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pmaldonado\Documents\02 Estadística\04 Capacidad Instalada\Transmisión\2017-08\"/>
    </mc:Choice>
  </mc:AlternateContent>
  <bookViews>
    <workbookView xWindow="0" yWindow="0" windowWidth="11940" windowHeight="4920" tabRatio="715"/>
  </bookViews>
  <sheets>
    <sheet name="TAPA" sheetId="28" r:id="rId1"/>
    <sheet name="1.- Propietarios" sheetId="14" r:id="rId2"/>
    <sheet name="2.- Líneas" sheetId="27" r:id="rId3"/>
    <sheet name="3.- Transformadores" sheetId="24" r:id="rId4"/>
    <sheet name="4.- Subestaciones" sheetId="21" r:id="rId5"/>
    <sheet name="5.- Otros Paños" sheetId="6" r:id="rId6"/>
    <sheet name="6.- Paños de Línea" sheetId="8" r:id="rId7"/>
    <sheet name="7.- Eq Compensación" sheetId="25" r:id="rId8"/>
    <sheet name="8.- Reg-Prov" sheetId="16" r:id="rId9"/>
    <sheet name="9.- Cod_Barras" sheetId="17" r:id="rId10"/>
  </sheets>
  <externalReferences>
    <externalReference r:id="rId11"/>
    <externalReference r:id="rId12"/>
  </externalReferences>
  <definedNames>
    <definedName name="_xlnm._FilterDatabase" localSheetId="1" hidden="1">'1.- Propietarios'!$B$9:$E$221</definedName>
    <definedName name="_xlnm._FilterDatabase" localSheetId="2" hidden="1">'2.- Líneas'!$B$8:$T$1363</definedName>
    <definedName name="_xlnm._FilterDatabase" localSheetId="7" hidden="1">'7.- Eq Compensación'!$B$8:$K$432</definedName>
    <definedName name="_xlnm._FilterDatabase" localSheetId="8" hidden="1">'8.- Reg-Prov'!$B$4:$F$58</definedName>
    <definedName name="_xlnm._FilterDatabase" localSheetId="9" hidden="1">'9.- Cod_Barras'!$B$4:$D$4</definedName>
    <definedName name="A_impresión_IM">[2]IPC!$A$1:$G$128</definedName>
    <definedName name="_xlnm.Print_Area" localSheetId="1">'1.- Propietarios'!$B$2:$E$81</definedName>
    <definedName name="_xlnm.Print_Area" localSheetId="3">'3.- Transformadores'!$B$2:$P$1294</definedName>
    <definedName name="_xlnm.Print_Area" localSheetId="4">'4.- Subestaciones'!$B$2:$Q$9</definedName>
    <definedName name="_xlnm.Print_Area" localSheetId="5">'5.- Otros Paños'!$B$2:$K$4601</definedName>
    <definedName name="_xlnm.Print_Area" localSheetId="6">'6.- Paños de Línea'!$B$2:$I$1488</definedName>
    <definedName name="_xlnm.Print_Area" localSheetId="8">'8.- Reg-Prov'!$B$2:$F$58</definedName>
    <definedName name="_xlnm.Print_Area" localSheetId="9">'9.- Cod_Barras'!$C$2:$C$1033</definedName>
    <definedName name="_xlnm.Print_Area" localSheetId="0">TAPA!$A$1:$D$26</definedName>
    <definedName name="D_D" localSheetId="4">[1]INDEXACIÓN_Dx!#REF!</definedName>
    <definedName name="D_D">[1]INDEXACIÓN_Dx!#REF!</definedName>
    <definedName name="D_IPC" localSheetId="4">[1]INDEXACIÓN_Dx!#REF!</definedName>
    <definedName name="D_IPC">[1]INDEXACIÓN_Dx!#REF!</definedName>
    <definedName name="D_IPCu" localSheetId="4">[1]INDEXACIÓN_Dx!#REF!</definedName>
    <definedName name="D_IPCu">[1]INDEXACIÓN_Dx!#REF!</definedName>
    <definedName name="D_IPMN" localSheetId="4">[1]INDEXACIÓN_Dx!#REF!</definedName>
    <definedName name="D_IPMN">[1]INDEXACIÓN_Dx!#REF!</definedName>
    <definedName name="_xlnm.Print_Titles" localSheetId="8">'8.- Reg-Prov'!$2:$4</definedName>
    <definedName name="_xlnm.Print_Titles" localSheetId="9">'9.- Cod_Barras'!$2:$4</definedName>
  </definedNames>
  <calcPr calcId="152511" concurrentCalc="0"/>
</workbook>
</file>

<file path=xl/calcChain.xml><?xml version="1.0" encoding="utf-8"?>
<calcChain xmlns="http://schemas.openxmlformats.org/spreadsheetml/2006/main">
  <c r="B1411" i="17" l="1"/>
  <c r="O563" i="24"/>
  <c r="P563" i="24"/>
</calcChain>
</file>

<file path=xl/sharedStrings.xml><?xml version="1.0" encoding="utf-8"?>
<sst xmlns="http://schemas.openxmlformats.org/spreadsheetml/2006/main" count="95589" uniqueCount="10920">
  <si>
    <t>Cuadro Nº 6: ESTRUCTURA DE BASE DE DATOS DE PAÑOS DE LÍNEA DE LLEGADA Y SALIDA DE SUBESTACIONES</t>
  </si>
  <si>
    <t>Cuadro Nº 7: ESTRUCTURA DE BASE DE DATOS DE EQUIPOS DE COMPENSACIÓN</t>
  </si>
  <si>
    <t>COMPAÑIA MINERA QUEBRADA BLANCA S.A.</t>
  </si>
  <si>
    <t>MINERA RAYROCK</t>
  </si>
  <si>
    <t>MINERA RAYROCK LTDA.</t>
  </si>
  <si>
    <t>MINERA SIERRA MIRANDA</t>
  </si>
  <si>
    <t>SIERRA MIRANDA SOCIEDAD CONTRACTUAL MINERA</t>
  </si>
  <si>
    <t>MINERA SPENCE</t>
  </si>
  <si>
    <t>MINERA SPENCE S.A.</t>
  </si>
  <si>
    <t>MINERA ZALDIVAR</t>
  </si>
  <si>
    <t>MOLY-COP</t>
  </si>
  <si>
    <t>MOLY-COP CHILE S.A.</t>
  </si>
  <si>
    <t>ALTONORTE XSTRATA COPPER</t>
  </si>
  <si>
    <t>NORGENER</t>
  </si>
  <si>
    <t>NORGENER S.A.</t>
  </si>
  <si>
    <t>CEMENTO POLPAICO S.A.</t>
  </si>
  <si>
    <t>PUERTO DE MEJILLONES</t>
  </si>
  <si>
    <t>PUERTO DE MEJILLONES S.A.</t>
  </si>
  <si>
    <t>QUIBORAX</t>
  </si>
  <si>
    <t>QUIMICA E INDUSTRIAL DEL BORAX LTDA.</t>
  </si>
  <si>
    <t>SERMOB</t>
  </si>
  <si>
    <t>SERMOB S.A.</t>
  </si>
  <si>
    <t>SOQUIMICH</t>
  </si>
  <si>
    <t>SOCIEDAD QUIMICA Y MINERA DE CHILE S.A.</t>
  </si>
  <si>
    <t>TRANSELEC NORTE</t>
  </si>
  <si>
    <t>TRANSELEC NORTE S.A.</t>
  </si>
  <si>
    <t>TRANSEMEL</t>
  </si>
  <si>
    <t>EMPRESA DE TRANSMISIÓN ELÉCTRICA TRANSEMEL S.A.</t>
  </si>
  <si>
    <t>Crucero</t>
  </si>
  <si>
    <t>Petrodow</t>
  </si>
  <si>
    <t>Petropower</t>
  </si>
  <si>
    <t>Petrox</t>
  </si>
  <si>
    <t>Picarte</t>
  </si>
  <si>
    <t>Pichirropulli</t>
  </si>
  <si>
    <t>Pid Pid</t>
  </si>
  <si>
    <t>Piduco</t>
  </si>
  <si>
    <t>Pillanlelbun</t>
  </si>
  <si>
    <t>Pilmaiquen</t>
  </si>
  <si>
    <t>Pirque</t>
  </si>
  <si>
    <t>Pitrufquen</t>
  </si>
  <si>
    <t>Placeres</t>
  </si>
  <si>
    <t>Planta Maule</t>
  </si>
  <si>
    <t>Plantas</t>
  </si>
  <si>
    <t>Playa Ancha</t>
  </si>
  <si>
    <t>Polpaico</t>
  </si>
  <si>
    <t>Portezuelo</t>
  </si>
  <si>
    <t>Potrerillos</t>
  </si>
  <si>
    <t>Puchoco</t>
  </si>
  <si>
    <t>Pucon</t>
  </si>
  <si>
    <t>Pudahuel</t>
  </si>
  <si>
    <t>Puente Alto</t>
  </si>
  <si>
    <t>Puerto Montt</t>
  </si>
  <si>
    <t>Puerto Varas</t>
  </si>
  <si>
    <t>Pullinque</t>
  </si>
  <si>
    <t>Pumahue</t>
  </si>
  <si>
    <t>Punitaqui</t>
  </si>
  <si>
    <t>Punta Barranco</t>
  </si>
  <si>
    <t>Punta Cortes</t>
  </si>
  <si>
    <t>Ancoa</t>
  </si>
  <si>
    <t>Ancoa Aux</t>
  </si>
  <si>
    <t>Ancud</t>
  </si>
  <si>
    <t>Andacollo</t>
  </si>
  <si>
    <t>Andalien</t>
  </si>
  <si>
    <t>Andes</t>
  </si>
  <si>
    <t>Angol</t>
  </si>
  <si>
    <t>Central Cavancha</t>
  </si>
  <si>
    <t>Antuco</t>
  </si>
  <si>
    <t>Apoquindo</t>
  </si>
  <si>
    <t>Arenas Blancas</t>
  </si>
  <si>
    <t>Arranque Escuadron</t>
  </si>
  <si>
    <t>Barro Blanco</t>
  </si>
  <si>
    <t>Batuco</t>
  </si>
  <si>
    <t>Bocamina</t>
  </si>
  <si>
    <t>Bollenar</t>
  </si>
  <si>
    <t>Brasil</t>
  </si>
  <si>
    <t>Bucalemu</t>
  </si>
  <si>
    <t>Buin</t>
  </si>
  <si>
    <t>Bulnes</t>
  </si>
  <si>
    <t>Bulnes Copelec</t>
  </si>
  <si>
    <t>C. Bio Bio</t>
  </si>
  <si>
    <t>Cabildo</t>
  </si>
  <si>
    <t>Cabrero</t>
  </si>
  <si>
    <t>Calabozo</t>
  </si>
  <si>
    <t>Calbuco</t>
  </si>
  <si>
    <t>Caldera</t>
  </si>
  <si>
    <t>Calera Centro</t>
  </si>
  <si>
    <t>Caleu</t>
  </si>
  <si>
    <t>Candelaria</t>
  </si>
  <si>
    <t>Canutillar</t>
  </si>
  <si>
    <t>Capullo</t>
  </si>
  <si>
    <t>Carampangue</t>
  </si>
  <si>
    <t>Cardones</t>
  </si>
  <si>
    <t>Carena</t>
  </si>
  <si>
    <t>Carrascal</t>
  </si>
  <si>
    <t>Carrera Pinto</t>
  </si>
  <si>
    <t>Casablanca</t>
  </si>
  <si>
    <t>Casas Viejas</t>
  </si>
  <si>
    <t>Castilla</t>
  </si>
  <si>
    <t>Catemu</t>
  </si>
  <si>
    <t>Cerrillos</t>
  </si>
  <si>
    <t>Cerro Calera</t>
  </si>
  <si>
    <t>Cerro Navia</t>
  </si>
  <si>
    <t>Chacahuin</t>
  </si>
  <si>
    <t>Chagres</t>
  </si>
  <si>
    <t>Charrua</t>
  </si>
  <si>
    <t>Chena</t>
  </si>
  <si>
    <t>Chiguayante</t>
  </si>
  <si>
    <t>Chillan</t>
  </si>
  <si>
    <t>Chimbarongo</t>
  </si>
  <si>
    <t>Chivilcan</t>
  </si>
  <si>
    <t>Chocalan</t>
  </si>
  <si>
    <t>Cholguan</t>
  </si>
  <si>
    <t>Cholguan STS</t>
  </si>
  <si>
    <t>Chomeco</t>
  </si>
  <si>
    <t>Chonchi</t>
  </si>
  <si>
    <t>Chumaquito</t>
  </si>
  <si>
    <t>Chumpullo</t>
  </si>
  <si>
    <t>Chuschampis</t>
  </si>
  <si>
    <t>Cipreses</t>
  </si>
  <si>
    <t>Ciruelos</t>
  </si>
  <si>
    <t>Club Hipico</t>
  </si>
  <si>
    <t>Cocharcas</t>
  </si>
  <si>
    <t>Colaco</t>
  </si>
  <si>
    <t>Colbun</t>
  </si>
  <si>
    <t>Colcura</t>
  </si>
  <si>
    <t>Collipulli</t>
  </si>
  <si>
    <t>Colo Colo</t>
  </si>
  <si>
    <t>Combarbala</t>
  </si>
  <si>
    <t>Con Con</t>
  </si>
  <si>
    <t>Concepcion</t>
  </si>
  <si>
    <t>Constitucion</t>
  </si>
  <si>
    <t>Copiapo</t>
  </si>
  <si>
    <t>Corona</t>
  </si>
  <si>
    <t>Coronel</t>
  </si>
  <si>
    <t>Coronel 1</t>
  </si>
  <si>
    <t>Corral</t>
  </si>
  <si>
    <t>Costanera</t>
  </si>
  <si>
    <t>Curacautin</t>
  </si>
  <si>
    <t>Curacavi</t>
  </si>
  <si>
    <t>Curanilahue</t>
  </si>
  <si>
    <t>Curico</t>
  </si>
  <si>
    <t>Curillinque</t>
  </si>
  <si>
    <t>Diego de Almagro</t>
  </si>
  <si>
    <t>Dole Chile</t>
  </si>
  <si>
    <t>Dos Amigos</t>
  </si>
  <si>
    <t>Duqueco</t>
  </si>
  <si>
    <t>Ejercito</t>
  </si>
  <si>
    <t>Eka Nobel</t>
  </si>
  <si>
    <t>El Avellano</t>
  </si>
  <si>
    <t>El Eden</t>
  </si>
  <si>
    <t>El Empalme</t>
  </si>
  <si>
    <t>El Espino</t>
  </si>
  <si>
    <t>El Maiten</t>
  </si>
  <si>
    <t>El Manzano</t>
  </si>
  <si>
    <t>El Melon</t>
  </si>
  <si>
    <t>AES GENER</t>
  </si>
  <si>
    <t>AES GENER S.A.</t>
  </si>
  <si>
    <t>AGUAS DEL ALTIPLANO</t>
  </si>
  <si>
    <t>EMPRESA AGUAS DEL ALTIPLANO S.A.</t>
  </si>
  <si>
    <t>MINERA ATACAMA MINERALS</t>
  </si>
  <si>
    <t>ATACAMA MINERALS CHILE SCM</t>
  </si>
  <si>
    <t>CENTRAL CAVANCHA</t>
  </si>
  <si>
    <t>INVERSIONES CARENPA S.A.</t>
  </si>
  <si>
    <t>CELTA</t>
  </si>
  <si>
    <t>Imperial</t>
  </si>
  <si>
    <t>Incahuasi</t>
  </si>
  <si>
    <t>Indura</t>
  </si>
  <si>
    <t>Isla de Maipo</t>
  </si>
  <si>
    <t>Itahue</t>
  </si>
  <si>
    <t>Juncal</t>
  </si>
  <si>
    <t>La Calera</t>
  </si>
  <si>
    <t>La Cisterna</t>
  </si>
  <si>
    <t>La Dehesa</t>
  </si>
  <si>
    <t>La Ermita</t>
  </si>
  <si>
    <t>La Manga</t>
  </si>
  <si>
    <t>La Mosqueta</t>
  </si>
  <si>
    <t>La Palma</t>
  </si>
  <si>
    <t>La Paloma</t>
  </si>
  <si>
    <t>El Lince</t>
  </si>
  <si>
    <t>Tap Off El Loa</t>
  </si>
  <si>
    <t>COMPAÑÍA ELÉCTRICA TARAPACÁ S.A.</t>
  </si>
  <si>
    <t>CODELCO NORTE</t>
  </si>
  <si>
    <t>CODELCO CHILE - DIVISION CODELCO NORTE</t>
  </si>
  <si>
    <t>COSAYACH</t>
  </si>
  <si>
    <t>DESALANT</t>
  </si>
  <si>
    <t>ATACAMA AGUA Y TECNOLOGÍA LIMITADA</t>
  </si>
  <si>
    <t>EDELNOR</t>
  </si>
  <si>
    <t>EMPRESA ELÉCTRICA DEL NORTE GRANDE S.A.</t>
  </si>
  <si>
    <t>ELECDA</t>
  </si>
  <si>
    <t>La Portada</t>
  </si>
  <si>
    <t>Quebrada Blanca</t>
  </si>
  <si>
    <t>Quiani</t>
  </si>
  <si>
    <t>Radomiro Tomic</t>
  </si>
  <si>
    <t>Salar</t>
  </si>
  <si>
    <t>Salta</t>
  </si>
  <si>
    <t>Spence</t>
  </si>
  <si>
    <t>Subestacion A</t>
  </si>
  <si>
    <t>Subestacion Km 6</t>
  </si>
  <si>
    <t>Sulfuros</t>
  </si>
  <si>
    <t>Sur</t>
  </si>
  <si>
    <t>Tap Alto Hospicio</t>
  </si>
  <si>
    <t>Tap Arica</t>
  </si>
  <si>
    <t>Tap Quiani</t>
  </si>
  <si>
    <t>Tarapaca</t>
  </si>
  <si>
    <t>Uribe</t>
  </si>
  <si>
    <t>Vitor</t>
  </si>
  <si>
    <t>Zaldivar</t>
  </si>
  <si>
    <t>Santa Elvira</t>
  </si>
  <si>
    <t>Santa Marta</t>
  </si>
  <si>
    <t>Santa Raquel</t>
  </si>
  <si>
    <t>Santa Rosa</t>
  </si>
  <si>
    <t>Santa Rosa Sur</t>
  </si>
  <si>
    <t>Sauzal</t>
  </si>
  <si>
    <t>Seccionadora Necsa</t>
  </si>
  <si>
    <t>Talca 1</t>
  </si>
  <si>
    <t>Talca 2</t>
  </si>
  <si>
    <t>Talcahuano</t>
  </si>
  <si>
    <t>Taltal</t>
  </si>
  <si>
    <t>Tap Algarrobo</t>
  </si>
  <si>
    <t>Tap Alonso de Cordova</t>
  </si>
  <si>
    <t>Tap Altamirano</t>
  </si>
  <si>
    <t>Tap Alto Melipilla</t>
  </si>
  <si>
    <t>Tap Andes</t>
  </si>
  <si>
    <t>Tap Apoquindo</t>
  </si>
  <si>
    <t>Tap Batuco</t>
  </si>
  <si>
    <t>Tap Caleu</t>
  </si>
  <si>
    <t>Tap Carrascal</t>
  </si>
  <si>
    <t>Tap Chacabuco</t>
  </si>
  <si>
    <t>Tap Chena</t>
  </si>
  <si>
    <t>Tap Chocalan</t>
  </si>
  <si>
    <t>Tap Club Hipico</t>
  </si>
  <si>
    <t>Tap Ejercito</t>
  </si>
  <si>
    <t>Tap El Eden</t>
  </si>
  <si>
    <t>Tap El Maiten</t>
  </si>
  <si>
    <t>Tap El Manzano</t>
  </si>
  <si>
    <t>Tap Entel</t>
  </si>
  <si>
    <t>Tap Graneros</t>
  </si>
  <si>
    <t>Tap Hospital</t>
  </si>
  <si>
    <t>Tap La Cisterna</t>
  </si>
  <si>
    <t>Tap La Dehesa</t>
  </si>
  <si>
    <t>Tap La Pintana</t>
  </si>
  <si>
    <t>Tap La Reina</t>
  </si>
  <si>
    <t>Tap Las Acacias</t>
  </si>
  <si>
    <t>Tap Las Vizcachas</t>
  </si>
  <si>
    <t>Tap Linares Norte</t>
  </si>
  <si>
    <t>Tap Lo Boza</t>
  </si>
  <si>
    <t>Tap Lo Prado</t>
  </si>
  <si>
    <t>Tap Lo Valledor</t>
  </si>
  <si>
    <t>Tap Loma Colorada</t>
  </si>
  <si>
    <t>Tap Los Dominicos</t>
  </si>
  <si>
    <t>Tap Lota</t>
  </si>
  <si>
    <t>Tap Macul</t>
  </si>
  <si>
    <t>Tap Maipu</t>
  </si>
  <si>
    <t>Tap Nihue</t>
  </si>
  <si>
    <t>Tap Niquen</t>
  </si>
  <si>
    <t>Tap Paine</t>
  </si>
  <si>
    <t>Tap Pajaritos</t>
  </si>
  <si>
    <t>Tap Placeres</t>
  </si>
  <si>
    <t>Tap Playa Ancha</t>
  </si>
  <si>
    <t>Tap Polpaico</t>
  </si>
  <si>
    <t>Tap Pudahuel</t>
  </si>
  <si>
    <t>Tap Quilicura</t>
  </si>
  <si>
    <t>Tap Quilmo</t>
  </si>
  <si>
    <t>Tap Quilpue</t>
  </si>
  <si>
    <t>Tap Quinta</t>
  </si>
  <si>
    <t>Tap Quintay</t>
  </si>
  <si>
    <t>Tap Recoleta</t>
  </si>
  <si>
    <t>Tap Rengo</t>
  </si>
  <si>
    <t>Tap Reñaca</t>
  </si>
  <si>
    <t>Tap San Bernardo</t>
  </si>
  <si>
    <t>Tap San Felipe</t>
  </si>
  <si>
    <t>Tap San Fernando</t>
  </si>
  <si>
    <t>Tap San Gregorio</t>
  </si>
  <si>
    <t>Tap San Joaquin</t>
  </si>
  <si>
    <t>Tap San Jose</t>
  </si>
  <si>
    <t>Tap San Pablo</t>
  </si>
  <si>
    <t>Tap San Rafael</t>
  </si>
  <si>
    <t>Tap San Rafael CGE</t>
  </si>
  <si>
    <t>Tap San Rafael Emetal</t>
  </si>
  <si>
    <t>Tap San Sebastian</t>
  </si>
  <si>
    <t>Tap Santa Elena</t>
  </si>
  <si>
    <t>Tap Santa Marta</t>
  </si>
  <si>
    <t>Tap Santa Raquel</t>
  </si>
  <si>
    <t>Tap Santa Rosa Sur</t>
  </si>
  <si>
    <t>Tap Teno</t>
  </si>
  <si>
    <t>Tap Tres Esquinas</t>
  </si>
  <si>
    <t>Tap Valparaiso</t>
  </si>
  <si>
    <t>Tap Vitacura</t>
  </si>
  <si>
    <t>Temuco</t>
  </si>
  <si>
    <t>Teno</t>
  </si>
  <si>
    <t>Tierra Amarilla</t>
  </si>
  <si>
    <t>Tilcoco</t>
  </si>
  <si>
    <t>Tome</t>
  </si>
  <si>
    <r>
      <t>COD</t>
    </r>
    <r>
      <rPr>
        <b/>
        <vertAlign val="superscript"/>
        <sz val="12"/>
        <rFont val="Calibri"/>
        <family val="2"/>
      </rPr>
      <t xml:space="preserve"> (1)</t>
    </r>
  </si>
  <si>
    <r>
      <t xml:space="preserve">Nombre </t>
    </r>
    <r>
      <rPr>
        <b/>
        <vertAlign val="superscript"/>
        <sz val="12"/>
        <rFont val="Calibri"/>
        <family val="2"/>
      </rPr>
      <t>(2)</t>
    </r>
  </si>
  <si>
    <r>
      <t>R.U.T</t>
    </r>
    <r>
      <rPr>
        <b/>
        <vertAlign val="superscript"/>
        <sz val="12"/>
        <rFont val="Calibri"/>
        <family val="2"/>
      </rPr>
      <t xml:space="preserve"> (3)</t>
    </r>
  </si>
  <si>
    <r>
      <t xml:space="preserve">Propietario </t>
    </r>
    <r>
      <rPr>
        <b/>
        <vertAlign val="superscript"/>
        <sz val="12"/>
        <rFont val="Calibri"/>
        <family val="2"/>
      </rPr>
      <t>(1)</t>
    </r>
  </si>
  <si>
    <r>
      <t>Región</t>
    </r>
    <r>
      <rPr>
        <b/>
        <vertAlign val="superscript"/>
        <sz val="12"/>
        <rFont val="Calibri"/>
        <family val="2"/>
      </rPr>
      <t>(2)</t>
    </r>
  </si>
  <si>
    <r>
      <t>Provincia</t>
    </r>
    <r>
      <rPr>
        <b/>
        <vertAlign val="superscript"/>
        <sz val="12"/>
        <rFont val="Calibri"/>
        <family val="2"/>
      </rPr>
      <t>(3)</t>
    </r>
  </si>
  <si>
    <t>Código Barra</t>
  </si>
  <si>
    <t>MINERA LOMAS BAYAS</t>
  </si>
  <si>
    <t>COMPAÑIA MINERA LOMAS BAYAS</t>
  </si>
  <si>
    <t>MINERA GABY</t>
  </si>
  <si>
    <t>MINERA GABY S.A.</t>
  </si>
  <si>
    <t>MINERA MERIDIAN</t>
  </si>
  <si>
    <t>MINERA MERIDIAN LIMITADA</t>
  </si>
  <si>
    <t>MINERA MICHILLA</t>
  </si>
  <si>
    <t>MINERA MICHILLA S.A.</t>
  </si>
  <si>
    <t>MINERA QUEBRADA BLANCA</t>
  </si>
  <si>
    <t>Totoralillo</t>
  </si>
  <si>
    <t>Traiguen</t>
  </si>
  <si>
    <t>Tres Bocas</t>
  </si>
  <si>
    <t>Tres Pinos</t>
  </si>
  <si>
    <t>Trupan</t>
  </si>
  <si>
    <t>Tumbes</t>
  </si>
  <si>
    <t>Tunel Melon</t>
  </si>
  <si>
    <t>Tuniche</t>
  </si>
  <si>
    <t>Vallenar</t>
  </si>
  <si>
    <t>Valparaiso</t>
  </si>
  <si>
    <t>Ventanas</t>
  </si>
  <si>
    <t>Victoria</t>
  </si>
  <si>
    <t>Vicuña</t>
  </si>
  <si>
    <t>Villa Alegre</t>
  </si>
  <si>
    <t>Villa Prat</t>
  </si>
  <si>
    <t>Villarrica</t>
  </si>
  <si>
    <t>Vitacura</t>
  </si>
  <si>
    <t>Encuentro</t>
  </si>
  <si>
    <t>Escondida</t>
  </si>
  <si>
    <t xml:space="preserve"> (1) </t>
  </si>
  <si>
    <t>Antecedentes Generales de la Subestación</t>
  </si>
  <si>
    <t>Antecedentes del Transformador</t>
  </si>
  <si>
    <t>Extremo1</t>
  </si>
  <si>
    <t>Extremo2</t>
  </si>
  <si>
    <t>Capacidad Total kVAr</t>
  </si>
  <si>
    <t>Sistema
Interconectado</t>
  </si>
  <si>
    <t>Razón Social</t>
  </si>
  <si>
    <t>(1)</t>
  </si>
  <si>
    <t>Aquellos propietarios con más de un giro se deben indicar con registros separados.</t>
  </si>
  <si>
    <t>Aquellos propietarios presentes en más de un sistema se deben indicar con registros separados.</t>
  </si>
  <si>
    <t>Nombre de Fantasía de la Empresa</t>
  </si>
  <si>
    <t>N°</t>
  </si>
  <si>
    <t>COD_REG</t>
  </si>
  <si>
    <t>REGIÓN</t>
  </si>
  <si>
    <t>COD_PRO</t>
  </si>
  <si>
    <t>PROVINCIA</t>
  </si>
  <si>
    <t>Región de Arica y Parinacota</t>
  </si>
  <si>
    <t>Arica</t>
  </si>
  <si>
    <t>Región de Tarapacá</t>
  </si>
  <si>
    <t>Iquique</t>
  </si>
  <si>
    <t>Tamarugal</t>
  </si>
  <si>
    <t>Región de Antofagasta</t>
  </si>
  <si>
    <t>Antofagasta</t>
  </si>
  <si>
    <t>El Loa</t>
  </si>
  <si>
    <t>Tocopilla</t>
  </si>
  <si>
    <t>Región de Atacama</t>
  </si>
  <si>
    <t>Copiapó</t>
  </si>
  <si>
    <t>Chañaral</t>
  </si>
  <si>
    <t>Huasco</t>
  </si>
  <si>
    <t>Región de Coquimbo</t>
  </si>
  <si>
    <t>Elqui</t>
  </si>
  <si>
    <t>Choapa</t>
  </si>
  <si>
    <t>Limarí</t>
  </si>
  <si>
    <t>Región de Valparaíso</t>
  </si>
  <si>
    <t>Valparaíso</t>
  </si>
  <si>
    <t>Petorca</t>
  </si>
  <si>
    <t>Los Andes</t>
  </si>
  <si>
    <t>Quillota</t>
  </si>
  <si>
    <t>San Antonio</t>
  </si>
  <si>
    <t>San Felipe</t>
  </si>
  <si>
    <t>Región Metropolitana de Santiago</t>
  </si>
  <si>
    <t>Santiago</t>
  </si>
  <si>
    <t>Cordillera</t>
  </si>
  <si>
    <t>Chacabuco</t>
  </si>
  <si>
    <t>Maipo</t>
  </si>
  <si>
    <t>Melipilla</t>
  </si>
  <si>
    <t>Talagante</t>
  </si>
  <si>
    <t>Región del Libertador  Bernardo O'Higgins</t>
  </si>
  <si>
    <t>Cachapoal</t>
  </si>
  <si>
    <t>Cardenal Caro</t>
  </si>
  <si>
    <t>Colchagua</t>
  </si>
  <si>
    <t>Región del Maule</t>
  </si>
  <si>
    <t>Talca</t>
  </si>
  <si>
    <t>Región del Bio Bío</t>
  </si>
  <si>
    <t>Cauquenes</t>
  </si>
  <si>
    <t>Curicó</t>
  </si>
  <si>
    <t>Linares</t>
  </si>
  <si>
    <t>Ñuble</t>
  </si>
  <si>
    <t>Concepción</t>
  </si>
  <si>
    <t>Arauco</t>
  </si>
  <si>
    <t>Biobío</t>
  </si>
  <si>
    <t>Región de la Araucanía</t>
  </si>
  <si>
    <t>Cautín</t>
  </si>
  <si>
    <t>Parinacota</t>
  </si>
  <si>
    <t>Malleco</t>
  </si>
  <si>
    <t>Región de Los Lagos</t>
  </si>
  <si>
    <t>Llanquihue</t>
  </si>
  <si>
    <t>Chiloé</t>
  </si>
  <si>
    <t>Osorno</t>
  </si>
  <si>
    <t>Palena</t>
  </si>
  <si>
    <t>Región de los Ríos</t>
  </si>
  <si>
    <t>Valdivia</t>
  </si>
  <si>
    <t>Ranco</t>
  </si>
  <si>
    <t>Región de Aysén del General Carlos Ibáñez del Campo</t>
  </si>
  <si>
    <t>Coihaique</t>
  </si>
  <si>
    <t>Aysén</t>
  </si>
  <si>
    <t>Capitán Prat</t>
  </si>
  <si>
    <t>General Carrera</t>
  </si>
  <si>
    <t>Región de Magallanes y de la Antártica Chilena</t>
  </si>
  <si>
    <t>Magallanes</t>
  </si>
  <si>
    <t>Tierra del Fuego</t>
  </si>
  <si>
    <t>Última Esperanza</t>
  </si>
  <si>
    <t>Antártica Chilena</t>
  </si>
  <si>
    <t>Isla de Pascua</t>
  </si>
  <si>
    <t>El RUT se debe indicar con puntos y guión, en el formato XX.XXX.XXX-X</t>
  </si>
  <si>
    <t>Subestacion K1</t>
  </si>
  <si>
    <t>Sopladores</t>
  </si>
  <si>
    <t>Se debe indicar con el código de la hoja "1.- Propietarios"</t>
  </si>
  <si>
    <t>Notas:</t>
  </si>
  <si>
    <t>Antecedentes Paños</t>
  </si>
  <si>
    <t>Gaby</t>
  </si>
  <si>
    <t>Cuadro Nº 1: ANTECEDENTES DE PROPIETARIOS DE INSTALACIONES ELÉCTRICAS</t>
  </si>
  <si>
    <t>Cuadro Nº 2: ESTRUCTURA DE BASE DE DATOS DE LÍNEAS</t>
  </si>
  <si>
    <t>Cuadro Nº 3: ESTRUCTURA DE BASE DE DATOS DE SUBESTACIONES DE TRANSFORMACIÓN</t>
  </si>
  <si>
    <t>Barriles</t>
  </si>
  <si>
    <t>Chamy</t>
  </si>
  <si>
    <t>Ivan Zar</t>
  </si>
  <si>
    <t>Llanos</t>
  </si>
  <si>
    <t>Mantos de la Luna</t>
  </si>
  <si>
    <t>Mufas</t>
  </si>
  <si>
    <t>Sagasca</t>
  </si>
  <si>
    <t>Sierra Miranda</t>
  </si>
  <si>
    <t>Subestacion 10</t>
  </si>
  <si>
    <t>Subestacion 10A</t>
  </si>
  <si>
    <t>Tap Desalant</t>
  </si>
  <si>
    <t>Central Diesel Enaex</t>
  </si>
  <si>
    <t>El Tesoro</t>
  </si>
  <si>
    <t>La Pintana</t>
  </si>
  <si>
    <t>La Reina</t>
  </si>
  <si>
    <t>La Ronda</t>
  </si>
  <si>
    <t>La Union</t>
  </si>
  <si>
    <t>Laguna Verde</t>
  </si>
  <si>
    <t>Laja</t>
  </si>
  <si>
    <t>Lampa</t>
  </si>
  <si>
    <t>Las Acacias</t>
  </si>
  <si>
    <t>Las Arañas</t>
  </si>
  <si>
    <t>Las Cabras</t>
  </si>
  <si>
    <t>Las Compañias</t>
  </si>
  <si>
    <t>Las Piñatas</t>
  </si>
  <si>
    <t>Las Tortolas</t>
  </si>
  <si>
    <t>Las Vegas</t>
  </si>
  <si>
    <t>Las Vizcachas</t>
  </si>
  <si>
    <t>Latorre</t>
  </si>
  <si>
    <t>Lautaro</t>
  </si>
  <si>
    <t>Lebu</t>
  </si>
  <si>
    <t>Licanco</t>
  </si>
  <si>
    <t>Licanten</t>
  </si>
  <si>
    <t>Lihueimo</t>
  </si>
  <si>
    <t>Linares Norte</t>
  </si>
  <si>
    <t>Lirquen</t>
  </si>
  <si>
    <t>Lo Aguirre</t>
  </si>
  <si>
    <t>Lo Boza</t>
  </si>
  <si>
    <t>Lo Espejo</t>
  </si>
  <si>
    <t>Lo Miranda</t>
  </si>
  <si>
    <t>Lo Miranda I</t>
  </si>
  <si>
    <t>Lo Prado</t>
  </si>
  <si>
    <t>Lo Valledor</t>
  </si>
  <si>
    <t>Loma Alta</t>
  </si>
  <si>
    <t>Loma Colorada</t>
  </si>
  <si>
    <t>Loncoche</t>
  </si>
  <si>
    <t>Longavi</t>
  </si>
  <si>
    <t>Loreto</t>
  </si>
  <si>
    <t>Los Almendros</t>
  </si>
  <si>
    <t>Los Angeles</t>
  </si>
  <si>
    <t>Los Colorados</t>
  </si>
  <si>
    <t>Los Dominicos</t>
  </si>
  <si>
    <t>Los Lagos</t>
  </si>
  <si>
    <t>Los Lirios</t>
  </si>
  <si>
    <t>Los Loros</t>
  </si>
  <si>
    <t>Los Maquis</t>
  </si>
  <si>
    <t>Los Molles</t>
  </si>
  <si>
    <t>Los Negros</t>
  </si>
  <si>
    <t>Los Piuquenes</t>
  </si>
  <si>
    <t>Los Puentes</t>
  </si>
  <si>
    <t>Los Vilos</t>
  </si>
  <si>
    <t>Lota</t>
  </si>
  <si>
    <t>Machali</t>
  </si>
  <si>
    <t>Macul</t>
  </si>
  <si>
    <t>Mahns</t>
  </si>
  <si>
    <t>Maipu</t>
  </si>
  <si>
    <t>Maitencillo</t>
  </si>
  <si>
    <t>Maitenes</t>
  </si>
  <si>
    <t>Malloa</t>
  </si>
  <si>
    <t>Malloco</t>
  </si>
  <si>
    <t>Mampil</t>
  </si>
  <si>
    <t>Mandinga</t>
  </si>
  <si>
    <t>Manso de Velasco</t>
  </si>
  <si>
    <t>Manto Verde</t>
  </si>
  <si>
    <t>Mapal</t>
  </si>
  <si>
    <t>Marchigue</t>
  </si>
  <si>
    <t>Marga Marga</t>
  </si>
  <si>
    <t>Maria Dolores</t>
  </si>
  <si>
    <t>Marquesa</t>
  </si>
  <si>
    <t>Maule</t>
  </si>
  <si>
    <t>Melipulli</t>
  </si>
  <si>
    <t>Minera del Carmen</t>
  </si>
  <si>
    <t>Minera Valle Central</t>
  </si>
  <si>
    <t>Mineros</t>
  </si>
  <si>
    <t>Miraflores</t>
  </si>
  <si>
    <t>Molina</t>
  </si>
  <si>
    <t>Molycop</t>
  </si>
  <si>
    <t>Monte Aguila</t>
  </si>
  <si>
    <t>Monte Patria</t>
  </si>
  <si>
    <t>Movil</t>
  </si>
  <si>
    <t>Nancagua</t>
  </si>
  <si>
    <t>Negrete</t>
  </si>
  <si>
    <t>Niquen</t>
  </si>
  <si>
    <t>Nueva Aldea</t>
  </si>
  <si>
    <t>Ochagavia</t>
  </si>
  <si>
    <t>Ovalle</t>
  </si>
  <si>
    <t>Oxy</t>
  </si>
  <si>
    <t>Padre Las Casas</t>
  </si>
  <si>
    <t>Paillaco</t>
  </si>
  <si>
    <t>Paine</t>
  </si>
  <si>
    <t>Pajaritos</t>
  </si>
  <si>
    <t>Pajonales</t>
  </si>
  <si>
    <t>Pan de Azucar</t>
  </si>
  <si>
    <t>Panamericana</t>
  </si>
  <si>
    <t>Pangue</t>
  </si>
  <si>
    <t>Panguilemo</t>
  </si>
  <si>
    <t>Panguipulli</t>
  </si>
  <si>
    <t>Paniahue</t>
  </si>
  <si>
    <t>Panimavida</t>
  </si>
  <si>
    <t>Paposo</t>
  </si>
  <si>
    <t>Parral</t>
  </si>
  <si>
    <t>Parronal</t>
  </si>
  <si>
    <t>Pehuenche</t>
  </si>
  <si>
    <t>Pelequen</t>
  </si>
  <si>
    <t>Penco</t>
  </si>
  <si>
    <t>Perales</t>
  </si>
  <si>
    <t>Razón de Transformación [kV]</t>
  </si>
  <si>
    <t>Sico</t>
  </si>
  <si>
    <t>Punta de Peuco</t>
  </si>
  <si>
    <t>Punta Gallan</t>
  </si>
  <si>
    <t>Punta Toro</t>
  </si>
  <si>
    <t>Purranque</t>
  </si>
  <si>
    <t>Quelentaro</t>
  </si>
  <si>
    <t>Quellon</t>
  </si>
  <si>
    <t>Queltehues</t>
  </si>
  <si>
    <t>Quereo</t>
  </si>
  <si>
    <t>Quilicura</t>
  </si>
  <si>
    <t>Quilmo</t>
  </si>
  <si>
    <t>Quilpue</t>
  </si>
  <si>
    <t>Quinquimo</t>
  </si>
  <si>
    <t>Quinta</t>
  </si>
  <si>
    <t>Quintay</t>
  </si>
  <si>
    <t>Quintero</t>
  </si>
  <si>
    <t>Quiñenco</t>
  </si>
  <si>
    <t>Quirihue</t>
  </si>
  <si>
    <t>Rancagua</t>
  </si>
  <si>
    <t>Rapel</t>
  </si>
  <si>
    <t>Rauquén</t>
  </si>
  <si>
    <t>Recinto</t>
  </si>
  <si>
    <t>Recoleta</t>
  </si>
  <si>
    <t>Renca</t>
  </si>
  <si>
    <t>Rengo</t>
  </si>
  <si>
    <t>Reñaca</t>
  </si>
  <si>
    <t>Retiro</t>
  </si>
  <si>
    <t>Riecillo</t>
  </si>
  <si>
    <t>Rio Blanco</t>
  </si>
  <si>
    <t>Romeral</t>
  </si>
  <si>
    <t>Rosario</t>
  </si>
  <si>
    <t>Rucue</t>
  </si>
  <si>
    <t>Rungue</t>
  </si>
  <si>
    <t>Saladillo</t>
  </si>
  <si>
    <t>Salamanca</t>
  </si>
  <si>
    <t>San Bernardo</t>
  </si>
  <si>
    <t>San Carlos</t>
  </si>
  <si>
    <t>San Clemente</t>
  </si>
  <si>
    <t>San Cristobal</t>
  </si>
  <si>
    <t>San Fernando</t>
  </si>
  <si>
    <t>Cerro Chuño</t>
  </si>
  <si>
    <t>El Monte</t>
  </si>
  <si>
    <t>El Paico</t>
  </si>
  <si>
    <t>El Peñon</t>
  </si>
  <si>
    <t>El Peumo</t>
  </si>
  <si>
    <t>El Salto</t>
  </si>
  <si>
    <t>El Salvador</t>
  </si>
  <si>
    <t>El Sauce</t>
  </si>
  <si>
    <t>El Totoral</t>
  </si>
  <si>
    <t>Enacar</t>
  </si>
  <si>
    <t>Enami</t>
  </si>
  <si>
    <t>Enlace</t>
  </si>
  <si>
    <t>Entel</t>
  </si>
  <si>
    <t>Escuadron</t>
  </si>
  <si>
    <t>Esperanza</t>
  </si>
  <si>
    <t>La Esperanza</t>
  </si>
  <si>
    <t>Estructura 101</t>
  </si>
  <si>
    <t>Fatima</t>
  </si>
  <si>
    <t>FFCC San Pedro</t>
  </si>
  <si>
    <t>Florida</t>
  </si>
  <si>
    <t>Fopaco</t>
  </si>
  <si>
    <t>Frutillar</t>
  </si>
  <si>
    <t>Graneros</t>
  </si>
  <si>
    <t>Guacolda</t>
  </si>
  <si>
    <t>Guayacan</t>
  </si>
  <si>
    <t>Guindos</t>
  </si>
  <si>
    <t>H. Fuentes</t>
  </si>
  <si>
    <t>Horcones</t>
  </si>
  <si>
    <t>Hospital</t>
  </si>
  <si>
    <t>Hualañe</t>
  </si>
  <si>
    <t>Hualpen</t>
  </si>
  <si>
    <t>Hualte</t>
  </si>
  <si>
    <t>Illapel</t>
  </si>
  <si>
    <t>Tamaya</t>
  </si>
  <si>
    <t>San Francisco de Mostazal</t>
  </si>
  <si>
    <t>San Gregorio</t>
  </si>
  <si>
    <t>San Ignacio</t>
  </si>
  <si>
    <t>San Javier</t>
  </si>
  <si>
    <t>San Jeronimo</t>
  </si>
  <si>
    <t>San Joaquin</t>
  </si>
  <si>
    <t>San Jose</t>
  </si>
  <si>
    <t>San Luis</t>
  </si>
  <si>
    <t>San Miguel</t>
  </si>
  <si>
    <t>San Pablo</t>
  </si>
  <si>
    <t>San Pedro</t>
  </si>
  <si>
    <t>San Pedro CGET</t>
  </si>
  <si>
    <t>San Rafael</t>
  </si>
  <si>
    <t>San Rafael Emetal</t>
  </si>
  <si>
    <t>San Sebastian</t>
  </si>
  <si>
    <t>San Vicente</t>
  </si>
  <si>
    <t>San Vicente TT</t>
  </si>
  <si>
    <t>Santa Elena</t>
  </si>
  <si>
    <t>Santa Elisa</t>
  </si>
  <si>
    <t>011</t>
  </si>
  <si>
    <t>014</t>
  </si>
  <si>
    <t>021</t>
  </si>
  <si>
    <t>022</t>
  </si>
  <si>
    <t>031</t>
  </si>
  <si>
    <t>032</t>
  </si>
  <si>
    <t>041</t>
  </si>
  <si>
    <t>042</t>
  </si>
  <si>
    <t>043</t>
  </si>
  <si>
    <t>051</t>
  </si>
  <si>
    <t>052</t>
  </si>
  <si>
    <t>053</t>
  </si>
  <si>
    <t>054</t>
  </si>
  <si>
    <t>055</t>
  </si>
  <si>
    <t>056</t>
  </si>
  <si>
    <t>057</t>
  </si>
  <si>
    <t>061</t>
  </si>
  <si>
    <t>062</t>
  </si>
  <si>
    <t>063</t>
  </si>
  <si>
    <t>071</t>
  </si>
  <si>
    <t>072</t>
  </si>
  <si>
    <t>073</t>
  </si>
  <si>
    <t>074</t>
  </si>
  <si>
    <t>081</t>
  </si>
  <si>
    <t>082</t>
  </si>
  <si>
    <t>083</t>
  </si>
  <si>
    <t>084</t>
  </si>
  <si>
    <t>091</t>
  </si>
  <si>
    <t>092</t>
  </si>
  <si>
    <t>151</t>
  </si>
  <si>
    <t>152</t>
  </si>
  <si>
    <t>101</t>
  </si>
  <si>
    <t>102</t>
  </si>
  <si>
    <t>103</t>
  </si>
  <si>
    <t>104</t>
  </si>
  <si>
    <t>141</t>
  </si>
  <si>
    <t>142</t>
  </si>
  <si>
    <t>111</t>
  </si>
  <si>
    <t>112</t>
  </si>
  <si>
    <t>113</t>
  </si>
  <si>
    <t>114</t>
  </si>
  <si>
    <t>122</t>
  </si>
  <si>
    <t>121</t>
  </si>
  <si>
    <t>123</t>
  </si>
  <si>
    <t>124</t>
  </si>
  <si>
    <t>131</t>
  </si>
  <si>
    <t>132</t>
  </si>
  <si>
    <t>133</t>
  </si>
  <si>
    <t>134</t>
  </si>
  <si>
    <t>135</t>
  </si>
  <si>
    <t>136</t>
  </si>
  <si>
    <t>15</t>
  </si>
  <si>
    <t>01</t>
  </si>
  <si>
    <t>02</t>
  </si>
  <si>
    <t>03</t>
  </si>
  <si>
    <t>04</t>
  </si>
  <si>
    <t>05</t>
  </si>
  <si>
    <t>06</t>
  </si>
  <si>
    <t>07</t>
  </si>
  <si>
    <t>08</t>
  </si>
  <si>
    <t>09</t>
  </si>
  <si>
    <t>10</t>
  </si>
  <si>
    <t>14</t>
  </si>
  <si>
    <t>11</t>
  </si>
  <si>
    <t>12</t>
  </si>
  <si>
    <t>13</t>
  </si>
  <si>
    <t>Alto Hospicio</t>
  </si>
  <si>
    <t>Alto Norte</t>
  </si>
  <si>
    <t>Antofagasta Diesel</t>
  </si>
  <si>
    <t>Arica Diesel</t>
  </si>
  <si>
    <t>Atacama</t>
  </si>
  <si>
    <t>Calama</t>
  </si>
  <si>
    <t>Capricornio</t>
  </si>
  <si>
    <t>Centro</t>
  </si>
  <si>
    <t>Cerro Colorado</t>
  </si>
  <si>
    <t>Cerro Dragon</t>
  </si>
  <si>
    <t>Chacaya</t>
  </si>
  <si>
    <t>Chapiquiña</t>
  </si>
  <si>
    <t>Chinchorro</t>
  </si>
  <si>
    <t>Chiza</t>
  </si>
  <si>
    <t>Chuquicamata</t>
  </si>
  <si>
    <t>Collahuasi</t>
  </si>
  <si>
    <t>Coloso</t>
  </si>
  <si>
    <t>Condores</t>
  </si>
  <si>
    <t>Cuya</t>
  </si>
  <si>
    <t>Desalant</t>
  </si>
  <si>
    <t>Dolores</t>
  </si>
  <si>
    <t>Domeyko</t>
  </si>
  <si>
    <t>El Abra</t>
  </si>
  <si>
    <t>El Aguila</t>
  </si>
  <si>
    <t>Esmeralda</t>
  </si>
  <si>
    <t>Iquique Diesel</t>
  </si>
  <si>
    <t>La Cruz</t>
  </si>
  <si>
    <t>La Negra</t>
  </si>
  <si>
    <t>Laberinto</t>
  </si>
  <si>
    <t>Laguna Seca</t>
  </si>
  <si>
    <t>Lagunas</t>
  </si>
  <si>
    <t>Lomas Bayas</t>
  </si>
  <si>
    <t>Mal Paso</t>
  </si>
  <si>
    <t>Mantos Blancos</t>
  </si>
  <si>
    <t>Mejillones</t>
  </si>
  <si>
    <t>Minsal</t>
  </si>
  <si>
    <t>Negro</t>
  </si>
  <si>
    <t>Norgener</t>
  </si>
  <si>
    <t>Nueva Victoria</t>
  </si>
  <si>
    <t>Nueva Zaldivar</t>
  </si>
  <si>
    <t>Oeste</t>
  </si>
  <si>
    <t>Pacifico</t>
  </si>
  <si>
    <t>Palafitos</t>
  </si>
  <si>
    <t>Palestina</t>
  </si>
  <si>
    <t>Pampa</t>
  </si>
  <si>
    <t>Pozo Almonte</t>
  </si>
  <si>
    <t>Pukara</t>
  </si>
  <si>
    <t xml:space="preserve"> Nombre Subestación (1)</t>
  </si>
  <si>
    <t>A. Chillan</t>
  </si>
  <si>
    <t>Abanico</t>
  </si>
  <si>
    <t>Aconcagua</t>
  </si>
  <si>
    <t>Agua Santa</t>
  </si>
  <si>
    <t>Aihuapi</t>
  </si>
  <si>
    <t>Alameda</t>
  </si>
  <si>
    <t>Alcones</t>
  </si>
  <si>
    <t>Alfalfal</t>
  </si>
  <si>
    <t>Algarrobo</t>
  </si>
  <si>
    <t>Alonso de Cordova</t>
  </si>
  <si>
    <t>Alonso de Ribera</t>
  </si>
  <si>
    <t>Altamirano</t>
  </si>
  <si>
    <t>Alto del Carmen</t>
  </si>
  <si>
    <t>Alto Jahuel</t>
  </si>
  <si>
    <t>Alto Melipilla</t>
  </si>
  <si>
    <t>154</t>
  </si>
  <si>
    <t>110</t>
  </si>
  <si>
    <t>066</t>
  </si>
  <si>
    <t>220</t>
  </si>
  <si>
    <t>023</t>
  </si>
  <si>
    <t>015</t>
  </si>
  <si>
    <t>13.8</t>
  </si>
  <si>
    <t>500</t>
  </si>
  <si>
    <t>12.5</t>
  </si>
  <si>
    <t>13.2</t>
  </si>
  <si>
    <t>012</t>
  </si>
  <si>
    <t>044</t>
  </si>
  <si>
    <t>033</t>
  </si>
  <si>
    <t>Cto.</t>
  </si>
  <si>
    <t>km</t>
  </si>
  <si>
    <t>kV</t>
  </si>
  <si>
    <t>Nº</t>
  </si>
  <si>
    <t>MVA</t>
  </si>
  <si>
    <t>R</t>
  </si>
  <si>
    <t>X</t>
  </si>
  <si>
    <t>B</t>
  </si>
  <si>
    <t>Cap.Max.</t>
  </si>
  <si>
    <t>Refrigeración</t>
  </si>
  <si>
    <t>Paño  de Línea</t>
  </si>
  <si>
    <t>Unidades de Compensación</t>
  </si>
  <si>
    <t>(2)</t>
  </si>
  <si>
    <t>(3)</t>
  </si>
  <si>
    <t>(4)</t>
  </si>
  <si>
    <t>(5)</t>
  </si>
  <si>
    <t>S/D</t>
  </si>
  <si>
    <t>ELECTROANDINA</t>
  </si>
  <si>
    <t>ELECTROANDINA S.A.</t>
  </si>
  <si>
    <t>ELIQSA</t>
  </si>
  <si>
    <t>EMPRESA ELECTRICA DE IQUIQUE S.A.</t>
  </si>
  <si>
    <t>EMELARI</t>
  </si>
  <si>
    <t>EMPRESA ELECTRICA DE ARICA S.A.</t>
  </si>
  <si>
    <t>ENAEX</t>
  </si>
  <si>
    <t>ENAEX S.A.</t>
  </si>
  <si>
    <t>ENORCHILE</t>
  </si>
  <si>
    <t>GASATACAMA</t>
  </si>
  <si>
    <t>GASATACAMA GENERACIÓN S.A.</t>
  </si>
  <si>
    <t>GRACE</t>
  </si>
  <si>
    <t>GRACE S.A.</t>
  </si>
  <si>
    <t>HALDEMAN</t>
  </si>
  <si>
    <t>HALDEMAN MINING COMPANY S.A.</t>
  </si>
  <si>
    <t>INACESA</t>
  </si>
  <si>
    <t>INDUSTRIA NACIONAL DE CEMENTO S.A.</t>
  </si>
  <si>
    <t>INTERACID</t>
  </si>
  <si>
    <t>INTERACID CHILE LTDA.</t>
  </si>
  <si>
    <t>MINERA ACF</t>
  </si>
  <si>
    <t>ACF MINERA S.A.</t>
  </si>
  <si>
    <t>MINERA CAN-CAN</t>
  </si>
  <si>
    <t>COMPAÑIA MINERA CAN-CAN S.A.</t>
  </si>
  <si>
    <t>MINERA CERRO COLORADO</t>
  </si>
  <si>
    <t>COMPAÑIA MINERA CERRO COLORADO LTDA.</t>
  </si>
  <si>
    <t>MINERA CERRO DOMINADOR</t>
  </si>
  <si>
    <t>MINERA COLLAHUASI</t>
  </si>
  <si>
    <t>COMPAÑIA MINERA DOÑA INES DE COLLAHUASI SCM</t>
  </si>
  <si>
    <t>MINERA DSM</t>
  </si>
  <si>
    <t>MINERA EL ABRA</t>
  </si>
  <si>
    <t>SOCIEDAD CONTRACTUAL MINERA EL ABRA</t>
  </si>
  <si>
    <t>MINERA EL TESORO</t>
  </si>
  <si>
    <t>MINERA ESCONDIDA</t>
  </si>
  <si>
    <t>MINERA ESCONDIDA LTDA.</t>
  </si>
  <si>
    <t>Tensión Nominal</t>
  </si>
  <si>
    <t>P_001</t>
  </si>
  <si>
    <t>P_002</t>
  </si>
  <si>
    <t>P_003</t>
  </si>
  <si>
    <t>P_004</t>
  </si>
  <si>
    <t>P_005</t>
  </si>
  <si>
    <t>P_006</t>
  </si>
  <si>
    <t>P_007</t>
  </si>
  <si>
    <t>P_008</t>
  </si>
  <si>
    <t>P_009</t>
  </si>
  <si>
    <t>DSM MINERA S.C.M.</t>
  </si>
  <si>
    <t>P_010</t>
  </si>
  <si>
    <t>P_011</t>
  </si>
  <si>
    <t>CEMENTO POLPAICO</t>
  </si>
  <si>
    <t>P_019</t>
  </si>
  <si>
    <t>P_020</t>
  </si>
  <si>
    <t>P_021</t>
  </si>
  <si>
    <t>P_022</t>
  </si>
  <si>
    <t>P_023</t>
  </si>
  <si>
    <t>P_024</t>
  </si>
  <si>
    <t>P_025</t>
  </si>
  <si>
    <t>SCM</t>
  </si>
  <si>
    <t>P_026</t>
  </si>
  <si>
    <t>P_027</t>
  </si>
  <si>
    <t>P_028</t>
  </si>
  <si>
    <t>RIO TRANQUILO</t>
  </si>
  <si>
    <t>P_029</t>
  </si>
  <si>
    <t>HIDROMAULE S.A.</t>
  </si>
  <si>
    <t>HIDROMAULE</t>
  </si>
  <si>
    <t>P_030</t>
  </si>
  <si>
    <t>PALMUCHO</t>
  </si>
  <si>
    <t>P_031</t>
  </si>
  <si>
    <t>P_032</t>
  </si>
  <si>
    <t>TRANSELEC S.A.</t>
  </si>
  <si>
    <t>P_033</t>
  </si>
  <si>
    <t>P_034</t>
  </si>
  <si>
    <t>ELECTRICA CENIZAS</t>
  </si>
  <si>
    <t>P_035</t>
  </si>
  <si>
    <t>TRANSMISORA ELÉCTRICA DE QUILLOTA LTDA.</t>
  </si>
  <si>
    <t>TRANSQUILLOTA</t>
  </si>
  <si>
    <t>P_036</t>
  </si>
  <si>
    <t>ATACAMA KOZAN</t>
  </si>
  <si>
    <t>P_037</t>
  </si>
  <si>
    <t>P_038</t>
  </si>
  <si>
    <t>ANGLO AMERICAN SUR S.A.</t>
  </si>
  <si>
    <t>P_039</t>
  </si>
  <si>
    <t>PETROPOWER</t>
  </si>
  <si>
    <t>P_040</t>
  </si>
  <si>
    <t>P_041</t>
  </si>
  <si>
    <t>P_042</t>
  </si>
  <si>
    <t>P_043</t>
  </si>
  <si>
    <t>P_044</t>
  </si>
  <si>
    <t>P_045</t>
  </si>
  <si>
    <t>P_046</t>
  </si>
  <si>
    <t>P_047</t>
  </si>
  <si>
    <t>P_048</t>
  </si>
  <si>
    <t>P_049</t>
  </si>
  <si>
    <t>P_050</t>
  </si>
  <si>
    <t>P_051</t>
  </si>
  <si>
    <t>COPELEC</t>
  </si>
  <si>
    <t>P_052</t>
  </si>
  <si>
    <t>EMPRESA ELECTRICA PUENTE ALTO LTDA.</t>
  </si>
  <si>
    <t>P_053</t>
  </si>
  <si>
    <t>SOCOEPA</t>
  </si>
  <si>
    <t>P_054</t>
  </si>
  <si>
    <t>MINERA LA CANDELARIA</t>
  </si>
  <si>
    <t>P_055</t>
  </si>
  <si>
    <t>P_056</t>
  </si>
  <si>
    <t>HIDROELÉCTRICA GUARDIA VIEJA S. A.</t>
  </si>
  <si>
    <t>HGV</t>
  </si>
  <si>
    <t>P_057</t>
  </si>
  <si>
    <t>EMPRESA ELÉCTRICA ATACAMA S.A.</t>
  </si>
  <si>
    <t>EMELAT</t>
  </si>
  <si>
    <t>P_058</t>
  </si>
  <si>
    <t>P_059</t>
  </si>
  <si>
    <t>P_060</t>
  </si>
  <si>
    <t>CEMENTOS BIO BIO</t>
  </si>
  <si>
    <t>P_061</t>
  </si>
  <si>
    <t>P_062</t>
  </si>
  <si>
    <t>P_063</t>
  </si>
  <si>
    <t>P_064</t>
  </si>
  <si>
    <t>CRISTALERÍAS DE CHILE S.A.</t>
  </si>
  <si>
    <t>P_065</t>
  </si>
  <si>
    <t>EMPRESA NACIONAL DE ELECTRICIDAD S.A.</t>
  </si>
  <si>
    <t>ENDESA</t>
  </si>
  <si>
    <t>P_066</t>
  </si>
  <si>
    <t>COMPAÑÍA NACIONAL DE FUERZA ELÉCTRICA S.A.</t>
  </si>
  <si>
    <t>CONAFE</t>
  </si>
  <si>
    <t>P_067</t>
  </si>
  <si>
    <t>INDURA</t>
  </si>
  <si>
    <t>P_068</t>
  </si>
  <si>
    <t>P_069</t>
  </si>
  <si>
    <t>COMPAÑÍA ELÉCTRICA DEL LITORAL S.A.</t>
  </si>
  <si>
    <t>LITORAL</t>
  </si>
  <si>
    <t>P_070</t>
  </si>
  <si>
    <t>P_071</t>
  </si>
  <si>
    <t>P_072</t>
  </si>
  <si>
    <t>P_073</t>
  </si>
  <si>
    <t>MOLY COP CHILE SA.</t>
  </si>
  <si>
    <t>P_074</t>
  </si>
  <si>
    <t>PETRODOW</t>
  </si>
  <si>
    <t>P_075</t>
  </si>
  <si>
    <t>P_076</t>
  </si>
  <si>
    <t>P_077</t>
  </si>
  <si>
    <t>P_078</t>
  </si>
  <si>
    <t>OXY</t>
  </si>
  <si>
    <t>P_079</t>
  </si>
  <si>
    <t>P_080</t>
  </si>
  <si>
    <t>P_081</t>
  </si>
  <si>
    <t>P_082</t>
  </si>
  <si>
    <t>COMPAÑÍA MINERA DEL PACÍFICO S.A.</t>
  </si>
  <si>
    <t>P_083</t>
  </si>
  <si>
    <t>P_084</t>
  </si>
  <si>
    <t>EMPRESA ELÉCTRICA VENTANAS S.A.</t>
  </si>
  <si>
    <t>P_085</t>
  </si>
  <si>
    <t>P_086</t>
  </si>
  <si>
    <t>P_087</t>
  </si>
  <si>
    <t>P_088</t>
  </si>
  <si>
    <t>PANELES ARAUCO S.A.</t>
  </si>
  <si>
    <t>P_089</t>
  </si>
  <si>
    <t>P_090</t>
  </si>
  <si>
    <t>EMPRESA ELÉCTRICA DE ANTOFAGASTA S.A.</t>
  </si>
  <si>
    <t>P_091</t>
  </si>
  <si>
    <t>P_092</t>
  </si>
  <si>
    <t>P_093</t>
  </si>
  <si>
    <t>P_094</t>
  </si>
  <si>
    <t>EMPRESA ELÉCTRICA PANGUE S.A.</t>
  </si>
  <si>
    <t>PANGUE</t>
  </si>
  <si>
    <t>P_095</t>
  </si>
  <si>
    <t>HIDROELÉCTRICA ACONCAGUA S. A.</t>
  </si>
  <si>
    <t>HASA</t>
  </si>
  <si>
    <t>P_096</t>
  </si>
  <si>
    <t>EMPRESA ELÉCTRICA GUACOLDA S.A.</t>
  </si>
  <si>
    <t>GUACOLDA</t>
  </si>
  <si>
    <t>P_097</t>
  </si>
  <si>
    <t>ENERGÍA VERDE S.A.</t>
  </si>
  <si>
    <t>ENERGIA VERDE</t>
  </si>
  <si>
    <t>P_098</t>
  </si>
  <si>
    <t>P_099</t>
  </si>
  <si>
    <t>P_100</t>
  </si>
  <si>
    <t>SISTEMA DE TRANSMISIÓN DEL SUR S.A.</t>
  </si>
  <si>
    <t>STS</t>
  </si>
  <si>
    <t>P_101</t>
  </si>
  <si>
    <t>AELSA</t>
  </si>
  <si>
    <t>P_102</t>
  </si>
  <si>
    <t>P_103</t>
  </si>
  <si>
    <t>P_104</t>
  </si>
  <si>
    <t>CARTULINAS CMPC S.A.</t>
  </si>
  <si>
    <t>P_105</t>
  </si>
  <si>
    <t>EMPRESA ELÉCTRICA DE MELIPILLA COLCHAGUA Y MAULE S.A.</t>
  </si>
  <si>
    <t>EMELECTRIC</t>
  </si>
  <si>
    <t>P_106</t>
  </si>
  <si>
    <t>P_107</t>
  </si>
  <si>
    <t>P_108</t>
  </si>
  <si>
    <t>P_109</t>
  </si>
  <si>
    <t>OBRAS Y DESARROLLO S. A.</t>
  </si>
  <si>
    <t>OYD</t>
  </si>
  <si>
    <t>P_110</t>
  </si>
  <si>
    <t>MINERA LOS PELAMBRES</t>
  </si>
  <si>
    <t>P_111</t>
  </si>
  <si>
    <t>CHILECTRA S.A.</t>
  </si>
  <si>
    <t>P_112</t>
  </si>
  <si>
    <t>P_113</t>
  </si>
  <si>
    <t>P_114</t>
  </si>
  <si>
    <t>P_115</t>
  </si>
  <si>
    <t>EMPRESA ELÉCTRICA DE TALCA S.A.</t>
  </si>
  <si>
    <t>EMETAL</t>
  </si>
  <si>
    <t>P_116</t>
  </si>
  <si>
    <t>EMPRESA ELECTRICA INDUSTRIAL S.A.</t>
  </si>
  <si>
    <t>CENTRAL CARENA</t>
  </si>
  <si>
    <t>P_117</t>
  </si>
  <si>
    <t>LUZPARRAL S.A.</t>
  </si>
  <si>
    <t>P_118</t>
  </si>
  <si>
    <t>EMPRESA ELECTRICA PUYEHUE S.A.</t>
  </si>
  <si>
    <t>PUYEHUE S.A.</t>
  </si>
  <si>
    <t>P_119</t>
  </si>
  <si>
    <t>LUZLINARES S.A.</t>
  </si>
  <si>
    <t>P_120</t>
  </si>
  <si>
    <t>P_121</t>
  </si>
  <si>
    <t>P_122</t>
  </si>
  <si>
    <t>SOCIEDAD AUSTRAL DE ELECTRICIDAD S.A.</t>
  </si>
  <si>
    <t>SAESA</t>
  </si>
  <si>
    <t>P_123</t>
  </si>
  <si>
    <t>EMPRESA ELÉCTRICA DE LA FRONTERA S.A.</t>
  </si>
  <si>
    <t>FRONTEL</t>
  </si>
  <si>
    <t>P_124</t>
  </si>
  <si>
    <t>EKA CHILE S.A.</t>
  </si>
  <si>
    <t>EKA CHILE</t>
  </si>
  <si>
    <t>P_125</t>
  </si>
  <si>
    <t>CGE DISTRIBUCIÓN S.A.</t>
  </si>
  <si>
    <t>P_126</t>
  </si>
  <si>
    <t>P_127</t>
  </si>
  <si>
    <t>P_128</t>
  </si>
  <si>
    <t>P_129</t>
  </si>
  <si>
    <t>HUEPIL</t>
  </si>
  <si>
    <t>P_130</t>
  </si>
  <si>
    <t>P_131</t>
  </si>
  <si>
    <t>P_132</t>
  </si>
  <si>
    <t>P_133</t>
  </si>
  <si>
    <t>P_134</t>
  </si>
  <si>
    <t>P_135</t>
  </si>
  <si>
    <t>ANGLO AMERICAN NORTE S.A.</t>
  </si>
  <si>
    <t>P_136</t>
  </si>
  <si>
    <t>ANGLO AMERICAN  MANTOS BLANCOS</t>
  </si>
  <si>
    <t>P_137</t>
  </si>
  <si>
    <t>EMPRESA ELÉCTRICA CAPULLO S.A.</t>
  </si>
  <si>
    <t>P_138</t>
  </si>
  <si>
    <t>EFE</t>
  </si>
  <si>
    <t>P_139</t>
  </si>
  <si>
    <t>COMPAÑÍA TRANSMISORA DEL NORTE CHICO</t>
  </si>
  <si>
    <t>CTNC</t>
  </si>
  <si>
    <t>El código deberá corresponder a un identificador único con la estructura P_XXX</t>
  </si>
  <si>
    <t xml:space="preserve">Se solicita actualizar la tabla, agregando y/o eliminado empresas de la lista. En ambos casos identificar la empresa agregada y/o eliminada. </t>
  </si>
  <si>
    <t>En caso de agregar empresas, continuar con la numeración desde P_140</t>
  </si>
  <si>
    <t>Agrosuper</t>
  </si>
  <si>
    <t>Antilhue</t>
  </si>
  <si>
    <t>Booster</t>
  </si>
  <si>
    <t>C. Tierra Amarilla</t>
  </si>
  <si>
    <t>Campanario</t>
  </si>
  <si>
    <t>Castro</t>
  </si>
  <si>
    <t>Cautin</t>
  </si>
  <si>
    <t>Cementos Polpaico 1</t>
  </si>
  <si>
    <t>Cementos Polpaico</t>
  </si>
  <si>
    <t>Cementos Polpaico 2</t>
  </si>
  <si>
    <t>Cenizas</t>
  </si>
  <si>
    <t>Central Horcones</t>
  </si>
  <si>
    <t>Central Maitenes</t>
  </si>
  <si>
    <t>Central Rapel</t>
  </si>
  <si>
    <t>Central San Francisco de Mostazal</t>
  </si>
  <si>
    <t>Cerro Navia Chilectra</t>
  </si>
  <si>
    <t>Chiburgo</t>
  </si>
  <si>
    <t>Constitucion 1</t>
  </si>
  <si>
    <t>Degañ</t>
  </si>
  <si>
    <t>El Cobre</t>
  </si>
  <si>
    <t>El Manzano SIC 4</t>
  </si>
  <si>
    <t>El Mauro</t>
  </si>
  <si>
    <t>El Toro</t>
  </si>
  <si>
    <t>FFCC Lo Espejo</t>
  </si>
  <si>
    <t>FFCC Los Andes</t>
  </si>
  <si>
    <t>FFCC Rungue</t>
  </si>
  <si>
    <t>Hornitos</t>
  </si>
  <si>
    <t>Huachipato</t>
  </si>
  <si>
    <t>Impulsion</t>
  </si>
  <si>
    <t>Isla</t>
  </si>
  <si>
    <t>Kozan</t>
  </si>
  <si>
    <t>La Coipa</t>
  </si>
  <si>
    <t>La Union 1</t>
  </si>
  <si>
    <t>La Union 2</t>
  </si>
  <si>
    <t>La Vega</t>
  </si>
  <si>
    <t>Laja CMPC</t>
  </si>
  <si>
    <t>Lajuelas</t>
  </si>
  <si>
    <t>Las Arañas 1</t>
  </si>
  <si>
    <t>Las Encinas</t>
  </si>
  <si>
    <t>Leyda</t>
  </si>
  <si>
    <t>Lircay</t>
  </si>
  <si>
    <t>Llanta</t>
  </si>
  <si>
    <t>Llay Llay</t>
  </si>
  <si>
    <t>Lord Cochrane</t>
  </si>
  <si>
    <t>Los Angeles SIC2</t>
  </si>
  <si>
    <t>Los Pinos</t>
  </si>
  <si>
    <t>Los Quilos</t>
  </si>
  <si>
    <t>Los Vilos Aux</t>
  </si>
  <si>
    <t>Machicura</t>
  </si>
  <si>
    <t>Maitencillo Aux</t>
  </si>
  <si>
    <t>Marbella</t>
  </si>
  <si>
    <t>Mauco</t>
  </si>
  <si>
    <t>Metro</t>
  </si>
  <si>
    <t>Metro I-B</t>
  </si>
  <si>
    <t>Metro II-A</t>
  </si>
  <si>
    <t>Metro III-C</t>
  </si>
  <si>
    <t>Mina 2</t>
  </si>
  <si>
    <t>Minera La Candelaria</t>
  </si>
  <si>
    <t>Molienda 3</t>
  </si>
  <si>
    <t>Ninhue</t>
  </si>
  <si>
    <t>Nogales</t>
  </si>
  <si>
    <t>Nueva El Salado</t>
  </si>
  <si>
    <t>Nueva Ventanas</t>
  </si>
  <si>
    <t>O Higgins</t>
  </si>
  <si>
    <t>Oxido</t>
  </si>
  <si>
    <t>Palmucho</t>
  </si>
  <si>
    <t>Panimavida 1</t>
  </si>
  <si>
    <t>Panimavida 2</t>
  </si>
  <si>
    <t>Panquehue</t>
  </si>
  <si>
    <t>Petropower Cogen</t>
  </si>
  <si>
    <t>Peuchen</t>
  </si>
  <si>
    <t>PHI</t>
  </si>
  <si>
    <t>Placilla Emelectric</t>
  </si>
  <si>
    <t>Placilla SIC2</t>
  </si>
  <si>
    <t>Planta Arauco</t>
  </si>
  <si>
    <t>Planta Constitucion</t>
  </si>
  <si>
    <t>Planta Valdivia</t>
  </si>
  <si>
    <t>Polpaico Chilectra</t>
  </si>
  <si>
    <t>Pozo Almonte CMCC</t>
  </si>
  <si>
    <t>Puente Alto CMPC</t>
  </si>
  <si>
    <t>Puntilla</t>
  </si>
  <si>
    <t>Quilleco</t>
  </si>
  <si>
    <t>Quinta de Tilcoco</t>
  </si>
  <si>
    <t>R. Melado</t>
  </si>
  <si>
    <t>Ralco</t>
  </si>
  <si>
    <t>Ranguili</t>
  </si>
  <si>
    <t>Remate Santa Fe</t>
  </si>
  <si>
    <t>Rivadavia</t>
  </si>
  <si>
    <t>Rosal</t>
  </si>
  <si>
    <t>SAG Andina</t>
  </si>
  <si>
    <t>SAG Los Bronces</t>
  </si>
  <si>
    <t>San Francisco</t>
  </si>
  <si>
    <t>San Juan</t>
  </si>
  <si>
    <t>Santa Barbara</t>
  </si>
  <si>
    <t>Santa Lidia</t>
  </si>
  <si>
    <t>Tap Achupallas</t>
  </si>
  <si>
    <t>Tap Alameda</t>
  </si>
  <si>
    <t>Tap Algarrobo Norte</t>
  </si>
  <si>
    <t>Tap Alto Melipilla 2</t>
  </si>
  <si>
    <t>Tap Barro Blanco</t>
  </si>
  <si>
    <t>Tap Buin</t>
  </si>
  <si>
    <t>Tap Canela</t>
  </si>
  <si>
    <t>Tap Cerro Chepe</t>
  </si>
  <si>
    <t>Tap Chagres</t>
  </si>
  <si>
    <t>Tap Codelco Ventanas</t>
  </si>
  <si>
    <t>Tap Eka Nobel</t>
  </si>
  <si>
    <t>Tap El Llano</t>
  </si>
  <si>
    <t>Tap El Manzano Litoral</t>
  </si>
  <si>
    <t>Tap El Mauro</t>
  </si>
  <si>
    <t>Tap Fatima</t>
  </si>
  <si>
    <t>Tap FFCC Rungue</t>
  </si>
  <si>
    <t>Tap Fundicion Talleres CGE</t>
  </si>
  <si>
    <t>Tap Impulsion</t>
  </si>
  <si>
    <t>Tap La Laja</t>
  </si>
  <si>
    <t>Tap La Paloma</t>
  </si>
  <si>
    <t>Tap Lampa</t>
  </si>
  <si>
    <t>Tap Lautaro EFE</t>
  </si>
  <si>
    <t>Tap Loma Alta</t>
  </si>
  <si>
    <t>Tap Longavi</t>
  </si>
  <si>
    <t>Tap Los Lirios</t>
  </si>
  <si>
    <t>Tap Los Maquis</t>
  </si>
  <si>
    <t>Tap Lota Enacar</t>
  </si>
  <si>
    <t>Tap Malloa</t>
  </si>
  <si>
    <t>Tap Mapal</t>
  </si>
  <si>
    <t>Tap Metrenco</t>
  </si>
  <si>
    <t>Tap Mina 2</t>
  </si>
  <si>
    <t>Tap NS BioBio</t>
  </si>
  <si>
    <t>Tap Oxy</t>
  </si>
  <si>
    <t>Tap Pachacama</t>
  </si>
  <si>
    <t>Tap Pachacama 1</t>
  </si>
  <si>
    <t>Tap Pachacama 2</t>
  </si>
  <si>
    <t>Tap Petroquimicas</t>
  </si>
  <si>
    <t>Tap PHI</t>
  </si>
  <si>
    <t>Tap Porto Viento</t>
  </si>
  <si>
    <t>Tap Punta Cortes I</t>
  </si>
  <si>
    <t>Tap Punta Cortes II</t>
  </si>
  <si>
    <t>Tap Renaico</t>
  </si>
  <si>
    <t>Tap Retiro</t>
  </si>
  <si>
    <t>Tap San Carlos</t>
  </si>
  <si>
    <t>Tap San Felipe 2</t>
  </si>
  <si>
    <t>Tap San Rafael 2</t>
  </si>
  <si>
    <t>Tap Tilcoco</t>
  </si>
  <si>
    <t>Tap Trupan</t>
  </si>
  <si>
    <t>Tap Tuniche I</t>
  </si>
  <si>
    <t>Tap Tuniche II</t>
  </si>
  <si>
    <t>Tap Victoria EFE</t>
  </si>
  <si>
    <t>Tap Zona Caida</t>
  </si>
  <si>
    <t>Tinguiririca</t>
  </si>
  <si>
    <t>Torquemada</t>
  </si>
  <si>
    <t>Zona Caida</t>
  </si>
  <si>
    <t>02.4</t>
  </si>
  <si>
    <t>04.2</t>
  </si>
  <si>
    <t>018</t>
  </si>
  <si>
    <t>024</t>
  </si>
  <si>
    <t>069</t>
  </si>
  <si>
    <t>345</t>
  </si>
  <si>
    <t>11.5</t>
  </si>
  <si>
    <t>100</t>
  </si>
  <si>
    <t>20.4</t>
  </si>
  <si>
    <t>15.8</t>
  </si>
  <si>
    <t>020</t>
  </si>
  <si>
    <t>003</t>
  </si>
  <si>
    <t>005</t>
  </si>
  <si>
    <t>006</t>
  </si>
  <si>
    <t>00.4</t>
  </si>
  <si>
    <t>06.6</t>
  </si>
  <si>
    <t>06.3</t>
  </si>
  <si>
    <t>06.9</t>
  </si>
  <si>
    <r>
      <t>Nombre</t>
    </r>
    <r>
      <rPr>
        <b/>
        <vertAlign val="superscript"/>
        <sz val="12"/>
        <rFont val="Calibri"/>
        <family val="2"/>
      </rPr>
      <t>(2)</t>
    </r>
  </si>
  <si>
    <r>
      <t>Código</t>
    </r>
    <r>
      <rPr>
        <b/>
        <vertAlign val="superscript"/>
        <sz val="12"/>
        <rFont val="Calibri"/>
        <family val="2"/>
      </rPr>
      <t>(3)</t>
    </r>
  </si>
  <si>
    <r>
      <t>Tipo</t>
    </r>
    <r>
      <rPr>
        <b/>
        <vertAlign val="superscript"/>
        <sz val="12"/>
        <rFont val="Calibri"/>
        <family val="2"/>
      </rPr>
      <t>(4)</t>
    </r>
  </si>
  <si>
    <r>
      <t>Extremos</t>
    </r>
    <r>
      <rPr>
        <b/>
        <vertAlign val="superscript"/>
        <sz val="12"/>
        <rFont val="Calibri"/>
        <family val="2"/>
      </rPr>
      <t xml:space="preserve"> (5)</t>
    </r>
  </si>
  <si>
    <r>
      <t>Estado 
Trafo</t>
    </r>
    <r>
      <rPr>
        <b/>
        <vertAlign val="superscript"/>
        <sz val="12"/>
        <rFont val="Calibri"/>
        <family val="2"/>
      </rPr>
      <t>(6)</t>
    </r>
  </si>
  <si>
    <r>
      <t>Calificación</t>
    </r>
    <r>
      <rPr>
        <b/>
        <vertAlign val="superscript"/>
        <sz val="12"/>
        <rFont val="Calibri"/>
        <family val="2"/>
      </rPr>
      <t>(7)</t>
    </r>
  </si>
  <si>
    <r>
      <t xml:space="preserve">Parám. eléc. en p.u.
 base 100 MVA </t>
    </r>
    <r>
      <rPr>
        <b/>
        <vertAlign val="superscript"/>
        <sz val="12"/>
        <rFont val="Calibri"/>
        <family val="2"/>
      </rPr>
      <t>(9)</t>
    </r>
  </si>
  <si>
    <t>Tensión Nominal   
  kV</t>
  </si>
  <si>
    <t>Nombre de la Subestación según el campo "Nombre Subestación" de la hoja "9.- Cod_Barras"</t>
  </si>
  <si>
    <t xml:space="preserve">Código según Hoja "8.- Reg-Prov". </t>
  </si>
  <si>
    <t>Cuadro Nº 4: ESTRUCTURA DE BASE DE DATOS DE SUBESTACIONES</t>
  </si>
  <si>
    <t>Cuadro Nº 5: ESTRUCTURA DE BASE DE DATOS DE LOS PAÑOS DE SUBESTACIONES DE TRANSFORMACIÓN</t>
  </si>
  <si>
    <t>Cuadro Nº 8: TABLA CODIFICADA DE REGIONES Y PROVINCIAS DE CHILE</t>
  </si>
  <si>
    <t>Cuadro Nº 9: TABLA CODIFICADA DE BARRAS DE SUBESTACIONES</t>
  </si>
  <si>
    <t>Tensión Nominal 
kV</t>
  </si>
  <si>
    <t>Tensión Nominal kV</t>
  </si>
  <si>
    <t>Maitenes 066</t>
  </si>
  <si>
    <t>San Francisco 066</t>
  </si>
  <si>
    <t>Tap PHI 066</t>
  </si>
  <si>
    <t>PHI 066</t>
  </si>
  <si>
    <t>Santa Filomena 220</t>
  </si>
  <si>
    <t>Confluencia 220</t>
  </si>
  <si>
    <t>Maitenes 220</t>
  </si>
  <si>
    <t>Polpaico 220</t>
  </si>
  <si>
    <t>La Ermita 220</t>
  </si>
  <si>
    <t>Mina Nueva 066</t>
  </si>
  <si>
    <t>Tap La Ermita 220</t>
  </si>
  <si>
    <t>Maitenes 015</t>
  </si>
  <si>
    <t>San Francisco 015</t>
  </si>
  <si>
    <t xml:space="preserve">Confluencia </t>
  </si>
  <si>
    <t>Confluencia 023</t>
  </si>
  <si>
    <t>PHI 015</t>
  </si>
  <si>
    <t>Mina Nueva</t>
  </si>
  <si>
    <t>Mina Nueva 015</t>
  </si>
  <si>
    <t>Molienda 3 066</t>
  </si>
  <si>
    <t>Molienda 3 004</t>
  </si>
  <si>
    <t xml:space="preserve">Santa Filomena </t>
  </si>
  <si>
    <t>Santa Filomena 023</t>
  </si>
  <si>
    <t>Las Tortolas 220</t>
  </si>
  <si>
    <t>Maitenes 069</t>
  </si>
  <si>
    <t>Confluencia</t>
  </si>
  <si>
    <t>Santa Filomena</t>
  </si>
  <si>
    <t>Curico 066</t>
  </si>
  <si>
    <t>Curico 13.2</t>
  </si>
  <si>
    <t>Quinta 13.2</t>
  </si>
  <si>
    <t>Quinta 066</t>
  </si>
  <si>
    <t>Quinta 13.8</t>
  </si>
  <si>
    <t>Las Vizcachas 110</t>
  </si>
  <si>
    <t>Puente Alto 110</t>
  </si>
  <si>
    <t>Costanera 110</t>
  </si>
  <si>
    <t>Puente Alto 012</t>
  </si>
  <si>
    <t>Costanera 012</t>
  </si>
  <si>
    <t>Pintana</t>
  </si>
  <si>
    <t>Tap La Pintana 110</t>
  </si>
  <si>
    <t>La Pintana 012</t>
  </si>
  <si>
    <t>004</t>
  </si>
  <si>
    <t>PINTANA 110</t>
  </si>
  <si>
    <t>78.397.530-0</t>
  </si>
  <si>
    <t>Temuco 066</t>
  </si>
  <si>
    <t>78.784.320-4</t>
  </si>
  <si>
    <t>Mampil 220</t>
  </si>
  <si>
    <t>Rucue 220</t>
  </si>
  <si>
    <t>Mampil 023</t>
  </si>
  <si>
    <t>Mampil 13.8</t>
  </si>
  <si>
    <t>P_140</t>
  </si>
  <si>
    <t>76.311.940-8</t>
  </si>
  <si>
    <t>76.406.120-9</t>
  </si>
  <si>
    <t>Tap Zona Caida 220</t>
  </si>
  <si>
    <t>Zona Caida 220</t>
  </si>
  <si>
    <t>Palmucho 066</t>
  </si>
  <si>
    <t>Zona Caida 066</t>
  </si>
  <si>
    <t>Lord Cochrane 110</t>
  </si>
  <si>
    <t>Graneros 066</t>
  </si>
  <si>
    <t>P_141</t>
  </si>
  <si>
    <t>ELEKTRAGEN</t>
  </si>
  <si>
    <t>76.594.660-3</t>
  </si>
  <si>
    <t>Constitucion 1 023</t>
  </si>
  <si>
    <t>Quellon 023</t>
  </si>
  <si>
    <t>EMELDA</t>
  </si>
  <si>
    <t>76.004.337-0</t>
  </si>
  <si>
    <t>P_142</t>
  </si>
  <si>
    <t>Emelda</t>
  </si>
  <si>
    <t>Emelda 110</t>
  </si>
  <si>
    <t>Diego de Almagro 110</t>
  </si>
  <si>
    <t>Emelda 10.5</t>
  </si>
  <si>
    <t>Emelda 11.5</t>
  </si>
  <si>
    <t>Tap Petroquimicas 154</t>
  </si>
  <si>
    <t>Tap Oxy 154</t>
  </si>
  <si>
    <t>Oxy 066</t>
  </si>
  <si>
    <t>Cenizas 110</t>
  </si>
  <si>
    <t>Cardones 110</t>
  </si>
  <si>
    <t>TapOff Las Luces 033</t>
  </si>
  <si>
    <t>Planta Las Luces 033</t>
  </si>
  <si>
    <t>TapOff Planta Oxidos 033</t>
  </si>
  <si>
    <t>Planta de Oxidos 033</t>
  </si>
  <si>
    <t>TapOff Las Luces</t>
  </si>
  <si>
    <t>TapOff Las Luces 110</t>
  </si>
  <si>
    <t>TapOff Planta de Óxidos 033</t>
  </si>
  <si>
    <t>Planta de Oxidos</t>
  </si>
  <si>
    <t>TapOff Planta Oxidos</t>
  </si>
  <si>
    <t>Planta Las Luces</t>
  </si>
  <si>
    <t>Petrodow 154</t>
  </si>
  <si>
    <t>P_143</t>
  </si>
  <si>
    <t>San Andres 154</t>
  </si>
  <si>
    <t>La Confluencia 154</t>
  </si>
  <si>
    <t>San Andres</t>
  </si>
  <si>
    <t>San Andres 010</t>
  </si>
  <si>
    <t>La Confluencia</t>
  </si>
  <si>
    <t>SEAT SO</t>
  </si>
  <si>
    <t>SEAT SOL</t>
  </si>
  <si>
    <t>COMPAÑÍA ELÉCTRICA SAN ISIDRO S.A.</t>
  </si>
  <si>
    <t>SAN ISIDRO</t>
  </si>
  <si>
    <t>96.783.220-0</t>
  </si>
  <si>
    <t>76.003.204-2</t>
  </si>
  <si>
    <t>P_144</t>
  </si>
  <si>
    <t>P_145</t>
  </si>
  <si>
    <t>Canela 023</t>
  </si>
  <si>
    <t>Las Palmas 023</t>
  </si>
  <si>
    <t>Canela 220</t>
  </si>
  <si>
    <t>Las Palmas 220</t>
  </si>
  <si>
    <t>Quintero 220</t>
  </si>
  <si>
    <t>San Luis 220</t>
  </si>
  <si>
    <t>Duqueco 066</t>
  </si>
  <si>
    <t>Pangue 066</t>
  </si>
  <si>
    <t>Las Palmas</t>
  </si>
  <si>
    <t>Canela</t>
  </si>
  <si>
    <t>Canela 012</t>
  </si>
  <si>
    <t>Planta GNL 110</t>
  </si>
  <si>
    <t>(*)</t>
  </si>
  <si>
    <t xml:space="preserve">Quintero </t>
  </si>
  <si>
    <t>Los Almendros 220</t>
  </si>
  <si>
    <t>91.081.000-6</t>
  </si>
  <si>
    <t>96.504.980-0</t>
  </si>
  <si>
    <t>70.009.410-3</t>
  </si>
  <si>
    <t>96.817.230-1</t>
  </si>
  <si>
    <t>PUNTILLA</t>
  </si>
  <si>
    <t>Puntilla 110</t>
  </si>
  <si>
    <t>Florida 110</t>
  </si>
  <si>
    <t>91.344.000-5</t>
  </si>
  <si>
    <t>San Jeronimo 066</t>
  </si>
  <si>
    <t>Las Balandras 066</t>
  </si>
  <si>
    <t>Las Piñatas 066</t>
  </si>
  <si>
    <t>Tap El Manzano Litoral 066</t>
  </si>
  <si>
    <t>El Totoral 066</t>
  </si>
  <si>
    <t>San Jeronimo 012</t>
  </si>
  <si>
    <t>Las Piñatas 012</t>
  </si>
  <si>
    <t>Las Balandras</t>
  </si>
  <si>
    <t>Las Balandras 012</t>
  </si>
  <si>
    <t>El Totoral 012</t>
  </si>
  <si>
    <t>Las Balandras 012-1</t>
  </si>
  <si>
    <t>Las Balandras 012-2</t>
  </si>
  <si>
    <t>Alto Jahuel 220</t>
  </si>
  <si>
    <t>Buin 220</t>
  </si>
  <si>
    <t>Buin 110</t>
  </si>
  <si>
    <t>Tap Alto Jahuel 110</t>
  </si>
  <si>
    <t>Tap Santa Raquel 110</t>
  </si>
  <si>
    <t>Tap Santa Rosa Sur 110</t>
  </si>
  <si>
    <t>Lo Espejo 110</t>
  </si>
  <si>
    <t>Tap San Bernardo 110</t>
  </si>
  <si>
    <t>Tap Las Acacias 110</t>
  </si>
  <si>
    <t>Cerro Navia Chilectra 110</t>
  </si>
  <si>
    <t>Chena 110</t>
  </si>
  <si>
    <t>Tap Pudahuel 110</t>
  </si>
  <si>
    <t>Tap Lo Valledor 110</t>
  </si>
  <si>
    <t>Tap Maipu 110</t>
  </si>
  <si>
    <t>Tap Santa Marta 110</t>
  </si>
  <si>
    <t>Tap Pajaritos 110</t>
  </si>
  <si>
    <t>Tap San Jose 110</t>
  </si>
  <si>
    <t>Lo Aguirre 110</t>
  </si>
  <si>
    <t>Tap San Pablo 110</t>
  </si>
  <si>
    <t>Tap Lo Prado 110</t>
  </si>
  <si>
    <t>Renca 110</t>
  </si>
  <si>
    <t>Tap Altamirano 110</t>
  </si>
  <si>
    <t>El Salto 110</t>
  </si>
  <si>
    <t>Tap Recoleta 110</t>
  </si>
  <si>
    <t>Tap Chacabuco 110</t>
  </si>
  <si>
    <t>Tap Quilicura 110</t>
  </si>
  <si>
    <t>Tap Lo Boza 110</t>
  </si>
  <si>
    <t>Los Almendros 110</t>
  </si>
  <si>
    <t>Florida - Los Almendros - Torre 81 110</t>
  </si>
  <si>
    <t>Tap La Reina 110</t>
  </si>
  <si>
    <t>Tap Andes 110</t>
  </si>
  <si>
    <t>Ochagavia 110</t>
  </si>
  <si>
    <t>Espejo - Tap La Cisterna -Torre 2 110</t>
  </si>
  <si>
    <t>Espejo - Tap La Cisterna -Torre 7 110</t>
  </si>
  <si>
    <t>Tap La Cisterna 110</t>
  </si>
  <si>
    <t>Panamericana 110</t>
  </si>
  <si>
    <t>Lo Prado 044</t>
  </si>
  <si>
    <t>Curacavi 044</t>
  </si>
  <si>
    <t>Lo Prado - Curacavi - Torre 1 044</t>
  </si>
  <si>
    <t>Lo Prado - Curacavi - Torre 26 044</t>
  </si>
  <si>
    <t>Lo Prado - Curacavi - Torre 73 044</t>
  </si>
  <si>
    <t>Lo Prado - Curacavi - Torre 93 044</t>
  </si>
  <si>
    <t>Tap Los Dominicos 110</t>
  </si>
  <si>
    <t>Tap Alonso de Cordova 110</t>
  </si>
  <si>
    <t>Tap Vitacura 110</t>
  </si>
  <si>
    <t>Tap Apoquindo 110</t>
  </si>
  <si>
    <t>Tap La Dehesa 110</t>
  </si>
  <si>
    <t>Tap Vitacura -Tap La Dehesa -Torre 67 110</t>
  </si>
  <si>
    <t>Tap Vitacura -Tap La Dehesa - Torre 72 110</t>
  </si>
  <si>
    <t>Metro I 110</t>
  </si>
  <si>
    <t>Lord Cochrane I 110</t>
  </si>
  <si>
    <t>Metro II 110</t>
  </si>
  <si>
    <t>Lord Cochrane II 110</t>
  </si>
  <si>
    <t>Tap Club Hipico 110</t>
  </si>
  <si>
    <t>Tap San Joaquin 110</t>
  </si>
  <si>
    <t>Tap Macul 110</t>
  </si>
  <si>
    <t>Tap Santa Elena 110</t>
  </si>
  <si>
    <t>El Salto 220</t>
  </si>
  <si>
    <t>Tap El Manzano 220</t>
  </si>
  <si>
    <t>Brasil 110</t>
  </si>
  <si>
    <t>Renca - Brasil - Poste Chilectra 22 110</t>
  </si>
  <si>
    <t>Tap Carrascal 110</t>
  </si>
  <si>
    <t>San Bernardo 110</t>
  </si>
  <si>
    <t>Malloco 110</t>
  </si>
  <si>
    <t>Alonso de Cordova 110</t>
  </si>
  <si>
    <t>Altamirano 110</t>
  </si>
  <si>
    <t>Alto Jahuel 110</t>
  </si>
  <si>
    <t>Andes 110</t>
  </si>
  <si>
    <t>Apoquindo 110</t>
  </si>
  <si>
    <t>Tap Batuco 110</t>
  </si>
  <si>
    <t>Batuco 110</t>
  </si>
  <si>
    <t>Tap Bicentenario 110</t>
  </si>
  <si>
    <t>Bicentenario 110</t>
  </si>
  <si>
    <t>Tap Caleu 044</t>
  </si>
  <si>
    <t>Caleu 044</t>
  </si>
  <si>
    <t>Carrascal 110</t>
  </si>
  <si>
    <t>Chacabuco 110</t>
  </si>
  <si>
    <t>Tap Chena 220</t>
  </si>
  <si>
    <t>Chena 220</t>
  </si>
  <si>
    <t>Club Hipico 110</t>
  </si>
  <si>
    <t>El Manzano 220</t>
  </si>
  <si>
    <t>Tap Rungue 044</t>
  </si>
  <si>
    <t>Rungue 044</t>
  </si>
  <si>
    <t>La Cisterna 110</t>
  </si>
  <si>
    <t>La Dehesa 110</t>
  </si>
  <si>
    <t>La Pintana 110</t>
  </si>
  <si>
    <t>La Reina 110</t>
  </si>
  <si>
    <t>Tap Lampa 220</t>
  </si>
  <si>
    <t>Lampa 220</t>
  </si>
  <si>
    <t>Las Acacias 110</t>
  </si>
  <si>
    <t>Lo Boza 110</t>
  </si>
  <si>
    <t>Lo Prado 110</t>
  </si>
  <si>
    <t>Tap Lo Prado Carena - Polpaico 044</t>
  </si>
  <si>
    <t>Lo Valledor 110</t>
  </si>
  <si>
    <t>Los Dominicos 110</t>
  </si>
  <si>
    <t>Macul 110</t>
  </si>
  <si>
    <t>Maipu 110</t>
  </si>
  <si>
    <t>Pajaritos 110</t>
  </si>
  <si>
    <t>Pudahuel 110</t>
  </si>
  <si>
    <t>Quilicura 110</t>
  </si>
  <si>
    <t>Recoleta 110</t>
  </si>
  <si>
    <t>Tap Recoleta - Recoleta - Torre 1 110</t>
  </si>
  <si>
    <t>Tap San Cristobal 110</t>
  </si>
  <si>
    <t>San Cristobal 110</t>
  </si>
  <si>
    <t>San Joaquin 110</t>
  </si>
  <si>
    <t>San Jose 110</t>
  </si>
  <si>
    <t>San Pablo 110</t>
  </si>
  <si>
    <t>Santa Elena 110</t>
  </si>
  <si>
    <t>Santa Marta 110</t>
  </si>
  <si>
    <t>Santa Raquel 110</t>
  </si>
  <si>
    <t>Santa Rosa Sur 110</t>
  </si>
  <si>
    <t>Vitacura 110</t>
  </si>
  <si>
    <t>Alonso de Cordova 012</t>
  </si>
  <si>
    <t>Altamirano 012</t>
  </si>
  <si>
    <t>Andes 012</t>
  </si>
  <si>
    <t>Apoquindo 012</t>
  </si>
  <si>
    <t>Batuco 023</t>
  </si>
  <si>
    <t>Bicentenario</t>
  </si>
  <si>
    <t>Bicentenario 012</t>
  </si>
  <si>
    <t>Brasil 012</t>
  </si>
  <si>
    <t>Buin 012</t>
  </si>
  <si>
    <t>Caleu 012</t>
  </si>
  <si>
    <t>Carrascal 012</t>
  </si>
  <si>
    <t>Cerro Navia 220</t>
  </si>
  <si>
    <t>Cerro Navia 110</t>
  </si>
  <si>
    <t>Cerro Navia 012</t>
  </si>
  <si>
    <t>Chacabuco 023</t>
  </si>
  <si>
    <t>Chacabuco 012</t>
  </si>
  <si>
    <t>Chena 012</t>
  </si>
  <si>
    <t>Club Hipico 012</t>
  </si>
  <si>
    <t>Curacavi 012</t>
  </si>
  <si>
    <t>El Manzano 023</t>
  </si>
  <si>
    <t>El Salto 34.5</t>
  </si>
  <si>
    <t>La Cisterna 012</t>
  </si>
  <si>
    <t>La Dehesa 012</t>
  </si>
  <si>
    <t>La Dehesa 023</t>
  </si>
  <si>
    <t>La Reina 012</t>
  </si>
  <si>
    <t>Lampa 023</t>
  </si>
  <si>
    <t>Las Acacias 023</t>
  </si>
  <si>
    <t>Lo Aguirre 012</t>
  </si>
  <si>
    <t>10.5</t>
  </si>
  <si>
    <t>Lo Boza 012</t>
  </si>
  <si>
    <t>Lo Boza 023</t>
  </si>
  <si>
    <t>Lo Prado 012</t>
  </si>
  <si>
    <t>Lo Valledor 012</t>
  </si>
  <si>
    <t>Lord Cochrane I</t>
  </si>
  <si>
    <t>Lord Cochrane I 012</t>
  </si>
  <si>
    <t>Lord Cochrane II</t>
  </si>
  <si>
    <t>Lord Cochrane II 012</t>
  </si>
  <si>
    <t>Los Almendros 012</t>
  </si>
  <si>
    <t>Los Dominicos 012</t>
  </si>
  <si>
    <t>Macul 012</t>
  </si>
  <si>
    <t>Maipu 012</t>
  </si>
  <si>
    <t>Malloco 012</t>
  </si>
  <si>
    <t>Malloco 023</t>
  </si>
  <si>
    <t>Movil 110</t>
  </si>
  <si>
    <t>Movil 012</t>
  </si>
  <si>
    <t>Ochagavia 012</t>
  </si>
  <si>
    <t>Pajaritos 012</t>
  </si>
  <si>
    <t>Pajaritos 023</t>
  </si>
  <si>
    <t>Panamericana 012</t>
  </si>
  <si>
    <t>Polpaico Chilectra 110</t>
  </si>
  <si>
    <t>Polpaico Chilectra 023</t>
  </si>
  <si>
    <t>Pudahuel 012</t>
  </si>
  <si>
    <t>Quilicura 023</t>
  </si>
  <si>
    <t>Quilicura 012</t>
  </si>
  <si>
    <t>Recoleta 012</t>
  </si>
  <si>
    <t>Rungue 023</t>
  </si>
  <si>
    <t>San Bernardo 012</t>
  </si>
  <si>
    <t>San Cristobal 012</t>
  </si>
  <si>
    <t>San Joaquin 012</t>
  </si>
  <si>
    <t>San Jose 012</t>
  </si>
  <si>
    <t>San Pablo 023</t>
  </si>
  <si>
    <t>Santa Elena 012</t>
  </si>
  <si>
    <t>Santa Marta 012</t>
  </si>
  <si>
    <t>Santa Marta 023</t>
  </si>
  <si>
    <t>Santa Raquel 012</t>
  </si>
  <si>
    <t>Santa Raquel 020</t>
  </si>
  <si>
    <t>Santa Rosa Sur 012</t>
  </si>
  <si>
    <t>Vitacura 012</t>
  </si>
  <si>
    <t>Tap Alto Jahuel</t>
  </si>
  <si>
    <t>Tap Bicentenario</t>
  </si>
  <si>
    <t>Tap Lo Prado Carena - Polpaico</t>
  </si>
  <si>
    <t>Tap Lo Prado Empalme</t>
  </si>
  <si>
    <t>Tap Rungue</t>
  </si>
  <si>
    <t>34.5</t>
  </si>
  <si>
    <t>Polpaico 110</t>
  </si>
  <si>
    <t>Polpaico 023</t>
  </si>
  <si>
    <t>Metro I</t>
  </si>
  <si>
    <t>Metro II</t>
  </si>
  <si>
    <t>Espejo - Tap La Cisterna -Torre 2</t>
  </si>
  <si>
    <t>Espejo - Tap La Cisterna -Torre 7</t>
  </si>
  <si>
    <t>Florida - Los Almendros - Torre 81</t>
  </si>
  <si>
    <t>Lo Prado - Curacavi - Torre 1</t>
  </si>
  <si>
    <t>Lo Prado - Curacavi - Torre 26</t>
  </si>
  <si>
    <t>Lo Prado - Curacavi - Torre 73</t>
  </si>
  <si>
    <t>Lo Prado - Curacavi - Torre 93</t>
  </si>
  <si>
    <t>Renca - Brasil - Poste Chilectra 22</t>
  </si>
  <si>
    <t>San Pablo 012</t>
  </si>
  <si>
    <t>Tap FFCC</t>
  </si>
  <si>
    <t>Tap Lo Prado Empalme 044</t>
  </si>
  <si>
    <t>Tap Recoleta - Recoleta - Torre</t>
  </si>
  <si>
    <t>Tap San Cristobal</t>
  </si>
  <si>
    <t>Tap Vitacura -Tap La Dehesa - Torre 72</t>
  </si>
  <si>
    <t>Tap Vitacura -Tap La Dehesa -Torre 67</t>
  </si>
  <si>
    <t>96.800.570-7</t>
  </si>
  <si>
    <t>96.813.520-1</t>
  </si>
  <si>
    <t>Concón 110</t>
  </si>
  <si>
    <t>Tap Reñaca 110</t>
  </si>
  <si>
    <t>Laguna Verde 110</t>
  </si>
  <si>
    <t>Tap Placeres 110</t>
  </si>
  <si>
    <t>Tap Playa Ancha 110</t>
  </si>
  <si>
    <t>Agua Santa 110</t>
  </si>
  <si>
    <t>Miraflores 110</t>
  </si>
  <si>
    <t>Placilla 110</t>
  </si>
  <si>
    <t>Alto Melipilla 110</t>
  </si>
  <si>
    <t>Leyda 110</t>
  </si>
  <si>
    <t>San Antonio 110</t>
  </si>
  <si>
    <t>Catemu 044</t>
  </si>
  <si>
    <t>Las Vegas 110</t>
  </si>
  <si>
    <t>Llay Llay 110</t>
  </si>
  <si>
    <t>Agua Santa 220</t>
  </si>
  <si>
    <t>San Pedro 110</t>
  </si>
  <si>
    <t>Tap Alto Melipilla 220</t>
  </si>
  <si>
    <t>Alto Melipilla 220</t>
  </si>
  <si>
    <t>Placeres 110</t>
  </si>
  <si>
    <t>Playa Ancha 110</t>
  </si>
  <si>
    <t>Quilpue 110</t>
  </si>
  <si>
    <t>Reñaca 110</t>
  </si>
  <si>
    <t>Tap San Felipe 110</t>
  </si>
  <si>
    <t>San Felipe 110</t>
  </si>
  <si>
    <t>Torquemada 110</t>
  </si>
  <si>
    <t>Bosquemar 110</t>
  </si>
  <si>
    <t>Agua Santa 060</t>
  </si>
  <si>
    <t>Alto Melipilla 012</t>
  </si>
  <si>
    <t>Laguna Verde 066</t>
  </si>
  <si>
    <t>San Antonio 066</t>
  </si>
  <si>
    <t>San Antonio 012</t>
  </si>
  <si>
    <t>San Antonio 023</t>
  </si>
  <si>
    <t>Las Vegas 044</t>
  </si>
  <si>
    <t>Las Vegas 012</t>
  </si>
  <si>
    <t>La Calera 110</t>
  </si>
  <si>
    <t>La Calera 012</t>
  </si>
  <si>
    <t>La Calera 044</t>
  </si>
  <si>
    <t>San Felipe 012</t>
  </si>
  <si>
    <t>San Felipe 044</t>
  </si>
  <si>
    <t>San Rafael 110</t>
  </si>
  <si>
    <t>San Rafael 012</t>
  </si>
  <si>
    <t>San Rafael 023</t>
  </si>
  <si>
    <t>Miraflores 012</t>
  </si>
  <si>
    <t>Placeres 012</t>
  </si>
  <si>
    <t>Valparaiso 110</t>
  </si>
  <si>
    <t>Valparaiso 012</t>
  </si>
  <si>
    <t>Playa Ancha 13.8</t>
  </si>
  <si>
    <t>San Pedro 012</t>
  </si>
  <si>
    <t>Quilpue 012</t>
  </si>
  <si>
    <t>Reñaca 012</t>
  </si>
  <si>
    <t>Con Con 110</t>
  </si>
  <si>
    <t>Con Con 012</t>
  </si>
  <si>
    <t>Quintero 110</t>
  </si>
  <si>
    <t>Quintero 012</t>
  </si>
  <si>
    <t>Quintay 066</t>
  </si>
  <si>
    <t>Quintay 012</t>
  </si>
  <si>
    <t>Tap Algarrobo Norte 066</t>
  </si>
  <si>
    <t>Tap Algarrobo Norte 012</t>
  </si>
  <si>
    <t>Casablanca 066</t>
  </si>
  <si>
    <t>Casablanca 012</t>
  </si>
  <si>
    <t>San Sebastian 066</t>
  </si>
  <si>
    <t>San Sebastian 012</t>
  </si>
  <si>
    <t>El Melon 044</t>
  </si>
  <si>
    <t>El Melon 012</t>
  </si>
  <si>
    <t>Tunel Melon 044</t>
  </si>
  <si>
    <t>Tunel Melon 012</t>
  </si>
  <si>
    <t>Catemu 012</t>
  </si>
  <si>
    <t>Rio Blanco 044</t>
  </si>
  <si>
    <t>Rio Blanco 012</t>
  </si>
  <si>
    <t>Juncal 044</t>
  </si>
  <si>
    <t>Juncal 012</t>
  </si>
  <si>
    <t>Riecillo 044</t>
  </si>
  <si>
    <t>Riecillo 012</t>
  </si>
  <si>
    <t>Placilla</t>
  </si>
  <si>
    <t>Placilla SIC2 110</t>
  </si>
  <si>
    <t>Placilla SIC2 012</t>
  </si>
  <si>
    <t>Panquehue 044</t>
  </si>
  <si>
    <t>Panquehue 012</t>
  </si>
  <si>
    <t>Bosquemar</t>
  </si>
  <si>
    <t>Bosquemar 012</t>
  </si>
  <si>
    <t>Pachacama</t>
  </si>
  <si>
    <t>Achupallas</t>
  </si>
  <si>
    <t>Playa Ancha 012</t>
  </si>
  <si>
    <t>Algarrobo Norte</t>
  </si>
  <si>
    <t>Algarrobo Norte 066</t>
  </si>
  <si>
    <t>Algarrobo Norte 012</t>
  </si>
  <si>
    <t>Tap Quintay 066</t>
  </si>
  <si>
    <t>Tap San Sebastian 066</t>
  </si>
  <si>
    <t>Cristalerias 110</t>
  </si>
  <si>
    <t>Pachacama 044</t>
  </si>
  <si>
    <t>Chagres 044</t>
  </si>
  <si>
    <t>Tap Entel 044</t>
  </si>
  <si>
    <t>Pachacama 110</t>
  </si>
  <si>
    <t>Tap San Felipe 044</t>
  </si>
  <si>
    <t>Tap San Rafael 110</t>
  </si>
  <si>
    <t>Achupallas 110</t>
  </si>
  <si>
    <t>Tap Valparaiso 110</t>
  </si>
  <si>
    <t>Tap Quilpue 110</t>
  </si>
  <si>
    <t>Tap Algarrobo 066</t>
  </si>
  <si>
    <t>Los Angeles 044</t>
  </si>
  <si>
    <t>Tap San Rafael 2 044</t>
  </si>
  <si>
    <t>Placeres 13.8</t>
  </si>
  <si>
    <t>Casablanca 13.8</t>
  </si>
  <si>
    <t>San Sebastian 13.2</t>
  </si>
  <si>
    <t>San Pedro 13.2</t>
  </si>
  <si>
    <t>Las Vegas 13.2</t>
  </si>
  <si>
    <t>060</t>
  </si>
  <si>
    <t>Los Maquis 220</t>
  </si>
  <si>
    <t>Tap El Llano 220</t>
  </si>
  <si>
    <t>Hornitos 220</t>
  </si>
  <si>
    <t>Esperanza 110</t>
  </si>
  <si>
    <t>Colbun 220</t>
  </si>
  <si>
    <t>Candelaria 220</t>
  </si>
  <si>
    <t>Maipo 220</t>
  </si>
  <si>
    <t>San Ignacio 066</t>
  </si>
  <si>
    <t>Talca 1 066</t>
  </si>
  <si>
    <t>Planta Maule 220</t>
  </si>
  <si>
    <t>Mineros 220</t>
  </si>
  <si>
    <t>Chiburgo 066</t>
  </si>
  <si>
    <t>Colbun 066</t>
  </si>
  <si>
    <t>Machicura 220</t>
  </si>
  <si>
    <t>Los Pinos 220</t>
  </si>
  <si>
    <t>Charrua 220</t>
  </si>
  <si>
    <t>Nehuenco1TG 220</t>
  </si>
  <si>
    <t>Nehuenco1TV 220</t>
  </si>
  <si>
    <t>Nehuenco2TG 220</t>
  </si>
  <si>
    <t>Nehuenco2TV 220</t>
  </si>
  <si>
    <t>Nehuenco3TG 220</t>
  </si>
  <si>
    <t>Candelaria 1 220</t>
  </si>
  <si>
    <t>Candelaria 2 220</t>
  </si>
  <si>
    <t>Quilleco 220</t>
  </si>
  <si>
    <t>Aconcagua 110</t>
  </si>
  <si>
    <t>Los Maquis 110</t>
  </si>
  <si>
    <t>Totoralillo 110</t>
  </si>
  <si>
    <t>Chagres 110</t>
  </si>
  <si>
    <t>Los Quilos 066</t>
  </si>
  <si>
    <t>Aconcagua 066</t>
  </si>
  <si>
    <t>Saladillo 066</t>
  </si>
  <si>
    <t>Esperanza 066</t>
  </si>
  <si>
    <t>Calera Centro 066</t>
  </si>
  <si>
    <t>Cerro Calera 066</t>
  </si>
  <si>
    <t>San Clemente 066</t>
  </si>
  <si>
    <t>Los Quilos 110</t>
  </si>
  <si>
    <t>Aconcagua 012</t>
  </si>
  <si>
    <t>Mineros 110</t>
  </si>
  <si>
    <t>Canutillar 220</t>
  </si>
  <si>
    <t>Las Tortolas 023</t>
  </si>
  <si>
    <t>Antilhue 220</t>
  </si>
  <si>
    <t>Los Maquis 012</t>
  </si>
  <si>
    <t>Esperanza 012</t>
  </si>
  <si>
    <t>Cerro Calera 110</t>
  </si>
  <si>
    <t>Cerro Calera 012</t>
  </si>
  <si>
    <t>Los Quilos 012</t>
  </si>
  <si>
    <t>Candelaria 015</t>
  </si>
  <si>
    <t>Nehuenco</t>
  </si>
  <si>
    <t>Nehuenco 220</t>
  </si>
  <si>
    <t>Nehuenco 012</t>
  </si>
  <si>
    <t>Nehuenco 015</t>
  </si>
  <si>
    <t>Los Pinos 012</t>
  </si>
  <si>
    <t>Hornitos 012</t>
  </si>
  <si>
    <t>Valdivia 220</t>
  </si>
  <si>
    <t>Calera 060</t>
  </si>
  <si>
    <t>Calera</t>
  </si>
  <si>
    <t>Puerto Montt 220</t>
  </si>
  <si>
    <t>Los Pinos 066</t>
  </si>
  <si>
    <t>76.060.441-0</t>
  </si>
  <si>
    <t>Yungay 154</t>
  </si>
  <si>
    <t>Yungay 11.5</t>
  </si>
  <si>
    <t>Yungay 110</t>
  </si>
  <si>
    <t>Yungay 10.5</t>
  </si>
  <si>
    <t>Yungay</t>
  </si>
  <si>
    <t>Alameda 066</t>
  </si>
  <si>
    <t>Alameda 015</t>
  </si>
  <si>
    <t>BUIN (TRANSNET)</t>
  </si>
  <si>
    <t>BUIN (TRANSNET) 066</t>
  </si>
  <si>
    <t>BUIN (TRANSNET) 015</t>
  </si>
  <si>
    <t>Cachapoal 066</t>
  </si>
  <si>
    <t>Cachapoal 015</t>
  </si>
  <si>
    <t>Chimbarongo 066</t>
  </si>
  <si>
    <t>Chimbarongo 015</t>
  </si>
  <si>
    <t>Chumaquito 066</t>
  </si>
  <si>
    <t>Chumaquito 015</t>
  </si>
  <si>
    <t>Colchagua 066</t>
  </si>
  <si>
    <t>Colchagua 015</t>
  </si>
  <si>
    <t>EL MANZANO (TRANSNET) 015</t>
  </si>
  <si>
    <t>Fatima 066</t>
  </si>
  <si>
    <t>Fatima 015</t>
  </si>
  <si>
    <t>Graneros 015</t>
  </si>
  <si>
    <t>Hospital 066</t>
  </si>
  <si>
    <t>Hospital 015</t>
  </si>
  <si>
    <t>Isla de Maipo 066</t>
  </si>
  <si>
    <t>Isla de Maipo 012</t>
  </si>
  <si>
    <t>Isla de Maipo 023</t>
  </si>
  <si>
    <t>La Ronda 066</t>
  </si>
  <si>
    <t>La Ronda 015</t>
  </si>
  <si>
    <t>Las Cabras 066</t>
  </si>
  <si>
    <t>Las Cabras 015</t>
  </si>
  <si>
    <t>Lihueimo 066</t>
  </si>
  <si>
    <t>Lihueimo 13.2</t>
  </si>
  <si>
    <t>Lo Miranda 066</t>
  </si>
  <si>
    <t>Lo Miranda 015</t>
  </si>
  <si>
    <t>Loreto 066</t>
  </si>
  <si>
    <t>Loreto 015</t>
  </si>
  <si>
    <t>Machali 066</t>
  </si>
  <si>
    <t>Machali 015</t>
  </si>
  <si>
    <t>Malloa 066</t>
  </si>
  <si>
    <t>Malloa 015</t>
  </si>
  <si>
    <t>Nancagua 066</t>
  </si>
  <si>
    <t>Nancagua 13.2</t>
  </si>
  <si>
    <t>Paine 154</t>
  </si>
  <si>
    <t>Paine 066</t>
  </si>
  <si>
    <t>Paniahue 066</t>
  </si>
  <si>
    <t>Paniahue 13.2</t>
  </si>
  <si>
    <t>Papelera Talagante</t>
  </si>
  <si>
    <t>Papelera Talagante 066</t>
  </si>
  <si>
    <t>Papelera Talagante 012</t>
  </si>
  <si>
    <t>Pelequen 066</t>
  </si>
  <si>
    <t>Pelequen 015</t>
  </si>
  <si>
    <t>Pirque 110</t>
  </si>
  <si>
    <t>Pirque 13.2</t>
  </si>
  <si>
    <t>Placilla 066</t>
  </si>
  <si>
    <t>Punta Cortes 066</t>
  </si>
  <si>
    <t>Punta Cortes 0.38</t>
  </si>
  <si>
    <t>Punta Cortes 154</t>
  </si>
  <si>
    <t>Quinta de Tilcoco 066</t>
  </si>
  <si>
    <t>Quinta de Tilcoco 015</t>
  </si>
  <si>
    <t>Rancagua 154</t>
  </si>
  <si>
    <t>Rancagua 066</t>
  </si>
  <si>
    <t>Rancagua 13.2</t>
  </si>
  <si>
    <t>Rengo 066</t>
  </si>
  <si>
    <t>Rengo 015</t>
  </si>
  <si>
    <t>Rosario 066</t>
  </si>
  <si>
    <t>Rosario 015</t>
  </si>
  <si>
    <t>San Fernando 154</t>
  </si>
  <si>
    <t>San Fernando 066</t>
  </si>
  <si>
    <t>San Francisco de Mostazal 066</t>
  </si>
  <si>
    <t>San Francisco de Mostazal 015</t>
  </si>
  <si>
    <t>San Vicente TT 066</t>
  </si>
  <si>
    <t>San Vicente TT 015</t>
  </si>
  <si>
    <t>Tuniche 066</t>
  </si>
  <si>
    <t>Tuniche 015</t>
  </si>
  <si>
    <t>Alcones 066</t>
  </si>
  <si>
    <t>Alcones 023</t>
  </si>
  <si>
    <t>Alhue</t>
  </si>
  <si>
    <t>Alhue 066</t>
  </si>
  <si>
    <t>Alhue 023</t>
  </si>
  <si>
    <t>Bollenar 110</t>
  </si>
  <si>
    <t>Bollenar 13.2</t>
  </si>
  <si>
    <t>Chocalan 066</t>
  </si>
  <si>
    <t>Chocalan 13.2</t>
  </si>
  <si>
    <t>El Maiten 066</t>
  </si>
  <si>
    <t>El Maiten 13.2</t>
  </si>
  <si>
    <t>El Monte 066</t>
  </si>
  <si>
    <t>El Monte 13.2</t>
  </si>
  <si>
    <t>El Paico 066</t>
  </si>
  <si>
    <t>El Paico 13.2</t>
  </si>
  <si>
    <t>El Peumo 066</t>
  </si>
  <si>
    <t>El Peumo 023</t>
  </si>
  <si>
    <t>LA ESPERANZA (TRANSNET) 066</t>
  </si>
  <si>
    <t>LA ESPERANZA (TRANSNET) 13.2</t>
  </si>
  <si>
    <t>La Manga 066</t>
  </si>
  <si>
    <t>La Manga 13.2</t>
  </si>
  <si>
    <t>Las Arañas 5 066</t>
  </si>
  <si>
    <t>Las Arañas 13.2</t>
  </si>
  <si>
    <t>Las Arañas 110</t>
  </si>
  <si>
    <t>Las Arañas 2 066</t>
  </si>
  <si>
    <t>Las Arañas 1 066</t>
  </si>
  <si>
    <t>Las Arañas 023</t>
  </si>
  <si>
    <t>Leyda 13.2</t>
  </si>
  <si>
    <t>Mandinga 066</t>
  </si>
  <si>
    <t>Mandinga 13.2</t>
  </si>
  <si>
    <t>Marchigue 1 066</t>
  </si>
  <si>
    <t>Marchigue 13.2</t>
  </si>
  <si>
    <t>Marchigue 2 066</t>
  </si>
  <si>
    <t>Marchigue 023</t>
  </si>
  <si>
    <t>Melipilla 110</t>
  </si>
  <si>
    <t>Melipilla 13.2</t>
  </si>
  <si>
    <t>Melipilla 066</t>
  </si>
  <si>
    <t>Portezuelo 110</t>
  </si>
  <si>
    <t>Portezuelo 1 066</t>
  </si>
  <si>
    <t>Portezuelo 2 066</t>
  </si>
  <si>
    <t>Portezuelo 023</t>
  </si>
  <si>
    <t>Quelentaro 220</t>
  </si>
  <si>
    <t>Quelentaro 110</t>
  </si>
  <si>
    <t>Quelentaro 13.2</t>
  </si>
  <si>
    <t>Reguladora Rapel</t>
  </si>
  <si>
    <t>Reguladora Rapel 1 066</t>
  </si>
  <si>
    <t>Reguladora Rapel 3 066</t>
  </si>
  <si>
    <t>Reguladora Rapel 2 066</t>
  </si>
  <si>
    <t>Reguladora Rapel 13.2</t>
  </si>
  <si>
    <t>SANTA ROSA (TRANSNET)</t>
  </si>
  <si>
    <t>SANTA ROSA (TRANSNET) 066</t>
  </si>
  <si>
    <t>SANTA ROSA (TRANSNET) 023</t>
  </si>
  <si>
    <t>Cauquenes 066</t>
  </si>
  <si>
    <t>Cauquenes 13.2</t>
  </si>
  <si>
    <t>Cauquenes 023</t>
  </si>
  <si>
    <t>Chacahuin 066</t>
  </si>
  <si>
    <t>Chillan 154</t>
  </si>
  <si>
    <t>Chillan 066</t>
  </si>
  <si>
    <t>Chillan 13.2</t>
  </si>
  <si>
    <t>Chillan 015</t>
  </si>
  <si>
    <t>COCHARCAS (TRANSNET) 066</t>
  </si>
  <si>
    <t>COCHARCAS (TRANSNET) 015</t>
  </si>
  <si>
    <t>COCHARCAS (TRANSNET) 033</t>
  </si>
  <si>
    <t>Constitucion 066</t>
  </si>
  <si>
    <t>Constitucion 2 023</t>
  </si>
  <si>
    <t>Hualañe 066</t>
  </si>
  <si>
    <t>Hualañe 13.2</t>
  </si>
  <si>
    <t>Hualte 033</t>
  </si>
  <si>
    <t>Hualte 13.2</t>
  </si>
  <si>
    <t>Itahue 066</t>
  </si>
  <si>
    <t>Itahue 13.2</t>
  </si>
  <si>
    <t>Itahue 154</t>
  </si>
  <si>
    <t>La Palma 066</t>
  </si>
  <si>
    <t>La Palma 015</t>
  </si>
  <si>
    <t>La Vega 066</t>
  </si>
  <si>
    <t>La Vega 023</t>
  </si>
  <si>
    <t>Licanten 066</t>
  </si>
  <si>
    <t>Licanten 023</t>
  </si>
  <si>
    <t>Licanten 13.2</t>
  </si>
  <si>
    <t>Linares 154</t>
  </si>
  <si>
    <t>Linares 066</t>
  </si>
  <si>
    <t>Maule 154</t>
  </si>
  <si>
    <t>Maule 066</t>
  </si>
  <si>
    <t>Maule 015</t>
  </si>
  <si>
    <t>Molina 066</t>
  </si>
  <si>
    <t>Nirivilo</t>
  </si>
  <si>
    <t>Nirivilo 066</t>
  </si>
  <si>
    <t>Nirivilo 023</t>
  </si>
  <si>
    <t>Panguilemo 066</t>
  </si>
  <si>
    <t>Panguilemo 015</t>
  </si>
  <si>
    <t>Parral 066</t>
  </si>
  <si>
    <t>Parral 13.8</t>
  </si>
  <si>
    <t>Parral 154</t>
  </si>
  <si>
    <t>Parronal 066</t>
  </si>
  <si>
    <t>Parronal 13.2</t>
  </si>
  <si>
    <t>Piduco 066</t>
  </si>
  <si>
    <t>Piduco 015</t>
  </si>
  <si>
    <t>Quirihue 033</t>
  </si>
  <si>
    <t>Quirihue 023</t>
  </si>
  <si>
    <t>Quirihue 13.2</t>
  </si>
  <si>
    <t>Ranguili 066</t>
  </si>
  <si>
    <t>Ranguili 13.2</t>
  </si>
  <si>
    <t>Rauquén 066</t>
  </si>
  <si>
    <t>Rauquén 13.2</t>
  </si>
  <si>
    <t>Retiro 066</t>
  </si>
  <si>
    <t>Retiro 13.2</t>
  </si>
  <si>
    <t>San Carlos 066</t>
  </si>
  <si>
    <t>San Carlos 13.2</t>
  </si>
  <si>
    <t>San Clemente 13.2</t>
  </si>
  <si>
    <t>San Javier 066</t>
  </si>
  <si>
    <t>San Javier 023</t>
  </si>
  <si>
    <t>San Miguel 066</t>
  </si>
  <si>
    <t>San Miguel 015</t>
  </si>
  <si>
    <t>SAN RAFAEL (TRANSNET)</t>
  </si>
  <si>
    <t>SAN RAFAEL (TRANSNET) 066</t>
  </si>
  <si>
    <t>SAN RAFAEL (TRANSNET) 13.2</t>
  </si>
  <si>
    <t>Santa Elvira 066</t>
  </si>
  <si>
    <t>Santa Elvira 015</t>
  </si>
  <si>
    <t>Talca 015</t>
  </si>
  <si>
    <t>Talca 2 066</t>
  </si>
  <si>
    <t>Talca 1 13.8</t>
  </si>
  <si>
    <t>Teno 154</t>
  </si>
  <si>
    <t>Teno 13.2</t>
  </si>
  <si>
    <t>Teno 066</t>
  </si>
  <si>
    <t>Teno 015</t>
  </si>
  <si>
    <t>Villa Alegre 066</t>
  </si>
  <si>
    <t>Villa Prat 066</t>
  </si>
  <si>
    <t>Villa Prat 13.2</t>
  </si>
  <si>
    <t>SAN JOAQUIN (TRANSNET)</t>
  </si>
  <si>
    <t>Mariscal</t>
  </si>
  <si>
    <t>Tap Mariscal</t>
  </si>
  <si>
    <t>Tap Hualte</t>
  </si>
  <si>
    <t>LOS MAQUIS (TRANSNET)</t>
  </si>
  <si>
    <t>El Manco</t>
  </si>
  <si>
    <t>Newen</t>
  </si>
  <si>
    <t>Tap Nihue 066</t>
  </si>
  <si>
    <t>Rapel 066</t>
  </si>
  <si>
    <t>Las Arañas 4 066</t>
  </si>
  <si>
    <t>Tap Chocalan 066</t>
  </si>
  <si>
    <t>Tap Alto Melipilla 110</t>
  </si>
  <si>
    <t>Tap El Maiten 066</t>
  </si>
  <si>
    <t>PLACILLA 066</t>
  </si>
  <si>
    <t>Planta Licancel</t>
  </si>
  <si>
    <t>Rapel 220</t>
  </si>
  <si>
    <t>LOS MAQUIS (TRANSNET) 066</t>
  </si>
  <si>
    <t>Central Viñales</t>
  </si>
  <si>
    <t>Longavi 066</t>
  </si>
  <si>
    <t>Tap Paine 154</t>
  </si>
  <si>
    <t>Central San Francisco de Mostazal 066</t>
  </si>
  <si>
    <t>Tap Fundicion Talleres CGE 066</t>
  </si>
  <si>
    <t>LO MIRANDA 066</t>
  </si>
  <si>
    <t>Punta Cortes 2 066</t>
  </si>
  <si>
    <t>Punta Cortes 1 066</t>
  </si>
  <si>
    <t>Aguas Negras 066</t>
  </si>
  <si>
    <t>Nueva Aldea 066</t>
  </si>
  <si>
    <t>San Gregorio 066</t>
  </si>
  <si>
    <t>Nihue</t>
  </si>
  <si>
    <t>Las Arañas 3 066</t>
  </si>
  <si>
    <t>Lihueimo 1 13.2</t>
  </si>
  <si>
    <t>Molinero</t>
  </si>
  <si>
    <t>Lihueimo 2 13.2</t>
  </si>
  <si>
    <t>PLACILLA 13.2</t>
  </si>
  <si>
    <t>Quelentaro Aux 220</t>
  </si>
  <si>
    <t>Quelentaro Aux 110</t>
  </si>
  <si>
    <t>Santa Maria</t>
  </si>
  <si>
    <t>MOLINA 015</t>
  </si>
  <si>
    <t>VILLA ALEGRE 015</t>
  </si>
  <si>
    <t>CHACAHUIN 015</t>
  </si>
  <si>
    <t>A. Chillan 154</t>
  </si>
  <si>
    <t>TRANSNET</t>
  </si>
  <si>
    <t>85.758.600-k</t>
  </si>
  <si>
    <t>Rivadavia 110</t>
  </si>
  <si>
    <t>Baños del Toro 110</t>
  </si>
  <si>
    <t>Baños del Toro</t>
  </si>
  <si>
    <t>P_146</t>
  </si>
  <si>
    <t>76.019.239-2</t>
  </si>
  <si>
    <t>Laja 1 220</t>
  </si>
  <si>
    <t>Tap Rosal 220</t>
  </si>
  <si>
    <t>Laja 1</t>
  </si>
  <si>
    <t>Tap Rosal</t>
  </si>
  <si>
    <t>Laja 1  220</t>
  </si>
  <si>
    <t>Laja  1 011</t>
  </si>
  <si>
    <t>Hualpen 154</t>
  </si>
  <si>
    <t>Hualpen 4.16</t>
  </si>
  <si>
    <t>76.073.162-5</t>
  </si>
  <si>
    <t>76.073.164-1</t>
  </si>
  <si>
    <t>Cabrero BP1 066</t>
  </si>
  <si>
    <t>Masisa 066</t>
  </si>
  <si>
    <t>Charrua 066</t>
  </si>
  <si>
    <t>Cabrero 066</t>
  </si>
  <si>
    <t>Licanco 066</t>
  </si>
  <si>
    <t>Imperial 066</t>
  </si>
  <si>
    <t>Los Angeles 023</t>
  </si>
  <si>
    <t>San Carlos Puren 023</t>
  </si>
  <si>
    <t>Tap Lota 066</t>
  </si>
  <si>
    <t>Lota 066</t>
  </si>
  <si>
    <t>Tap Lota Enacar 066</t>
  </si>
  <si>
    <t>Enacar 066</t>
  </si>
  <si>
    <t>Tres Pinos 066</t>
  </si>
  <si>
    <t>Cañete 066</t>
  </si>
  <si>
    <t>Mulchen 220</t>
  </si>
  <si>
    <t>Masisa</t>
  </si>
  <si>
    <t>Masisa 13.2</t>
  </si>
  <si>
    <t>Cabrero BP1 023</t>
  </si>
  <si>
    <t>Negrete 024</t>
  </si>
  <si>
    <t>Imperial 023</t>
  </si>
  <si>
    <t>Licanco 024</t>
  </si>
  <si>
    <t>Lota 13.8</t>
  </si>
  <si>
    <t>Cabrero BP2 066</t>
  </si>
  <si>
    <t>Cabrero 13.8</t>
  </si>
  <si>
    <t>Cabrero BP2 023</t>
  </si>
  <si>
    <t>Cañete</t>
  </si>
  <si>
    <t>Cañete 023</t>
  </si>
  <si>
    <t>Picoltue</t>
  </si>
  <si>
    <t>Picoltue 220</t>
  </si>
  <si>
    <t>Picoltue 023</t>
  </si>
  <si>
    <t>Los Sauces</t>
  </si>
  <si>
    <t>Los Sauces 066</t>
  </si>
  <si>
    <t>Cañete BP 023</t>
  </si>
  <si>
    <t>Cañete BT 023</t>
  </si>
  <si>
    <t>Los Sauces BP 023</t>
  </si>
  <si>
    <t>Los Sauces BT 023</t>
  </si>
  <si>
    <t>Picoltue BP 023</t>
  </si>
  <si>
    <t>Picoltue BT 023</t>
  </si>
  <si>
    <t>Mulchén</t>
  </si>
  <si>
    <t xml:space="preserve">77.683.400-9 </t>
  </si>
  <si>
    <t>Antillanca 110</t>
  </si>
  <si>
    <t>lican 110</t>
  </si>
  <si>
    <t>Rio Bonito 110</t>
  </si>
  <si>
    <t>Antillanca 220</t>
  </si>
  <si>
    <t>Rahue 220</t>
  </si>
  <si>
    <t>Barro Blanco 066</t>
  </si>
  <si>
    <t>Purranque 066</t>
  </si>
  <si>
    <t>Chonchi 110</t>
  </si>
  <si>
    <t>Quellon 110</t>
  </si>
  <si>
    <t>Ciruelos 220</t>
  </si>
  <si>
    <t>Mariquina 220</t>
  </si>
  <si>
    <t>El Empalme 110</t>
  </si>
  <si>
    <t>Colaco 110</t>
  </si>
  <si>
    <t>Calbuco 110</t>
  </si>
  <si>
    <t>Frutillar 066</t>
  </si>
  <si>
    <t>Puerto Varas 066</t>
  </si>
  <si>
    <t>Los Lagos BP 066</t>
  </si>
  <si>
    <t>Paillaco 066</t>
  </si>
  <si>
    <t>Melipulli 110</t>
  </si>
  <si>
    <t>Los Molinos 110</t>
  </si>
  <si>
    <t>Melipulli 220</t>
  </si>
  <si>
    <t>Chiloé 220</t>
  </si>
  <si>
    <t>Osorno 066</t>
  </si>
  <si>
    <t>La Union 066</t>
  </si>
  <si>
    <t>Pichirropulli 066</t>
  </si>
  <si>
    <t>Pilauco 066</t>
  </si>
  <si>
    <t>Melipulli 1 220</t>
  </si>
  <si>
    <t>Puerto Montt STS BP 220</t>
  </si>
  <si>
    <t>Melipulli 2 220</t>
  </si>
  <si>
    <t>Melipulli 066</t>
  </si>
  <si>
    <t>Pilauco 220</t>
  </si>
  <si>
    <t>Tres Bocas 066</t>
  </si>
  <si>
    <t>Picarte 066</t>
  </si>
  <si>
    <t>Corral 066</t>
  </si>
  <si>
    <t>Valdivia 066</t>
  </si>
  <si>
    <t>Chumpullo 066</t>
  </si>
  <si>
    <t>Valdivia STS 1 066</t>
  </si>
  <si>
    <t>Aihuapi 066</t>
  </si>
  <si>
    <t>Aihuapi 13.8</t>
  </si>
  <si>
    <t>Aihuapi 023</t>
  </si>
  <si>
    <t>Ancud 110</t>
  </si>
  <si>
    <t>Ancud Regulada 110</t>
  </si>
  <si>
    <t>Antillanca</t>
  </si>
  <si>
    <t>Antillanca 023</t>
  </si>
  <si>
    <t>Barro Blanco 220</t>
  </si>
  <si>
    <t>Calbuco 023</t>
  </si>
  <si>
    <t>Castro 110</t>
  </si>
  <si>
    <t>Castro 023</t>
  </si>
  <si>
    <t>Cholguan STS 220</t>
  </si>
  <si>
    <t>Cholguan STS 13.8</t>
  </si>
  <si>
    <t>Chonchi 023</t>
  </si>
  <si>
    <t>Colaco 023</t>
  </si>
  <si>
    <t>Corral 13.8</t>
  </si>
  <si>
    <t>Degañ 110</t>
  </si>
  <si>
    <t>Degañ 024</t>
  </si>
  <si>
    <t>El Empalme 023</t>
  </si>
  <si>
    <t>Frutillar 13.2</t>
  </si>
  <si>
    <t>La Union 2 023</t>
  </si>
  <si>
    <t>La Union 1 023</t>
  </si>
  <si>
    <t>La Union 13.8</t>
  </si>
  <si>
    <t>Loncoche BP 066</t>
  </si>
  <si>
    <t>Loncoche 023</t>
  </si>
  <si>
    <t>Los Lagos BP 13.8</t>
  </si>
  <si>
    <t>Los Negros 066</t>
  </si>
  <si>
    <t>Los Negros 024</t>
  </si>
  <si>
    <t>Mariquina</t>
  </si>
  <si>
    <t>Mariquina BP 023</t>
  </si>
  <si>
    <t>Melipulli 023</t>
  </si>
  <si>
    <t>Osorno 13.8</t>
  </si>
  <si>
    <t>Osorno 023</t>
  </si>
  <si>
    <t>Panguipulli 066</t>
  </si>
  <si>
    <t>Panguipulli 024</t>
  </si>
  <si>
    <t>Picarte 13.8</t>
  </si>
  <si>
    <t>Picarte 024</t>
  </si>
  <si>
    <t>Pichirropulli 13.8</t>
  </si>
  <si>
    <t>Pichirropulli 023</t>
  </si>
  <si>
    <t>Pid Pid 110</t>
  </si>
  <si>
    <t>Pid Pid 024</t>
  </si>
  <si>
    <t>Puerto Varas 13.8</t>
  </si>
  <si>
    <t>Puerto Varas 024</t>
  </si>
  <si>
    <t>Purranque BP 13.8</t>
  </si>
  <si>
    <t>Rio Bonito</t>
  </si>
  <si>
    <t>Rio Bonito 023</t>
  </si>
  <si>
    <t>Valdivia STS</t>
  </si>
  <si>
    <t>Valdivia STS 2 066</t>
  </si>
  <si>
    <t>Valdivia STS 13.2</t>
  </si>
  <si>
    <t>Valdivia STS 023</t>
  </si>
  <si>
    <t>Pilauco</t>
  </si>
  <si>
    <t>Pilauco 023</t>
  </si>
  <si>
    <t>Barro Blanco 023</t>
  </si>
  <si>
    <t>Aihuapi 110</t>
  </si>
  <si>
    <t>Chiloé 110</t>
  </si>
  <si>
    <t>Chiloé 023</t>
  </si>
  <si>
    <t>Puerto Montt STS</t>
  </si>
  <si>
    <t>Ancud 023</t>
  </si>
  <si>
    <t>Antillanca Barra Neutro</t>
  </si>
  <si>
    <t>Antillanca BP 110</t>
  </si>
  <si>
    <t>Antillanca BT 110</t>
  </si>
  <si>
    <t>Antillanca Aux 110</t>
  </si>
  <si>
    <t>Antillanca Aux 220</t>
  </si>
  <si>
    <t>Barro Blanco BP 023</t>
  </si>
  <si>
    <t>Chiloé Barra Neutro</t>
  </si>
  <si>
    <t>Chiloé BP 110</t>
  </si>
  <si>
    <t>Chiloé BT 110</t>
  </si>
  <si>
    <t>Chiloé Aux 110</t>
  </si>
  <si>
    <t>Chiloé Aux 220</t>
  </si>
  <si>
    <t>Colaco 066</t>
  </si>
  <si>
    <t>La Union 3 023</t>
  </si>
  <si>
    <t>Loncoche BT 066</t>
  </si>
  <si>
    <t>Los Lagos BT 066</t>
  </si>
  <si>
    <t>Los Lagos BT 13.8</t>
  </si>
  <si>
    <t>Mariquina BT 023</t>
  </si>
  <si>
    <t>Pilauco Barra Neutro</t>
  </si>
  <si>
    <t>Pilauco BP 66</t>
  </si>
  <si>
    <t>Pilauco BP</t>
  </si>
  <si>
    <t>Pilauco Aux 220</t>
  </si>
  <si>
    <t>Puerto Montt STS 023</t>
  </si>
  <si>
    <t>Purranque BT 13.8</t>
  </si>
  <si>
    <t>Rahue</t>
  </si>
  <si>
    <t>Ancud Regulada</t>
  </si>
  <si>
    <t>Antillanca Aux</t>
  </si>
  <si>
    <t>Antillanca BP</t>
  </si>
  <si>
    <t>Antillanca BT</t>
  </si>
  <si>
    <t>Balandras 066</t>
  </si>
  <si>
    <t>Balandras</t>
  </si>
  <si>
    <t>Balandras 12.5</t>
  </si>
  <si>
    <t>Cañete BP</t>
  </si>
  <si>
    <t>Cañete BT</t>
  </si>
  <si>
    <t>Chiloé Aux</t>
  </si>
  <si>
    <t>Chiloé BP</t>
  </si>
  <si>
    <t>Chiloé BT</t>
  </si>
  <si>
    <t>El Totoral 12.5</t>
  </si>
  <si>
    <t>La Union 3</t>
  </si>
  <si>
    <t>Las Luces 033</t>
  </si>
  <si>
    <t>Las Luces</t>
  </si>
  <si>
    <t>Las Luces 110</t>
  </si>
  <si>
    <t>Las Piñatas 13.8</t>
  </si>
  <si>
    <t>Loncoche BP</t>
  </si>
  <si>
    <t>Loncoche BT</t>
  </si>
  <si>
    <t>Los Lagos BP</t>
  </si>
  <si>
    <t>Los Lagos BT</t>
  </si>
  <si>
    <t>Los Molinos</t>
  </si>
  <si>
    <t>Los Sauces BP</t>
  </si>
  <si>
    <t>Los Sauces BT</t>
  </si>
  <si>
    <t>Mariquina BP</t>
  </si>
  <si>
    <t>Mariquina BT</t>
  </si>
  <si>
    <t>Melipulli 1</t>
  </si>
  <si>
    <t>Melipulli 2</t>
  </si>
  <si>
    <t>Picoltue BP</t>
  </si>
  <si>
    <t>Picoltue BT</t>
  </si>
  <si>
    <t>Pilauco Aux 066</t>
  </si>
  <si>
    <t>Pilauco Aux</t>
  </si>
  <si>
    <t>Pilauco BP 066</t>
  </si>
  <si>
    <t>Pilauco BT 066</t>
  </si>
  <si>
    <t>Pilauco BT</t>
  </si>
  <si>
    <t>Planta Oxidos 033</t>
  </si>
  <si>
    <t>Planta Oxidos</t>
  </si>
  <si>
    <t>Planta Oxidos 13.8</t>
  </si>
  <si>
    <t>Planta Oxidos 220</t>
  </si>
  <si>
    <t>Puerto Montt STS BP</t>
  </si>
  <si>
    <t>Puerto Montt STS BT 220</t>
  </si>
  <si>
    <t>Puerto Montt STS BT</t>
  </si>
  <si>
    <t>Purranque BP</t>
  </si>
  <si>
    <t>Purranque BT</t>
  </si>
  <si>
    <t>San Jeronimo 13.8</t>
  </si>
  <si>
    <t>Valdivia STS 1</t>
  </si>
  <si>
    <t>Valdivia STS 2</t>
  </si>
  <si>
    <t>El Encanto 013,8</t>
  </si>
  <si>
    <t>El Encanto</t>
  </si>
  <si>
    <t>El Encanto 066</t>
  </si>
  <si>
    <t>El Encanto 110</t>
  </si>
  <si>
    <t>Chiloe 110</t>
  </si>
  <si>
    <t>CMPC CELULOSA</t>
  </si>
  <si>
    <t>P_147</t>
  </si>
  <si>
    <t>Maria Dolores 220</t>
  </si>
  <si>
    <t>Santa Fe CMPC 220</t>
  </si>
  <si>
    <t>Pacifico CMPC 220</t>
  </si>
  <si>
    <t>Laja CMPC 220</t>
  </si>
  <si>
    <t>Pacifico CMPC</t>
  </si>
  <si>
    <t>Santa Fe CMPC</t>
  </si>
  <si>
    <t>SF Energía</t>
  </si>
  <si>
    <t>PRV</t>
  </si>
  <si>
    <t>SF Energía 220</t>
  </si>
  <si>
    <t>PRV 220</t>
  </si>
  <si>
    <t>Tap Quilmo 066</t>
  </si>
  <si>
    <t>Quilmo 066</t>
  </si>
  <si>
    <t>Quilmo 033</t>
  </si>
  <si>
    <t>Lajuelas 033</t>
  </si>
  <si>
    <t>Santa Elisa 033</t>
  </si>
  <si>
    <t>Ciruelito 033</t>
  </si>
  <si>
    <t>Recinto 033</t>
  </si>
  <si>
    <t>Santa Elisa 023</t>
  </si>
  <si>
    <t>Recinto 023</t>
  </si>
  <si>
    <t>Recinto 13.2</t>
  </si>
  <si>
    <t>Cocharcas 066</t>
  </si>
  <si>
    <t>Cocharcas 13.8</t>
  </si>
  <si>
    <t>Tres Esquinas 066</t>
  </si>
  <si>
    <t>Tres Esquinas 13.8</t>
  </si>
  <si>
    <t>Carrera Pinto 220</t>
  </si>
  <si>
    <t>La Coipa 220</t>
  </si>
  <si>
    <t>La Coipa 06.6</t>
  </si>
  <si>
    <t>La Coipa 023</t>
  </si>
  <si>
    <t>Abanico 154</t>
  </si>
  <si>
    <t>Alto Jahuel 500</t>
  </si>
  <si>
    <t>Ancoa 220</t>
  </si>
  <si>
    <t>Ancoa 500</t>
  </si>
  <si>
    <t>Antuco 220</t>
  </si>
  <si>
    <t>Cardones 13.8</t>
  </si>
  <si>
    <t>Cardones 220</t>
  </si>
  <si>
    <t>Castilla 023</t>
  </si>
  <si>
    <t>Cautin 220</t>
  </si>
  <si>
    <t>035</t>
  </si>
  <si>
    <t>Charrua 154</t>
  </si>
  <si>
    <t>Charrua 500</t>
  </si>
  <si>
    <t>Cipreses 154</t>
  </si>
  <si>
    <t>Diego de Almagro 13.2</t>
  </si>
  <si>
    <t>Diego de Almagro 023</t>
  </si>
  <si>
    <t>Diego de Almagro 220</t>
  </si>
  <si>
    <t>El Salado</t>
  </si>
  <si>
    <t>El Salado 023</t>
  </si>
  <si>
    <t>El Toro 220</t>
  </si>
  <si>
    <t>Huasco 110</t>
  </si>
  <si>
    <t>Lagunillas</t>
  </si>
  <si>
    <t>Los Vilos 220</t>
  </si>
  <si>
    <t>Maitencillo 110</t>
  </si>
  <si>
    <t>Maitencillo 220</t>
  </si>
  <si>
    <t>Pan de Azucar 110</t>
  </si>
  <si>
    <t>Pan de Azucar 220</t>
  </si>
  <si>
    <t>Paposo 220</t>
  </si>
  <si>
    <t>Pehuenche 220</t>
  </si>
  <si>
    <t>Polpaico 500</t>
  </si>
  <si>
    <t>Quillota 220</t>
  </si>
  <si>
    <t>San Vicente 154</t>
  </si>
  <si>
    <t>Temuco 220</t>
  </si>
  <si>
    <t>Temuco 13.8</t>
  </si>
  <si>
    <t>Tinguiririca 154</t>
  </si>
  <si>
    <t>Sauzal 110</t>
  </si>
  <si>
    <t>Itahue 220</t>
  </si>
  <si>
    <t>Barquitos</t>
  </si>
  <si>
    <t>Lagunillas 220</t>
  </si>
  <si>
    <t>Concepcion 154</t>
  </si>
  <si>
    <t>Laja 066</t>
  </si>
  <si>
    <t>Cholguan 066</t>
  </si>
  <si>
    <t>Pangue 220</t>
  </si>
  <si>
    <t>Ralco 220</t>
  </si>
  <si>
    <t>Hualpen 220</t>
  </si>
  <si>
    <t>Concepcion 220</t>
  </si>
  <si>
    <t>Santa Lidia 220</t>
  </si>
  <si>
    <t>Isla 154</t>
  </si>
  <si>
    <t>Curillinque 154</t>
  </si>
  <si>
    <t>El Salado 110</t>
  </si>
  <si>
    <t>Minera Dos Amigos 023</t>
  </si>
  <si>
    <t>Lagunillas 154</t>
  </si>
  <si>
    <t>Bocamina 154</t>
  </si>
  <si>
    <t>Bocamina 220</t>
  </si>
  <si>
    <t>Ancoa 066</t>
  </si>
  <si>
    <t>Pullinque 066</t>
  </si>
  <si>
    <t>Ovalle 066</t>
  </si>
  <si>
    <t>Nogales 220</t>
  </si>
  <si>
    <t>Punta Colorada 220</t>
  </si>
  <si>
    <t>Las Compañias 110</t>
  </si>
  <si>
    <t>Caserones 220</t>
  </si>
  <si>
    <t>Agrosuper 220</t>
  </si>
  <si>
    <t>Los Molles 066</t>
  </si>
  <si>
    <t>Carmen de Andacollo 220</t>
  </si>
  <si>
    <t>Los Lagos 066</t>
  </si>
  <si>
    <t>Punta Colorada</t>
  </si>
  <si>
    <t>Alto Jahuel 154</t>
  </si>
  <si>
    <t>Sauzal 154</t>
  </si>
  <si>
    <t>CGE (Talcahuano) 154</t>
  </si>
  <si>
    <t>C. Bio Bio 066</t>
  </si>
  <si>
    <t>Est N°23 (Newén) 066</t>
  </si>
  <si>
    <t>Carmen de Andacollo</t>
  </si>
  <si>
    <t>Caserones</t>
  </si>
  <si>
    <t>Variante Colorado 154</t>
  </si>
  <si>
    <t>Variante Colorado</t>
  </si>
  <si>
    <t>Indac 154</t>
  </si>
  <si>
    <t>Indac</t>
  </si>
  <si>
    <t>La Esperanza 220</t>
  </si>
  <si>
    <t>Minera Dos Amigos</t>
  </si>
  <si>
    <t>Petrox 154</t>
  </si>
  <si>
    <t>Punta San Gallan 110</t>
  </si>
  <si>
    <t>Punta San Gallan</t>
  </si>
  <si>
    <t>Tap Algarrobo 110</t>
  </si>
  <si>
    <t>Tap Chillan 154</t>
  </si>
  <si>
    <t>Tap Chillan</t>
  </si>
  <si>
    <t>Tap Corona 110</t>
  </si>
  <si>
    <t>Tap Corona</t>
  </si>
  <si>
    <t>Tap Dos Amigos 110</t>
  </si>
  <si>
    <t>Tap Dos Amigos</t>
  </si>
  <si>
    <t>Tap El Colorado 154</t>
  </si>
  <si>
    <t>Tap El Colorado</t>
  </si>
  <si>
    <t>Tap El Rodeo 220</t>
  </si>
  <si>
    <t>Tap El Rodeo</t>
  </si>
  <si>
    <t>Tap El Rodeo 500</t>
  </si>
  <si>
    <t>Tap Fopaco 154</t>
  </si>
  <si>
    <t>Tap Fopaco</t>
  </si>
  <si>
    <t>Tap Incahuasi 110</t>
  </si>
  <si>
    <t>Tap Incahuasi</t>
  </si>
  <si>
    <t>Tap Jorquera 220</t>
  </si>
  <si>
    <t>Tap Jorquera</t>
  </si>
  <si>
    <t>Tap M V Central 154</t>
  </si>
  <si>
    <t>Tap M V Central</t>
  </si>
  <si>
    <t>Tap Monte Patria 066</t>
  </si>
  <si>
    <t>Tap Monte Patria</t>
  </si>
  <si>
    <t>Tap Monte Redondo 220</t>
  </si>
  <si>
    <t>Tap Monte Redondo</t>
  </si>
  <si>
    <t>Tap Pajonales 110</t>
  </si>
  <si>
    <t>Tap Pajonales</t>
  </si>
  <si>
    <t>Tap Palmucho 220</t>
  </si>
  <si>
    <t>Tap Palmucho</t>
  </si>
  <si>
    <t>Tap Punta Toro 110</t>
  </si>
  <si>
    <t>Tap Punta Toro</t>
  </si>
  <si>
    <t>Tap Quiñenco 154</t>
  </si>
  <si>
    <t>Tap Quiñenco</t>
  </si>
  <si>
    <t>Tap Romeral 110</t>
  </si>
  <si>
    <t>Tap Romeral</t>
  </si>
  <si>
    <t>Tap Villaseca 154</t>
  </si>
  <si>
    <t>Tap Villaseca</t>
  </si>
  <si>
    <t>Est N°8 154</t>
  </si>
  <si>
    <t>Est N°8</t>
  </si>
  <si>
    <t>Est N°10 220</t>
  </si>
  <si>
    <t>Est N°10</t>
  </si>
  <si>
    <t>Est N°23 (Newén)</t>
  </si>
  <si>
    <t>Est N°60 (EX Chomeco) 110</t>
  </si>
  <si>
    <t>Est N°60 (EX Chomeco)</t>
  </si>
  <si>
    <t>Est N°62 110</t>
  </si>
  <si>
    <t>Est N°62</t>
  </si>
  <si>
    <t>Est N°63 110</t>
  </si>
  <si>
    <t>Est N°63</t>
  </si>
  <si>
    <t>Est N°128 066</t>
  </si>
  <si>
    <t>Est N°128</t>
  </si>
  <si>
    <t>Est N°129 066</t>
  </si>
  <si>
    <t>Est N°129</t>
  </si>
  <si>
    <t>Est N°270 220</t>
  </si>
  <si>
    <t>Est N°270</t>
  </si>
  <si>
    <t>Est N°274 220</t>
  </si>
  <si>
    <t>Est N°274</t>
  </si>
  <si>
    <t>Est N°337 220</t>
  </si>
  <si>
    <t>Est N°337</t>
  </si>
  <si>
    <t>Est N°795 220</t>
  </si>
  <si>
    <t>Est N°795</t>
  </si>
  <si>
    <t>Est N°813 220</t>
  </si>
  <si>
    <t>Est N°813</t>
  </si>
  <si>
    <t>Est N°1118 220</t>
  </si>
  <si>
    <t>Est N°1118</t>
  </si>
  <si>
    <t>019</t>
  </si>
  <si>
    <t>Puerto Monnt</t>
  </si>
  <si>
    <t>Variante ENEA C267 220</t>
  </si>
  <si>
    <t>Variante ENEA C267</t>
  </si>
  <si>
    <t>Variante ENEA C271H 220</t>
  </si>
  <si>
    <t>Variante ENEA C271H</t>
  </si>
  <si>
    <t>Deriv. Petroquímica 154</t>
  </si>
  <si>
    <t>Deriv. Petroquímica</t>
  </si>
  <si>
    <t>Estructura N°9 110</t>
  </si>
  <si>
    <t>Estructura N°9</t>
  </si>
  <si>
    <t>P_148</t>
  </si>
  <si>
    <t>76.051.610-4</t>
  </si>
  <si>
    <t>Franke 110</t>
  </si>
  <si>
    <t>Franke</t>
  </si>
  <si>
    <t>Franke 023</t>
  </si>
  <si>
    <t>61.704.000-K</t>
  </si>
  <si>
    <t>Tap Codelco Ventanas 110</t>
  </si>
  <si>
    <t>61.704.000-k</t>
  </si>
  <si>
    <t>Cordillera 110</t>
  </si>
  <si>
    <t>Maitenes 110 **</t>
  </si>
  <si>
    <t>78.126.110-6</t>
  </si>
  <si>
    <t>P_149</t>
  </si>
  <si>
    <t>Minera Teck CDA_1  13,8</t>
  </si>
  <si>
    <t>Minera Teck CDA_2  13,8</t>
  </si>
  <si>
    <t>Minera del Carmen 110</t>
  </si>
  <si>
    <t>Minera Teck CDA_1  13,2</t>
  </si>
  <si>
    <t>Estación Bombeo N° 1</t>
  </si>
  <si>
    <t>Estación Bombeo N° 1  4,16</t>
  </si>
  <si>
    <t>Estación Bombeo N° 2</t>
  </si>
  <si>
    <t>Estación Bombeo N° 2  4,16</t>
  </si>
  <si>
    <t>Estación Bombeo N° 3</t>
  </si>
  <si>
    <t>Estación Bombeo N° 3  4,16</t>
  </si>
  <si>
    <t>Estación Bombeo N° 4</t>
  </si>
  <si>
    <t>Estación Bombeo N° 5</t>
  </si>
  <si>
    <t>Estación Bombeo N° 1  0,4</t>
  </si>
  <si>
    <t>Estación Bombeo N° 2  0,4</t>
  </si>
  <si>
    <t>Estación Bombeo N° 3  0,4</t>
  </si>
  <si>
    <t>Estación Bombeo N° 4  0,4</t>
  </si>
  <si>
    <t xml:space="preserve">Estación Bombeo N° 5  0,4 </t>
  </si>
  <si>
    <t>Barra 13,8 kV N° 1 Concentradora</t>
  </si>
  <si>
    <t>Barra 13,2 kV Catodos</t>
  </si>
  <si>
    <t>4.16</t>
  </si>
  <si>
    <t>76.030.638-K</t>
  </si>
  <si>
    <t>P_150</t>
  </si>
  <si>
    <t>Rucatayo 220</t>
  </si>
  <si>
    <t>Tap Pichirrahue 220</t>
  </si>
  <si>
    <t>Rucatayo 13.8</t>
  </si>
  <si>
    <t>Rucatayo</t>
  </si>
  <si>
    <t>Tap Pichirrahue</t>
  </si>
  <si>
    <t>Pichirrahue 220</t>
  </si>
  <si>
    <t>94.272.000-9</t>
  </si>
  <si>
    <t>96.814.370-0</t>
  </si>
  <si>
    <t>Alfalfal 220</t>
  </si>
  <si>
    <t>Nueva Ventanas 220</t>
  </si>
  <si>
    <t>Punta de Peuco 110</t>
  </si>
  <si>
    <t>Tap Pachacama 1 110</t>
  </si>
  <si>
    <t>Tap Pachacama 2 110</t>
  </si>
  <si>
    <t>Quillota 110</t>
  </si>
  <si>
    <t>Ventanas 110</t>
  </si>
  <si>
    <t>Queltehues 110</t>
  </si>
  <si>
    <t>Tap La Laja 110</t>
  </si>
  <si>
    <t>Central Maitenes 110</t>
  </si>
  <si>
    <t>Tap Las Vizcachas 110</t>
  </si>
  <si>
    <t>Mauco 110</t>
  </si>
  <si>
    <t>Colmito 110</t>
  </si>
  <si>
    <t>80.313.300-k</t>
  </si>
  <si>
    <t>SAG Andina 220</t>
  </si>
  <si>
    <t>El Llano 220</t>
  </si>
  <si>
    <t>Cordillera 220</t>
  </si>
  <si>
    <t>Mina 066</t>
  </si>
  <si>
    <t>Cordillera 033</t>
  </si>
  <si>
    <t>Estacion de maniobra 2 033</t>
  </si>
  <si>
    <t>Estacion de maniobra 1 033</t>
  </si>
  <si>
    <t>SAG Andina013.2 (A y B)</t>
  </si>
  <si>
    <t>Planta PPC 066</t>
  </si>
  <si>
    <t>Molinos 066</t>
  </si>
  <si>
    <t>Cordillera 004</t>
  </si>
  <si>
    <t>Molino Gearless 004</t>
  </si>
  <si>
    <t>Molino Gearless 001</t>
  </si>
  <si>
    <t>Sala Eléctrica Don Luis</t>
  </si>
  <si>
    <t>Estacion de maniobra 2</t>
  </si>
  <si>
    <t>Planta PPC</t>
  </si>
  <si>
    <t>Sala Gearless</t>
  </si>
  <si>
    <t>Mina</t>
  </si>
  <si>
    <t>Molinos</t>
  </si>
  <si>
    <t>Refugio km 21</t>
  </si>
  <si>
    <t>Planta PPC 013</t>
  </si>
  <si>
    <t>Saladillo 013.2</t>
  </si>
  <si>
    <t>Torre 17 km 21 066</t>
  </si>
  <si>
    <t>Mina 013</t>
  </si>
  <si>
    <t>Molinos 004</t>
  </si>
  <si>
    <t>Sala Eléctrica Don Luis 033</t>
  </si>
  <si>
    <t>Sala Eléctrica Don Luis 00.4</t>
  </si>
  <si>
    <t>Sala Eléctrica Don Luis 013.2</t>
  </si>
  <si>
    <t>Estacion de maniobra1</t>
  </si>
  <si>
    <t>Estacion de maniobra 1 07.2</t>
  </si>
  <si>
    <t>Estacion de maniobra 1 00.4</t>
  </si>
  <si>
    <t>Estacion de maniobra 2 07.2</t>
  </si>
  <si>
    <t>Estacion de maniobra 2 00.4</t>
  </si>
  <si>
    <t>El Llano</t>
  </si>
  <si>
    <t>07.2</t>
  </si>
  <si>
    <t>Torre 17 km 21</t>
  </si>
  <si>
    <t>Tap Tres Esquinas 066</t>
  </si>
  <si>
    <t>92.933.000-5</t>
  </si>
  <si>
    <t>76.293.900-2</t>
  </si>
  <si>
    <t>96.854.000-9</t>
  </si>
  <si>
    <t>Mulchén 220</t>
  </si>
  <si>
    <t>Angostura 220</t>
  </si>
  <si>
    <t>Calera Centro 012</t>
  </si>
  <si>
    <t>Angostura</t>
  </si>
  <si>
    <t>El Raco</t>
  </si>
  <si>
    <t>Tap Los Maquis 110</t>
  </si>
  <si>
    <t>Santa Maria 018</t>
  </si>
  <si>
    <t>Santa Maria 220</t>
  </si>
  <si>
    <t>El Copihue 110</t>
  </si>
  <si>
    <t>El Copihue</t>
  </si>
  <si>
    <t>El Copihue 066</t>
  </si>
  <si>
    <t>Antillanca 066</t>
  </si>
  <si>
    <t>Tap Buin 110</t>
  </si>
  <si>
    <t>Tap Mariscal 110</t>
  </si>
  <si>
    <t>Florida - Los Almendros - Torre 33 110</t>
  </si>
  <si>
    <t>Florida - Los Almendros - Torre 36 110</t>
  </si>
  <si>
    <t>Tap San Cristobal ex torre 33 110</t>
  </si>
  <si>
    <t>Tap San Cristobal ex torre 1 110</t>
  </si>
  <si>
    <t>Tap San Cristobal ex torre 17 110</t>
  </si>
  <si>
    <t>Panamericana 023</t>
  </si>
  <si>
    <t>Macul 020</t>
  </si>
  <si>
    <t>Florida - Los Almendros - Torre 33</t>
  </si>
  <si>
    <t>Florida - Los Almendros - Torre 36</t>
  </si>
  <si>
    <t>Tap San Cristobal ex torre 1</t>
  </si>
  <si>
    <t>Tap San Cristobal ex torre 17</t>
  </si>
  <si>
    <t>Tap San Cristobal ex torre 33</t>
  </si>
  <si>
    <t>Copiapo 110</t>
  </si>
  <si>
    <t>H. Fuentes 110</t>
  </si>
  <si>
    <t>Tap Impulsion 110</t>
  </si>
  <si>
    <t>Caldera 110</t>
  </si>
  <si>
    <t>Copayapu 110</t>
  </si>
  <si>
    <t>Cerrillos 110</t>
  </si>
  <si>
    <t>Tierra Amarilla 110</t>
  </si>
  <si>
    <t>Los Loros 110</t>
  </si>
  <si>
    <t>Plantas 110</t>
  </si>
  <si>
    <t>Kozan 110</t>
  </si>
  <si>
    <t>El Eden 110</t>
  </si>
  <si>
    <t>Alto del Carmen 110</t>
  </si>
  <si>
    <t>Vallenar 110</t>
  </si>
  <si>
    <t>Pan de Azucar 066</t>
  </si>
  <si>
    <t>Marquesa 066</t>
  </si>
  <si>
    <t>San Juan 066</t>
  </si>
  <si>
    <t>Guayacan 066</t>
  </si>
  <si>
    <t>Vicuña 110</t>
  </si>
  <si>
    <t>El Indio 110</t>
  </si>
  <si>
    <t>El Peñon 066</t>
  </si>
  <si>
    <t>El Peñon 110</t>
  </si>
  <si>
    <t>Andacollo 066</t>
  </si>
  <si>
    <t>Ovalle 110</t>
  </si>
  <si>
    <t>Illapel 110</t>
  </si>
  <si>
    <t>Punitaqui 066</t>
  </si>
  <si>
    <t>El Sauce 066</t>
  </si>
  <si>
    <t>Combarbala 066</t>
  </si>
  <si>
    <t>El Espino 066</t>
  </si>
  <si>
    <t>Illapel 066</t>
  </si>
  <si>
    <t>Salamanca 110</t>
  </si>
  <si>
    <t>Choapa 110</t>
  </si>
  <si>
    <t>Quereo 110</t>
  </si>
  <si>
    <t>Quinquimo 110</t>
  </si>
  <si>
    <t>Cabildo 110</t>
  </si>
  <si>
    <t>Casas Viejas 110</t>
  </si>
  <si>
    <t>Marbella 110</t>
  </si>
  <si>
    <t>Marga Marga 110</t>
  </si>
  <si>
    <t>Placilla Emelectric 066</t>
  </si>
  <si>
    <t>Mariscal 110</t>
  </si>
  <si>
    <t>Alto Jahuel 066</t>
  </si>
  <si>
    <t>Buin CGE 066</t>
  </si>
  <si>
    <t>Tap Hospital 066</t>
  </si>
  <si>
    <t>Tap Graneros 066</t>
  </si>
  <si>
    <t>Indura 066</t>
  </si>
  <si>
    <t>Tap Alameda 066</t>
  </si>
  <si>
    <t>Tap Rengo 066</t>
  </si>
  <si>
    <t>Lo Miranda I 066</t>
  </si>
  <si>
    <t>Tap La Paloma 066</t>
  </si>
  <si>
    <t>El Manzano SIC 4 066</t>
  </si>
  <si>
    <t>Tap Quinta 066</t>
  </si>
  <si>
    <t>Reguladora Rapel 066</t>
  </si>
  <si>
    <t>Central Rapel 066</t>
  </si>
  <si>
    <t>Las Arañas 066</t>
  </si>
  <si>
    <t>Santa Rosa 066</t>
  </si>
  <si>
    <t>Tap Alto Melipilla 2 110</t>
  </si>
  <si>
    <t>Marchigue 066</t>
  </si>
  <si>
    <t>Portezuelo 066</t>
  </si>
  <si>
    <t>La Esperanza 066</t>
  </si>
  <si>
    <t>Tap Los Maquis 066</t>
  </si>
  <si>
    <t>Cocharcas 033</t>
  </si>
  <si>
    <t>Ninhue 033</t>
  </si>
  <si>
    <t>Tap Teno 154</t>
  </si>
  <si>
    <t>Tap Linares Norte 066</t>
  </si>
  <si>
    <t>Tap Longavi 066</t>
  </si>
  <si>
    <t>Tap Retiro 066</t>
  </si>
  <si>
    <t>Tap San Gregorio 066</t>
  </si>
  <si>
    <t>Tap Niquen 066</t>
  </si>
  <si>
    <t>Tome 066</t>
  </si>
  <si>
    <t>Mahns 066</t>
  </si>
  <si>
    <t>Penco 066</t>
  </si>
  <si>
    <t>Lirquen 066</t>
  </si>
  <si>
    <t>Concepcion 066</t>
  </si>
  <si>
    <t>Alonso de Ribera 066</t>
  </si>
  <si>
    <t>Andalien 066</t>
  </si>
  <si>
    <t>Chiguayante 066</t>
  </si>
  <si>
    <t>Perales 066</t>
  </si>
  <si>
    <t>Talcahuano 066</t>
  </si>
  <si>
    <t>Talcahuano 154</t>
  </si>
  <si>
    <t>Latorre 066</t>
  </si>
  <si>
    <t>Tap Newen 066</t>
  </si>
  <si>
    <t>Newen 066</t>
  </si>
  <si>
    <t>Tumbes 066</t>
  </si>
  <si>
    <t>Alonso de Ribera 154</t>
  </si>
  <si>
    <t>Ejercito 066</t>
  </si>
  <si>
    <t>Tap Ejercito 066</t>
  </si>
  <si>
    <t>Tap Cerro Chepe 066</t>
  </si>
  <si>
    <t>San Pedro CGET 066</t>
  </si>
  <si>
    <t>Tap Loma Colorada 066</t>
  </si>
  <si>
    <t>Loma Colorada 066</t>
  </si>
  <si>
    <t>Coronel 1 066</t>
  </si>
  <si>
    <t>Colo Colo 066</t>
  </si>
  <si>
    <t>Tap Porto Viento 066</t>
  </si>
  <si>
    <t>Arranque Escuadron 066</t>
  </si>
  <si>
    <t>Escuadron 066</t>
  </si>
  <si>
    <t>Tap Polpaico 066</t>
  </si>
  <si>
    <t>Arenas Blancas 066</t>
  </si>
  <si>
    <t>Puchoco 066</t>
  </si>
  <si>
    <t>Bocamina 066</t>
  </si>
  <si>
    <t>Horcones 066</t>
  </si>
  <si>
    <t>El Manco 066</t>
  </si>
  <si>
    <t>Colcura 066</t>
  </si>
  <si>
    <t>Carampangue 066</t>
  </si>
  <si>
    <t>Curanilahue 066</t>
  </si>
  <si>
    <t>Lebu 066</t>
  </si>
  <si>
    <t>Tap Colcura</t>
  </si>
  <si>
    <t>Los Angeles 154</t>
  </si>
  <si>
    <t>Los Angeles 066</t>
  </si>
  <si>
    <t>Manso de Velasco 066</t>
  </si>
  <si>
    <t>El Avellano 066</t>
  </si>
  <si>
    <t>Santa Fe 154</t>
  </si>
  <si>
    <t>Negrete 066</t>
  </si>
  <si>
    <t>Tap Renaico 066</t>
  </si>
  <si>
    <t>Angol 066</t>
  </si>
  <si>
    <t>Collipulli 066</t>
  </si>
  <si>
    <t>Victoria 066</t>
  </si>
  <si>
    <t>Curacautin 066</t>
  </si>
  <si>
    <t>Tap Victoria EFE 066</t>
  </si>
  <si>
    <t>Traiguen 066</t>
  </si>
  <si>
    <t>Tap Lautaro EFE 066</t>
  </si>
  <si>
    <t>Lautaro 066</t>
  </si>
  <si>
    <t>Pillanlelbun 066</t>
  </si>
  <si>
    <t>Pumahue 066</t>
  </si>
  <si>
    <t>Chivilcan 066</t>
  </si>
  <si>
    <t>Las Encinas 066</t>
  </si>
  <si>
    <t>Padre Las Casas 066</t>
  </si>
  <si>
    <t>Tap Metrenco 066</t>
  </si>
  <si>
    <t>Pitrufquen 066</t>
  </si>
  <si>
    <t>Loncoche 066</t>
  </si>
  <si>
    <t>Villarrica 066</t>
  </si>
  <si>
    <t>Pucon 066</t>
  </si>
  <si>
    <t>Alto del Carmen 13.8</t>
  </si>
  <si>
    <t>Caldera 023</t>
  </si>
  <si>
    <t>Cerrillos 023</t>
  </si>
  <si>
    <t>Copiapo 13.8</t>
  </si>
  <si>
    <t>H. Fuentes 023</t>
  </si>
  <si>
    <t>Los Loros 023</t>
  </si>
  <si>
    <t>Plantas 13.8</t>
  </si>
  <si>
    <t>Plantas 023</t>
  </si>
  <si>
    <t>Tierra Amarilla 1 023</t>
  </si>
  <si>
    <t>Tierra Amarilla 2 023</t>
  </si>
  <si>
    <t>Andacollo 13.2</t>
  </si>
  <si>
    <t>Andacollo 023</t>
  </si>
  <si>
    <t>El Peñon 023</t>
  </si>
  <si>
    <t>El Peñon 13.2</t>
  </si>
  <si>
    <t>El Sauce 13.2</t>
  </si>
  <si>
    <t>Guayacan 13.2</t>
  </si>
  <si>
    <t>Incahuasi 110</t>
  </si>
  <si>
    <t>Incahuasi 023</t>
  </si>
  <si>
    <t>Las Compañias 13.2</t>
  </si>
  <si>
    <t>Marquesa 023</t>
  </si>
  <si>
    <t>Monte Patria 066</t>
  </si>
  <si>
    <t>Monte Patria 023</t>
  </si>
  <si>
    <t>Monte Patria 13.2</t>
  </si>
  <si>
    <t>Ovalle 023</t>
  </si>
  <si>
    <t>Pan de Azucar 13.2</t>
  </si>
  <si>
    <t>Punitaqui 13.2</t>
  </si>
  <si>
    <t>San Joaquin (Transnet) 110</t>
  </si>
  <si>
    <t>San Joaquin (Transnet) 13.8</t>
  </si>
  <si>
    <t>San Juan 13.2</t>
  </si>
  <si>
    <t>Vicuña 023</t>
  </si>
  <si>
    <t>Cabildo 023</t>
  </si>
  <si>
    <t>Casas Viejas 13.2</t>
  </si>
  <si>
    <t>Casas Viejas 023</t>
  </si>
  <si>
    <t>Choapa 220</t>
  </si>
  <si>
    <t>Combarbala 13.2</t>
  </si>
  <si>
    <t>El Espino 0.11</t>
  </si>
  <si>
    <t>Illapel 023</t>
  </si>
  <si>
    <t>Marbella 13.2</t>
  </si>
  <si>
    <t>Marga Marga 1 13.2</t>
  </si>
  <si>
    <t>Marga Marga 2 13.2</t>
  </si>
  <si>
    <t>Marga Marga 3 13.2</t>
  </si>
  <si>
    <t>Miraflores 13.2</t>
  </si>
  <si>
    <t>Quereo 023</t>
  </si>
  <si>
    <t>Quinquimo 023</t>
  </si>
  <si>
    <t>Salamanca 023</t>
  </si>
  <si>
    <t>Malloa 1 154</t>
  </si>
  <si>
    <t>Mariscal 1 110</t>
  </si>
  <si>
    <t>Mariscal 12</t>
  </si>
  <si>
    <t>Mariscal 023</t>
  </si>
  <si>
    <t>Queltehues 012</t>
  </si>
  <si>
    <t>Itahue 1 066</t>
  </si>
  <si>
    <t>Cauquenes 1 13.2</t>
  </si>
  <si>
    <t>Alonso de Ribera 00.4</t>
  </si>
  <si>
    <t>Andalien 015</t>
  </si>
  <si>
    <t>Arenas Blancas 015</t>
  </si>
  <si>
    <t>Carampangue 023</t>
  </si>
  <si>
    <t>Carampangue 13.2</t>
  </si>
  <si>
    <t>Chiguayante 015</t>
  </si>
  <si>
    <t>Colcura 13.2</t>
  </si>
  <si>
    <t>Colo Colo 015</t>
  </si>
  <si>
    <t>Concepcion 13.2</t>
  </si>
  <si>
    <t>Coronel 154</t>
  </si>
  <si>
    <t>Coronel 13.2</t>
  </si>
  <si>
    <t>Coronel 066</t>
  </si>
  <si>
    <t>Coronel 2 015</t>
  </si>
  <si>
    <t>Coronel 1 015</t>
  </si>
  <si>
    <t>Curanilahue 13.2</t>
  </si>
  <si>
    <t>Curanilahue 023</t>
  </si>
  <si>
    <t>Ejercito 015</t>
  </si>
  <si>
    <t>Escuadron 015</t>
  </si>
  <si>
    <t>Horcones 13.2</t>
  </si>
  <si>
    <t>Latorre 015</t>
  </si>
  <si>
    <t>Lebu 13.2</t>
  </si>
  <si>
    <t>Lirquen 015</t>
  </si>
  <si>
    <t>Loma Colorada 015</t>
  </si>
  <si>
    <t>Mahns 1 015</t>
  </si>
  <si>
    <t>Mahns 2 015</t>
  </si>
  <si>
    <t>Newen 11.5</t>
  </si>
  <si>
    <t>Penco 015</t>
  </si>
  <si>
    <t>Perales 015</t>
  </si>
  <si>
    <t>Puchoco 015</t>
  </si>
  <si>
    <t>San Pedro CGET 1 015</t>
  </si>
  <si>
    <t>San Pedro CGET 2 015</t>
  </si>
  <si>
    <t>Talcahuano 015</t>
  </si>
  <si>
    <t>Tome 023</t>
  </si>
  <si>
    <t>Tome 015</t>
  </si>
  <si>
    <t>Tres Pinos 13.2</t>
  </si>
  <si>
    <t>Tres Pinos 023</t>
  </si>
  <si>
    <t>Tumbes 015</t>
  </si>
  <si>
    <t>Angol 13.2</t>
  </si>
  <si>
    <t>Angol 023</t>
  </si>
  <si>
    <t>Chivilcan 2 015</t>
  </si>
  <si>
    <t>Chivilcan 1 015</t>
  </si>
  <si>
    <t>Collipulli 13.2</t>
  </si>
  <si>
    <t>Curacautin 13.2</t>
  </si>
  <si>
    <t>Duqueco 1 023</t>
  </si>
  <si>
    <t>Duqueco 2 023</t>
  </si>
  <si>
    <t>El Avellano 023</t>
  </si>
  <si>
    <t>El Avellano 015</t>
  </si>
  <si>
    <t>Las Encinas 015</t>
  </si>
  <si>
    <t>Lautaro 1 13.2</t>
  </si>
  <si>
    <t>Lautaro 015</t>
  </si>
  <si>
    <t>Lautaro 023</t>
  </si>
  <si>
    <t>Lautaro 13.2</t>
  </si>
  <si>
    <t>Lautaro 2 13.2</t>
  </si>
  <si>
    <t>Loncoche 13.2</t>
  </si>
  <si>
    <t>Los Angeles 015</t>
  </si>
  <si>
    <t>Los Angeles 13.2</t>
  </si>
  <si>
    <t>Manso de Velasco 015</t>
  </si>
  <si>
    <t>Manso de Velasco 023</t>
  </si>
  <si>
    <t>Padre Las Casas 015</t>
  </si>
  <si>
    <t>Pillanlelbun 015</t>
  </si>
  <si>
    <t>Pillanlelbun 023</t>
  </si>
  <si>
    <t>Pitrufquen 13.2</t>
  </si>
  <si>
    <t>Pitrufquen 023</t>
  </si>
  <si>
    <t>Pitrufquen 015</t>
  </si>
  <si>
    <t>Pucon 023</t>
  </si>
  <si>
    <t>Pullinque 13.2</t>
  </si>
  <si>
    <t>Pumahue 015</t>
  </si>
  <si>
    <t>Traiguen 13.2</t>
  </si>
  <si>
    <t>Victoria 13.2</t>
  </si>
  <si>
    <t>Villarrica 023</t>
  </si>
  <si>
    <t>TAP Duqueco</t>
  </si>
  <si>
    <t>Monterrico</t>
  </si>
  <si>
    <t>Padre Hurtado</t>
  </si>
  <si>
    <t>Tap Santa Luisa</t>
  </si>
  <si>
    <t>Tap El Nevado</t>
  </si>
  <si>
    <t>Vallenar 13.8</t>
  </si>
  <si>
    <t>Nueva El Salado 023</t>
  </si>
  <si>
    <t>Paneles Arauco 154</t>
  </si>
  <si>
    <t>Quilacoya EFE 066</t>
  </si>
  <si>
    <t>Tap San Pedro (Transnet) 066</t>
  </si>
  <si>
    <t>San Vicente 066</t>
  </si>
  <si>
    <t>CENTRAL CORONEL PSEG 066</t>
  </si>
  <si>
    <t>Arauco 066</t>
  </si>
  <si>
    <t>Collipulli FFCC 066</t>
  </si>
  <si>
    <t>Tap Lautaro FFCC 066</t>
  </si>
  <si>
    <t>Tap Victoria FFCC 066</t>
  </si>
  <si>
    <t>Norske Skog 066</t>
  </si>
  <si>
    <t>Cerro Chepe FFCC 066</t>
  </si>
  <si>
    <t>Polpaico 066</t>
  </si>
  <si>
    <t>Horcones 2 066</t>
  </si>
  <si>
    <t>Renaico FFCC 066</t>
  </si>
  <si>
    <t>Victoria FFCC 066</t>
  </si>
  <si>
    <t>Lautaro FFCC 066</t>
  </si>
  <si>
    <t>Metrenco FFCC 066</t>
  </si>
  <si>
    <t>Central Hidroangol 066</t>
  </si>
  <si>
    <t>Frontel 066</t>
  </si>
  <si>
    <t>Remate Santa Fe 154</t>
  </si>
  <si>
    <t>Parque Eolico Cuel</t>
  </si>
  <si>
    <t>Padre Hurtado 110</t>
  </si>
  <si>
    <t>Tap El Nevado 066</t>
  </si>
  <si>
    <t>Copiapo 1 13.8</t>
  </si>
  <si>
    <t>Copiapo 2 13.8</t>
  </si>
  <si>
    <t>Tierra Amarilla 1 110</t>
  </si>
  <si>
    <t>Tierra Amarilla 2 110</t>
  </si>
  <si>
    <t>Chañaral 023</t>
  </si>
  <si>
    <t>Chañaral 13.2</t>
  </si>
  <si>
    <t>Alto del Carmen 1 13.8</t>
  </si>
  <si>
    <t>Alto del Carmen 2 13.8</t>
  </si>
  <si>
    <t>SAN JOAQUIN (TRANSNET) 110</t>
  </si>
  <si>
    <t>SAN JOAQUIN (TRANSNET) 1 13.8</t>
  </si>
  <si>
    <t>SAN JOAQUIN (TRANSNET) 2 13.8</t>
  </si>
  <si>
    <t>Guayacan 1 13.2</t>
  </si>
  <si>
    <t>Guayacan 2 13.2</t>
  </si>
  <si>
    <t>San Juan 1 066</t>
  </si>
  <si>
    <t>San Juan 2 066</t>
  </si>
  <si>
    <t>El Peñon 1 13.2</t>
  </si>
  <si>
    <t>El Peñon 2 13.2</t>
  </si>
  <si>
    <t>Ovalle 1 023</t>
  </si>
  <si>
    <t>Ovalle 2 023</t>
  </si>
  <si>
    <t>Monte Patria 1 066</t>
  </si>
  <si>
    <t>Monte Patria 2 066</t>
  </si>
  <si>
    <t>Salamanca 1 023</t>
  </si>
  <si>
    <t>Salamanca 2 023</t>
  </si>
  <si>
    <t>Cabildo 1 023</t>
  </si>
  <si>
    <t>Cabildo 2 023</t>
  </si>
  <si>
    <t>Quinquimo 1 110</t>
  </si>
  <si>
    <t>Quinquimo 2 110</t>
  </si>
  <si>
    <t>Miraflores 1 13.2</t>
  </si>
  <si>
    <t>Miraflores 2 13.2</t>
  </si>
  <si>
    <t>Marga Marga 1 110</t>
  </si>
  <si>
    <t>Marga Marga 2 110</t>
  </si>
  <si>
    <t>Mariscal 2 110</t>
  </si>
  <si>
    <t>Concepcion 2 066</t>
  </si>
  <si>
    <t>Concepcion 4 066</t>
  </si>
  <si>
    <t>Concepcion 1 066</t>
  </si>
  <si>
    <t>Concepcion 3 066</t>
  </si>
  <si>
    <t>Alonso de Ribera 1 066</t>
  </si>
  <si>
    <t>Alonso de Ribera 2 066</t>
  </si>
  <si>
    <t>Andalien 1 066</t>
  </si>
  <si>
    <t>Andalien 2 066</t>
  </si>
  <si>
    <t>Andalien 1 015</t>
  </si>
  <si>
    <t>Andalien 2 015</t>
  </si>
  <si>
    <t>Arenas Blancas 1 066</t>
  </si>
  <si>
    <t>Arenas Blancas 2 066</t>
  </si>
  <si>
    <t>Chiguayante 1 066</t>
  </si>
  <si>
    <t>Chiguayante 2 066</t>
  </si>
  <si>
    <t>Chiguayante 1 015</t>
  </si>
  <si>
    <t>Chiguayante 2 015</t>
  </si>
  <si>
    <t>Colo Colo 1 066</t>
  </si>
  <si>
    <t>Colo Colo 2 066</t>
  </si>
  <si>
    <t>Colo Colo 1 015</t>
  </si>
  <si>
    <t>Colo Colo 2 015</t>
  </si>
  <si>
    <t>Ejercito 1 066</t>
  </si>
  <si>
    <t>Ejercito 2 066</t>
  </si>
  <si>
    <t>Ejercito 1 015</t>
  </si>
  <si>
    <t>Ejercito 2 015</t>
  </si>
  <si>
    <t>Escuadron 1 066</t>
  </si>
  <si>
    <t>Escuadron 2 066</t>
  </si>
  <si>
    <t>Escuadron 1 015</t>
  </si>
  <si>
    <t>Escuadron 2 015</t>
  </si>
  <si>
    <t>Latorre 1 066</t>
  </si>
  <si>
    <t>Latorre 2 066</t>
  </si>
  <si>
    <t>Latorre 1 015</t>
  </si>
  <si>
    <t>Latorre 2 015</t>
  </si>
  <si>
    <t>Lirquen 1 015</t>
  </si>
  <si>
    <t>Lirquen 2 015</t>
  </si>
  <si>
    <t>Loma Colorada 1 015</t>
  </si>
  <si>
    <t>Loma Colorada 2 015</t>
  </si>
  <si>
    <t>Penco 1 066</t>
  </si>
  <si>
    <t>Penco 2 066</t>
  </si>
  <si>
    <t>Perales 1 066</t>
  </si>
  <si>
    <t>Perales 2 066</t>
  </si>
  <si>
    <t>Perales 1 015</t>
  </si>
  <si>
    <t>Perales 2 015</t>
  </si>
  <si>
    <t>Talcahuano 3 066</t>
  </si>
  <si>
    <t>Talcahuano 1 066</t>
  </si>
  <si>
    <t>Talcahuano 1 015</t>
  </si>
  <si>
    <t>Talcahuano 2 015</t>
  </si>
  <si>
    <t>Talcahuano 2 066</t>
  </si>
  <si>
    <t>Talcahuano 4 066</t>
  </si>
  <si>
    <t>Talcahuano 5 066</t>
  </si>
  <si>
    <t>Horcones 1 066</t>
  </si>
  <si>
    <t>Tres Pinos 1 066</t>
  </si>
  <si>
    <t>Tres Pinos 2 066</t>
  </si>
  <si>
    <t>Tres Pinos 13.8</t>
  </si>
  <si>
    <t>Manso de Velasco 2 015</t>
  </si>
  <si>
    <t>Manso de Velasco 1 015</t>
  </si>
  <si>
    <t>Chivilcan 015</t>
  </si>
  <si>
    <t>Lebu 2 13.2</t>
  </si>
  <si>
    <t>Padre Hurtado 023</t>
  </si>
  <si>
    <t>Duqueco 220</t>
  </si>
  <si>
    <t>Monterrico 154</t>
  </si>
  <si>
    <t>Monterrico 066</t>
  </si>
  <si>
    <t>Hualte 066</t>
  </si>
  <si>
    <t>0.11</t>
  </si>
  <si>
    <t>Tap El Salado</t>
  </si>
  <si>
    <t>0.38</t>
  </si>
  <si>
    <t>0.23</t>
  </si>
  <si>
    <t>Tap San Javier</t>
  </si>
  <si>
    <t>VAQUERIA</t>
  </si>
  <si>
    <t>Aguas Negras</t>
  </si>
  <si>
    <t>Tap Angol EFE</t>
  </si>
  <si>
    <t>Tap Metrenco EFE</t>
  </si>
  <si>
    <t>Collipulli FFCC</t>
  </si>
  <si>
    <t>Renaico FFCC</t>
  </si>
  <si>
    <t>Victoria FFCC</t>
  </si>
  <si>
    <t>Lautaro FFCC</t>
  </si>
  <si>
    <t>Metrenco FFCC</t>
  </si>
  <si>
    <t>Cerro Chepe FFCC</t>
  </si>
  <si>
    <t>Norske Skog</t>
  </si>
  <si>
    <t>Cocharcas (Transnet)</t>
  </si>
  <si>
    <t>Las Arañas 1 13.2</t>
  </si>
  <si>
    <t>Quirihue 066</t>
  </si>
  <si>
    <t>Duqueco 023</t>
  </si>
  <si>
    <t>La Palma 023</t>
  </si>
  <si>
    <t>P_151</t>
  </si>
  <si>
    <t>HIDROELECTRICA LA HIGUERA</t>
  </si>
  <si>
    <t>96.990.050-5</t>
  </si>
  <si>
    <t>P_159</t>
  </si>
  <si>
    <t>PACIFIC HYDRO CHILE S.A.</t>
  </si>
  <si>
    <t>PACIFIC HYDRO</t>
  </si>
  <si>
    <t>96.990.040-8</t>
  </si>
  <si>
    <t>P_160</t>
  </si>
  <si>
    <t>PACIFIC HYDRO CHACAYES S.A.</t>
  </si>
  <si>
    <t>76.006.855-1</t>
  </si>
  <si>
    <t>P_161</t>
  </si>
  <si>
    <t>ASERRADEROS ARAUCO S.A.</t>
  </si>
  <si>
    <t>96.565.750-9</t>
  </si>
  <si>
    <t>P_162</t>
  </si>
  <si>
    <t>STLL</t>
  </si>
  <si>
    <t>Coya</t>
  </si>
  <si>
    <t>Chacayes</t>
  </si>
  <si>
    <t>Planta Arauco 066</t>
  </si>
  <si>
    <t>Planta Constitucion 066</t>
  </si>
  <si>
    <t>Planta MDP Teno 154</t>
  </si>
  <si>
    <t>Planta Valdivia 220</t>
  </si>
  <si>
    <t>Planta Arauco 13.2</t>
  </si>
  <si>
    <t>Planta Constitucion 006</t>
  </si>
  <si>
    <t>Licanten 13.8</t>
  </si>
  <si>
    <t>Nueva Aldea 015</t>
  </si>
  <si>
    <t>Nueva Aldea 13.2</t>
  </si>
  <si>
    <t>Planta Valdivia 015</t>
  </si>
  <si>
    <t>Cholguan 13.2</t>
  </si>
  <si>
    <t>Planta MDP Teno</t>
  </si>
  <si>
    <t>Planta MDP Teno 13.2</t>
  </si>
  <si>
    <t>Central Horcones 066</t>
  </si>
  <si>
    <t>Central Horcones 011</t>
  </si>
  <si>
    <t>Planta Bioenergia Viñales 066</t>
  </si>
  <si>
    <t>Planta Bioenergia Viñales 13.2</t>
  </si>
  <si>
    <t>Planta Bioenergia Viñales</t>
  </si>
  <si>
    <t>P_152</t>
  </si>
  <si>
    <t>76.375.780-3</t>
  </si>
  <si>
    <t>P_153</t>
  </si>
  <si>
    <t>TERMOELECTRICA LOS ESPINOS S.A.</t>
  </si>
  <si>
    <t>LOS ESPINOS</t>
  </si>
  <si>
    <t>76.925.800-0</t>
  </si>
  <si>
    <t>P_154</t>
  </si>
  <si>
    <t>POTENCIA S.A.</t>
  </si>
  <si>
    <t>76.771.670-2</t>
  </si>
  <si>
    <t>P_155</t>
  </si>
  <si>
    <t>MAINCO S.A.</t>
  </si>
  <si>
    <t>MAINCO</t>
  </si>
  <si>
    <t>84.183.200-0</t>
  </si>
  <si>
    <t>Capullo 066</t>
  </si>
  <si>
    <t>La Higuera</t>
  </si>
  <si>
    <t>Guacolda 220</t>
  </si>
  <si>
    <t>Enami 110</t>
  </si>
  <si>
    <t>Petropower 154</t>
  </si>
  <si>
    <t>Petropower Cogen 066</t>
  </si>
  <si>
    <t>Los Espinos 220</t>
  </si>
  <si>
    <t>Olivos 110</t>
  </si>
  <si>
    <t>Renaico 023</t>
  </si>
  <si>
    <t>C. Bio Bio 06.3</t>
  </si>
  <si>
    <t>S/RC/RF</t>
  </si>
  <si>
    <t>Petropower Cogen 011</t>
  </si>
  <si>
    <t>Petropower Cogen 6.6</t>
  </si>
  <si>
    <t>LICAN 066</t>
  </si>
  <si>
    <t>LICAN 13,2</t>
  </si>
  <si>
    <t>Los Espinos 023</t>
  </si>
  <si>
    <t>Olivos 023</t>
  </si>
  <si>
    <t>Olivos 13.8</t>
  </si>
  <si>
    <t>Impulsion 110</t>
  </si>
  <si>
    <t>ANTILLANCA 066</t>
  </si>
  <si>
    <t>Olivos</t>
  </si>
  <si>
    <t>Los Espinos</t>
  </si>
  <si>
    <t>P_156</t>
  </si>
  <si>
    <t>99.508.750-2</t>
  </si>
  <si>
    <t>P_157</t>
  </si>
  <si>
    <t>96.710.940-1</t>
  </si>
  <si>
    <t>P_158</t>
  </si>
  <si>
    <t>76.248.725-k</t>
  </si>
  <si>
    <t>Tap Trupan 220</t>
  </si>
  <si>
    <t>Castilla 110</t>
  </si>
  <si>
    <t>Panimavida 066</t>
  </si>
  <si>
    <t>Trupan 154</t>
  </si>
  <si>
    <t>Chuschampis 110</t>
  </si>
  <si>
    <t>R. Melado 154</t>
  </si>
  <si>
    <t>Tap Mapal 154</t>
  </si>
  <si>
    <t>Santa Barbara 220</t>
  </si>
  <si>
    <t>Tap Loma Alta 220</t>
  </si>
  <si>
    <t>Punta Barranco 110</t>
  </si>
  <si>
    <t>Trupan 220</t>
  </si>
  <si>
    <t>Tap Barro Blanco 220</t>
  </si>
  <si>
    <t>Loma Alta 220</t>
  </si>
  <si>
    <t>Tap Malloa 154</t>
  </si>
  <si>
    <t>Tap Tuniche I 154</t>
  </si>
  <si>
    <t>Tap Punta Cortes I 154</t>
  </si>
  <si>
    <t>Tap Tilcoco 154</t>
  </si>
  <si>
    <t>Tap Punta Cortes II 154</t>
  </si>
  <si>
    <t>Tap Tuniche II 154</t>
  </si>
  <si>
    <t>Tilcoco 154</t>
  </si>
  <si>
    <t>Maitencillo 13.8</t>
  </si>
  <si>
    <t>Hualpen 066</t>
  </si>
  <si>
    <t>Hualpen 13.8</t>
  </si>
  <si>
    <t>Alto Jahuel 13.2</t>
  </si>
  <si>
    <t>Castilla 13.8</t>
  </si>
  <si>
    <t>Temuco 023</t>
  </si>
  <si>
    <t>Charrua 13.8</t>
  </si>
  <si>
    <t>Laja 13.8</t>
  </si>
  <si>
    <t>Polpaico 13.8</t>
  </si>
  <si>
    <t>Ancoa 13.8</t>
  </si>
  <si>
    <t>Diego de Almagro 13.8</t>
  </si>
  <si>
    <t>San Vicente 13.8</t>
  </si>
  <si>
    <t>Alto Jahuel 13.8</t>
  </si>
  <si>
    <t>Sauzal 13.8</t>
  </si>
  <si>
    <t>Itahue 13.8</t>
  </si>
  <si>
    <t>Quillota 13.8</t>
  </si>
  <si>
    <t>Temuco 13.4</t>
  </si>
  <si>
    <t>Maitencillo 13.2</t>
  </si>
  <si>
    <t>Polpaico 019</t>
  </si>
  <si>
    <t>Diego de Almagro 25</t>
  </si>
  <si>
    <t>Cerro Navia 035</t>
  </si>
  <si>
    <t>Charrua 13.2</t>
  </si>
  <si>
    <t>Cerro Navia 13.8</t>
  </si>
  <si>
    <t>Charrua 023</t>
  </si>
  <si>
    <t>Curicó 066</t>
  </si>
  <si>
    <t>EMR</t>
  </si>
  <si>
    <t>Ciruelito</t>
  </si>
  <si>
    <t>Taltal 110</t>
  </si>
  <si>
    <t>Oxido 110</t>
  </si>
  <si>
    <t>Taltal 13.8</t>
  </si>
  <si>
    <t>Taltal 13.2</t>
  </si>
  <si>
    <t>MINERA VALLE CENTRAL S.A.</t>
  </si>
  <si>
    <t>P_163</t>
  </si>
  <si>
    <t>61.219.000-3</t>
  </si>
  <si>
    <t>61.703.000-4</t>
  </si>
  <si>
    <t>70.287.900-0</t>
  </si>
  <si>
    <t>77.017.930-0</t>
  </si>
  <si>
    <t>76.819.440-8</t>
  </si>
  <si>
    <t>78.021.560-7</t>
  </si>
  <si>
    <t>78.928.380-K</t>
  </si>
  <si>
    <t>79.963.260-8</t>
  </si>
  <si>
    <t>80.237.700-2</t>
  </si>
  <si>
    <t>88.061.600-5</t>
  </si>
  <si>
    <t>91.335.000-6</t>
  </si>
  <si>
    <t>76.109.779-2</t>
  </si>
  <si>
    <t>93.797.000-5</t>
  </si>
  <si>
    <t>96,719,210-4</t>
  </si>
  <si>
    <t>96.635.700-2</t>
  </si>
  <si>
    <t>96.763.010-1</t>
  </si>
  <si>
    <t>96.849.700-6</t>
  </si>
  <si>
    <t>96.766.340-9</t>
  </si>
  <si>
    <t>96.866.680-0</t>
  </si>
  <si>
    <t>96.884.450-4</t>
  </si>
  <si>
    <t>91.337.000-7</t>
  </si>
  <si>
    <t>76.354.800-7</t>
  </si>
  <si>
    <t>76.550.580-1</t>
  </si>
  <si>
    <t>CENTRAL CARDONES</t>
  </si>
  <si>
    <t>77.134.510-6</t>
  </si>
  <si>
    <t>77.562.510-4</t>
  </si>
  <si>
    <t>77.762.940-9</t>
  </si>
  <si>
    <t>87.601.500-5</t>
  </si>
  <si>
    <t>87.756.500-9</t>
  </si>
  <si>
    <t>90.331.000-6</t>
  </si>
  <si>
    <t>91.143.000-2</t>
  </si>
  <si>
    <t>92.244.000-K</t>
  </si>
  <si>
    <t>93.458.000-1</t>
  </si>
  <si>
    <t>81.629.800-8</t>
  </si>
  <si>
    <t>85.272.800-0</t>
  </si>
  <si>
    <t>94.637.000-2</t>
  </si>
  <si>
    <t>94.638.000-8</t>
  </si>
  <si>
    <t>96.510.670-6</t>
  </si>
  <si>
    <t>96.547.510-9</t>
  </si>
  <si>
    <t>ARAUCO BIOENERGIA</t>
  </si>
  <si>
    <t>96.717.620-6</t>
  </si>
  <si>
    <t>96.731.890-6</t>
  </si>
  <si>
    <t>96.774.300-3</t>
  </si>
  <si>
    <t>96.790.240-3</t>
  </si>
  <si>
    <t>96.802.690-9</t>
  </si>
  <si>
    <t>96.880.800-1</t>
  </si>
  <si>
    <t>99.521.950-6</t>
  </si>
  <si>
    <t>99.500.140-3</t>
  </si>
  <si>
    <t>77.418.580-1</t>
  </si>
  <si>
    <t>61.216.000-7</t>
  </si>
  <si>
    <t>99.588.230-2</t>
  </si>
  <si>
    <t>76.032.641-0</t>
  </si>
  <si>
    <t>96.595.400-7</t>
  </si>
  <si>
    <t>96.637.520-5</t>
  </si>
  <si>
    <t>76.555.400-4</t>
  </si>
  <si>
    <t>96.541.920-9</t>
  </si>
  <si>
    <t>96.532.330-9</t>
  </si>
  <si>
    <t>76.024.633-6</t>
  </si>
  <si>
    <t>LICAN</t>
  </si>
  <si>
    <t>Algarrobo 110</t>
  </si>
  <si>
    <t>Alto Hospicio 110</t>
  </si>
  <si>
    <t>Alto Hospicio 13.8</t>
  </si>
  <si>
    <t>Alto Norte 110</t>
  </si>
  <si>
    <t>Alto Norte 13.2</t>
  </si>
  <si>
    <t>Ancoa 13.2</t>
  </si>
  <si>
    <t>Ancoa Aux 500</t>
  </si>
  <si>
    <t>Andes 220</t>
  </si>
  <si>
    <t>Andes 345</t>
  </si>
  <si>
    <t>Antilhue 11.5</t>
  </si>
  <si>
    <t>Antofagasta 023</t>
  </si>
  <si>
    <t>Antofagasta 110</t>
  </si>
  <si>
    <t>Antofagasta 13.8</t>
  </si>
  <si>
    <t>Antofagasta Diesel 13.8</t>
  </si>
  <si>
    <t>Arica 066</t>
  </si>
  <si>
    <t>Arica 110</t>
  </si>
  <si>
    <t>Arica 13.2</t>
  </si>
  <si>
    <t>Arica Diesel 066</t>
  </si>
  <si>
    <t>Arica Diesel 13.8</t>
  </si>
  <si>
    <t>Arica Diesel 04.2</t>
  </si>
  <si>
    <t>Arica Diesel 06.6</t>
  </si>
  <si>
    <t>Atacama 220</t>
  </si>
  <si>
    <t>Barriles 110</t>
  </si>
  <si>
    <t>Barriles 220</t>
  </si>
  <si>
    <t>Booster 110</t>
  </si>
  <si>
    <t>Bucalemu 066</t>
  </si>
  <si>
    <t>Bucalemu 13.2</t>
  </si>
  <si>
    <t>Bulnes 066</t>
  </si>
  <si>
    <t>Bulnes Copelec 066</t>
  </si>
  <si>
    <t>Bulnes Copelec 13.2</t>
  </si>
  <si>
    <t>C. Tierra Amarilla 220</t>
  </si>
  <si>
    <t>Cabrero 023</t>
  </si>
  <si>
    <t>Calabozo 220</t>
  </si>
  <si>
    <t>Calama 023</t>
  </si>
  <si>
    <t>Calama 100</t>
  </si>
  <si>
    <t>Calbuco 066</t>
  </si>
  <si>
    <t>Campanario 11.5</t>
  </si>
  <si>
    <t>Campanario 154</t>
  </si>
  <si>
    <t>Capricornio 110</t>
  </si>
  <si>
    <t>Capricornio 220</t>
  </si>
  <si>
    <t>Carena 044</t>
  </si>
  <si>
    <t>Carena 06.3</t>
  </si>
  <si>
    <t>Cauquenes 13.8</t>
  </si>
  <si>
    <t>Cementos Polpaico 1 044</t>
  </si>
  <si>
    <t>Cementos Polpaico 110</t>
  </si>
  <si>
    <t>Cementos Polpaico 2 044</t>
  </si>
  <si>
    <t>Cementos Polpaico 2 02.4</t>
  </si>
  <si>
    <t>Central Cavancha 066</t>
  </si>
  <si>
    <t>Central Diesel Enaex 110</t>
  </si>
  <si>
    <t>Central Maitenes 06.6</t>
  </si>
  <si>
    <t>Centro 023</t>
  </si>
  <si>
    <t>Centro 110</t>
  </si>
  <si>
    <t>Centro 13.8</t>
  </si>
  <si>
    <t>Cerro Chuño 066</t>
  </si>
  <si>
    <t>Cerro Chuño 13.8</t>
  </si>
  <si>
    <t>Cerro Colorado 012</t>
  </si>
  <si>
    <t>Cerro Colorado 110</t>
  </si>
  <si>
    <t>Cerro Dragon 110</t>
  </si>
  <si>
    <t>Cerro Dragon 13.8</t>
  </si>
  <si>
    <t>Chacahuin 13.2</t>
  </si>
  <si>
    <t>Chacaya 110</t>
  </si>
  <si>
    <t>Chacaya 220</t>
  </si>
  <si>
    <t>Chagres 012</t>
  </si>
  <si>
    <t>Chamy 100</t>
  </si>
  <si>
    <t>Chapiquiña 003</t>
  </si>
  <si>
    <t>Chapiquiña 023</t>
  </si>
  <si>
    <t>Chapiquiña 066</t>
  </si>
  <si>
    <t>Chiburgo 06.6</t>
  </si>
  <si>
    <t>Chinchorro 066</t>
  </si>
  <si>
    <t>Chinchorro 13.8</t>
  </si>
  <si>
    <t>Chiza 110</t>
  </si>
  <si>
    <t>Cholguan STS 024</t>
  </si>
  <si>
    <t>Chomeco 110</t>
  </si>
  <si>
    <t>Chumpullo 06.3</t>
  </si>
  <si>
    <t>Chuquicamata 100</t>
  </si>
  <si>
    <t>Chuquicamata 220</t>
  </si>
  <si>
    <t>Chuschampis 13.2</t>
  </si>
  <si>
    <t>Cocharcas 015</t>
  </si>
  <si>
    <t>Cocharcas 13.2</t>
  </si>
  <si>
    <t>Colbun 13.8</t>
  </si>
  <si>
    <t>Collahuasi 023</t>
  </si>
  <si>
    <t>Collahuasi 220</t>
  </si>
  <si>
    <t>Coloso 13.8</t>
  </si>
  <si>
    <t>Coloso 220</t>
  </si>
  <si>
    <t>Condores 110</t>
  </si>
  <si>
    <t>Condores 220</t>
  </si>
  <si>
    <t>Corona 110</t>
  </si>
  <si>
    <t>Coronel 015</t>
  </si>
  <si>
    <t>Crucero 023</t>
  </si>
  <si>
    <t>Crucero 220</t>
  </si>
  <si>
    <t>Cuya 110</t>
  </si>
  <si>
    <t>Desalant 110</t>
  </si>
  <si>
    <t>Dole Chile 066</t>
  </si>
  <si>
    <t>Dolores 024</t>
  </si>
  <si>
    <t>Dolores 110</t>
  </si>
  <si>
    <t>Dolores 13.8</t>
  </si>
  <si>
    <t>Domeyko 220</t>
  </si>
  <si>
    <t>Dos Amigos 023</t>
  </si>
  <si>
    <t>Dos Amigos 110</t>
  </si>
  <si>
    <t>Eka Nobel 13.8</t>
  </si>
  <si>
    <t>El Abra 023</t>
  </si>
  <si>
    <t>El Abra 220</t>
  </si>
  <si>
    <t>El Aguila 066</t>
  </si>
  <si>
    <t>El Aguila 13.8</t>
  </si>
  <si>
    <t>El Cobre 110</t>
  </si>
  <si>
    <t>El Empalme 066</t>
  </si>
  <si>
    <t>El Espino 011</t>
  </si>
  <si>
    <t>El Lince 023</t>
  </si>
  <si>
    <t>El Lince 110</t>
  </si>
  <si>
    <t>El Loa 220</t>
  </si>
  <si>
    <t>El Manzano SIC 4 015</t>
  </si>
  <si>
    <t>El Mauro 023</t>
  </si>
  <si>
    <t>El Mauro 220</t>
  </si>
  <si>
    <t>El Peñon 06.6</t>
  </si>
  <si>
    <t>El Salvador 012</t>
  </si>
  <si>
    <t>El Salvador 110</t>
  </si>
  <si>
    <t>El Tesoro 220</t>
  </si>
  <si>
    <t>Enacar 13.8</t>
  </si>
  <si>
    <t>Encuentro 023</t>
  </si>
  <si>
    <t>Encuentro 220</t>
  </si>
  <si>
    <t>Enlace 066</t>
  </si>
  <si>
    <t>Entel 012</t>
  </si>
  <si>
    <t>Entel 044</t>
  </si>
  <si>
    <t>Escondida 069</t>
  </si>
  <si>
    <t>Escondida 13.8</t>
  </si>
  <si>
    <t>Escondida 220</t>
  </si>
  <si>
    <t>Esmeralda 110</t>
  </si>
  <si>
    <t>Esmeralda 220</t>
  </si>
  <si>
    <t>Esperanza 220</t>
  </si>
  <si>
    <t>Estructura 101 066</t>
  </si>
  <si>
    <t>FFCC Lo Espejo 110</t>
  </si>
  <si>
    <t>FFCC Los Andes 044</t>
  </si>
  <si>
    <t>FFCC Rungue 044</t>
  </si>
  <si>
    <t>FFCC San Pedro 012</t>
  </si>
  <si>
    <t>FFCC San Pedro 044</t>
  </si>
  <si>
    <t>Florida 012</t>
  </si>
  <si>
    <t>Fopaco 154</t>
  </si>
  <si>
    <t>Frutillar 024</t>
  </si>
  <si>
    <t>Gaby 023</t>
  </si>
  <si>
    <t>Gaby 220</t>
  </si>
  <si>
    <t>Guindos 066</t>
  </si>
  <si>
    <t>Huachipato 13.8</t>
  </si>
  <si>
    <t>Huachipato 154</t>
  </si>
  <si>
    <t>Huasco 13.8</t>
  </si>
  <si>
    <t>Illapel 13.2</t>
  </si>
  <si>
    <t>Impulsion 023</t>
  </si>
  <si>
    <t>Indura 015</t>
  </si>
  <si>
    <t>Iquique 066</t>
  </si>
  <si>
    <t>Iquique 13.2</t>
  </si>
  <si>
    <t>Iquique Diesel 066</t>
  </si>
  <si>
    <t>Iquique Diesel 13.8</t>
  </si>
  <si>
    <t>Ivan Zar 110</t>
  </si>
  <si>
    <t>Kozan 04.2</t>
  </si>
  <si>
    <t>La Cruz 066</t>
  </si>
  <si>
    <t>La Cruz 220</t>
  </si>
  <si>
    <t>La Esperanza 13.2</t>
  </si>
  <si>
    <t>La Mosqueta 023</t>
  </si>
  <si>
    <t>La Negra 023</t>
  </si>
  <si>
    <t>La Negra 110</t>
  </si>
  <si>
    <t>La Palma 13.2</t>
  </si>
  <si>
    <t>La Paloma 066</t>
  </si>
  <si>
    <t>La Paloma 13.8</t>
  </si>
  <si>
    <t>La Portada 023</t>
  </si>
  <si>
    <t>La Portada 110</t>
  </si>
  <si>
    <t>Laberinto 220</t>
  </si>
  <si>
    <t>Laguna Seca 023</t>
  </si>
  <si>
    <t>Laguna Seca 069</t>
  </si>
  <si>
    <t>Laguna Seca 220</t>
  </si>
  <si>
    <t>Laguna Verde 012</t>
  </si>
  <si>
    <t>Lagunas 023</t>
  </si>
  <si>
    <t>Lagunas 220</t>
  </si>
  <si>
    <t>Las Arañas 1 023</t>
  </si>
  <si>
    <t>Las Vegas 015</t>
  </si>
  <si>
    <t>Linares Norte 13.8</t>
  </si>
  <si>
    <t>Lircay 066</t>
  </si>
  <si>
    <t>Llanos 220</t>
  </si>
  <si>
    <t>Llanos 06.6</t>
  </si>
  <si>
    <t>Llanta 110</t>
  </si>
  <si>
    <t>Llay Llay 012</t>
  </si>
  <si>
    <t>Lo Espejo 12.5</t>
  </si>
  <si>
    <t>Lomas Bayas 220</t>
  </si>
  <si>
    <t>Lomas Bayas 06.6</t>
  </si>
  <si>
    <t>Longavi 13.8</t>
  </si>
  <si>
    <t>Lord Cochrane 012</t>
  </si>
  <si>
    <t>Los Angeles SIC2 012</t>
  </si>
  <si>
    <t>Los Angeles SIC2 044</t>
  </si>
  <si>
    <t>Los Colorados 110</t>
  </si>
  <si>
    <t>Los Lagos 13.8</t>
  </si>
  <si>
    <t>Los Lirios 13.8</t>
  </si>
  <si>
    <t>Los Negros 13.8</t>
  </si>
  <si>
    <t>Los Piuquenes 023</t>
  </si>
  <si>
    <t>Los Piuquenes 220</t>
  </si>
  <si>
    <t>Los Puentes 023</t>
  </si>
  <si>
    <t>Los Vilos Aux 220</t>
  </si>
  <si>
    <t>Mahns 015</t>
  </si>
  <si>
    <t>Maipo 110</t>
  </si>
  <si>
    <t>Maitencillo Aux 220</t>
  </si>
  <si>
    <t>Mal Paso 110</t>
  </si>
  <si>
    <t>Malloa 154</t>
  </si>
  <si>
    <t>Manto Verde 110</t>
  </si>
  <si>
    <t>Manto Verde 13.8</t>
  </si>
  <si>
    <t>Mantos Blancos 023</t>
  </si>
  <si>
    <t>Mantos Blancos 220</t>
  </si>
  <si>
    <t>Mantos de la Luna 023</t>
  </si>
  <si>
    <t>Mantos de la Luna 110</t>
  </si>
  <si>
    <t>Mapal 015</t>
  </si>
  <si>
    <t>Mapal 154</t>
  </si>
  <si>
    <t>Marga Marga 13.2</t>
  </si>
  <si>
    <t>Mauco 012</t>
  </si>
  <si>
    <t>Mejillones 023</t>
  </si>
  <si>
    <t>Mejillones 110</t>
  </si>
  <si>
    <t>Mejillones 13.8</t>
  </si>
  <si>
    <t>Mejillones 220</t>
  </si>
  <si>
    <t>Metro 110</t>
  </si>
  <si>
    <t>Metro I-B 20.4</t>
  </si>
  <si>
    <t>Metro II-A 20.4</t>
  </si>
  <si>
    <t>Metro III-C 20.4</t>
  </si>
  <si>
    <t>Mina 2 015</t>
  </si>
  <si>
    <t>Mina 2 066</t>
  </si>
  <si>
    <t>Minera La Candelaria 220</t>
  </si>
  <si>
    <t>Minera Valle Central 154</t>
  </si>
  <si>
    <t>Minsal 023</t>
  </si>
  <si>
    <t>Minsal 110</t>
  </si>
  <si>
    <t>Molina 13.2</t>
  </si>
  <si>
    <t>Molycop 13.8</t>
  </si>
  <si>
    <t>Molycop 220</t>
  </si>
  <si>
    <t>Monte Aguila 066</t>
  </si>
  <si>
    <t>Mufas 110</t>
  </si>
  <si>
    <t>Negrete 13.8</t>
  </si>
  <si>
    <t>Negro 023</t>
  </si>
  <si>
    <t>Negro 110</t>
  </si>
  <si>
    <t>Niquen 066</t>
  </si>
  <si>
    <t>Norgener 13.8</t>
  </si>
  <si>
    <t>Norgener 220</t>
  </si>
  <si>
    <t>Nueva El Salado 110</t>
  </si>
  <si>
    <t>Nueva Ventanas 018</t>
  </si>
  <si>
    <t>Nueva Ventanas 06.9</t>
  </si>
  <si>
    <t>Nueva Victoria 066</t>
  </si>
  <si>
    <t>Nueva Victoria 220</t>
  </si>
  <si>
    <t>Nueva Zaldivar 220</t>
  </si>
  <si>
    <t>O Higgins 220</t>
  </si>
  <si>
    <t>Oeste 110</t>
  </si>
  <si>
    <t>Oeste 220</t>
  </si>
  <si>
    <t>Ovalle 13.2</t>
  </si>
  <si>
    <t>Pacifico 110</t>
  </si>
  <si>
    <t>Pacifico 13.8</t>
  </si>
  <si>
    <t>Paillaco 13.8</t>
  </si>
  <si>
    <t>Pajonales 110</t>
  </si>
  <si>
    <t>Pajonales 13.8</t>
  </si>
  <si>
    <t>Palafitos 110</t>
  </si>
  <si>
    <t>Palafitos 13.8</t>
  </si>
  <si>
    <t>Palestina 066</t>
  </si>
  <si>
    <t>Palestina 220</t>
  </si>
  <si>
    <t>Pampa 110</t>
  </si>
  <si>
    <t>Panimavida 1 13.8</t>
  </si>
  <si>
    <t>Panimavida 2 13.8</t>
  </si>
  <si>
    <t>Parinacota 066</t>
  </si>
  <si>
    <t>Parinacota 220</t>
  </si>
  <si>
    <t>Parral 13.2</t>
  </si>
  <si>
    <t>Petropower 066</t>
  </si>
  <si>
    <t>Petrox 066</t>
  </si>
  <si>
    <t>Peuchen 220</t>
  </si>
  <si>
    <t>Pilmaiquen 066</t>
  </si>
  <si>
    <t>Pilmaiquen 13.8</t>
  </si>
  <si>
    <t>Placilla Emelectric 13.2</t>
  </si>
  <si>
    <t>TapOff Planta Oxidos 13.8</t>
  </si>
  <si>
    <t>TapOff Planta Oxidos 110</t>
  </si>
  <si>
    <t>Polpaico 06.3</t>
  </si>
  <si>
    <t>Potrerillos 110</t>
  </si>
  <si>
    <t>Pozo Almonte 023</t>
  </si>
  <si>
    <t>Pozo Almonte 066</t>
  </si>
  <si>
    <t>Pozo Almonte 110</t>
  </si>
  <si>
    <t>Pozo Almonte 13.8</t>
  </si>
  <si>
    <t>Pozo Almonte 220</t>
  </si>
  <si>
    <t>Pozo Almonte CMCC 110</t>
  </si>
  <si>
    <t>Puente Alto CMPC 044</t>
  </si>
  <si>
    <t>Puente Alto CMPC 110</t>
  </si>
  <si>
    <t>Puente Alto CMPC 06.3</t>
  </si>
  <si>
    <t>Puerto Montt 023</t>
  </si>
  <si>
    <t>Puerto Montt 066</t>
  </si>
  <si>
    <t>Pukara 066</t>
  </si>
  <si>
    <t>Pukara 13.8</t>
  </si>
  <si>
    <t>Punta Gallan 110</t>
  </si>
  <si>
    <t>Punta Toro 110</t>
  </si>
  <si>
    <t>Puntilla 06.6</t>
  </si>
  <si>
    <t>Purranque 024</t>
  </si>
  <si>
    <t>Purranque 13.8</t>
  </si>
  <si>
    <t>Quebrada Blanca 13.8</t>
  </si>
  <si>
    <t>Quebrada Blanca 220</t>
  </si>
  <si>
    <t>Quiani 066</t>
  </si>
  <si>
    <t>Quiani 13.8</t>
  </si>
  <si>
    <t>Quilmo 13.2</t>
  </si>
  <si>
    <t>Quilpue 044</t>
  </si>
  <si>
    <t>Quiñenco 154</t>
  </si>
  <si>
    <t>Quirihue 00.4</t>
  </si>
  <si>
    <t>Radomiro Tomic 023</t>
  </si>
  <si>
    <t>Radomiro Tomic 220</t>
  </si>
  <si>
    <t>Renca 12.5</t>
  </si>
  <si>
    <t>Renca 15.8</t>
  </si>
  <si>
    <t>Renca 06.6</t>
  </si>
  <si>
    <t>Romeral 11.5</t>
  </si>
  <si>
    <t>Romeral 110</t>
  </si>
  <si>
    <t>Romeral 04.2</t>
  </si>
  <si>
    <t>Rosal 033</t>
  </si>
  <si>
    <t>SAG Los Bronces 066</t>
  </si>
  <si>
    <t>SAG Los Bronces 04.2</t>
  </si>
  <si>
    <t>Sagasca 066</t>
  </si>
  <si>
    <t>Salar 100</t>
  </si>
  <si>
    <t>Salar 220</t>
  </si>
  <si>
    <t>Salta 345</t>
  </si>
  <si>
    <t>San Gregorio 13.8</t>
  </si>
  <si>
    <t>San Ignacio 13.8</t>
  </si>
  <si>
    <t>San Pedro CGET 015</t>
  </si>
  <si>
    <t>San Rafael 044</t>
  </si>
  <si>
    <t>San Rafael Emetal 13.2</t>
  </si>
  <si>
    <t>Santa Rosa 023</t>
  </si>
  <si>
    <t>Seccionadora Necsa 066</t>
  </si>
  <si>
    <t>Seccionadora Necsa 13.8</t>
  </si>
  <si>
    <t>Sico 345</t>
  </si>
  <si>
    <t>Sierra Miranda 110</t>
  </si>
  <si>
    <t>Sopladores 100</t>
  </si>
  <si>
    <t>Spence 220</t>
  </si>
  <si>
    <t>Subestacion 10 100</t>
  </si>
  <si>
    <t>Subestacion 10A 100</t>
  </si>
  <si>
    <t>Subestacion A 100</t>
  </si>
  <si>
    <t>Subestacion K1 100</t>
  </si>
  <si>
    <t>Subestacion Km 6 100</t>
  </si>
  <si>
    <t>Sulfuros 13.8</t>
  </si>
  <si>
    <t>Sulfuros 220</t>
  </si>
  <si>
    <t>Sur 110</t>
  </si>
  <si>
    <t>Sur 13.8</t>
  </si>
  <si>
    <t>Tamarugal 023</t>
  </si>
  <si>
    <t>Tamarugal 066</t>
  </si>
  <si>
    <t>Tamaya 100</t>
  </si>
  <si>
    <t>Tap Achupallas 110</t>
  </si>
  <si>
    <t>Tap Alto Hospicio 110</t>
  </si>
  <si>
    <t>Tap Arica 066</t>
  </si>
  <si>
    <t>Tap Canela 220</t>
  </si>
  <si>
    <t>Tap Chagres 044</t>
  </si>
  <si>
    <t>Tap Chagres 110</t>
  </si>
  <si>
    <t>Tap Desalant 110</t>
  </si>
  <si>
    <t>Tap Eka Nobel 154</t>
  </si>
  <si>
    <t>Tap El Eden 110</t>
  </si>
  <si>
    <t>Tap El Mauro 220</t>
  </si>
  <si>
    <t>Tap Fatima 066</t>
  </si>
  <si>
    <t>Tap FFCC Rungue 044</t>
  </si>
  <si>
    <t>Tap Lo Prado 044</t>
  </si>
  <si>
    <t>Tap Los Lirios 066</t>
  </si>
  <si>
    <t>Tap Mina 2 066</t>
  </si>
  <si>
    <t>Tap NS BioBio 066</t>
  </si>
  <si>
    <t>Tap Off El Loa 220</t>
  </si>
  <si>
    <t>Tap Pachacama 044</t>
  </si>
  <si>
    <t>Tap Quiani 066</t>
  </si>
  <si>
    <t>Tap San Carlos 066</t>
  </si>
  <si>
    <t>Tap San Felipe 2 044</t>
  </si>
  <si>
    <t>Tap San Fernando 154</t>
  </si>
  <si>
    <t>Tap San Rafael CGE 066</t>
  </si>
  <si>
    <t>Tap San Rafael Emetal 066</t>
  </si>
  <si>
    <t>Tarapaca 220</t>
  </si>
  <si>
    <t>Temuco 015</t>
  </si>
  <si>
    <t>Tierra Amarilla 023</t>
  </si>
  <si>
    <t>Tocopilla 005</t>
  </si>
  <si>
    <t>Tocopilla 023</t>
  </si>
  <si>
    <t>Tocopilla 100</t>
  </si>
  <si>
    <t>Tocopilla 220</t>
  </si>
  <si>
    <t>Totoralillo 066</t>
  </si>
  <si>
    <t>Uribe 023</t>
  </si>
  <si>
    <t>Uribe 110</t>
  </si>
  <si>
    <t>Valdivia 024</t>
  </si>
  <si>
    <t>Valdivia 13.8</t>
  </si>
  <si>
    <t>Villa Alegre 13.2</t>
  </si>
  <si>
    <t>Vitor 110</t>
  </si>
  <si>
    <t>Zaldivar 066</t>
  </si>
  <si>
    <t>Zaldivar 220</t>
  </si>
  <si>
    <t>Pan de Azucar 13.8</t>
  </si>
  <si>
    <t>Puerto Monnt 16.7</t>
  </si>
  <si>
    <t>Tap El Salado 110</t>
  </si>
  <si>
    <t>Tap El Eden 13.8</t>
  </si>
  <si>
    <t>Quirihue 0.38</t>
  </si>
  <si>
    <t>Quirihue 0.23</t>
  </si>
  <si>
    <t>Tap Hualte 033</t>
  </si>
  <si>
    <t>Tap San Javier 066</t>
  </si>
  <si>
    <t>Malloa 2 154</t>
  </si>
  <si>
    <t>Malloa 1 066</t>
  </si>
  <si>
    <t>Malloa 2 066</t>
  </si>
  <si>
    <t>Cachapoal 1 066</t>
  </si>
  <si>
    <t>Cachapoal 2 066</t>
  </si>
  <si>
    <t>Itahue 2 066</t>
  </si>
  <si>
    <t>Panguilemo EFE 066</t>
  </si>
  <si>
    <t>VAQUERIA 066</t>
  </si>
  <si>
    <t>Linares Norte 066</t>
  </si>
  <si>
    <t>Tap Angol EFE 66</t>
  </si>
  <si>
    <t>Tap Metrenco EFE 066</t>
  </si>
  <si>
    <t>Malloa 0.4</t>
  </si>
  <si>
    <t>Tap Santa Luisa 154</t>
  </si>
  <si>
    <t>TAP Duqueco 066</t>
  </si>
  <si>
    <t>Minera Teck CDA</t>
  </si>
  <si>
    <t>minera del Carmen</t>
  </si>
  <si>
    <t>ANTILLANCA</t>
  </si>
  <si>
    <t xml:space="preserve">Tap La Ermita </t>
  </si>
  <si>
    <t xml:space="preserve">Copayapu </t>
  </si>
  <si>
    <t xml:space="preserve">Buin CGE </t>
  </si>
  <si>
    <t xml:space="preserve">Tap Los Maquis </t>
  </si>
  <si>
    <t xml:space="preserve">Tap Newen </t>
  </si>
  <si>
    <t>San Pedro Antigua 044</t>
  </si>
  <si>
    <t xml:space="preserve"> 044</t>
  </si>
  <si>
    <t>San Pedro Antigua</t>
  </si>
  <si>
    <t xml:space="preserve">Candelaria </t>
  </si>
  <si>
    <t xml:space="preserve">Los Quilos </t>
  </si>
  <si>
    <t xml:space="preserve">Los Angeles </t>
  </si>
  <si>
    <t xml:space="preserve">Renaico </t>
  </si>
  <si>
    <t xml:space="preserve">Chiloe </t>
  </si>
  <si>
    <t xml:space="preserve">Antillanca </t>
  </si>
  <si>
    <t xml:space="preserve">Pilauco </t>
  </si>
  <si>
    <t xml:space="preserve">El Indio </t>
  </si>
  <si>
    <t xml:space="preserve">Santa Fe </t>
  </si>
  <si>
    <t>Hnos. Clark 044</t>
  </si>
  <si>
    <t>Hnos. Clark</t>
  </si>
  <si>
    <t>San Pedro 044</t>
  </si>
  <si>
    <t xml:space="preserve">Bosquemar </t>
  </si>
  <si>
    <t xml:space="preserve">Cordillera </t>
  </si>
  <si>
    <t xml:space="preserve">Tres Esquinas </t>
  </si>
  <si>
    <t xml:space="preserve">lican </t>
  </si>
  <si>
    <t xml:space="preserve">CGE (Talcahuano) </t>
  </si>
  <si>
    <t>Tap Colcura 066</t>
  </si>
  <si>
    <t>Tap San Rafael 044</t>
  </si>
  <si>
    <t>La Higuera 154</t>
  </si>
  <si>
    <t>Coya 066</t>
  </si>
  <si>
    <t>Sauzal 066</t>
  </si>
  <si>
    <t>Chacayes 154</t>
  </si>
  <si>
    <t>Tap minera Valle Central 154</t>
  </si>
  <si>
    <t>Tap Minera Valle Central</t>
  </si>
  <si>
    <t>San Carlos Puren</t>
  </si>
  <si>
    <t>San Vicente 13.2</t>
  </si>
  <si>
    <t>Sauzal 13.2</t>
  </si>
  <si>
    <t>Temuco 13.2</t>
  </si>
  <si>
    <t>Vallenar 13.2</t>
  </si>
  <si>
    <t>temuco 13.2</t>
  </si>
  <si>
    <t>Santa Rosa (Transnet)</t>
  </si>
  <si>
    <t>La Esperanza (Transnet)</t>
  </si>
  <si>
    <t xml:space="preserve">San rafael (transnet) </t>
  </si>
  <si>
    <t>Laja CPMC</t>
  </si>
  <si>
    <t>TappOff Planta de Oxidos</t>
  </si>
  <si>
    <t>Potrerillos 012</t>
  </si>
  <si>
    <t>Melipulli 005</t>
  </si>
  <si>
    <t>Potrerillos 2.1</t>
  </si>
  <si>
    <t>Molinero 13.2</t>
  </si>
  <si>
    <t>nihue 13.2</t>
  </si>
  <si>
    <t>Pehuenche 015</t>
  </si>
  <si>
    <t>San Clemente 015</t>
  </si>
  <si>
    <t>Quilque 015</t>
  </si>
  <si>
    <t>Quilque</t>
  </si>
  <si>
    <t>Los vilos 023</t>
  </si>
  <si>
    <t>Cerro calera</t>
  </si>
  <si>
    <t>Petropower 020</t>
  </si>
  <si>
    <t>ERBB</t>
  </si>
  <si>
    <t>Enap 066</t>
  </si>
  <si>
    <t>Enap-2 066</t>
  </si>
  <si>
    <t>Cordillera 13.8</t>
  </si>
  <si>
    <t>Machicura 13.8</t>
  </si>
  <si>
    <t>Canutillar 13.8</t>
  </si>
  <si>
    <t>Rucue 13.8</t>
  </si>
  <si>
    <t>Rucue 023</t>
  </si>
  <si>
    <t>Quilleco 13.8</t>
  </si>
  <si>
    <t>Los Quilos 06.6</t>
  </si>
  <si>
    <t>San Clemente 06.6</t>
  </si>
  <si>
    <t>Angostura 13.8</t>
  </si>
  <si>
    <t>Cenizas 011</t>
  </si>
  <si>
    <t>Capullo 013</t>
  </si>
  <si>
    <t>LAJA 1 011</t>
  </si>
  <si>
    <t>Enami 06.3</t>
  </si>
  <si>
    <t>Guacolda 013</t>
  </si>
  <si>
    <t>Peuchen 13.8</t>
  </si>
  <si>
    <t>SEAT SOL 044</t>
  </si>
  <si>
    <t>Lord Cochrane (METRO) 020</t>
  </si>
  <si>
    <t>Baños del Toro 13.2</t>
  </si>
  <si>
    <t>Totoralillo 06.6</t>
  </si>
  <si>
    <t>R. Melado 013</t>
  </si>
  <si>
    <t>Laja CMPC 006</t>
  </si>
  <si>
    <t>Laja CMPC 13.2</t>
  </si>
  <si>
    <t>Pacifico CMPC 13.2</t>
  </si>
  <si>
    <t>PRV 13.2</t>
  </si>
  <si>
    <t>Santa Fe CMPC 06.6</t>
  </si>
  <si>
    <t>Santa Fe CMPC 13.2</t>
  </si>
  <si>
    <t>SF Energia 13.2</t>
  </si>
  <si>
    <t>El Salado 0.40</t>
  </si>
  <si>
    <t>Temuco 0.40</t>
  </si>
  <si>
    <t>Maitencillo 0.40</t>
  </si>
  <si>
    <t>Laja 0.40</t>
  </si>
  <si>
    <t>Puerto Montt 16.7</t>
  </si>
  <si>
    <t>Minera Valle Central 4.16</t>
  </si>
  <si>
    <t>Las Tortolas 015</t>
  </si>
  <si>
    <t>El Raco 044</t>
  </si>
  <si>
    <t>Polpaico 044</t>
  </si>
  <si>
    <t>El Melon 066</t>
  </si>
  <si>
    <t>Mulchen</t>
  </si>
  <si>
    <t>SEAT SO 044</t>
  </si>
  <si>
    <t>Barquitos 13.2</t>
  </si>
  <si>
    <t>Inca de Oro 023</t>
  </si>
  <si>
    <t>Molicop 13.2</t>
  </si>
  <si>
    <t>Inchalam 13.2</t>
  </si>
  <si>
    <t>Vallenar 023</t>
  </si>
  <si>
    <t>Planta Licancel 066</t>
  </si>
  <si>
    <t>Central Viñales 066</t>
  </si>
  <si>
    <t>CENTRAL COMASA 066</t>
  </si>
  <si>
    <t>Parque Eolico Cuel 154</t>
  </si>
  <si>
    <t>Colmito</t>
  </si>
  <si>
    <t>Pichirrahue</t>
  </si>
  <si>
    <t>Cristalerias</t>
  </si>
  <si>
    <t>Inca de oro</t>
  </si>
  <si>
    <t>Frontel</t>
  </si>
  <si>
    <t>Tap Victoria FFCC</t>
  </si>
  <si>
    <t>Tap Lautaro FFCC</t>
  </si>
  <si>
    <t>Paneles Arauco</t>
  </si>
  <si>
    <t>Molicop</t>
  </si>
  <si>
    <t>Inchalam</t>
  </si>
  <si>
    <t>Central Hidroangol</t>
  </si>
  <si>
    <t>Central Coronel</t>
  </si>
  <si>
    <t>Central Comasa</t>
  </si>
  <si>
    <t>Quilacoya EFE</t>
  </si>
  <si>
    <t>El Manzano (transnet)</t>
  </si>
  <si>
    <t>Tap San Pedro (transnet)</t>
  </si>
  <si>
    <t>Ventanas 018</t>
  </si>
  <si>
    <t>Alfalfal 012</t>
  </si>
  <si>
    <t>Santa Lidia 015</t>
  </si>
  <si>
    <t>ERBB 066</t>
  </si>
  <si>
    <t>codelco ventanas 2 110</t>
  </si>
  <si>
    <t>codelco ventanas 1 110</t>
  </si>
  <si>
    <t>Codelco Ventanas</t>
  </si>
  <si>
    <t>El Manzano (transnet) 066</t>
  </si>
  <si>
    <t>Calera Centro 060</t>
  </si>
  <si>
    <t>calera centro 4.16</t>
  </si>
  <si>
    <t>calera centro 12</t>
  </si>
  <si>
    <t>Calera Centro 044</t>
  </si>
  <si>
    <t>Estación Bombeo N° 1 023</t>
  </si>
  <si>
    <t>Estación Bombeo N° 2 023</t>
  </si>
  <si>
    <t>Estación Bombeo N° 3 023</t>
  </si>
  <si>
    <t>Estación Bombeo N° 4 023</t>
  </si>
  <si>
    <t>Estación Bombeo N° 5 023</t>
  </si>
  <si>
    <t>Estación Bombeo N° 5 4.16</t>
  </si>
  <si>
    <t>Enap</t>
  </si>
  <si>
    <t>Seat Sol 110</t>
  </si>
  <si>
    <t>Estación Bombeo N° 4  4.16</t>
  </si>
  <si>
    <t>Todo parámetro informado debe ser respaldado con la respectiva memoria de cálculo.</t>
  </si>
  <si>
    <t>(8)</t>
  </si>
  <si>
    <t>(7)</t>
  </si>
  <si>
    <t>TxA: Sistema de Transmisión Adicional</t>
  </si>
  <si>
    <t>STx: Sistema de SubTansmisión</t>
  </si>
  <si>
    <t xml:space="preserve">Asignación propuesta para el elemento utilizando: </t>
  </si>
  <si>
    <t>(6)</t>
  </si>
  <si>
    <t>Código de indentificación con la estructura XXYY, donde:</t>
  </si>
  <si>
    <t>XX = TS para transformadores en servcio; TC para transformadores en reserva conectada; TF para transformadores en reserva en frío</t>
  </si>
  <si>
    <t>YY = número correlativo de identíficación del transformador. Comenzará en 1 (uno) en cada subestación.</t>
  </si>
  <si>
    <t>Para subestaciones sin equipos de transformador, se deberá informar 0 (cero)</t>
  </si>
  <si>
    <t xml:space="preserve">Código según tipo: </t>
  </si>
  <si>
    <t>T3: Transformador trifásico</t>
  </si>
  <si>
    <t>TR3: Transformador Regulador de Tensión Trifásico</t>
  </si>
  <si>
    <t>A3: Autotransformador trifásico</t>
  </si>
  <si>
    <t>A1: Autotransformador monofásico</t>
  </si>
  <si>
    <t>T1: Transformador monofásico</t>
  </si>
  <si>
    <t>BA: Banco de autotransformadores monofásicos</t>
  </si>
  <si>
    <t>BT: Banco de transformadores monofásicos</t>
  </si>
  <si>
    <t>BTRD: Banco de transformadores reguladores de tensión de dos unidades monofásicas</t>
  </si>
  <si>
    <t>BTRT: Banco de transformadores reguladores de tensión de tres unidades monofásicas</t>
  </si>
  <si>
    <t>Para el caso de transformadores de 3 devanados, se deberá agregar al código "-3d", por ejemplo: Transformador trifásico de tres devanados: T3-3d</t>
  </si>
  <si>
    <t>Se deberá indicar el código de la barra primaria, secundaria o terciaria, según corresponda, a la cual se conecta el transformador</t>
  </si>
  <si>
    <t>El código de la barra deberá corresponder a los establecidos en lel campo "Código Barra" a hoja "9.- Cod_Barras"</t>
  </si>
  <si>
    <t>Código de estado del transformador según: Servicio (S), Reserva conectada (RC), Reserva en frío (RF).</t>
  </si>
  <si>
    <t>Se deberá utilizar sólo la norma IEC 76§15 (ONAN, ONAF, OFAF, etc.)</t>
  </si>
  <si>
    <t>(9)</t>
  </si>
  <si>
    <t>Parámetros del transformador</t>
  </si>
  <si>
    <t>Código identificador del elemento. Corresponderá a un índice correlativo con el formato: Pa_XXXX. Para cada subestación deberá comenzar en uno (1).</t>
  </si>
  <si>
    <t>Código de indentificación utilizado por el propietario.</t>
  </si>
  <si>
    <t>Se deberá indicar el código del elemento de la subestación al cual se encuentra conectado el paño.</t>
  </si>
  <si>
    <t>Para el caso de líneas, se deberá indicar el extremo correspondiente. Para el caso de barras de subestaciones, se deberá utilizar el extremo correspondiente informado en "Extremos" de la hoja "3.- Transformadores"</t>
  </si>
  <si>
    <r>
      <t xml:space="preserve">Código según tipo de paño </t>
    </r>
    <r>
      <rPr>
        <b/>
        <sz val="10"/>
        <rFont val="Calibri"/>
        <family val="2"/>
      </rPr>
      <t>(no incluir paños de llegada y salida de Subestación y Tap Off)</t>
    </r>
    <r>
      <rPr>
        <sz val="10"/>
        <rFont val="Calibri"/>
        <family val="2"/>
      </rPr>
      <t xml:space="preserve">: </t>
    </r>
  </si>
  <si>
    <t>T: Transformación</t>
  </si>
  <si>
    <t>A: Acoplador</t>
  </si>
  <si>
    <t>SB: Seccionador de Barra</t>
  </si>
  <si>
    <t>EC: Equipos de Compensación</t>
  </si>
  <si>
    <t>D: Alimentador de Distribución</t>
  </si>
  <si>
    <t>AUX: Servicios auxiliares</t>
  </si>
  <si>
    <t>Código identificador del elemento. Corresponderá a un índice correlativo con el formato: Pl_XXXX</t>
  </si>
  <si>
    <t>Extremo de línea asociada al paño. Deberá corresponder al código informado en "Extremo 1" o "Extremo 2" de la Hoja "2.- Líneas"</t>
  </si>
  <si>
    <t>Código identificador del elemento. Corresponderá a un índice correlativo con el formato: Pl_XXXX. Deberá iniciarse en 1 en cada subestación.</t>
  </si>
  <si>
    <t xml:space="preserve">Corresponde al identificador del elemento al cual se conecta el equipo dentro de la subestación. </t>
  </si>
  <si>
    <t>Enap 4.16</t>
  </si>
  <si>
    <t>Yungay 13.8</t>
  </si>
  <si>
    <t>Minero 13.8</t>
  </si>
  <si>
    <t>Santa Fe CMPC 6.6</t>
  </si>
  <si>
    <t>SF Energía 11</t>
  </si>
  <si>
    <t>Lagunillas 066</t>
  </si>
  <si>
    <t>Minero</t>
  </si>
  <si>
    <t>Minera Teck CDA 220</t>
  </si>
  <si>
    <t>Tap NS BioBio 006</t>
  </si>
  <si>
    <t>SAG Los Bronces 004</t>
  </si>
  <si>
    <t>025</t>
  </si>
  <si>
    <t>San Joaquin (Transnet)</t>
  </si>
  <si>
    <t>La Arañas</t>
  </si>
  <si>
    <t>Colon 110</t>
  </si>
  <si>
    <t>Colon</t>
  </si>
  <si>
    <t>Colon 13.8</t>
  </si>
  <si>
    <t>Colon 4.16</t>
  </si>
  <si>
    <t xml:space="preserve">Colon </t>
  </si>
  <si>
    <t>El Cobre 13.8</t>
  </si>
  <si>
    <t>Estación Bombeo N° 5  4.16</t>
  </si>
  <si>
    <t>Ventanas 13.2</t>
  </si>
  <si>
    <t>Volcan 13.2</t>
  </si>
  <si>
    <t>Laguna Verde 11.5</t>
  </si>
  <si>
    <t>013</t>
  </si>
  <si>
    <t>Los Sauces 023</t>
  </si>
  <si>
    <t>0.40</t>
  </si>
  <si>
    <t>16.7</t>
  </si>
  <si>
    <t>Los Quillos</t>
  </si>
  <si>
    <t>Angosutra</t>
  </si>
  <si>
    <t>Planta GNL</t>
  </si>
  <si>
    <t>Seat Sol</t>
  </si>
  <si>
    <t>Los Cochrane (Metro)</t>
  </si>
  <si>
    <t>El salado</t>
  </si>
  <si>
    <t>Volcan</t>
  </si>
  <si>
    <t>alfalfal</t>
  </si>
  <si>
    <t>Santa Ludia</t>
  </si>
  <si>
    <t>Calera Centro 0.57</t>
  </si>
  <si>
    <t>Calera Centro 0.55</t>
  </si>
  <si>
    <t>Subestación</t>
  </si>
  <si>
    <t>Trafo</t>
  </si>
  <si>
    <t>Primario</t>
  </si>
  <si>
    <t>Secundario</t>
  </si>
  <si>
    <t>Terciario</t>
  </si>
  <si>
    <t xml:space="preserve">AT|BT|XT </t>
  </si>
  <si>
    <t>Tipo (8)</t>
  </si>
  <si>
    <t>UTM Datum PSAD-56</t>
  </si>
  <si>
    <t>Palmucho 220</t>
  </si>
  <si>
    <t>Observación (*)</t>
  </si>
  <si>
    <t>Algunas empresas informaron dos extremos para el paño, por lo cual en la columna G (Extremo línea) se icluyó uno de los extremos y el otro en la columna observaciones. Para algunos paños, Transelec informó en la columna G (Extremo línea) el concepto "TERCEROS", el cual fue reemplazado por la barra correspondiente a la S.E.</t>
  </si>
  <si>
    <t>TxT: Sistema Transmisión Troncal</t>
  </si>
  <si>
    <t>Tx: Sistema Transmisión Troncal</t>
  </si>
  <si>
    <t>TxT/STx/TxA</t>
  </si>
  <si>
    <r>
      <t>Nota:</t>
    </r>
    <r>
      <rPr>
        <sz val="10"/>
        <rFont val="Calibri"/>
        <family val="2"/>
      </rPr>
      <t xml:space="preserve"> En caso de ser necesario actualizar y/o agregar barras, el código de éstas deberá tener la </t>
    </r>
  </si>
  <si>
    <r>
      <t xml:space="preserve">misma estructura de los establecidos en la presente tabla: </t>
    </r>
    <r>
      <rPr>
        <b/>
        <sz val="10"/>
        <rFont val="Calibri"/>
        <family val="2"/>
      </rPr>
      <t>CODIGO: SSEE TTT</t>
    </r>
    <r>
      <rPr>
        <sz val="10"/>
        <rFont val="Calibri"/>
        <family val="2"/>
      </rPr>
      <t>, Donde:</t>
    </r>
  </si>
  <si>
    <r>
      <t>SSEE</t>
    </r>
    <r>
      <rPr>
        <sz val="10"/>
        <rFont val="Calibri"/>
        <family val="2"/>
      </rPr>
      <t>: Nombre de la barra</t>
    </r>
  </si>
  <si>
    <r>
      <t>TTT</t>
    </r>
    <r>
      <rPr>
        <sz val="10"/>
        <rFont val="Calibri"/>
        <family val="2"/>
      </rPr>
      <t xml:space="preserve">: Tensión nominal de la barra en kV. Se utilizarán 3 dígitos para tensiones enteras y 4 para </t>
    </r>
  </si>
  <si>
    <t>tensiones con decimales.</t>
  </si>
  <si>
    <t>1.12</t>
  </si>
  <si>
    <t>02.1</t>
  </si>
  <si>
    <t>Magnetita 110</t>
  </si>
  <si>
    <t>Pellets 110</t>
  </si>
  <si>
    <t>Pellets</t>
  </si>
  <si>
    <t>Magnetita</t>
  </si>
  <si>
    <t>Magnetita 4.16</t>
  </si>
  <si>
    <t>Pellets 13.8</t>
  </si>
  <si>
    <t>Pellets 4.16</t>
  </si>
  <si>
    <t>Los Colorados 13.2</t>
  </si>
  <si>
    <t>Romeral 4.16</t>
  </si>
  <si>
    <t>Algarrobo 4.16</t>
  </si>
  <si>
    <t>Constitucion 1 004</t>
  </si>
  <si>
    <t>0.57</t>
  </si>
  <si>
    <t>0.55</t>
  </si>
  <si>
    <t>Mina 13.2</t>
  </si>
  <si>
    <t>Refugio km 21 013.2</t>
  </si>
  <si>
    <t>codelco ventanas 1 06.3</t>
  </si>
  <si>
    <t>codelco ventanas 2 06.3</t>
  </si>
  <si>
    <t>0.63</t>
  </si>
  <si>
    <t>P_164</t>
  </si>
  <si>
    <t>P_165</t>
  </si>
  <si>
    <t>Central Lautaro 066</t>
  </si>
  <si>
    <t>P_166</t>
  </si>
  <si>
    <t>Hornos 066</t>
  </si>
  <si>
    <t>Tap Maestranza 066</t>
  </si>
  <si>
    <t>R2 066</t>
  </si>
  <si>
    <t>P_167</t>
  </si>
  <si>
    <t>Medellin 220</t>
  </si>
  <si>
    <t>P_168</t>
  </si>
  <si>
    <t>GNL QUINTERO</t>
  </si>
  <si>
    <t>GNL Quintero 110</t>
  </si>
  <si>
    <t>Proceso 110</t>
  </si>
  <si>
    <t>P_169</t>
  </si>
  <si>
    <t>Nodo Nacimiento 220</t>
  </si>
  <si>
    <t>SF Energia 220</t>
  </si>
  <si>
    <t>Central Cardones 220</t>
  </si>
  <si>
    <t>P_170</t>
  </si>
  <si>
    <t>Las Piedras 110</t>
  </si>
  <si>
    <t>San Lorenzo 220</t>
  </si>
  <si>
    <t>Cemento Melon 044</t>
  </si>
  <si>
    <t>Principal mina navio 044</t>
  </si>
  <si>
    <t>Compresora 044</t>
  </si>
  <si>
    <t>Cerro Blanco 044</t>
  </si>
  <si>
    <t>P_171</t>
  </si>
  <si>
    <t>Totoral 2</t>
  </si>
  <si>
    <t>Totoral 1 066</t>
  </si>
  <si>
    <t>Totoral 2 066</t>
  </si>
  <si>
    <t>Totoral 2 220</t>
  </si>
  <si>
    <t>Refugio 110</t>
  </si>
  <si>
    <t>P_172</t>
  </si>
  <si>
    <t>P_174</t>
  </si>
  <si>
    <t>P_173</t>
  </si>
  <si>
    <t>Cerro Negro 044</t>
  </si>
  <si>
    <t>Planta Cabrero 066</t>
  </si>
  <si>
    <t>Loma Los Colorados 110</t>
  </si>
  <si>
    <t>Punta Peuco 110</t>
  </si>
  <si>
    <t>Mariposas 066</t>
  </si>
  <si>
    <t>El Totoral 1 066</t>
  </si>
  <si>
    <t>Cemento Melon</t>
  </si>
  <si>
    <t>Principal mina navio</t>
  </si>
  <si>
    <t>Central Lautaro</t>
  </si>
  <si>
    <t>Las Piedras</t>
  </si>
  <si>
    <t>San Lorenzo</t>
  </si>
  <si>
    <t>Tap Maestranza</t>
  </si>
  <si>
    <t>GNL Quintero</t>
  </si>
  <si>
    <t>Loma los Colorados</t>
  </si>
  <si>
    <t>El Totoral 1</t>
  </si>
  <si>
    <t>SF Energia</t>
  </si>
  <si>
    <t>Compresora</t>
  </si>
  <si>
    <t>Central Cardones</t>
  </si>
  <si>
    <t>Cerro Blanco</t>
  </si>
  <si>
    <t>Hornos</t>
  </si>
  <si>
    <t>R2</t>
  </si>
  <si>
    <t>Medellin</t>
  </si>
  <si>
    <t>Proceso</t>
  </si>
  <si>
    <t>Mariposas</t>
  </si>
  <si>
    <t>Punta Peuco</t>
  </si>
  <si>
    <t>Planta Cabrero</t>
  </si>
  <si>
    <t>Cerro Negro</t>
  </si>
  <si>
    <t>Refugio</t>
  </si>
  <si>
    <t>MINERA LAS CENIZAS S.A.</t>
  </si>
  <si>
    <t>TRANSMISORA HUEPIL LTDA.</t>
  </si>
  <si>
    <t>CMPC PAPELES CORDILLERA</t>
  </si>
  <si>
    <t>COMASA</t>
  </si>
  <si>
    <t>ENLASA</t>
  </si>
  <si>
    <t>NORVIND</t>
  </si>
  <si>
    <t>MINERA MARICUNGA</t>
  </si>
  <si>
    <t>MINERA CERRO NEGRO</t>
  </si>
  <si>
    <t>HIDROLIRCAY</t>
  </si>
  <si>
    <t>CYT OPERACIONES</t>
  </si>
  <si>
    <t>Totoral 1</t>
  </si>
  <si>
    <t xml:space="preserve">Linares Norte </t>
  </si>
  <si>
    <t xml:space="preserve">Panimavida </t>
  </si>
  <si>
    <t xml:space="preserve">Yerbas Buenas </t>
  </si>
  <si>
    <t xml:space="preserve">Longavi </t>
  </si>
  <si>
    <t xml:space="preserve">San Gregorio </t>
  </si>
  <si>
    <t>Linares Norte 1 066</t>
  </si>
  <si>
    <t>Linares Norte 2 066</t>
  </si>
  <si>
    <t>Linares Norte 1 13.2</t>
  </si>
  <si>
    <t>Linares Norte 2 13.2</t>
  </si>
  <si>
    <t>Panimavida 1 066</t>
  </si>
  <si>
    <t>Panimavida 2 066</t>
  </si>
  <si>
    <t>Panimavida 1 13.2</t>
  </si>
  <si>
    <t>Panimavida 2 13.2</t>
  </si>
  <si>
    <t>Yerbas Buenas</t>
  </si>
  <si>
    <t>Yerbas Buenas 1 13.2</t>
  </si>
  <si>
    <t>Longavi 1 066</t>
  </si>
  <si>
    <t>Longavi 13.2</t>
  </si>
  <si>
    <t>San Gregorio 1 13.2</t>
  </si>
  <si>
    <t>San Gregorio 2 13.2</t>
  </si>
  <si>
    <t>Yerbas Buenas 1 154</t>
  </si>
  <si>
    <t>Yerbas buenas</t>
  </si>
  <si>
    <t>Yerbas Buenas 2 154</t>
  </si>
  <si>
    <t>Yerbas Buenas 154</t>
  </si>
  <si>
    <t>San Gregorio 1 066</t>
  </si>
  <si>
    <t>San Gregorio 2 066</t>
  </si>
  <si>
    <t>P_175</t>
  </si>
  <si>
    <t>76.919.070-8</t>
  </si>
  <si>
    <t>P_176</t>
  </si>
  <si>
    <t>76.218.856-2</t>
  </si>
  <si>
    <t>76.025.973-k</t>
  </si>
  <si>
    <t>76.059.578-0</t>
  </si>
  <si>
    <t>91.614.000-2</t>
  </si>
  <si>
    <t>78.095.890-1</t>
  </si>
  <si>
    <t>76.009.328-9</t>
  </si>
  <si>
    <t>76.188.197-3</t>
  </si>
  <si>
    <t>76.788.080-4</t>
  </si>
  <si>
    <t>76.010.367-5</t>
  </si>
  <si>
    <t>99.532.410- 5</t>
  </si>
  <si>
    <t>96.546.010-1</t>
  </si>
  <si>
    <t>96.853.150-6</t>
  </si>
  <si>
    <t>Mariposas 069</t>
  </si>
  <si>
    <t>Colorados 023</t>
  </si>
  <si>
    <t>Maricunga 154</t>
  </si>
  <si>
    <t>Molinos 110</t>
  </si>
  <si>
    <t>San Lorenzo de Diego de Almagro 220</t>
  </si>
  <si>
    <t>Medellin 023</t>
  </si>
  <si>
    <t>R 067</t>
  </si>
  <si>
    <t>R2 067</t>
  </si>
  <si>
    <t>Central Lautaro 13.2</t>
  </si>
  <si>
    <t>Cerro Blanco 110</t>
  </si>
  <si>
    <t>Cobre 048</t>
  </si>
  <si>
    <t>Eka Chile 154</t>
  </si>
  <si>
    <t>Colorados 0.38</t>
  </si>
  <si>
    <t>Colorados 0.4</t>
  </si>
  <si>
    <t>Cerro Negro 012</t>
  </si>
  <si>
    <t>Maricunga 4.16</t>
  </si>
  <si>
    <t>Totoral 1 023</t>
  </si>
  <si>
    <t>Totoral 2 023</t>
  </si>
  <si>
    <t>Molinos 023</t>
  </si>
  <si>
    <t>Aguas Negras 14.5</t>
  </si>
  <si>
    <t>Las Piedras 023</t>
  </si>
  <si>
    <t>San Lorenzo de Diego de Almagro 11.5</t>
  </si>
  <si>
    <t>Proceso 06.9</t>
  </si>
  <si>
    <t>Medellin 0.38</t>
  </si>
  <si>
    <t>R 13.8</t>
  </si>
  <si>
    <t>R2 13.8</t>
  </si>
  <si>
    <t>Central Lautaro 00.4</t>
  </si>
  <si>
    <t>Lircay 06.6</t>
  </si>
  <si>
    <t>Kozan 4.16</t>
  </si>
  <si>
    <t>Cobre 016</t>
  </si>
  <si>
    <t>Candelaria 023</t>
  </si>
  <si>
    <t>Cristalerias 012</t>
  </si>
  <si>
    <t>Eka Chile 13.8</t>
  </si>
  <si>
    <t>067</t>
  </si>
  <si>
    <t>048</t>
  </si>
  <si>
    <t>0.4</t>
  </si>
  <si>
    <t>14.5</t>
  </si>
  <si>
    <t>016</t>
  </si>
  <si>
    <t>Colorados</t>
  </si>
  <si>
    <t>Maricunga</t>
  </si>
  <si>
    <t>San Lorenzo de Diego de Almagro</t>
  </si>
  <si>
    <t>Cobre</t>
  </si>
  <si>
    <t>Eka</t>
  </si>
  <si>
    <t>Cerro negro</t>
  </si>
  <si>
    <t>Totoral</t>
  </si>
  <si>
    <t>Eka Chile</t>
  </si>
  <si>
    <t>Nodo Nacimiento</t>
  </si>
  <si>
    <t>Sale</t>
  </si>
  <si>
    <t>Entra</t>
  </si>
  <si>
    <r>
      <t>j</t>
    </r>
    <r>
      <rPr>
        <b/>
        <vertAlign val="superscript"/>
        <sz val="12"/>
        <rFont val="Calibri"/>
        <family val="2"/>
      </rPr>
      <t>(2)</t>
    </r>
  </si>
  <si>
    <r>
      <t xml:space="preserve">Línea </t>
    </r>
    <r>
      <rPr>
        <b/>
        <vertAlign val="superscript"/>
        <sz val="12"/>
        <rFont val="Calibri"/>
        <family val="2"/>
      </rPr>
      <t>(3)</t>
    </r>
  </si>
  <si>
    <r>
      <t xml:space="preserve">Tramo de Línea </t>
    </r>
    <r>
      <rPr>
        <b/>
        <vertAlign val="superscript"/>
        <sz val="12"/>
        <rFont val="Calibri"/>
        <family val="2"/>
      </rPr>
      <t>(3-2)</t>
    </r>
  </si>
  <si>
    <r>
      <t xml:space="preserve">Largo </t>
    </r>
    <r>
      <rPr>
        <b/>
        <vertAlign val="superscript"/>
        <sz val="12"/>
        <rFont val="Calibri"/>
        <family val="2"/>
      </rPr>
      <t>(5)</t>
    </r>
  </si>
  <si>
    <r>
      <t>Calificación</t>
    </r>
    <r>
      <rPr>
        <b/>
        <vertAlign val="superscript"/>
        <sz val="12"/>
        <rFont val="Calibri"/>
        <family val="2"/>
      </rPr>
      <t>(6)</t>
    </r>
  </si>
  <si>
    <r>
      <t xml:space="preserve">CMD </t>
    </r>
    <r>
      <rPr>
        <b/>
        <vertAlign val="superscript"/>
        <sz val="12"/>
        <rFont val="Calibri"/>
        <family val="2"/>
      </rPr>
      <t>(7)</t>
    </r>
  </si>
  <si>
    <r>
      <t>Parám. eléc. en p.u. base 100 MVA</t>
    </r>
    <r>
      <rPr>
        <b/>
        <vertAlign val="superscript"/>
        <sz val="12"/>
        <rFont val="Calibri"/>
        <family val="2"/>
      </rPr>
      <t>(8)</t>
    </r>
  </si>
  <si>
    <t>Tipo Operación NC/NA</t>
  </si>
  <si>
    <t>P_177</t>
  </si>
  <si>
    <t>HIDROPROVIDENCIA</t>
  </si>
  <si>
    <t>Fecha prevista puesta en servicio</t>
  </si>
  <si>
    <t>Tap Off María Dolores 220</t>
  </si>
  <si>
    <t>Tap Off María Dolores</t>
  </si>
  <si>
    <t>P_178</t>
  </si>
  <si>
    <t>Observaciones</t>
  </si>
  <si>
    <t>CONSORCIO SANTA MARTA S.A.</t>
  </si>
  <si>
    <t>96.828.810-5</t>
  </si>
  <si>
    <t>P_179</t>
  </si>
  <si>
    <r>
      <t>Nombre Subestación 
o Tap Off</t>
    </r>
    <r>
      <rPr>
        <b/>
        <vertAlign val="superscript"/>
        <sz val="12"/>
        <rFont val="Calibri"/>
        <family val="2"/>
      </rPr>
      <t>(2)</t>
    </r>
  </si>
  <si>
    <r>
      <t>j</t>
    </r>
    <r>
      <rPr>
        <b/>
        <vertAlign val="superscript"/>
        <sz val="12"/>
        <rFont val="Calibri"/>
        <family val="2"/>
      </rPr>
      <t>(3)</t>
    </r>
  </si>
  <si>
    <r>
      <t>Código</t>
    </r>
    <r>
      <rPr>
        <b/>
        <vertAlign val="superscript"/>
        <sz val="12"/>
        <rFont val="Calibri"/>
        <family val="2"/>
      </rPr>
      <t>(4)</t>
    </r>
  </si>
  <si>
    <r>
      <t>Propietario Unidad</t>
    </r>
    <r>
      <rPr>
        <b/>
        <vertAlign val="superscript"/>
        <sz val="12"/>
        <rFont val="Calibri"/>
        <family val="2"/>
      </rPr>
      <t>(1)</t>
    </r>
  </si>
  <si>
    <r>
      <t>Extremo</t>
    </r>
    <r>
      <rPr>
        <b/>
        <vertAlign val="superscript"/>
        <sz val="12"/>
        <rFont val="Calibri"/>
        <family val="2"/>
      </rPr>
      <t>(5)</t>
    </r>
  </si>
  <si>
    <r>
      <t>Calificación</t>
    </r>
    <r>
      <rPr>
        <b/>
        <vertAlign val="superscript"/>
        <sz val="12"/>
        <rFont val="Calibri"/>
        <family val="2"/>
      </rPr>
      <t>(6)</t>
    </r>
    <r>
      <rPr>
        <b/>
        <sz val="12"/>
        <rFont val="Calibri"/>
        <family val="2"/>
      </rPr>
      <t xml:space="preserve"> TxT/STx/TxA</t>
    </r>
  </si>
  <si>
    <r>
      <t xml:space="preserve">Nombre Subestación
 o Tap Off </t>
    </r>
    <r>
      <rPr>
        <b/>
        <vertAlign val="superscript"/>
        <sz val="12"/>
        <rFont val="Calibri"/>
        <family val="2"/>
      </rPr>
      <t>(2)</t>
    </r>
  </si>
  <si>
    <r>
      <t>Código</t>
    </r>
    <r>
      <rPr>
        <b/>
        <vertAlign val="superscript"/>
        <sz val="12"/>
        <rFont val="Calibri"/>
        <family val="2"/>
      </rPr>
      <t>(4) (linea Extremo)</t>
    </r>
  </si>
  <si>
    <r>
      <t>Propietario Paño</t>
    </r>
    <r>
      <rPr>
        <b/>
        <vertAlign val="superscript"/>
        <sz val="12"/>
        <rFont val="Calibri"/>
        <family val="2"/>
      </rPr>
      <t>(1)</t>
    </r>
  </si>
  <si>
    <r>
      <t>Extremo</t>
    </r>
    <r>
      <rPr>
        <b/>
        <vertAlign val="superscript"/>
        <sz val="12"/>
        <rFont val="Calibri"/>
        <family val="2"/>
      </rPr>
      <t>(5)</t>
    </r>
    <r>
      <rPr>
        <b/>
        <sz val="12"/>
        <rFont val="Calibri"/>
        <family val="2"/>
      </rPr>
      <t xml:space="preserve"> Línea</t>
    </r>
  </si>
  <si>
    <r>
      <t>Nombre 
Subestación</t>
    </r>
    <r>
      <rPr>
        <b/>
        <vertAlign val="superscript"/>
        <sz val="12"/>
        <rFont val="Calibri"/>
        <family val="2"/>
      </rPr>
      <t>(2)</t>
    </r>
  </si>
  <si>
    <r>
      <t>Código 
Paño</t>
    </r>
    <r>
      <rPr>
        <b/>
        <vertAlign val="superscript"/>
        <sz val="12"/>
        <rFont val="Calibri"/>
        <family val="2"/>
      </rPr>
      <t>(4)</t>
    </r>
  </si>
  <si>
    <r>
      <t>Extremo 1</t>
    </r>
    <r>
      <rPr>
        <b/>
        <vertAlign val="superscript"/>
        <sz val="12"/>
        <rFont val="Calibri"/>
        <family val="2"/>
      </rPr>
      <t>(5)</t>
    </r>
  </si>
  <si>
    <r>
      <t>Extremo 2</t>
    </r>
    <r>
      <rPr>
        <b/>
        <vertAlign val="superscript"/>
        <sz val="12"/>
        <rFont val="Calibri"/>
        <family val="2"/>
      </rPr>
      <t>(5)</t>
    </r>
  </si>
  <si>
    <r>
      <t xml:space="preserve">T/A/SB/EC/D/AUX </t>
    </r>
    <r>
      <rPr>
        <b/>
        <vertAlign val="superscript"/>
        <sz val="12"/>
        <rFont val="Calibri"/>
        <family val="2"/>
      </rPr>
      <t>(6)</t>
    </r>
  </si>
  <si>
    <r>
      <t>Calificación</t>
    </r>
    <r>
      <rPr>
        <b/>
        <vertAlign val="superscript"/>
        <sz val="12"/>
        <rFont val="Calibri"/>
        <family val="2"/>
      </rPr>
      <t>(7)</t>
    </r>
    <r>
      <rPr>
        <b/>
        <sz val="12"/>
        <rFont val="Calibri"/>
        <family val="2"/>
      </rPr>
      <t xml:space="preserve"> TxT/STx/TxA</t>
    </r>
  </si>
  <si>
    <t>Huso Horario</t>
  </si>
  <si>
    <t>SIRGAS o WGS84</t>
  </si>
  <si>
    <t>Proyección UTM</t>
  </si>
  <si>
    <t>Coordenadas</t>
  </si>
  <si>
    <t>Fecha puesta en servicio</t>
  </si>
  <si>
    <t>500 (kV)</t>
  </si>
  <si>
    <t>220 (kV)</t>
  </si>
  <si>
    <t>154 (kV)</t>
  </si>
  <si>
    <t>110 (kV)</t>
  </si>
  <si>
    <t>66(kV)</t>
  </si>
  <si>
    <t>44 (kV)</t>
  </si>
  <si>
    <t>33 (kV)</t>
  </si>
  <si>
    <r>
      <t xml:space="preserve">Tensiones existentes </t>
    </r>
    <r>
      <rPr>
        <b/>
        <sz val="9"/>
        <rFont val="Calibri"/>
        <family val="2"/>
      </rPr>
      <t>(5)</t>
    </r>
  </si>
  <si>
    <r>
      <t xml:space="preserve"> Este </t>
    </r>
    <r>
      <rPr>
        <b/>
        <sz val="8"/>
        <rFont val="Calibri"/>
        <family val="2"/>
      </rPr>
      <t xml:space="preserve"> (6)</t>
    </r>
  </si>
  <si>
    <r>
      <t xml:space="preserve"> Norte </t>
    </r>
    <r>
      <rPr>
        <b/>
        <sz val="8"/>
        <rFont val="Calibri"/>
        <family val="2"/>
      </rPr>
      <t>(6)</t>
    </r>
  </si>
  <si>
    <r>
      <t>Coord. 
Geográfica</t>
    </r>
    <r>
      <rPr>
        <b/>
        <vertAlign val="superscript"/>
        <sz val="12"/>
        <rFont val="Calibri"/>
        <family val="2"/>
      </rPr>
      <t>(7)</t>
    </r>
  </si>
  <si>
    <t xml:space="preserve">Marcar las tensiones correspondientes a la Subestación. </t>
  </si>
  <si>
    <t>Fecha
 puesta en servicio</t>
  </si>
  <si>
    <t>SIC</t>
  </si>
  <si>
    <t>Lx_0001</t>
  </si>
  <si>
    <t>D</t>
  </si>
  <si>
    <t>TxA</t>
  </si>
  <si>
    <t>Lx_0002</t>
  </si>
  <si>
    <t>Lx_0004</t>
  </si>
  <si>
    <t>Lx_0005</t>
  </si>
  <si>
    <t>Lx_0006</t>
  </si>
  <si>
    <t>Lx_0007</t>
  </si>
  <si>
    <t>STx</t>
  </si>
  <si>
    <t>Lx_0008</t>
  </si>
  <si>
    <t>Lx_0009</t>
  </si>
  <si>
    <t>Lx_0010</t>
  </si>
  <si>
    <t>Lx_0011</t>
  </si>
  <si>
    <t>Lx_0012</t>
  </si>
  <si>
    <t>Lx_0013</t>
  </si>
  <si>
    <t>Lx_0014</t>
  </si>
  <si>
    <t>Lx_0015</t>
  </si>
  <si>
    <t>Lx_0016</t>
  </si>
  <si>
    <t>Lx_0017</t>
  </si>
  <si>
    <t>Lx_0018</t>
  </si>
  <si>
    <t>Lx_0019</t>
  </si>
  <si>
    <t>S</t>
  </si>
  <si>
    <t>Lx_0020</t>
  </si>
  <si>
    <t>Lx_0021</t>
  </si>
  <si>
    <t>Lx_0022</t>
  </si>
  <si>
    <t>Lx_0023</t>
  </si>
  <si>
    <t>Lx_0024</t>
  </si>
  <si>
    <t>Lx_0025</t>
  </si>
  <si>
    <t>Lx_0026</t>
  </si>
  <si>
    <t>Lx_0027</t>
  </si>
  <si>
    <t>Lx_0028</t>
  </si>
  <si>
    <t>Lx_0029</t>
  </si>
  <si>
    <t>Lx_0030</t>
  </si>
  <si>
    <t>Lx_0031</t>
  </si>
  <si>
    <t>Lx_0032</t>
  </si>
  <si>
    <t>Lx_0033</t>
  </si>
  <si>
    <t>Lx_0034</t>
  </si>
  <si>
    <t>Lx_0035</t>
  </si>
  <si>
    <t>Lx_0036</t>
  </si>
  <si>
    <t>Lx_0037</t>
  </si>
  <si>
    <t>Lx_0038</t>
  </si>
  <si>
    <t>Lx_0039</t>
  </si>
  <si>
    <t>Lx_0040</t>
  </si>
  <si>
    <t>Lx_0041</t>
  </si>
  <si>
    <t>Lx_0042</t>
  </si>
  <si>
    <t>Lx_0043</t>
  </si>
  <si>
    <t>Lx_0045</t>
  </si>
  <si>
    <t>Lx_0046</t>
  </si>
  <si>
    <t>Lx_0047</t>
  </si>
  <si>
    <t>Lx_0049</t>
  </si>
  <si>
    <t>Lx_0051</t>
  </si>
  <si>
    <t>Lx_0052</t>
  </si>
  <si>
    <t>Lx_0053</t>
  </si>
  <si>
    <t>Lx_0054</t>
  </si>
  <si>
    <t>Lx_0055</t>
  </si>
  <si>
    <t>Lx_0056</t>
  </si>
  <si>
    <t>Lx_0058</t>
  </si>
  <si>
    <t>Lx_0059</t>
  </si>
  <si>
    <t>Lx_0060</t>
  </si>
  <si>
    <t>Lx_0061</t>
  </si>
  <si>
    <t>Lx_0062</t>
  </si>
  <si>
    <t>Lx_0063</t>
  </si>
  <si>
    <t>Lx_0064</t>
  </si>
  <si>
    <t>Lx_0065</t>
  </si>
  <si>
    <t>Lx_0066</t>
  </si>
  <si>
    <t>Lx_0067</t>
  </si>
  <si>
    <t>Lx_0069</t>
  </si>
  <si>
    <t>Lx_0070</t>
  </si>
  <si>
    <t>Lx_0074</t>
  </si>
  <si>
    <t>Lx_0075</t>
  </si>
  <si>
    <t>Lx_0076</t>
  </si>
  <si>
    <t>Lx_0077</t>
  </si>
  <si>
    <t>Lx_0078</t>
  </si>
  <si>
    <t>Lx_0079</t>
  </si>
  <si>
    <t>Lx_0080</t>
  </si>
  <si>
    <t>Lx_0081</t>
  </si>
  <si>
    <t>Lx_0083</t>
  </si>
  <si>
    <t>Lx_0084</t>
  </si>
  <si>
    <t>Lx_0085</t>
  </si>
  <si>
    <t>Lx_0086</t>
  </si>
  <si>
    <t>Lx_0087</t>
  </si>
  <si>
    <t>Lx_0088</t>
  </si>
  <si>
    <t>Lx_0089</t>
  </si>
  <si>
    <t>Lx_0090</t>
  </si>
  <si>
    <t>Lx_0091</t>
  </si>
  <si>
    <t>Lx_0092</t>
  </si>
  <si>
    <t>Lx_0093</t>
  </si>
  <si>
    <t>Lx_0094</t>
  </si>
  <si>
    <t>Lx_0095</t>
  </si>
  <si>
    <t>Lx_0096</t>
  </si>
  <si>
    <t>Lx_0097</t>
  </si>
  <si>
    <t>Lx_0098</t>
  </si>
  <si>
    <t>Lx_0099</t>
  </si>
  <si>
    <t>Lx_0100</t>
  </si>
  <si>
    <t>Lx_0101</t>
  </si>
  <si>
    <t>Lx_0102</t>
  </si>
  <si>
    <t>Lx_0103</t>
  </si>
  <si>
    <t>Lx_0104</t>
  </si>
  <si>
    <t>Lx_0105</t>
  </si>
  <si>
    <t>Lx_0106</t>
  </si>
  <si>
    <t>Lx_0107</t>
  </si>
  <si>
    <t>Lx_0108</t>
  </si>
  <si>
    <t>Lx_0110</t>
  </si>
  <si>
    <t>Lx_0111</t>
  </si>
  <si>
    <t>Lx_0113</t>
  </si>
  <si>
    <t>Lx_0114</t>
  </si>
  <si>
    <t>Lx_0115</t>
  </si>
  <si>
    <t>Lx_0116</t>
  </si>
  <si>
    <t>Lx_0117</t>
  </si>
  <si>
    <t>Lx_0118</t>
  </si>
  <si>
    <t>Lx_0119</t>
  </si>
  <si>
    <t>Lx_0120</t>
  </si>
  <si>
    <t>Lx_0121</t>
  </si>
  <si>
    <t>Lx_0122</t>
  </si>
  <si>
    <t>Lx_0123</t>
  </si>
  <si>
    <t>Lx_0124</t>
  </si>
  <si>
    <t>Lx_0125</t>
  </si>
  <si>
    <t>Lx_0126</t>
  </si>
  <si>
    <t>Lx_0129</t>
  </si>
  <si>
    <t>Lx_0130</t>
  </si>
  <si>
    <t>Lx_0131</t>
  </si>
  <si>
    <t>Lx_0132</t>
  </si>
  <si>
    <t>Lx_0133</t>
  </si>
  <si>
    <t>Lx_0134</t>
  </si>
  <si>
    <t>Lx_0135</t>
  </si>
  <si>
    <t>Lx_0136</t>
  </si>
  <si>
    <t>Lx_0137</t>
  </si>
  <si>
    <t>Lx_0138</t>
  </si>
  <si>
    <t>Lx_0139</t>
  </si>
  <si>
    <t>Lx_0140</t>
  </si>
  <si>
    <t>Lx_0141</t>
  </si>
  <si>
    <t>Lx_0142</t>
  </si>
  <si>
    <t>Lx_0143</t>
  </si>
  <si>
    <t>Lx_0144</t>
  </si>
  <si>
    <t>Lx_0145</t>
  </si>
  <si>
    <t>Lx_0146</t>
  </si>
  <si>
    <t>Lx_0147</t>
  </si>
  <si>
    <t>Lx_0148</t>
  </si>
  <si>
    <t>Lx_0149</t>
  </si>
  <si>
    <t>Lx_0150</t>
  </si>
  <si>
    <t>Lx_0151</t>
  </si>
  <si>
    <t>Lx_0152</t>
  </si>
  <si>
    <t>Lx_0153</t>
  </si>
  <si>
    <t>Lx_0154</t>
  </si>
  <si>
    <t>Lx_0155</t>
  </si>
  <si>
    <t>Lx_0156</t>
  </si>
  <si>
    <t>Lx_0157</t>
  </si>
  <si>
    <t>Lx_0158</t>
  </si>
  <si>
    <t>Lx_0159</t>
  </si>
  <si>
    <t>Lx_0160</t>
  </si>
  <si>
    <t>Lx_0161</t>
  </si>
  <si>
    <t>Lx_0163</t>
  </si>
  <si>
    <t>Lx_0164</t>
  </si>
  <si>
    <t>Lx_0165</t>
  </si>
  <si>
    <t>Lx_0166</t>
  </si>
  <si>
    <t>Lx_0167</t>
  </si>
  <si>
    <t>Lx_0169</t>
  </si>
  <si>
    <t>Lx_0170</t>
  </si>
  <si>
    <t>Lx_0171</t>
  </si>
  <si>
    <t>Lx_0172</t>
  </si>
  <si>
    <t>Lx_0173</t>
  </si>
  <si>
    <t>Lx_0174</t>
  </si>
  <si>
    <t>Lx_0175</t>
  </si>
  <si>
    <t>Lx_0176</t>
  </si>
  <si>
    <t>Lx_0177</t>
  </si>
  <si>
    <t>Lx_0178</t>
  </si>
  <si>
    <t>Lx_0179</t>
  </si>
  <si>
    <t>Lx_0180</t>
  </si>
  <si>
    <t>Lx_0181</t>
  </si>
  <si>
    <t>Lx_0182</t>
  </si>
  <si>
    <t>Lx_0183</t>
  </si>
  <si>
    <t>Lx_0184</t>
  </si>
  <si>
    <t>Lx_0185</t>
  </si>
  <si>
    <t>Lx_0186</t>
  </si>
  <si>
    <t>Lx_0187</t>
  </si>
  <si>
    <t>Lx_0188</t>
  </si>
  <si>
    <t>Lx_0189</t>
  </si>
  <si>
    <t>Lx_0190</t>
  </si>
  <si>
    <t>Lx_0191</t>
  </si>
  <si>
    <t>Lx_0192</t>
  </si>
  <si>
    <t>Lx_0193</t>
  </si>
  <si>
    <t>Lx_0194</t>
  </si>
  <si>
    <t>Lx_0196</t>
  </si>
  <si>
    <t>Lx_0198</t>
  </si>
  <si>
    <t>Lx_0199</t>
  </si>
  <si>
    <t>Lx_0200</t>
  </si>
  <si>
    <t>Lx_0201</t>
  </si>
  <si>
    <t>Lx_0202</t>
  </si>
  <si>
    <t>Lx_0203</t>
  </si>
  <si>
    <t>Lx_0204</t>
  </si>
  <si>
    <t>Lx_0205</t>
  </si>
  <si>
    <t>Lx_0206</t>
  </si>
  <si>
    <t>Lx_0207</t>
  </si>
  <si>
    <t>Lx_0212</t>
  </si>
  <si>
    <t>Lx_0213</t>
  </si>
  <si>
    <t>Lx_0215</t>
  </si>
  <si>
    <t>Lx_0216</t>
  </si>
  <si>
    <t>Lx_0218</t>
  </si>
  <si>
    <t>Lx_0219</t>
  </si>
  <si>
    <t>Lx_0220</t>
  </si>
  <si>
    <t>Lx_0221</t>
  </si>
  <si>
    <t>Lx_0222</t>
  </si>
  <si>
    <t>Lx_0224</t>
  </si>
  <si>
    <t>Lx_0227</t>
  </si>
  <si>
    <t>Lx_0229</t>
  </si>
  <si>
    <t>Lx_0230</t>
  </si>
  <si>
    <t>Sala Eléctrica Nivel 17 00.4</t>
  </si>
  <si>
    <t>DIEGO DE ALMAGRO 110</t>
  </si>
  <si>
    <t>EL SALVADOR 110</t>
  </si>
  <si>
    <t>LLANTA 110</t>
  </si>
  <si>
    <t>POTRERILLOS 110</t>
  </si>
  <si>
    <t xml:space="preserve">S </t>
  </si>
  <si>
    <t>Stx</t>
  </si>
  <si>
    <t>Los Vilos 023</t>
  </si>
  <si>
    <t>TAP MINERA VALLE CENTRAL 154</t>
  </si>
  <si>
    <t>CHARRUA 220</t>
  </si>
  <si>
    <t>CAUTIN 220</t>
  </si>
  <si>
    <t>TxT</t>
  </si>
  <si>
    <t>MULCHEN 220</t>
  </si>
  <si>
    <t>TAP LOS LIRIOS 066</t>
  </si>
  <si>
    <t>Lx_0233</t>
  </si>
  <si>
    <t>Lx_0234</t>
  </si>
  <si>
    <t>Lx_0236</t>
  </si>
  <si>
    <t>Lx_0237</t>
  </si>
  <si>
    <t>Lx_0238</t>
  </si>
  <si>
    <t>Lx_0239</t>
  </si>
  <si>
    <t>Lx_0240</t>
  </si>
  <si>
    <t>Lx_0241</t>
  </si>
  <si>
    <t>Lx_0242</t>
  </si>
  <si>
    <t>Lx_0243</t>
  </si>
  <si>
    <t>Lx_0244</t>
  </si>
  <si>
    <t>Lx_0245</t>
  </si>
  <si>
    <t>Lx_0251</t>
  </si>
  <si>
    <t>Lx_0252</t>
  </si>
  <si>
    <t>Lx_0253</t>
  </si>
  <si>
    <t>Lx_0260</t>
  </si>
  <si>
    <t>Lx_0261</t>
  </si>
  <si>
    <t>Lx_0265</t>
  </si>
  <si>
    <t>Lx_0269</t>
  </si>
  <si>
    <t>Lx_0274</t>
  </si>
  <si>
    <t>Lx_0275</t>
  </si>
  <si>
    <t>Lx_0276</t>
  </si>
  <si>
    <t>Lx_0279</t>
  </si>
  <si>
    <t>Lx_0281</t>
  </si>
  <si>
    <t>Lx_0288</t>
  </si>
  <si>
    <t>Lx_0292</t>
  </si>
  <si>
    <t>Lx_0297</t>
  </si>
  <si>
    <t>Lx_0298</t>
  </si>
  <si>
    <t>Lx_0299</t>
  </si>
  <si>
    <t>Lx_0301</t>
  </si>
  <si>
    <t>Lx_0304</t>
  </si>
  <si>
    <t>Lx_0308</t>
  </si>
  <si>
    <t>Lx_0309</t>
  </si>
  <si>
    <t>Lx_0312</t>
  </si>
  <si>
    <t>Lx_0325</t>
  </si>
  <si>
    <t>Lx_0326</t>
  </si>
  <si>
    <t>Lx_0331</t>
  </si>
  <si>
    <t>-</t>
  </si>
  <si>
    <t>Lx_0340</t>
  </si>
  <si>
    <t>Lx_0334</t>
  </si>
  <si>
    <t>Lx_0335</t>
  </si>
  <si>
    <t>Lx_0336</t>
  </si>
  <si>
    <t>Lx_0338</t>
  </si>
  <si>
    <t>Lx_0339</t>
  </si>
  <si>
    <t>Lx_0337</t>
  </si>
  <si>
    <t>22 de mayo de 2013</t>
  </si>
  <si>
    <t>Talinay 220</t>
  </si>
  <si>
    <t>Santa Marta 220</t>
  </si>
  <si>
    <t>TS14</t>
  </si>
  <si>
    <t>T3</t>
  </si>
  <si>
    <t>230|12</t>
  </si>
  <si>
    <t>ONAN/ONAF</t>
  </si>
  <si>
    <t>TS15</t>
  </si>
  <si>
    <t>TS12</t>
  </si>
  <si>
    <t>110|6.6</t>
  </si>
  <si>
    <t>TS13</t>
  </si>
  <si>
    <t>TS02</t>
  </si>
  <si>
    <t>110 | 12</t>
  </si>
  <si>
    <t>ONAN/ONAF1/ONAF2</t>
  </si>
  <si>
    <t>TS16</t>
  </si>
  <si>
    <t>115|11.5</t>
  </si>
  <si>
    <t>TS09</t>
  </si>
  <si>
    <t>110|12</t>
  </si>
  <si>
    <t>TS10</t>
  </si>
  <si>
    <t>TS11</t>
  </si>
  <si>
    <t>110|13.2</t>
  </si>
  <si>
    <t>TS17</t>
  </si>
  <si>
    <t>220|15</t>
  </si>
  <si>
    <t>TS05</t>
  </si>
  <si>
    <t>110|18</t>
  </si>
  <si>
    <t>TS06</t>
  </si>
  <si>
    <t>TS03</t>
  </si>
  <si>
    <t>TS04</t>
  </si>
  <si>
    <t>TC01</t>
  </si>
  <si>
    <t>220|23</t>
  </si>
  <si>
    <t>ONAF</t>
  </si>
  <si>
    <t>TC02</t>
  </si>
  <si>
    <t>TC03</t>
  </si>
  <si>
    <t>TC04</t>
  </si>
  <si>
    <t>66|15</t>
  </si>
  <si>
    <t>T3-3d</t>
  </si>
  <si>
    <t>220|69|15</t>
  </si>
  <si>
    <t>66|4.16</t>
  </si>
  <si>
    <t>66|11</t>
  </si>
  <si>
    <t>66|13.2</t>
  </si>
  <si>
    <t>TS01</t>
  </si>
  <si>
    <t>220|12</t>
  </si>
  <si>
    <t>154 | 13.8</t>
  </si>
  <si>
    <t>OFAF</t>
  </si>
  <si>
    <t>T2</t>
  </si>
  <si>
    <t>110 |4.16</t>
  </si>
  <si>
    <t>OA / FA</t>
  </si>
  <si>
    <t>110 |13.2</t>
  </si>
  <si>
    <t>ONAN</t>
  </si>
  <si>
    <t>110 |13.8|4.16</t>
  </si>
  <si>
    <t>OA / FA /FOA</t>
  </si>
  <si>
    <t>110 |11.5</t>
  </si>
  <si>
    <t>66|13.8</t>
  </si>
  <si>
    <t>TF03</t>
  </si>
  <si>
    <t>RF</t>
  </si>
  <si>
    <t>TF04</t>
  </si>
  <si>
    <t>TF01</t>
  </si>
  <si>
    <t>TF02</t>
  </si>
  <si>
    <t>69|13.8</t>
  </si>
  <si>
    <t>69|6.3</t>
  </si>
  <si>
    <t>66|6.3</t>
  </si>
  <si>
    <t>TR02</t>
  </si>
  <si>
    <t xml:space="preserve">08.12.2013 </t>
  </si>
  <si>
    <t>TC06</t>
  </si>
  <si>
    <t>TC05</t>
  </si>
  <si>
    <t>154|11.5</t>
  </si>
  <si>
    <t>154|110</t>
  </si>
  <si>
    <t>ONAN / FA I / FA II</t>
  </si>
  <si>
    <t>ONAN / FA I</t>
  </si>
  <si>
    <t>ONAN / FOA I / FOA II</t>
  </si>
  <si>
    <t>110|23</t>
  </si>
  <si>
    <t>BA-3d</t>
  </si>
  <si>
    <t>220|110|13.2</t>
  </si>
  <si>
    <t xml:space="preserve">ONAN / FA I </t>
  </si>
  <si>
    <t>A1-3d</t>
  </si>
  <si>
    <t>RC</t>
  </si>
  <si>
    <t>44|12</t>
  </si>
  <si>
    <t>44|23</t>
  </si>
  <si>
    <t>23|12</t>
  </si>
  <si>
    <t>TF07</t>
  </si>
  <si>
    <t>220|110|34.5</t>
  </si>
  <si>
    <t>110|44</t>
  </si>
  <si>
    <t>110|20.4</t>
  </si>
  <si>
    <t>T1</t>
  </si>
  <si>
    <t>BT</t>
  </si>
  <si>
    <t>TF05</t>
  </si>
  <si>
    <t>A1</t>
  </si>
  <si>
    <t>220 | 115 | 60</t>
  </si>
  <si>
    <t>227.62 | 115 | 13.2</t>
  </si>
  <si>
    <t>115 | 13.2</t>
  </si>
  <si>
    <t>69 | 13.6</t>
  </si>
  <si>
    <t>OA/FA/FOA/FOA</t>
  </si>
  <si>
    <t>66|12.5</t>
  </si>
  <si>
    <t>OA/FA/FA</t>
  </si>
  <si>
    <t>NO</t>
  </si>
  <si>
    <t>66 | 12.5</t>
  </si>
  <si>
    <t>OA/FA</t>
  </si>
  <si>
    <t>44 | 12</t>
  </si>
  <si>
    <t>110 | 12.5</t>
  </si>
  <si>
    <t>OA/FA-1/FA-2</t>
  </si>
  <si>
    <t>114.990 | 13.2</t>
  </si>
  <si>
    <t>44 | 12.5</t>
  </si>
  <si>
    <t>44 | 12.15</t>
  </si>
  <si>
    <t>OA</t>
  </si>
  <si>
    <t>44 | 12.54</t>
  </si>
  <si>
    <t>OA/FAI/FAI1</t>
  </si>
  <si>
    <t>110 | 44</t>
  </si>
  <si>
    <t>BA</t>
  </si>
  <si>
    <t>114.8 | 72.5 | 13.2</t>
  </si>
  <si>
    <t>OA/FA/FAT</t>
  </si>
  <si>
    <t>OA/FOA/FOA/FOA-T</t>
  </si>
  <si>
    <t>AO/FA/FA</t>
  </si>
  <si>
    <t>ONAN/ONAF-1/ONAF-2</t>
  </si>
  <si>
    <t>114.99 | 13.2</t>
  </si>
  <si>
    <t>OA/FA/FAO</t>
  </si>
  <si>
    <t>115 | 13.8</t>
  </si>
  <si>
    <t>110 | 69 | 20</t>
  </si>
  <si>
    <t>A3</t>
  </si>
  <si>
    <t>44 | 12.66</t>
  </si>
  <si>
    <t>115 | 24.5</t>
  </si>
  <si>
    <t>72.5 | 13.2</t>
  </si>
  <si>
    <t>66 | 12.47</t>
  </si>
  <si>
    <t>OA/FA-T/FA-T</t>
  </si>
  <si>
    <t>OA/FA/FA-T</t>
  </si>
  <si>
    <t xml:space="preserve"> S</t>
  </si>
  <si>
    <t>Laja CMPC 6</t>
  </si>
  <si>
    <t>220|13.2|6.0</t>
  </si>
  <si>
    <t>(ONAN/ONAF/ONAFF)</t>
  </si>
  <si>
    <t>220|6.0</t>
  </si>
  <si>
    <t>220|13.2</t>
  </si>
  <si>
    <t>(ONAN/ONAF)</t>
  </si>
  <si>
    <t>220|13.2|6.6</t>
  </si>
  <si>
    <t>220|6.6|13.2</t>
  </si>
  <si>
    <t>SF Energía 13.2</t>
  </si>
  <si>
    <t xml:space="preserve"> 220|13.2|11.0</t>
  </si>
  <si>
    <t xml:space="preserve"> (ONAN)</t>
  </si>
  <si>
    <t>33|0.4</t>
  </si>
  <si>
    <t>AA</t>
  </si>
  <si>
    <t>220|33</t>
  </si>
  <si>
    <t>FOW</t>
  </si>
  <si>
    <t>33|7.2</t>
  </si>
  <si>
    <t>OFWF</t>
  </si>
  <si>
    <t>33|13.2</t>
  </si>
  <si>
    <t>Sala Eléctrica Nivel 17</t>
  </si>
  <si>
    <t>33|4.16</t>
  </si>
  <si>
    <t>EL SALVADOR</t>
  </si>
  <si>
    <t>EL SALVADOR 012</t>
  </si>
  <si>
    <t>OA|FA</t>
  </si>
  <si>
    <t>POTRERILLOS</t>
  </si>
  <si>
    <t>POTRERILLOS 2.1</t>
  </si>
  <si>
    <t>110|12.5|2.2</t>
  </si>
  <si>
    <t>OA|FA1|FA2</t>
  </si>
  <si>
    <t>Codelco Ventanas 1 06.3</t>
  </si>
  <si>
    <t>110|6.3</t>
  </si>
  <si>
    <t>Codelco Ventanas 2 06.3</t>
  </si>
  <si>
    <t>110|13.8|4.16</t>
  </si>
  <si>
    <t>110|33</t>
  </si>
  <si>
    <t>TS07</t>
  </si>
  <si>
    <t>TS08</t>
  </si>
  <si>
    <t>110|13.8</t>
  </si>
  <si>
    <t>115|66|12</t>
  </si>
  <si>
    <t>OA/OF</t>
  </si>
  <si>
    <t>230|13.8</t>
  </si>
  <si>
    <t>220|11.5</t>
  </si>
  <si>
    <t>62|60|12</t>
  </si>
  <si>
    <t>ONAN / ONAF</t>
  </si>
  <si>
    <t>230|15</t>
  </si>
  <si>
    <t>ODWF</t>
  </si>
  <si>
    <t>230|13</t>
  </si>
  <si>
    <t>110|61|12</t>
  </si>
  <si>
    <t>66|6.6</t>
  </si>
  <si>
    <t>OA-FA</t>
  </si>
  <si>
    <t>230|66|13.8</t>
  </si>
  <si>
    <t>110|62|12</t>
  </si>
  <si>
    <t>TR3</t>
  </si>
  <si>
    <t>230|23</t>
  </si>
  <si>
    <t>ONAN-ONAF</t>
  </si>
  <si>
    <t>66|11.5</t>
  </si>
  <si>
    <t>110|66|12</t>
  </si>
  <si>
    <t>230|115</t>
  </si>
  <si>
    <t>0.01344</t>
  </si>
  <si>
    <t>230|115|13.8</t>
  </si>
  <si>
    <t>235|10.5</t>
  </si>
  <si>
    <t>ODAF</t>
  </si>
  <si>
    <t>230|10.5</t>
  </si>
  <si>
    <t>230|15.75</t>
  </si>
  <si>
    <t>13.8|230</t>
  </si>
  <si>
    <t>OFAN / AFAF</t>
  </si>
  <si>
    <t>230|18</t>
  </si>
  <si>
    <t>BTRT</t>
  </si>
  <si>
    <t>13.8|13.8</t>
  </si>
  <si>
    <t xml:space="preserve">66|33 </t>
  </si>
  <si>
    <t>33|23</t>
  </si>
  <si>
    <t>N/A</t>
  </si>
  <si>
    <t>110 | 13.8</t>
  </si>
  <si>
    <t>110 | 13.2</t>
  </si>
  <si>
    <t>110.0|11.0</t>
  </si>
  <si>
    <t>LICAN 110</t>
  </si>
  <si>
    <t>LICAN 13.2</t>
  </si>
  <si>
    <t>110|69|13.2</t>
  </si>
  <si>
    <t>121|10.5</t>
  </si>
  <si>
    <t>110|11.5</t>
  </si>
  <si>
    <t>220|18</t>
  </si>
  <si>
    <t>220|110</t>
  </si>
  <si>
    <t>sic</t>
  </si>
  <si>
    <t>220|11</t>
  </si>
  <si>
    <t>66|6.6|4.16</t>
  </si>
  <si>
    <t>OA/FA1/FA2</t>
  </si>
  <si>
    <t xml:space="preserve">OA/FA </t>
  </si>
  <si>
    <t>69|24</t>
  </si>
  <si>
    <t>Alimentador Renaico</t>
  </si>
  <si>
    <t>23|13.2</t>
  </si>
  <si>
    <t>Alimentador Red Frontel</t>
  </si>
  <si>
    <t>Línea Los Angeles - Angol</t>
  </si>
  <si>
    <t>66|24</t>
  </si>
  <si>
    <t>230|24</t>
  </si>
  <si>
    <t>110 | 6.3</t>
  </si>
  <si>
    <t>242 | 13.8</t>
  </si>
  <si>
    <t>242 | 13.3</t>
  </si>
  <si>
    <t>242 | 14.5</t>
  </si>
  <si>
    <t>154|10.5</t>
  </si>
  <si>
    <t>MAMPIL 023</t>
  </si>
  <si>
    <t>13.8|23</t>
  </si>
  <si>
    <t>220|13.8</t>
  </si>
  <si>
    <t>PEUCHEN 220</t>
  </si>
  <si>
    <t>66|6</t>
  </si>
  <si>
    <t>Tap Indura Lirquen 066</t>
  </si>
  <si>
    <t>Tap Indura Lirquen 06.6</t>
  </si>
  <si>
    <t>OAFA</t>
  </si>
  <si>
    <t>ON</t>
  </si>
  <si>
    <t>LOS VILOS</t>
  </si>
  <si>
    <t>66 | 13.8</t>
  </si>
  <si>
    <t>154| 13.2</t>
  </si>
  <si>
    <t>Longavi 1 13.2</t>
  </si>
  <si>
    <t>220|6.6|23</t>
  </si>
  <si>
    <t>calera centro 044</t>
  </si>
  <si>
    <t>044|0.55</t>
  </si>
  <si>
    <t>044|0.57</t>
  </si>
  <si>
    <t>060|044</t>
  </si>
  <si>
    <t>calera centro 060</t>
  </si>
  <si>
    <t>060|012</t>
  </si>
  <si>
    <t>060 | 4.16</t>
  </si>
  <si>
    <t>SEAT SOL 110</t>
  </si>
  <si>
    <t>110|20</t>
  </si>
  <si>
    <t>ONAN/ONAFI/ONAFII</t>
  </si>
  <si>
    <t>ONAN. ONAF</t>
  </si>
  <si>
    <t>110|34.65</t>
  </si>
  <si>
    <t>MINERA VALLE CENTRAL</t>
  </si>
  <si>
    <t>154|4.16</t>
  </si>
  <si>
    <t>154|23</t>
  </si>
  <si>
    <t>110|23|13.8</t>
  </si>
  <si>
    <t>154|69|13.8</t>
  </si>
  <si>
    <t>220|110|12</t>
  </si>
  <si>
    <t>S/A</t>
  </si>
  <si>
    <t>154|13.2</t>
  </si>
  <si>
    <t>154|13.8</t>
  </si>
  <si>
    <t>154|4.160</t>
  </si>
  <si>
    <t>ONAF1-ONAF2</t>
  </si>
  <si>
    <t>154|66|20</t>
  </si>
  <si>
    <t>Petropower Cogen 06.6</t>
  </si>
  <si>
    <t>66|11|6.6</t>
  </si>
  <si>
    <t>110|12.5</t>
  </si>
  <si>
    <t>115|69</t>
  </si>
  <si>
    <t>115|115</t>
  </si>
  <si>
    <t>115|24</t>
  </si>
  <si>
    <t>220|√3|110|√3|23</t>
  </si>
  <si>
    <t>230|69</t>
  </si>
  <si>
    <t>Alimentador Yungay</t>
  </si>
  <si>
    <t>23|13.8</t>
  </si>
  <si>
    <t>Alimentador Tucapel</t>
  </si>
  <si>
    <t>Línea Tres Bocas - Corral</t>
  </si>
  <si>
    <t>Línea Purranque - Puerto Varas C1</t>
  </si>
  <si>
    <t>Línea Purranque - Puerto Varas C2</t>
  </si>
  <si>
    <t>66|66</t>
  </si>
  <si>
    <t>Alimentador Frutillar Alto</t>
  </si>
  <si>
    <t>66|23</t>
  </si>
  <si>
    <t>66|13.6</t>
  </si>
  <si>
    <t>Alimentador CREO</t>
  </si>
  <si>
    <t>115|23</t>
  </si>
  <si>
    <t>220|√3|66|√3|23</t>
  </si>
  <si>
    <t>Alimentador Rio Negro</t>
  </si>
  <si>
    <t>115|24|13.8</t>
  </si>
  <si>
    <t>230|69|13.8</t>
  </si>
  <si>
    <t>Carena 44</t>
  </si>
  <si>
    <t>Carena 13.8</t>
  </si>
  <si>
    <t>44|6.3</t>
  </si>
  <si>
    <t>0.028</t>
  </si>
  <si>
    <t>0.492</t>
  </si>
  <si>
    <t>Estación Bombeo N° 1  0.4</t>
  </si>
  <si>
    <t>23|0.69</t>
  </si>
  <si>
    <t>Estación Bombeo N° 1  4.16</t>
  </si>
  <si>
    <t>23|4.16</t>
  </si>
  <si>
    <t>Estación Bombeo N° 2  0.4</t>
  </si>
  <si>
    <t>23|0.4</t>
  </si>
  <si>
    <t>Estación Bombeo N° 2  4.16</t>
  </si>
  <si>
    <t>Estación Bombeo N° 3  0.4</t>
  </si>
  <si>
    <t>Estación Bombeo N° 3  4.16</t>
  </si>
  <si>
    <t>Estación Bombeo N° 4  0.4</t>
  </si>
  <si>
    <t xml:space="preserve">Estación Bombeo N° 5  0.4 </t>
  </si>
  <si>
    <t xml:space="preserve">Estación Bombeo N° 5  4.16 </t>
  </si>
  <si>
    <t>Minera Teck CDA_1  13.2</t>
  </si>
  <si>
    <t>Minera Teck CDA_1  13.8</t>
  </si>
  <si>
    <t>11 kV Delta cerrada</t>
  </si>
  <si>
    <t>220|13.8|11</t>
  </si>
  <si>
    <t>Minera Teck CDA_2  13.8</t>
  </si>
  <si>
    <t>069 | 13.2</t>
  </si>
  <si>
    <t>110 | 069 | 13.8</t>
  </si>
  <si>
    <t>220 | 115 | 13.2</t>
  </si>
  <si>
    <t>ONAN-ONAF1-ONAF2</t>
  </si>
  <si>
    <t>225 | 161 | 069</t>
  </si>
  <si>
    <t>525 | 230 | 066</t>
  </si>
  <si>
    <t>069 | 13.8</t>
  </si>
  <si>
    <t>230 | 13.8</t>
  </si>
  <si>
    <t>525 | 230</t>
  </si>
  <si>
    <t>220 | 115 | 13.8</t>
  </si>
  <si>
    <t>023 | 13.8</t>
  </si>
  <si>
    <t>110 | 023</t>
  </si>
  <si>
    <t>230 | 035</t>
  </si>
  <si>
    <t>220 | 110 | 13.8</t>
  </si>
  <si>
    <t>Sin conexión</t>
  </si>
  <si>
    <t>230 | 230 | 069</t>
  </si>
  <si>
    <t>023 | 13.2</t>
  </si>
  <si>
    <t>066 | 13.8</t>
  </si>
  <si>
    <t>154 | 069 | 13.8</t>
  </si>
  <si>
    <t>225 | 161 | 13.2</t>
  </si>
  <si>
    <t>066 | 13.2</t>
  </si>
  <si>
    <t>110 | 24 | 13.8</t>
  </si>
  <si>
    <t>220 | 115 | 25</t>
  </si>
  <si>
    <t>110 | 024</t>
  </si>
  <si>
    <t>23 | 0.4</t>
  </si>
  <si>
    <t>ANAN</t>
  </si>
  <si>
    <t>220 | 161 | 066</t>
  </si>
  <si>
    <t>225 | 161 | 69</t>
  </si>
  <si>
    <t>Lagunillas 66</t>
  </si>
  <si>
    <t>230 | 161 | 069</t>
  </si>
  <si>
    <t>13.8 | 0.4</t>
  </si>
  <si>
    <t>220 | 13.8</t>
  </si>
  <si>
    <t>110 | 110</t>
  </si>
  <si>
    <t>Pan de Azúcar 13.2</t>
  </si>
  <si>
    <t>Pan de Azúcar 13.8</t>
  </si>
  <si>
    <t>220 | 019</t>
  </si>
  <si>
    <t>220 | 16.7</t>
  </si>
  <si>
    <t>154 | 066</t>
  </si>
  <si>
    <t>154 | 69 | 13.8</t>
  </si>
  <si>
    <t>154 | 110 | 13.8</t>
  </si>
  <si>
    <t>066 | 024</t>
  </si>
  <si>
    <t>230 | 069 | 13.4</t>
  </si>
  <si>
    <t>230 | 069 | 13.8</t>
  </si>
  <si>
    <t>ONAN+ONAF I+ONAF II</t>
  </si>
  <si>
    <t>66|0.38</t>
  </si>
  <si>
    <t>154|66</t>
  </si>
  <si>
    <t>ONAN+ONAF I</t>
  </si>
  <si>
    <t>ONAN - ONAF</t>
  </si>
  <si>
    <t>66|14.4</t>
  </si>
  <si>
    <t>66|13.8-6.9</t>
  </si>
  <si>
    <t>Buin (Transnet)</t>
  </si>
  <si>
    <t>Buin (Transnet) 066</t>
  </si>
  <si>
    <t>Buin (Transnet) 015</t>
  </si>
  <si>
    <t>OA + FA</t>
  </si>
  <si>
    <t>ONAN + ONAF1</t>
  </si>
  <si>
    <t>110|23|13.2</t>
  </si>
  <si>
    <t>13.2|23</t>
  </si>
  <si>
    <t xml:space="preserve">ONAN + ONAF-I </t>
  </si>
  <si>
    <t>Chacahuin 015</t>
  </si>
  <si>
    <t>66|14.8</t>
  </si>
  <si>
    <t>BTRD</t>
  </si>
  <si>
    <t>15|15</t>
  </si>
  <si>
    <t>220|115|23</t>
  </si>
  <si>
    <t>230|115|23</t>
  </si>
  <si>
    <t>66|24-13.8</t>
  </si>
  <si>
    <t>13.2| 33</t>
  </si>
  <si>
    <t>Cocharcas (transnet)</t>
  </si>
  <si>
    <t>Cocharcas (transnet) 015</t>
  </si>
  <si>
    <t>Cocharcas (transnet) 066</t>
  </si>
  <si>
    <t>154|69|14.8</t>
  </si>
  <si>
    <t>23|23</t>
  </si>
  <si>
    <t>OA + FA + FOA</t>
  </si>
  <si>
    <t>ONAN + ONAF-I + ONAF-II</t>
  </si>
  <si>
    <t>TF08</t>
  </si>
  <si>
    <t>107|24.15</t>
  </si>
  <si>
    <t xml:space="preserve">OA + FA </t>
  </si>
  <si>
    <t>TF09</t>
  </si>
  <si>
    <t>110-66|24-14.4</t>
  </si>
  <si>
    <t>TF06</t>
  </si>
  <si>
    <t>15|13.2</t>
  </si>
  <si>
    <t>154|69|13.2</t>
  </si>
  <si>
    <t>23|15</t>
  </si>
  <si>
    <t>66|24-15</t>
  </si>
  <si>
    <t>El Manzano (Transnet)</t>
  </si>
  <si>
    <t>El Manzano (Transnet) 015</t>
  </si>
  <si>
    <t>El Manzano (Transnet) 066</t>
  </si>
  <si>
    <t>230-154|69</t>
  </si>
  <si>
    <t>115|66|13.2</t>
  </si>
  <si>
    <t>66|12</t>
  </si>
  <si>
    <t>66|23-13.2</t>
  </si>
  <si>
    <t>154|66|13.2</t>
  </si>
  <si>
    <t>La Esperanza (transnet)</t>
  </si>
  <si>
    <t>La Esperanza (transnet) 066</t>
  </si>
  <si>
    <t>La Esperanza (transnet) 13.2</t>
  </si>
  <si>
    <t>110|66|13.8</t>
  </si>
  <si>
    <t>110|14.2</t>
  </si>
  <si>
    <t>115|13.8</t>
  </si>
  <si>
    <t>220-154|66</t>
  </si>
  <si>
    <t>ONAN + ONAF-I + ONAF-I</t>
  </si>
  <si>
    <t>66|0.4</t>
  </si>
  <si>
    <t>230(154)|69|14.8</t>
  </si>
  <si>
    <t>15|23</t>
  </si>
  <si>
    <t>110|24|14.4</t>
  </si>
  <si>
    <t>115|13.6</t>
  </si>
  <si>
    <t>115|14.2</t>
  </si>
  <si>
    <t>115|15.3</t>
  </si>
  <si>
    <t>69|25</t>
  </si>
  <si>
    <t>154|66|15</t>
  </si>
  <si>
    <t>110|66</t>
  </si>
  <si>
    <t>110-66|23-13.8</t>
  </si>
  <si>
    <t>Molina 015</t>
  </si>
  <si>
    <t>11.5|66</t>
  </si>
  <si>
    <t>115|69|14.4</t>
  </si>
  <si>
    <t>110|69|23</t>
  </si>
  <si>
    <t>110|24-13.2</t>
  </si>
  <si>
    <t>154|69</t>
  </si>
  <si>
    <t>110|69|13.8</t>
  </si>
  <si>
    <t xml:space="preserve">110|13.8 </t>
  </si>
  <si>
    <t>66|15-13.8</t>
  </si>
  <si>
    <t>66|33-23</t>
  </si>
  <si>
    <t>69|15</t>
  </si>
  <si>
    <t>13.2|15</t>
  </si>
  <si>
    <t>Placilla 13.2</t>
  </si>
  <si>
    <t>220|110|13.8</t>
  </si>
  <si>
    <t>110|110</t>
  </si>
  <si>
    <t>66|23-15</t>
  </si>
  <si>
    <t>San Joaquin (TRANSNET)</t>
  </si>
  <si>
    <t>110|13.4</t>
  </si>
  <si>
    <t>ONAN - ONAF I</t>
  </si>
  <si>
    <t>San Rafael (Transnet)</t>
  </si>
  <si>
    <t>San Rafael (Transnet) 066</t>
  </si>
  <si>
    <t>San Rafael (Transnet) 13.2</t>
  </si>
  <si>
    <t>Santa Rosa (transnet)</t>
  </si>
  <si>
    <t>Santa Rosa (transnet) 066</t>
  </si>
  <si>
    <t>Santa Rosa (transnet) 023</t>
  </si>
  <si>
    <t>154|15</t>
  </si>
  <si>
    <t>154|69|14.5</t>
  </si>
  <si>
    <t>220|66</t>
  </si>
  <si>
    <t>230|69|14.8</t>
  </si>
  <si>
    <t>Villa Alegre 015</t>
  </si>
  <si>
    <t>MARIPOSAS</t>
  </si>
  <si>
    <t>Mariposas 06.6</t>
  </si>
  <si>
    <t>69 | 6.6</t>
  </si>
  <si>
    <t>LOMA LOS COLORADOS</t>
  </si>
  <si>
    <t>23 | 0.38</t>
  </si>
  <si>
    <t>110 | 23</t>
  </si>
  <si>
    <t>CERRO NEGRO</t>
  </si>
  <si>
    <t>Cerro Negro 44</t>
  </si>
  <si>
    <t>154 | 4.16</t>
  </si>
  <si>
    <t>TOTORAL 1</t>
  </si>
  <si>
    <t>66 | 23</t>
  </si>
  <si>
    <t>TOTORAL 2</t>
  </si>
  <si>
    <t>220 | 66</t>
  </si>
  <si>
    <t>MOLINOS (ENLASA)</t>
  </si>
  <si>
    <t>AGUAS NEGRAS</t>
  </si>
  <si>
    <t>66 | 14.5</t>
  </si>
  <si>
    <t>SAN LORENZO DE DIEGO DE ALMAGRO</t>
  </si>
  <si>
    <t>220 | 11.5</t>
  </si>
  <si>
    <t>PROCESO</t>
  </si>
  <si>
    <t>110 | 6.9</t>
  </si>
  <si>
    <t>MEDELLÍN</t>
  </si>
  <si>
    <t>TS18</t>
  </si>
  <si>
    <t>TS19</t>
  </si>
  <si>
    <t>TS20</t>
  </si>
  <si>
    <t>67 | 13.8</t>
  </si>
  <si>
    <t>CENTRAL LAUTARO</t>
  </si>
  <si>
    <t>13.2 | 0.4</t>
  </si>
  <si>
    <t>66 | 13.2</t>
  </si>
  <si>
    <t>PUENTE ALTO (CMPC)</t>
  </si>
  <si>
    <t>CERRO BLANCO</t>
  </si>
  <si>
    <t>LIRCAY</t>
  </si>
  <si>
    <t>66 | 6.6</t>
  </si>
  <si>
    <t>110 | 4.16</t>
  </si>
  <si>
    <t>EL COBRE</t>
  </si>
  <si>
    <t>16 | 48</t>
  </si>
  <si>
    <t>PAILLACO</t>
  </si>
  <si>
    <t>Paillaco 66</t>
  </si>
  <si>
    <t>220.973 | 23</t>
  </si>
  <si>
    <t>220 | 23</t>
  </si>
  <si>
    <t>CRISTALERÍAS</t>
  </si>
  <si>
    <t>MAUCO</t>
  </si>
  <si>
    <t>IMPULSIÓN</t>
  </si>
  <si>
    <t>MANTO VERDE</t>
  </si>
  <si>
    <t>BUCALEMU</t>
  </si>
  <si>
    <t>Medellin 13.8</t>
  </si>
  <si>
    <t>220 | 23 | 13.8</t>
  </si>
  <si>
    <t>TS21</t>
  </si>
  <si>
    <t>Charrúa 500</t>
  </si>
  <si>
    <t>Charrúa 220</t>
  </si>
  <si>
    <t>Delta</t>
  </si>
  <si>
    <t>525|230|66</t>
  </si>
  <si>
    <t>Diego de Almagro 13.9</t>
  </si>
  <si>
    <t>220|13.9</t>
  </si>
  <si>
    <t>Cardones 20.4</t>
  </si>
  <si>
    <t>220|20.4</t>
  </si>
  <si>
    <t>Angostura 230</t>
  </si>
  <si>
    <t>Providencia</t>
  </si>
  <si>
    <t>Providencia 69</t>
  </si>
  <si>
    <t>Providencia 6.9</t>
  </si>
  <si>
    <t>Talinay</t>
  </si>
  <si>
    <t>Talinay 34.5</t>
  </si>
  <si>
    <t>220|34.5</t>
  </si>
  <si>
    <t>Cocharcas (Transnet) 066</t>
  </si>
  <si>
    <t>Cocharcas (Transnet) 015</t>
  </si>
  <si>
    <t>220|154|66|14.8</t>
  </si>
  <si>
    <t>Pillanlelbun 015 2</t>
  </si>
  <si>
    <t>ABANICO</t>
  </si>
  <si>
    <t>ALTO JAHUEL</t>
  </si>
  <si>
    <t>ANCOA</t>
  </si>
  <si>
    <t>ANTUCO</t>
  </si>
  <si>
    <t>CARDONES</t>
  </si>
  <si>
    <t>CARRERA PINTO</t>
  </si>
  <si>
    <t>CASTILLA</t>
  </si>
  <si>
    <t>CAUTIN</t>
  </si>
  <si>
    <t>CERRO NAVIA</t>
  </si>
  <si>
    <t>CHARRUA</t>
  </si>
  <si>
    <t>CHUSCHAMPIS</t>
  </si>
  <si>
    <t>CIPRESES</t>
  </si>
  <si>
    <t>CURILLINQUE</t>
  </si>
  <si>
    <t>DIEGO DE ALMAGRO</t>
  </si>
  <si>
    <t>DOS AMIGOS</t>
  </si>
  <si>
    <t>EL SALADO</t>
  </si>
  <si>
    <t>EL TORO</t>
  </si>
  <si>
    <t>HUALPEN</t>
  </si>
  <si>
    <t>HUASCO</t>
  </si>
  <si>
    <t>ITAHUE</t>
  </si>
  <si>
    <t>LAGUNILLAS</t>
  </si>
  <si>
    <t>LAJA</t>
  </si>
  <si>
    <t>LAS PALMAS</t>
  </si>
  <si>
    <t>LOS MOLLES</t>
  </si>
  <si>
    <t>MAITENCILLO</t>
  </si>
  <si>
    <t>NOGALES</t>
  </si>
  <si>
    <t>PAN DE AZUCAR</t>
  </si>
  <si>
    <t>PAPOSO</t>
  </si>
  <si>
    <t>PEHUENCHE</t>
  </si>
  <si>
    <t>POLPAICO</t>
  </si>
  <si>
    <t>PUERTO MONTT</t>
  </si>
  <si>
    <t>PUNTA COLORADA</t>
  </si>
  <si>
    <t>QUILLOTA</t>
  </si>
  <si>
    <t>RANCAGUA</t>
  </si>
  <si>
    <t>RAPEL</t>
  </si>
  <si>
    <t>ROMERAL</t>
  </si>
  <si>
    <t>SAN VICENTE</t>
  </si>
  <si>
    <t>SAUZAL</t>
  </si>
  <si>
    <t>TAP TILCOCO</t>
  </si>
  <si>
    <t>TEMUCO</t>
  </si>
  <si>
    <t>TINGUIRIRICA</t>
  </si>
  <si>
    <t>VALDIVIA</t>
  </si>
  <si>
    <t>VALLENAR</t>
  </si>
  <si>
    <t>MAMPIL</t>
  </si>
  <si>
    <t>PEUCHEN</t>
  </si>
  <si>
    <t>TapOff Planta oxidos</t>
  </si>
  <si>
    <t>ERBB-2</t>
  </si>
  <si>
    <t>ALHUE</t>
  </si>
  <si>
    <t>COCHARCAS</t>
  </si>
  <si>
    <t>LEYDA</t>
  </si>
  <si>
    <t>MACHALI</t>
  </si>
  <si>
    <t>QUINTA DE TILCOCO</t>
  </si>
  <si>
    <t>TAP FUNDICION TALLERES CGE</t>
  </si>
  <si>
    <t>TAP GRANEROS</t>
  </si>
  <si>
    <t>TAP HOSPITAL</t>
  </si>
  <si>
    <t>TAP LA PALOMA</t>
  </si>
  <si>
    <t>TAP LINARES NORTE</t>
  </si>
  <si>
    <t>TAP LONGAVI</t>
  </si>
  <si>
    <t>TAP LOS LIRIOS</t>
  </si>
  <si>
    <t>TAP NIQUEN</t>
  </si>
  <si>
    <t>TAP QUINTA</t>
  </si>
  <si>
    <t>TAP RENGO</t>
  </si>
  <si>
    <t>TAP SAN GREGORIO</t>
  </si>
  <si>
    <t>TAP SAN JAVIER</t>
  </si>
  <si>
    <t>TAP TENO</t>
  </si>
  <si>
    <t>TAP TRES ESQUINAS</t>
  </si>
  <si>
    <t>Central Candelaria</t>
  </si>
  <si>
    <t>RAHUE</t>
  </si>
  <si>
    <t>CHUMPULLO</t>
  </si>
  <si>
    <t>PROCART</t>
  </si>
  <si>
    <t>MAPAL</t>
  </si>
  <si>
    <t>Tap Off Yerbas Buenas</t>
  </si>
  <si>
    <t>82</t>
  </si>
  <si>
    <t>CIRUELOS</t>
  </si>
  <si>
    <t>LLANTA</t>
  </si>
  <si>
    <t>CENTRAL RENAICO</t>
  </si>
  <si>
    <t>LOS ANGELES</t>
  </si>
  <si>
    <t>Pl_0001</t>
  </si>
  <si>
    <t>Acoplador de Barras</t>
  </si>
  <si>
    <t>ALFALFAL 220</t>
  </si>
  <si>
    <t>AUX</t>
  </si>
  <si>
    <t>Pl_0002</t>
  </si>
  <si>
    <t>SB</t>
  </si>
  <si>
    <t>Pl_0003</t>
  </si>
  <si>
    <t>Transformador N° 1 alta</t>
  </si>
  <si>
    <t>T</t>
  </si>
  <si>
    <t>Pl_0004</t>
  </si>
  <si>
    <t xml:space="preserve">Acoplador de Barras 110 </t>
  </si>
  <si>
    <t>Central MAITENES 110</t>
  </si>
  <si>
    <t>LAGUNA VERDE 110</t>
  </si>
  <si>
    <t>Transformador Turbo Gas ALTA</t>
  </si>
  <si>
    <t>Separador de Barra 2</t>
  </si>
  <si>
    <t>Acoplador de barras</t>
  </si>
  <si>
    <t>LAS VEGAS 110</t>
  </si>
  <si>
    <t>Separador de Barra 1</t>
  </si>
  <si>
    <t>Trafo Central los Vientos alta</t>
  </si>
  <si>
    <t>Trafo Chilectra Polpaico alta</t>
  </si>
  <si>
    <t>PUNTA DE PEUCO 110</t>
  </si>
  <si>
    <t>Central Queltehues Transf. N° 1 alta</t>
  </si>
  <si>
    <t>QUELTEHUES 110</t>
  </si>
  <si>
    <t>Central Queltehues Transf. N° 3 alta</t>
  </si>
  <si>
    <t>Central Volcán</t>
  </si>
  <si>
    <t>Transformador Aux Central Queltehues alta</t>
  </si>
  <si>
    <t>QUELTEHUES 012</t>
  </si>
  <si>
    <t>SAN PEDRO 110</t>
  </si>
  <si>
    <t>Santa Lidia Transformador N°1 alta</t>
  </si>
  <si>
    <t>Acoplador de barras B1-B2</t>
  </si>
  <si>
    <t>TORQUEMADA 110</t>
  </si>
  <si>
    <t>Separador de barras 2A-2B</t>
  </si>
  <si>
    <t>VENTANAS 110</t>
  </si>
  <si>
    <t>Acoplador de barras 1A-2A</t>
  </si>
  <si>
    <t>Acoplador de barras 1B-2B</t>
  </si>
  <si>
    <t>Separador de barras 1A-1B</t>
  </si>
  <si>
    <t>Pl_0005</t>
  </si>
  <si>
    <t>Ventanas 1 Transf. 1A_alta</t>
  </si>
  <si>
    <t>Pl_0006</t>
  </si>
  <si>
    <t>Ventanas 1 Transf. 1B alta</t>
  </si>
  <si>
    <t>Pl_0007</t>
  </si>
  <si>
    <t>Ventanas 2 Transf. 2A alta</t>
  </si>
  <si>
    <t>Pl_0008</t>
  </si>
  <si>
    <t>Ventanas 2 Transf. 2B alta</t>
  </si>
  <si>
    <t>Pl_0009</t>
  </si>
  <si>
    <t>Transformador de partida</t>
  </si>
  <si>
    <t>Pl_0010</t>
  </si>
  <si>
    <t>Autotransformador_primario baja</t>
  </si>
  <si>
    <t>Pl_0011</t>
  </si>
  <si>
    <t>Autotransformador_primario alta</t>
  </si>
  <si>
    <t>Pa_0001</t>
  </si>
  <si>
    <t>52BT1</t>
  </si>
  <si>
    <t>Pa_0002</t>
  </si>
  <si>
    <t>52BT2</t>
  </si>
  <si>
    <t>Pa_0003</t>
  </si>
  <si>
    <t>Pa_0004</t>
  </si>
  <si>
    <t>52B2</t>
  </si>
  <si>
    <t>52BT3</t>
  </si>
  <si>
    <t>52BT4</t>
  </si>
  <si>
    <t>52A</t>
  </si>
  <si>
    <t>89A1</t>
  </si>
  <si>
    <t>89A2</t>
  </si>
  <si>
    <t>52C</t>
  </si>
  <si>
    <t>Pa_0005</t>
  </si>
  <si>
    <t>52D</t>
  </si>
  <si>
    <t>52JT</t>
  </si>
  <si>
    <t>Barra 1</t>
  </si>
  <si>
    <t>T/EC</t>
  </si>
  <si>
    <t>Pa_0006</t>
  </si>
  <si>
    <t>Pa_0007</t>
  </si>
  <si>
    <t>Pa_0008</t>
  </si>
  <si>
    <t>TR1 AL01</t>
  </si>
  <si>
    <t>ALIM. N°01</t>
  </si>
  <si>
    <t>Pa_0009</t>
  </si>
  <si>
    <t>TR1 AL02</t>
  </si>
  <si>
    <t>ALIM. N°02</t>
  </si>
  <si>
    <t>Pa_0010</t>
  </si>
  <si>
    <t>TR1 AL03</t>
  </si>
  <si>
    <t>ALIM. N°03</t>
  </si>
  <si>
    <t>Pa_0011</t>
  </si>
  <si>
    <t>TR1 AL04</t>
  </si>
  <si>
    <t>ALIM. N°04</t>
  </si>
  <si>
    <t>Pa_0012</t>
  </si>
  <si>
    <t>TR1 AL05</t>
  </si>
  <si>
    <t>ALIM. N°05</t>
  </si>
  <si>
    <t>Pa_0013</t>
  </si>
  <si>
    <t>TR1 AL06</t>
  </si>
  <si>
    <t>ALIM. N°06</t>
  </si>
  <si>
    <t>Pa_0014</t>
  </si>
  <si>
    <t>TR1 AL07</t>
  </si>
  <si>
    <t>ALIM. N°07</t>
  </si>
  <si>
    <t>Pa_0015</t>
  </si>
  <si>
    <t>TR1 AL08</t>
  </si>
  <si>
    <t>ALIM. N°08</t>
  </si>
  <si>
    <t>Pa_0016</t>
  </si>
  <si>
    <t>TR2 AL09</t>
  </si>
  <si>
    <t>ALIM. N°09</t>
  </si>
  <si>
    <t>Pa_0017</t>
  </si>
  <si>
    <t>TR2 AL10</t>
  </si>
  <si>
    <t>ALIM. N°10</t>
  </si>
  <si>
    <t>Pa_0018</t>
  </si>
  <si>
    <t>TR2 AL11</t>
  </si>
  <si>
    <t>ALIM. N°11</t>
  </si>
  <si>
    <t>Pa_0019</t>
  </si>
  <si>
    <t>TR2 AL12</t>
  </si>
  <si>
    <t>ALIM. N°12</t>
  </si>
  <si>
    <t>Pa_0020</t>
  </si>
  <si>
    <t>TR2 AL13</t>
  </si>
  <si>
    <t>ALIM. N°13</t>
  </si>
  <si>
    <t>Pa_0021</t>
  </si>
  <si>
    <t>TR2 AL14</t>
  </si>
  <si>
    <t>ALIM. N°14</t>
  </si>
  <si>
    <t>Pa_0022</t>
  </si>
  <si>
    <t>TR2 AL15</t>
  </si>
  <si>
    <t>ALIM. N°15</t>
  </si>
  <si>
    <t>Pa_0023</t>
  </si>
  <si>
    <t>TR2 AL16</t>
  </si>
  <si>
    <t>ALIM. N°16</t>
  </si>
  <si>
    <t>Pa_0024</t>
  </si>
  <si>
    <t>TR3 AL17</t>
  </si>
  <si>
    <t>ALIM. N°17</t>
  </si>
  <si>
    <t>Pa_0025</t>
  </si>
  <si>
    <t>TR3 AL18</t>
  </si>
  <si>
    <t>ALIM. N°18</t>
  </si>
  <si>
    <t>Pa_0026</t>
  </si>
  <si>
    <t>TR3 AL19</t>
  </si>
  <si>
    <t>ALIM. N°19</t>
  </si>
  <si>
    <t>Pa_0027</t>
  </si>
  <si>
    <t>TR3 AL20</t>
  </si>
  <si>
    <t>ALIM. N°20</t>
  </si>
  <si>
    <t>Pa_0028</t>
  </si>
  <si>
    <t>TR3 AL21</t>
  </si>
  <si>
    <t>ALIM. N°21</t>
  </si>
  <si>
    <t>Pa_0029</t>
  </si>
  <si>
    <t>TR3 AL22</t>
  </si>
  <si>
    <t>ALIM. N°22</t>
  </si>
  <si>
    <t>Pa_0030</t>
  </si>
  <si>
    <t>TR3 AL23</t>
  </si>
  <si>
    <t>ALIM. N°23</t>
  </si>
  <si>
    <t>Pa_0031</t>
  </si>
  <si>
    <t>TR3 AL24</t>
  </si>
  <si>
    <t>ALIM. N°24</t>
  </si>
  <si>
    <t>Pa_0032</t>
  </si>
  <si>
    <t>BC1A</t>
  </si>
  <si>
    <t>EC</t>
  </si>
  <si>
    <t>Pa_0033</t>
  </si>
  <si>
    <t>BC1B</t>
  </si>
  <si>
    <t>Pa_0034</t>
  </si>
  <si>
    <t>BC2A</t>
  </si>
  <si>
    <t>Pa_0035</t>
  </si>
  <si>
    <t>BC2B</t>
  </si>
  <si>
    <t>Pa_0036</t>
  </si>
  <si>
    <t>BC3A</t>
  </si>
  <si>
    <t>Pa_0037</t>
  </si>
  <si>
    <t>BC3B</t>
  </si>
  <si>
    <t>Pa_0038</t>
  </si>
  <si>
    <t>TR1 AC BP1 BP2</t>
  </si>
  <si>
    <t>Pa_0039</t>
  </si>
  <si>
    <t>TR2 AC BP</t>
  </si>
  <si>
    <t>Pa_0040</t>
  </si>
  <si>
    <t>TR1 AC BP1 BP3</t>
  </si>
  <si>
    <t>Pa_0041</t>
  </si>
  <si>
    <t>TR1 AC BA1 BA3</t>
  </si>
  <si>
    <t>Pa_0042</t>
  </si>
  <si>
    <t>TR3 AC BP3 BP1</t>
  </si>
  <si>
    <t>Pa_0043</t>
  </si>
  <si>
    <t>TR3 AC BA3 BA1</t>
  </si>
  <si>
    <t>Pa_0044</t>
  </si>
  <si>
    <t>TR3 AC BP3 BP4</t>
  </si>
  <si>
    <t>Pa_0045</t>
  </si>
  <si>
    <t>TR3 AC B</t>
  </si>
  <si>
    <t>Pa_0046</t>
  </si>
  <si>
    <t>TR1 BP</t>
  </si>
  <si>
    <t>Pa_0047</t>
  </si>
  <si>
    <t>TR1 BA</t>
  </si>
  <si>
    <t>Pa_0048</t>
  </si>
  <si>
    <t>TR2 BP</t>
  </si>
  <si>
    <t>Pa_0049</t>
  </si>
  <si>
    <t>TR2 BA</t>
  </si>
  <si>
    <t>Pa_0050</t>
  </si>
  <si>
    <t>TR2 AC BA TR4</t>
  </si>
  <si>
    <t>Pa_0051</t>
  </si>
  <si>
    <t>TR3 BP BA</t>
  </si>
  <si>
    <t>AC1-2</t>
  </si>
  <si>
    <t>TR1</t>
  </si>
  <si>
    <t>TR2</t>
  </si>
  <si>
    <t>TR4</t>
  </si>
  <si>
    <t>AC2-1</t>
  </si>
  <si>
    <t>AC BP3 BT1</t>
  </si>
  <si>
    <t>TR1 BT</t>
  </si>
  <si>
    <t>TR2 BT</t>
  </si>
  <si>
    <t>TR1 AC BA TR4</t>
  </si>
  <si>
    <t>TR1 AC BA3 BA1</t>
  </si>
  <si>
    <t>TR3 AC BP3 BP2</t>
  </si>
  <si>
    <t>TR3 BP</t>
  </si>
  <si>
    <t>TR4 BP</t>
  </si>
  <si>
    <t>TR3 BT</t>
  </si>
  <si>
    <t>AC BP1 BP3</t>
  </si>
  <si>
    <t>TR1 AC BA1 BA2</t>
  </si>
  <si>
    <t>TR2 AC BP2 BP3</t>
  </si>
  <si>
    <t>TR2 AC BP2 BP1</t>
  </si>
  <si>
    <t>TR2 AC BA2 BA1</t>
  </si>
  <si>
    <t>TR3 AC BP 1</t>
  </si>
  <si>
    <t>TR3 AC BA LIB</t>
  </si>
  <si>
    <t>TR3 AC BP</t>
  </si>
  <si>
    <t>TR3 BA</t>
  </si>
  <si>
    <t>AC BP BT</t>
  </si>
  <si>
    <t>TR2 AL04</t>
  </si>
  <si>
    <t>TR2 AL05</t>
  </si>
  <si>
    <t>TR2 AL06</t>
  </si>
  <si>
    <t>TR3 AC B3 BP2</t>
  </si>
  <si>
    <t>TR3 AC B3 BP1</t>
  </si>
  <si>
    <t>TR1 AC BP1 B3</t>
  </si>
  <si>
    <t>TR2 AC BP2 B3</t>
  </si>
  <si>
    <t>AC BP1 BP4</t>
  </si>
  <si>
    <t>TR3 AL13</t>
  </si>
  <si>
    <t>TR3 AL14</t>
  </si>
  <si>
    <t>TR6 AL41</t>
  </si>
  <si>
    <t>ALIM. N°41</t>
  </si>
  <si>
    <t>TR7 AL57</t>
  </si>
  <si>
    <t>ALIM. N°57</t>
  </si>
  <si>
    <t>TR7 AL58</t>
  </si>
  <si>
    <t>ALIM. N°58</t>
  </si>
  <si>
    <t>AC BP2 BP3</t>
  </si>
  <si>
    <t>AC7-3</t>
  </si>
  <si>
    <t>TR6 TR</t>
  </si>
  <si>
    <t>TR7 BP</t>
  </si>
  <si>
    <t>TR7 BT</t>
  </si>
  <si>
    <t>TR6</t>
  </si>
  <si>
    <t>TR7</t>
  </si>
  <si>
    <t>TR4 AL25</t>
  </si>
  <si>
    <t>ALIM. N°25</t>
  </si>
  <si>
    <t>TR4 AL26</t>
  </si>
  <si>
    <t>ALIM. N°26</t>
  </si>
  <si>
    <t>TR4 AL27</t>
  </si>
  <si>
    <t>ALIM. N°27</t>
  </si>
  <si>
    <t>TR4 AL28</t>
  </si>
  <si>
    <t>ALIM. N°28</t>
  </si>
  <si>
    <t>BC4A</t>
  </si>
  <si>
    <t>AC2-3</t>
  </si>
  <si>
    <t>AC4-3</t>
  </si>
  <si>
    <t>AC BA</t>
  </si>
  <si>
    <t>AC BP3 BP2</t>
  </si>
  <si>
    <t>AC BP3 BP4</t>
  </si>
  <si>
    <t>TR2 AL01</t>
  </si>
  <si>
    <t>TR3 AL02</t>
  </si>
  <si>
    <t>AC1-3</t>
  </si>
  <si>
    <t xml:space="preserve">SB </t>
  </si>
  <si>
    <t>AC BP3 BP1</t>
  </si>
  <si>
    <t>TR2 B2</t>
  </si>
  <si>
    <t>TR4 B1</t>
  </si>
  <si>
    <t>SB1B2</t>
  </si>
  <si>
    <t xml:space="preserve">AC110 </t>
  </si>
  <si>
    <t>TR2 AL07</t>
  </si>
  <si>
    <t>TR3 AL09</t>
  </si>
  <si>
    <t>TR3 AL10</t>
  </si>
  <si>
    <t>TR3 AL11</t>
  </si>
  <si>
    <t>TR3 AL12</t>
  </si>
  <si>
    <t>AC BP1 BP2</t>
  </si>
  <si>
    <t>TR1 BP BA</t>
  </si>
  <si>
    <t>TR2 BP BA</t>
  </si>
  <si>
    <t>AC BA1 BA2</t>
  </si>
  <si>
    <t>TR4 AC BR BP3</t>
  </si>
  <si>
    <t>TR3 AC BP3 BR</t>
  </si>
  <si>
    <t>TR4 AL29</t>
  </si>
  <si>
    <t>ALIM. N°29</t>
  </si>
  <si>
    <t>TR4 AL30</t>
  </si>
  <si>
    <t>ALIM. N°30</t>
  </si>
  <si>
    <t>TR4 AL31</t>
  </si>
  <si>
    <t>ALIM. N°31</t>
  </si>
  <si>
    <t>TR4 AL32</t>
  </si>
  <si>
    <t>ALIM. N°32</t>
  </si>
  <si>
    <t>AC2-4</t>
  </si>
  <si>
    <t>TR2 AC BA2 BA3</t>
  </si>
  <si>
    <t>TR3 AC BA3 BA2</t>
  </si>
  <si>
    <t>TR3 AC BP3 X</t>
  </si>
  <si>
    <t>TR4 BT</t>
  </si>
  <si>
    <t>TR1A AL01</t>
  </si>
  <si>
    <t>TR2A AL02</t>
  </si>
  <si>
    <t>TR2A AL03</t>
  </si>
  <si>
    <t>TR1A</t>
  </si>
  <si>
    <t>TR2A</t>
  </si>
  <si>
    <t>TR1 TR</t>
  </si>
  <si>
    <t>TR2 TR</t>
  </si>
  <si>
    <t>AL01</t>
  </si>
  <si>
    <t>AL02</t>
  </si>
  <si>
    <t>AL03</t>
  </si>
  <si>
    <t>AL04</t>
  </si>
  <si>
    <t>AL05</t>
  </si>
  <si>
    <t>AL06</t>
  </si>
  <si>
    <t>BC4B</t>
  </si>
  <si>
    <t>TR4 AC BP4 BP1</t>
  </si>
  <si>
    <t>TR4 AC BP4 BP2</t>
  </si>
  <si>
    <t>TR4 AC BA4 BA1</t>
  </si>
  <si>
    <t>TR2 AC BP2 BP4</t>
  </si>
  <si>
    <t>TR1 AC BP1 BP4</t>
  </si>
  <si>
    <t>TR1 AC BA1 B5</t>
  </si>
  <si>
    <t>TR1 AC BA1 BA4</t>
  </si>
  <si>
    <t>TR5 AC B5 BA1</t>
  </si>
  <si>
    <t>TR4 BA</t>
  </si>
  <si>
    <t>Pa_0052</t>
  </si>
  <si>
    <t>Pa_0053</t>
  </si>
  <si>
    <t>Pa_0054</t>
  </si>
  <si>
    <t>TR5</t>
  </si>
  <si>
    <t>TR3 AC BA</t>
  </si>
  <si>
    <t>TR2 AL02</t>
  </si>
  <si>
    <t>TR2 AL25</t>
  </si>
  <si>
    <t>TR2 AL27</t>
  </si>
  <si>
    <t>TR2 AL28</t>
  </si>
  <si>
    <t>TR2 AL29</t>
  </si>
  <si>
    <t>TR2 AL30</t>
  </si>
  <si>
    <t>TR2 AL31</t>
  </si>
  <si>
    <t>TR2 AL32</t>
  </si>
  <si>
    <t>AC3-1</t>
  </si>
  <si>
    <t>AC3-2</t>
  </si>
  <si>
    <t>AC BT BA</t>
  </si>
  <si>
    <t>AC BA BT</t>
  </si>
  <si>
    <t>AC BP4 BP3</t>
  </si>
  <si>
    <t>TR2 BP3</t>
  </si>
  <si>
    <t>TR3 BP3</t>
  </si>
  <si>
    <t>TR3 BA3</t>
  </si>
  <si>
    <t>TR3 TR1</t>
  </si>
  <si>
    <t>TR4 AL22</t>
  </si>
  <si>
    <t>TR4 AL23</t>
  </si>
  <si>
    <t>TR4 AL24</t>
  </si>
  <si>
    <t>TR3 AL29</t>
  </si>
  <si>
    <t>TR3 AL30</t>
  </si>
  <si>
    <t>TR4 AC B4 BX</t>
  </si>
  <si>
    <t>TR4 AC BP4 BP3</t>
  </si>
  <si>
    <t>TR3 AC BA3 BA4</t>
  </si>
  <si>
    <t>TR4 AC BA4 BA3</t>
  </si>
  <si>
    <t>TR4 BP4</t>
  </si>
  <si>
    <t>TR4 BA4</t>
  </si>
  <si>
    <t>AC2-A1</t>
  </si>
  <si>
    <t>AC2-A3</t>
  </si>
  <si>
    <t>TR3 AL01</t>
  </si>
  <si>
    <t>TR3 AL03</t>
  </si>
  <si>
    <t>TR3 AL04</t>
  </si>
  <si>
    <t>SECCIONADOR O</t>
  </si>
  <si>
    <t>SECCIONADOR P</t>
  </si>
  <si>
    <t>AC</t>
  </si>
  <si>
    <t>AC BP2 BP4</t>
  </si>
  <si>
    <t>AC BP4 BP1</t>
  </si>
  <si>
    <t>TR2 AL08</t>
  </si>
  <si>
    <t>AC B1 B2</t>
  </si>
  <si>
    <t>TR2 AC B2A B4</t>
  </si>
  <si>
    <t>TR4 AC B4 B2A</t>
  </si>
  <si>
    <t>TR1 AC B1A B4</t>
  </si>
  <si>
    <t>TR4 AC B4 B1A</t>
  </si>
  <si>
    <t>TR1 B1</t>
  </si>
  <si>
    <t>TR1 B1A</t>
  </si>
  <si>
    <t>TR2 B2A</t>
  </si>
  <si>
    <t>TR4 B4</t>
  </si>
  <si>
    <t>TR2 AL03</t>
  </si>
  <si>
    <t>TR4 BP BA</t>
  </si>
  <si>
    <t>TR1 AC BP</t>
  </si>
  <si>
    <t>TR1 AC BA</t>
  </si>
  <si>
    <t>TR1 AC B1 BA4</t>
  </si>
  <si>
    <t>AC BR B4</t>
  </si>
  <si>
    <t>BR BR B2</t>
  </si>
  <si>
    <t>AC BR B3</t>
  </si>
  <si>
    <t>TR4 AC BP4 BPX</t>
  </si>
  <si>
    <t>TR4 AC BP4 BR</t>
  </si>
  <si>
    <t>TR4 AC BA4 B1</t>
  </si>
  <si>
    <t>TR</t>
  </si>
  <si>
    <t>PA AC BP1 BP2</t>
  </si>
  <si>
    <t>TR4 AL13</t>
  </si>
  <si>
    <t>TR4 AL14</t>
  </si>
  <si>
    <t>TR4 AL15</t>
  </si>
  <si>
    <t>AC BP4 BA3</t>
  </si>
  <si>
    <t>TR4 AL33</t>
  </si>
  <si>
    <t>ALIM. N°33</t>
  </si>
  <si>
    <t>TR4 AL34</t>
  </si>
  <si>
    <t>ALIM. N°34</t>
  </si>
  <si>
    <t>TR4 AL35</t>
  </si>
  <si>
    <t>ALIM. N°35</t>
  </si>
  <si>
    <t>TR4 AL36</t>
  </si>
  <si>
    <t>ALIM. N°36</t>
  </si>
  <si>
    <t>TR4 AL37</t>
  </si>
  <si>
    <t>ALIM. N°37</t>
  </si>
  <si>
    <t>TR4 AL38</t>
  </si>
  <si>
    <t>ALIM. N°38</t>
  </si>
  <si>
    <t>TR4 AL39</t>
  </si>
  <si>
    <t>ALIM. N°39</t>
  </si>
  <si>
    <t>TR4 AL40</t>
  </si>
  <si>
    <t>ALIM. N°40</t>
  </si>
  <si>
    <t>BC5A</t>
  </si>
  <si>
    <t>BC5B</t>
  </si>
  <si>
    <t>AC BP5 BP3</t>
  </si>
  <si>
    <t>Pa_0055</t>
  </si>
  <si>
    <t>AC BT5 BT3</t>
  </si>
  <si>
    <t>Pa_0056</t>
  </si>
  <si>
    <t>AC BP5 BT5</t>
  </si>
  <si>
    <t>Pa_0057</t>
  </si>
  <si>
    <t>Pa_0058</t>
  </si>
  <si>
    <t>Pa_0059</t>
  </si>
  <si>
    <t>Pa_0060</t>
  </si>
  <si>
    <t>Pa_0061</t>
  </si>
  <si>
    <t>Pa_0062</t>
  </si>
  <si>
    <t>Pa_0063</t>
  </si>
  <si>
    <t>Pa_0064</t>
  </si>
  <si>
    <t>TR5 BP</t>
  </si>
  <si>
    <t>Pa_0065</t>
  </si>
  <si>
    <t>TR5 BT</t>
  </si>
  <si>
    <t>TR1 AL12</t>
  </si>
  <si>
    <t>TR1 AL13</t>
  </si>
  <si>
    <t>TR1 AL14</t>
  </si>
  <si>
    <t>TR1 AL15</t>
  </si>
  <si>
    <t>TR1 AL16</t>
  </si>
  <si>
    <t>TR1 AC BP1 BA1</t>
  </si>
  <si>
    <t>TR1 AC BA1 BT4</t>
  </si>
  <si>
    <t>AC BP BP3</t>
  </si>
  <si>
    <t>AC BP BP2</t>
  </si>
  <si>
    <t>TR4 AC BA4 BA2</t>
  </si>
  <si>
    <t>TR4 AC BA4 FUT</t>
  </si>
  <si>
    <t>TR4 AC BP4</t>
  </si>
  <si>
    <t>TR2 AC BA2 BA4</t>
  </si>
  <si>
    <t>TR2 AC PB2 BP4</t>
  </si>
  <si>
    <t>TR1 AL01A</t>
  </si>
  <si>
    <t>ALIM. N°1A</t>
  </si>
  <si>
    <t>TR1 AC PB1 B4</t>
  </si>
  <si>
    <t>ALIM. N°015</t>
  </si>
  <si>
    <t>TR3 TR4</t>
  </si>
  <si>
    <t>ALIM. N° METRO</t>
  </si>
  <si>
    <t>TR3 AL08</t>
  </si>
  <si>
    <t>TR2 AC BP2 B4</t>
  </si>
  <si>
    <t>TR2 AC BA2 B4</t>
  </si>
  <si>
    <t>TR4 B4 BP2</t>
  </si>
  <si>
    <t>TR4 B4 BA2</t>
  </si>
  <si>
    <t>TR2 BA2 BA4</t>
  </si>
  <si>
    <t>BT1</t>
  </si>
  <si>
    <t>BC1</t>
  </si>
  <si>
    <t>EC_0001</t>
  </si>
  <si>
    <t>BC2</t>
  </si>
  <si>
    <t>HT1</t>
  </si>
  <si>
    <t>HT2</t>
  </si>
  <si>
    <t>JT1</t>
  </si>
  <si>
    <t>JR</t>
  </si>
  <si>
    <t>CT1</t>
  </si>
  <si>
    <t>C5</t>
  </si>
  <si>
    <t>Bosquemar 1</t>
  </si>
  <si>
    <t>C6</t>
  </si>
  <si>
    <t>Bosquemar 2</t>
  </si>
  <si>
    <t>CT2</t>
  </si>
  <si>
    <t>C1</t>
  </si>
  <si>
    <t>C2</t>
  </si>
  <si>
    <t>Coop. Agrícola</t>
  </si>
  <si>
    <t>C3</t>
  </si>
  <si>
    <t>Corpora</t>
  </si>
  <si>
    <t>CS1</t>
  </si>
  <si>
    <t>FT1</t>
  </si>
  <si>
    <t>Concón</t>
  </si>
  <si>
    <t>Refinería</t>
  </si>
  <si>
    <t>Higuerillas</t>
  </si>
  <si>
    <t>C4</t>
  </si>
  <si>
    <t>RPC1</t>
  </si>
  <si>
    <t>Tabolango</t>
  </si>
  <si>
    <t>RPC2</t>
  </si>
  <si>
    <t>C7</t>
  </si>
  <si>
    <t>RPC3</t>
  </si>
  <si>
    <t>C8</t>
  </si>
  <si>
    <t>RPC5</t>
  </si>
  <si>
    <t>HT4</t>
  </si>
  <si>
    <t>HS1</t>
  </si>
  <si>
    <t>Pataguas</t>
  </si>
  <si>
    <t>FT2</t>
  </si>
  <si>
    <t>Portillo</t>
  </si>
  <si>
    <t>La Palmilla</t>
  </si>
  <si>
    <t>Artificio</t>
  </si>
  <si>
    <t>CR1</t>
  </si>
  <si>
    <t>HT3</t>
  </si>
  <si>
    <t>HS2</t>
  </si>
  <si>
    <t>Santa Teresa</t>
  </si>
  <si>
    <t>FS1</t>
  </si>
  <si>
    <t>FT3</t>
  </si>
  <si>
    <t>CC1</t>
  </si>
  <si>
    <t>CC2</t>
  </si>
  <si>
    <t>EC_0002</t>
  </si>
  <si>
    <t>Viña del Mar Alto</t>
  </si>
  <si>
    <t>Salinas</t>
  </si>
  <si>
    <t>Villa Dulce</t>
  </si>
  <si>
    <t>Futuro</t>
  </si>
  <si>
    <t>CR</t>
  </si>
  <si>
    <t>Paiquén</t>
  </si>
  <si>
    <t>Barón</t>
  </si>
  <si>
    <t>Polanco</t>
  </si>
  <si>
    <t>Santos Ossa</t>
  </si>
  <si>
    <t>Curauma</t>
  </si>
  <si>
    <t>Peñuelas</t>
  </si>
  <si>
    <t>Bosque</t>
  </si>
  <si>
    <t>Tomás Ramos</t>
  </si>
  <si>
    <t>La Polvora</t>
  </si>
  <si>
    <t>CT3</t>
  </si>
  <si>
    <t>Peñablanca</t>
  </si>
  <si>
    <t>Villa Alemana</t>
  </si>
  <si>
    <t>Belloto</t>
  </si>
  <si>
    <t>Quilpué</t>
  </si>
  <si>
    <t>Paso Hondo</t>
  </si>
  <si>
    <t>El Sol</t>
  </si>
  <si>
    <t>El Carmen</t>
  </si>
  <si>
    <t>C9</t>
  </si>
  <si>
    <t>Freire</t>
  </si>
  <si>
    <t>CS2</t>
  </si>
  <si>
    <t>Santa Augusta</t>
  </si>
  <si>
    <t>Loncura</t>
  </si>
  <si>
    <t>Puerto Ventanas</t>
  </si>
  <si>
    <t>Arenales</t>
  </si>
  <si>
    <t>Jorge Montt</t>
  </si>
  <si>
    <t>Glorias Navales</t>
  </si>
  <si>
    <t>Alejandro Navarrete</t>
  </si>
  <si>
    <t>Montemar</t>
  </si>
  <si>
    <t>Costa Brava</t>
  </si>
  <si>
    <t>Gomez Carreño</t>
  </si>
  <si>
    <t>Río Blanco</t>
  </si>
  <si>
    <t>Emporchi</t>
  </si>
  <si>
    <t>Llolleo</t>
  </si>
  <si>
    <t>Barrancas</t>
  </si>
  <si>
    <t>Pesqueras</t>
  </si>
  <si>
    <t>Las Brisas</t>
  </si>
  <si>
    <t>Biobio</t>
  </si>
  <si>
    <t>ET4</t>
  </si>
  <si>
    <t>E1</t>
  </si>
  <si>
    <t>E2</t>
  </si>
  <si>
    <t>Santo Domingo</t>
  </si>
  <si>
    <t>Palomar</t>
  </si>
  <si>
    <t>Putaendo</t>
  </si>
  <si>
    <t>Tocornal</t>
  </si>
  <si>
    <t>Traslaviña</t>
  </si>
  <si>
    <t>Said</t>
  </si>
  <si>
    <t>Limache</t>
  </si>
  <si>
    <t>Olmué</t>
  </si>
  <si>
    <t>San Isidro</t>
  </si>
  <si>
    <t>Lliu lliu</t>
  </si>
  <si>
    <t>Cormecánica</t>
  </si>
  <si>
    <t>San Esteban</t>
  </si>
  <si>
    <t>Centenario</t>
  </si>
  <si>
    <t>ET3</t>
  </si>
  <si>
    <t>ALIM1</t>
  </si>
  <si>
    <t>ALIM2</t>
  </si>
  <si>
    <t>E3</t>
  </si>
  <si>
    <t>ALIM3</t>
  </si>
  <si>
    <t>San Sebastián</t>
  </si>
  <si>
    <t>El Litoral</t>
  </si>
  <si>
    <t>BS1</t>
  </si>
  <si>
    <t>Túnel Melón</t>
  </si>
  <si>
    <t>Puerto 1</t>
  </si>
  <si>
    <t>Puerto 2</t>
  </si>
  <si>
    <t>Colón</t>
  </si>
  <si>
    <t>Francia</t>
  </si>
  <si>
    <t>Sauce</t>
  </si>
  <si>
    <t>Independencia</t>
  </si>
  <si>
    <t>Uruguay</t>
  </si>
  <si>
    <t>TPS</t>
  </si>
  <si>
    <t>C10</t>
  </si>
  <si>
    <t>Errázuriz</t>
  </si>
  <si>
    <t>Pa_1</t>
  </si>
  <si>
    <t>A</t>
  </si>
  <si>
    <t>Pa_2</t>
  </si>
  <si>
    <t>Pa_3</t>
  </si>
  <si>
    <t>Pa_4</t>
  </si>
  <si>
    <t>Pa_5</t>
  </si>
  <si>
    <t>52JT2</t>
  </si>
  <si>
    <t>52-CBO</t>
  </si>
  <si>
    <t>52JT1</t>
  </si>
  <si>
    <t>52-L</t>
  </si>
  <si>
    <t>52-1</t>
  </si>
  <si>
    <t>52-2</t>
  </si>
  <si>
    <t>52-3</t>
  </si>
  <si>
    <t>52J2</t>
  </si>
  <si>
    <t>52J1</t>
  </si>
  <si>
    <t>Cordillera 00.4</t>
  </si>
  <si>
    <t>Molino de Bolas Gearless 04.16</t>
  </si>
  <si>
    <t>EM2 ET1</t>
  </si>
  <si>
    <t>EM2 ET2</t>
  </si>
  <si>
    <t>EM1 ET1</t>
  </si>
  <si>
    <t>EM1 ET2</t>
  </si>
  <si>
    <t>Mina BT4</t>
  </si>
  <si>
    <t>Mina 013.2</t>
  </si>
  <si>
    <t>Mina BT5</t>
  </si>
  <si>
    <t>Molinos 04.16</t>
  </si>
  <si>
    <t>PPC BT6</t>
  </si>
  <si>
    <t>Planta Productos Comerciales PPC 013.2</t>
  </si>
  <si>
    <t>Km 21 BT1</t>
  </si>
  <si>
    <t>Refugio km 21 013,2</t>
  </si>
  <si>
    <t>SAG JT2</t>
  </si>
  <si>
    <t>SAG JT1</t>
  </si>
  <si>
    <t>Don Luis ET5</t>
  </si>
  <si>
    <t>Don Luis ET4</t>
  </si>
  <si>
    <t>Saladillo BT1F</t>
  </si>
  <si>
    <t>TS3</t>
  </si>
  <si>
    <t>TS2</t>
  </si>
  <si>
    <t>TS1</t>
  </si>
  <si>
    <t>POTRERILLOS 012</t>
  </si>
  <si>
    <t>TS4</t>
  </si>
  <si>
    <t>TS5</t>
  </si>
  <si>
    <t>Pa_003</t>
  </si>
  <si>
    <t>Pa_004</t>
  </si>
  <si>
    <t>Pa_005</t>
  </si>
  <si>
    <t>Pa_006</t>
  </si>
  <si>
    <t>Pa_007</t>
  </si>
  <si>
    <t>Pa_008</t>
  </si>
  <si>
    <t>Pa_001</t>
  </si>
  <si>
    <t>Pa_002</t>
  </si>
  <si>
    <t>B1</t>
  </si>
  <si>
    <t>B2</t>
  </si>
  <si>
    <t>B3</t>
  </si>
  <si>
    <t>H1</t>
  </si>
  <si>
    <t>H2</t>
  </si>
  <si>
    <t>H3</t>
  </si>
  <si>
    <t>H4</t>
  </si>
  <si>
    <t>JT2</t>
  </si>
  <si>
    <t>52-4</t>
  </si>
  <si>
    <t>JS</t>
  </si>
  <si>
    <t>52-10</t>
  </si>
  <si>
    <t>52-8</t>
  </si>
  <si>
    <t>BTCH</t>
  </si>
  <si>
    <t>HT</t>
  </si>
  <si>
    <t>41ADA01</t>
  </si>
  <si>
    <t>41ADA02</t>
  </si>
  <si>
    <t>G1</t>
  </si>
  <si>
    <t>G2</t>
  </si>
  <si>
    <t>G3</t>
  </si>
  <si>
    <t>JU1</t>
  </si>
  <si>
    <t>JU2</t>
  </si>
  <si>
    <t>J4</t>
  </si>
  <si>
    <t>CP1</t>
  </si>
  <si>
    <t>CP2</t>
  </si>
  <si>
    <t>CP3</t>
  </si>
  <si>
    <t>EC_0003</t>
  </si>
  <si>
    <t>CP4</t>
  </si>
  <si>
    <t>EC_0004</t>
  </si>
  <si>
    <t>HR</t>
  </si>
  <si>
    <t>JT3</t>
  </si>
  <si>
    <t>RUCUE 220</t>
  </si>
  <si>
    <t>Santa María</t>
  </si>
  <si>
    <t>Santa María 220</t>
  </si>
  <si>
    <t>Antilhue1</t>
  </si>
  <si>
    <t>Antilhue2</t>
  </si>
  <si>
    <t>Alim L</t>
  </si>
  <si>
    <t>Alim N</t>
  </si>
  <si>
    <t>Alim M</t>
  </si>
  <si>
    <t>Alim- P</t>
  </si>
  <si>
    <t>Alim. Q</t>
  </si>
  <si>
    <t>Alim. R</t>
  </si>
  <si>
    <t>Alim. S</t>
  </si>
  <si>
    <t>89C-S8B Lim</t>
  </si>
  <si>
    <t>Alim H</t>
  </si>
  <si>
    <t>Alim I</t>
  </si>
  <si>
    <t>Alim. G</t>
  </si>
  <si>
    <t>SS/AA</t>
  </si>
  <si>
    <t>TR1_HT1</t>
  </si>
  <si>
    <t>Pa0001</t>
  </si>
  <si>
    <t>52CT1</t>
  </si>
  <si>
    <t>Pa0002</t>
  </si>
  <si>
    <t>52CT2</t>
  </si>
  <si>
    <t>Pa0003</t>
  </si>
  <si>
    <t>52CT3</t>
  </si>
  <si>
    <t>Pa0004</t>
  </si>
  <si>
    <t>52G1</t>
  </si>
  <si>
    <t>Pa0005</t>
  </si>
  <si>
    <t>52G2</t>
  </si>
  <si>
    <t>Paño H3</t>
  </si>
  <si>
    <t>001</t>
  </si>
  <si>
    <t>COSTANERA 110</t>
  </si>
  <si>
    <t>COSTANERA 012</t>
  </si>
  <si>
    <t>PUENTE ALTO 110</t>
  </si>
  <si>
    <t>PUENTE ALTO 012</t>
  </si>
  <si>
    <t>002</t>
  </si>
  <si>
    <t>La PINTANA 110</t>
  </si>
  <si>
    <t>La PINTANA 012</t>
  </si>
  <si>
    <t>Nueva Ventanas barra 220</t>
  </si>
  <si>
    <t>Central Campiche</t>
  </si>
  <si>
    <t>Central Nueva Ventanas</t>
  </si>
  <si>
    <t>Autotransformador 220/110 kV</t>
  </si>
  <si>
    <t>Ventanas barra 1 y 2 110</t>
  </si>
  <si>
    <t>Pa_009</t>
  </si>
  <si>
    <t>Pa_010</t>
  </si>
  <si>
    <t>J2</t>
  </si>
  <si>
    <t>Alimentador Coelcha</t>
  </si>
  <si>
    <t>CTP</t>
  </si>
  <si>
    <t>Alimentador Cabrero</t>
  </si>
  <si>
    <t>Alimentador Yumbel</t>
  </si>
  <si>
    <t>Alimentador Salto del Laja</t>
  </si>
  <si>
    <t>Alimentador Bulnes</t>
  </si>
  <si>
    <t>Transformador SSAA</t>
  </si>
  <si>
    <t>Transformador SSAA 1</t>
  </si>
  <si>
    <t>ETP</t>
  </si>
  <si>
    <t>ETP 1</t>
  </si>
  <si>
    <t>BTP</t>
  </si>
  <si>
    <t>Alimentador Tirúa</t>
  </si>
  <si>
    <t>Alimentador Cañete</t>
  </si>
  <si>
    <t>Alimentador</t>
  </si>
  <si>
    <t>Alimentador Imperial</t>
  </si>
  <si>
    <t>Alimentador Carahue</t>
  </si>
  <si>
    <t>Alimentador Barros Arana</t>
  </si>
  <si>
    <t>Alimentador Puerto Saavedra</t>
  </si>
  <si>
    <t>BBCC</t>
  </si>
  <si>
    <t>Alimentador Frontel Quepe</t>
  </si>
  <si>
    <t>Alimentador Padre Las Casas</t>
  </si>
  <si>
    <t>Alimentador Lota Centro</t>
  </si>
  <si>
    <t>Alimentador Colcura</t>
  </si>
  <si>
    <t>Alimentador Lota Alto</t>
  </si>
  <si>
    <t>Alimentador Masisa</t>
  </si>
  <si>
    <t>Alimenador Generación</t>
  </si>
  <si>
    <t>Alimentador Nacimiento</t>
  </si>
  <si>
    <t>Alimentador Mulchen</t>
  </si>
  <si>
    <t>ETP1</t>
  </si>
  <si>
    <t xml:space="preserve">S/E SAN CARLOS PURÉN </t>
  </si>
  <si>
    <t>PA_0005</t>
  </si>
  <si>
    <t>PLANTA MATTA HT</t>
  </si>
  <si>
    <t>PA_0001</t>
  </si>
  <si>
    <t>PA_0003</t>
  </si>
  <si>
    <t>PA_0004</t>
  </si>
  <si>
    <t>PA_0006</t>
  </si>
  <si>
    <t>PA_0007</t>
  </si>
  <si>
    <t>ET1</t>
  </si>
  <si>
    <t>ET2</t>
  </si>
  <si>
    <t>AT1</t>
  </si>
  <si>
    <t>AT2</t>
  </si>
  <si>
    <t>J1</t>
  </si>
  <si>
    <t>J3</t>
  </si>
  <si>
    <t>J5</t>
  </si>
  <si>
    <t>J6</t>
  </si>
  <si>
    <t>Alimentador Punta de Tralca</t>
  </si>
  <si>
    <t>Alimentador Esmeralda</t>
  </si>
  <si>
    <t>Alimentador Balandras</t>
  </si>
  <si>
    <t>Ailmentador Zañartu</t>
  </si>
  <si>
    <t>CS</t>
  </si>
  <si>
    <t>BT2</t>
  </si>
  <si>
    <t>CT</t>
  </si>
  <si>
    <t>Alimentador Piñatas</t>
  </si>
  <si>
    <t>Alimentador San Jerónimo</t>
  </si>
  <si>
    <t>PL1</t>
  </si>
  <si>
    <t>PL2</t>
  </si>
  <si>
    <t>PL3</t>
  </si>
  <si>
    <t>PL5</t>
  </si>
  <si>
    <t>52C1</t>
  </si>
  <si>
    <t>PL4</t>
  </si>
  <si>
    <t>T  SS/AA</t>
  </si>
  <si>
    <t>PL6</t>
  </si>
  <si>
    <t>52C2</t>
  </si>
  <si>
    <t>PSG1</t>
  </si>
  <si>
    <t>PSG2</t>
  </si>
  <si>
    <t>PSG3</t>
  </si>
  <si>
    <t>PSG4</t>
  </si>
  <si>
    <t>PSG5</t>
  </si>
  <si>
    <t>PSG6</t>
  </si>
  <si>
    <t>PSG7</t>
  </si>
  <si>
    <t>PSG8</t>
  </si>
  <si>
    <t>T SS/AA</t>
  </si>
  <si>
    <t>PSG9</t>
  </si>
  <si>
    <t>PSG10</t>
  </si>
  <si>
    <t>PLN1</t>
  </si>
  <si>
    <t>PLN2</t>
  </si>
  <si>
    <t>PLN3</t>
  </si>
  <si>
    <t>PLN4</t>
  </si>
  <si>
    <t>PLN5</t>
  </si>
  <si>
    <t>PLN6</t>
  </si>
  <si>
    <t>PLN7</t>
  </si>
  <si>
    <t>PLN8</t>
  </si>
  <si>
    <t>PLN9</t>
  </si>
  <si>
    <t>PLN10</t>
  </si>
  <si>
    <t>PP1</t>
  </si>
  <si>
    <t>PP2</t>
  </si>
  <si>
    <t>PP3</t>
  </si>
  <si>
    <t>PP4</t>
  </si>
  <si>
    <t>PP5</t>
  </si>
  <si>
    <t>PP6</t>
  </si>
  <si>
    <t>PP7</t>
  </si>
  <si>
    <t>PP8</t>
  </si>
  <si>
    <t>PP9</t>
  </si>
  <si>
    <t>PP10</t>
  </si>
  <si>
    <t>PP11</t>
  </si>
  <si>
    <t>Yerbas Buenas  2 154</t>
  </si>
  <si>
    <t>TTPP</t>
  </si>
  <si>
    <t>SEAT EL SOL 52-4</t>
  </si>
  <si>
    <t>SEAT SOL 52-7</t>
  </si>
  <si>
    <t>SEAT EL SOL 52-6</t>
  </si>
  <si>
    <t>SEAT SOL 52-8</t>
  </si>
  <si>
    <t>SEAT EL SOL 52-3</t>
  </si>
  <si>
    <t>SEAT SOL 52-1</t>
  </si>
  <si>
    <t>SEAT EL SOL 52-5</t>
  </si>
  <si>
    <t>SEAT SOL 52-2</t>
  </si>
  <si>
    <t>T4</t>
  </si>
  <si>
    <t>T5</t>
  </si>
  <si>
    <t>T6</t>
  </si>
  <si>
    <t>Pa_Banco 1600</t>
  </si>
  <si>
    <t>PI0001</t>
  </si>
  <si>
    <t>Pa_Banco 2400</t>
  </si>
  <si>
    <t>El Totoral 2</t>
  </si>
  <si>
    <t>El Totoral 2 066</t>
  </si>
  <si>
    <t>El Totoral 2 220</t>
  </si>
  <si>
    <t>JT</t>
  </si>
  <si>
    <t>52B1</t>
  </si>
  <si>
    <t>52A1</t>
  </si>
  <si>
    <t>Petropower 20</t>
  </si>
  <si>
    <t>H7</t>
  </si>
  <si>
    <t>Alimentador Entre Lagos</t>
  </si>
  <si>
    <t>Alimentador Lago Ranco</t>
  </si>
  <si>
    <t>Alimentador Los Puentes</t>
  </si>
  <si>
    <t>TP</t>
  </si>
  <si>
    <t>Alimentador Pudeto</t>
  </si>
  <si>
    <t>Alimentador Degañ</t>
  </si>
  <si>
    <t>Alimentador Chacao</t>
  </si>
  <si>
    <t>Alimentador Quetalmahue</t>
  </si>
  <si>
    <t>BBCC 1</t>
  </si>
  <si>
    <t>HTP</t>
  </si>
  <si>
    <t>ANTILLANCA 110</t>
  </si>
  <si>
    <t>ANTILLANCA 220</t>
  </si>
  <si>
    <t>ANTILLANCA HP</t>
  </si>
  <si>
    <t>ANTILLANCA JP</t>
  </si>
  <si>
    <t>JTP</t>
  </si>
  <si>
    <t>Barro Blanco BT 023</t>
  </si>
  <si>
    <t>Alimentador Caicaen</t>
  </si>
  <si>
    <t>Alimentador Calbuco</t>
  </si>
  <si>
    <t>Alimentador Gamboa</t>
  </si>
  <si>
    <t>Alimentador Quinchen</t>
  </si>
  <si>
    <t>Alimentador futuro</t>
  </si>
  <si>
    <t>Chiloé HP</t>
  </si>
  <si>
    <t>Chiloé JP</t>
  </si>
  <si>
    <t>Alimentador Tucapel-Huepil</t>
  </si>
  <si>
    <t>Alimentador Trupan</t>
  </si>
  <si>
    <t>Alimentador Cholguan</t>
  </si>
  <si>
    <t>Alimentador Aserradero</t>
  </si>
  <si>
    <t>BBCC 2</t>
  </si>
  <si>
    <t>S/E CHONCHI ECE1</t>
  </si>
  <si>
    <t>CHONCHI 023</t>
  </si>
  <si>
    <t>BC S/E CHONCHI ECE1 23 KV 0.1 MVAR</t>
  </si>
  <si>
    <t>Alimentador Chonchi Centro</t>
  </si>
  <si>
    <t>Alimentador Chonchi Rural</t>
  </si>
  <si>
    <t>Alimentador Maullin</t>
  </si>
  <si>
    <t>Alimentador Pargua</t>
  </si>
  <si>
    <t>Alimentador Pargua Industrial</t>
  </si>
  <si>
    <t>Alimentador La Aguada</t>
  </si>
  <si>
    <t>Alimentador Corral</t>
  </si>
  <si>
    <t>Alimentador San Juan</t>
  </si>
  <si>
    <t>Alimentador Butalcura</t>
  </si>
  <si>
    <t>Alimentador Quemchi</t>
  </si>
  <si>
    <t>Alimentador Misquihue</t>
  </si>
  <si>
    <t>Alimentador 3</t>
  </si>
  <si>
    <t>BBCC futuro</t>
  </si>
  <si>
    <t>Alimentador no especificado</t>
  </si>
  <si>
    <t>Alimentador Frutillar Bajo</t>
  </si>
  <si>
    <t>Alimentador Quilanto</t>
  </si>
  <si>
    <t>FRUTILLAR ET2</t>
  </si>
  <si>
    <t>FRUTILLAR BL3</t>
  </si>
  <si>
    <t>Alimentador CRE Osorno</t>
  </si>
  <si>
    <t>Alimentador Colún</t>
  </si>
  <si>
    <t>Alimentador La Unión</t>
  </si>
  <si>
    <t>Alimentador COOPREL</t>
  </si>
  <si>
    <t>BC S/E LA UNIÓN CCE1 13.2 KV 0.16 MVAR</t>
  </si>
  <si>
    <t>BC S/E LA UNIÓN CCE2 13.2 KV 0.16 MVAR</t>
  </si>
  <si>
    <t>Alimentador Polincay</t>
  </si>
  <si>
    <t>Alimentador Rapaco</t>
  </si>
  <si>
    <t>Alimentador Rio Bueno</t>
  </si>
  <si>
    <t>BC S/E LA UNIÓN ECE1 13.2 KV 0.24 MVAR</t>
  </si>
  <si>
    <t>ETP2</t>
  </si>
  <si>
    <t>FUERA DE SERVICIO</t>
  </si>
  <si>
    <t>Alimentador Cop. Paillaco-Malihue</t>
  </si>
  <si>
    <t>Alimentador Antilhue</t>
  </si>
  <si>
    <t>Alimentador Paillaco</t>
  </si>
  <si>
    <t>BC S/E LOS LAGOS ECE1 13.2 KV 0.2 MVAR</t>
  </si>
  <si>
    <t>LOS NEGROS 066</t>
  </si>
  <si>
    <t>Alimentador SAESA</t>
  </si>
  <si>
    <t>Alimentador San Jose</t>
  </si>
  <si>
    <t>Alimentador Los Coihes</t>
  </si>
  <si>
    <t>MELIPULLI 005</t>
  </si>
  <si>
    <t>Alimentador Alerce</t>
  </si>
  <si>
    <t>Alimentador Cayenel</t>
  </si>
  <si>
    <t>Alimentador Cardonal</t>
  </si>
  <si>
    <t>Alimentador Mirasol</t>
  </si>
  <si>
    <t>Alimentador Angelmo</t>
  </si>
  <si>
    <t>Alimentador Antihual</t>
  </si>
  <si>
    <t>Alimentador Tepual</t>
  </si>
  <si>
    <t>Alimentador Luz Osorno Cordillera</t>
  </si>
  <si>
    <t>Alimentador Luz Osorno Pacifico</t>
  </si>
  <si>
    <t>Interconexión Alimentador G. Hube</t>
  </si>
  <si>
    <t>Alimentador Saesa Chuyaca</t>
  </si>
  <si>
    <t>Alimentador Saesa Industrial</t>
  </si>
  <si>
    <t>Alimentador Saesa Los Carrera</t>
  </si>
  <si>
    <t>Alimentador Saesa Rahue</t>
  </si>
  <si>
    <t>Alimentador G. Hube</t>
  </si>
  <si>
    <t>Alimentador Saesa M. Montt</t>
  </si>
  <si>
    <t>Alimentador Saesa A. Varas</t>
  </si>
  <si>
    <t>Alimentador Saesa Puerto Octay</t>
  </si>
  <si>
    <t>BC S/E OSORNO ECE1 23 KV 1.275 MVAR</t>
  </si>
  <si>
    <t>TP1</t>
  </si>
  <si>
    <t>TP2</t>
  </si>
  <si>
    <t>S/E OSOSRNO BT1</t>
  </si>
  <si>
    <t>Alimentador Panguipulli</t>
  </si>
  <si>
    <t>Alimentador Malalhue</t>
  </si>
  <si>
    <t>Alimentador Licanray</t>
  </si>
  <si>
    <t>Alimentador Pullinque</t>
  </si>
  <si>
    <t>PANGUIPULLI B1</t>
  </si>
  <si>
    <t>Alimentador Schneider</t>
  </si>
  <si>
    <t>Alimentador Picarte Sur</t>
  </si>
  <si>
    <t>Alimentador Picarte</t>
  </si>
  <si>
    <t>Alimentador Regional</t>
  </si>
  <si>
    <t>BC S/E PICARTE CCE1 13.2 KV 0.3 MVAR</t>
  </si>
  <si>
    <t>BC S/E PICARTE CCE2 13.2 KV 0.3 MVAR</t>
  </si>
  <si>
    <t>Alimentador Errázuriz</t>
  </si>
  <si>
    <t>Alimentador Simpson</t>
  </si>
  <si>
    <t>Alimentador Francia</t>
  </si>
  <si>
    <t>Alimentador Disponible</t>
  </si>
  <si>
    <t>Alimentador APSA</t>
  </si>
  <si>
    <t>Alimentador Futrono</t>
  </si>
  <si>
    <t>BC S/E PICHIROPULLI ECE1 23KV 0.2 MVAR</t>
  </si>
  <si>
    <t>Alimentador Castro Alto</t>
  </si>
  <si>
    <t>Alimentador Pid Pid Norte</t>
  </si>
  <si>
    <t>Alimentador Castro Centro</t>
  </si>
  <si>
    <t>BC S/E PID PID ECE1 23 KV 0.1 MVAR</t>
  </si>
  <si>
    <t>Pilauco BT1</t>
  </si>
  <si>
    <t>Pilauco Aux 66</t>
  </si>
  <si>
    <t>Pilauco BT 66</t>
  </si>
  <si>
    <t>Pilauco JP</t>
  </si>
  <si>
    <t>Alimentador Tortel</t>
  </si>
  <si>
    <t>Alimentador Santa Maria</t>
  </si>
  <si>
    <t>Alimentador Pelluco</t>
  </si>
  <si>
    <t>Alimentador Puerto Willians</t>
  </si>
  <si>
    <t>Alimentador Crucero</t>
  </si>
  <si>
    <t>Transformador SSAA Transelec</t>
  </si>
  <si>
    <t>BC S/E PUERTO MONTT ECE1 23 KV 0.24 MVAR</t>
  </si>
  <si>
    <t>BC S/E PUERTO MONTT ECE2 23 KV 0.3 MVAR</t>
  </si>
  <si>
    <t>BC S/E PUERTO MONTT ECE3 23 KV 0.2 MVAR</t>
  </si>
  <si>
    <t>BC S/E PUERTO MONTT ECE4 23 KV 0.2 MVAR</t>
  </si>
  <si>
    <t>Alimentador Puerto Varas 1</t>
  </si>
  <si>
    <t>Alimentador CRE Llanquihue</t>
  </si>
  <si>
    <t>BC S/E PUERTO VARAS CCE1 13.8 KV 0.1 MVAR</t>
  </si>
  <si>
    <t>BC S/E PUERTO VARAS CCE2 13.8 KV 0.1 MVAR</t>
  </si>
  <si>
    <t>BC S/E PUERTO VARAS CCE3 13.8 KV 0.116666667 MVAR</t>
  </si>
  <si>
    <t>BC S/E PUERTO VARAS CCE4 13.8 KV 0.116666667 MVAR</t>
  </si>
  <si>
    <t>PUERTO VARAS 066</t>
  </si>
  <si>
    <t>S/E PUERTO VARAS B4</t>
  </si>
  <si>
    <t>Alimentador Nueva Braunau</t>
  </si>
  <si>
    <t>Alimentador Llanquihue</t>
  </si>
  <si>
    <t>Alimentador Puerto Varas 2</t>
  </si>
  <si>
    <t>Alimentador Futuro</t>
  </si>
  <si>
    <t>Alimentador Oromo</t>
  </si>
  <si>
    <t>Alimentador Purranque</t>
  </si>
  <si>
    <t>Alimentador Costa</t>
  </si>
  <si>
    <t>Transformador 13200/400-230V 75KVA Proyecto PLC</t>
  </si>
  <si>
    <t>Alimentador Quellon Cuidad</t>
  </si>
  <si>
    <t>Alimentador Ladrillero</t>
  </si>
  <si>
    <t>Alimentador San Antonio</t>
  </si>
  <si>
    <t>Alimentador Saesa</t>
  </si>
  <si>
    <t>Alimentador Avenida España</t>
  </si>
  <si>
    <t>Alimentador Balmaceda</t>
  </si>
  <si>
    <t>Sin Información</t>
  </si>
  <si>
    <t>BC S/E VALDIVIA CCE1 13.2 KV 0.1 MVAR</t>
  </si>
  <si>
    <t>BC S/E VALDIVIA CCE2 13.2 KV 0.1 MVAR</t>
  </si>
  <si>
    <t>CTP 1</t>
  </si>
  <si>
    <t>VALDIVIA 220</t>
  </si>
  <si>
    <t>Alimentador Las Animas</t>
  </si>
  <si>
    <t>S/E VALDIVIA BT4</t>
  </si>
  <si>
    <t>Pa_0002 / Pa_0003</t>
  </si>
  <si>
    <t>AT4</t>
  </si>
  <si>
    <t>Terceros</t>
  </si>
  <si>
    <t>AT3</t>
  </si>
  <si>
    <t>AR</t>
  </si>
  <si>
    <t>AT6</t>
  </si>
  <si>
    <t>BC41</t>
  </si>
  <si>
    <t>BC42</t>
  </si>
  <si>
    <t>BC43</t>
  </si>
  <si>
    <t>BC44</t>
  </si>
  <si>
    <t>BC51</t>
  </si>
  <si>
    <t>BC52</t>
  </si>
  <si>
    <t>BC53</t>
  </si>
  <si>
    <t>Pl_0012</t>
  </si>
  <si>
    <t>BC54</t>
  </si>
  <si>
    <t>Pl_0013</t>
  </si>
  <si>
    <t>BT10</t>
  </si>
  <si>
    <t>TS7</t>
  </si>
  <si>
    <t>BT4</t>
  </si>
  <si>
    <t>BT5</t>
  </si>
  <si>
    <t>BT9</t>
  </si>
  <si>
    <t>TS6</t>
  </si>
  <si>
    <t>CE1</t>
  </si>
  <si>
    <t>Reserva</t>
  </si>
  <si>
    <t>CE2</t>
  </si>
  <si>
    <t>CE3</t>
  </si>
  <si>
    <t>CE4</t>
  </si>
  <si>
    <t>CE-G</t>
  </si>
  <si>
    <t>No clasificado</t>
  </si>
  <si>
    <t>JCE1</t>
  </si>
  <si>
    <t>JCE2</t>
  </si>
  <si>
    <t>JT4</t>
  </si>
  <si>
    <t>JT5</t>
  </si>
  <si>
    <t>JT6</t>
  </si>
  <si>
    <t>JZ3</t>
  </si>
  <si>
    <t>Pl_0016</t>
  </si>
  <si>
    <t>KR</t>
  </si>
  <si>
    <t>KS</t>
  </si>
  <si>
    <t>KT4</t>
  </si>
  <si>
    <t>KT5</t>
  </si>
  <si>
    <t>KZ1</t>
  </si>
  <si>
    <t>Pl_0015</t>
  </si>
  <si>
    <t>KZ2</t>
  </si>
  <si>
    <t>Pl_0014</t>
  </si>
  <si>
    <t>CS3</t>
  </si>
  <si>
    <t>CS4</t>
  </si>
  <si>
    <t>CT4</t>
  </si>
  <si>
    <t>CT5</t>
  </si>
  <si>
    <t>CT7</t>
  </si>
  <si>
    <t>CT8</t>
  </si>
  <si>
    <t>JZ1</t>
  </si>
  <si>
    <t>KT1</t>
  </si>
  <si>
    <t>KT2</t>
  </si>
  <si>
    <t>KZ3</t>
  </si>
  <si>
    <t>KZ4</t>
  </si>
  <si>
    <t>EC/T</t>
  </si>
  <si>
    <t>HS</t>
  </si>
  <si>
    <t>Pa_0001 Carrera Pinto 220</t>
  </si>
  <si>
    <t>JZ5</t>
  </si>
  <si>
    <t>JZ6</t>
  </si>
  <si>
    <t>CE</t>
  </si>
  <si>
    <t>PI_0002</t>
  </si>
  <si>
    <t>CC</t>
  </si>
  <si>
    <t>JT7</t>
  </si>
  <si>
    <t>J62</t>
  </si>
  <si>
    <t>J72</t>
  </si>
  <si>
    <t>ACE1</t>
  </si>
  <si>
    <t>AS</t>
  </si>
  <si>
    <t>A1(AT1)</t>
  </si>
  <si>
    <t>BR</t>
  </si>
  <si>
    <t>BT3</t>
  </si>
  <si>
    <t>BT7</t>
  </si>
  <si>
    <t>CF-1</t>
  </si>
  <si>
    <t>Población 1</t>
  </si>
  <si>
    <t>CF-SA3</t>
  </si>
  <si>
    <t>CF-SATG</t>
  </si>
  <si>
    <t>JR1</t>
  </si>
  <si>
    <t>JR2</t>
  </si>
  <si>
    <t>JR3</t>
  </si>
  <si>
    <t>JS12</t>
  </si>
  <si>
    <t>JS23</t>
  </si>
  <si>
    <t>JS31</t>
  </si>
  <si>
    <t>JT(JT1)</t>
  </si>
  <si>
    <t>JT8</t>
  </si>
  <si>
    <t>TS8</t>
  </si>
  <si>
    <t>KT6</t>
  </si>
  <si>
    <t>KT8</t>
  </si>
  <si>
    <t>A5(AT7)</t>
  </si>
  <si>
    <t>A7(AT2)</t>
  </si>
  <si>
    <t>Pa_0001 Ciruelos 220</t>
  </si>
  <si>
    <t>Pa_0002 Ciruelos 220</t>
  </si>
  <si>
    <t>AS2</t>
  </si>
  <si>
    <t>AT7</t>
  </si>
  <si>
    <t xml:space="preserve"> BT3</t>
  </si>
  <si>
    <t>ET5</t>
  </si>
  <si>
    <t>terceros</t>
  </si>
  <si>
    <t>HT5</t>
  </si>
  <si>
    <t>Pa_0019 Diego de Almagro 220</t>
  </si>
  <si>
    <t>89ETSA-F</t>
  </si>
  <si>
    <t>ST1</t>
  </si>
  <si>
    <t>HT6</t>
  </si>
  <si>
    <t>A4</t>
  </si>
  <si>
    <t xml:space="preserve"> BT1</t>
  </si>
  <si>
    <t xml:space="preserve"> BT2</t>
  </si>
  <si>
    <t xml:space="preserve"> CT1</t>
  </si>
  <si>
    <t xml:space="preserve"> CT2</t>
  </si>
  <si>
    <t>89CF-SA</t>
  </si>
  <si>
    <t>TS1/TS2</t>
  </si>
  <si>
    <t>J1-3</t>
  </si>
  <si>
    <t>Los Molles 66</t>
  </si>
  <si>
    <t xml:space="preserve">CR </t>
  </si>
  <si>
    <t>Maitecillo 220</t>
  </si>
  <si>
    <t>JCE5</t>
  </si>
  <si>
    <t>CR2</t>
  </si>
  <si>
    <t>CR2 (CER)</t>
  </si>
  <si>
    <t>JTG1</t>
  </si>
  <si>
    <t>JTG2</t>
  </si>
  <si>
    <t>K2B</t>
  </si>
  <si>
    <t>JZ2</t>
  </si>
  <si>
    <t>HT1/2</t>
  </si>
  <si>
    <t>Pa_0001 Rahue 220</t>
  </si>
  <si>
    <t>AT2/3</t>
  </si>
  <si>
    <t>BT2/3</t>
  </si>
  <si>
    <t>A2</t>
  </si>
  <si>
    <t xml:space="preserve"> CE2-A</t>
  </si>
  <si>
    <t xml:space="preserve"> CE3-B</t>
  </si>
  <si>
    <t>TS1/TS3</t>
  </si>
  <si>
    <t>CT2-B</t>
  </si>
  <si>
    <t>CT3-A</t>
  </si>
  <si>
    <t>CT4-A</t>
  </si>
  <si>
    <t>T1(HT1)</t>
  </si>
  <si>
    <t>T2(HT2)</t>
  </si>
  <si>
    <t>T3(HT3)</t>
  </si>
  <si>
    <t>T5(HT5)</t>
  </si>
  <si>
    <t>T4(AT4)</t>
  </si>
  <si>
    <t>TS1/Terceros</t>
  </si>
  <si>
    <t>Terciario TR8</t>
  </si>
  <si>
    <t>PA_0012</t>
  </si>
  <si>
    <t>Terciario TR1</t>
  </si>
  <si>
    <t>BT8</t>
  </si>
  <si>
    <t>BS</t>
  </si>
  <si>
    <t>Pa_0002 Valdivia 220</t>
  </si>
  <si>
    <t>ALAMEDA 066</t>
  </si>
  <si>
    <t>BS2</t>
  </si>
  <si>
    <t>ALAMEDA 015</t>
  </si>
  <si>
    <t>AV. ESPAÑA</t>
  </si>
  <si>
    <t>TRAPICHE</t>
  </si>
  <si>
    <t>REP. CHILE</t>
  </si>
  <si>
    <t>MEMBRILLAR</t>
  </si>
  <si>
    <t>SANCHINA</t>
  </si>
  <si>
    <t>LA PALMA</t>
  </si>
  <si>
    <t>TUNCAHUE</t>
  </si>
  <si>
    <t>DIEGO PORTALES</t>
  </si>
  <si>
    <t>CSA</t>
  </si>
  <si>
    <t>Pichilemu</t>
  </si>
  <si>
    <t>ALHUE 066</t>
  </si>
  <si>
    <t>ALHUE 023</t>
  </si>
  <si>
    <t>POLULO</t>
  </si>
  <si>
    <t>CANTILLANA</t>
  </si>
  <si>
    <t>MINERA FLORIDA</t>
  </si>
  <si>
    <t>ETSA</t>
  </si>
  <si>
    <t>BS-1</t>
  </si>
  <si>
    <t>BS-2</t>
  </si>
  <si>
    <t>BS-3</t>
  </si>
  <si>
    <t>BS-4</t>
  </si>
  <si>
    <t>BSA</t>
  </si>
  <si>
    <t>BTP1</t>
  </si>
  <si>
    <t>TTPP1</t>
  </si>
  <si>
    <t>BTP2</t>
  </si>
  <si>
    <t>TTPP2</t>
  </si>
  <si>
    <t>San Felix</t>
  </si>
  <si>
    <t>El Terron</t>
  </si>
  <si>
    <t>El Transito</t>
  </si>
  <si>
    <t>CSA-F</t>
  </si>
  <si>
    <t>ANDACOLLO 066</t>
  </si>
  <si>
    <t>ANDACOLLO 023</t>
  </si>
  <si>
    <t>ANDACOLLO 13.2</t>
  </si>
  <si>
    <t>DAYTON (CIA DAYTON)</t>
  </si>
  <si>
    <t>FUTURO</t>
  </si>
  <si>
    <t>LOS NEGRITOS</t>
  </si>
  <si>
    <t>PUEBLO</t>
  </si>
  <si>
    <t>COSMITO</t>
  </si>
  <si>
    <t>CENTRAL</t>
  </si>
  <si>
    <t>LO GALINDO</t>
  </si>
  <si>
    <t>LA POLVORA</t>
  </si>
  <si>
    <t>CAMILO HENRIQUEZ</t>
  </si>
  <si>
    <t>IRARRAZABAL</t>
  </si>
  <si>
    <t>O´HIGGINS</t>
  </si>
  <si>
    <t>LOS SAUCES</t>
  </si>
  <si>
    <t>TIJERAL</t>
  </si>
  <si>
    <t>LOS SAUCES 23</t>
  </si>
  <si>
    <t>ESA-F</t>
  </si>
  <si>
    <t>MONTT</t>
  </si>
  <si>
    <t>MAULE</t>
  </si>
  <si>
    <t>LOS HEROES</t>
  </si>
  <si>
    <t>CBC</t>
  </si>
  <si>
    <t>CBC1</t>
  </si>
  <si>
    <t>CBC2</t>
  </si>
  <si>
    <t>Mallarauco</t>
  </si>
  <si>
    <t>Maria Pinto</t>
  </si>
  <si>
    <t>Chorombo</t>
  </si>
  <si>
    <t>J.CARRERA</t>
  </si>
  <si>
    <t>A.JAHUEL</t>
  </si>
  <si>
    <t>CORPORA</t>
  </si>
  <si>
    <t>LOS GUINDOS</t>
  </si>
  <si>
    <t>A.PRAT</t>
  </si>
  <si>
    <t>MAIPO</t>
  </si>
  <si>
    <t>VILLASECA</t>
  </si>
  <si>
    <t>B.MATTE</t>
  </si>
  <si>
    <t>CABILDO 110</t>
  </si>
  <si>
    <t>CABILDO 023</t>
  </si>
  <si>
    <t>ES</t>
  </si>
  <si>
    <t>EBC</t>
  </si>
  <si>
    <t>EBC-1</t>
  </si>
  <si>
    <t>EBC-2</t>
  </si>
  <si>
    <t>LAUTARO</t>
  </si>
  <si>
    <t>ALICAHUE</t>
  </si>
  <si>
    <t>PETORCA</t>
  </si>
  <si>
    <t>E4</t>
  </si>
  <si>
    <t>LAS CENIZAS</t>
  </si>
  <si>
    <t>E5</t>
  </si>
  <si>
    <t>MONTEGRANDE</t>
  </si>
  <si>
    <t>E6</t>
  </si>
  <si>
    <t>HUMERES</t>
  </si>
  <si>
    <t>E7</t>
  </si>
  <si>
    <t>FRUTILLAR</t>
  </si>
  <si>
    <t>CACHAPOAL 066</t>
  </si>
  <si>
    <t>CACHAPOAL 2 066</t>
  </si>
  <si>
    <t>CACHAPOAL 1 066</t>
  </si>
  <si>
    <t>CACHAPOAL 015</t>
  </si>
  <si>
    <t>BRASIL</t>
  </si>
  <si>
    <t>ASTORGA</t>
  </si>
  <si>
    <t>LO CONTY</t>
  </si>
  <si>
    <t>EL OLIVAR</t>
  </si>
  <si>
    <t>REQUINOA</t>
  </si>
  <si>
    <t>LA PUENTE ALTA</t>
  </si>
  <si>
    <t>LA GRANJA</t>
  </si>
  <si>
    <t>Rodillo</t>
  </si>
  <si>
    <t>Bahía Inglesa</t>
  </si>
  <si>
    <t>Desierto Florido</t>
  </si>
  <si>
    <t>ESA -F</t>
  </si>
  <si>
    <t>ARAUCO</t>
  </si>
  <si>
    <t>LARRAQUETE</t>
  </si>
  <si>
    <t>QUEBRADILLA</t>
  </si>
  <si>
    <t>CASAS VIEJAS 13.2</t>
  </si>
  <si>
    <t>ZAPALLAR</t>
  </si>
  <si>
    <t>BT1-F</t>
  </si>
  <si>
    <t>Pocillas</t>
  </si>
  <si>
    <t>Pilén</t>
  </si>
  <si>
    <t>Quella</t>
  </si>
  <si>
    <t>Tabolguen</t>
  </si>
  <si>
    <t>El Yeso</t>
  </si>
  <si>
    <t>Coemin</t>
  </si>
  <si>
    <t>Elibor</t>
  </si>
  <si>
    <t>CHACAHUIN 066</t>
  </si>
  <si>
    <t>SAN ANTONIO</t>
  </si>
  <si>
    <t>YERBAS BUENAS</t>
  </si>
  <si>
    <t>CUNACO</t>
  </si>
  <si>
    <t>SAN GABRIEL</t>
  </si>
  <si>
    <t>MAIPU</t>
  </si>
  <si>
    <t>PDTE IBAÑEZ</t>
  </si>
  <si>
    <t>ESA - F1</t>
  </si>
  <si>
    <t>SSAA</t>
  </si>
  <si>
    <t>La Puntilla</t>
  </si>
  <si>
    <t>ESA-F2</t>
  </si>
  <si>
    <t>MACHASA</t>
  </si>
  <si>
    <t>MANUEL RODRIGUEZ</t>
  </si>
  <si>
    <t>BIO BIO</t>
  </si>
  <si>
    <t>HUALQUI</t>
  </si>
  <si>
    <t>VILLUCO</t>
  </si>
  <si>
    <t>LAS VIOLETAS</t>
  </si>
  <si>
    <t>CTP1</t>
  </si>
  <si>
    <t>CTP2</t>
  </si>
  <si>
    <t>CHILLAN 066</t>
  </si>
  <si>
    <t>CHILLAN 13.2</t>
  </si>
  <si>
    <t>CHILLAN 015</t>
  </si>
  <si>
    <t>SAN CARLOS (COPELEC)</t>
  </si>
  <si>
    <t>BULNES (COPELEC)</t>
  </si>
  <si>
    <t>PUELCHES</t>
  </si>
  <si>
    <t>HUAMBALI</t>
  </si>
  <si>
    <t>V.MACKENNA</t>
  </si>
  <si>
    <t>LIMARI</t>
  </si>
  <si>
    <t>BCE2</t>
  </si>
  <si>
    <t>CHIMBARONGO 066</t>
  </si>
  <si>
    <t>CHIMBARONGO 015</t>
  </si>
  <si>
    <t>SAN ENRIQUE</t>
  </si>
  <si>
    <t>HUEMUL</t>
  </si>
  <si>
    <t>NIEBLA</t>
  </si>
  <si>
    <t>LANIN</t>
  </si>
  <si>
    <t>PEDRO DE VALDIVIA</t>
  </si>
  <si>
    <t>ALEMANIA</t>
  </si>
  <si>
    <t>FRANCIA</t>
  </si>
  <si>
    <t>CARRERA</t>
  </si>
  <si>
    <t>BALMACEDA</t>
  </si>
  <si>
    <t>CHOAPA 220</t>
  </si>
  <si>
    <t>CHOAPA 110</t>
  </si>
  <si>
    <t>Pabellón</t>
  </si>
  <si>
    <t>CHUMAQUITO 066</t>
  </si>
  <si>
    <t>CHUMAQUITO 015</t>
  </si>
  <si>
    <t>LOS LIRIOS</t>
  </si>
  <si>
    <t>LAS MERCEDES</t>
  </si>
  <si>
    <t>ROSARIO</t>
  </si>
  <si>
    <t>COCHARCAS (TRANSNET)</t>
  </si>
  <si>
    <t>B5</t>
  </si>
  <si>
    <t>B4</t>
  </si>
  <si>
    <t>COLCHAGUA 066</t>
  </si>
  <si>
    <t>COLCHAGUA 015</t>
  </si>
  <si>
    <t>MIRAFLORES</t>
  </si>
  <si>
    <t>ENAP</t>
  </si>
  <si>
    <t>O'HIGGINS</t>
  </si>
  <si>
    <t>MAGGI</t>
  </si>
  <si>
    <t>ANTIVERO</t>
  </si>
  <si>
    <t>ASTEX</t>
  </si>
  <si>
    <t>TULIPAS</t>
  </si>
  <si>
    <t>MALLECO</t>
  </si>
  <si>
    <t>TUCAPEL</t>
  </si>
  <si>
    <t>CASTELLON</t>
  </si>
  <si>
    <t>COLO COLO</t>
  </si>
  <si>
    <t>CAUPOLICAN</t>
  </si>
  <si>
    <t>PINTO</t>
  </si>
  <si>
    <t>RENGO</t>
  </si>
  <si>
    <t>BULNES</t>
  </si>
  <si>
    <t>TRES PASCUALAS</t>
  </si>
  <si>
    <t>C11</t>
  </si>
  <si>
    <t>ONGOLMO</t>
  </si>
  <si>
    <t>C12</t>
  </si>
  <si>
    <t>LA PERA</t>
  </si>
  <si>
    <t>CSA1</t>
  </si>
  <si>
    <t>CSA2</t>
  </si>
  <si>
    <t>COMBARBALA 066</t>
  </si>
  <si>
    <t>COMBARBALA 13.2</t>
  </si>
  <si>
    <t>CUIDAD</t>
  </si>
  <si>
    <t>Industrial</t>
  </si>
  <si>
    <t>Pa_0011/ Pa_0012/ Pa_0013/ Pa_0014</t>
  </si>
  <si>
    <t>CE5</t>
  </si>
  <si>
    <t>EC_0005</t>
  </si>
  <si>
    <t>CE6</t>
  </si>
  <si>
    <t>EC_0006</t>
  </si>
  <si>
    <t>Purapel</t>
  </si>
  <si>
    <t>O´Higgins</t>
  </si>
  <si>
    <t>BCE</t>
  </si>
  <si>
    <t>Energía Verde</t>
  </si>
  <si>
    <t>ESA</t>
  </si>
  <si>
    <t>Teresita</t>
  </si>
  <si>
    <t>Copayapu</t>
  </si>
  <si>
    <t>Chañarcillo</t>
  </si>
  <si>
    <t>Ojanco</t>
  </si>
  <si>
    <t>Bramador</t>
  </si>
  <si>
    <t>AT</t>
  </si>
  <si>
    <t>AT5</t>
  </si>
  <si>
    <t>BR2</t>
  </si>
  <si>
    <t>CALABOZO</t>
  </si>
  <si>
    <t>PESQUERA</t>
  </si>
  <si>
    <t>HOSPITAL</t>
  </si>
  <si>
    <t>LA OBRA</t>
  </si>
  <si>
    <t>LUMACO</t>
  </si>
  <si>
    <t>Pa_0002/ Pa_0003</t>
  </si>
  <si>
    <t>Pa_0005/ Pa_0006</t>
  </si>
  <si>
    <t>FOCURA</t>
  </si>
  <si>
    <t>LONQUIMAY</t>
  </si>
  <si>
    <t>FORACTION</t>
  </si>
  <si>
    <t>COLICO SUR</t>
  </si>
  <si>
    <t>CURICO 066</t>
  </si>
  <si>
    <t>CURICO 13.2</t>
  </si>
  <si>
    <t>C0</t>
  </si>
  <si>
    <t>RAUCO</t>
  </si>
  <si>
    <t>YUNGAY</t>
  </si>
  <si>
    <t>RUCATREMO</t>
  </si>
  <si>
    <t>BOMBERO GARRIDO</t>
  </si>
  <si>
    <t>TUTUQUEN</t>
  </si>
  <si>
    <t>MATAQUITO</t>
  </si>
  <si>
    <t>Licura</t>
  </si>
  <si>
    <t>Santa Bárbara</t>
  </si>
  <si>
    <t>ALEMPARTE</t>
  </si>
  <si>
    <t>21 MAYO</t>
  </si>
  <si>
    <t>CHEPE</t>
  </si>
  <si>
    <t>PRAT</t>
  </si>
  <si>
    <t>ARGENTINA</t>
  </si>
  <si>
    <t>PAICAVI</t>
  </si>
  <si>
    <t>PENCOPOLITANO</t>
  </si>
  <si>
    <t>ET</t>
  </si>
  <si>
    <t>Pa_0003 / Pa_0004</t>
  </si>
  <si>
    <t>TS04 / TS05</t>
  </si>
  <si>
    <t>Soinca</t>
  </si>
  <si>
    <t>Pomaire</t>
  </si>
  <si>
    <t>Chiñigue</t>
  </si>
  <si>
    <t>EL MANZANO (TRANSNET)</t>
  </si>
  <si>
    <t>Los Cisnes</t>
  </si>
  <si>
    <t>El Estero</t>
  </si>
  <si>
    <t>Naltagua</t>
  </si>
  <si>
    <t>Los Libertadores</t>
  </si>
  <si>
    <t>EL PEÑON 110</t>
  </si>
  <si>
    <t>EL PEÑON 023</t>
  </si>
  <si>
    <t>EL PEÑON 13.2</t>
  </si>
  <si>
    <t>LAS TACAS</t>
  </si>
  <si>
    <t>Bombas CDA</t>
  </si>
  <si>
    <t>GUANAQUEROS</t>
  </si>
  <si>
    <t>TAMBILLOS</t>
  </si>
  <si>
    <t>CERRILLOS</t>
  </si>
  <si>
    <t>EBC1</t>
  </si>
  <si>
    <t>EBC2</t>
  </si>
  <si>
    <t>Santa Ines</t>
  </si>
  <si>
    <t>Entel ICO</t>
  </si>
  <si>
    <t>EL SAUCE 13.2</t>
  </si>
  <si>
    <t>EL SAUCE</t>
  </si>
  <si>
    <t>SCHWAGER</t>
  </si>
  <si>
    <t>QUIÑENCO</t>
  </si>
  <si>
    <t>PRINCIPAL</t>
  </si>
  <si>
    <t>CARBONIFERA</t>
  </si>
  <si>
    <t>FATIMA 066</t>
  </si>
  <si>
    <t>FATIMA 015</t>
  </si>
  <si>
    <t>LA COLONIA</t>
  </si>
  <si>
    <t>VILUCO</t>
  </si>
  <si>
    <t>PAINE</t>
  </si>
  <si>
    <t>LINDEROS</t>
  </si>
  <si>
    <t>LA CERVERA</t>
  </si>
  <si>
    <t>LOS AROMOS</t>
  </si>
  <si>
    <t>GRANEROS 066</t>
  </si>
  <si>
    <t>GRANEROS 015</t>
  </si>
  <si>
    <t>LA COMPAÑÍA</t>
  </si>
  <si>
    <t>STA JULIA</t>
  </si>
  <si>
    <t>CODEGUA</t>
  </si>
  <si>
    <t>GUAYACAN 066</t>
  </si>
  <si>
    <t>GUAYACAN 13.2</t>
  </si>
  <si>
    <t>Puerto</t>
  </si>
  <si>
    <t>CERRO</t>
  </si>
  <si>
    <t>Herradura</t>
  </si>
  <si>
    <t>BBCC1</t>
  </si>
  <si>
    <t>BBCC2</t>
  </si>
  <si>
    <t>Bodega</t>
  </si>
  <si>
    <t>UDA</t>
  </si>
  <si>
    <t>BTSA</t>
  </si>
  <si>
    <t>CTSA</t>
  </si>
  <si>
    <t>HOSPITAL 066</t>
  </si>
  <si>
    <t>HOSPITAL 015</t>
  </si>
  <si>
    <t>ANGOSTURA</t>
  </si>
  <si>
    <t>CHAMPA</t>
  </si>
  <si>
    <t>Barandica</t>
  </si>
  <si>
    <t>Bocamavida</t>
  </si>
  <si>
    <t>FT</t>
  </si>
  <si>
    <t>REG1</t>
  </si>
  <si>
    <t>San Nicolas</t>
  </si>
  <si>
    <t>ILLAPEL 110</t>
  </si>
  <si>
    <t>ILLAPEL 023</t>
  </si>
  <si>
    <t>HUENTE CANELA</t>
  </si>
  <si>
    <t>LOS CRISTALES</t>
  </si>
  <si>
    <t>PLAN DE HORNOS</t>
  </si>
  <si>
    <t>INDEPENDENCIA</t>
  </si>
  <si>
    <t>INCAHUASI 023</t>
  </si>
  <si>
    <t>DOMEYKO</t>
  </si>
  <si>
    <t>LA HIGUERA</t>
  </si>
  <si>
    <t>ISLA DE MAIPO 066</t>
  </si>
  <si>
    <t>ISLA DE MAIPO 012</t>
  </si>
  <si>
    <t>SANTA BLANCA</t>
  </si>
  <si>
    <t>ISLA DE MAIPO</t>
  </si>
  <si>
    <t>TREBULCO</t>
  </si>
  <si>
    <t>ISLA DE MAIPO 023</t>
  </si>
  <si>
    <t>CARAMPANGUE</t>
  </si>
  <si>
    <t>LAS PARCELAS</t>
  </si>
  <si>
    <t>ITAHUE 154</t>
  </si>
  <si>
    <t>ITAHUE 1 066</t>
  </si>
  <si>
    <t>ITAHUE 2 066</t>
  </si>
  <si>
    <t>ITAHUE 13.2</t>
  </si>
  <si>
    <t>Sagrada Familia</t>
  </si>
  <si>
    <t>LA ESPERANZA (TRANSNET)</t>
  </si>
  <si>
    <t>Calleuque</t>
  </si>
  <si>
    <t>Los Olivos</t>
  </si>
  <si>
    <t>Navidad</t>
  </si>
  <si>
    <t>Maitenlahue</t>
  </si>
  <si>
    <t>El Prado</t>
  </si>
  <si>
    <t>ORILLA DE MAULE</t>
  </si>
  <si>
    <t>CENTENARIO</t>
  </si>
  <si>
    <t>LAS ROSAS</t>
  </si>
  <si>
    <t>LA RONDA 066</t>
  </si>
  <si>
    <t>LA RONDA 015</t>
  </si>
  <si>
    <t>CAÑADILLA</t>
  </si>
  <si>
    <t>Los Ruiles</t>
  </si>
  <si>
    <t>Triple U</t>
  </si>
  <si>
    <t>BC1-1</t>
  </si>
  <si>
    <t>BC1-2</t>
  </si>
  <si>
    <t>BC2-1</t>
  </si>
  <si>
    <t>BC2-2</t>
  </si>
  <si>
    <t>BC3</t>
  </si>
  <si>
    <t>BC3-1</t>
  </si>
  <si>
    <t>BC3-2</t>
  </si>
  <si>
    <t>BC4</t>
  </si>
  <si>
    <t>BC4-1</t>
  </si>
  <si>
    <t>EC_0007</t>
  </si>
  <si>
    <t>BC4-2</t>
  </si>
  <si>
    <t>EC_0008</t>
  </si>
  <si>
    <t>Superpollo</t>
  </si>
  <si>
    <t>LAS CABRAS 066</t>
  </si>
  <si>
    <t>LAS CABRAS 015</t>
  </si>
  <si>
    <t>La Rosa</t>
  </si>
  <si>
    <t>Cocalan</t>
  </si>
  <si>
    <t>LAS COMPAÑIAS 110</t>
  </si>
  <si>
    <t>LAS COMPAÑIAS 13.2</t>
  </si>
  <si>
    <t>BAQUEDANO</t>
  </si>
  <si>
    <t>STO DOMINGO</t>
  </si>
  <si>
    <t>URUGUAY</t>
  </si>
  <si>
    <t>AMANECER</t>
  </si>
  <si>
    <t>BOTROLHUE</t>
  </si>
  <si>
    <t>INGLES</t>
  </si>
  <si>
    <t>PARTAL</t>
  </si>
  <si>
    <t>LA MARINA</t>
  </si>
  <si>
    <t>RIQUELME</t>
  </si>
  <si>
    <t>PUERTO</t>
  </si>
  <si>
    <t>Freire Lautaro (Frontel)</t>
  </si>
  <si>
    <t>ALIMENTADOR</t>
  </si>
  <si>
    <t>Pillan (CGE)</t>
  </si>
  <si>
    <t>LOUISIANA PACIFIC (FRONTEL)</t>
  </si>
  <si>
    <t>Perquenco (Codiner)</t>
  </si>
  <si>
    <t>M. VICTORIA</t>
  </si>
  <si>
    <t>LEYDA 110</t>
  </si>
  <si>
    <t>LEYDA 13.2</t>
  </si>
  <si>
    <t>EL TURCO</t>
  </si>
  <si>
    <t>MALVILLA</t>
  </si>
  <si>
    <t>TREMOLÉN</t>
  </si>
  <si>
    <t>HUINCA</t>
  </si>
  <si>
    <t>C1-2</t>
  </si>
  <si>
    <t>C1-3</t>
  </si>
  <si>
    <t>C2-2</t>
  </si>
  <si>
    <t>C2-3</t>
  </si>
  <si>
    <t>C3-2</t>
  </si>
  <si>
    <t>C3-3</t>
  </si>
  <si>
    <t>C4-2</t>
  </si>
  <si>
    <t>C4-3</t>
  </si>
  <si>
    <t>Vichuquen</t>
  </si>
  <si>
    <t>Paraguay</t>
  </si>
  <si>
    <t>Curepto</t>
  </si>
  <si>
    <t>C3-1</t>
  </si>
  <si>
    <t>CTR1</t>
  </si>
  <si>
    <t>Lihueimo 1</t>
  </si>
  <si>
    <t>CTR2</t>
  </si>
  <si>
    <t>Lihueimo 2</t>
  </si>
  <si>
    <t>CT3-1</t>
  </si>
  <si>
    <t>LINARES 154</t>
  </si>
  <si>
    <t>LINARES 066</t>
  </si>
  <si>
    <t>VIPLA 1</t>
  </si>
  <si>
    <t>EL MIRADOR</t>
  </si>
  <si>
    <t>VIPLA 2</t>
  </si>
  <si>
    <t>LO MIRANDA 015</t>
  </si>
  <si>
    <t>EL MILAGRO</t>
  </si>
  <si>
    <t>PLAZUELA</t>
  </si>
  <si>
    <t>FAENADORA</t>
  </si>
  <si>
    <t>DOÑIHUE</t>
  </si>
  <si>
    <t>BT1/T2</t>
  </si>
  <si>
    <t>INDUSTRIAS</t>
  </si>
  <si>
    <t>EL PARQUE</t>
  </si>
  <si>
    <t>LA POSADA</t>
  </si>
  <si>
    <t>B4-1</t>
  </si>
  <si>
    <t>Pa_0010/ Pa_0011</t>
  </si>
  <si>
    <t>LANCO-LUMACO</t>
  </si>
  <si>
    <t>LONCOLECHE</t>
  </si>
  <si>
    <t>LORETO 066</t>
  </si>
  <si>
    <t>LORETO 015</t>
  </si>
  <si>
    <t>EL ALMENDRO</t>
  </si>
  <si>
    <t>SANTA FE</t>
  </si>
  <si>
    <t>MULCHEN</t>
  </si>
  <si>
    <t>CANTERA</t>
  </si>
  <si>
    <t>ALCAZAR</t>
  </si>
  <si>
    <t>PAILLIHUE</t>
  </si>
  <si>
    <t>IANSA</t>
  </si>
  <si>
    <t>HUAQUI</t>
  </si>
  <si>
    <t>PADRE HURTADO</t>
  </si>
  <si>
    <t>Pabellon</t>
  </si>
  <si>
    <t>Amolanas</t>
  </si>
  <si>
    <t>La Puerta</t>
  </si>
  <si>
    <t>B3-1</t>
  </si>
  <si>
    <t>MACHALI 066</t>
  </si>
  <si>
    <t>MACHALI 015</t>
  </si>
  <si>
    <t>LA VINILLA</t>
  </si>
  <si>
    <t>EL GUINDAL</t>
  </si>
  <si>
    <t>CBC-1</t>
  </si>
  <si>
    <t>CBC-2</t>
  </si>
  <si>
    <t>INTERCONEXION SE TOME</t>
  </si>
  <si>
    <t>Mahns 1 015/ Pa_0004</t>
  </si>
  <si>
    <t>DICHATO</t>
  </si>
  <si>
    <t>NOGUEIRA</t>
  </si>
  <si>
    <t>LINOS</t>
  </si>
  <si>
    <t>LIRQUEN</t>
  </si>
  <si>
    <t>MALLOA 1 154</t>
  </si>
  <si>
    <t>MALLOA 2 154</t>
  </si>
  <si>
    <t>MALLOA 1 066</t>
  </si>
  <si>
    <t>MALLOA 2 066</t>
  </si>
  <si>
    <t>BT1-1</t>
  </si>
  <si>
    <t>MALLOA 015</t>
  </si>
  <si>
    <t>SANTO DOMINGO</t>
  </si>
  <si>
    <t>SANTA INES</t>
  </si>
  <si>
    <t>CT1-2</t>
  </si>
  <si>
    <t>SA</t>
  </si>
  <si>
    <t>MALLOA 066</t>
  </si>
  <si>
    <t>Tantehue</t>
  </si>
  <si>
    <t>San Manuel</t>
  </si>
  <si>
    <t>VILLAGRAN</t>
  </si>
  <si>
    <t>TS02 / TS03</t>
  </si>
  <si>
    <t>QUILQUE</t>
  </si>
  <si>
    <t>DUQUECO</t>
  </si>
  <si>
    <t>MARBELLA 110</t>
  </si>
  <si>
    <t>MARBELLA 13.2</t>
  </si>
  <si>
    <t>PUCHUNCAVI</t>
  </si>
  <si>
    <t>CONDOMINIO</t>
  </si>
  <si>
    <t>Peralillo</t>
  </si>
  <si>
    <t>La Estrella</t>
  </si>
  <si>
    <t>CS1-2</t>
  </si>
  <si>
    <t>CS1-3</t>
  </si>
  <si>
    <t>CS2-3</t>
  </si>
  <si>
    <t>BENIDOR</t>
  </si>
  <si>
    <t>ALVAREZ</t>
  </si>
  <si>
    <t>EL BOSQUE</t>
  </si>
  <si>
    <t>SAN MARTIN</t>
  </si>
  <si>
    <t>MICO 6</t>
  </si>
  <si>
    <t>MICO 3</t>
  </si>
  <si>
    <t>RECREO</t>
  </si>
  <si>
    <t>SIMON BOLIVAR</t>
  </si>
  <si>
    <t>C13</t>
  </si>
  <si>
    <t>COMERCIO</t>
  </si>
  <si>
    <t>C14</t>
  </si>
  <si>
    <t>VIANA</t>
  </si>
  <si>
    <t>C15</t>
  </si>
  <si>
    <t>VERGARA</t>
  </si>
  <si>
    <t>C18</t>
  </si>
  <si>
    <t>C19</t>
  </si>
  <si>
    <t>LIBERTAD</t>
  </si>
  <si>
    <t>C20</t>
  </si>
  <si>
    <t>C21</t>
  </si>
  <si>
    <t>ACAPULCO</t>
  </si>
  <si>
    <t>C22</t>
  </si>
  <si>
    <t>MICO 5</t>
  </si>
  <si>
    <t>C23</t>
  </si>
  <si>
    <t>C24</t>
  </si>
  <si>
    <t>VILLANELO ALTO</t>
  </si>
  <si>
    <t>C25</t>
  </si>
  <si>
    <t>PORTAL ALAMOS</t>
  </si>
  <si>
    <t>C26</t>
  </si>
  <si>
    <t>CORACEROS</t>
  </si>
  <si>
    <t>C27</t>
  </si>
  <si>
    <t>ARLEGUI</t>
  </si>
  <si>
    <t>LOS RIOS</t>
  </si>
  <si>
    <t>LAS HARAS</t>
  </si>
  <si>
    <t>MAHUIDANCHE</t>
  </si>
  <si>
    <t>RIVEROS</t>
  </si>
  <si>
    <t>E8</t>
  </si>
  <si>
    <t>MARQUESA 066</t>
  </si>
  <si>
    <t>MARQUESA 023</t>
  </si>
  <si>
    <t>LAS ROJAS</t>
  </si>
  <si>
    <t>TALCUNA</t>
  </si>
  <si>
    <t>DOS PINOS</t>
  </si>
  <si>
    <t>TAMBO (VICUÑA)</t>
  </si>
  <si>
    <t>EBC1-1</t>
  </si>
  <si>
    <t>EBC1-2</t>
  </si>
  <si>
    <t>MAULE 066</t>
  </si>
  <si>
    <t>MAULE 015</t>
  </si>
  <si>
    <t>AURORA</t>
  </si>
  <si>
    <t>Puangue</t>
  </si>
  <si>
    <t>V. Mackenna</t>
  </si>
  <si>
    <t>Huechún</t>
  </si>
  <si>
    <t>MIRAFLORES 110</t>
  </si>
  <si>
    <t>FORESTAL</t>
  </si>
  <si>
    <t>CHORRILLOS</t>
  </si>
  <si>
    <t>EL SALTO</t>
  </si>
  <si>
    <t>SAUSALITO</t>
  </si>
  <si>
    <t>LAS CUCHARAS</t>
  </si>
  <si>
    <t>MOLINA 066</t>
  </si>
  <si>
    <t>RIO CLARO</t>
  </si>
  <si>
    <t>CASA BLANCA</t>
  </si>
  <si>
    <t>LONTUE</t>
  </si>
  <si>
    <t>PATAGONIA</t>
  </si>
  <si>
    <t>LA FORTUNA</t>
  </si>
  <si>
    <t>RADAL</t>
  </si>
  <si>
    <t>MONTE PATRIA 023</t>
  </si>
  <si>
    <t>MONTE PATRIA 13.2</t>
  </si>
  <si>
    <t>SAN LORENZO</t>
  </si>
  <si>
    <t>BELLAVISTA</t>
  </si>
  <si>
    <t>MONTE PATRIA (ENELSA)</t>
  </si>
  <si>
    <t>TULAHUEN (ENELSA)</t>
  </si>
  <si>
    <t>Puquillay</t>
  </si>
  <si>
    <t>NIRIVILO</t>
  </si>
  <si>
    <t>NIRIVILO 066</t>
  </si>
  <si>
    <t>NIRIVILO 023</t>
  </si>
  <si>
    <t>LOS NARANJOS</t>
  </si>
  <si>
    <t>OVALLE 110</t>
  </si>
  <si>
    <t>OVALLE 066</t>
  </si>
  <si>
    <t>OVALLE 023</t>
  </si>
  <si>
    <t>EBC2-1</t>
  </si>
  <si>
    <t>EBC2-2</t>
  </si>
  <si>
    <t>EBC2-3</t>
  </si>
  <si>
    <t>EBC1-3</t>
  </si>
  <si>
    <t>SOCOS (F.S.)</t>
  </si>
  <si>
    <t>RECOLETA</t>
  </si>
  <si>
    <t>Quebrada Seca</t>
  </si>
  <si>
    <t>Benavente</t>
  </si>
  <si>
    <t>Sotaqui</t>
  </si>
  <si>
    <t>BT1-2</t>
  </si>
  <si>
    <t>LAS QUILAS</t>
  </si>
  <si>
    <t>MAQUEHUE</t>
  </si>
  <si>
    <t>PLEITEADO</t>
  </si>
  <si>
    <t>METRENCO</t>
  </si>
  <si>
    <t>PAINE 066</t>
  </si>
  <si>
    <t>PAN DE AZUCAR 110</t>
  </si>
  <si>
    <t>HT8</t>
  </si>
  <si>
    <t>PAN DE AZUCAR 066</t>
  </si>
  <si>
    <t>PAN DE AZUCAR 13.2</t>
  </si>
  <si>
    <t>PANAMERICANA</t>
  </si>
  <si>
    <t>SAN RAMON</t>
  </si>
  <si>
    <t>SAN CARLOS</t>
  </si>
  <si>
    <t>SAN JUAN</t>
  </si>
  <si>
    <t>CHAÑAR</t>
  </si>
  <si>
    <t>AERÓDROMO</t>
  </si>
  <si>
    <t>Cunaco</t>
  </si>
  <si>
    <t>Santa Cruz 2</t>
  </si>
  <si>
    <t>Santa Cruz 1</t>
  </si>
  <si>
    <t>Chepica</t>
  </si>
  <si>
    <t>PARRAL 154</t>
  </si>
  <si>
    <t>PARRAL 066</t>
  </si>
  <si>
    <t>Pablo Neruda</t>
  </si>
  <si>
    <t>Bullileo</t>
  </si>
  <si>
    <t>El Ajial</t>
  </si>
  <si>
    <t>BR-2</t>
  </si>
  <si>
    <t>C1-1</t>
  </si>
  <si>
    <t>Los Coipos</t>
  </si>
  <si>
    <t>INFANTE</t>
  </si>
  <si>
    <t>DESIDERIO GUZMAN</t>
  </si>
  <si>
    <t>RECONQUISTA</t>
  </si>
  <si>
    <t>HUALPENCILLO</t>
  </si>
  <si>
    <t>GRAN BRETAÑA</t>
  </si>
  <si>
    <t>PARQUE CENTRAL</t>
  </si>
  <si>
    <t>SALINAS</t>
  </si>
  <si>
    <t>GRICELDA</t>
  </si>
  <si>
    <t>CASINO</t>
  </si>
  <si>
    <t>GOLONDRINAS</t>
  </si>
  <si>
    <t>AUTOPISTA</t>
  </si>
  <si>
    <t>PIDUCO 066</t>
  </si>
  <si>
    <t>PIDUCO 015</t>
  </si>
  <si>
    <t>EL PRADO</t>
  </si>
  <si>
    <t>MERCADO</t>
  </si>
  <si>
    <t>ARENAL</t>
  </si>
  <si>
    <t>PLAZA</t>
  </si>
  <si>
    <t>PUCARÁ</t>
  </si>
  <si>
    <t>VILCUN</t>
  </si>
  <si>
    <t>PIRQUE 110</t>
  </si>
  <si>
    <t>PIRQUE 13.2</t>
  </si>
  <si>
    <t>EL PRINCIPAL</t>
  </si>
  <si>
    <t>VIRGINIA SUBERCASEAUX</t>
  </si>
  <si>
    <t>QUEPE</t>
  </si>
  <si>
    <t>NUEVA TOLTEN</t>
  </si>
  <si>
    <t>ALIMENTARDOR (FRONTEL)</t>
  </si>
  <si>
    <t>PLACILLA</t>
  </si>
  <si>
    <t>El Inca</t>
  </si>
  <si>
    <t>Los Carreras</t>
  </si>
  <si>
    <t>Biocobre</t>
  </si>
  <si>
    <t>Alicanto</t>
  </si>
  <si>
    <t>Tierra amarilla</t>
  </si>
  <si>
    <t>CBC1-1</t>
  </si>
  <si>
    <t>CBC1-2</t>
  </si>
  <si>
    <t>CBC2-1</t>
  </si>
  <si>
    <t>CBC2-2</t>
  </si>
  <si>
    <t>BT3-1</t>
  </si>
  <si>
    <t>BT3-2</t>
  </si>
  <si>
    <t>GUADALAO</t>
  </si>
  <si>
    <t>LO ROJAS</t>
  </si>
  <si>
    <t>CHOLLIN</t>
  </si>
  <si>
    <t>TS01 / TS02</t>
  </si>
  <si>
    <t>ANTUMALAL</t>
  </si>
  <si>
    <t>COSTANERA</t>
  </si>
  <si>
    <t>CURARREHUE</t>
  </si>
  <si>
    <t>ÑIELOL</t>
  </si>
  <si>
    <t>STA. ELENA</t>
  </si>
  <si>
    <t>PUEBLO NUEVO</t>
  </si>
  <si>
    <t>STA. ROSA</t>
  </si>
  <si>
    <t>LOS CANTAROS</t>
  </si>
  <si>
    <t>PUNITAQUI 066</t>
  </si>
  <si>
    <t>PUNITAQUI 13.2</t>
  </si>
  <si>
    <t>DELIRIO (CONAFE) - ELEKTRAGEN</t>
  </si>
  <si>
    <t>El Hinojo (CONAFE)</t>
  </si>
  <si>
    <t>HUAQUELON (ENELSA)</t>
  </si>
  <si>
    <t>MANTOS (ENELSA)</t>
  </si>
  <si>
    <t>PUNTA CORTES 154</t>
  </si>
  <si>
    <t>JTR</t>
  </si>
  <si>
    <t>HTR</t>
  </si>
  <si>
    <t>HR1</t>
  </si>
  <si>
    <t>QUEREO 023</t>
  </si>
  <si>
    <t>CAVILOLEN</t>
  </si>
  <si>
    <t>QUILIMARI</t>
  </si>
  <si>
    <t>QUILLOTA 110</t>
  </si>
  <si>
    <t>QUINQUIMO 023</t>
  </si>
  <si>
    <t>LONGOTOMA</t>
  </si>
  <si>
    <t>PAPUDO</t>
  </si>
  <si>
    <t>LA LIGUA</t>
  </si>
  <si>
    <t>QUINTA DE TILCOCO 066</t>
  </si>
  <si>
    <t>QUINTA DE TILCOCO 015</t>
  </si>
  <si>
    <t>LAS TURBINAS</t>
  </si>
  <si>
    <t>ARGOMEDO</t>
  </si>
  <si>
    <t>Conbquecura</t>
  </si>
  <si>
    <t>Los Precidentes</t>
  </si>
  <si>
    <t>Vegas Verdes</t>
  </si>
  <si>
    <t>RANCAGUA 154</t>
  </si>
  <si>
    <t>RANCAGUA 066</t>
  </si>
  <si>
    <t>RANCAGUA 13.2</t>
  </si>
  <si>
    <t>CE-1</t>
  </si>
  <si>
    <t>CE-2</t>
  </si>
  <si>
    <t>CE-3</t>
  </si>
  <si>
    <t>Paredones</t>
  </si>
  <si>
    <t>Patacon</t>
  </si>
  <si>
    <t>BT-1</t>
  </si>
  <si>
    <t>RAUQUÉN 13.2</t>
  </si>
  <si>
    <t>LOS VIDALES</t>
  </si>
  <si>
    <t>QUILMO</t>
  </si>
  <si>
    <t>SARMIENTO</t>
  </si>
  <si>
    <t>BT2-2</t>
  </si>
  <si>
    <t>Los Quillayes</t>
  </si>
  <si>
    <t>Litueche</t>
  </si>
  <si>
    <t>RENGO 015</t>
  </si>
  <si>
    <t>LAS NIEVES</t>
  </si>
  <si>
    <t>ESMERALDA</t>
  </si>
  <si>
    <t>PANQUEHUE</t>
  </si>
  <si>
    <t>CONDELL</t>
  </si>
  <si>
    <t>Copihue</t>
  </si>
  <si>
    <t>ROSARIO 066</t>
  </si>
  <si>
    <t>ROSARIO 015</t>
  </si>
  <si>
    <t>EL RETIRO</t>
  </si>
  <si>
    <t>LECAROS</t>
  </si>
  <si>
    <t>TIPAUME</t>
  </si>
  <si>
    <t>SALAMANCA 023</t>
  </si>
  <si>
    <t>CHALINGA</t>
  </si>
  <si>
    <t>CUNCUMEN</t>
  </si>
  <si>
    <t>QUILMENCO</t>
  </si>
  <si>
    <t>CHUCHIÑI</t>
  </si>
  <si>
    <t>Pa_0014/Pa_0015</t>
  </si>
  <si>
    <t>E5-1</t>
  </si>
  <si>
    <t>E5-2</t>
  </si>
  <si>
    <t>VIOLETA PARRA</t>
  </si>
  <si>
    <t>Huamachuco</t>
  </si>
  <si>
    <t>Chequen</t>
  </si>
  <si>
    <t>SAN FERNANDO 154</t>
  </si>
  <si>
    <t>SAN FERNANDO 066</t>
  </si>
  <si>
    <t>SAN FRANCISCO DE MOSTAZAL 066</t>
  </si>
  <si>
    <t>SAN FRANCISCO DE MOSTAZAL 015</t>
  </si>
  <si>
    <t>ENERGIA VERDE PLANTA DE VAPOR</t>
  </si>
  <si>
    <t>ENERGIA VERDE PADELPA</t>
  </si>
  <si>
    <t>STA BLANCA</t>
  </si>
  <si>
    <t>RIO PEUCO</t>
  </si>
  <si>
    <t>PILAY</t>
  </si>
  <si>
    <t>CCEE</t>
  </si>
  <si>
    <t>Vaqueria</t>
  </si>
  <si>
    <t>ANTENA</t>
  </si>
  <si>
    <t>Av del Mar</t>
  </si>
  <si>
    <t>Juan Soldado</t>
  </si>
  <si>
    <t>PAMPA</t>
  </si>
  <si>
    <t>Plaza</t>
  </si>
  <si>
    <t>Cerro Grande</t>
  </si>
  <si>
    <t>El Faro</t>
  </si>
  <si>
    <t>Recova</t>
  </si>
  <si>
    <t>Ceres</t>
  </si>
  <si>
    <t>Pa_0003/Pa_0004</t>
  </si>
  <si>
    <t>SAN JUAN 13.2</t>
  </si>
  <si>
    <t>CULEBRON</t>
  </si>
  <si>
    <t>SINDEMPART</t>
  </si>
  <si>
    <t>PUNTA MIRA</t>
  </si>
  <si>
    <t>SAN MIGUEL 015</t>
  </si>
  <si>
    <t>SAN CLEMENTE</t>
  </si>
  <si>
    <t>SANTA JUANA</t>
  </si>
  <si>
    <t>LOS BATROS</t>
  </si>
  <si>
    <t>VILLA SAN PEDRO</t>
  </si>
  <si>
    <t>Camarico</t>
  </si>
  <si>
    <t>Botalcura</t>
  </si>
  <si>
    <t>El Bajo</t>
  </si>
  <si>
    <t>SAN VICENTE TT 066</t>
  </si>
  <si>
    <t>SAN VICENTE TT 015</t>
  </si>
  <si>
    <t>B6</t>
  </si>
  <si>
    <t>PENCAHUE</t>
  </si>
  <si>
    <t>LOS MAITENES</t>
  </si>
  <si>
    <t>LA FONTECILLA</t>
  </si>
  <si>
    <t>REQUEGUA</t>
  </si>
  <si>
    <t>PEUMO</t>
  </si>
  <si>
    <t>SANTA ELVIRA 066</t>
  </si>
  <si>
    <t>SANTA ELVIRA 015</t>
  </si>
  <si>
    <t>VICENTE MENDEZ</t>
  </si>
  <si>
    <t>ALMAGRO</t>
  </si>
  <si>
    <t>GAMERO</t>
  </si>
  <si>
    <t>SARGENTO ALDEA</t>
  </si>
  <si>
    <t>SAN ALBERTO</t>
  </si>
  <si>
    <t>Lo Chacon</t>
  </si>
  <si>
    <t>Alhué</t>
  </si>
  <si>
    <t>TALCA 015</t>
  </si>
  <si>
    <t>REGIONAL</t>
  </si>
  <si>
    <t>ESTACION</t>
  </si>
  <si>
    <t>VAROLI</t>
  </si>
  <si>
    <t>EL TABACO</t>
  </si>
  <si>
    <t>VACCARO</t>
  </si>
  <si>
    <t>DUAO</t>
  </si>
  <si>
    <t>FERROVIARIO</t>
  </si>
  <si>
    <t>Chacarillas</t>
  </si>
  <si>
    <t>Huilquilemu</t>
  </si>
  <si>
    <t>Piedras Blancas</t>
  </si>
  <si>
    <t>Pa_0014 / Pa_0015</t>
  </si>
  <si>
    <t>Pa_0016 / Pa_0017</t>
  </si>
  <si>
    <t>CS-1</t>
  </si>
  <si>
    <t>CS-2</t>
  </si>
  <si>
    <t>CS-3</t>
  </si>
  <si>
    <t>CS-4</t>
  </si>
  <si>
    <t>GAETE</t>
  </si>
  <si>
    <t>CONCEPCION</t>
  </si>
  <si>
    <t>LENGA</t>
  </si>
  <si>
    <t>CHOME</t>
  </si>
  <si>
    <t>HIGUERAS</t>
  </si>
  <si>
    <t>El Marañon</t>
  </si>
  <si>
    <t>Tap Quinta FF.CC.</t>
  </si>
  <si>
    <t>BT6</t>
  </si>
  <si>
    <t>TENO 154</t>
  </si>
  <si>
    <t>A7</t>
  </si>
  <si>
    <t>A8</t>
  </si>
  <si>
    <t>TENO 066</t>
  </si>
  <si>
    <t>TENO 13.2</t>
  </si>
  <si>
    <t>COMALLE</t>
  </si>
  <si>
    <t>VISTA HERMOSA</t>
  </si>
  <si>
    <t>AGROZZI</t>
  </si>
  <si>
    <t>CEMENTOS 2</t>
  </si>
  <si>
    <t>EL QUELMEN</t>
  </si>
  <si>
    <t>LOS QUEÑES (COOP. CURICÓ)</t>
  </si>
  <si>
    <t>Complejo Minero</t>
  </si>
  <si>
    <t>Viñitas</t>
  </si>
  <si>
    <t>ES1</t>
  </si>
  <si>
    <t>ES2</t>
  </si>
  <si>
    <t>Alcaparrosa</t>
  </si>
  <si>
    <t>Punta del Cobre</t>
  </si>
  <si>
    <t>ESA - F2</t>
  </si>
  <si>
    <t>INTERCONEXION SE MAHNS</t>
  </si>
  <si>
    <t>COELEMU</t>
  </si>
  <si>
    <t>RAFAEL</t>
  </si>
  <si>
    <t>Pa_0005/ Pa_0006/ Pa_0007</t>
  </si>
  <si>
    <t>CHUFQUEN</t>
  </si>
  <si>
    <t>URRUTIA</t>
  </si>
  <si>
    <t>GALVARINO</t>
  </si>
  <si>
    <t>CAÑETE</t>
  </si>
  <si>
    <t>LOS ALAMOS</t>
  </si>
  <si>
    <t>PILPILCO</t>
  </si>
  <si>
    <t>BASE NAVAL</t>
  </si>
  <si>
    <t>ASMAR</t>
  </si>
  <si>
    <t>HOSPITAL NAVAL</t>
  </si>
  <si>
    <t>MICHIMALONGO</t>
  </si>
  <si>
    <t>TUNICHE 015</t>
  </si>
  <si>
    <t>LAS COLORADAS</t>
  </si>
  <si>
    <t>LA GONZALINA</t>
  </si>
  <si>
    <t>EL ARROZAL</t>
  </si>
  <si>
    <t>CHACON</t>
  </si>
  <si>
    <t>SELVA OSCURA</t>
  </si>
  <si>
    <t>ERCILLA</t>
  </si>
  <si>
    <t>VILLA ALEGRE</t>
  </si>
  <si>
    <t>VICUÑA 110</t>
  </si>
  <si>
    <t>VICUÑA 023</t>
  </si>
  <si>
    <t>DIAGUITAS</t>
  </si>
  <si>
    <t>RIVADAVIA</t>
  </si>
  <si>
    <t>GABRIELA MISTRAL</t>
  </si>
  <si>
    <t>VILLA ALEGRE 066</t>
  </si>
  <si>
    <t>ABATE MOLINA</t>
  </si>
  <si>
    <t>LA FINCA</t>
  </si>
  <si>
    <t>Peteroa</t>
  </si>
  <si>
    <t>Pa_0005 / Pa_0006</t>
  </si>
  <si>
    <t>VOLCAN</t>
  </si>
  <si>
    <t>CORRENTOSO</t>
  </si>
  <si>
    <t>ÑANCUL</t>
  </si>
  <si>
    <t>CANDELARIA</t>
  </si>
  <si>
    <t>J1-2</t>
  </si>
  <si>
    <t>J3-4</t>
  </si>
  <si>
    <t>J5-8</t>
  </si>
  <si>
    <t>J9-10</t>
  </si>
  <si>
    <t>J11-12</t>
  </si>
  <si>
    <t>J13-14</t>
  </si>
  <si>
    <t>Providencia 66</t>
  </si>
  <si>
    <t>Los Vilos 220 Transferencia</t>
  </si>
  <si>
    <t>Valdivia 220 Transferencia</t>
  </si>
  <si>
    <t>Charrúa</t>
  </si>
  <si>
    <t>Carrera Pinto 220 Transferencia</t>
  </si>
  <si>
    <t>Rahue 220 Transferencia</t>
  </si>
  <si>
    <t>CENTRAL LEBU II</t>
  </si>
  <si>
    <t>Cocharcas (TRANSNET)</t>
  </si>
  <si>
    <t>TSA</t>
  </si>
  <si>
    <t>PARRAL</t>
  </si>
  <si>
    <t>TALCA</t>
  </si>
  <si>
    <t>San Nicolas - Nihue</t>
  </si>
  <si>
    <t>CMPC</t>
  </si>
  <si>
    <t>NUEVO ALIMENTADOR</t>
  </si>
  <si>
    <t>Pitrufquen 15</t>
  </si>
  <si>
    <t>LOS ALMENDROS</t>
  </si>
  <si>
    <t>Los Almendros - Alfalfal Cto. 1</t>
  </si>
  <si>
    <t>Los Almendros - Alfalfal Cto. 2</t>
  </si>
  <si>
    <t>Charrúa - Santa Lidia</t>
  </si>
  <si>
    <t>TORQUEMADA</t>
  </si>
  <si>
    <t>Torquemada - Ventanas Cto.1</t>
  </si>
  <si>
    <t>Torquemada - Ventanas Cto.2</t>
  </si>
  <si>
    <t>Torquemada - Miraflores Cto.1</t>
  </si>
  <si>
    <t>Torquemada - Miraflores Cto.2</t>
  </si>
  <si>
    <t>Torquemada - Concon Cto.1</t>
  </si>
  <si>
    <t>Torquemada - Concon Cto.2</t>
  </si>
  <si>
    <t>Torquemada - Era Cto.1</t>
  </si>
  <si>
    <t>Torquemada - Era Cto.2</t>
  </si>
  <si>
    <t>Torquemada - Colmito Cto.1</t>
  </si>
  <si>
    <t>LAS TORTOLAS</t>
  </si>
  <si>
    <t>MAITENES</t>
  </si>
  <si>
    <t>Pl_0017</t>
  </si>
  <si>
    <t>Pl_0018</t>
  </si>
  <si>
    <t>Pl_0019</t>
  </si>
  <si>
    <t>SAN FRANCISCO</t>
  </si>
  <si>
    <t>portal de 23 kV</t>
  </si>
  <si>
    <t>Paño de linea CAPSUR 1</t>
  </si>
  <si>
    <t>Paño de linea CAPSUR 2</t>
  </si>
  <si>
    <t>PL_0001</t>
  </si>
  <si>
    <t>PL_0002</t>
  </si>
  <si>
    <t>PL_0003</t>
  </si>
  <si>
    <t>PL_0004</t>
  </si>
  <si>
    <t>PL_0005</t>
  </si>
  <si>
    <t>PL_0006</t>
  </si>
  <si>
    <t>PL_0007</t>
  </si>
  <si>
    <t>PL_0008</t>
  </si>
  <si>
    <t>L1</t>
  </si>
  <si>
    <t>PL_0009</t>
  </si>
  <si>
    <t>L2</t>
  </si>
  <si>
    <t>PL_0010</t>
  </si>
  <si>
    <t>PL_0011</t>
  </si>
  <si>
    <t>PL_0012</t>
  </si>
  <si>
    <t>52BL1</t>
  </si>
  <si>
    <t>52B</t>
  </si>
  <si>
    <t>F1</t>
  </si>
  <si>
    <t>F2</t>
  </si>
  <si>
    <t>F3</t>
  </si>
  <si>
    <t>Los Almendros - El Salto 1</t>
  </si>
  <si>
    <t>Los Almendros - El Salto 2</t>
  </si>
  <si>
    <t>Cerro Navia Chilectra - Renca 1</t>
  </si>
  <si>
    <t>Cerro Navia Chilectra - Renca 2</t>
  </si>
  <si>
    <t>Alto Jahuel - Florida 2</t>
  </si>
  <si>
    <t>Florida - Los Almendros 1</t>
  </si>
  <si>
    <t>Florida - Los Almendros 2</t>
  </si>
  <si>
    <t>Cerro Navia Chilectra - Las Vegas 1</t>
  </si>
  <si>
    <t>Cerro Navia Chilectra - Las Vegas 2</t>
  </si>
  <si>
    <t>Cerro Navia Chilectra - Chena 1</t>
  </si>
  <si>
    <t>Cerro Navia Chilectra - Chena 2</t>
  </si>
  <si>
    <t>Renca - Brasil 1</t>
  </si>
  <si>
    <t>Renca - Brasil 2</t>
  </si>
  <si>
    <t>Alto Jahuel - Buin 1</t>
  </si>
  <si>
    <t>Alto Jahuel - Florida 1</t>
  </si>
  <si>
    <t>Buin - Lo Espejo 1</t>
  </si>
  <si>
    <t>Pl_0020</t>
  </si>
  <si>
    <t>Buin - Lo Espejo 2</t>
  </si>
  <si>
    <t>Pl_0021</t>
  </si>
  <si>
    <t>Las Vegas - Rungue 1</t>
  </si>
  <si>
    <t>Pl_0022</t>
  </si>
  <si>
    <t>Pl_0023</t>
  </si>
  <si>
    <t>Pl_0024</t>
  </si>
  <si>
    <t>Cerro Navia - Cerro Navia Chilectra 1</t>
  </si>
  <si>
    <t>Pl_0025</t>
  </si>
  <si>
    <t>Cerro Navia - Cerro Navia Chilectra 2</t>
  </si>
  <si>
    <t>Pl_0028</t>
  </si>
  <si>
    <t>Pl_0029</t>
  </si>
  <si>
    <t>Pl_0032</t>
  </si>
  <si>
    <t>Cerro Navia Chilectra - Lo Aguirre 1</t>
  </si>
  <si>
    <t>Pl_0033</t>
  </si>
  <si>
    <t>Cerro Navia Chilectra - Lo Aguirre 2</t>
  </si>
  <si>
    <t>Pl_0030</t>
  </si>
  <si>
    <t>Pl_0031</t>
  </si>
  <si>
    <t>Pl_0026</t>
  </si>
  <si>
    <t>El Salto - Cerro Navia Chilectra 1</t>
  </si>
  <si>
    <t>Pl_0027</t>
  </si>
  <si>
    <t>El Salto - Cerro Navia Chilectra 2</t>
  </si>
  <si>
    <t>Pl_0034</t>
  </si>
  <si>
    <t>Pl_0035</t>
  </si>
  <si>
    <t>Pl_0036</t>
  </si>
  <si>
    <t>Alto Jahuel - Cerro Navia 1</t>
  </si>
  <si>
    <t>Pl_0037</t>
  </si>
  <si>
    <t>Alto Jahuel - Cerro Navia 2</t>
  </si>
  <si>
    <t>Pl_0040</t>
  </si>
  <si>
    <t>Pl_0041</t>
  </si>
  <si>
    <t>Pl_0038</t>
  </si>
  <si>
    <t>Chena - Lo Espejo 1</t>
  </si>
  <si>
    <t>Pl_0039</t>
  </si>
  <si>
    <t>Chena - Lo Espejo 2</t>
  </si>
  <si>
    <t>Pl_0042</t>
  </si>
  <si>
    <t>Ochagavia - Florida 1</t>
  </si>
  <si>
    <t>Pl_0043</t>
  </si>
  <si>
    <t>Ochagavia - Florida 2</t>
  </si>
  <si>
    <t>Pl_0044</t>
  </si>
  <si>
    <t>Lo Prado - Curacavi 1</t>
  </si>
  <si>
    <t>Pl_0045</t>
  </si>
  <si>
    <t>Lo Prado - Curacavi 2</t>
  </si>
  <si>
    <t>Pl_0046</t>
  </si>
  <si>
    <t>Polpaico - El Salto 1</t>
  </si>
  <si>
    <t>Pl_0047</t>
  </si>
  <si>
    <t>Polpaico - El Salto 2</t>
  </si>
  <si>
    <t>Pl_0050</t>
  </si>
  <si>
    <t>Pl_0051</t>
  </si>
  <si>
    <t>Pl_0052</t>
  </si>
  <si>
    <t>Pl_0053</t>
  </si>
  <si>
    <t>Pl_0048</t>
  </si>
  <si>
    <t>Pl_0049</t>
  </si>
  <si>
    <t>Pl_0058</t>
  </si>
  <si>
    <t>Pl_0059</t>
  </si>
  <si>
    <t>Pl_0054</t>
  </si>
  <si>
    <t>Pl_0055</t>
  </si>
  <si>
    <t>Pl_0056</t>
  </si>
  <si>
    <t>Pl_0057</t>
  </si>
  <si>
    <t>Pl_0060</t>
  </si>
  <si>
    <t>Lo Espejo - Ochagavia 1</t>
  </si>
  <si>
    <t>Pl_0061</t>
  </si>
  <si>
    <t>Lo Espejo - Ochagavia 2</t>
  </si>
  <si>
    <t>Pl_0062</t>
  </si>
  <si>
    <t>Pl_0063</t>
  </si>
  <si>
    <t>Pl_0064</t>
  </si>
  <si>
    <t>Pl_0065</t>
  </si>
  <si>
    <t>Pl_0066</t>
  </si>
  <si>
    <t>Pl_0067</t>
  </si>
  <si>
    <t>Pl_0068</t>
  </si>
  <si>
    <t>Cerro Navia - Polpaico 1</t>
  </si>
  <si>
    <t>Pl_0069</t>
  </si>
  <si>
    <t>Cerro Navia - Polpaico 2</t>
  </si>
  <si>
    <t>Pl_0070</t>
  </si>
  <si>
    <t>Pl_0071</t>
  </si>
  <si>
    <t>Pl_0072</t>
  </si>
  <si>
    <t>Pl_0073</t>
  </si>
  <si>
    <t>Pl_0074</t>
  </si>
  <si>
    <t>Pl_0075</t>
  </si>
  <si>
    <t>Pl_0076</t>
  </si>
  <si>
    <t>Pl_0077</t>
  </si>
  <si>
    <t>Pl_0078</t>
  </si>
  <si>
    <t>Pl_0083</t>
  </si>
  <si>
    <t>Carena - Polpaico 1</t>
  </si>
  <si>
    <t>Pl_0084</t>
  </si>
  <si>
    <t>Carena - Polpaico 2</t>
  </si>
  <si>
    <t>Pl_0082</t>
  </si>
  <si>
    <t>Pl_0081</t>
  </si>
  <si>
    <t>Curacavi 2 Bypass</t>
  </si>
  <si>
    <t>Pl_0079</t>
  </si>
  <si>
    <t>Pl_0080</t>
  </si>
  <si>
    <t>Pl_0085</t>
  </si>
  <si>
    <t>Pl_0086</t>
  </si>
  <si>
    <t>Pl_0087</t>
  </si>
  <si>
    <t>Lord Cochrane I - Metro I 1</t>
  </si>
  <si>
    <t>Pl_0088</t>
  </si>
  <si>
    <t>Lord Cochrane II - Metro II 2</t>
  </si>
  <si>
    <t>Pl_0089</t>
  </si>
  <si>
    <t>Alto Jahuel - Los Almendros 1</t>
  </si>
  <si>
    <t>Pl_0090</t>
  </si>
  <si>
    <t>Alto Jahuel - Los Almendros 2</t>
  </si>
  <si>
    <t>Pl_0093</t>
  </si>
  <si>
    <t>Pl_0094</t>
  </si>
  <si>
    <t>Pl_0091</t>
  </si>
  <si>
    <t>Pl_0092</t>
  </si>
  <si>
    <t>Pl_0095</t>
  </si>
  <si>
    <t>Pl_0096</t>
  </si>
  <si>
    <t>Pl_0097</t>
  </si>
  <si>
    <t>Pl_0098</t>
  </si>
  <si>
    <t>Pl_0099</t>
  </si>
  <si>
    <t>Pl_0100</t>
  </si>
  <si>
    <t>Pl_0101</t>
  </si>
  <si>
    <t>San Bernardo - Malloco 1</t>
  </si>
  <si>
    <t>Pl_0103</t>
  </si>
  <si>
    <t>Pl_0102</t>
  </si>
  <si>
    <t>Renca - Metro I 1</t>
  </si>
  <si>
    <t>Pl_0105</t>
  </si>
  <si>
    <t>Pl_0104</t>
  </si>
  <si>
    <t>Metro II - Ochagavia 1</t>
  </si>
  <si>
    <t>Pl_0106</t>
  </si>
  <si>
    <t>Pl_0107</t>
  </si>
  <si>
    <t>Pl_0110</t>
  </si>
  <si>
    <t>Pl_0108</t>
  </si>
  <si>
    <t>Pl_0109</t>
  </si>
  <si>
    <t>Pl_0111</t>
  </si>
  <si>
    <t>Pl_0112</t>
  </si>
  <si>
    <t>Pl_0113</t>
  </si>
  <si>
    <t>Lo Espejo - Panamericana 1</t>
  </si>
  <si>
    <t>Pl_0114</t>
  </si>
  <si>
    <t>Lo Espejo - Panamericana 2</t>
  </si>
  <si>
    <t>Pl_0115</t>
  </si>
  <si>
    <t>Pl_0116</t>
  </si>
  <si>
    <t>Pl_0117</t>
  </si>
  <si>
    <t>Pl_0118</t>
  </si>
  <si>
    <t>Pl_0119</t>
  </si>
  <si>
    <t>Pl_0120</t>
  </si>
  <si>
    <t>Pl_0121</t>
  </si>
  <si>
    <t>Pl_0123</t>
  </si>
  <si>
    <t>Central Nueva Renca - GG</t>
  </si>
  <si>
    <t>Pl_0122</t>
  </si>
  <si>
    <t>Central Nueva Renca - GV</t>
  </si>
  <si>
    <t>Pl_0124</t>
  </si>
  <si>
    <t>Central Renca</t>
  </si>
  <si>
    <t>Pl_0125</t>
  </si>
  <si>
    <t>Pl_0126</t>
  </si>
  <si>
    <t>Pl_0127</t>
  </si>
  <si>
    <t>Pl_0128</t>
  </si>
  <si>
    <t>Pl_0129</t>
  </si>
  <si>
    <t>Pl_0130</t>
  </si>
  <si>
    <t>Pl_0131</t>
  </si>
  <si>
    <t>Las Vegas - Rungue 2</t>
  </si>
  <si>
    <t>Pl_0132</t>
  </si>
  <si>
    <t>Pl_0133</t>
  </si>
  <si>
    <t>Pl_0134</t>
  </si>
  <si>
    <t>Pl_0135</t>
  </si>
  <si>
    <t>Pl_0136</t>
  </si>
  <si>
    <t>Pl_0137</t>
  </si>
  <si>
    <t>Pl_0138</t>
  </si>
  <si>
    <t>Pl_0139</t>
  </si>
  <si>
    <t>Pl_0140</t>
  </si>
  <si>
    <t>Pl_0141</t>
  </si>
  <si>
    <t>Pl_0142</t>
  </si>
  <si>
    <t>Pl_0143</t>
  </si>
  <si>
    <t>Pl_0144</t>
  </si>
  <si>
    <t>Pl_0145</t>
  </si>
  <si>
    <t>Pl_0146</t>
  </si>
  <si>
    <t>Pl_0147</t>
  </si>
  <si>
    <t>Pl_0148</t>
  </si>
  <si>
    <t>Pl_0149</t>
  </si>
  <si>
    <t>Pl_0150</t>
  </si>
  <si>
    <t>Pl_0151</t>
  </si>
  <si>
    <t>Pl_0152</t>
  </si>
  <si>
    <t>H9</t>
  </si>
  <si>
    <t>H10</t>
  </si>
  <si>
    <t>H8</t>
  </si>
  <si>
    <t>H11</t>
  </si>
  <si>
    <t>F4</t>
  </si>
  <si>
    <t>Minera CMD</t>
  </si>
  <si>
    <t>F5</t>
  </si>
  <si>
    <t>F6</t>
  </si>
  <si>
    <t>J10</t>
  </si>
  <si>
    <t>89J11</t>
  </si>
  <si>
    <t>89J12</t>
  </si>
  <si>
    <t>Cordillera J2</t>
  </si>
  <si>
    <t>Mina C2</t>
  </si>
  <si>
    <t>SAG J2</t>
  </si>
  <si>
    <t>Saladillo B3</t>
  </si>
  <si>
    <t>Saladillo B4</t>
  </si>
  <si>
    <t>Saladillo B6</t>
  </si>
  <si>
    <t>PL_001</t>
  </si>
  <si>
    <t>PL_002</t>
  </si>
  <si>
    <t>El cobre 110</t>
  </si>
  <si>
    <t>mineros 220</t>
  </si>
  <si>
    <t>J18</t>
  </si>
  <si>
    <t>J12</t>
  </si>
  <si>
    <t>QUILLECO 220</t>
  </si>
  <si>
    <t>J13</t>
  </si>
  <si>
    <t>J19</t>
  </si>
  <si>
    <t>J25</t>
  </si>
  <si>
    <t>Colbún 066</t>
  </si>
  <si>
    <t>J-6</t>
  </si>
  <si>
    <t>planta maule 220</t>
  </si>
  <si>
    <t>JCH</t>
  </si>
  <si>
    <t>chiburgo 066</t>
  </si>
  <si>
    <t>machicura 220</t>
  </si>
  <si>
    <t>52-5</t>
  </si>
  <si>
    <t>52-6</t>
  </si>
  <si>
    <t>H5</t>
  </si>
  <si>
    <t>colbun 220</t>
  </si>
  <si>
    <t>puente alto 110</t>
  </si>
  <si>
    <t>MAMPIL 220</t>
  </si>
  <si>
    <t>SAN LUIS</t>
  </si>
  <si>
    <t>52CT4</t>
  </si>
  <si>
    <t>52C6</t>
  </si>
  <si>
    <t>52C7</t>
  </si>
  <si>
    <t>52C8</t>
  </si>
  <si>
    <t>89F5</t>
  </si>
  <si>
    <t>89F2</t>
  </si>
  <si>
    <t>52F2</t>
  </si>
  <si>
    <t>89F1</t>
  </si>
  <si>
    <t>52F1</t>
  </si>
  <si>
    <t>89F6</t>
  </si>
  <si>
    <t>52F3</t>
  </si>
  <si>
    <t>89B1</t>
  </si>
  <si>
    <t>89B2</t>
  </si>
  <si>
    <t>89B3</t>
  </si>
  <si>
    <t>J11</t>
  </si>
  <si>
    <t>PA01G039SE004T002</t>
  </si>
  <si>
    <t>Paño H8</t>
  </si>
  <si>
    <t>G</t>
  </si>
  <si>
    <t>LA PINTANA 110</t>
  </si>
  <si>
    <t>Nueva Ventanas - Nogales Cto.1</t>
  </si>
  <si>
    <t>Nueva Ventanas - Nogales Cto.2</t>
  </si>
  <si>
    <t>EG</t>
  </si>
  <si>
    <t>Sauzal-Maitenes-1</t>
  </si>
  <si>
    <t>Sauzal-Maitenes-2</t>
  </si>
  <si>
    <t>ENAMI 110</t>
  </si>
  <si>
    <t>ENAMI H-LÍNEA</t>
  </si>
  <si>
    <t>CARDONES 110</t>
  </si>
  <si>
    <t>GU_J3</t>
  </si>
  <si>
    <t>GU_J4</t>
  </si>
  <si>
    <t>GUACOLDA J1</t>
  </si>
  <si>
    <t>MAITENCILLO 220</t>
  </si>
  <si>
    <t>GUACOLDA J2</t>
  </si>
  <si>
    <t>MA_J9</t>
  </si>
  <si>
    <t>MA_J10</t>
  </si>
  <si>
    <t>MAITENCILLO J5</t>
  </si>
  <si>
    <t>GUACOLDA 220</t>
  </si>
  <si>
    <t>MAITENCILLO J6</t>
  </si>
  <si>
    <t>TAP IMPULSIÖN</t>
  </si>
  <si>
    <t>AL1</t>
  </si>
  <si>
    <t>maipo 220</t>
  </si>
  <si>
    <t>J7</t>
  </si>
  <si>
    <t>candelaria 220</t>
  </si>
  <si>
    <t>alto jahuel 220</t>
  </si>
  <si>
    <t>PEUCHÉN</t>
  </si>
  <si>
    <t>graneros</t>
  </si>
  <si>
    <t>PI_0001</t>
  </si>
  <si>
    <t xml:space="preserve">  Yerbas Buenas 1 154</t>
  </si>
  <si>
    <t>SEAT EL SOL 52-1</t>
  </si>
  <si>
    <t>SEAT EL SOL 52-2</t>
  </si>
  <si>
    <t>SEAT EL SOL 52-7</t>
  </si>
  <si>
    <t>SEAT EL SOL 52-8</t>
  </si>
  <si>
    <t>SEAT EL SOL 52-9</t>
  </si>
  <si>
    <t>LM</t>
  </si>
  <si>
    <t>PC-1</t>
  </si>
  <si>
    <t>Los vilos 220</t>
  </si>
  <si>
    <t>TO-1</t>
  </si>
  <si>
    <t>TO-2</t>
  </si>
  <si>
    <t>TM</t>
  </si>
  <si>
    <t>PL_Las Luces_01</t>
  </si>
  <si>
    <t>TapOFf Planta oxidos</t>
  </si>
  <si>
    <t>PL_P de Oxidos_01</t>
  </si>
  <si>
    <t>TAP MINERA VALLE CENTRAL</t>
  </si>
  <si>
    <t>PA006L049SE001L049</t>
  </si>
  <si>
    <t>ML 220</t>
  </si>
  <si>
    <t>S/E Petrodow</t>
  </si>
  <si>
    <t>FRANKE</t>
  </si>
  <si>
    <t>DIEGO DE ALMAGRO - FRANKE 110</t>
  </si>
  <si>
    <t xml:space="preserve"> Charrúa 220 kV</t>
  </si>
  <si>
    <t>PANGUIPULLI 066</t>
  </si>
  <si>
    <t>J8</t>
  </si>
  <si>
    <t>J23</t>
  </si>
  <si>
    <t>TERCEROS</t>
  </si>
  <si>
    <t>Disponible</t>
  </si>
  <si>
    <t>H1-T</t>
  </si>
  <si>
    <t>H2-T</t>
  </si>
  <si>
    <t>J9</t>
  </si>
  <si>
    <t>K1</t>
  </si>
  <si>
    <t>K2</t>
  </si>
  <si>
    <t>K3</t>
  </si>
  <si>
    <t>K4</t>
  </si>
  <si>
    <t xml:space="preserve"> HT1</t>
  </si>
  <si>
    <t>J61</t>
  </si>
  <si>
    <t>J71</t>
  </si>
  <si>
    <t>B1-3</t>
  </si>
  <si>
    <t>A10</t>
  </si>
  <si>
    <t>A6</t>
  </si>
  <si>
    <t>J15</t>
  </si>
  <si>
    <t>J16</t>
  </si>
  <si>
    <t>J22</t>
  </si>
  <si>
    <t>J24</t>
  </si>
  <si>
    <t>J26</t>
  </si>
  <si>
    <t>B1-T</t>
  </si>
  <si>
    <t xml:space="preserve"> H9</t>
  </si>
  <si>
    <t>E1(89E1)</t>
  </si>
  <si>
    <t>A5</t>
  </si>
  <si>
    <t>J1-1T</t>
  </si>
  <si>
    <t>J2-1T</t>
  </si>
  <si>
    <t>J3-1T</t>
  </si>
  <si>
    <t>TS1 Lagunillas</t>
  </si>
  <si>
    <t xml:space="preserve"> TS1 Lagunillas</t>
  </si>
  <si>
    <t xml:space="preserve"> J1</t>
  </si>
  <si>
    <t xml:space="preserve"> J3</t>
  </si>
  <si>
    <t xml:space="preserve"> J4</t>
  </si>
  <si>
    <t>HT7</t>
  </si>
  <si>
    <t>J14</t>
  </si>
  <si>
    <t>A9</t>
  </si>
  <si>
    <t>C2-B</t>
  </si>
  <si>
    <t>C3-A</t>
  </si>
  <si>
    <t>L1(H1)</t>
  </si>
  <si>
    <t>L2(H2)</t>
  </si>
  <si>
    <t>ALAMEDA</t>
  </si>
  <si>
    <t>LT1</t>
  </si>
  <si>
    <t>ANDALIEN 066</t>
  </si>
  <si>
    <t>CHIGUAYANTE 066</t>
  </si>
  <si>
    <t>PENCO 066</t>
  </si>
  <si>
    <t>PERALES 066</t>
  </si>
  <si>
    <t>EJERCITO 066</t>
  </si>
  <si>
    <t>COLO COLO 066</t>
  </si>
  <si>
    <t>ANDACOLLO</t>
  </si>
  <si>
    <t>EL PEÑON 066</t>
  </si>
  <si>
    <t>B1-1</t>
  </si>
  <si>
    <t>ALTO JAHUEL 066</t>
  </si>
  <si>
    <t>B1-2</t>
  </si>
  <si>
    <t>CABILDO</t>
  </si>
  <si>
    <t>QUINQUIMO 110</t>
  </si>
  <si>
    <t>CACHAPOAL</t>
  </si>
  <si>
    <t>CASAS VIEJAS</t>
  </si>
  <si>
    <t>CHACAHUIN</t>
  </si>
  <si>
    <t>LOS ANGELES 154</t>
  </si>
  <si>
    <t>TAP TRES ESQUINAS 066</t>
  </si>
  <si>
    <t>Alonso De Ribera 066</t>
  </si>
  <si>
    <t>CHILLAN</t>
  </si>
  <si>
    <t>COCHARCAS 066</t>
  </si>
  <si>
    <t>TAP QUILMO 066</t>
  </si>
  <si>
    <t>CHIMBARONGO</t>
  </si>
  <si>
    <t>TAP QUINTA 066</t>
  </si>
  <si>
    <t>CHOAPA</t>
  </si>
  <si>
    <t>QUEREO 110</t>
  </si>
  <si>
    <t>OLIVOS 110</t>
  </si>
  <si>
    <t>CHUMAQUITO</t>
  </si>
  <si>
    <t>SAN CARLOS 066</t>
  </si>
  <si>
    <t>COCHARCAS FF.CC</t>
  </si>
  <si>
    <t>FT5</t>
  </si>
  <si>
    <t>COLCHAGUA</t>
  </si>
  <si>
    <t>COMBARBALA</t>
  </si>
  <si>
    <t>EL ESPINO 066</t>
  </si>
  <si>
    <t>EL SAUCE 066</t>
  </si>
  <si>
    <t>Alonso De Ribera 154</t>
  </si>
  <si>
    <t>B8</t>
  </si>
  <si>
    <t>B9</t>
  </si>
  <si>
    <t>B11</t>
  </si>
  <si>
    <t>B12</t>
  </si>
  <si>
    <t>CURICO</t>
  </si>
  <si>
    <t>RAUQUÉN 066</t>
  </si>
  <si>
    <t>TAP DUQUECO 066</t>
  </si>
  <si>
    <t>EL PEÑON</t>
  </si>
  <si>
    <t>MINERA DEL CARMEN 110</t>
  </si>
  <si>
    <t>LT2</t>
  </si>
  <si>
    <t>FATIMA</t>
  </si>
  <si>
    <t>GRANEROS</t>
  </si>
  <si>
    <t>TAP GRANEROS 066</t>
  </si>
  <si>
    <t>GUAYACAN</t>
  </si>
  <si>
    <t>SAN JUAN 066</t>
  </si>
  <si>
    <t>CALDERA 110</t>
  </si>
  <si>
    <t>B7</t>
  </si>
  <si>
    <t>TAP HOSPITAL 066</t>
  </si>
  <si>
    <t>B-F</t>
  </si>
  <si>
    <t>Hospital FF.CC.</t>
  </si>
  <si>
    <t>COCHARCAS 033</t>
  </si>
  <si>
    <t>ILLAPEL</t>
  </si>
  <si>
    <t>SALAMANCA 110</t>
  </si>
  <si>
    <t>EL MONTE 066</t>
  </si>
  <si>
    <t>TALCA 1 066</t>
  </si>
  <si>
    <t>LA RONDA</t>
  </si>
  <si>
    <t>TAP LA PALOMA 066</t>
  </si>
  <si>
    <t>LA VEGA</t>
  </si>
  <si>
    <t>LAS CABRAS</t>
  </si>
  <si>
    <t>LAS COMPAÑIAS</t>
  </si>
  <si>
    <t>PILLANLELBUN 066</t>
  </si>
  <si>
    <t>ALTO MELIPILLA 110</t>
  </si>
  <si>
    <t>SAN ANTONIO 110</t>
  </si>
  <si>
    <t>HUALAÑE 066</t>
  </si>
  <si>
    <t>LINARES</t>
  </si>
  <si>
    <t>MAULE 154</t>
  </si>
  <si>
    <t>TAP LONGAVI 066</t>
  </si>
  <si>
    <t>TAP LINARES NORTE 066</t>
  </si>
  <si>
    <t>ITAHUE 066</t>
  </si>
  <si>
    <t>PANGUILEMO 066</t>
  </si>
  <si>
    <t>B2-1</t>
  </si>
  <si>
    <t>B2-2</t>
  </si>
  <si>
    <t>MALLOA</t>
  </si>
  <si>
    <t xml:space="preserve"> Alto Jahuel 154</t>
  </si>
  <si>
    <t>MARBELLA</t>
  </si>
  <si>
    <t>CASAS VIEJAS 110</t>
  </si>
  <si>
    <t>MARGA MARGA</t>
  </si>
  <si>
    <t>H</t>
  </si>
  <si>
    <t>MARQUESA</t>
  </si>
  <si>
    <t>LIRCAY 066</t>
  </si>
  <si>
    <t>SAN MIGUEL 066</t>
  </si>
  <si>
    <t>MARGA MARGA 110</t>
  </si>
  <si>
    <t>MOLINA</t>
  </si>
  <si>
    <t>MONTE PATRIA</t>
  </si>
  <si>
    <t>CONSTITUCION 066</t>
  </si>
  <si>
    <t>OVALLE</t>
  </si>
  <si>
    <t>H6</t>
  </si>
  <si>
    <t>SAN JOAQUIN 110</t>
  </si>
  <si>
    <t>GUAYACAN 1 066</t>
  </si>
  <si>
    <t>PANGUILEMO</t>
  </si>
  <si>
    <t>Panguilemo FF.CC.</t>
  </si>
  <si>
    <t>PAPELERA TALAGANTE</t>
  </si>
  <si>
    <t>TAP SAN GREGORIO 066</t>
  </si>
  <si>
    <t>PELEQUEN</t>
  </si>
  <si>
    <t>TAP RENGO 066</t>
  </si>
  <si>
    <t>LA ESPERANZA 066</t>
  </si>
  <si>
    <t>PUNITAQUI</t>
  </si>
  <si>
    <t>PUNTA CORTES</t>
  </si>
  <si>
    <t>A1-1</t>
  </si>
  <si>
    <t>ALTO JAHUEL 154</t>
  </si>
  <si>
    <t>A1-2</t>
  </si>
  <si>
    <t>TUNICHE 066</t>
  </si>
  <si>
    <t>QUEREO</t>
  </si>
  <si>
    <t>QUINQUIMO</t>
  </si>
  <si>
    <t>QUIRIHUE</t>
  </si>
  <si>
    <t>RAUQUÉN</t>
  </si>
  <si>
    <t>BL1</t>
  </si>
  <si>
    <t>SALAMANCA</t>
  </si>
  <si>
    <t>TAP NIQUEN 066</t>
  </si>
  <si>
    <t>SAN FERNANDO</t>
  </si>
  <si>
    <t>SAN FRANCISCO DE MOSTAZAL</t>
  </si>
  <si>
    <t>SAN JAVIER</t>
  </si>
  <si>
    <t>LA PALMA 066</t>
  </si>
  <si>
    <t>SAN JOAQUIN (Transnet)</t>
  </si>
  <si>
    <t>SAN MIGUEL</t>
  </si>
  <si>
    <t>Tap San Pedro (transnet) 066</t>
  </si>
  <si>
    <t>SAN VICENTE TT</t>
  </si>
  <si>
    <t>SANTA ELVIRA</t>
  </si>
  <si>
    <t>AR3</t>
  </si>
  <si>
    <t>LINARES NORTE 066</t>
  </si>
  <si>
    <t>RETIRO 066</t>
  </si>
  <si>
    <t>LONGAVI 066</t>
  </si>
  <si>
    <t>LONGAVI FF.CC.</t>
  </si>
  <si>
    <t>FFCC</t>
  </si>
  <si>
    <t>BFC/F</t>
  </si>
  <si>
    <t>LT3</t>
  </si>
  <si>
    <t>NIQUEN 066</t>
  </si>
  <si>
    <t>NIQUEN FF.CC.</t>
  </si>
  <si>
    <t>RENGO 066</t>
  </si>
  <si>
    <t>TAP SAN PEDRO (TRANSNET)</t>
  </si>
  <si>
    <t>CHARRUA 066</t>
  </si>
  <si>
    <t>BULNES FF.CC.</t>
  </si>
  <si>
    <t>TAP VICTORIA FFCC</t>
  </si>
  <si>
    <t>BFCF</t>
  </si>
  <si>
    <t>TENO</t>
  </si>
  <si>
    <t>TAP TENO 154</t>
  </si>
  <si>
    <t>TUNICHE</t>
  </si>
  <si>
    <t>VICUÑA</t>
  </si>
  <si>
    <t>VILLA ALEGRE FF.CC.</t>
  </si>
  <si>
    <t>PA_0002</t>
  </si>
  <si>
    <t>Lx_0039 (B1)</t>
  </si>
  <si>
    <t>J3 Alto Jahuel 4</t>
  </si>
  <si>
    <t>J4 Alto Jahuel 3</t>
  </si>
  <si>
    <t>PI_0003</t>
  </si>
  <si>
    <t>J5 Alto Jahuel 2</t>
  </si>
  <si>
    <t>PI_0004</t>
  </si>
  <si>
    <t>J6 Alto Jahuel 1</t>
  </si>
  <si>
    <t>J6 Chena 4</t>
  </si>
  <si>
    <t>J7 Chena 3</t>
  </si>
  <si>
    <t>J8 Chena 1</t>
  </si>
  <si>
    <t>J9 Chena 2</t>
  </si>
  <si>
    <t>J5 Chena 1</t>
  </si>
  <si>
    <t>J6 Chena 2</t>
  </si>
  <si>
    <t>J1 Puerto Montt</t>
  </si>
  <si>
    <t>J2 Valdivia</t>
  </si>
  <si>
    <t>K2 Ancoa 2</t>
  </si>
  <si>
    <t>PI_0014</t>
  </si>
  <si>
    <t>K3 Polpaico 1</t>
  </si>
  <si>
    <t>PI_0015</t>
  </si>
  <si>
    <t>K4 Polpaico 2</t>
  </si>
  <si>
    <t>VENTANAS</t>
  </si>
  <si>
    <t>Charrúa 066</t>
  </si>
  <si>
    <t>JL</t>
  </si>
  <si>
    <t>Parque Cuel</t>
  </si>
  <si>
    <t>FT1-1</t>
  </si>
  <si>
    <t>Banco Condensadores</t>
  </si>
  <si>
    <t>Las tortolas</t>
  </si>
  <si>
    <t>Las tortolas 023</t>
  </si>
  <si>
    <t>San francisco</t>
  </si>
  <si>
    <t>San francisco 015</t>
  </si>
  <si>
    <t>40000</t>
  </si>
  <si>
    <t>6000</t>
  </si>
  <si>
    <t>BBC1</t>
  </si>
  <si>
    <t>BCC1</t>
  </si>
  <si>
    <t>BCC2</t>
  </si>
  <si>
    <t>BCC3</t>
  </si>
  <si>
    <t>BCC4</t>
  </si>
  <si>
    <t>FBC1</t>
  </si>
  <si>
    <t>Cond-Cord</t>
  </si>
  <si>
    <t>0002</t>
  </si>
  <si>
    <t>PUENTE ALTO</t>
  </si>
  <si>
    <t>0001</t>
  </si>
  <si>
    <t>BC S/E IMPERIAL ECE1 23 KV 0.1 MVAR</t>
  </si>
  <si>
    <t>J-CS1</t>
  </si>
  <si>
    <t>J-CS2</t>
  </si>
  <si>
    <t>JCP1</t>
  </si>
  <si>
    <t>JCP2</t>
  </si>
  <si>
    <t>JCP3</t>
  </si>
  <si>
    <t>JCP4</t>
  </si>
  <si>
    <t>Cl_SIC_L004</t>
  </si>
  <si>
    <t>BC-E1</t>
  </si>
  <si>
    <t>BC-E2</t>
  </si>
  <si>
    <t>BC-E3</t>
  </si>
  <si>
    <t>BC-E4</t>
  </si>
  <si>
    <t>BC-E5</t>
  </si>
  <si>
    <t>FA-1</t>
  </si>
  <si>
    <t>FA-2</t>
  </si>
  <si>
    <t>FA-3A</t>
  </si>
  <si>
    <t>FA-3B</t>
  </si>
  <si>
    <t>BF_Las_Luces</t>
  </si>
  <si>
    <t>TapOFf Planta Oxidos</t>
  </si>
  <si>
    <t>BF_POxidos</t>
  </si>
  <si>
    <t>ECB-102-4</t>
  </si>
  <si>
    <t>MCC-Servicios</t>
  </si>
  <si>
    <t>BC_0001</t>
  </si>
  <si>
    <t>FRANKE 023</t>
  </si>
  <si>
    <t>BC S/E ANCUD ECE1 23 KV 0.2 MVAR</t>
  </si>
  <si>
    <t>BC S/E CHOLGUÁN (STS) CCE1 13.2 KV 0.1 MVAR</t>
  </si>
  <si>
    <t>BC S/E CHOLGUÁN (STS) CCE2 13.2 KV 0.1 MVAR</t>
  </si>
  <si>
    <t>RE S/E CHOLGUAN T1  5KV 2KVAR</t>
  </si>
  <si>
    <t>BC S/E LA UNIÓN ECE1 23KV   MVAR</t>
  </si>
  <si>
    <t>RE S/E MELIPULLI T33 5KV 2KVAR</t>
  </si>
  <si>
    <t>RE S/E MELIPULLI T44 5KV 2KVAR</t>
  </si>
  <si>
    <t>RE S/E OSORNO T2  8.7KV 9,68KVAR</t>
  </si>
  <si>
    <t>BC S/E PICHIROPULLI CCE2 23KV 0.24 MVAR</t>
  </si>
  <si>
    <t>940-HC-D60</t>
  </si>
  <si>
    <t>940-HC-D64</t>
  </si>
  <si>
    <t>940-HC-D66</t>
  </si>
  <si>
    <t>940-HC-D68</t>
  </si>
  <si>
    <t>940-HC-D70</t>
  </si>
  <si>
    <t>BC S/E ALTO JAHUEL JCE1 220 KV 0.197 MVAR</t>
  </si>
  <si>
    <t>BC S/E ALTO JAHUEL JCE2 220 KV 0.525 MVAR</t>
  </si>
  <si>
    <t>BC S/E ALTO JAHUEL CE2 13.2 KV 0.191 MVAR</t>
  </si>
  <si>
    <t>BC S/E ALTO JAHUEL CE3 13.2 KV 0.191 MVAR</t>
  </si>
  <si>
    <t>BC S/E ALTO JAHUEL CE4 13.2 KV 0.191 MVAR</t>
  </si>
  <si>
    <t>BC S/E ALTO JAHUEL BC41 66 KV 0.334 MVAR</t>
  </si>
  <si>
    <t>BC S/E ALTO JAHUEL BC42 66 KV 0.334 MVAR</t>
  </si>
  <si>
    <t>BC S/E ALTO JAHUEL BC43 66 KV 0.334 MVAR</t>
  </si>
  <si>
    <t>BC S/E ALTO JAHUEL BC44 66 KV 0.334 MVAR</t>
  </si>
  <si>
    <t>BC S/E ALTO JAHUEL BC51 66 KV 0.334 MVAR</t>
  </si>
  <si>
    <t>BC S/E ALTO JAHUEL BC52 66 KV 0.334 MVAR</t>
  </si>
  <si>
    <t>BC S/E ALTO JAHUEL BC53 66 KV 0.334 MVAR</t>
  </si>
  <si>
    <t>BD53</t>
  </si>
  <si>
    <t>BC S/E ALTO JAHUEL BC54 66 KV 0.334 MVAR</t>
  </si>
  <si>
    <t>Reactor S/E Alto Jahuel KZ2 500 kV 28000KVAx3</t>
  </si>
  <si>
    <t>Reactor S/E Alto Jahuel KZ1 500 kV 28000KVAx3</t>
  </si>
  <si>
    <t>Reactor de Reserva S/E Alto Jahuel KZR 500 kVx1</t>
  </si>
  <si>
    <t>Reactor S/E Alto Jahuel JZ3 220 kVx1</t>
  </si>
  <si>
    <t>Reactor de Neutro 1 S/E Ancoa, asociado al Reactor N° 3 de 500 kV</t>
  </si>
  <si>
    <t>Reactor Reserva JZR 220 kV</t>
  </si>
  <si>
    <t>Reactor de Neutro 2 S/E Ancoa, asociado al Reactor N° 4 de 500 kV</t>
  </si>
  <si>
    <t>Reactor de Neutro Reserva S/E Ancoa 66kV</t>
  </si>
  <si>
    <t>Reactor Reserva S/E Ancoa KZR 500 kV 28000kVARx1 (Trifasico)</t>
  </si>
  <si>
    <t>KZR</t>
  </si>
  <si>
    <t>BC S/E ANCOA JCE2 220 KV 0.197 MVAR</t>
  </si>
  <si>
    <t>Reactor S/E Ancoa JZ1 220 kV</t>
  </si>
  <si>
    <t>Reactor S/E Ancoa KZ1 500 kV 28000KVARx3</t>
  </si>
  <si>
    <t>Reactor S/E Ancoa KZ2 500 kV 28000KVARx3</t>
  </si>
  <si>
    <t>Reactor S/E Ancoa KZ3 500 kV x1 (Trifasico)</t>
  </si>
  <si>
    <t>Reactor S/E Ancoa KZ4 500 kV x1 (Trifasico)</t>
  </si>
  <si>
    <t>BC S/E Ancoa BCS1 500 kV</t>
  </si>
  <si>
    <t>BC S/E Ancoa BCS2 500 kV</t>
  </si>
  <si>
    <t>BC S/E Ancoa BCS3 500 kV</t>
  </si>
  <si>
    <t>BC S/E Ancoa BCS4 500 kV</t>
  </si>
  <si>
    <t>BC S/E CARDONES CE1 13.8 KV 0.3 MVAR</t>
  </si>
  <si>
    <t>BC S/E CARDONES CE2 13.8 KV 0.3 MVAR</t>
  </si>
  <si>
    <t>Reactor S/E Cautín JZ5 220 kV</t>
  </si>
  <si>
    <t>Reactor S/E Cautín JZ6 220 kV</t>
  </si>
  <si>
    <t>BC S/E CERRO NAVIA JCE1 220 KV 0.525 MVAR</t>
  </si>
  <si>
    <t>STATCOM S/E CERRO NAVIA JT4 34KV 140MVAR</t>
  </si>
  <si>
    <t>Reactor de Neutro 1 S/E CHARRÚA 66kV x1 asociado al Reator KZR</t>
  </si>
  <si>
    <t>Reactor de Neutro 2 S/E CHARRÚA 66kV x1 asociado al reactor KZ2</t>
  </si>
  <si>
    <t>BC S/E CHARRÚA CE2 13.2 KV 0.104 MVAR</t>
  </si>
  <si>
    <t>TxT/STx</t>
  </si>
  <si>
    <t>BC S/E CHARRÚA CE3 13.2 KV 0.191 MVAR</t>
  </si>
  <si>
    <t>BC S/E CHARRÚA CE4 13.2 KV 0.333 MVAR</t>
  </si>
  <si>
    <t>BC S/E CHARRÚA ACE1 154 KV 0.220 MVAR</t>
  </si>
  <si>
    <t>BC S/E CHARRÚA JCE1 220 KV 0.197 MVAR</t>
  </si>
  <si>
    <t>Reactor S/E Charrúa KZ1 500 kV x1</t>
  </si>
  <si>
    <t>Reactor de Neutro Reserva S/E CHARRÚA 66kV x1</t>
  </si>
  <si>
    <t>Reactor S/E Charrúa KZR 500 kV x1</t>
  </si>
  <si>
    <t>Reactor S/E Charrúa KZ2 500 kV x1</t>
  </si>
  <si>
    <t>BC S/E CONCEPCIÓN CE1 13.2 KV 0.288 MVAR</t>
  </si>
  <si>
    <t>BC S/E DIEGO DE ALMAGRO CE1 13.2 KV 0.189 MVAR</t>
  </si>
  <si>
    <t>BC S/E DIEGO DE ALMAGRO CE2 13.2 KV 0.189 MVAR</t>
  </si>
  <si>
    <t>BC S/E DIEGO DE ALMAGRO CE3 13.2 KV 0.189 MVAR</t>
  </si>
  <si>
    <t>BC S/E DIEGO DE ALMAGRO CE4 13.2 KV 0.189 MVAR</t>
  </si>
  <si>
    <t>SVC PLUS S/E DIEGO DE ALMAGRO 0,9005 MVAR</t>
  </si>
  <si>
    <t>Reactor S/E Diego de Almagro JZ1 220 kV</t>
  </si>
  <si>
    <t>BC S/E DOS AMIGOS CE1 23 KV 0.334 MVAR</t>
  </si>
  <si>
    <t>BC S/E DOS AMIGOS CE2 23 KV 0.334 MVAR</t>
  </si>
  <si>
    <t>BC S/E ITAHUE CE1 13.2 KV 0.334 MVAR</t>
  </si>
  <si>
    <t>BC S/E ITAHUE CE2 13.2 KV 0.334 MVAR</t>
  </si>
  <si>
    <t>BC S/E ITAHUE CE3 13.2 KV 0.334 MVAR</t>
  </si>
  <si>
    <t>BC S/E ITAHUE CE4 13.2 KV 0.334 MVAR</t>
  </si>
  <si>
    <t>CER BC S/E MAITENCILLO CE1 13.2 KV 0.2279 MVAR</t>
  </si>
  <si>
    <t>CER BC S/E MAITENCILLO CE2 13.2 KV 0.2279 MVAR</t>
  </si>
  <si>
    <t>BC S/E MAITENCILLO CE3 13.2 KV 0.3000 MVAR</t>
  </si>
  <si>
    <t>BC S/E MAITENCILLO CE4 13.2 KV 0.3000 MVAR</t>
  </si>
  <si>
    <t>CER REACTOR S/E  MAITENCILLO CR 13.2 KV 40 MVAR</t>
  </si>
  <si>
    <t>BC S/E PAN DE AZUCAR JCE5 220KV 75MVAR</t>
  </si>
  <si>
    <t xml:space="preserve">CER 1 BC S/E PAN DE AZUCAR CE3 13.2KV </t>
  </si>
  <si>
    <t xml:space="preserve">CER 1 BC S/E PAN DE AZUCAR CE4 13.2KV </t>
  </si>
  <si>
    <t>CER 1 REACTOR S/E  PAN DE AZUCAR CR2 13.2 KV 20 MVAR</t>
  </si>
  <si>
    <t>CR2 (CER 1)</t>
  </si>
  <si>
    <t xml:space="preserve">CER 2 BC S/E PAN DE AZUCAR CE1 13.2KV </t>
  </si>
  <si>
    <t xml:space="preserve">CER 2 BC S/E PAN DE AZUCAR CE2 13.2KV </t>
  </si>
  <si>
    <t>CER 2 REACTOR S/E  PAN DE AZUCAR CR2 13.2 KV 40 MVAR</t>
  </si>
  <si>
    <t>CR2 (CER 2)</t>
  </si>
  <si>
    <t>Reactor de Neutro 1 S/E Polpaico  4,9KV</t>
  </si>
  <si>
    <t>BC S/E POLPAICO JCE1 220 KV 761 KVAR</t>
  </si>
  <si>
    <t>CER S/E POLPAICO JT4 220KV 100MVAR</t>
  </si>
  <si>
    <t>Reactor S/E Polpaico KZ1 500 kVx1</t>
  </si>
  <si>
    <t>Reactor de Reserva S/E Polpaico KZR 500 kV x1</t>
  </si>
  <si>
    <t>Reactor de Neutro 2 S/E Polpaico  4,9KV</t>
  </si>
  <si>
    <t>Reactor de Neutro Reserva S/E Polpaico 4,9KV</t>
  </si>
  <si>
    <t>Reactor S/E Polpaico KZ2B 500 kVx1</t>
  </si>
  <si>
    <t>CER S/E PUERTO MONTT JT4 220KV 70MVAR</t>
  </si>
  <si>
    <t>Reactor S/E Puerto Montt JZ1 220 kVx1</t>
  </si>
  <si>
    <t>Reactor S/E Puerto Montt JZ2 220 kVx1</t>
  </si>
  <si>
    <t>BC S/E SAN VICENTE CE2-A 13.2 KV 0.334 MVAR</t>
  </si>
  <si>
    <t>CE2-A</t>
  </si>
  <si>
    <t>BC S/E SAN VICENTE CE3-B 13.2 KV 0.334 MVAR</t>
  </si>
  <si>
    <t>CE3-B</t>
  </si>
  <si>
    <t>BC S/E SAN VICENTE ACE1 154 KV 0.133 MVAR</t>
  </si>
  <si>
    <t>BC S/E SAUZAL CE1 13.2 KV 0.191 MVAR</t>
  </si>
  <si>
    <t>CCEE1</t>
  </si>
  <si>
    <t>CCEE2</t>
  </si>
  <si>
    <t>CCEE3</t>
  </si>
  <si>
    <t>CCEE4</t>
  </si>
  <si>
    <t>CCEE5</t>
  </si>
  <si>
    <t>CCEE6</t>
  </si>
  <si>
    <t>ECE</t>
  </si>
  <si>
    <t>EC-0001</t>
  </si>
  <si>
    <t>LAS ARAÑAS</t>
  </si>
  <si>
    <t>LO MIRANDA</t>
  </si>
  <si>
    <t>PORTEZUELO</t>
  </si>
  <si>
    <t>CE1-1</t>
  </si>
  <si>
    <t>CER de Cardones</t>
  </si>
  <si>
    <t>CAP CMP</t>
  </si>
  <si>
    <t>COMPAÑÍA SIDERURGICA HUACHIPATO S.A.</t>
  </si>
  <si>
    <t>CEC</t>
  </si>
  <si>
    <t>CELULOSA ARAUCO Y CONSTITUCION S.A.</t>
  </si>
  <si>
    <t>CHILQUINTA ENERGÍA  S.A.</t>
  </si>
  <si>
    <t>CMPC CELULOSA S.A.</t>
  </si>
  <si>
    <t>COMPAÑÍA DISTRIBUIDORA DE ENERGIA ELECTRICA CODINER LTDA</t>
  </si>
  <si>
    <t>COMASA S.A.</t>
  </si>
  <si>
    <t>EEPA</t>
  </si>
  <si>
    <t>El Arrayan</t>
  </si>
  <si>
    <t>EMPRESA NACIONAL DE MINERIA, FUNDICION HERNAN VIDELA LIRA</t>
  </si>
  <si>
    <t>ENAP REFINERIAS S.A.</t>
  </si>
  <si>
    <t>ENORCHILE S.A</t>
  </si>
  <si>
    <t>FPC</t>
  </si>
  <si>
    <t>GENPAC</t>
  </si>
  <si>
    <t>Javiera</t>
  </si>
  <si>
    <t>KDM</t>
  </si>
  <si>
    <t>MASISA S.A.</t>
  </si>
  <si>
    <t>EMPRESA DE TRANSPORTE DE PASAJEROS METRO S.A.</t>
  </si>
  <si>
    <t>Minera Franke</t>
  </si>
  <si>
    <t>SOCIEDAD CONTRACTUAL MINERA FRANKE</t>
  </si>
  <si>
    <t>CIA. MINERA MANTOS DE ORO</t>
  </si>
  <si>
    <t>NORVIND S.A.</t>
  </si>
  <si>
    <t>OCCIDENTAL CHEMICAL CHILE LTDA.</t>
  </si>
  <si>
    <t>PETROQUIMICA-DOW S.A.</t>
  </si>
  <si>
    <t>PETROPOWER ENERGÍA LIMITADA</t>
  </si>
  <si>
    <t>Petroquim</t>
  </si>
  <si>
    <t>PETROQUIM S.A.</t>
  </si>
  <si>
    <t>PV Salvador</t>
  </si>
  <si>
    <t>SAGESA</t>
  </si>
  <si>
    <t>ASOC. DE CANAL. SOCIEDAD DEL CANAL  DE MAIPO</t>
  </si>
  <si>
    <t>COOPERATIVA ELECTRICA PAILLACO LTDA.</t>
  </si>
  <si>
    <t>TRANSNET S.A.</t>
  </si>
  <si>
    <t>ENAMI PAIPOTE</t>
  </si>
  <si>
    <t>METRO</t>
  </si>
  <si>
    <t>TRANSELEC</t>
  </si>
  <si>
    <t>PAPELERA BIO BIO</t>
  </si>
  <si>
    <t>PAPELES BIO BIO</t>
  </si>
  <si>
    <t>ANGLO AMERICAN SUR - EL SOLDADO</t>
  </si>
  <si>
    <t>CODINER</t>
  </si>
  <si>
    <t>DEI DUQUECO</t>
  </si>
  <si>
    <t>MINERA MANTOS DE ORO</t>
  </si>
  <si>
    <t>MINERA LAS CENIZAS</t>
  </si>
  <si>
    <t>ANGLO AMERICAN SUR - LOS BRONCES</t>
  </si>
  <si>
    <t>CELULOSA ARAUCO</t>
  </si>
  <si>
    <t>CAP HUACHIPATO</t>
  </si>
  <si>
    <t>ELECTRICA VENTANAS</t>
  </si>
  <si>
    <t>COLBUN</t>
  </si>
  <si>
    <t>PANELES ARAUCO</t>
  </si>
  <si>
    <t>CARTULINAS CMPC</t>
  </si>
  <si>
    <t>CHILECTRA</t>
  </si>
  <si>
    <t>MASISA</t>
  </si>
  <si>
    <t>CHILQUINTA</t>
  </si>
  <si>
    <t>LUZ PARRAL</t>
  </si>
  <si>
    <t>LUZ LINARES</t>
  </si>
  <si>
    <t>CODELCO CHILE - DIVISION SALVADOR</t>
  </si>
  <si>
    <t>CODELCO CHILE - DIVISION EL TENIENTE</t>
  </si>
  <si>
    <t>CODELCO CHILE - DIVISION VENTANAS</t>
  </si>
  <si>
    <t>ANGLO AMERICAN SUR - CHAGRES</t>
  </si>
  <si>
    <t>CAPULLO</t>
  </si>
  <si>
    <t>TRANSCHILE</t>
  </si>
  <si>
    <t>EOLICA CANELA</t>
  </si>
  <si>
    <t>MINERA FRANKE</t>
  </si>
  <si>
    <t>TECK-CARMEN DE ANDACOLLO</t>
  </si>
  <si>
    <t>RUCATAYO</t>
  </si>
  <si>
    <t>POTENCIA</t>
  </si>
  <si>
    <t>PACIFIC HYDRO CHACAYES</t>
  </si>
  <si>
    <t>ASERRADEROS ARAUCO</t>
  </si>
  <si>
    <t>SANTA MARTA</t>
  </si>
  <si>
    <t>MINERA ATACAMA KOZAN</t>
  </si>
  <si>
    <t>MINERA CANDELARIA</t>
  </si>
  <si>
    <t>ENAP REFINERIA ACONCAGUA</t>
  </si>
  <si>
    <t>CEMENTO BIO BIO DEL SUR</t>
  </si>
  <si>
    <t>CRISTALCHILE</t>
  </si>
  <si>
    <t>ENAP REFINERIA BIO BIO</t>
  </si>
  <si>
    <t>CEMENTO MELON</t>
  </si>
  <si>
    <t>ELECTRICA SANTIAGO</t>
  </si>
  <si>
    <t>METRO VALPARAISO</t>
  </si>
  <si>
    <t>DUKE ENERGY</t>
  </si>
  <si>
    <t>HIDROELECTRICA SAN ANDRES</t>
  </si>
  <si>
    <t>FUNDICION TALLERES</t>
  </si>
  <si>
    <t>BIOENERGIAS FORESTALES</t>
  </si>
  <si>
    <t>COLBUN TRANSMISION</t>
  </si>
  <si>
    <t>PARQUE EOLICO TALINAY</t>
  </si>
  <si>
    <t>CORPORACIÓN NACIONAL DEL COBRE DE CHILE - DIVISIÓN ANDINA</t>
  </si>
  <si>
    <t>COOPERATIVA DE ABASTECIMIENTO DE ENERGIA ELECTRICA CURICO LTDA.</t>
  </si>
  <si>
    <t>RIO TRANQUILO S.A.</t>
  </si>
  <si>
    <t>PALMUCHO S.A.</t>
  </si>
  <si>
    <t>CENTRAL CARDONES S.A.</t>
  </si>
  <si>
    <t>ELÉCTRICA CENIZAS S.A.</t>
  </si>
  <si>
    <t>SOCIEDAD CONTRACTUAL MINERA ATACAMA KOZAN</t>
  </si>
  <si>
    <t>PAPELES BIO BIO S.A.</t>
  </si>
  <si>
    <t>DUKE ENERGY INTERNATIONAL DUQUECO SPA</t>
  </si>
  <si>
    <t>COMPAÑÍA MINERA ZALDIVAR</t>
  </si>
  <si>
    <t>COOPERATIVA DE CONSUMO DE ENERGÍA ELÉCTRICA CHILLÁN LTDA.</t>
  </si>
  <si>
    <t xml:space="preserve">COMPAÑÍA CONTRACTUAL MINERA CANDELARIA </t>
  </si>
  <si>
    <t>CEMENTOS BÍO BÍO DEL SUR S.A.</t>
  </si>
  <si>
    <t>INDURA S.A INDUSTRIA Y COMERCIO</t>
  </si>
  <si>
    <t>MELON S.A</t>
  </si>
  <si>
    <t>EMPRESA ELÉCTRICA PEHUENCHE S.A.</t>
  </si>
  <si>
    <t>COLBÚN S.A.</t>
  </si>
  <si>
    <t>ARAUCO BIOENERGÍA S.A.</t>
  </si>
  <si>
    <t>SOCIEDAD ELECTRICA SANTIAGO SPA.</t>
  </si>
  <si>
    <t>METRO REGIONAL DE VALPARAÍSO S.A.</t>
  </si>
  <si>
    <t>ELÉCTRICA PUNTILLA S.A.</t>
  </si>
  <si>
    <t>DUKE ENERGY INTERNATIONAL CHILE HOLDING II B.V. S.C.P.A.</t>
  </si>
  <si>
    <t>CORPORACIÓN NACIONAL DEL COBRE DE CHILE - DIVISIÓN SALVADOR</t>
  </si>
  <si>
    <t>CORPORACIÓN NACIONAL DEL COBRE DE CHILE - DIVISIÓN EL TENIENTE</t>
  </si>
  <si>
    <t>CORPORACIÓN NACIONAL DEL COBRE DE CHILE - DIVISIÓN VENTANAS</t>
  </si>
  <si>
    <t>EMPRESA DE LOS FERROCARRILES DEL ESTADO</t>
  </si>
  <si>
    <t>TRANSCHILE CHARRÚA TRANSMISIÓN  S.A.</t>
  </si>
  <si>
    <t>ELEKTRA GENERACIÓN S.A.</t>
  </si>
  <si>
    <t>EMPRESA ELÉCTRICA DIEGO DE ALMAGRO S.A.</t>
  </si>
  <si>
    <t>HIDROELÉCTRICA SAN ANDRÉS LIMITADA.</t>
  </si>
  <si>
    <t>CENTRAL EÓLICA CANELA S.A.</t>
  </si>
  <si>
    <t>EÓLICA MONTE REDONDO S.A.</t>
  </si>
  <si>
    <t>COMPAÑÍA MINERA TECK CARMEN DE ANDACOLLO</t>
  </si>
  <si>
    <t>EMPRESA ELÉCTRICA RUCATAYO S.A.</t>
  </si>
  <si>
    <t>HIDROELÉCTRICA LA HIGUERA S.A.</t>
  </si>
  <si>
    <t>EMPRESA ELÉCTRICA LICÁN S.A.</t>
  </si>
  <si>
    <t>SISTEMA DE TRANSMISIÓN DE LOS LAGOS S.A.</t>
  </si>
  <si>
    <t>PAPELES CORDILLERA S.A.</t>
  </si>
  <si>
    <t>FUNDICIÓN TALLERES LTDA.</t>
  </si>
  <si>
    <t>GENERADORA DEL PACIFICO S.A.</t>
  </si>
  <si>
    <t>GNL QUINTERO S.A.</t>
  </si>
  <si>
    <t>BIOENERGÍAS FORESTALES S.A.</t>
  </si>
  <si>
    <t>ENLASA GENERACIÓN CHILE SA</t>
  </si>
  <si>
    <t>COMPAÑÍA MINERA MARICUNGA</t>
  </si>
  <si>
    <t>COMPAÑÍA MINERA CERRO NEGRO S.A.</t>
  </si>
  <si>
    <t>KDM ENERGÍA  S.A.</t>
  </si>
  <si>
    <t>HIDROELÉCTRICA RÍO LIRCAY S.A.</t>
  </si>
  <si>
    <t>COLBÚN TRANSMISIÓN S.A</t>
  </si>
  <si>
    <t>HIDROELÉCTRICA PROVIDENCIA S.A.</t>
  </si>
  <si>
    <t>PARQUE TALINAY ORIENTE S.A.</t>
  </si>
  <si>
    <t>P_180</t>
  </si>
  <si>
    <t>P_181</t>
  </si>
  <si>
    <t>P_182</t>
  </si>
  <si>
    <t>P_183</t>
  </si>
  <si>
    <t>P_184</t>
  </si>
  <si>
    <t>P_185</t>
  </si>
  <si>
    <t>P_186</t>
  </si>
  <si>
    <t>P_187</t>
  </si>
  <si>
    <t>P_188</t>
  </si>
  <si>
    <t>P_189</t>
  </si>
  <si>
    <t>P_190</t>
  </si>
  <si>
    <t>P_191</t>
  </si>
  <si>
    <t>P_192</t>
  </si>
  <si>
    <t>P_193</t>
  </si>
  <si>
    <t>P_194</t>
  </si>
  <si>
    <t>P_195</t>
  </si>
  <si>
    <t>P_196</t>
  </si>
  <si>
    <t>P_197</t>
  </si>
  <si>
    <t>P_198</t>
  </si>
  <si>
    <t>P_199</t>
  </si>
  <si>
    <t>P_200</t>
  </si>
  <si>
    <t>P_201</t>
  </si>
  <si>
    <t>P_202</t>
  </si>
  <si>
    <t>P_203</t>
  </si>
  <si>
    <t>P_204</t>
  </si>
  <si>
    <t>P_205</t>
  </si>
  <si>
    <t>77.805.520-1</t>
  </si>
  <si>
    <t xml:space="preserve"> 77.277.800-7</t>
  </si>
  <si>
    <t>76.114.239-9</t>
  </si>
  <si>
    <t>76.321.458-3</t>
  </si>
  <si>
    <t>76.273.559-8</t>
  </si>
  <si>
    <t>76.009.904-K</t>
  </si>
  <si>
    <t>96576920-K</t>
  </si>
  <si>
    <t>76.008.306-2</t>
  </si>
  <si>
    <t>96.524.140-k</t>
  </si>
  <si>
    <t>76.365.067-7</t>
  </si>
  <si>
    <t>76.120.744-K</t>
  </si>
  <si>
    <t>76.350.250-3</t>
  </si>
  <si>
    <t>76.376,635-7</t>
  </si>
  <si>
    <t>76.427.560-8</t>
  </si>
  <si>
    <t>76.281.947-3</t>
  </si>
  <si>
    <t>76.150.883-0</t>
  </si>
  <si>
    <t>76.068.557-7</t>
  </si>
  <si>
    <t>76.178.599-0</t>
  </si>
  <si>
    <t>76,179,024-2</t>
  </si>
  <si>
    <t>76.262.961-5</t>
  </si>
  <si>
    <t>76.284.682-9</t>
  </si>
  <si>
    <t>76.273.569-5</t>
  </si>
  <si>
    <t>76.169.132-5</t>
  </si>
  <si>
    <t>76.326.949-3</t>
  </si>
  <si>
    <t>76.067.373-0</t>
  </si>
  <si>
    <t>TAP PUNTA PEUCO</t>
  </si>
  <si>
    <t>TAP LA LAJA</t>
  </si>
  <si>
    <t>TAP PACHACAMA</t>
  </si>
  <si>
    <t>ALBA S.A.</t>
  </si>
  <si>
    <t>AMANECER SOLAR SPA</t>
  </si>
  <si>
    <t>Ene-2014</t>
  </si>
  <si>
    <t>ENLACE</t>
  </si>
  <si>
    <t>TAP ALTAMIRANO</t>
  </si>
  <si>
    <t>TAP ANDES</t>
  </si>
  <si>
    <t>TAP APOQUINDO</t>
  </si>
  <si>
    <t>TAP BATUCO</t>
  </si>
  <si>
    <t>TAP BUIN</t>
  </si>
  <si>
    <t>TAP CALEU</t>
  </si>
  <si>
    <t>TAP CARRASCAL</t>
  </si>
  <si>
    <t>TAP CHACABUCO</t>
  </si>
  <si>
    <t>TAP CHENA</t>
  </si>
  <si>
    <t>TAP EL MANZANO</t>
  </si>
  <si>
    <t>TAP LA CISTERNA</t>
  </si>
  <si>
    <t>TAP LA DEHESA</t>
  </si>
  <si>
    <t>TAP LA PINTANA</t>
  </si>
  <si>
    <t>TAP LA REINA</t>
  </si>
  <si>
    <t>TAP LAMPA</t>
  </si>
  <si>
    <t>TAP LAS ACACIAS</t>
  </si>
  <si>
    <t>TAP LO BOZA</t>
  </si>
  <si>
    <t>TAP LO PRADO</t>
  </si>
  <si>
    <t>TAP LO VALLEDOR</t>
  </si>
  <si>
    <t>TAP MACUL</t>
  </si>
  <si>
    <t>TAP PAJARITOS</t>
  </si>
  <si>
    <t>TAP PUDAHUEL</t>
  </si>
  <si>
    <t>TAP QUILICURA</t>
  </si>
  <si>
    <t>TAP RECOLETA</t>
  </si>
  <si>
    <t>TAP RUNGUE</t>
  </si>
  <si>
    <t>TAP SAN BERNARDO</t>
  </si>
  <si>
    <t>TAP SAN PABLO</t>
  </si>
  <si>
    <t>TAP SANTA ELENA</t>
  </si>
  <si>
    <t>TAP SANTA MARTA</t>
  </si>
  <si>
    <t>TAP SANTA RAQUEL</t>
  </si>
  <si>
    <t>TAP SANTA ROSA</t>
  </si>
  <si>
    <t>TAP VITACURA</t>
  </si>
  <si>
    <t>TAP BICENTENARIO</t>
  </si>
  <si>
    <t>TAP CHICUREO</t>
  </si>
  <si>
    <t>TAP ACHUPALLAS</t>
  </si>
  <si>
    <t>TAP ALGARROBO</t>
  </si>
  <si>
    <t>TAP ALTO MELIPILLA 220</t>
  </si>
  <si>
    <t>TAP JUNCAL PORTILLO</t>
  </si>
  <si>
    <t>TAP PLACERES</t>
  </si>
  <si>
    <t>TAP PLAYA ANCHA</t>
  </si>
  <si>
    <t>TAP QUINTAY</t>
  </si>
  <si>
    <t>TAP REÑACA</t>
  </si>
  <si>
    <t>TAP SAN FELIPE 110</t>
  </si>
  <si>
    <t>TAP SAN FELIPE 44</t>
  </si>
  <si>
    <t>TAP PUNTA TORO</t>
  </si>
  <si>
    <t>S.P.P.C.</t>
  </si>
  <si>
    <t>TAP MAITENES (CODELCO)</t>
  </si>
  <si>
    <t>ELEVADORA</t>
  </si>
  <si>
    <t>TAP SAN RAFAEL</t>
  </si>
  <si>
    <t>TAP EL LLANO</t>
  </si>
  <si>
    <t>TAP LOS MAQUIS</t>
  </si>
  <si>
    <t>Antes de 1990</t>
  </si>
  <si>
    <t>HIDROELECTRICA LA CONFLUENCIA</t>
  </si>
  <si>
    <t>TAP EL MANZANO (LITORAL)</t>
  </si>
  <si>
    <t>TAP MAURO</t>
  </si>
  <si>
    <t>NUEVA ENERGIA</t>
  </si>
  <si>
    <t>SAN ANDRÉS SPA</t>
  </si>
  <si>
    <t>TERMOELECTRICA COLMITO</t>
  </si>
  <si>
    <t>TAP PORTO VIENTO</t>
  </si>
  <si>
    <t>TAP POLPAICO</t>
  </si>
  <si>
    <t>TAP LOMA COLORADA</t>
  </si>
  <si>
    <t>TAP LOTA</t>
  </si>
  <si>
    <t>TAP ÑIQUEN</t>
  </si>
  <si>
    <t>TAP SAN CARLOS</t>
  </si>
  <si>
    <t>TAP METRENCO</t>
  </si>
  <si>
    <t>TAP RENAICO</t>
  </si>
  <si>
    <t>TAP VILLA ALEGRE</t>
  </si>
  <si>
    <t>TAP LAUTARO FFCC</t>
  </si>
  <si>
    <t>TAP PAINE</t>
  </si>
  <si>
    <t>TAP CERRO CHEPE</t>
  </si>
  <si>
    <t>TAP EL NEVADO</t>
  </si>
  <si>
    <t>ARRANQUE MARISCAL</t>
  </si>
  <si>
    <t>TAP ALTO MELIPILLA 110</t>
  </si>
  <si>
    <t>TAP HUALTE</t>
  </si>
  <si>
    <t>TAP MAITENES</t>
  </si>
  <si>
    <t>TAP NIHUE</t>
  </si>
  <si>
    <t>TAP PICHIRRAHUE</t>
  </si>
  <si>
    <t>ALFALFAL</t>
  </si>
  <si>
    <t>LAGUNA VERDE</t>
  </si>
  <si>
    <t>QUELTEHUES</t>
  </si>
  <si>
    <t>SAN PEDRO</t>
  </si>
  <si>
    <t>SANTA LIDIA</t>
  </si>
  <si>
    <t>NUEVA VENTANAS</t>
  </si>
  <si>
    <t>SECCIONADORA LLANO DE LLAMPOS</t>
  </si>
  <si>
    <t>LA ERMITA</t>
  </si>
  <si>
    <t>LOS BRONCES</t>
  </si>
  <si>
    <t>MOLIENDA 3</t>
  </si>
  <si>
    <t>CONFLUENCIA</t>
  </si>
  <si>
    <t>SANTA FILOMENA</t>
  </si>
  <si>
    <t>HUACHIPATO</t>
  </si>
  <si>
    <t>PLANTA ARAUCO</t>
  </si>
  <si>
    <t>PLANTA VALDIVIA</t>
  </si>
  <si>
    <t>NUEVA ALDEA</t>
  </si>
  <si>
    <t>PLANTA LICANCEL</t>
  </si>
  <si>
    <t>PUNTA PEUCO</t>
  </si>
  <si>
    <t>ALTAMIRANO</t>
  </si>
  <si>
    <t>ANDES</t>
  </si>
  <si>
    <t>APOQUINDO</t>
  </si>
  <si>
    <t>BATUCO</t>
  </si>
  <si>
    <t>BUIN (CHILECTRA)</t>
  </si>
  <si>
    <t>CALEU</t>
  </si>
  <si>
    <t>CARRASCAL</t>
  </si>
  <si>
    <t>CHACABUCO</t>
  </si>
  <si>
    <t>CHENA</t>
  </si>
  <si>
    <t>EL MANZANO (CHILECTRA)</t>
  </si>
  <si>
    <t>FLORIDA</t>
  </si>
  <si>
    <t>LA CISTERNA</t>
  </si>
  <si>
    <t>LA DEHESA</t>
  </si>
  <si>
    <t>LA PINTANA</t>
  </si>
  <si>
    <t>LA REINA</t>
  </si>
  <si>
    <t>LAMPA</t>
  </si>
  <si>
    <t>LAS ACACIAS</t>
  </si>
  <si>
    <t>LO AGUIRRE</t>
  </si>
  <si>
    <t>LO BOZA</t>
  </si>
  <si>
    <t>LO ESPEJO</t>
  </si>
  <si>
    <t>LO PRADO</t>
  </si>
  <si>
    <t>LO VALLEDOR</t>
  </si>
  <si>
    <t>LORD COCHRANE</t>
  </si>
  <si>
    <t>MACUL</t>
  </si>
  <si>
    <t>MALLOCO</t>
  </si>
  <si>
    <t>PAJARITOS</t>
  </si>
  <si>
    <t>POLPAICO (CHILECTRA)</t>
  </si>
  <si>
    <t>QUILICURA</t>
  </si>
  <si>
    <t>RENCA</t>
  </si>
  <si>
    <t>RUNGUE</t>
  </si>
  <si>
    <t>SAN BERNARDO</t>
  </si>
  <si>
    <t>SAN PABLO</t>
  </si>
  <si>
    <t>SANTA ELENA</t>
  </si>
  <si>
    <t>SANTA RAQUEL</t>
  </si>
  <si>
    <t>SANTA ROSA (CHILECTRA)</t>
  </si>
  <si>
    <t>VITACURA</t>
  </si>
  <si>
    <t>BICENTENARIO</t>
  </si>
  <si>
    <t>CHICUREO</t>
  </si>
  <si>
    <t>AGUA SANTA</t>
  </si>
  <si>
    <t>ALGARROBO NORTE</t>
  </si>
  <si>
    <t>ALTO MELIPILLA</t>
  </si>
  <si>
    <t>CASABLANCA</t>
  </si>
  <si>
    <t>CATEMU</t>
  </si>
  <si>
    <t>CHAGRES</t>
  </si>
  <si>
    <t>JUNCAL PORTILLO</t>
  </si>
  <si>
    <t>LA CALERA</t>
  </si>
  <si>
    <t>LAS VEGAS</t>
  </si>
  <si>
    <t>LOS ANGELES (CHILQUINTA)</t>
  </si>
  <si>
    <t>LOS PLACERES</t>
  </si>
  <si>
    <t>PLACILLA (CHILQUINTA)</t>
  </si>
  <si>
    <t>PLAYA ANCHA</t>
  </si>
  <si>
    <t>QUINTAY</t>
  </si>
  <si>
    <t>QUINTERO</t>
  </si>
  <si>
    <t>REÑACA</t>
  </si>
  <si>
    <t>RIECILLOS</t>
  </si>
  <si>
    <t>SAN FELIPE</t>
  </si>
  <si>
    <t>SAN PEDRO 44</t>
  </si>
  <si>
    <t>SAN RAFAEL (CHILQUINTA)</t>
  </si>
  <si>
    <t>BOSQUEMAR</t>
  </si>
  <si>
    <t>LOS COLORADOS</t>
  </si>
  <si>
    <t>PELLETS</t>
  </si>
  <si>
    <t>MAGNETITA</t>
  </si>
  <si>
    <t>ROMERAL (CMP)</t>
  </si>
  <si>
    <t>PACIFICO</t>
  </si>
  <si>
    <t>CORDILLERA</t>
  </si>
  <si>
    <t>DON LUIS NV8</t>
  </si>
  <si>
    <t>EM1 ANDINA</t>
  </si>
  <si>
    <t>EM2 ANDINA</t>
  </si>
  <si>
    <t>SEM 1  ANDINA</t>
  </si>
  <si>
    <t>SEM 2  ANDINA</t>
  </si>
  <si>
    <t>SAG</t>
  </si>
  <si>
    <t>MINA</t>
  </si>
  <si>
    <t>MOLINOS</t>
  </si>
  <si>
    <t>SALADILLO</t>
  </si>
  <si>
    <t>EL COBRE (CODELCO)</t>
  </si>
  <si>
    <t>MACHICURA</t>
  </si>
  <si>
    <t>NEHUENCO</t>
  </si>
  <si>
    <t>SAN IGNACIO</t>
  </si>
  <si>
    <t>QUILLECO</t>
  </si>
  <si>
    <t>CHIBURGO</t>
  </si>
  <si>
    <t>LOS PINOS</t>
  </si>
  <si>
    <t>SAN CLEMENTE (COLBUN)</t>
  </si>
  <si>
    <t>EL MINERO</t>
  </si>
  <si>
    <t>ACONCAGUA</t>
  </si>
  <si>
    <t>ESPERANZA (HASA)</t>
  </si>
  <si>
    <t>CENTRAL CANDELARIA</t>
  </si>
  <si>
    <t>CALERA CENTRO</t>
  </si>
  <si>
    <t>CERRO CALERA</t>
  </si>
  <si>
    <t>LOS QUILOS</t>
  </si>
  <si>
    <t>CHACABUQUITO</t>
  </si>
  <si>
    <t>LOS MAQUIS</t>
  </si>
  <si>
    <t>TOTORALILLO</t>
  </si>
  <si>
    <t>SANTA MARIA</t>
  </si>
  <si>
    <t>TAP-OFF SANTA MARTA</t>
  </si>
  <si>
    <t>QUINTA</t>
  </si>
  <si>
    <t>SANTA ELISA</t>
  </si>
  <si>
    <t>CIRUELITO</t>
  </si>
  <si>
    <t>VIZCACHAS</t>
  </si>
  <si>
    <t>PINTANA</t>
  </si>
  <si>
    <t>TALTAL (ELECDA)</t>
  </si>
  <si>
    <t>CENIZAS</t>
  </si>
  <si>
    <t>CENTRAL EMELDA</t>
  </si>
  <si>
    <t>LOS HIERROS</t>
  </si>
  <si>
    <t>CARENA</t>
  </si>
  <si>
    <t>EL RACO</t>
  </si>
  <si>
    <t>BOCAMINA</t>
  </si>
  <si>
    <t>CENTRAL QUINTERO</t>
  </si>
  <si>
    <t>ELEVADORA CANELA</t>
  </si>
  <si>
    <t>RALCO</t>
  </si>
  <si>
    <t>RIO MELADO</t>
  </si>
  <si>
    <t>LAS PIEDRAS</t>
  </si>
  <si>
    <t>SAN LORENZO DE  DIEGO DE ALMAGRO</t>
  </si>
  <si>
    <t>MONTE REDONDO</t>
  </si>
  <si>
    <t>LAJA I</t>
  </si>
  <si>
    <t>LA CEBADA</t>
  </si>
  <si>
    <t>CABRERO</t>
  </si>
  <si>
    <t>ENACAR</t>
  </si>
  <si>
    <t>LICANCO</t>
  </si>
  <si>
    <t>LOTA</t>
  </si>
  <si>
    <t>NEGRETE</t>
  </si>
  <si>
    <t>NUEVA IMPERIAL</t>
  </si>
  <si>
    <t>PLANTA MATTA</t>
  </si>
  <si>
    <t>LA CONFLUENCIA</t>
  </si>
  <si>
    <t>PROVIDENCIA</t>
  </si>
  <si>
    <t>INDURA LIRQUEN</t>
  </si>
  <si>
    <t>EL TOTORAL</t>
  </si>
  <si>
    <t>LAS BALANDRAS</t>
  </si>
  <si>
    <t>LAS PIÑATAS</t>
  </si>
  <si>
    <t>LINARES NORTE</t>
  </si>
  <si>
    <t>SAN GREGORIO</t>
  </si>
  <si>
    <t>FAM</t>
  </si>
  <si>
    <t>SEAT EL SOL</t>
  </si>
  <si>
    <t>TRAVESIA</t>
  </si>
  <si>
    <t>PUNTA PADRONES</t>
  </si>
  <si>
    <t>LAS LUCES</t>
  </si>
  <si>
    <t>PLANTA OXIDO</t>
  </si>
  <si>
    <t>LOS PIUQUENES</t>
  </si>
  <si>
    <t>MAURO</t>
  </si>
  <si>
    <t>COYA</t>
  </si>
  <si>
    <t>SAUZAL (PATIO N°3)</t>
  </si>
  <si>
    <t>PLANTA PANELES NUEVA ALDEA</t>
  </si>
  <si>
    <t>PLANTA PANELES TENO</t>
  </si>
  <si>
    <t>PLANTA VIÑALES</t>
  </si>
  <si>
    <t>CMPC PUENTE ALTO</t>
  </si>
  <si>
    <t>TALINAY</t>
  </si>
  <si>
    <t>LOS OLIVOS</t>
  </si>
  <si>
    <t>PUNTA PALMERAS</t>
  </si>
  <si>
    <t>CENTRAL FLORIDA II</t>
  </si>
  <si>
    <t>HORNITOS</t>
  </si>
  <si>
    <t>CENTRAL CHUYACA</t>
  </si>
  <si>
    <t>CENTRAL QUELLON II</t>
  </si>
  <si>
    <t>CENTRAL CORONEL</t>
  </si>
  <si>
    <t>CASERONES</t>
  </si>
  <si>
    <t>JORQUERA</t>
  </si>
  <si>
    <t>AIHUAPI</t>
  </si>
  <si>
    <t>ANCUD</t>
  </si>
  <si>
    <t>CALBUCO</t>
  </si>
  <si>
    <t>CASTRO</t>
  </si>
  <si>
    <t>CHONCHI</t>
  </si>
  <si>
    <t>COLACO</t>
  </si>
  <si>
    <t>CORRAL</t>
  </si>
  <si>
    <t>DEGAÑ</t>
  </si>
  <si>
    <t>EL EMPALME</t>
  </si>
  <si>
    <t>LOS LAGOS</t>
  </si>
  <si>
    <t>LOS NEGROS</t>
  </si>
  <si>
    <t>MELIPULLI</t>
  </si>
  <si>
    <t>OSORNO</t>
  </si>
  <si>
    <t>PANGUIPULLI</t>
  </si>
  <si>
    <t>PICARTE</t>
  </si>
  <si>
    <t>PICHIRROPULLI</t>
  </si>
  <si>
    <t>PID PID</t>
  </si>
  <si>
    <t>PUERTO MONTT (STS)</t>
  </si>
  <si>
    <t>PUERTO VARAS</t>
  </si>
  <si>
    <t>PURRANQUE</t>
  </si>
  <si>
    <t>BARRO BLANCO</t>
  </si>
  <si>
    <t>PILAUCO</t>
  </si>
  <si>
    <t>MARIQUINA</t>
  </si>
  <si>
    <t>ALTO BONITO</t>
  </si>
  <si>
    <t>LOS TAMBORES</t>
  </si>
  <si>
    <t>CHILOE</t>
  </si>
  <si>
    <t>COLMITO</t>
  </si>
  <si>
    <t>EL AVELLANO</t>
  </si>
  <si>
    <t>EL ESPINO</t>
  </si>
  <si>
    <t>LEBU</t>
  </si>
  <si>
    <t>HORCONES</t>
  </si>
  <si>
    <t>INCAHUASI</t>
  </si>
  <si>
    <t>LATORRE</t>
  </si>
  <si>
    <t>ALONSO DE RIBERA</t>
  </si>
  <si>
    <t>ANGOL</t>
  </si>
  <si>
    <t>ARENAS BLANCAS</t>
  </si>
  <si>
    <t>CHIGUAYANTE</t>
  </si>
  <si>
    <t>CURANILAHUE</t>
  </si>
  <si>
    <t>COLCURA</t>
  </si>
  <si>
    <t>COLLIPULLI</t>
  </si>
  <si>
    <t>SAN VICENTE DE TAGUA TAGUA</t>
  </si>
  <si>
    <t>PUCHOCO</t>
  </si>
  <si>
    <t>TALCAHUANO</t>
  </si>
  <si>
    <t>TRES PINOS</t>
  </si>
  <si>
    <t>TUMBES</t>
  </si>
  <si>
    <t>VICTORIA</t>
  </si>
  <si>
    <t>LOMA COLORADA</t>
  </si>
  <si>
    <t>LORETO</t>
  </si>
  <si>
    <t>MAHNS</t>
  </si>
  <si>
    <t>MANSO DE VELASCO</t>
  </si>
  <si>
    <t>PUMAHUE</t>
  </si>
  <si>
    <t>PADRE LAS CASAS</t>
  </si>
  <si>
    <t>PENCO</t>
  </si>
  <si>
    <t>PERALES</t>
  </si>
  <si>
    <t>PIDUCO</t>
  </si>
  <si>
    <t>VILLARRICA</t>
  </si>
  <si>
    <t>PIRQUE</t>
  </si>
  <si>
    <t>LONCOCHE</t>
  </si>
  <si>
    <t>PULLINQUE</t>
  </si>
  <si>
    <t>TENO EMPALME</t>
  </si>
  <si>
    <t>CORONEL</t>
  </si>
  <si>
    <t>LAS ENCINAS</t>
  </si>
  <si>
    <t>MONTERRICO</t>
  </si>
  <si>
    <t>MARISCAL</t>
  </si>
  <si>
    <t>EL MANCO</t>
  </si>
  <si>
    <t>GORBEA</t>
  </si>
  <si>
    <t>ALTO DEL CARMEN</t>
  </si>
  <si>
    <t>CALDERA</t>
  </si>
  <si>
    <t>LOS LOROS</t>
  </si>
  <si>
    <t>PLANTAS</t>
  </si>
  <si>
    <t>TIERRA AMARILLA</t>
  </si>
  <si>
    <t>ALCONES</t>
  </si>
  <si>
    <t>BAJO MELIPILLA</t>
  </si>
  <si>
    <t>BOLLENAR</t>
  </si>
  <si>
    <t>CAUQUENES</t>
  </si>
  <si>
    <t>EL MONTE</t>
  </si>
  <si>
    <t>EL PAICO</t>
  </si>
  <si>
    <t>EL PEUMO</t>
  </si>
  <si>
    <t>HUALAÑE</t>
  </si>
  <si>
    <t>HUALTE</t>
  </si>
  <si>
    <t>LA MANGA</t>
  </si>
  <si>
    <t>LIHUEIMO</t>
  </si>
  <si>
    <t>MANDINGA</t>
  </si>
  <si>
    <t>NANCAGUA</t>
  </si>
  <si>
    <t>PANIAHUE</t>
  </si>
  <si>
    <t>PARRONAL</t>
  </si>
  <si>
    <t>QUELENTARO</t>
  </si>
  <si>
    <t>RANGUILI</t>
  </si>
  <si>
    <t>REGULADORA RAPEL</t>
  </si>
  <si>
    <t>RETIRO</t>
  </si>
  <si>
    <t>VILLA PRAT</t>
  </si>
  <si>
    <t>SAN SEBASTIAN</t>
  </si>
  <si>
    <t>TAP SAN SEBASTIAN CTO1</t>
  </si>
  <si>
    <t>TAP SAN SEBASTIAN CTO2</t>
  </si>
  <si>
    <t>PANIMAVIDA</t>
  </si>
  <si>
    <t>PLANTA CHOLGUAN</t>
  </si>
  <si>
    <t>CHOLGUAN (STS)</t>
  </si>
  <si>
    <t>CHIVILCAN</t>
  </si>
  <si>
    <t>HERNAN FUENTES</t>
  </si>
  <si>
    <t>CHOCALAN</t>
  </si>
  <si>
    <t>TAP CHOCALAN</t>
  </si>
  <si>
    <t>SAN JOSE</t>
  </si>
  <si>
    <t>TAP SAN JOSE</t>
  </si>
  <si>
    <t>QUILPUE</t>
  </si>
  <si>
    <t>TAP QUILPUE</t>
  </si>
  <si>
    <t>PILMAIQUEN</t>
  </si>
  <si>
    <t>SAN ANDRES</t>
  </si>
  <si>
    <t>SECCIONADORA SAN ANDRES</t>
  </si>
  <si>
    <t>EJERCITO</t>
  </si>
  <si>
    <t>RAUQUEN</t>
  </si>
  <si>
    <t>ANDALIEN</t>
  </si>
  <si>
    <t>PUNTA DE CORTES</t>
  </si>
  <si>
    <t>TOME</t>
  </si>
  <si>
    <t>TRAIGUEN</t>
  </si>
  <si>
    <t>PITRUFQUEN</t>
  </si>
  <si>
    <t>NEWEN</t>
  </si>
  <si>
    <t>TAP EL EDEN</t>
  </si>
  <si>
    <t>EL MAITEN</t>
  </si>
  <si>
    <t>LICANTEN</t>
  </si>
  <si>
    <t>TAP EL MAITEN</t>
  </si>
  <si>
    <t>SF ENERGIA</t>
  </si>
  <si>
    <t>CLUB HIPICO</t>
  </si>
  <si>
    <t>CURACAVI</t>
  </si>
  <si>
    <t>LOS DOMINICOS</t>
  </si>
  <si>
    <t>OCHAGAVIA</t>
  </si>
  <si>
    <t>SAN JOAQUIN (CHILECTRA)</t>
  </si>
  <si>
    <t>TAP CLUB HIPICO</t>
  </si>
  <si>
    <t>TAP LOS DOMINICOS</t>
  </si>
  <si>
    <t>TAP SAN JOAQUIN</t>
  </si>
  <si>
    <t>RIO BLANCO</t>
  </si>
  <si>
    <t>VALPARAISO</t>
  </si>
  <si>
    <t>TAP VALPARAISO</t>
  </si>
  <si>
    <t>CRISTALERIAS</t>
  </si>
  <si>
    <t>MEDELLIN</t>
  </si>
  <si>
    <t>LONGAVI</t>
  </si>
  <si>
    <t>ZONA DE CAIDA</t>
  </si>
  <si>
    <t>RIO BONITO</t>
  </si>
  <si>
    <t>CURACAUTIN</t>
  </si>
  <si>
    <t>IMPULSION</t>
  </si>
  <si>
    <t>PLANTA CONSTITUCION</t>
  </si>
  <si>
    <t>ALONSO DE CORDOVA</t>
  </si>
  <si>
    <t>MOVIL</t>
  </si>
  <si>
    <t>SAN CRISTOBAL</t>
  </si>
  <si>
    <t>TAP ALONSO DE CORDOVA</t>
  </si>
  <si>
    <t>CONCON</t>
  </si>
  <si>
    <t>COLON</t>
  </si>
  <si>
    <t>FUNDICION PAIPOTE</t>
  </si>
  <si>
    <t>TAP IMPULSION</t>
  </si>
  <si>
    <t>SAN JERONIMO</t>
  </si>
  <si>
    <t>CENTRAL ESCUADRON</t>
  </si>
  <si>
    <t>TAP CENTRAL ESCUADRON</t>
  </si>
  <si>
    <t>LA UNION</t>
  </si>
  <si>
    <t>QUELLON</t>
  </si>
  <si>
    <t>ARRANQUE ESCUADRON</t>
  </si>
  <si>
    <t>TAP ESCUADRON</t>
  </si>
  <si>
    <t>PUCON</t>
  </si>
  <si>
    <t>COPIAPO</t>
  </si>
  <si>
    <t>CONSTITUCION</t>
  </si>
  <si>
    <t>TAP MAIPU</t>
  </si>
  <si>
    <t>TUNEL EL MELON</t>
  </si>
  <si>
    <t>RUCUE</t>
  </si>
  <si>
    <t>PILLANLELBUN</t>
  </si>
  <si>
    <t>TAP TALINAY</t>
  </si>
  <si>
    <t>CENTRAL LOMA LOS COLORADOS I</t>
  </si>
  <si>
    <t>TAP COPAYAPU</t>
  </si>
  <si>
    <t>TAP TAL TAL</t>
  </si>
  <si>
    <t>TAP PV SALVADOR</t>
  </si>
  <si>
    <t>TAP LALACKAMA</t>
  </si>
  <si>
    <t>PV SALVADOR</t>
  </si>
  <si>
    <t>JAVIERA</t>
  </si>
  <si>
    <t>99.531.960-8</t>
  </si>
  <si>
    <t>P_206</t>
  </si>
  <si>
    <t>76.254.271-4</t>
  </si>
  <si>
    <t>P_207</t>
  </si>
  <si>
    <t>76.233.264-7</t>
  </si>
  <si>
    <t>P_208</t>
  </si>
  <si>
    <t>76.106.835-0</t>
  </si>
  <si>
    <t>P_209</t>
  </si>
  <si>
    <t>CERRO NEGRO NORTE</t>
  </si>
  <si>
    <t>CENTRAL SANTA MARTA</t>
  </si>
  <si>
    <t>RIO HUASCO</t>
  </si>
  <si>
    <t>CHACAYES</t>
  </si>
  <si>
    <t>INTERCONEXION</t>
  </si>
  <si>
    <t>SAN ANDRES (HSA)</t>
  </si>
  <si>
    <t>LLANO DE LLAMPOS</t>
  </si>
  <si>
    <t>SAN ANDRES (SAN ANDRES SPA)</t>
  </si>
  <si>
    <t>PICOLTUE</t>
  </si>
  <si>
    <t>CANAL MELADO</t>
  </si>
  <si>
    <t>CUEL</t>
  </si>
  <si>
    <t>PLANTA MDP TENO</t>
  </si>
  <si>
    <t>DON GOYO</t>
  </si>
  <si>
    <t>EL ARRAYAN</t>
  </si>
  <si>
    <t>PLANTA DESALADORA Y BOMBEO N°1</t>
  </si>
  <si>
    <t>BOMBEO 2</t>
  </si>
  <si>
    <t>SAN PEDRO DALCAHUE</t>
  </si>
  <si>
    <t>EB2</t>
  </si>
  <si>
    <t>LALACKAMA</t>
  </si>
  <si>
    <t>TAP-OFF CHAÑARES</t>
  </si>
  <si>
    <t>CHAÑARES</t>
  </si>
  <si>
    <t>PICOIQUEN</t>
  </si>
  <si>
    <t>x</t>
  </si>
  <si>
    <t>abanico</t>
  </si>
  <si>
    <t>Cemento Bio Bio</t>
  </si>
  <si>
    <t>Canal Melado</t>
  </si>
  <si>
    <t>Celulosa Laja</t>
  </si>
  <si>
    <t>Celulosa Pacifico</t>
  </si>
  <si>
    <t>Celulosa Santa Fe</t>
  </si>
  <si>
    <t>Los Maitenes</t>
  </si>
  <si>
    <t>Central Quintero</t>
  </si>
  <si>
    <t>Cerro Negro Norte</t>
  </si>
  <si>
    <t>Chicureo</t>
  </si>
  <si>
    <t>cipreses</t>
  </si>
  <si>
    <t>Mauro</t>
  </si>
  <si>
    <t>Elevadora</t>
  </si>
  <si>
    <t>Elevadora Canela II</t>
  </si>
  <si>
    <t>Elevadora Laja 1</t>
  </si>
  <si>
    <t>Fundicion Paipote</t>
  </si>
  <si>
    <t>Hernan Fuentes</t>
  </si>
  <si>
    <t>Jorquera</t>
  </si>
  <si>
    <t>Juncalito</t>
  </si>
  <si>
    <t>La Laja Energia Coyanco</t>
  </si>
  <si>
    <t>Lirquen indura</t>
  </si>
  <si>
    <t>Los Bronces</t>
  </si>
  <si>
    <t>Los Hierros</t>
  </si>
  <si>
    <t>Los hierros II</t>
  </si>
  <si>
    <t>Lo  Molles</t>
  </si>
  <si>
    <t>Los Placeres</t>
  </si>
  <si>
    <t>Los Tambores</t>
  </si>
  <si>
    <t>Bajo Melipilla</t>
  </si>
  <si>
    <t>Minera Teck CDA 110 kV</t>
  </si>
  <si>
    <t>Minera Teck CDA 220 kV</t>
  </si>
  <si>
    <t>Movil n°1</t>
  </si>
  <si>
    <t>Movil n°2</t>
  </si>
  <si>
    <t>Papelera Bio Bio</t>
  </si>
  <si>
    <t>Papelera Inforsa</t>
  </si>
  <si>
    <t>Papelera bio Bio</t>
  </si>
  <si>
    <t>Picoiquen</t>
  </si>
  <si>
    <t>Planta Vinales</t>
  </si>
  <si>
    <t>Procart</t>
  </si>
  <si>
    <t>Puente Alto (CMPC- El Raco)</t>
  </si>
  <si>
    <t>Punta Peuco (Cemento Polpaico)</t>
  </si>
  <si>
    <t>rio melado</t>
  </si>
  <si>
    <t>Rio Melado</t>
  </si>
  <si>
    <t>Rio Huasco</t>
  </si>
  <si>
    <t>San Isidro II</t>
  </si>
  <si>
    <t>San Pedro Dalcahue</t>
  </si>
  <si>
    <t>Tal Tal</t>
  </si>
  <si>
    <t>Tres Esquinas</t>
  </si>
  <si>
    <t>P_210</t>
  </si>
  <si>
    <t>P_211</t>
  </si>
  <si>
    <t>P_212</t>
  </si>
  <si>
    <t>P_213</t>
  </si>
  <si>
    <t>P_214</t>
  </si>
  <si>
    <t>P_215</t>
  </si>
  <si>
    <t>San Andres (san Andres spa)</t>
  </si>
  <si>
    <t>Monte Redondo</t>
  </si>
  <si>
    <t>161|13.8</t>
  </si>
  <si>
    <t>220|6</t>
  </si>
  <si>
    <t>220|13.2|6</t>
  </si>
  <si>
    <t>220|15.75</t>
  </si>
  <si>
    <t>23|3.3</t>
  </si>
  <si>
    <t>S/E CENTRAL QUINTERO J1 / PA002G021SE018G021</t>
  </si>
  <si>
    <t>RS</t>
  </si>
  <si>
    <t>161|13.8|6.9</t>
  </si>
  <si>
    <t>S/E COLMITO 52G / PA002G123SE001G123</t>
  </si>
  <si>
    <t>S/E COLMITO H1 / PA001G123SE001G123</t>
  </si>
  <si>
    <t>69|11.5</t>
  </si>
  <si>
    <t>110|4.16</t>
  </si>
  <si>
    <t>no aplica</t>
  </si>
  <si>
    <t>33|0.65</t>
  </si>
  <si>
    <t>ONAN+ONAF I+ONAF II+ONAF III</t>
  </si>
  <si>
    <t>115|6.3</t>
  </si>
  <si>
    <t>110|22</t>
  </si>
  <si>
    <t>12.6|0.99</t>
  </si>
  <si>
    <t>220-154|13.8</t>
  </si>
  <si>
    <t>16.10.2014</t>
  </si>
  <si>
    <t>No Aplica</t>
  </si>
  <si>
    <t>NO APLICA</t>
  </si>
  <si>
    <t>S/E LOS OLIVOS H1 / PA011G038SE001G038</t>
  </si>
  <si>
    <t>154|15.75</t>
  </si>
  <si>
    <t>(16-12-2012 0:00:00)</t>
  </si>
  <si>
    <t>21/02/2014 a las 06:27 hrs.</t>
  </si>
  <si>
    <t>66|14</t>
  </si>
  <si>
    <t>110|23-13.2</t>
  </si>
  <si>
    <t>S/E PELLETS / PA005L018SE002L018</t>
  </si>
  <si>
    <t>S/E PILMAIQUEN / PA011G006SE001G006</t>
  </si>
  <si>
    <t>66|6.9</t>
  </si>
  <si>
    <t>230|13.2</t>
  </si>
  <si>
    <t>110|110-24-13.8</t>
  </si>
  <si>
    <t>S/E QUELENTARO / PA015T005SE200T005</t>
  </si>
  <si>
    <t>110|15.75</t>
  </si>
  <si>
    <t>110|15.8</t>
  </si>
  <si>
    <t>110|30</t>
  </si>
  <si>
    <t>s</t>
  </si>
  <si>
    <t>T3-3D</t>
  </si>
  <si>
    <t>BA-3D</t>
  </si>
  <si>
    <t>154|6</t>
  </si>
  <si>
    <t>ABANICO 154</t>
  </si>
  <si>
    <t>ABANICO 13.8</t>
  </si>
  <si>
    <t>Agrosuper 023</t>
  </si>
  <si>
    <t>Antuco 13.8</t>
  </si>
  <si>
    <t>Bocamina 13.8</t>
  </si>
  <si>
    <t>Canal Melado 220</t>
  </si>
  <si>
    <t>Canal Melado 110</t>
  </si>
  <si>
    <t>Canal Melado 13.8</t>
  </si>
  <si>
    <t>Caserones 023</t>
  </si>
  <si>
    <t>Celulosa Laja 220</t>
  </si>
  <si>
    <t>Celulosa Laja 006</t>
  </si>
  <si>
    <t>Celulosa Laja 13.2</t>
  </si>
  <si>
    <t>Celulosa Pacifico 220</t>
  </si>
  <si>
    <t>Celulosa Pacifico 13.2</t>
  </si>
  <si>
    <t>Celulosa Santa Fe 220</t>
  </si>
  <si>
    <t>Celulosa Santa Fe 13.2</t>
  </si>
  <si>
    <t>Celulosa Santa Fe 6.6</t>
  </si>
  <si>
    <t>Central Cardones 15.7</t>
  </si>
  <si>
    <t>Central Quintero 23</t>
  </si>
  <si>
    <t>Central Quintero 3.3</t>
  </si>
  <si>
    <t>Central Quintero 220</t>
  </si>
  <si>
    <t>Central Quintero 015</t>
  </si>
  <si>
    <t>Cerro Negro Norte 220</t>
  </si>
  <si>
    <t>Cerro Negro Norte 023</t>
  </si>
  <si>
    <t>Chicureo 220</t>
  </si>
  <si>
    <t>Chicureo 023</t>
  </si>
  <si>
    <t>Chumpullo 6.3</t>
  </si>
  <si>
    <t>cipreses 15</t>
  </si>
  <si>
    <t>Curillinuqe 154</t>
  </si>
  <si>
    <t>Curillinque 13.8</t>
  </si>
  <si>
    <t>Arenas Blancas 13.2</t>
  </si>
  <si>
    <t>Enap 6.6</t>
  </si>
  <si>
    <t>Rio Bonito 13.8</t>
  </si>
  <si>
    <t>Valdivia 069</t>
  </si>
  <si>
    <t>CENTRAL HORCONES</t>
  </si>
  <si>
    <t>PRINCIPAL CHAGRES</t>
  </si>
  <si>
    <r>
      <t>Nombre</t>
    </r>
    <r>
      <rPr>
        <vertAlign val="superscript"/>
        <sz val="12"/>
        <rFont val="Calibri"/>
        <family val="2"/>
      </rPr>
      <t>(4)</t>
    </r>
  </si>
  <si>
    <t>TAP LA ERMITA</t>
  </si>
  <si>
    <t>CERRO NAVIA (CHILECTRA)</t>
  </si>
  <si>
    <t>RECINTO</t>
  </si>
  <si>
    <t>P_216</t>
  </si>
  <si>
    <t>REFUGIO KM 21</t>
  </si>
  <si>
    <t>LA COIPA</t>
  </si>
  <si>
    <t>BAÑOS DEL TORO</t>
  </si>
  <si>
    <t>MINA 2</t>
  </si>
  <si>
    <t>COMPRESORA MINA NAVIO</t>
  </si>
  <si>
    <t>PRINCIPAL MINA NAVIO</t>
  </si>
  <si>
    <t>ALGARROBO</t>
  </si>
  <si>
    <t>ESCUADRON</t>
  </si>
  <si>
    <t>MARCHIGUE</t>
  </si>
  <si>
    <t>SAN PEDRO (TRANSNET)</t>
  </si>
  <si>
    <t>TAP DUQUECO</t>
  </si>
  <si>
    <t>TAP LOTA ENACAR</t>
  </si>
  <si>
    <t>TAP MARISCAL</t>
  </si>
  <si>
    <t>ANTILHUE</t>
  </si>
  <si>
    <t>CANUTILLAR</t>
  </si>
  <si>
    <t>LORD COCHRANE I</t>
  </si>
  <si>
    <t>LORD COCHRANE II</t>
  </si>
  <si>
    <t>PUDAHUEL</t>
  </si>
  <si>
    <t>TAP ALTO JAHUEL</t>
  </si>
  <si>
    <t>TAP ALGARROBO NORTE</t>
  </si>
  <si>
    <t>TUNEL MELON</t>
  </si>
  <si>
    <t>CODELCO VENTANAS 1</t>
  </si>
  <si>
    <t>CODELCO VENTANAS 2</t>
  </si>
  <si>
    <t>LAJA EL ROSAL</t>
  </si>
  <si>
    <t>MINERA CARMEN DE ANDACOLLO 110KV</t>
  </si>
  <si>
    <t>MINERA CARMEN DE ANDACOLLO 220KV</t>
  </si>
  <si>
    <t>LOS HIERROS II</t>
  </si>
  <si>
    <t>TAP MAESTRANZA</t>
  </si>
  <si>
    <t>TAP YERBAS BUENAS</t>
  </si>
  <si>
    <t>TAP PAPELERA BIO BIO</t>
  </si>
  <si>
    <t>Central ISLA</t>
  </si>
  <si>
    <t>VALDIVIA (STS)</t>
  </si>
  <si>
    <t>96.770.940-9</t>
  </si>
  <si>
    <t>99.513.400-4</t>
  </si>
  <si>
    <t>76.135.475-2</t>
  </si>
  <si>
    <t>76.126.507-5</t>
  </si>
  <si>
    <t>77.683.400-9</t>
  </si>
  <si>
    <t>96.528.420-6</t>
  </si>
  <si>
    <t>76.857.590-8</t>
  </si>
  <si>
    <t>76.045.612-8</t>
  </si>
  <si>
    <t>AGROCOMERCIAL A.S. LTDA.</t>
  </si>
  <si>
    <t>EMPRESA ELÉCTRICAS AGUAS DEL MELADO S.A.</t>
  </si>
  <si>
    <t>ALMEYDA SOLAR SPA</t>
  </si>
  <si>
    <t>TERMOELÉCTRICA ANTILHUE S.A.</t>
  </si>
  <si>
    <t>COMPAÑÍA BARRICK CHILE GENERACIÓN LTDA</t>
  </si>
  <si>
    <t>EMPRESA ELÉCTRICA CAMPICHE S.A.</t>
  </si>
  <si>
    <t>EMPRESA ELÉCTRICA PANGUIPULLI S.A.</t>
  </si>
  <si>
    <t>ENERGIA BIO BIO LTDA.</t>
  </si>
  <si>
    <t>AELA EÓLICA NEGRETE SPA</t>
  </si>
  <si>
    <t>HIDROELÉCTRICA LA CONFLUENCIA S.A.</t>
  </si>
  <si>
    <t>HIDROELÉCTRICA RÍO HUASCO S.A.</t>
  </si>
  <si>
    <t>JAVIERA SPA</t>
  </si>
  <si>
    <t>EMPRESA ELÉCTRICA LA LEONERA S.A.</t>
  </si>
  <si>
    <t>HIDROELÉCTRICA LLEUQUEREO S.A.</t>
  </si>
  <si>
    <t>PAPELES RÍO VERGARA S.A.</t>
  </si>
  <si>
    <t>PARQUE EÓLICO EL ARRAYÁN SPA</t>
  </si>
  <si>
    <t>PARQUE EÓLICO LOS CURUROS LTDA</t>
  </si>
  <si>
    <t>PARQUE EÓLICO TALTAL S.A.</t>
  </si>
  <si>
    <t>EMPRESA ELÉCTRICA PORTEZUELO S.P.A</t>
  </si>
  <si>
    <t>PV SALVADOR SPA</t>
  </si>
  <si>
    <t>SOLAIREDIRECT GENERACIÓN ANDACOLLO SPA</t>
  </si>
  <si>
    <t>TERMOELÉCTRICA COLMITO LTDA</t>
  </si>
  <si>
    <t>HIDROANGOL S.A.</t>
  </si>
  <si>
    <t>COMPAÑÍA SCM MINERA LUMINA COPPER CHILE</t>
  </si>
  <si>
    <t>BIO ENERGIA SANTA IRENE SPA</t>
  </si>
  <si>
    <t>COMMONPLACE ENERGY S.A.</t>
  </si>
  <si>
    <t>PUNTA PALMERAS S.A.</t>
  </si>
  <si>
    <t>SOCIEDAD AUSTRAL DE GENERACIÓN Y ENERGÍA CHILE S.A.</t>
  </si>
  <si>
    <t>FORESTAL Y PAPELERA CONCEPCIÓN  S.A.</t>
  </si>
  <si>
    <t>ENERGÍA COYANCO S.A.</t>
  </si>
  <si>
    <t>ELECTRICA NUEVA ENERGÍA S.A.</t>
  </si>
  <si>
    <t>ELECTRICA LICAN</t>
  </si>
  <si>
    <t>AGROSUPER</t>
  </si>
  <si>
    <t>AGUAS DEL MELADO</t>
  </si>
  <si>
    <t>ALBA</t>
  </si>
  <si>
    <t>ALMEYDA SOLAR</t>
  </si>
  <si>
    <t>AMANECER SOLAR</t>
  </si>
  <si>
    <t>BARRICK GENERACION</t>
  </si>
  <si>
    <t>ELECTRICA CAMPICHE</t>
  </si>
  <si>
    <t>ELECTRICA PANGUIPULLI</t>
  </si>
  <si>
    <t>ENERGIA BIO BIO</t>
  </si>
  <si>
    <t>EOLICA NEGRETE</t>
  </si>
  <si>
    <t>HIDROELECTRICA RIO HUASCO</t>
  </si>
  <si>
    <t>LEONERA</t>
  </si>
  <si>
    <t>LLEUQUEREO</t>
  </si>
  <si>
    <t>PAPELES RIO VERGARA</t>
  </si>
  <si>
    <t>PARQUE EOLICO EL ARRAYAN</t>
  </si>
  <si>
    <t>PARQUE EOLICO LOS CURUROS</t>
  </si>
  <si>
    <t>PARQUE EOLICO TALTAL</t>
  </si>
  <si>
    <t>HIDROANGOL</t>
  </si>
  <si>
    <t>MINERA LUMINA COPPER</t>
  </si>
  <si>
    <t>SANTA IRENE</t>
  </si>
  <si>
    <t>COMMONPLACE</t>
  </si>
  <si>
    <t>ENERGÍA COYANCO</t>
  </si>
  <si>
    <t>PETROQUIM</t>
  </si>
  <si>
    <t>Aconcagua 66</t>
  </si>
  <si>
    <t>agrosuper</t>
  </si>
  <si>
    <t>agrsosuper 220</t>
  </si>
  <si>
    <t>agrosuper 220</t>
  </si>
  <si>
    <t>Atacama Kozan</t>
  </si>
  <si>
    <t>Atacama Kozan 110</t>
  </si>
  <si>
    <t>TR 1</t>
  </si>
  <si>
    <t>Bajo Melipilla 110</t>
  </si>
  <si>
    <t>AS1</t>
  </si>
  <si>
    <t>JS1</t>
  </si>
  <si>
    <t>JS2</t>
  </si>
  <si>
    <t xml:space="preserve">Celulosa Laja 220 </t>
  </si>
  <si>
    <t>JL1</t>
  </si>
  <si>
    <t>Calulosa Laja 220</t>
  </si>
  <si>
    <t>AB</t>
  </si>
  <si>
    <t>D6</t>
  </si>
  <si>
    <t>D8</t>
  </si>
  <si>
    <t>D10</t>
  </si>
  <si>
    <t>D15</t>
  </si>
  <si>
    <t>A11</t>
  </si>
  <si>
    <t>A12</t>
  </si>
  <si>
    <t>B10</t>
  </si>
  <si>
    <t>F7</t>
  </si>
  <si>
    <t>E11</t>
  </si>
  <si>
    <t>TA1</t>
  </si>
  <si>
    <t>TA2</t>
  </si>
  <si>
    <t>Paño B10</t>
  </si>
  <si>
    <t>Paño A12</t>
  </si>
  <si>
    <t>T34</t>
  </si>
  <si>
    <t>Paño E11</t>
  </si>
  <si>
    <t>Generador 4</t>
  </si>
  <si>
    <t>Generador 2</t>
  </si>
  <si>
    <t>Paño F1</t>
  </si>
  <si>
    <t>Paño B15</t>
  </si>
  <si>
    <t>Generador 3</t>
  </si>
  <si>
    <t>Central Candelaria 220</t>
  </si>
  <si>
    <t>Miinera Maricunga 110</t>
  </si>
  <si>
    <t>Electrica Cenizas 110</t>
  </si>
  <si>
    <t>Travesia 110</t>
  </si>
  <si>
    <t>Minera Candelaria 220</t>
  </si>
  <si>
    <t>Seccionadora Llanos de Llampos 220</t>
  </si>
  <si>
    <t>barra transferencia</t>
  </si>
  <si>
    <t>Chañares</t>
  </si>
  <si>
    <t>Tap Chañares</t>
  </si>
  <si>
    <t>Chañares 110</t>
  </si>
  <si>
    <t>COCHARCAS (transnte) 066</t>
  </si>
  <si>
    <t>Tap Chañares 110</t>
  </si>
  <si>
    <t>La Confleuncia 154</t>
  </si>
  <si>
    <t>Crsitalerias</t>
  </si>
  <si>
    <t>Las Vergas 110</t>
  </si>
  <si>
    <t>Don Goyo</t>
  </si>
  <si>
    <t>Don Goyo 220</t>
  </si>
  <si>
    <t>El Arrayan 220</t>
  </si>
  <si>
    <t>El Arrayan 033</t>
  </si>
  <si>
    <t>Barra transferencia</t>
  </si>
  <si>
    <t>Minero 110</t>
  </si>
  <si>
    <t>Minero 220</t>
  </si>
  <si>
    <t>Elevadora Canela II 220</t>
  </si>
  <si>
    <t>Fibranova</t>
  </si>
  <si>
    <t>Fibranova 066</t>
  </si>
  <si>
    <t>Fibranova 012</t>
  </si>
  <si>
    <t>HT11</t>
  </si>
  <si>
    <t>HT12</t>
  </si>
  <si>
    <t>CT11</t>
  </si>
  <si>
    <t>CT12</t>
  </si>
  <si>
    <t>Chagres 033</t>
  </si>
  <si>
    <t>Acoplador</t>
  </si>
  <si>
    <t>Seccionador de Barras</t>
  </si>
  <si>
    <t>Paipote</t>
  </si>
  <si>
    <t>HL</t>
  </si>
  <si>
    <t>Paipote 110</t>
  </si>
  <si>
    <t>DT1</t>
  </si>
  <si>
    <t>DT2</t>
  </si>
  <si>
    <t>Paipote 6.3</t>
  </si>
  <si>
    <t>JG</t>
  </si>
  <si>
    <t>Hornitos 011</t>
  </si>
  <si>
    <t>Javiera 110</t>
  </si>
  <si>
    <t>La Cebada</t>
  </si>
  <si>
    <t>La Cebada 220</t>
  </si>
  <si>
    <t>Lalackama</t>
  </si>
  <si>
    <t>Lalackama 220</t>
  </si>
  <si>
    <t>HL1</t>
  </si>
  <si>
    <t>Seccionadora Llano de Llampos</t>
  </si>
  <si>
    <t>Seccionadora Llano de Llampos 220</t>
  </si>
  <si>
    <t>Llano de Llampos</t>
  </si>
  <si>
    <t>Llano de Llampos 220</t>
  </si>
  <si>
    <t>Llano de Llampos 023</t>
  </si>
  <si>
    <t>Loma Los Colorados</t>
  </si>
  <si>
    <t>Loma los Colorados 110</t>
  </si>
  <si>
    <t>Loma los Colorados 023</t>
  </si>
  <si>
    <t>Los Guindos</t>
  </si>
  <si>
    <t>P_217</t>
  </si>
  <si>
    <t>Los Guindos 220</t>
  </si>
  <si>
    <t>Los Hierros II</t>
  </si>
  <si>
    <t>L</t>
  </si>
  <si>
    <t>Los Hierros 110</t>
  </si>
  <si>
    <t>Los Hierros II 110</t>
  </si>
  <si>
    <t>Picoiquen 066</t>
  </si>
  <si>
    <t>PV Salvador 110</t>
  </si>
  <si>
    <t>Punta Padrones</t>
  </si>
  <si>
    <t>Punta Padrones 110</t>
  </si>
  <si>
    <t>Punta Padrones 023</t>
  </si>
  <si>
    <t>Travesia</t>
  </si>
  <si>
    <t>B21</t>
  </si>
  <si>
    <t>B31</t>
  </si>
  <si>
    <t>B61</t>
  </si>
  <si>
    <t>B14</t>
  </si>
  <si>
    <t>Los Bronces 66</t>
  </si>
  <si>
    <t>J20</t>
  </si>
  <si>
    <t>Los Maitenes 220</t>
  </si>
  <si>
    <t>Los Maitenes 66</t>
  </si>
  <si>
    <t>MALLOA Nueva</t>
  </si>
  <si>
    <t>Malloa Nueva</t>
  </si>
  <si>
    <t>Manto verde 110</t>
  </si>
  <si>
    <t>Mariposas 66</t>
  </si>
  <si>
    <t>Minera Candelaria</t>
  </si>
  <si>
    <t>Minera Teck CDA 220kV</t>
  </si>
  <si>
    <t>Minera Teck CDA 110kV</t>
  </si>
  <si>
    <t>Minera Teck CDA 220kV 220</t>
  </si>
  <si>
    <t>Papelera Bio Bio 066</t>
  </si>
  <si>
    <t>QT1</t>
  </si>
  <si>
    <t>QT2</t>
  </si>
  <si>
    <t>QT3</t>
  </si>
  <si>
    <t>Phi</t>
  </si>
  <si>
    <t>Phi 66</t>
  </si>
  <si>
    <t>Planta Matta</t>
  </si>
  <si>
    <t>Planta Matta 110</t>
  </si>
  <si>
    <t>Rio Huasco 110</t>
  </si>
  <si>
    <t>San Clemente (colbun)</t>
  </si>
  <si>
    <t>San Clemente (Colbun) 66</t>
  </si>
  <si>
    <t>ECE1</t>
  </si>
  <si>
    <t>HP</t>
  </si>
  <si>
    <t>JP</t>
  </si>
  <si>
    <t>EN</t>
  </si>
  <si>
    <t>Y</t>
  </si>
  <si>
    <t>HU</t>
  </si>
  <si>
    <t>JU</t>
  </si>
  <si>
    <t>ER1</t>
  </si>
  <si>
    <t>ESA1</t>
  </si>
  <si>
    <t>CCE1</t>
  </si>
  <si>
    <t>CCE2</t>
  </si>
  <si>
    <t>E4 (ECE1)</t>
  </si>
  <si>
    <t>ET10</t>
  </si>
  <si>
    <t>ET9</t>
  </si>
  <si>
    <t>89/1</t>
  </si>
  <si>
    <t>OCB1</t>
  </si>
  <si>
    <t>OCB2</t>
  </si>
  <si>
    <t>OCB3</t>
  </si>
  <si>
    <t>52BS</t>
  </si>
  <si>
    <t>BL3</t>
  </si>
  <si>
    <t>E5 (ECE3)</t>
  </si>
  <si>
    <t xml:space="preserve"> C1</t>
  </si>
  <si>
    <t xml:space="preserve"> C2</t>
  </si>
  <si>
    <t xml:space="preserve"> C3</t>
  </si>
  <si>
    <t xml:space="preserve"> CCE1</t>
  </si>
  <si>
    <t xml:space="preserve"> CSA</t>
  </si>
  <si>
    <t xml:space="preserve"> CTP</t>
  </si>
  <si>
    <t xml:space="preserve"> BTP</t>
  </si>
  <si>
    <t xml:space="preserve"> E1</t>
  </si>
  <si>
    <t xml:space="preserve"> E2</t>
  </si>
  <si>
    <t xml:space="preserve"> ET1</t>
  </si>
  <si>
    <t xml:space="preserve"> ETP</t>
  </si>
  <si>
    <t xml:space="preserve"> T33</t>
  </si>
  <si>
    <t xml:space="preserve"> T44</t>
  </si>
  <si>
    <t xml:space="preserve"> E3</t>
  </si>
  <si>
    <t xml:space="preserve"> E4</t>
  </si>
  <si>
    <t xml:space="preserve"> E5</t>
  </si>
  <si>
    <t xml:space="preserve"> E6</t>
  </si>
  <si>
    <t xml:space="preserve"> E7</t>
  </si>
  <si>
    <t xml:space="preserve"> ESA1</t>
  </si>
  <si>
    <t xml:space="preserve"> ESA2 (A T002)</t>
  </si>
  <si>
    <t xml:space="preserve"> ET33</t>
  </si>
  <si>
    <t xml:space="preserve"> ET44</t>
  </si>
  <si>
    <t xml:space="preserve"> ET66</t>
  </si>
  <si>
    <t xml:space="preserve"> BT22</t>
  </si>
  <si>
    <t xml:space="preserve"> BT66</t>
  </si>
  <si>
    <t xml:space="preserve"> HT11</t>
  </si>
  <si>
    <t xml:space="preserve"> HT55</t>
  </si>
  <si>
    <t xml:space="preserve"> HTP</t>
  </si>
  <si>
    <t xml:space="preserve"> J5</t>
  </si>
  <si>
    <t xml:space="preserve"> J6</t>
  </si>
  <si>
    <t xml:space="preserve"> JL1</t>
  </si>
  <si>
    <t xml:space="preserve"> JS1</t>
  </si>
  <si>
    <t xml:space="preserve"> JT11</t>
  </si>
  <si>
    <t xml:space="preserve"> JT22</t>
  </si>
  <si>
    <t xml:space="preserve"> JT33</t>
  </si>
  <si>
    <t xml:space="preserve"> JT44</t>
  </si>
  <si>
    <t>ESA2</t>
  </si>
  <si>
    <t xml:space="preserve"> ETSA</t>
  </si>
  <si>
    <t xml:space="preserve"> B3</t>
  </si>
  <si>
    <t xml:space="preserve"> C4</t>
  </si>
  <si>
    <t xml:space="preserve"> CCE2</t>
  </si>
  <si>
    <t xml:space="preserve"> ET2</t>
  </si>
  <si>
    <t>BP</t>
  </si>
  <si>
    <t>BU</t>
  </si>
  <si>
    <t xml:space="preserve"> DT2</t>
  </si>
  <si>
    <t xml:space="preserve"> DT1</t>
  </si>
  <si>
    <t xml:space="preserve"> CT5</t>
  </si>
  <si>
    <t xml:space="preserve"> CT3</t>
  </si>
  <si>
    <t xml:space="preserve"> HT2</t>
  </si>
  <si>
    <t>ECE2</t>
  </si>
  <si>
    <t>ECE3</t>
  </si>
  <si>
    <t>ECE4</t>
  </si>
  <si>
    <t>CCE3</t>
  </si>
  <si>
    <t>CCE4</t>
  </si>
  <si>
    <t>BL</t>
  </si>
  <si>
    <t>BT T2/3</t>
  </si>
  <si>
    <t>BG1</t>
  </si>
  <si>
    <t>EG1</t>
  </si>
  <si>
    <t>BL2</t>
  </si>
  <si>
    <t xml:space="preserve"> B2</t>
  </si>
  <si>
    <t xml:space="preserve"> B4</t>
  </si>
  <si>
    <t>ET33</t>
  </si>
  <si>
    <t xml:space="preserve"> B1</t>
  </si>
  <si>
    <t>EG2</t>
  </si>
  <si>
    <t>TG1</t>
  </si>
  <si>
    <t>TG2</t>
  </si>
  <si>
    <t>TG3</t>
  </si>
  <si>
    <t>TG4</t>
  </si>
  <si>
    <t>BBC2</t>
  </si>
  <si>
    <t>76.284.294-7</t>
  </si>
  <si>
    <t>CHARRUA 154</t>
  </si>
  <si>
    <t>TRUPAN 154</t>
  </si>
  <si>
    <t>CONCON 110</t>
  </si>
  <si>
    <t>TAP ACHUPALLAS 110</t>
  </si>
  <si>
    <t>TAP RENACA 110</t>
  </si>
  <si>
    <t>RENACA 110</t>
  </si>
  <si>
    <t>ACONCAGUA 066</t>
  </si>
  <si>
    <t>SALADILLO 066</t>
  </si>
  <si>
    <t>AGUA SANTA 110</t>
  </si>
  <si>
    <t>TAP PLACERES 110</t>
  </si>
  <si>
    <t>TAP VALPARAISO 110</t>
  </si>
  <si>
    <t>PLACERES 110</t>
  </si>
  <si>
    <t>TAP PLAYA ANCHA 110</t>
  </si>
  <si>
    <t>PLAYA ANCHA 110</t>
  </si>
  <si>
    <t>VALPARAISO 110</t>
  </si>
  <si>
    <t>PLACILLA 110</t>
  </si>
  <si>
    <t>AIHUAPI 110</t>
  </si>
  <si>
    <t>LOS ALMENDROS 220</t>
  </si>
  <si>
    <t>TAP LA ERMITA 220</t>
  </si>
  <si>
    <t>ALONSO DE RIBERA 066</t>
  </si>
  <si>
    <t>ESTRUCTURA D1 066</t>
  </si>
  <si>
    <t>ESTRUCTURA D2 066</t>
  </si>
  <si>
    <t>BUIN TRANSNET 066</t>
  </si>
  <si>
    <t>ALTO JAHUEL 110</t>
  </si>
  <si>
    <t>FLORIDA 110</t>
  </si>
  <si>
    <t>TAP BUIN 110</t>
  </si>
  <si>
    <t>TAP LA PINTANA 110</t>
  </si>
  <si>
    <t>BUIN 110</t>
  </si>
  <si>
    <t>TAP MARISCAL 110</t>
  </si>
  <si>
    <t>TAP SANTA ROSA 110</t>
  </si>
  <si>
    <t>TAP SANTA RAQUEL 110</t>
  </si>
  <si>
    <t>SANTA RAQUEL 110</t>
  </si>
  <si>
    <t>SANTA ROSA 110</t>
  </si>
  <si>
    <t>TAP SROSA 110</t>
  </si>
  <si>
    <t>TAP SRAQUEL 110</t>
  </si>
  <si>
    <t>TINGUIRIRICA 154</t>
  </si>
  <si>
    <t>TAP PAINE 154</t>
  </si>
  <si>
    <t>TAP TUNICHE 154</t>
  </si>
  <si>
    <t>TAP MALLOA NUEVA 154</t>
  </si>
  <si>
    <t>TAP PUNTA CORTES 154</t>
  </si>
  <si>
    <t>TAP TILCOCO 154</t>
  </si>
  <si>
    <t>ALTO JAHUEL 220</t>
  </si>
  <si>
    <t>BUIN 220</t>
  </si>
  <si>
    <t>CHENA 220</t>
  </si>
  <si>
    <t>TAP CENTRAL SANTA MARTA 220</t>
  </si>
  <si>
    <t>MAIPO 220</t>
  </si>
  <si>
    <t>ALTO JAHUEL 500</t>
  </si>
  <si>
    <t>POLPAICO 500</t>
  </si>
  <si>
    <t>LO AGUIRRE 500</t>
  </si>
  <si>
    <t>ANCOA 220</t>
  </si>
  <si>
    <t>ITAHUE 220</t>
  </si>
  <si>
    <t>ANCOA 500</t>
  </si>
  <si>
    <t>ANCUD 110</t>
  </si>
  <si>
    <t>CHILOE 110</t>
  </si>
  <si>
    <t>ANGOL 066</t>
  </si>
  <si>
    <t>PICOIQUEN 066</t>
  </si>
  <si>
    <t>VICTORIA 066</t>
  </si>
  <si>
    <t>COLLIPULLI 066</t>
  </si>
  <si>
    <t>RAHUE 220</t>
  </si>
  <si>
    <t>ANTUCO 220</t>
  </si>
  <si>
    <t>CHARRUA - PANGUE 220</t>
  </si>
  <si>
    <t>TAP TRUPAN 220</t>
  </si>
  <si>
    <t>PANGUE 220</t>
  </si>
  <si>
    <t>TRUPAN 220</t>
  </si>
  <si>
    <t>TAP CHOLGUAN 220</t>
  </si>
  <si>
    <t>ARENAS BLANCAS 066</t>
  </si>
  <si>
    <t>PUCHOCO 066</t>
  </si>
  <si>
    <t>ARRANQUE MARISCAL 110</t>
  </si>
  <si>
    <t>MARISCAL 110</t>
  </si>
  <si>
    <t>BAJO MELIPILLA 066</t>
  </si>
  <si>
    <t>TAP EL MAITEN 066</t>
  </si>
  <si>
    <t>EL PAICO 066</t>
  </si>
  <si>
    <t>LAS ARANAS 066</t>
  </si>
  <si>
    <t>TAP CHOCALAN 066</t>
  </si>
  <si>
    <t>MANDINGA 066</t>
  </si>
  <si>
    <t>BARRO BLANCO 066</t>
  </si>
  <si>
    <t>PURRANQUE 066</t>
  </si>
  <si>
    <t>ESTRUCTURA 103 066</t>
  </si>
  <si>
    <t>CABRERO 066</t>
  </si>
  <si>
    <t>MASISA 066</t>
  </si>
  <si>
    <t>CALERA CENTRO 066</t>
  </si>
  <si>
    <t>CERRO CALERA 066</t>
  </si>
  <si>
    <t>CANDELARIA 220</t>
  </si>
  <si>
    <t>CENTRAL CANDELARIA 220</t>
  </si>
  <si>
    <t>COLBUN 220</t>
  </si>
  <si>
    <t>MINERO 220</t>
  </si>
  <si>
    <t>CANUTILLAR 220</t>
  </si>
  <si>
    <t>PUERTO MONTT 220</t>
  </si>
  <si>
    <t>CAPULLO 066</t>
  </si>
  <si>
    <t>AIHUAPI 066</t>
  </si>
  <si>
    <t>COPIAPO 110</t>
  </si>
  <si>
    <t>MAGNETITA 110</t>
  </si>
  <si>
    <t>PLANTA MATTA 110</t>
  </si>
  <si>
    <t>FUNDICION PAIPOTE 110</t>
  </si>
  <si>
    <t>REFUGIO 110</t>
  </si>
  <si>
    <t>TIERRA AMARILLA 110</t>
  </si>
  <si>
    <t>TRAVESIA 110</t>
  </si>
  <si>
    <t>CARDONES 220</t>
  </si>
  <si>
    <t>CENTRAL CARDONES 220</t>
  </si>
  <si>
    <t>DIEGO DE ALMAGRO 220</t>
  </si>
  <si>
    <t>MEDELLIN 220</t>
  </si>
  <si>
    <t>MINERA LA CANDELARIA 220</t>
  </si>
  <si>
    <t>TOTORALILLO 220</t>
  </si>
  <si>
    <t>LLANO DE LLAMPOS 220</t>
  </si>
  <si>
    <t>CERRO NEGRO NORTE 220</t>
  </si>
  <si>
    <t>CARENA 044</t>
  </si>
  <si>
    <t>LO PRADO 044</t>
  </si>
  <si>
    <t>PUENTE ALTO CMPC 044</t>
  </si>
  <si>
    <t>MALLOCO 044</t>
  </si>
  <si>
    <t>CARRERA PINTO 220</t>
  </si>
  <si>
    <t>LA COIPA 220</t>
  </si>
  <si>
    <t>SAN ANDRES 220</t>
  </si>
  <si>
    <t>CASTRO 110</t>
  </si>
  <si>
    <t>CHONCHI 110</t>
  </si>
  <si>
    <t>CAUQUENES 066</t>
  </si>
  <si>
    <t>LA VEGA 066</t>
  </si>
  <si>
    <t>CIRUELOS 220</t>
  </si>
  <si>
    <t>CENIZAS 110</t>
  </si>
  <si>
    <t>CENTRAL LAUTARO 066</t>
  </si>
  <si>
    <t>LAUTARO 066</t>
  </si>
  <si>
    <t>CENTRAL QUINTERO 220</t>
  </si>
  <si>
    <t>SAN LUIS 220</t>
  </si>
  <si>
    <t>CENTRAL RAPEL 066</t>
  </si>
  <si>
    <t>REGULADORA RAPEL 066</t>
  </si>
  <si>
    <t>CENTRAL RAPEL 220</t>
  </si>
  <si>
    <t>QUELENTARO 220</t>
  </si>
  <si>
    <t>CENTRAL SAN FRANCISCO MOSTAZAL 066</t>
  </si>
  <si>
    <t>SAN FRAN MOSTAZAL 066</t>
  </si>
  <si>
    <t>CERRILLOS 110</t>
  </si>
  <si>
    <t>LOS LOROS 110</t>
  </si>
  <si>
    <t>CERRO NAVIA 110</t>
  </si>
  <si>
    <t>CHENA 110</t>
  </si>
  <si>
    <t>TAP PUDAHUEL 110</t>
  </si>
  <si>
    <t>TAP BICENTENARIO 110</t>
  </si>
  <si>
    <t>BICENTENARIO 110</t>
  </si>
  <si>
    <t>SANTA MARTA 110</t>
  </si>
  <si>
    <t>TAP LO VALLEDOR 110</t>
  </si>
  <si>
    <t>TAP MAIPU 110</t>
  </si>
  <si>
    <t>LO VALLEDOR 110</t>
  </si>
  <si>
    <t>TAP SANTA MARTA 110</t>
  </si>
  <si>
    <t>MAIPU 110</t>
  </si>
  <si>
    <t>TAP PAJARITOS 110</t>
  </si>
  <si>
    <t>PAJARITOS 110</t>
  </si>
  <si>
    <t>TAP SAN JOSE 110</t>
  </si>
  <si>
    <t>PUDAHUEL 110</t>
  </si>
  <si>
    <t>SAN JOSE 110</t>
  </si>
  <si>
    <t>TAP BATUCO 110</t>
  </si>
  <si>
    <t>TAP PUNTA PEUCO 110</t>
  </si>
  <si>
    <t>RENCA 110</t>
  </si>
  <si>
    <t>TAP ALTAMIRANO 110</t>
  </si>
  <si>
    <t>ALTAMIRANO 110</t>
  </si>
  <si>
    <t>TAP SAN PABLO 110</t>
  </si>
  <si>
    <t>CERRO NAVIA 220</t>
  </si>
  <si>
    <t>ESTRUCTURA 72 220</t>
  </si>
  <si>
    <t>POLPAICO 220</t>
  </si>
  <si>
    <t>LAMPA 220</t>
  </si>
  <si>
    <t>CHACAYES 110</t>
  </si>
  <si>
    <t>INTERCONEXION 110</t>
  </si>
  <si>
    <t>INTERCONEXION 154</t>
  </si>
  <si>
    <t>CHAGRES 044</t>
  </si>
  <si>
    <t>LOS ANGELES 044</t>
  </si>
  <si>
    <t>CATEMU 044</t>
  </si>
  <si>
    <t>CHOLGUAN 066</t>
  </si>
  <si>
    <t>ENLACE 066</t>
  </si>
  <si>
    <t>LAJA 066</t>
  </si>
  <si>
    <t>CHILLAN 154</t>
  </si>
  <si>
    <t>TAP CHILLAN 154</t>
  </si>
  <si>
    <t>CONCEPCION 154</t>
  </si>
  <si>
    <t>CONCEPCION 220</t>
  </si>
  <si>
    <t>DUQUECO 220</t>
  </si>
  <si>
    <t>TAP EL ROSAL 220</t>
  </si>
  <si>
    <t>HUALPEN 220</t>
  </si>
  <si>
    <t>LAGUNILLAS 220</t>
  </si>
  <si>
    <t>LOS GUINDOS 220</t>
  </si>
  <si>
    <t>MARIA DOLORES 220</t>
  </si>
  <si>
    <t>RALCO 220</t>
  </si>
  <si>
    <t>ZONA DE CAIDA 220</t>
  </si>
  <si>
    <t>SANTA LIDIA 220</t>
  </si>
  <si>
    <t>CHARRUA 500</t>
  </si>
  <si>
    <t>LO ESPEJO 110</t>
  </si>
  <si>
    <t>CHIBURGO 066</t>
  </si>
  <si>
    <t>COLBUN 066</t>
  </si>
  <si>
    <t>TAP SAN CARLOS 066</t>
  </si>
  <si>
    <t>MONTERRICO 066</t>
  </si>
  <si>
    <t>SAN GREGORIO 066</t>
  </si>
  <si>
    <t>TAP EL NEVADO 066</t>
  </si>
  <si>
    <t>DEGAN 110</t>
  </si>
  <si>
    <t>PID PID 110</t>
  </si>
  <si>
    <t>CHIVILCAN 066</t>
  </si>
  <si>
    <t>PADRE LAS CASAS 066</t>
  </si>
  <si>
    <t>LAS ENCINAS 066</t>
  </si>
  <si>
    <t>QUELLON 110</t>
  </si>
  <si>
    <t>CIPRESES 154</t>
  </si>
  <si>
    <t>ISLA 154</t>
  </si>
  <si>
    <t>CURILLINQUE 154</t>
  </si>
  <si>
    <t>TAP RIO MELADO 154</t>
  </si>
  <si>
    <t>HUALTE 066</t>
  </si>
  <si>
    <t>COLACO 110</t>
  </si>
  <si>
    <t>MACHICURA 220</t>
  </si>
  <si>
    <t>PROCART 220</t>
  </si>
  <si>
    <t>COLMITO 110</t>
  </si>
  <si>
    <t>CON CON 110</t>
  </si>
  <si>
    <t>BOSQUEMAR 110</t>
  </si>
  <si>
    <t>CONCEPCION 066</t>
  </si>
  <si>
    <t>CORONEL 066</t>
  </si>
  <si>
    <t>CERRO CHEPE 066</t>
  </si>
  <si>
    <t>ESTRUCTURA 28 066</t>
  </si>
  <si>
    <t>TAP EJERCITO 066</t>
  </si>
  <si>
    <t>SAN PEDRO 066</t>
  </si>
  <si>
    <t>LOMA COLORADA 066</t>
  </si>
  <si>
    <t>MAHNS 066</t>
  </si>
  <si>
    <t>TAP PANOS BELLAVISTA 066</t>
  </si>
  <si>
    <t>TOME 066</t>
  </si>
  <si>
    <t>ALONSO DE RIBERA 154</t>
  </si>
  <si>
    <t>SAN VICENTE 154</t>
  </si>
  <si>
    <t>CONFLUENCIA 220</t>
  </si>
  <si>
    <t>MAITENES 220</t>
  </si>
  <si>
    <t>HERNAN FUENTES 110</t>
  </si>
  <si>
    <t>CORDILLERA 220</t>
  </si>
  <si>
    <t>SAG 220</t>
  </si>
  <si>
    <t>BOCAMINA 066</t>
  </si>
  <si>
    <t>HORCONES 066</t>
  </si>
  <si>
    <t>ESTRUCTURA 92 066</t>
  </si>
  <si>
    <t>ESTRUCTURA 61 066</t>
  </si>
  <si>
    <t>EL MANCO 066</t>
  </si>
  <si>
    <t>TAP LOTA ENACAR 066</t>
  </si>
  <si>
    <t>ESTRUCTURA 107 066</t>
  </si>
  <si>
    <t>ESTRUCTURA 118 066</t>
  </si>
  <si>
    <t>ESTRUCTURA 129 066</t>
  </si>
  <si>
    <t>TAP LOTA 066</t>
  </si>
  <si>
    <t>TAP LOTA FRONTEL 066</t>
  </si>
  <si>
    <t>DIEGO ALMAGRO 110</t>
  </si>
  <si>
    <t>FRANKE 110</t>
  </si>
  <si>
    <t>EL SALADO 110</t>
  </si>
  <si>
    <t>MANTO VERDE 110</t>
  </si>
  <si>
    <t>PFV JAVIERA 110</t>
  </si>
  <si>
    <t>SALVADOR 110</t>
  </si>
  <si>
    <t>DUQUECO 066</t>
  </si>
  <si>
    <t>PANGUE 066</t>
  </si>
  <si>
    <t>TEMUCO 220</t>
  </si>
  <si>
    <t>EL ARRAYAN 220</t>
  </si>
  <si>
    <t>DON GOYO 220</t>
  </si>
  <si>
    <t>EL EDEN 110</t>
  </si>
  <si>
    <t>ALTO DEL CARMEN 110</t>
  </si>
  <si>
    <t>EL EMPALME 110</t>
  </si>
  <si>
    <t>CALBUCO 110</t>
  </si>
  <si>
    <t>EL MELON 044</t>
  </si>
  <si>
    <t>TUNEL EL MELON 044</t>
  </si>
  <si>
    <t>EL MINERO 110</t>
  </si>
  <si>
    <t>COLON 110</t>
  </si>
  <si>
    <t>CORDILLERA 110</t>
  </si>
  <si>
    <t>EL COBRE 110</t>
  </si>
  <si>
    <t>SAUZAL 110</t>
  </si>
  <si>
    <t>EL PENON 066</t>
  </si>
  <si>
    <t>EL PENON 110</t>
  </si>
  <si>
    <t>MINERA TECK CDA 110</t>
  </si>
  <si>
    <t>EL PEUMO 066</t>
  </si>
  <si>
    <t>SANTA ROSA TRANSNET 066</t>
  </si>
  <si>
    <t>CHANARAL 23</t>
  </si>
  <si>
    <t>EL SALTO 110</t>
  </si>
  <si>
    <t>LOS ALMENDROS 110</t>
  </si>
  <si>
    <t>TAP VITACURA 110</t>
  </si>
  <si>
    <t>TAP LA DEHESA 110</t>
  </si>
  <si>
    <t>TAP ACORDOVA 110</t>
  </si>
  <si>
    <t>TAP APOQUINDO 110</t>
  </si>
  <si>
    <t>ACORDOVA 110</t>
  </si>
  <si>
    <t>TAP LDOMINICOS 110</t>
  </si>
  <si>
    <t>APOQUINDO 110</t>
  </si>
  <si>
    <t>LA DEHESA 110</t>
  </si>
  <si>
    <t>LDOMINICOS 110</t>
  </si>
  <si>
    <t>VITACURA 110</t>
  </si>
  <si>
    <t>SAN CRISTOBAL - CERRO NAVIA 110</t>
  </si>
  <si>
    <t>TAP LO BOZA 110</t>
  </si>
  <si>
    <t>SAN CRISTOBAL 110</t>
  </si>
  <si>
    <t>TAP CHACABUCO 110</t>
  </si>
  <si>
    <t>TAP RECOLETA 110</t>
  </si>
  <si>
    <t>CHACABUCO 110</t>
  </si>
  <si>
    <t>TAP QUILICURA 110</t>
  </si>
  <si>
    <t>LO BOZA 110</t>
  </si>
  <si>
    <t>QUILICURA 110</t>
  </si>
  <si>
    <t>RECOLETA 110</t>
  </si>
  <si>
    <t>EL TORO 220</t>
  </si>
  <si>
    <t>ELEVADORA CANELA II 220</t>
  </si>
  <si>
    <t>LAS PALMAS 220</t>
  </si>
  <si>
    <t>EMELDA 110</t>
  </si>
  <si>
    <t>BUCALEMU 066</t>
  </si>
  <si>
    <t>FIBRANOVA 066</t>
  </si>
  <si>
    <t>PETROPOWER 066</t>
  </si>
  <si>
    <t>ESPERANZA HASA 066</t>
  </si>
  <si>
    <t>ESPERANZA HASA 110</t>
  </si>
  <si>
    <t>ACONCAGUA 110</t>
  </si>
  <si>
    <t>TAP LOS MAQUIS 110</t>
  </si>
  <si>
    <t>TOTORALILLO 110</t>
  </si>
  <si>
    <t>TAP F CHAGRES 110</t>
  </si>
  <si>
    <t>F CHAGRES 110</t>
  </si>
  <si>
    <t>TAP SAN RAFAEL 110</t>
  </si>
  <si>
    <t>NEWEN 066</t>
  </si>
  <si>
    <t>FFCC LOS ANDES 044</t>
  </si>
  <si>
    <t>HNOS CLARK 044</t>
  </si>
  <si>
    <t>RIECILLOS 044</t>
  </si>
  <si>
    <t>JUNCAL 044</t>
  </si>
  <si>
    <t>RIO BLANCO 044</t>
  </si>
  <si>
    <t>TAP LA REINA 110</t>
  </si>
  <si>
    <t>TAP ANDES 110</t>
  </si>
  <si>
    <t>ANDES 110</t>
  </si>
  <si>
    <t>LA REINA 110</t>
  </si>
  <si>
    <t>MAITENES 110</t>
  </si>
  <si>
    <t>VIZCACHAS 110</t>
  </si>
  <si>
    <t>TAP LA LAJA 110</t>
  </si>
  <si>
    <t>GNL QUINTERO 110</t>
  </si>
  <si>
    <t>PROCESO 110</t>
  </si>
  <si>
    <t>TAP IMPULSION 110</t>
  </si>
  <si>
    <t>LEBU 066</t>
  </si>
  <si>
    <t>CARAMPANGUE 066</t>
  </si>
  <si>
    <t>CURANILAHUE 066</t>
  </si>
  <si>
    <t>TRES PINOS 066</t>
  </si>
  <si>
    <t>HUALANE 066</t>
  </si>
  <si>
    <t>LICANTEN 066</t>
  </si>
  <si>
    <t>RANGUILI 066</t>
  </si>
  <si>
    <t>HUALPEN 154</t>
  </si>
  <si>
    <t>LAGUNILLAS 154</t>
  </si>
  <si>
    <t>FPC 154</t>
  </si>
  <si>
    <t>MAPAL 154</t>
  </si>
  <si>
    <t>TAP PETROQUIMICAS 154</t>
  </si>
  <si>
    <t>HUALTE 33</t>
  </si>
  <si>
    <t>HUASCO 110</t>
  </si>
  <si>
    <t>MAITENCILLO 110</t>
  </si>
  <si>
    <t>PELLETS 110</t>
  </si>
  <si>
    <t>INTERCONEXIO 220</t>
  </si>
  <si>
    <t>PAPELERA TALAGANTE 066</t>
  </si>
  <si>
    <t>TALCA 066</t>
  </si>
  <si>
    <t>LOS MAQUIS TRANSNET 066</t>
  </si>
  <si>
    <t>SRAFAEL EMETAL 066</t>
  </si>
  <si>
    <t>SAN RAFAEL EMETAL 066</t>
  </si>
  <si>
    <t>YERBAS BUENAS 154</t>
  </si>
  <si>
    <t>MONTERRICO 154</t>
  </si>
  <si>
    <t>LA CALERA 044</t>
  </si>
  <si>
    <t>LA CALERA 110</t>
  </si>
  <si>
    <t>LA ERMITA 220</t>
  </si>
  <si>
    <t>LOS MAITENES 220</t>
  </si>
  <si>
    <t>LA HIGUERA 154</t>
  </si>
  <si>
    <t>LA CONFLUENCIA 154</t>
  </si>
  <si>
    <t>LA UNION 066</t>
  </si>
  <si>
    <t>PICARTE 066</t>
  </si>
  <si>
    <t>TAP TRES BOCAS 066</t>
  </si>
  <si>
    <t>LAGUNA VERDE 066</t>
  </si>
  <si>
    <t>SAN ANTONIO 066</t>
  </si>
  <si>
    <t>ALGARROBO NORTE 066</t>
  </si>
  <si>
    <t>TAP ALGARROBO 066</t>
  </si>
  <si>
    <t>S SEBASTIAN 066</t>
  </si>
  <si>
    <t>TAP QUINTAY 066</t>
  </si>
  <si>
    <t>TAP S SEBASTIAN 066</t>
  </si>
  <si>
    <t>CASABLANCA 066</t>
  </si>
  <si>
    <t>QUINTAY 066</t>
  </si>
  <si>
    <t>TAP SAN SEBASTIAN 066</t>
  </si>
  <si>
    <t>CORONEL 154</t>
  </si>
  <si>
    <t>QUINENCO 154</t>
  </si>
  <si>
    <t>BOCAMINA 220</t>
  </si>
  <si>
    <t>TAP OFF EL ROSAL 220</t>
  </si>
  <si>
    <t>ELEVADORA LAJA 1 220</t>
  </si>
  <si>
    <t>SANTA ELISA 33</t>
  </si>
  <si>
    <t>LAS COMPANIAS 110</t>
  </si>
  <si>
    <t>DOS AMIGOS 110</t>
  </si>
  <si>
    <t>ALGARROBO 110</t>
  </si>
  <si>
    <t>INCAHUASI 110</t>
  </si>
  <si>
    <t>PAJONALES 110</t>
  </si>
  <si>
    <t>PAN DE AZUCAR 220</t>
  </si>
  <si>
    <t>LA CEBADA 220</t>
  </si>
  <si>
    <t>TAP MONTE REDONDO 220</t>
  </si>
  <si>
    <t>TAP TALINAY 220</t>
  </si>
  <si>
    <t>TOTORAL 2 220</t>
  </si>
  <si>
    <t>LAS PIEDRAS 110</t>
  </si>
  <si>
    <t>LAS VEGAS 044</t>
  </si>
  <si>
    <t>PANQUEHUE 044</t>
  </si>
  <si>
    <t>TAP SAN FELIPE 044</t>
  </si>
  <si>
    <t>TAP SAN RAFAEL 044</t>
  </si>
  <si>
    <t>SAN RAFAEL 044</t>
  </si>
  <si>
    <t>FFCC RUNGUE 044</t>
  </si>
  <si>
    <t>TAP VICHICULEN 044</t>
  </si>
  <si>
    <t>TORRE 125 044</t>
  </si>
  <si>
    <t>RUNGUE 044</t>
  </si>
  <si>
    <t>TAP ENTEL 044</t>
  </si>
  <si>
    <t>LLAY LLAY 110</t>
  </si>
  <si>
    <t>LATORRE 066</t>
  </si>
  <si>
    <t>TUMBES 066</t>
  </si>
  <si>
    <t>PILMAIQUEN 110</t>
  </si>
  <si>
    <t>LICANCO 066</t>
  </si>
  <si>
    <t>IMPERIAL 066</t>
  </si>
  <si>
    <t>ANCOA 066</t>
  </si>
  <si>
    <t>PANIMAVIDA 066</t>
  </si>
  <si>
    <t>MARIPOSAS 066</t>
  </si>
  <si>
    <t>SECCIONADORA LLANO DE LLAMPOS 220</t>
  </si>
  <si>
    <t>LO AGUIRRE 110</t>
  </si>
  <si>
    <t>LO PRADO 110</t>
  </si>
  <si>
    <t>LO AGUIRRE 220</t>
  </si>
  <si>
    <t>TAP LAS ACACIAS 110</t>
  </si>
  <si>
    <t>TAP LACACIAS 110</t>
  </si>
  <si>
    <t>TAP SBERNARDO 110</t>
  </si>
  <si>
    <t>LAS ACACIAS 110</t>
  </si>
  <si>
    <t>TAP SAN BERNARDO 110</t>
  </si>
  <si>
    <t>SAN BERNARDO 110</t>
  </si>
  <si>
    <t>OCHAGAVIA 110</t>
  </si>
  <si>
    <t>TAP CISTERNA 110</t>
  </si>
  <si>
    <t>FFCC 110</t>
  </si>
  <si>
    <t>TAP LA CISTERNA 110</t>
  </si>
  <si>
    <t>LA CISTERNA 110</t>
  </si>
  <si>
    <t>PANAMERICANA 110</t>
  </si>
  <si>
    <t>CEMENTOS POLPAICO 044</t>
  </si>
  <si>
    <t>CURACAVI 044</t>
  </si>
  <si>
    <t>ARRANQUE ESCUADRON 066</t>
  </si>
  <si>
    <t>ESCUADRON 066</t>
  </si>
  <si>
    <t>TAP PORTO VIENTO 066</t>
  </si>
  <si>
    <t>TAP POLPAICO 066</t>
  </si>
  <si>
    <t>LOMA LOS COLORADOS 110</t>
  </si>
  <si>
    <t>PUNTA PEUCO 110</t>
  </si>
  <si>
    <t>LONCOCHE 066</t>
  </si>
  <si>
    <t>PULLINQUE 066</t>
  </si>
  <si>
    <t>TEMUCO 066</t>
  </si>
  <si>
    <t>PITRUFQUEN 066</t>
  </si>
  <si>
    <t>TAP METRENCO FFCC 066</t>
  </si>
  <si>
    <t>VILLARRICA L1 066</t>
  </si>
  <si>
    <t>VILLARRICA L2 066</t>
  </si>
  <si>
    <t>LORD COCHRANE 110</t>
  </si>
  <si>
    <t>CERRO NEGRO 044</t>
  </si>
  <si>
    <t>LOS ANGELES 066</t>
  </si>
  <si>
    <t>CERRO NEGRO 066</t>
  </si>
  <si>
    <t>NEGRETE 066</t>
  </si>
  <si>
    <t>TAP RENAICO 066</t>
  </si>
  <si>
    <t>DUQUECO (PANGUE) 066</t>
  </si>
  <si>
    <t>EL AVELLANO 066</t>
  </si>
  <si>
    <t>MANSO DE VELASCO 066</t>
  </si>
  <si>
    <t>SANTA FE 154</t>
  </si>
  <si>
    <t>LOS ANGELES 23</t>
  </si>
  <si>
    <t>SAN CARLOS PUREN 23</t>
  </si>
  <si>
    <t>LOS BRONCES 066</t>
  </si>
  <si>
    <t>MINA NUEVA 066</t>
  </si>
  <si>
    <t>LOS ESPINOS 220</t>
  </si>
  <si>
    <t>LOS VILOS 220</t>
  </si>
  <si>
    <t>LOS HIERROS 110</t>
  </si>
  <si>
    <t>CANAL MELADO 110</t>
  </si>
  <si>
    <t>LOS LAGOS 066</t>
  </si>
  <si>
    <t>PAILLACO 066</t>
  </si>
  <si>
    <t>PICHIRROPULLI 066</t>
  </si>
  <si>
    <t>LOS MAITENES 066</t>
  </si>
  <si>
    <t>SAN FRANCISCO 066</t>
  </si>
  <si>
    <t>MAITENES 066</t>
  </si>
  <si>
    <t>TAP PHI 066</t>
  </si>
  <si>
    <t>LOS MAQUIS 220</t>
  </si>
  <si>
    <t>HORNITOS 220</t>
  </si>
  <si>
    <t>VILLA PRAT 066</t>
  </si>
  <si>
    <t>LOS MAQUIS 066</t>
  </si>
  <si>
    <t>PARRONAL 066</t>
  </si>
  <si>
    <t>LOS MOLLES 066</t>
  </si>
  <si>
    <t>MONTE PATRIA 066</t>
  </si>
  <si>
    <t>LOS OLIVOS 110</t>
  </si>
  <si>
    <t>LOS PINOS 220</t>
  </si>
  <si>
    <t>LOS QUILOS 066</t>
  </si>
  <si>
    <t>LOS QUILOS 110</t>
  </si>
  <si>
    <t>LOS MAQUIS 110</t>
  </si>
  <si>
    <t>MAIPO 110</t>
  </si>
  <si>
    <t>PUENTE ALTO CMPC 110</t>
  </si>
  <si>
    <t>CASTILLA 110</t>
  </si>
  <si>
    <t>CORONA 110</t>
  </si>
  <si>
    <t>CHUSCHAMPIS 110</t>
  </si>
  <si>
    <t>PUNTA TORO 110</t>
  </si>
  <si>
    <t>VALLENAR 110</t>
  </si>
  <si>
    <t>AGROSUPER 220</t>
  </si>
  <si>
    <t>CASERONES 220</t>
  </si>
  <si>
    <t>TAP JORQUERA 220</t>
  </si>
  <si>
    <t>Lx_0342</t>
  </si>
  <si>
    <t>MALLOA NUEVA 066</t>
  </si>
  <si>
    <t>PLANTA DESALADORA 110</t>
  </si>
  <si>
    <t>BOMBEO 2 110</t>
  </si>
  <si>
    <t>PLANTA DESALADORA Y BOMBEO N°1 110</t>
  </si>
  <si>
    <t>MARCHIGUE 066</t>
  </si>
  <si>
    <t>ALCONES 066</t>
  </si>
  <si>
    <t>LAJA 220</t>
  </si>
  <si>
    <t>SANTA FE 220</t>
  </si>
  <si>
    <t>TAP INFORSA 220</t>
  </si>
  <si>
    <t>ESTRUCTURA 74 066</t>
  </si>
  <si>
    <t>MELIPULLI 110</t>
  </si>
  <si>
    <t>TAP MOLINOS 110</t>
  </si>
  <si>
    <t>MOLINOS 110</t>
  </si>
  <si>
    <t>MELIPULLI 220</t>
  </si>
  <si>
    <t>CHILOE 220</t>
  </si>
  <si>
    <t>METRO 110</t>
  </si>
  <si>
    <t>MINERO 110</t>
  </si>
  <si>
    <t>ANGOSTURA 220</t>
  </si>
  <si>
    <t>PICOLTUE 220</t>
  </si>
  <si>
    <t>NEHUENCO I N1 220</t>
  </si>
  <si>
    <t>NEHUENCO I N2 220</t>
  </si>
  <si>
    <t>NEHUENCO II N1 220</t>
  </si>
  <si>
    <t>NEHUENCO II N2 220</t>
  </si>
  <si>
    <t>NEHUENCO III 220</t>
  </si>
  <si>
    <t>NIHUE 066</t>
  </si>
  <si>
    <t>LA MANGA 066</t>
  </si>
  <si>
    <t>TAP NIHUE 066</t>
  </si>
  <si>
    <t>NODO NACIMIENTO 220</t>
  </si>
  <si>
    <t>SF ENERGIA 220</t>
  </si>
  <si>
    <t>NOGALES 220</t>
  </si>
  <si>
    <t>NUEVA VENTANAS 220</t>
  </si>
  <si>
    <t>TAP CLUB HIPICO 110</t>
  </si>
  <si>
    <t>TAP SJOAQUIN 110</t>
  </si>
  <si>
    <t>CLUB HIPICO 110</t>
  </si>
  <si>
    <t>TAP MACUL 110</t>
  </si>
  <si>
    <t>MACUL 110</t>
  </si>
  <si>
    <t>TAP SAN JOAQUIN 110</t>
  </si>
  <si>
    <t>TAP SANTA ELENA 110</t>
  </si>
  <si>
    <t>SANTA ELENA 110</t>
  </si>
  <si>
    <t>OSORNO 066</t>
  </si>
  <si>
    <t>ILLAPEL 066</t>
  </si>
  <si>
    <t>PALMUCHO 066</t>
  </si>
  <si>
    <t>ZONA DE CAIDA 066</t>
  </si>
  <si>
    <t>RIVADAVIA 110</t>
  </si>
  <si>
    <t>VICUNA 110</t>
  </si>
  <si>
    <t>MINERA TECK CDA 220</t>
  </si>
  <si>
    <t>PUNTA COLORADA 220</t>
  </si>
  <si>
    <t>PANIAHUE 066</t>
  </si>
  <si>
    <t>LIHUEIMO 066</t>
  </si>
  <si>
    <t>PAPELERA BIO BIO 066</t>
  </si>
  <si>
    <t>ESTRUCTURA 48 066</t>
  </si>
  <si>
    <t>PAPOSO 220</t>
  </si>
  <si>
    <t>PEHUENCHE 220</t>
  </si>
  <si>
    <t>TAP LOMA ALTA 220</t>
  </si>
  <si>
    <t>PELEQUEN 066</t>
  </si>
  <si>
    <t>SAN VIC DE TAGUA TAGUA 066</t>
  </si>
  <si>
    <t>LIRQUEN 066</t>
  </si>
  <si>
    <t>INDURA LIRQUEN 066</t>
  </si>
  <si>
    <t>PETROQUIM 066</t>
  </si>
  <si>
    <t>TAL TAL 110</t>
  </si>
  <si>
    <t>TAP PLANTA DE OXIDO 110</t>
  </si>
  <si>
    <t>TAP LAS LUCES 110</t>
  </si>
  <si>
    <t>TALTAL 110</t>
  </si>
  <si>
    <t>TAP PLANTA OXIDO 110</t>
  </si>
  <si>
    <t>PILAUCO 066</t>
  </si>
  <si>
    <t>PILMAIQUEN 066</t>
  </si>
  <si>
    <t>PLANTA ARAUCO 066</t>
  </si>
  <si>
    <t>PLANTA CONSTITUCION 066</t>
  </si>
  <si>
    <t>PLANTA MDP TENO 154</t>
  </si>
  <si>
    <t>PLANTA VALDIVIA 220</t>
  </si>
  <si>
    <t>LOS CIRUELOS 220</t>
  </si>
  <si>
    <t>POLPAICO (ANDINA) 220</t>
  </si>
  <si>
    <t>TAP EL LLANO 220</t>
  </si>
  <si>
    <t>EL SALTO 220</t>
  </si>
  <si>
    <t>TAP EL MANZANO 220</t>
  </si>
  <si>
    <t>TAP CHICUREO 220</t>
  </si>
  <si>
    <t>EL MANZANO 220</t>
  </si>
  <si>
    <t>LAS TORTOLAS 220</t>
  </si>
  <si>
    <t>QUILLOTA 220</t>
  </si>
  <si>
    <t>SANTA FILOMENA 220</t>
  </si>
  <si>
    <t>PORTEZUELO 066</t>
  </si>
  <si>
    <t>TAP MAITENES 066</t>
  </si>
  <si>
    <t>PROVIDENCIA 066</t>
  </si>
  <si>
    <t>MELIPULLI 066</t>
  </si>
  <si>
    <t>PUMAHUE 066</t>
  </si>
  <si>
    <t>PUNTA DE CORTES 066</t>
  </si>
  <si>
    <t>PUNTA PEUCO 044</t>
  </si>
  <si>
    <t>PRINCIPAL PLANTA 044</t>
  </si>
  <si>
    <t>LOS COLORADOS 110</t>
  </si>
  <si>
    <t>PUNTILLA 110</t>
  </si>
  <si>
    <t>FRUTILLAR 066</t>
  </si>
  <si>
    <t>QUELENTARO 110</t>
  </si>
  <si>
    <t>LAS ARANAS 110</t>
  </si>
  <si>
    <t>PORTEZUELO 110</t>
  </si>
  <si>
    <t>Lx_0344</t>
  </si>
  <si>
    <t>LOS PIUQUENES 220</t>
  </si>
  <si>
    <t>TAP MAURO 220</t>
  </si>
  <si>
    <t>MAURO 220</t>
  </si>
  <si>
    <t>R 066</t>
  </si>
  <si>
    <t>PILAUCO 220</t>
  </si>
  <si>
    <t>TAP ALAMEDA 066</t>
  </si>
  <si>
    <t>DOLE 066</t>
  </si>
  <si>
    <t>INDURA 066</t>
  </si>
  <si>
    <t>SAN FCO DE MOSTAZAL 066</t>
  </si>
  <si>
    <t>TAP MAESTRANZA 066</t>
  </si>
  <si>
    <t>RAPEL 220</t>
  </si>
  <si>
    <t>BRASIL 110</t>
  </si>
  <si>
    <t>TAP CARRASCAL 110</t>
  </si>
  <si>
    <t>CARRASCAL 110</t>
  </si>
  <si>
    <t>RIO BONITO 110</t>
  </si>
  <si>
    <t>RIO HUASCO 110</t>
  </si>
  <si>
    <t>TAP RIO HUASCO 110</t>
  </si>
  <si>
    <t>MINERA EL INDIO 110</t>
  </si>
  <si>
    <t>RUCATAYO 220</t>
  </si>
  <si>
    <t>PICHIRRAHUE 220</t>
  </si>
  <si>
    <t>MINA 066</t>
  </si>
  <si>
    <t>ESTRUCTURA 170 110</t>
  </si>
  <si>
    <t>SAN ANDRES 154</t>
  </si>
  <si>
    <t>MALLOCO 110</t>
  </si>
  <si>
    <t>SAN CLEMENTE COLBUN 066</t>
  </si>
  <si>
    <t>RAUQUEN 066</t>
  </si>
  <si>
    <t>NANCAGUA 066</t>
  </si>
  <si>
    <t>SAN JAVIER 066</t>
  </si>
  <si>
    <t xml:space="preserve">NIRIVILO 066 </t>
  </si>
  <si>
    <t>SAN LORENZO 220</t>
  </si>
  <si>
    <t>AGUA SANTA 220</t>
  </si>
  <si>
    <t>TAP PACHACAMA 110</t>
  </si>
  <si>
    <t>TAP QUILPUE 110</t>
  </si>
  <si>
    <t>QUILPUE 110</t>
  </si>
  <si>
    <t>TAP MAITENES 110</t>
  </si>
  <si>
    <t>SAN PEDRO ANTIGUA 044</t>
  </si>
  <si>
    <t>FFCC SAN PEDRO 044</t>
  </si>
  <si>
    <t>EL MANZANO 066</t>
  </si>
  <si>
    <t>SAN VICENTE 066</t>
  </si>
  <si>
    <t>CEMENTOS BIO BIO 066</t>
  </si>
  <si>
    <t>HUACHIPATO 154</t>
  </si>
  <si>
    <t>TALCAHUANO 154</t>
  </si>
  <si>
    <t>SANTA BARBARA 220</t>
  </si>
  <si>
    <t>NUEVA ALDEA 066</t>
  </si>
  <si>
    <t>CELULOSA PACIFICO 220</t>
  </si>
  <si>
    <t>SANTA MARIA 220</t>
  </si>
  <si>
    <t>SAUZAL 066</t>
  </si>
  <si>
    <t>COYA 066</t>
  </si>
  <si>
    <t>SAUZAL 154</t>
  </si>
  <si>
    <t>TAP M V CENTRAL 154</t>
  </si>
  <si>
    <t>SE CEMENTO MELON 044</t>
  </si>
  <si>
    <t>SE PRINCIPAL MINA NAVIO 044</t>
  </si>
  <si>
    <t>CEMENTO MELON 044</t>
  </si>
  <si>
    <t>PRINCIPAL MINA NAVIO 044</t>
  </si>
  <si>
    <t>SE COMPRESORA MINA NAVIO 044</t>
  </si>
  <si>
    <t>COMPRESORA MINA NAVIO 044</t>
  </si>
  <si>
    <t>SEAT EL SOL 044</t>
  </si>
  <si>
    <t>SER ES 044</t>
  </si>
  <si>
    <t>SER VA 044</t>
  </si>
  <si>
    <t>SER PO 044</t>
  </si>
  <si>
    <t>SAN IGNACIO 066</t>
  </si>
  <si>
    <t>SAN CLEMENTE 066</t>
  </si>
  <si>
    <t>TALCAHUANO 066</t>
  </si>
  <si>
    <t>LAS BALANDRAS 066</t>
  </si>
  <si>
    <t>LAS PINATAS 066</t>
  </si>
  <si>
    <t>TAP EL MANZANO 066</t>
  </si>
  <si>
    <t>SAN JERONIMO 066</t>
  </si>
  <si>
    <t>EL TOTORAL 066</t>
  </si>
  <si>
    <t>TAP LAS PINATAS 066</t>
  </si>
  <si>
    <t>BAJO MELIPILLA 110</t>
  </si>
  <si>
    <t>BOLLENAR 110</t>
  </si>
  <si>
    <t>BATUCO 110</t>
  </si>
  <si>
    <t>CENTRAL SANTA MARTA 220</t>
  </si>
  <si>
    <t>TAP CHAGRES 110</t>
  </si>
  <si>
    <t>CHAGRES 110</t>
  </si>
  <si>
    <t>TAP CHAÑARES 110</t>
  </si>
  <si>
    <t>CHAÑARES 110</t>
  </si>
  <si>
    <t>TAP OFF CHAÑARE 110</t>
  </si>
  <si>
    <t>CHOCALAN 066</t>
  </si>
  <si>
    <t>TAP CUEL 154</t>
  </si>
  <si>
    <t>CUEL 154</t>
  </si>
  <si>
    <t>EL MAITEN 066</t>
  </si>
  <si>
    <t>Lx_0345</t>
  </si>
  <si>
    <t>Lx_0346</t>
  </si>
  <si>
    <t>TAP HUALTE 33</t>
  </si>
  <si>
    <t>IMPULSION 110</t>
  </si>
  <si>
    <t>TAP LAMPA 220</t>
  </si>
  <si>
    <t>LOMA ALTA 220</t>
  </si>
  <si>
    <t>CANAL MELADO 220</t>
  </si>
  <si>
    <t>TAP LOMA COLORADA 066</t>
  </si>
  <si>
    <t>LOTA 066</t>
  </si>
  <si>
    <t>ENACAR 066</t>
  </si>
  <si>
    <t>CODELCO VENTANAS 110</t>
  </si>
  <si>
    <t>SE MINERA VALLE CENTRAL 154</t>
  </si>
  <si>
    <t>TAP OXY 154</t>
  </si>
  <si>
    <t>PETRODOW 154</t>
  </si>
  <si>
    <t>TAP EKA CHILE 154</t>
  </si>
  <si>
    <t>TAP PACHACAMA 044</t>
  </si>
  <si>
    <t>SAN PEDRO 044</t>
  </si>
  <si>
    <t>PAINE 154</t>
  </si>
  <si>
    <t>OXY 154</t>
  </si>
  <si>
    <t>SE PHI 066</t>
  </si>
  <si>
    <t>TAP PLANTA OXIDO 33</t>
  </si>
  <si>
    <t>TAP PULELFU 066</t>
  </si>
  <si>
    <t>PULELFU 066</t>
  </si>
  <si>
    <t>TAP PV SALVADOR 110</t>
  </si>
  <si>
    <t>PV SALVADOR 110</t>
  </si>
  <si>
    <t>QUILMO 066</t>
  </si>
  <si>
    <t>TAP QUINENCO 154</t>
  </si>
  <si>
    <t>BOCAMINA 154</t>
  </si>
  <si>
    <t>SAN FELIPE 044</t>
  </si>
  <si>
    <t>SAN FELIPE 110</t>
  </si>
  <si>
    <t>TAP SAN FELIPE 110 110</t>
  </si>
  <si>
    <t>SAN PABLO 110</t>
  </si>
  <si>
    <t>TAP SAN PEDRO 066</t>
  </si>
  <si>
    <t>SAN RAFAEL 110</t>
  </si>
  <si>
    <t>TALINAY 220</t>
  </si>
  <si>
    <t>CORRAL 066</t>
  </si>
  <si>
    <t>TRES ESQUINAS 066</t>
  </si>
  <si>
    <t>TAP ZONA DE CAIDA 220</t>
  </si>
  <si>
    <t>AGUAS NEGRAS 066</t>
  </si>
  <si>
    <t>TENO EMPALME 154</t>
  </si>
  <si>
    <t>ATACAMA KOZAN 110</t>
  </si>
  <si>
    <t>PLANTAS 110</t>
  </si>
  <si>
    <t>TILCOCO 154</t>
  </si>
  <si>
    <t>INDAC 154</t>
  </si>
  <si>
    <t>ESTRUCTURA N8 154</t>
  </si>
  <si>
    <t>MAUCO 110</t>
  </si>
  <si>
    <t>CALEU 044</t>
  </si>
  <si>
    <t>TOTORAL 1 066</t>
  </si>
  <si>
    <t>TOTORAL 2 066</t>
  </si>
  <si>
    <t>PUNTA PADRONES 110</t>
  </si>
  <si>
    <t>CANETE 066</t>
  </si>
  <si>
    <t>VALDIVIA 066</t>
  </si>
  <si>
    <t>CHUMPULLO 066</t>
  </si>
  <si>
    <t>QUINTERO 110</t>
  </si>
  <si>
    <t>CURACAUTIN 066</t>
  </si>
  <si>
    <t>TAP LAUTARO FFCC 066</t>
  </si>
  <si>
    <t>TRAIGUEN 066</t>
  </si>
  <si>
    <t>TAP VICTORIA FFCC 066</t>
  </si>
  <si>
    <t>VILLARRICA 066</t>
  </si>
  <si>
    <t>PUCON 066</t>
  </si>
  <si>
    <t>YUNGAY 154</t>
  </si>
  <si>
    <t>Código identificador del elemento. Corresponderá a un índice correlativo con el formato: Lx_XXXX comenzando con XXXX = 0001</t>
  </si>
  <si>
    <t>Para el caso de líneas de más de un circuito, cada circuito deberá identificarse con un "j" distinto</t>
  </si>
  <si>
    <t xml:space="preserve">Código según el campo "Código Barra" de la Hoja "9.- Cod_Barras" adjunto. </t>
  </si>
  <si>
    <t>(3-2)</t>
  </si>
  <si>
    <t>Para el caso de líneas de un único tramo, se deberán informar los extremos 1 y 2 del campo Línea.</t>
  </si>
  <si>
    <t>Para el caso de la existencia de tramos de diferentes características, cada tramo deberá informarse en registros separados. Los extremos intermedios se designarán por el código de estructura intermedia "EiX" donde X comenzará en 1.</t>
  </si>
  <si>
    <t>Tipo circuito: Simple (S), Doble (D).</t>
  </si>
  <si>
    <t>En el caso de líneas doble cuyos circuitos pertenecen a diferentes propietarios, también se deberá indicar con la letra "D"</t>
  </si>
  <si>
    <t>Se deberá informar la longitud física del tramo con independencia de la longitud utilizada comercialmente.</t>
  </si>
  <si>
    <t>La Longitud del tramo de línea deberá correspoder a la información pública de parámetros técnicos de la página del CDEC.</t>
  </si>
  <si>
    <t>En caso de no coincidir, se deberá adjuntar documento que justifique la diferencia.</t>
  </si>
  <si>
    <t>Capacidad Máxima de Diseño en MVA</t>
  </si>
  <si>
    <t>Parámetros por cada circuito.</t>
  </si>
  <si>
    <t>(1) Para las lineas aereas el valor de X esta en torno a 0.4 [ohm/km], con una tolerancia de +- 50% (0.2-0.6 [ohm/km])</t>
  </si>
  <si>
    <t>(2) Para las líneas subterraneas el valor de X esta en torno al rango 0.1 - 0.2 [ohm/km], con una tolerancia de +-50 % (0.05 - 0.3 [ohm/km]))</t>
  </si>
  <si>
    <t>Coordenadas UTM, DATUm WGS84</t>
  </si>
  <si>
    <t>cipreses 015</t>
  </si>
  <si>
    <t>Fundicion CHAGRES 110</t>
  </si>
  <si>
    <t>LEVADORA laja 1 220</t>
  </si>
  <si>
    <t>Minera Teck CDA 13.2</t>
  </si>
  <si>
    <t>Minera Teck CDA 13.8</t>
  </si>
  <si>
    <t>PLANTA OXIDO 033</t>
  </si>
  <si>
    <t>QUELENTARO 023</t>
  </si>
  <si>
    <t>San Clemente (Colbun) 066</t>
  </si>
  <si>
    <t>TAP LAS LUCES 033</t>
  </si>
  <si>
    <t>UCUQUER 023</t>
  </si>
  <si>
    <t>LALACKAMA 220</t>
  </si>
  <si>
    <t>230</t>
  </si>
  <si>
    <t>6.6</t>
  </si>
  <si>
    <t>6.3</t>
  </si>
  <si>
    <t>3.3</t>
  </si>
  <si>
    <t>6.9</t>
  </si>
  <si>
    <t>15.7</t>
  </si>
  <si>
    <t>13.9</t>
  </si>
  <si>
    <t>s 66</t>
  </si>
  <si>
    <t>15 2</t>
  </si>
  <si>
    <t>13,2</t>
  </si>
  <si>
    <t>Pan de Azúcar</t>
  </si>
  <si>
    <t>UCUQUER</t>
  </si>
  <si>
    <t>CHANARAL</t>
  </si>
  <si>
    <t>SAN CARLOS PUREN</t>
  </si>
  <si>
    <t>TAP LAS LUCES</t>
  </si>
  <si>
    <t>BUIN TRANSNET</t>
  </si>
  <si>
    <t>CENTRAL SAN FRANCISCO MOSTAZAL</t>
  </si>
  <si>
    <t>CERRO CHEPE</t>
  </si>
  <si>
    <t>DUQUECO (PANGUE)</t>
  </si>
  <si>
    <t>EL MANZANO</t>
  </si>
  <si>
    <t>EL PENON</t>
  </si>
  <si>
    <t>ESPERANZA HASA</t>
  </si>
  <si>
    <t>FIBRANOVA</t>
  </si>
  <si>
    <t>HUALANE</t>
  </si>
  <si>
    <t>LAS PINATAS</t>
  </si>
  <si>
    <t>MALLOA NUEVA</t>
  </si>
  <si>
    <t>NIHUE</t>
  </si>
  <si>
    <t xml:space="preserve">NIRIVILO </t>
  </si>
  <si>
    <t>PULELFU</t>
  </si>
  <si>
    <t>S SEBASTIAN</t>
  </si>
  <si>
    <t>San Clemente (Colbun)</t>
  </si>
  <si>
    <t>SAN CLEMENTE COLBUN</t>
  </si>
  <si>
    <t>SAN FCO DE MOSTAZAL</t>
  </si>
  <si>
    <t>SAN FRAN MOSTAZAL</t>
  </si>
  <si>
    <t>SAN RAFAEL EMETAL</t>
  </si>
  <si>
    <t>SAN VIC DE TAGUA TAGUA</t>
  </si>
  <si>
    <t>SANTA ROSA TRANSNET</t>
  </si>
  <si>
    <t>SE PHI</t>
  </si>
  <si>
    <t>Tap Indura Lirquen</t>
  </si>
  <si>
    <t>TAP LAS PINATAS</t>
  </si>
  <si>
    <t>TAP LOTA FRONTEL</t>
  </si>
  <si>
    <t>TAP METRENCO FFCC</t>
  </si>
  <si>
    <t>TAP PANOS BELLAVISTA</t>
  </si>
  <si>
    <t>TAP PULELFU</t>
  </si>
  <si>
    <t>TAP S SEBASTIAN</t>
  </si>
  <si>
    <t>TAP SAN PEDRO</t>
  </si>
  <si>
    <t>TAP TRES BOCAS</t>
  </si>
  <si>
    <t>CODELCO VENTANAS</t>
  </si>
  <si>
    <t>DEGAN</t>
  </si>
  <si>
    <t>DIEGO ALMAGRO</t>
  </si>
  <si>
    <t>Electrica Cenizas</t>
  </si>
  <si>
    <t>Fundicion CHAGRES</t>
  </si>
  <si>
    <t>LAS COMPANIAS</t>
  </si>
  <si>
    <t>Las Vergas</t>
  </si>
  <si>
    <t>Miinera Maricunga</t>
  </si>
  <si>
    <t>MINERA EL INDIO</t>
  </si>
  <si>
    <t>MINERA TECK CDA</t>
  </si>
  <si>
    <t>MINERO</t>
  </si>
  <si>
    <t>PFV JAVIERA</t>
  </si>
  <si>
    <t>PLANTA DESALADORA</t>
  </si>
  <si>
    <t>RENACA</t>
  </si>
  <si>
    <t>SALVADOR</t>
  </si>
  <si>
    <t>SAN CRISTOBAL - CERRO NAVIA</t>
  </si>
  <si>
    <t>SANTA ROSA</t>
  </si>
  <si>
    <t>TAL TAL</t>
  </si>
  <si>
    <t>TAP CHAÑARES</t>
  </si>
  <si>
    <t>TAP CISTERNA</t>
  </si>
  <si>
    <t>TAP F CHAGRES</t>
  </si>
  <si>
    <t>TAP LACACIAS</t>
  </si>
  <si>
    <t>TAP LDOMINICOS</t>
  </si>
  <si>
    <t>TAP MOLINOS</t>
  </si>
  <si>
    <t>TAP OFF CHAÑARE</t>
  </si>
  <si>
    <t>TAP PLANTA DE OXIDO</t>
  </si>
  <si>
    <t>TAP PLANTA OXIDO</t>
  </si>
  <si>
    <t>TAP RENACA</t>
  </si>
  <si>
    <t>TAP RIO HUASCO</t>
  </si>
  <si>
    <t>TAP SAN FELIPE</t>
  </si>
  <si>
    <t>TAP SBERNARDO</t>
  </si>
  <si>
    <t>TAP SJOAQUIN</t>
  </si>
  <si>
    <t>TAP SRAQUEL</t>
  </si>
  <si>
    <t>TAP SROSA</t>
  </si>
  <si>
    <t>Ventanas barra 1 y 2</t>
  </si>
  <si>
    <t>VICUNA</t>
  </si>
  <si>
    <t>Calulosa Laja</t>
  </si>
  <si>
    <t>CELULOSA PACIFICO</t>
  </si>
  <si>
    <t>CENTRAL RAPEL</t>
  </si>
  <si>
    <t>ELEVADORA CANELA II</t>
  </si>
  <si>
    <t>ELEVADORA LAJA 1</t>
  </si>
  <si>
    <t>INTERCONEXIO</t>
  </si>
  <si>
    <t>LEVADORA laja 1</t>
  </si>
  <si>
    <t>LOS CIRUELOS</t>
  </si>
  <si>
    <t>Maitecillo</t>
  </si>
  <si>
    <t>NEHUENCO I N1</t>
  </si>
  <si>
    <t>NEHUENCO I N2</t>
  </si>
  <si>
    <t>NEHUENCO II N1</t>
  </si>
  <si>
    <t>NEHUENCO II N2</t>
  </si>
  <si>
    <t>NEHUENCO III</t>
  </si>
  <si>
    <t>Nueva Ventanas barra</t>
  </si>
  <si>
    <t>Seccionadora Llanos de Llampos</t>
  </si>
  <si>
    <t>TAP CENTRAL SANTA MARTA</t>
  </si>
  <si>
    <t>TAP CHOLGUAN</t>
  </si>
  <si>
    <t>TAP EL ROSAL</t>
  </si>
  <si>
    <t>TAP INFORSA</t>
  </si>
  <si>
    <t>TAP OFF EL ROSAL</t>
  </si>
  <si>
    <t>TAP ZONA DE CAIDA</t>
  </si>
  <si>
    <t>Longavi 1</t>
  </si>
  <si>
    <t>Curillinuqe</t>
  </si>
  <si>
    <t>La Confleuncia</t>
  </si>
  <si>
    <t>QUINENCO</t>
  </si>
  <si>
    <t>SE MINERA VALLE CENTRAL</t>
  </si>
  <si>
    <t>TAP CUEL</t>
  </si>
  <si>
    <t>TAP EKA CHILE</t>
  </si>
  <si>
    <t>TAP MALLOA NUEVA</t>
  </si>
  <si>
    <t>TAP PUNTA CORTES</t>
  </si>
  <si>
    <t>TAP QUINENCO</t>
  </si>
  <si>
    <t>TAP RIO MELADO</t>
  </si>
  <si>
    <t>TAP TUNICHE</t>
  </si>
  <si>
    <t>CEMENTOS POLPAICO</t>
  </si>
  <si>
    <t>PRINCIPAL PLANTA</t>
  </si>
  <si>
    <t>SE CEMENTO MELON</t>
  </si>
  <si>
    <t>SE COMPRESORA MINA NAVIO</t>
  </si>
  <si>
    <t>SE PRINCIPAL MINA NAVIO</t>
  </si>
  <si>
    <t>SER ES</t>
  </si>
  <si>
    <t>SER PO</t>
  </si>
  <si>
    <t>SER VA</t>
  </si>
  <si>
    <t>TAP VICHICULEN</t>
  </si>
  <si>
    <t>NC</t>
  </si>
  <si>
    <t>NA</t>
  </si>
  <si>
    <t>LOS GUINDOS GENERACIÓN SPA</t>
  </si>
  <si>
    <t>TAP LOS HIERROS 110</t>
  </si>
  <si>
    <t>PICHIL 066</t>
  </si>
  <si>
    <t>CS5</t>
  </si>
  <si>
    <t>BC S/E Ancoa BCS5 500 kV</t>
  </si>
  <si>
    <t>KZ5</t>
  </si>
  <si>
    <t>Reactor S/E Alto Jahuel KZ3 500kV</t>
  </si>
  <si>
    <t>BC5</t>
  </si>
  <si>
    <t>M12</t>
  </si>
  <si>
    <t>M2</t>
  </si>
  <si>
    <t>M3</t>
  </si>
  <si>
    <t>Reactor S/E Ancoa KZ5 500kV</t>
  </si>
  <si>
    <t>P_218</t>
  </si>
  <si>
    <t>AJTE</t>
  </si>
  <si>
    <t>76.100.121-3</t>
  </si>
  <si>
    <t>ALTO JAHUEL TRANSMISORA DE ENERGÍA S.A</t>
  </si>
  <si>
    <t>Pichil</t>
  </si>
  <si>
    <t>Pichil 066</t>
  </si>
  <si>
    <t>Pichil 024</t>
  </si>
  <si>
    <t>Pichil 023</t>
  </si>
  <si>
    <t>PICHIL</t>
  </si>
  <si>
    <t>STX</t>
  </si>
  <si>
    <t>K5</t>
  </si>
  <si>
    <t>SDGX01</t>
  </si>
  <si>
    <t>P_219</t>
  </si>
  <si>
    <t>ELETRANS</t>
  </si>
  <si>
    <t>ELETRANS S.A</t>
  </si>
  <si>
    <t>76.230.505-4</t>
  </si>
  <si>
    <t>Diego de almagro 220</t>
  </si>
  <si>
    <t>NUEVA PELLETS 110</t>
  </si>
  <si>
    <t>NAHUELBUTA</t>
  </si>
  <si>
    <t>Nahuelbuta</t>
  </si>
  <si>
    <t>Nahuelbuta 66</t>
  </si>
  <si>
    <t>Nahuelbuta 13.2</t>
  </si>
  <si>
    <t>CACHIYUYAL 220</t>
  </si>
  <si>
    <t>TAP TAL TAL 220</t>
  </si>
  <si>
    <t>NAHUELBUTA 066</t>
  </si>
  <si>
    <t>PARQUE EOLICO LOS BUENOS AIRES 066</t>
  </si>
  <si>
    <t>TAP BUREO 220</t>
  </si>
  <si>
    <t>planta Cholguan</t>
  </si>
  <si>
    <t>San Vicente de Tagua Tagua</t>
  </si>
  <si>
    <t>TalTal (Endesa)</t>
  </si>
  <si>
    <t>Taltal (Elecda)</t>
  </si>
  <si>
    <t>Zona de Caida</t>
  </si>
  <si>
    <t>Valdivia (STS)</t>
  </si>
  <si>
    <t>Alfalfal 110</t>
  </si>
  <si>
    <t>ONAN - ONAF I - ONAF II</t>
  </si>
  <si>
    <t>230|110|12</t>
  </si>
  <si>
    <t>Alto bonito</t>
  </si>
  <si>
    <t>Alto Bonito 110</t>
  </si>
  <si>
    <t>Alto Bonito 023</t>
  </si>
  <si>
    <t>Andes Gneración</t>
  </si>
  <si>
    <t>P_220</t>
  </si>
  <si>
    <t>ANDES GENERACIÓN</t>
  </si>
  <si>
    <t>ANDES GENERACION SPA</t>
  </si>
  <si>
    <t>Andes Generación 110</t>
  </si>
  <si>
    <t>Andes Generación 10.5</t>
  </si>
  <si>
    <t>110|10.5</t>
  </si>
  <si>
    <t>21-11-15</t>
  </si>
  <si>
    <t>Bocamina 018</t>
  </si>
  <si>
    <t>Bombeo 2</t>
  </si>
  <si>
    <t>Bombeo 2 110</t>
  </si>
  <si>
    <t>Bombeo 2 4.16</t>
  </si>
  <si>
    <t>Central San Isidro</t>
  </si>
  <si>
    <t>Central Rapel (Endesa)</t>
  </si>
  <si>
    <t>Central Santa Marta</t>
  </si>
  <si>
    <t>Cardones 138</t>
  </si>
  <si>
    <t>220|138</t>
  </si>
  <si>
    <t>celulosa Santa Fe 220</t>
  </si>
  <si>
    <t>Chacayes 110</t>
  </si>
  <si>
    <t>Chacayes 13.2</t>
  </si>
  <si>
    <t>Chacayes 33</t>
  </si>
  <si>
    <t>Ciruelito 33</t>
  </si>
  <si>
    <t>Ciruelito 13.2</t>
  </si>
  <si>
    <t>Codelco Ventanas 1</t>
  </si>
  <si>
    <t>Codelco Ventanas 1 110</t>
  </si>
  <si>
    <t>Codelco Ventanas 2 110</t>
  </si>
  <si>
    <t>Copihues</t>
  </si>
  <si>
    <t>Copihues 110</t>
  </si>
  <si>
    <t>Copihues 69</t>
  </si>
  <si>
    <t>Copihues 13.8</t>
  </si>
  <si>
    <t>Cordillera (Andina)</t>
  </si>
  <si>
    <t>Cordillera (Andina) 033</t>
  </si>
  <si>
    <t>Cordillera (Andina) 004</t>
  </si>
  <si>
    <t>Cordillera (Andina) 220</t>
  </si>
  <si>
    <t>15-11-1989 0:00:00</t>
  </si>
  <si>
    <t>15-10-2002 0:00:00</t>
  </si>
  <si>
    <t>Coya 66</t>
  </si>
  <si>
    <t>Coya 13.3</t>
  </si>
  <si>
    <t>66|13.3</t>
  </si>
  <si>
    <t>cuel</t>
  </si>
  <si>
    <t>Cuel 154</t>
  </si>
  <si>
    <t>Cuel 23</t>
  </si>
  <si>
    <t>31-12-2013</t>
  </si>
  <si>
    <t>Dalcahue</t>
  </si>
  <si>
    <t>Dalcahue 110</t>
  </si>
  <si>
    <t>Dalcahue 23</t>
  </si>
  <si>
    <t>27-01-2016</t>
  </si>
  <si>
    <t>El Cobre (codelco)</t>
  </si>
  <si>
    <t>El Manzano (chilectra)</t>
  </si>
  <si>
    <t>El Paso</t>
  </si>
  <si>
    <t>P_221</t>
  </si>
  <si>
    <t>EL PASO</t>
  </si>
  <si>
    <t>El Paso 154</t>
  </si>
  <si>
    <t>El Paso 10.5</t>
  </si>
  <si>
    <t>19-11-15</t>
  </si>
  <si>
    <t>Fibranova 66</t>
  </si>
  <si>
    <t>Fibranova 13.2</t>
  </si>
  <si>
    <t>Chagres 12</t>
  </si>
  <si>
    <t>ONAN/ONAF1-2</t>
  </si>
  <si>
    <t>DIC 1993</t>
  </si>
  <si>
    <t>Gorbea</t>
  </si>
  <si>
    <t>Gorbea 66</t>
  </si>
  <si>
    <t>Gorbea 13.8</t>
  </si>
  <si>
    <t>ONAN+ ONAF I</t>
  </si>
  <si>
    <t>Llano de Lllampos</t>
  </si>
  <si>
    <t>Llano de Lllampos 220</t>
  </si>
  <si>
    <t>Llano de Lllampos 23</t>
  </si>
  <si>
    <t>Los guindos 220</t>
  </si>
  <si>
    <t>Los guindos 23</t>
  </si>
  <si>
    <t>26-06-15</t>
  </si>
  <si>
    <t>Luz del Norte</t>
  </si>
  <si>
    <t>P_222</t>
  </si>
  <si>
    <t>Luz del Norte 220</t>
  </si>
  <si>
    <t>Luz del Norte 23</t>
  </si>
  <si>
    <t>Malloa Nueva 154</t>
  </si>
  <si>
    <t>Malloa Nueva 066</t>
  </si>
  <si>
    <t>Pampa Norte</t>
  </si>
  <si>
    <t>P_223</t>
  </si>
  <si>
    <t>Pampa Norte 220</t>
  </si>
  <si>
    <t>Pampa Norte 33</t>
  </si>
  <si>
    <t>29-02-16</t>
  </si>
  <si>
    <t>P_224</t>
  </si>
  <si>
    <t>Elevadora 220</t>
  </si>
  <si>
    <t>Elevadora 33</t>
  </si>
  <si>
    <t>31-12-2014</t>
  </si>
  <si>
    <t>Pastora</t>
  </si>
  <si>
    <t>Pastora 220</t>
  </si>
  <si>
    <t>Pastora 33</t>
  </si>
  <si>
    <t>Placilla (chilquinta)</t>
  </si>
  <si>
    <t>Placilla (chilquinta) 110</t>
  </si>
  <si>
    <t>Placilla (chilquinta) 012</t>
  </si>
  <si>
    <t>Romeral (CMP)</t>
  </si>
  <si>
    <t>Romeral (CMP) 110</t>
  </si>
  <si>
    <t>Romeral (CMP) 11.5</t>
  </si>
  <si>
    <t>San Andres (HSA)</t>
  </si>
  <si>
    <t>San Andrés (HSA) 010</t>
  </si>
  <si>
    <t>San Andrés (HSA) 154</t>
  </si>
  <si>
    <t>San Clemente (colbún)</t>
  </si>
  <si>
    <t>San Clemente (Colbún)066</t>
  </si>
  <si>
    <t>San Clemente (Colbún) 06.6</t>
  </si>
  <si>
    <t>San Joaquín (Chiilectra)</t>
  </si>
  <si>
    <t>San Joaquín (Chiilectra) 110</t>
  </si>
  <si>
    <t>San Joaquín (Chiilectra) 012</t>
  </si>
  <si>
    <t>San Pedro (transnet)</t>
  </si>
  <si>
    <t>San Pedro (Transnet) 066</t>
  </si>
  <si>
    <t>San Pedro (Transnet) 1 015</t>
  </si>
  <si>
    <t>Santa Rosa (Chilectra)</t>
  </si>
  <si>
    <t>Santa Rosa (Chilectra) 110</t>
  </si>
  <si>
    <t>Santa Rosa (Chilectra) 012</t>
  </si>
  <si>
    <t>Tunel el Melón</t>
  </si>
  <si>
    <t>Tunel el Melón 044</t>
  </si>
  <si>
    <t>Tunel el Melón 012</t>
  </si>
  <si>
    <t>CODELCO CHILE - DIVISIÓN ANDINA</t>
  </si>
  <si>
    <t>CGE DISTRIBUCIÓN</t>
  </si>
  <si>
    <t>MANTOS COPPER - MANTOVERDE</t>
  </si>
  <si>
    <t>seccionadora Lo Aguirre</t>
  </si>
  <si>
    <t>Seccionadora Lo Aguirre 500</t>
  </si>
  <si>
    <t>Seccionadora Lo Aguirre 220</t>
  </si>
  <si>
    <t>500|220|66</t>
  </si>
  <si>
    <t>15/05/2015</t>
  </si>
  <si>
    <t>HIDROELÉCTRICA EL PASO SPA</t>
  </si>
  <si>
    <t>PARQUE SOLAR FOTOVOLTAICO LUZ DEL NORTE SPA</t>
  </si>
  <si>
    <t>PARQUE EÓLICO RENAICO S.P.A.</t>
  </si>
  <si>
    <t>LUZ DEL NORTE</t>
  </si>
  <si>
    <t>PARQUE EÓLICO RENAICO</t>
  </si>
  <si>
    <t>PARQUE EÓLICO TAL TAL</t>
  </si>
  <si>
    <t>76.203.788-2</t>
  </si>
  <si>
    <t>76.032.642-9</t>
  </si>
  <si>
    <t>76.319.477-9</t>
  </si>
  <si>
    <t>76.412.562-2</t>
  </si>
  <si>
    <t>76.179.024-2</t>
  </si>
  <si>
    <t>Lx_0737</t>
  </si>
  <si>
    <t>Ei1 110</t>
  </si>
  <si>
    <t>Lx_0738</t>
  </si>
  <si>
    <t>LAS LUCES 033</t>
  </si>
  <si>
    <t>TAP CODELCO VENTANAS 110</t>
  </si>
  <si>
    <t>CODELCO VENTANAS 1 110</t>
  </si>
  <si>
    <t>Lx_1034</t>
  </si>
  <si>
    <t>Lx_1035</t>
  </si>
  <si>
    <t>Lx_0918</t>
  </si>
  <si>
    <t>Lx_0919</t>
  </si>
  <si>
    <t>TAP PLANTA OXIDO 033</t>
  </si>
  <si>
    <t>Lx_0771</t>
  </si>
  <si>
    <t>Lx_0772</t>
  </si>
  <si>
    <t>ESPERANZA 110</t>
  </si>
  <si>
    <t>Lx_1416</t>
  </si>
  <si>
    <t>Ei1 220</t>
  </si>
  <si>
    <t>Lx_1417</t>
  </si>
  <si>
    <t>Lx_1488</t>
  </si>
  <si>
    <t>Lx_1489</t>
  </si>
  <si>
    <t>Lx_1490</t>
  </si>
  <si>
    <t>MAITENCILLO L1 220</t>
  </si>
  <si>
    <t>ESPERANZA 066</t>
  </si>
  <si>
    <t>Lx_1491</t>
  </si>
  <si>
    <t>Lx_1418</t>
  </si>
  <si>
    <t>Lx_1604</t>
  </si>
  <si>
    <t>Lx_1573</t>
  </si>
  <si>
    <t>Ei1 500</t>
  </si>
  <si>
    <t>Lx_1653</t>
  </si>
  <si>
    <t>Lx_1278</t>
  </si>
  <si>
    <t>Lx_1572</t>
  </si>
  <si>
    <t>Lx_1280</t>
  </si>
  <si>
    <t>Ei1 154</t>
  </si>
  <si>
    <t>Lx_1281</t>
  </si>
  <si>
    <t>ESTRUCTURA 149 066</t>
  </si>
  <si>
    <t>Lx_0452</t>
  </si>
  <si>
    <t>Ei1 066</t>
  </si>
  <si>
    <t>Ei2 066</t>
  </si>
  <si>
    <t>PURRANQUE L1 066</t>
  </si>
  <si>
    <t>PURRANQUE L2 066</t>
  </si>
  <si>
    <t>Lx_0300</t>
  </si>
  <si>
    <t>ESTRUCTURA 394 SECTOR JUNTAS 110</t>
  </si>
  <si>
    <t>ESTRUCTURA 445 BANOS DEL TORO 110</t>
  </si>
  <si>
    <t>Lx_0262</t>
  </si>
  <si>
    <t>RIVADAVIA ESTRUCTURA 205 110</t>
  </si>
  <si>
    <t>Lx_1061</t>
  </si>
  <si>
    <t>Lx_1062</t>
  </si>
  <si>
    <t>Lx_0266</t>
  </si>
  <si>
    <t>Lx_0267</t>
  </si>
  <si>
    <t>Lx_0268</t>
  </si>
  <si>
    <t>cambio tension</t>
  </si>
  <si>
    <t>Lx_0733</t>
  </si>
  <si>
    <t>Lx_0734</t>
  </si>
  <si>
    <t>Lx_1373</t>
  </si>
  <si>
    <t>Lx_1374</t>
  </si>
  <si>
    <t>Lx_0284</t>
  </si>
  <si>
    <t>Lx_0293</t>
  </si>
  <si>
    <t>Lx_1578</t>
  </si>
  <si>
    <t>Lx_1579</t>
  </si>
  <si>
    <t>Lx_0450</t>
  </si>
  <si>
    <t>EJERCITO L1 066</t>
  </si>
  <si>
    <t>Lx_1477</t>
  </si>
  <si>
    <t>Lx_0302</t>
  </si>
  <si>
    <t>Lx_0303</t>
  </si>
  <si>
    <t>PUERTO VARAS L1 066</t>
  </si>
  <si>
    <t>Lx_0310</t>
  </si>
  <si>
    <t>PUERTO VARAS L2 066</t>
  </si>
  <si>
    <t>Lx_0311</t>
  </si>
  <si>
    <t>Lx_0314</t>
  </si>
  <si>
    <t>MARGA MARGA L1 110</t>
  </si>
  <si>
    <t>Lx_0315</t>
  </si>
  <si>
    <t>MARGA MARGA L2 110</t>
  </si>
  <si>
    <t>Lx_0319</t>
  </si>
  <si>
    <t>Lx_1478</t>
  </si>
  <si>
    <t>Lx_1480</t>
  </si>
  <si>
    <t>Lx_1647</t>
  </si>
  <si>
    <t>Lx_0442</t>
  </si>
  <si>
    <t>Lx_1476</t>
  </si>
  <si>
    <t>Lx_0348</t>
  </si>
  <si>
    <t>Lx_0350</t>
  </si>
  <si>
    <t>Lx_0351</t>
  </si>
  <si>
    <t>LO MIRANDA L2 066</t>
  </si>
  <si>
    <t>Lx_1085</t>
  </si>
  <si>
    <t>Lx_1086</t>
  </si>
  <si>
    <t>Lx_0358</t>
  </si>
  <si>
    <t>Lx_0363</t>
  </si>
  <si>
    <t>Lx_0365</t>
  </si>
  <si>
    <t>Lx_0366</t>
  </si>
  <si>
    <t>Lx_0367</t>
  </si>
  <si>
    <t>Lx_0368</t>
  </si>
  <si>
    <t>Lx_0369</t>
  </si>
  <si>
    <t>Lx_0370</t>
  </si>
  <si>
    <t>Lx_0371</t>
  </si>
  <si>
    <t>Lx_0372</t>
  </si>
  <si>
    <t>Lx_0377</t>
  </si>
  <si>
    <t>Lx_0378</t>
  </si>
  <si>
    <t>Lx_0467</t>
  </si>
  <si>
    <t>Lx_1479</t>
  </si>
  <si>
    <t>Lx_0386</t>
  </si>
  <si>
    <t>Lx_0387</t>
  </si>
  <si>
    <t>Lx_0388</t>
  </si>
  <si>
    <t>Lx_0392</t>
  </si>
  <si>
    <t>Lx_0393</t>
  </si>
  <si>
    <t>Lx_0398</t>
  </si>
  <si>
    <t>Lx_0406</t>
  </si>
  <si>
    <t>Lx_0407</t>
  </si>
  <si>
    <t>Lx_0409</t>
  </si>
  <si>
    <t>Lx_0410</t>
  </si>
  <si>
    <t>Lx_0411</t>
  </si>
  <si>
    <t>Lx_0414</t>
  </si>
  <si>
    <t>Lx_0420</t>
  </si>
  <si>
    <t>Lx_0422</t>
  </si>
  <si>
    <t>ESTRUCTURA 94 066</t>
  </si>
  <si>
    <t>Lx_0423</t>
  </si>
  <si>
    <t>ESTRUCTURA 139 066</t>
  </si>
  <si>
    <t>Lx_0427</t>
  </si>
  <si>
    <t>Lx_0428</t>
  </si>
  <si>
    <t>Lx_0434</t>
  </si>
  <si>
    <t>Lx_0435</t>
  </si>
  <si>
    <t>Lx_0436</t>
  </si>
  <si>
    <t>Lx_0440</t>
  </si>
  <si>
    <t>Lx_0505</t>
  </si>
  <si>
    <t>Lx_0443</t>
  </si>
  <si>
    <t>Lx_0445</t>
  </si>
  <si>
    <t>Lx_0446</t>
  </si>
  <si>
    <t>Lx_0447</t>
  </si>
  <si>
    <t>Lx_0449</t>
  </si>
  <si>
    <t>Lx_0506</t>
  </si>
  <si>
    <t>Lx_0451</t>
  </si>
  <si>
    <t>EJERCITO L2 066</t>
  </si>
  <si>
    <t>Lx_1662</t>
  </si>
  <si>
    <t>Lx_0455</t>
  </si>
  <si>
    <t>Lx_0456</t>
  </si>
  <si>
    <t>Lx_0457</t>
  </si>
  <si>
    <t>Lx_0460</t>
  </si>
  <si>
    <t>Lx_0461</t>
  </si>
  <si>
    <t>Lx_0463</t>
  </si>
  <si>
    <t>Lx_0465</t>
  </si>
  <si>
    <t>Lx_0466</t>
  </si>
  <si>
    <t>Lx_1580</t>
  </si>
  <si>
    <t>Lx_0468</t>
  </si>
  <si>
    <t>Lx_0469</t>
  </si>
  <si>
    <t>Lx_0476</t>
  </si>
  <si>
    <t>Lx_0479</t>
  </si>
  <si>
    <t>Lx_0481</t>
  </si>
  <si>
    <t>LATORRE L1 066</t>
  </si>
  <si>
    <t>Lx_0482</t>
  </si>
  <si>
    <t>LATORRE L2 066</t>
  </si>
  <si>
    <t>Lx_0483</t>
  </si>
  <si>
    <t>Lx_0485</t>
  </si>
  <si>
    <t>Lx_0486</t>
  </si>
  <si>
    <t>Lx_0487</t>
  </si>
  <si>
    <t>Lx_0488</t>
  </si>
  <si>
    <t>Lx_0489</t>
  </si>
  <si>
    <t>Lx_0490</t>
  </si>
  <si>
    <t>Lx_0491</t>
  </si>
  <si>
    <t>Lx_0493</t>
  </si>
  <si>
    <t>Lx_0496</t>
  </si>
  <si>
    <t>Lx_0497</t>
  </si>
  <si>
    <t>Lx_0501</t>
  </si>
  <si>
    <t>LOS ANGELES ESTRUCTURA 84 066</t>
  </si>
  <si>
    <t>PARQUE EOLICO BUENOS AIRES 066</t>
  </si>
  <si>
    <t>Lx_1663</t>
  </si>
  <si>
    <t>Lx_0503</t>
  </si>
  <si>
    <t>Lx_0504</t>
  </si>
  <si>
    <t>MAHUELBUTA 066</t>
  </si>
  <si>
    <t>Lx_1581</t>
  </si>
  <si>
    <t>Lx_0525</t>
  </si>
  <si>
    <t>TEMUCO L1 066</t>
  </si>
  <si>
    <t>Lx_0508</t>
  </si>
  <si>
    <t>Lx_0509</t>
  </si>
  <si>
    <t>Lx_0511</t>
  </si>
  <si>
    <t>Lx_0512</t>
  </si>
  <si>
    <t>Lx_0514</t>
  </si>
  <si>
    <t>Lx_0515</t>
  </si>
  <si>
    <t>Lx_0516</t>
  </si>
  <si>
    <t>Lx_0517</t>
  </si>
  <si>
    <t>Lx_0518</t>
  </si>
  <si>
    <t>Lx_0519</t>
  </si>
  <si>
    <t>Lx_0520</t>
  </si>
  <si>
    <t>Lx_0521</t>
  </si>
  <si>
    <t>Lx_0522</t>
  </si>
  <si>
    <t>Lx_0523</t>
  </si>
  <si>
    <t>Lx_0524</t>
  </si>
  <si>
    <t>Lx_0526</t>
  </si>
  <si>
    <t>Lx_0531</t>
  </si>
  <si>
    <t>TEMUCO L2 066</t>
  </si>
  <si>
    <t>Lx_0527</t>
  </si>
  <si>
    <t>Lx_0528</t>
  </si>
  <si>
    <t>Lx_0529</t>
  </si>
  <si>
    <t>Lx_0530</t>
  </si>
  <si>
    <t>Lx_0710</t>
  </si>
  <si>
    <t>Lx_0532</t>
  </si>
  <si>
    <t>Lx_0533</t>
  </si>
  <si>
    <t>Lx_0534</t>
  </si>
  <si>
    <t>PULLINQUE L1 066</t>
  </si>
  <si>
    <t>Lx_0535</t>
  </si>
  <si>
    <t>PULLINQUE L2 066</t>
  </si>
  <si>
    <t>Lx_0536</t>
  </si>
  <si>
    <t>Lx_0537</t>
  </si>
  <si>
    <t>Lx_0538</t>
  </si>
  <si>
    <t>Lx_0539</t>
  </si>
  <si>
    <t>Lx_0540</t>
  </si>
  <si>
    <t>Lx_0541</t>
  </si>
  <si>
    <t>Lx_0542</t>
  </si>
  <si>
    <t>Lx_0543</t>
  </si>
  <si>
    <t>Lx_0544</t>
  </si>
  <si>
    <t>Lx_0545</t>
  </si>
  <si>
    <t>Lx_0546</t>
  </si>
  <si>
    <t>Lx_0547</t>
  </si>
  <si>
    <t>Lx_0548</t>
  </si>
  <si>
    <t>Lx_0549</t>
  </si>
  <si>
    <t>Lx_1267</t>
  </si>
  <si>
    <t>ALTO JAHUEL L2 500</t>
  </si>
  <si>
    <t>Lx_0553</t>
  </si>
  <si>
    <t>Lx_0554</t>
  </si>
  <si>
    <t>Lx_0555</t>
  </si>
  <si>
    <t>TAP LOTA L1 066</t>
  </si>
  <si>
    <t>Lx_0556</t>
  </si>
  <si>
    <t>ESTRUCTURA 92 L1 066</t>
  </si>
  <si>
    <t>Lx_0557</t>
  </si>
  <si>
    <t>Lx_0558</t>
  </si>
  <si>
    <t>ESTRUCTURA 118 L1 066</t>
  </si>
  <si>
    <t>Lx_0559</t>
  </si>
  <si>
    <t>Lx_0560</t>
  </si>
  <si>
    <t>HORCONES L1 066</t>
  </si>
  <si>
    <t>Lx_0561</t>
  </si>
  <si>
    <t>TAP LOTA L2 066</t>
  </si>
  <si>
    <t>Lx_0562</t>
  </si>
  <si>
    <t>ESTRUCTURA 92 L2 066</t>
  </si>
  <si>
    <t>ESTRUCTURA 85 066</t>
  </si>
  <si>
    <t>Lx_0563</t>
  </si>
  <si>
    <t>Lx_0565</t>
  </si>
  <si>
    <t>ESTRUCTURA 118 L2 066</t>
  </si>
  <si>
    <t>Lx_0566</t>
  </si>
  <si>
    <t>HORCONES L2 066</t>
  </si>
  <si>
    <t>Lx_0567</t>
  </si>
  <si>
    <t>ESTRUCTURA 44 L1 066</t>
  </si>
  <si>
    <t>ESTRUCTURA 44 066</t>
  </si>
  <si>
    <t>Lx_0568</t>
  </si>
  <si>
    <t>Lx_0569</t>
  </si>
  <si>
    <t>Lx_0570</t>
  </si>
  <si>
    <t>Lx_0571</t>
  </si>
  <si>
    <t>ESTRUCTURA 44 L2 066</t>
  </si>
  <si>
    <t>Lx_0572</t>
  </si>
  <si>
    <t>Lx_0573</t>
  </si>
  <si>
    <t>Lx_0574</t>
  </si>
  <si>
    <t>Lx_0575</t>
  </si>
  <si>
    <t>Lx_0576</t>
  </si>
  <si>
    <t>Lx_0577</t>
  </si>
  <si>
    <t>Lx_0579</t>
  </si>
  <si>
    <t>Lx_0580</t>
  </si>
  <si>
    <t>ESTRUCTURA 23 066</t>
  </si>
  <si>
    <t>Lx_0582</t>
  </si>
  <si>
    <t>Lx_0583</t>
  </si>
  <si>
    <t>Lx_0586</t>
  </si>
  <si>
    <t>Lx_0587</t>
  </si>
  <si>
    <t>Lx_0588</t>
  </si>
  <si>
    <t>Lx_0589</t>
  </si>
  <si>
    <t>Lx_0590</t>
  </si>
  <si>
    <t>Lx_0591</t>
  </si>
  <si>
    <t>Lx_0592</t>
  </si>
  <si>
    <t>Lx_0593</t>
  </si>
  <si>
    <t>Lx_0594</t>
  </si>
  <si>
    <t>Lx_0595</t>
  </si>
  <si>
    <t>Lx_1775</t>
  </si>
  <si>
    <t>Lx_0597</t>
  </si>
  <si>
    <t>Lx_0598</t>
  </si>
  <si>
    <t>Lx_0599</t>
  </si>
  <si>
    <t>Lx_0600</t>
  </si>
  <si>
    <t>Lx_0601</t>
  </si>
  <si>
    <t>Lx_0602</t>
  </si>
  <si>
    <t>Lx_0603</t>
  </si>
  <si>
    <t>Lx_1776</t>
  </si>
  <si>
    <t>Lx_0605</t>
  </si>
  <si>
    <t>Lx_0606</t>
  </si>
  <si>
    <t>Lx_0609</t>
  </si>
  <si>
    <t>Lx_0610</t>
  </si>
  <si>
    <t>Lx_0611</t>
  </si>
  <si>
    <t>Lx_0612</t>
  </si>
  <si>
    <t>Lx_0613</t>
  </si>
  <si>
    <t>Lx_0614</t>
  </si>
  <si>
    <t>HUALTE 033</t>
  </si>
  <si>
    <t>QUIRIHUE 033</t>
  </si>
  <si>
    <t>Lx_0615</t>
  </si>
  <si>
    <t>Lx_0616</t>
  </si>
  <si>
    <t>Lx_0617</t>
  </si>
  <si>
    <t>Lx_0618</t>
  </si>
  <si>
    <t>Lx_0619</t>
  </si>
  <si>
    <t>Lx_0620</t>
  </si>
  <si>
    <t>Lx_0621</t>
  </si>
  <si>
    <t>Lx_0622</t>
  </si>
  <si>
    <t>Lx_0623</t>
  </si>
  <si>
    <t>Lx_0624</t>
  </si>
  <si>
    <t>Lx_0625</t>
  </si>
  <si>
    <t>TAP HUALTE 033</t>
  </si>
  <si>
    <t>Lx_0626</t>
  </si>
  <si>
    <t>Lx_0627</t>
  </si>
  <si>
    <t>Lx_0628</t>
  </si>
  <si>
    <t>Lx_0629</t>
  </si>
  <si>
    <t>Lx_0631</t>
  </si>
  <si>
    <t>CARDONES L2 220</t>
  </si>
  <si>
    <t>Lx_0632</t>
  </si>
  <si>
    <t>Lx_0633</t>
  </si>
  <si>
    <t>Lx_0634</t>
  </si>
  <si>
    <t>Lx_0635</t>
  </si>
  <si>
    <t>Lx_0640</t>
  </si>
  <si>
    <t>Lx_0641</t>
  </si>
  <si>
    <t>Lx_0646</t>
  </si>
  <si>
    <t>Lx_0665</t>
  </si>
  <si>
    <t>Lx_0666</t>
  </si>
  <si>
    <t>Lx_0668</t>
  </si>
  <si>
    <t>Lx_0680</t>
  </si>
  <si>
    <t>Lx_0681</t>
  </si>
  <si>
    <t>Lx_0682</t>
  </si>
  <si>
    <t>Lx_0683</t>
  </si>
  <si>
    <t>Lx_0684</t>
  </si>
  <si>
    <t>Lx_0685</t>
  </si>
  <si>
    <t>Lx_0686</t>
  </si>
  <si>
    <t>Lx_0690</t>
  </si>
  <si>
    <t>Lx_0703</t>
  </si>
  <si>
    <t>Lx_0704</t>
  </si>
  <si>
    <t>Lx_0705</t>
  </si>
  <si>
    <t>Lx_0709</t>
  </si>
  <si>
    <t>Lx_0711</t>
  </si>
  <si>
    <t>Lx_0712</t>
  </si>
  <si>
    <t>Lx_0713</t>
  </si>
  <si>
    <t>Lx_0714</t>
  </si>
  <si>
    <t>Lx_0715</t>
  </si>
  <si>
    <t>Lx_0719</t>
  </si>
  <si>
    <t>Lx_0720</t>
  </si>
  <si>
    <t>Lx_0721</t>
  </si>
  <si>
    <t>Lx_0724</t>
  </si>
  <si>
    <t>Lx_0725</t>
  </si>
  <si>
    <t>Lx_0726</t>
  </si>
  <si>
    <t>Lx_0727</t>
  </si>
  <si>
    <t>Lx_0728</t>
  </si>
  <si>
    <t>Lx_0729</t>
  </si>
  <si>
    <t>Lx_0730</t>
  </si>
  <si>
    <t>QUILMO 033</t>
  </si>
  <si>
    <t>LAJUELAS 033</t>
  </si>
  <si>
    <t>Lx_0731</t>
  </si>
  <si>
    <t>SANTA ELISA 033</t>
  </si>
  <si>
    <t>Lx_0732</t>
  </si>
  <si>
    <t>CIRUELITO 033</t>
  </si>
  <si>
    <t>Lx_1522</t>
  </si>
  <si>
    <t>LOS TAMBORES 066</t>
  </si>
  <si>
    <t>Lx_0735</t>
  </si>
  <si>
    <t>Lx_0736</t>
  </si>
  <si>
    <t>Lx_1277</t>
  </si>
  <si>
    <t>Lx_0758</t>
  </si>
  <si>
    <t>Lx_0739</t>
  </si>
  <si>
    <t>Lx_0740</t>
  </si>
  <si>
    <t>Lx_0741</t>
  </si>
  <si>
    <t>Lx_0742</t>
  </si>
  <si>
    <t>Lx_0743</t>
  </si>
  <si>
    <t>Lx_0744</t>
  </si>
  <si>
    <t>Lx_0745</t>
  </si>
  <si>
    <t>Lx_1523</t>
  </si>
  <si>
    <t>TAMBORES 066</t>
  </si>
  <si>
    <t>Lx_0748</t>
  </si>
  <si>
    <t>Lx_0749</t>
  </si>
  <si>
    <t>Lx_0750</t>
  </si>
  <si>
    <t>Lx_0751</t>
  </si>
  <si>
    <t>Lx_0752</t>
  </si>
  <si>
    <t>Lx_0753</t>
  </si>
  <si>
    <t>Lx_0756</t>
  </si>
  <si>
    <t>Lx_0757</t>
  </si>
  <si>
    <t>Lx_0759</t>
  </si>
  <si>
    <t>Lx_1187</t>
  </si>
  <si>
    <t>Lx_0760</t>
  </si>
  <si>
    <t>Lx_0761</t>
  </si>
  <si>
    <t>Lx_0762</t>
  </si>
  <si>
    <t>Lx_0763</t>
  </si>
  <si>
    <t>Lx_0765</t>
  </si>
  <si>
    <t>Lx_0766</t>
  </si>
  <si>
    <t>Lx_0767</t>
  </si>
  <si>
    <t>Lx_0768</t>
  </si>
  <si>
    <t>Lx_0769</t>
  </si>
  <si>
    <t>Lx_1526</t>
  </si>
  <si>
    <t>Ei2 220</t>
  </si>
  <si>
    <t>Lx_1544</t>
  </si>
  <si>
    <t>Lx_0773</t>
  </si>
  <si>
    <t>Lx_0774</t>
  </si>
  <si>
    <t>Lx_0775</t>
  </si>
  <si>
    <t>ALTO MELIPILLA 220</t>
  </si>
  <si>
    <t>Lx_0776</t>
  </si>
  <si>
    <t>LOS ANGELES 023</t>
  </si>
  <si>
    <t>SAN CARLOS PUREN 023</t>
  </si>
  <si>
    <t>Lx_0777</t>
  </si>
  <si>
    <t>Lx_0779</t>
  </si>
  <si>
    <t>Lx_0780</t>
  </si>
  <si>
    <t>Lx_0781</t>
  </si>
  <si>
    <t>Lx_0782</t>
  </si>
  <si>
    <t>Lx_0783</t>
  </si>
  <si>
    <t>Lx_0784</t>
  </si>
  <si>
    <t>Lx_0785</t>
  </si>
  <si>
    <t>Lx_1513</t>
  </si>
  <si>
    <t>Lx_1095</t>
  </si>
  <si>
    <t>refuerzo Dic 2013</t>
  </si>
  <si>
    <t>Lx_0788</t>
  </si>
  <si>
    <t>Lx_0789</t>
  </si>
  <si>
    <t>Lx_0790</t>
  </si>
  <si>
    <t>Lx_0791</t>
  </si>
  <si>
    <t>Lx_0792</t>
  </si>
  <si>
    <t>Lx_0793</t>
  </si>
  <si>
    <t>Lx_0794</t>
  </si>
  <si>
    <t>Lx_0796</t>
  </si>
  <si>
    <t>Lx_0801</t>
  </si>
  <si>
    <t>Lx_0802</t>
  </si>
  <si>
    <t>Lx_0803</t>
  </si>
  <si>
    <t>Lx_0804</t>
  </si>
  <si>
    <t>Lx_0805</t>
  </si>
  <si>
    <t>Lx_0806</t>
  </si>
  <si>
    <t>Lx_0778</t>
  </si>
  <si>
    <t>Lx_1405</t>
  </si>
  <si>
    <t>Lx_1705</t>
  </si>
  <si>
    <t>TAP RIO TOLTEN 220</t>
  </si>
  <si>
    <t>Lx_1345</t>
  </si>
  <si>
    <t>Lx_0811</t>
  </si>
  <si>
    <t>Lx_0812</t>
  </si>
  <si>
    <t>Lx_0813</t>
  </si>
  <si>
    <t>Lx_0814</t>
  </si>
  <si>
    <t>Lx_0815</t>
  </si>
  <si>
    <t>Lx_1346</t>
  </si>
  <si>
    <t>TAP MARIA DOLORES 220</t>
  </si>
  <si>
    <t>Lx_1108</t>
  </si>
  <si>
    <t>Lx_0820</t>
  </si>
  <si>
    <t>Lx_0821</t>
  </si>
  <si>
    <t>Lx_0823</t>
  </si>
  <si>
    <t>Lx_0824</t>
  </si>
  <si>
    <t>Ei1 044</t>
  </si>
  <si>
    <t>Lx_0825</t>
  </si>
  <si>
    <t>Ei2 044</t>
  </si>
  <si>
    <t>Lx_0826</t>
  </si>
  <si>
    <t>Ei3 044</t>
  </si>
  <si>
    <t>Lx_0827</t>
  </si>
  <si>
    <t>Lx_0828</t>
  </si>
  <si>
    <t>Lx_1109</t>
  </si>
  <si>
    <t>Lx_0770</t>
  </si>
  <si>
    <t>DALCAHUE 110</t>
  </si>
  <si>
    <t>Lx_1536</t>
  </si>
  <si>
    <t>Lx_0278</t>
  </si>
  <si>
    <t>Lx_0834</t>
  </si>
  <si>
    <t>TAP RUNGUE 044</t>
  </si>
  <si>
    <t>Lx_0835</t>
  </si>
  <si>
    <t>Lx_0836</t>
  </si>
  <si>
    <t>Lx_0837</t>
  </si>
  <si>
    <t>Lx_0838</t>
  </si>
  <si>
    <t>Lx_0839</t>
  </si>
  <si>
    <t>Lx_0840</t>
  </si>
  <si>
    <t>Lx_0841</t>
  </si>
  <si>
    <t>Lx_0842</t>
  </si>
  <si>
    <t>Lx_0843</t>
  </si>
  <si>
    <t>Lx_0844</t>
  </si>
  <si>
    <t>Lx_0845</t>
  </si>
  <si>
    <t>Lx_0846</t>
  </si>
  <si>
    <t>Lx_0847</t>
  </si>
  <si>
    <t>Lx_0848</t>
  </si>
  <si>
    <t>Lx_0849</t>
  </si>
  <si>
    <t>Lx_0850</t>
  </si>
  <si>
    <t>Lx_0851</t>
  </si>
  <si>
    <t>Lx_0852</t>
  </si>
  <si>
    <t>Lx_0853</t>
  </si>
  <si>
    <t>Lx_0854</t>
  </si>
  <si>
    <t>Lx_0855</t>
  </si>
  <si>
    <t>Lx_0856</t>
  </si>
  <si>
    <t>Lx_0857</t>
  </si>
  <si>
    <t>Lx_0858</t>
  </si>
  <si>
    <t>Lx_0859</t>
  </si>
  <si>
    <t>Lx_0860</t>
  </si>
  <si>
    <t>Lx_0861</t>
  </si>
  <si>
    <t>Lx_0862</t>
  </si>
  <si>
    <t>Lx_0863</t>
  </si>
  <si>
    <t>Lx_0864</t>
  </si>
  <si>
    <t>Lx_0865</t>
  </si>
  <si>
    <t>Lx_0866</t>
  </si>
  <si>
    <t>Lx_0867</t>
  </si>
  <si>
    <t>Lx_0868</t>
  </si>
  <si>
    <t>Lx_0869</t>
  </si>
  <si>
    <t>Lx_0870</t>
  </si>
  <si>
    <t>Lx_0871</t>
  </si>
  <si>
    <t>Lx_0872</t>
  </si>
  <si>
    <t>Lx_0873</t>
  </si>
  <si>
    <t>Lx_0874</t>
  </si>
  <si>
    <t>Lx_0875</t>
  </si>
  <si>
    <t>Lx_0876</t>
  </si>
  <si>
    <t>Lx_0877</t>
  </si>
  <si>
    <t>Lx_0878</t>
  </si>
  <si>
    <t>Lx_0879</t>
  </si>
  <si>
    <t>Lx_0880</t>
  </si>
  <si>
    <t>Lx_0881</t>
  </si>
  <si>
    <t>Lx_0882</t>
  </si>
  <si>
    <t>Lx_0883</t>
  </si>
  <si>
    <t>Lx_1300</t>
  </si>
  <si>
    <t>Lx_0886</t>
  </si>
  <si>
    <t>Lx_0887</t>
  </si>
  <si>
    <t>Lx_0888</t>
  </si>
  <si>
    <t>Lx_0889</t>
  </si>
  <si>
    <t>Lx_0890</t>
  </si>
  <si>
    <t>Lx_1301</t>
  </si>
  <si>
    <t>Ei2 154</t>
  </si>
  <si>
    <t>Lx_1302</t>
  </si>
  <si>
    <t>Lx_1385</t>
  </si>
  <si>
    <t>Lx_0894</t>
  </si>
  <si>
    <t>Lx_0895</t>
  </si>
  <si>
    <t>Lx_0896</t>
  </si>
  <si>
    <t>Lx_0897</t>
  </si>
  <si>
    <t>Lx_1386</t>
  </si>
  <si>
    <t>Lx_1387</t>
  </si>
  <si>
    <t>Lx_0900</t>
  </si>
  <si>
    <t>Lx_0901</t>
  </si>
  <si>
    <t>Lx_0902</t>
  </si>
  <si>
    <t>Lx_0903</t>
  </si>
  <si>
    <t>Lx_0904</t>
  </si>
  <si>
    <t>Lx_0905</t>
  </si>
  <si>
    <t>Lx_0906</t>
  </si>
  <si>
    <t>Lx_0907</t>
  </si>
  <si>
    <t>Lx_0908</t>
  </si>
  <si>
    <t>Lx_0909</t>
  </si>
  <si>
    <t>Lx_0910</t>
  </si>
  <si>
    <t>Lx_0912</t>
  </si>
  <si>
    <t>Lx_0913</t>
  </si>
  <si>
    <t>Lx_0914</t>
  </si>
  <si>
    <t>Lx_0915</t>
  </si>
  <si>
    <t>Lx_0917</t>
  </si>
  <si>
    <t>Lx_1327</t>
  </si>
  <si>
    <t>Lx_1500</t>
  </si>
  <si>
    <t>Lx_0920</t>
  </si>
  <si>
    <t>Lx_0921</t>
  </si>
  <si>
    <t>Lx_1501</t>
  </si>
  <si>
    <t>Lx_1394</t>
  </si>
  <si>
    <t>Lx_1502</t>
  </si>
  <si>
    <t>Lx_1503</t>
  </si>
  <si>
    <t>Lx_1078</t>
  </si>
  <si>
    <t>Ei2 110</t>
  </si>
  <si>
    <t>Lx_0928</t>
  </si>
  <si>
    <t>Lx_0929</t>
  </si>
  <si>
    <t>Lx_0930</t>
  </si>
  <si>
    <t>Lx_0931</t>
  </si>
  <si>
    <t>Lx_0932</t>
  </si>
  <si>
    <t>Lx_0933</t>
  </si>
  <si>
    <t>Lx_0934</t>
  </si>
  <si>
    <t>Lx_0935</t>
  </si>
  <si>
    <t>Lx_0936</t>
  </si>
  <si>
    <t>Lx_0941</t>
  </si>
  <si>
    <t>Lx_0942</t>
  </si>
  <si>
    <t>Lx_0943</t>
  </si>
  <si>
    <t>Lx_0944</t>
  </si>
  <si>
    <t>Lx_0945</t>
  </si>
  <si>
    <t>Lx_1096</t>
  </si>
  <si>
    <t>Lx_1097</t>
  </si>
  <si>
    <t>Lx_0948</t>
  </si>
  <si>
    <t>Lx_0949</t>
  </si>
  <si>
    <t>Lx_0950</t>
  </si>
  <si>
    <t>Lx_0951</t>
  </si>
  <si>
    <t>Lx_0952</t>
  </si>
  <si>
    <t>Lx_0953</t>
  </si>
  <si>
    <t>Lx_0954</t>
  </si>
  <si>
    <t>Lx_1189</t>
  </si>
  <si>
    <t>Lx_1190</t>
  </si>
  <si>
    <t>Ei3 110</t>
  </si>
  <si>
    <t>Lx_1191</t>
  </si>
  <si>
    <t>Ei4 110</t>
  </si>
  <si>
    <t>Lx_1192</t>
  </si>
  <si>
    <t>Ei5 110</t>
  </si>
  <si>
    <t>Lx_0959</t>
  </si>
  <si>
    <t>Lx_0960</t>
  </si>
  <si>
    <t>Lx_0961</t>
  </si>
  <si>
    <t>Lx_0962</t>
  </si>
  <si>
    <t>Lx_0963</t>
  </si>
  <si>
    <t>Lx_0964</t>
  </si>
  <si>
    <t>Lx_0965</t>
  </si>
  <si>
    <t>Lx_0966</t>
  </si>
  <si>
    <t>Lx_0967</t>
  </si>
  <si>
    <t>Lx_0968</t>
  </si>
  <si>
    <t>Lx_1193</t>
  </si>
  <si>
    <t>Ei6 110</t>
  </si>
  <si>
    <t>Ei7 110</t>
  </si>
  <si>
    <t>Lx_1194</t>
  </si>
  <si>
    <t>Ei8 110</t>
  </si>
  <si>
    <t>Lx_0971</t>
  </si>
  <si>
    <t>Lx_0972</t>
  </si>
  <si>
    <t>Lx_0973</t>
  </si>
  <si>
    <t>Lx_0974</t>
  </si>
  <si>
    <t>Lx_0975</t>
  </si>
  <si>
    <t>Lx_0976</t>
  </si>
  <si>
    <t>Lx_0977</t>
  </si>
  <si>
    <t>Lx_0979</t>
  </si>
  <si>
    <t>Lx_0980</t>
  </si>
  <si>
    <t>Lx_0981</t>
  </si>
  <si>
    <t>Lx_0982</t>
  </si>
  <si>
    <t>Lx_0983</t>
  </si>
  <si>
    <t>Lx_1195</t>
  </si>
  <si>
    <t>Ei9 110</t>
  </si>
  <si>
    <t>Lx_1196</t>
  </si>
  <si>
    <t>Lx_0986</t>
  </si>
  <si>
    <t>Lx_0987</t>
  </si>
  <si>
    <t>Lx_0988</t>
  </si>
  <si>
    <t>Lx_0989</t>
  </si>
  <si>
    <t>Lx_0990</t>
  </si>
  <si>
    <t>Lx_0991</t>
  </si>
  <si>
    <t>Lx_0992</t>
  </si>
  <si>
    <t>Lx_0993</t>
  </si>
  <si>
    <t>Lx_0994</t>
  </si>
  <si>
    <t>Lx_0996</t>
  </si>
  <si>
    <t>Lx_0997</t>
  </si>
  <si>
    <t>Lx_0998</t>
  </si>
  <si>
    <t>Lx_0999</t>
  </si>
  <si>
    <t>Lx_1000</t>
  </si>
  <si>
    <t>Lx_1001</t>
  </si>
  <si>
    <t>Lx_1002</t>
  </si>
  <si>
    <t>Lx_1003</t>
  </si>
  <si>
    <t>Lx_1004</t>
  </si>
  <si>
    <t>Lx_1005</t>
  </si>
  <si>
    <t>Lx_1006</t>
  </si>
  <si>
    <t>Lx_1007</t>
  </si>
  <si>
    <t>Lx_1008</t>
  </si>
  <si>
    <t>Lx_1197</t>
  </si>
  <si>
    <t>Lx_0807</t>
  </si>
  <si>
    <t>Lx_0808</t>
  </si>
  <si>
    <t>Lx_1012</t>
  </si>
  <si>
    <t>Lx_1013</t>
  </si>
  <si>
    <t>Lx_1014</t>
  </si>
  <si>
    <t>Lx_1015</t>
  </si>
  <si>
    <t>Lx_1016</t>
  </si>
  <si>
    <t>Lx_1017</t>
  </si>
  <si>
    <t>Lx_1018</t>
  </si>
  <si>
    <t>Lx_1019</t>
  </si>
  <si>
    <t>Lx_1020</t>
  </si>
  <si>
    <t>Lx_1021</t>
  </si>
  <si>
    <t>Lx_1022</t>
  </si>
  <si>
    <t>Lx_1023</t>
  </si>
  <si>
    <t>Lx_1024</t>
  </si>
  <si>
    <t>Lx_1025</t>
  </si>
  <si>
    <t>Lx_1026</t>
  </si>
  <si>
    <t>Lx_1027</t>
  </si>
  <si>
    <t>Lx_1028</t>
  </si>
  <si>
    <t>Lx_1029</t>
  </si>
  <si>
    <t>Lx_1030</t>
  </si>
  <si>
    <t>Lx_1031</t>
  </si>
  <si>
    <t>Lx_1032</t>
  </si>
  <si>
    <t>Lx_1033</t>
  </si>
  <si>
    <t>Lx_0809</t>
  </si>
  <si>
    <t>Lx_0810</t>
  </si>
  <si>
    <t>Lx_1036</t>
  </si>
  <si>
    <t>Lx_1037</t>
  </si>
  <si>
    <t>Lx_1038</t>
  </si>
  <si>
    <t>Lx_1039</t>
  </si>
  <si>
    <t>Lx_1040</t>
  </si>
  <si>
    <t>Lx_1041</t>
  </si>
  <si>
    <t>Lx_1043</t>
  </si>
  <si>
    <t>TAP CALEU 044</t>
  </si>
  <si>
    <t>Lx_1044</t>
  </si>
  <si>
    <t>Lx_1045</t>
  </si>
  <si>
    <t>Lx_1046</t>
  </si>
  <si>
    <t>Lx_1047</t>
  </si>
  <si>
    <t>Lx_1048</t>
  </si>
  <si>
    <t>Lx_1049</t>
  </si>
  <si>
    <t>Lx_1050</t>
  </si>
  <si>
    <t>Lx_1051</t>
  </si>
  <si>
    <t>Lx_1052</t>
  </si>
  <si>
    <t>Lx_1053</t>
  </si>
  <si>
    <t>Lx_1054</t>
  </si>
  <si>
    <t>Lx_1514</t>
  </si>
  <si>
    <t>OCORNO 066</t>
  </si>
  <si>
    <t>Lx_1515</t>
  </si>
  <si>
    <t>Lx_1063</t>
  </si>
  <si>
    <t>Lx_1064</t>
  </si>
  <si>
    <t>Lx_1065</t>
  </si>
  <si>
    <t>Lx_1067</t>
  </si>
  <si>
    <t>Lx_1068</t>
  </si>
  <si>
    <t>Lx_1071</t>
  </si>
  <si>
    <t>Lx_1073</t>
  </si>
  <si>
    <t>Lx_1074</t>
  </si>
  <si>
    <t>Lx_1077</t>
  </si>
  <si>
    <t>Lx_0955</t>
  </si>
  <si>
    <t>Lx_0956</t>
  </si>
  <si>
    <t>Lx_1080</t>
  </si>
  <si>
    <t>INTERCONEXIÓN 110</t>
  </si>
  <si>
    <t>Lx_1081</t>
  </si>
  <si>
    <t>Lx_1082</t>
  </si>
  <si>
    <t>Lx_0957</t>
  </si>
  <si>
    <t>Lx_1084</t>
  </si>
  <si>
    <t>Lx_1516</t>
  </si>
  <si>
    <t>Lx_0354</t>
  </si>
  <si>
    <t>Lx_1088</t>
  </si>
  <si>
    <t>MAITENCILLO L2 220</t>
  </si>
  <si>
    <t>Lx_1089</t>
  </si>
  <si>
    <t>Lx_1779</t>
  </si>
  <si>
    <t>Lx_1780</t>
  </si>
  <si>
    <t>Lx_1098</t>
  </si>
  <si>
    <t>Lx_1099</t>
  </si>
  <si>
    <t>Lx_1100</t>
  </si>
  <si>
    <t>Lx_1101</t>
  </si>
  <si>
    <t>Lx_1102</t>
  </si>
  <si>
    <t>Lx_1105</t>
  </si>
  <si>
    <t>Lx_1106</t>
  </si>
  <si>
    <t>Lx_1107</t>
  </si>
  <si>
    <t>Lx_0958</t>
  </si>
  <si>
    <t>Lx_0829</t>
  </si>
  <si>
    <t>Lx_1111</t>
  </si>
  <si>
    <t>Lx_0830</t>
  </si>
  <si>
    <t>Lx_0831</t>
  </si>
  <si>
    <t>Lx_1114</t>
  </si>
  <si>
    <t>Lx_1117</t>
  </si>
  <si>
    <t>Lx_1120</t>
  </si>
  <si>
    <t>Lx_1122</t>
  </si>
  <si>
    <t>Lx_1123</t>
  </si>
  <si>
    <t>Lx_0832</t>
  </si>
  <si>
    <t>Lx_1125</t>
  </si>
  <si>
    <t>Lx_0355</t>
  </si>
  <si>
    <t>Lx_1127</t>
  </si>
  <si>
    <t>Lx_1228</t>
  </si>
  <si>
    <t>Lx_1229</t>
  </si>
  <si>
    <t>Lx_1130</t>
  </si>
  <si>
    <t>Lx_1132</t>
  </si>
  <si>
    <t>Lx_1133</t>
  </si>
  <si>
    <t>Lx_1134</t>
  </si>
  <si>
    <t>Lx_1135</t>
  </si>
  <si>
    <t>Lx_1136</t>
  </si>
  <si>
    <t>Lx_1137</t>
  </si>
  <si>
    <t>Lx_1138</t>
  </si>
  <si>
    <t>Lx_1139</t>
  </si>
  <si>
    <t>Lx_1145</t>
  </si>
  <si>
    <t>Lx_1146</t>
  </si>
  <si>
    <t>Lx_1147</t>
  </si>
  <si>
    <t>Lx_1148</t>
  </si>
  <si>
    <t>Lx_1149</t>
  </si>
  <si>
    <t>Lx_1150</t>
  </si>
  <si>
    <t>Lx_1151</t>
  </si>
  <si>
    <t>Lx_1152</t>
  </si>
  <si>
    <t>Lx_1153</t>
  </si>
  <si>
    <t>Lx_1154</t>
  </si>
  <si>
    <t>Lx_1155</t>
  </si>
  <si>
    <t>TORRE 17 110</t>
  </si>
  <si>
    <t>Lx_1157</t>
  </si>
  <si>
    <t>Lx_1164</t>
  </si>
  <si>
    <t>Lx_1165</t>
  </si>
  <si>
    <t>Lx_1167</t>
  </si>
  <si>
    <t>RECINTO 033</t>
  </si>
  <si>
    <t>Lx_1170</t>
  </si>
  <si>
    <t>Lx_1171</t>
  </si>
  <si>
    <t>Lx_1172</t>
  </si>
  <si>
    <t>Lx_1173</t>
  </si>
  <si>
    <t>Lx_1175</t>
  </si>
  <si>
    <t>Lx_1176</t>
  </si>
  <si>
    <t>Lx_1230</t>
  </si>
  <si>
    <t>Lx_1179</t>
  </si>
  <si>
    <t>Lx_1183</t>
  </si>
  <si>
    <t>Lx_1184</t>
  </si>
  <si>
    <t>Lx_1185</t>
  </si>
  <si>
    <t>Lx_1186</t>
  </si>
  <si>
    <t>Lx_1231</t>
  </si>
  <si>
    <t>Lx_0923</t>
  </si>
  <si>
    <t>Lx_0924</t>
  </si>
  <si>
    <t>Lx_0925</t>
  </si>
  <si>
    <t>Lx_0926</t>
  </si>
  <si>
    <t>Lx_0927</t>
  </si>
  <si>
    <t>Lx_1232</t>
  </si>
  <si>
    <t>Lx_1233</t>
  </si>
  <si>
    <t>Lx_1234</t>
  </si>
  <si>
    <t>Lx_1198</t>
  </si>
  <si>
    <t>Lx_1199</t>
  </si>
  <si>
    <t>ESTRUCTURA N°29 066</t>
  </si>
  <si>
    <t>Lx_1200</t>
  </si>
  <si>
    <t>Lx_1201</t>
  </si>
  <si>
    <t>VILLA ELEGRE 066</t>
  </si>
  <si>
    <t>ESTRUCTURA 158 066</t>
  </si>
  <si>
    <t>Lx_1202</t>
  </si>
  <si>
    <t>ESTRUCTURA 173 066</t>
  </si>
  <si>
    <t>Lx_1203</t>
  </si>
  <si>
    <t>Lx_1204</t>
  </si>
  <si>
    <t>Lx_1205</t>
  </si>
  <si>
    <t>ESTRUCTURA 63 066</t>
  </si>
  <si>
    <t>Lx_1206</t>
  </si>
  <si>
    <t>Lx_1207</t>
  </si>
  <si>
    <t>ESTRUCTURA 291 066</t>
  </si>
  <si>
    <t>Lx_1208</t>
  </si>
  <si>
    <t>ESTRUCTURA 278 066</t>
  </si>
  <si>
    <t>Lx_1209</t>
  </si>
  <si>
    <t>Lx_1210</t>
  </si>
  <si>
    <t>ESTRUCTURA 24 066</t>
  </si>
  <si>
    <t>Lx_1211</t>
  </si>
  <si>
    <t>ESTRUCTURA 47 066</t>
  </si>
  <si>
    <t>Lx_1212</t>
  </si>
  <si>
    <t>ESTRUCTURA 132 066</t>
  </si>
  <si>
    <t>Lx_1213</t>
  </si>
  <si>
    <t>ESTRUCTURA 157 066</t>
  </si>
  <si>
    <t>Lx_1214</t>
  </si>
  <si>
    <t>Lx_1215</t>
  </si>
  <si>
    <t>ESTRUCTURA 111 066</t>
  </si>
  <si>
    <t>Lx_1216</t>
  </si>
  <si>
    <t>ESTRUCTURA 114 066</t>
  </si>
  <si>
    <t>Lx_1217</t>
  </si>
  <si>
    <t>Lx_1218</t>
  </si>
  <si>
    <t>ESTRUCTURA 84 066</t>
  </si>
  <si>
    <t>Lx_1219</t>
  </si>
  <si>
    <t>ESTRUCTURA 95 066</t>
  </si>
  <si>
    <t>Lx_1220</t>
  </si>
  <si>
    <t>ESTRUCTURA 110 066</t>
  </si>
  <si>
    <t>Lx_1221</t>
  </si>
  <si>
    <t>Lx_1222</t>
  </si>
  <si>
    <t>Lx_1223</t>
  </si>
  <si>
    <t>Lx_1224</t>
  </si>
  <si>
    <t>Lx_0382</t>
  </si>
  <si>
    <t>Lx_1226</t>
  </si>
  <si>
    <t>Lx_1227</t>
  </si>
  <si>
    <t>Lx_0898</t>
  </si>
  <si>
    <t>Lx_0899</t>
  </si>
  <si>
    <t>Lx_0969</t>
  </si>
  <si>
    <t>Lx_0970</t>
  </si>
  <si>
    <t>Lx_1235</t>
  </si>
  <si>
    <t>Lx_1236</t>
  </si>
  <si>
    <t>Lx_0383</t>
  </si>
  <si>
    <t>Lx_1238</t>
  </si>
  <si>
    <t>Lx_1239</t>
  </si>
  <si>
    <t>Lx_1240</t>
  </si>
  <si>
    <t>Lx_1242</t>
  </si>
  <si>
    <t>Lx_1243</t>
  </si>
  <si>
    <t>FRANCISCO 220</t>
  </si>
  <si>
    <t>TAP LALACKAMA 220</t>
  </si>
  <si>
    <t>Lx_1245</t>
  </si>
  <si>
    <t>EL SALADO 023</t>
  </si>
  <si>
    <t>CHANARAL 023</t>
  </si>
  <si>
    <t>Lx_1246</t>
  </si>
  <si>
    <t>Lx_1247</t>
  </si>
  <si>
    <t>Lx_1248</t>
  </si>
  <si>
    <t>Lx_1756</t>
  </si>
  <si>
    <t>Lx_1757</t>
  </si>
  <si>
    <t>Lx_1252</t>
  </si>
  <si>
    <t>Lx_1253</t>
  </si>
  <si>
    <t>Lx_1254</t>
  </si>
  <si>
    <t>TAP ROMERAL 110</t>
  </si>
  <si>
    <t>Lx_1255</t>
  </si>
  <si>
    <t>Lx_1256</t>
  </si>
  <si>
    <t>Lx_1257</t>
  </si>
  <si>
    <t>Lx_1258</t>
  </si>
  <si>
    <t>Lx_1259</t>
  </si>
  <si>
    <t>Lx_1260</t>
  </si>
  <si>
    <t>Lx_1261</t>
  </si>
  <si>
    <t>Lx_1262</t>
  </si>
  <si>
    <t>Lx_1263</t>
  </si>
  <si>
    <t>Lx_1264</t>
  </si>
  <si>
    <t>Lx_1265</t>
  </si>
  <si>
    <t>Lx_1266</t>
  </si>
  <si>
    <t>Lx_1425</t>
  </si>
  <si>
    <t>MAITENCILLO L1 110</t>
  </si>
  <si>
    <t>Lx_1268</t>
  </si>
  <si>
    <t>Lx_1269</t>
  </si>
  <si>
    <t>Lx_1273</t>
  </si>
  <si>
    <t>Lx_1274</t>
  </si>
  <si>
    <t>Lx_1426</t>
  </si>
  <si>
    <t>Lx_1276</t>
  </si>
  <si>
    <t>ALTO JAHUEL L1 500</t>
  </si>
  <si>
    <t>Lx_1275</t>
  </si>
  <si>
    <t>Lx_1471</t>
  </si>
  <si>
    <t>Lx_1279</t>
  </si>
  <si>
    <t>Lx_1659</t>
  </si>
  <si>
    <t>Lx_1413</t>
  </si>
  <si>
    <t>Lx_1282</t>
  </si>
  <si>
    <t>Lx_1283</t>
  </si>
  <si>
    <t>Lx_1284</t>
  </si>
  <si>
    <t>Lx_1285</t>
  </si>
  <si>
    <t>Lx_1286</t>
  </si>
  <si>
    <t>Lx_1289</t>
  </si>
  <si>
    <t>Lx_1290</t>
  </si>
  <si>
    <t>Lx_1291</t>
  </si>
  <si>
    <t>Lx_1292</t>
  </si>
  <si>
    <t>Lx_1293</t>
  </si>
  <si>
    <t>ANCOA L1 500</t>
  </si>
  <si>
    <t>Lx_1294</t>
  </si>
  <si>
    <t>ANCOA L2 500</t>
  </si>
  <si>
    <t>Lx_1295</t>
  </si>
  <si>
    <t>CANAL MELADO - ANCOA 220</t>
  </si>
  <si>
    <t>Lx_1296</t>
  </si>
  <si>
    <t>Lx_1298</t>
  </si>
  <si>
    <t>Lx_1299</t>
  </si>
  <si>
    <t>Lx_1472</t>
  </si>
  <si>
    <t>Lx_1660</t>
  </si>
  <si>
    <t>Lx_0891</t>
  </si>
  <si>
    <t>Lx_1303</t>
  </si>
  <si>
    <t>Lx_1304</t>
  </si>
  <si>
    <t>Lx_1305</t>
  </si>
  <si>
    <t>Lx_1306</t>
  </si>
  <si>
    <t>Lx_1307</t>
  </si>
  <si>
    <t>Lx_1308</t>
  </si>
  <si>
    <t>Lx_1309</t>
  </si>
  <si>
    <t>Lx_1310</t>
  </si>
  <si>
    <t>Lx_1311</t>
  </si>
  <si>
    <t>Lx_1312</t>
  </si>
  <si>
    <t>Lx_1313</t>
  </si>
  <si>
    <t>Lx_1314</t>
  </si>
  <si>
    <t>Lx_1315</t>
  </si>
  <si>
    <t>Lx_1316</t>
  </si>
  <si>
    <t>Lx_1317</t>
  </si>
  <si>
    <t>Lx_1320</t>
  </si>
  <si>
    <t>Lx_1321</t>
  </si>
  <si>
    <t>Lx_1323</t>
  </si>
  <si>
    <t>Lx_1324</t>
  </si>
  <si>
    <t>Lx_1325</t>
  </si>
  <si>
    <t>Lx_1326</t>
  </si>
  <si>
    <t>Lx_0892</t>
  </si>
  <si>
    <t>Lx_1328</t>
  </si>
  <si>
    <t>Lx_1329</t>
  </si>
  <si>
    <t>Lx_1330</t>
  </si>
  <si>
    <t>TAP FPC 154</t>
  </si>
  <si>
    <t>Lx_1331</t>
  </si>
  <si>
    <t>Lx_1332</t>
  </si>
  <si>
    <t>Lx_1333</t>
  </si>
  <si>
    <t>LAGUNILLAS - CORONEL 154</t>
  </si>
  <si>
    <t>TAP QUIÑENCO 154</t>
  </si>
  <si>
    <t>Lx_1334</t>
  </si>
  <si>
    <t>Lx_1337</t>
  </si>
  <si>
    <t>Lx_1338</t>
  </si>
  <si>
    <t>Lx_1339</t>
  </si>
  <si>
    <t>Lx_1340</t>
  </si>
  <si>
    <t>Ei6 220</t>
  </si>
  <si>
    <t>Ei7 220</t>
  </si>
  <si>
    <t>Lx_1342</t>
  </si>
  <si>
    <t>Lx_1343</t>
  </si>
  <si>
    <t>Lx_1344</t>
  </si>
  <si>
    <t>Lx_0893</t>
  </si>
  <si>
    <t>Lx_1009</t>
  </si>
  <si>
    <t>Lx_1347</t>
  </si>
  <si>
    <t>Lx_1348</t>
  </si>
  <si>
    <t>Lx_1349</t>
  </si>
  <si>
    <t>Lx_1350</t>
  </si>
  <si>
    <t>Lx_1351</t>
  </si>
  <si>
    <t>Lx_1352</t>
  </si>
  <si>
    <t>Lx_1353</t>
  </si>
  <si>
    <t>LA CEBADA  220</t>
  </si>
  <si>
    <t>Lx_1355</t>
  </si>
  <si>
    <t>Lx_1356</t>
  </si>
  <si>
    <t>Lx_1357</t>
  </si>
  <si>
    <t>Lx_1358</t>
  </si>
  <si>
    <t>Lx_1359</t>
  </si>
  <si>
    <t>Lx_1360</t>
  </si>
  <si>
    <t>Lx_1361</t>
  </si>
  <si>
    <t>Lx_1362</t>
  </si>
  <si>
    <t>Lx_1363</t>
  </si>
  <si>
    <t>Lx_1364</t>
  </si>
  <si>
    <t>Lx_1365</t>
  </si>
  <si>
    <t>Lx_1366</t>
  </si>
  <si>
    <t>Lx_1367</t>
  </si>
  <si>
    <t>Lx_1368</t>
  </si>
  <si>
    <t>Lx_1372</t>
  </si>
  <si>
    <t>Lx_1010</t>
  </si>
  <si>
    <t>Lx_1011</t>
  </si>
  <si>
    <t>Lx_1375</t>
  </si>
  <si>
    <t>Lx_1376</t>
  </si>
  <si>
    <t>Lx_1377</t>
  </si>
  <si>
    <t>Lx_1378</t>
  </si>
  <si>
    <t>Lx_1381</t>
  </si>
  <si>
    <t>Lx_1382</t>
  </si>
  <si>
    <t>Lx_1383</t>
  </si>
  <si>
    <t>Lx_1384</t>
  </si>
  <si>
    <t>Lx_0552</t>
  </si>
  <si>
    <t>Ei3 220</t>
  </si>
  <si>
    <t>Lx_1388</t>
  </si>
  <si>
    <t>Lx_1389</t>
  </si>
  <si>
    <t>Lx_1390</t>
  </si>
  <si>
    <t>Lx_1391</t>
  </si>
  <si>
    <t>Lx_1392</t>
  </si>
  <si>
    <t>Lx_1393</t>
  </si>
  <si>
    <t>Lx_1124</t>
  </si>
  <si>
    <t>Lx_1395</t>
  </si>
  <si>
    <t>Lx_1396</t>
  </si>
  <si>
    <t>Lx_1458</t>
  </si>
  <si>
    <t>CASERONES L1 220</t>
  </si>
  <si>
    <t>Lx_1459</t>
  </si>
  <si>
    <t>Lx_1460</t>
  </si>
  <si>
    <t>Lx_1462</t>
  </si>
  <si>
    <t>CASERONES L2 220</t>
  </si>
  <si>
    <t>Lx_1401</t>
  </si>
  <si>
    <t>Lx_1402</t>
  </si>
  <si>
    <t>Lx_1403</t>
  </si>
  <si>
    <t>Lx_1463</t>
  </si>
  <si>
    <t>Lx_1406</t>
  </si>
  <si>
    <t>Lx_1407</t>
  </si>
  <si>
    <t>Lx_1408</t>
  </si>
  <si>
    <t>Lx_1410</t>
  </si>
  <si>
    <t>Lx_1411</t>
  </si>
  <si>
    <t>Lx_1412</t>
  </si>
  <si>
    <t>Lx_1464</t>
  </si>
  <si>
    <t>Lx_1249</t>
  </si>
  <si>
    <t>Lx_1250</t>
  </si>
  <si>
    <t>Lx_1251</t>
  </si>
  <si>
    <t>Lx_1420</t>
  </si>
  <si>
    <t>Lx_1421</t>
  </si>
  <si>
    <t>Lx_1422</t>
  </si>
  <si>
    <t>Lx_1423</t>
  </si>
  <si>
    <t>Lx_1188</t>
  </si>
  <si>
    <t>ALTO BONITO 110</t>
  </si>
  <si>
    <t>MALIPULLI 110</t>
  </si>
  <si>
    <t>Lx_1698</t>
  </si>
  <si>
    <t>Lx_1427</t>
  </si>
  <si>
    <t>MAITENCILLO L2 110</t>
  </si>
  <si>
    <t>Lx_1428</t>
  </si>
  <si>
    <t>CARDONES L1 220</t>
  </si>
  <si>
    <t>Lx_1429</t>
  </si>
  <si>
    <t>Lx_1432</t>
  </si>
  <si>
    <t>Lx_1433</t>
  </si>
  <si>
    <t>Lx_1434</t>
  </si>
  <si>
    <t>Lx_1435</t>
  </si>
  <si>
    <t>Lx_1436</t>
  </si>
  <si>
    <t>Lx_1437</t>
  </si>
  <si>
    <t>Lx_1438</t>
  </si>
  <si>
    <t>Lx_1439</t>
  </si>
  <si>
    <t>Lx_1440</t>
  </si>
  <si>
    <t>Lx_1447</t>
  </si>
  <si>
    <t>Lx_1449</t>
  </si>
  <si>
    <t>Lx_1450</t>
  </si>
  <si>
    <t>Lx_1451</t>
  </si>
  <si>
    <t>Lx_1452</t>
  </si>
  <si>
    <t>Lx_1453</t>
  </si>
  <si>
    <t>Lx_0746</t>
  </si>
  <si>
    <t>Lx_1454</t>
  </si>
  <si>
    <t>Lx_1456</t>
  </si>
  <si>
    <t>Lx_1457</t>
  </si>
  <si>
    <t>Lx_1654</t>
  </si>
  <si>
    <t>Lx_1655</t>
  </si>
  <si>
    <t>Lx_1656</t>
  </si>
  <si>
    <t>Lx_1461</t>
  </si>
  <si>
    <t>Lx_1657</t>
  </si>
  <si>
    <t>Lx_1079</t>
  </si>
  <si>
    <t>Lx_1178</t>
  </si>
  <si>
    <t>Lx_1465</t>
  </si>
  <si>
    <t>Lx_1466</t>
  </si>
  <si>
    <t>KM 21 066</t>
  </si>
  <si>
    <t>Lx_1467</t>
  </si>
  <si>
    <t>Lx_1470</t>
  </si>
  <si>
    <t>Lx_1112</t>
  </si>
  <si>
    <t>Lx_1113</t>
  </si>
  <si>
    <t>Lx_1126</t>
  </si>
  <si>
    <t>Lx_1455</t>
  </si>
  <si>
    <t>Lx_0596</t>
  </si>
  <si>
    <t>Lx_1777</t>
  </si>
  <si>
    <t>Lx_1083</t>
  </si>
  <si>
    <t>Lx_1485</t>
  </si>
  <si>
    <t>Lx_1651</t>
  </si>
  <si>
    <t>Lx_1585</t>
  </si>
  <si>
    <t>Lx_1586</t>
  </si>
  <si>
    <t>Lx_1492</t>
  </si>
  <si>
    <t>Lx_1494</t>
  </si>
  <si>
    <t>Lx_1473</t>
  </si>
  <si>
    <t>Lx_1504</t>
  </si>
  <si>
    <t>Lx_1505</t>
  </si>
  <si>
    <t>Lx_1506</t>
  </si>
  <si>
    <t>Lx_1507</t>
  </si>
  <si>
    <t>Lx_1508</t>
  </si>
  <si>
    <t>Lx_1512</t>
  </si>
  <si>
    <t>Lx_0786</t>
  </si>
  <si>
    <t>Lx_1611</t>
  </si>
  <si>
    <t>SAN SEBASTIAN 066</t>
  </si>
  <si>
    <t>Lx_1225</t>
  </si>
  <si>
    <t>Lx_1517</t>
  </si>
  <si>
    <t>ESTRUCTURA AT21662 066</t>
  </si>
  <si>
    <t>Lx_1518</t>
  </si>
  <si>
    <t>ESTRUCTURA AT12801 066</t>
  </si>
  <si>
    <t>Lx_1778</t>
  </si>
  <si>
    <t>Lx_0604</t>
  </si>
  <si>
    <t>Lx_1648</t>
  </si>
  <si>
    <t>Lx_1237</t>
  </si>
  <si>
    <t>Lx_0264</t>
  </si>
  <si>
    <t>Lx_1525</t>
  </si>
  <si>
    <t>Lx_1539</t>
  </si>
  <si>
    <t>Lx_1527</t>
  </si>
  <si>
    <t>Lx_1529</t>
  </si>
  <si>
    <t>Lx_1530</t>
  </si>
  <si>
    <t>Lx_0884</t>
  </si>
  <si>
    <t>Lx_1537</t>
  </si>
  <si>
    <t>Lx_1538</t>
  </si>
  <si>
    <t>Lx_0885</t>
  </si>
  <si>
    <t>Lx_0984</t>
  </si>
  <si>
    <t>Lx_1545</t>
  </si>
  <si>
    <t>Lx_1546</t>
  </si>
  <si>
    <t>Lx_1547</t>
  </si>
  <si>
    <t>Lx_1549</t>
  </si>
  <si>
    <t>Lx_1552</t>
  </si>
  <si>
    <t>Lx_1553</t>
  </si>
  <si>
    <t>Lx_1554</t>
  </si>
  <si>
    <t>Lx_1555</t>
  </si>
  <si>
    <t>Ei4 220</t>
  </si>
  <si>
    <t>Lx_1556</t>
  </si>
  <si>
    <t>Ei5 220</t>
  </si>
  <si>
    <t>Lx_1557</t>
  </si>
  <si>
    <t>Lx_1558</t>
  </si>
  <si>
    <t>Lx_1559</t>
  </si>
  <si>
    <t>Lx_1560</t>
  </si>
  <si>
    <t>Lx_1561</t>
  </si>
  <si>
    <t>Lx_1562</t>
  </si>
  <si>
    <t>LAJA 1 220</t>
  </si>
  <si>
    <t>Lx_1563</t>
  </si>
  <si>
    <t>Lx_1566</t>
  </si>
  <si>
    <t>Lx_0985</t>
  </si>
  <si>
    <t>Lx_1574</t>
  </si>
  <si>
    <t>Lx_1577</t>
  </si>
  <si>
    <t>Lx_0550</t>
  </si>
  <si>
    <t>Lx_1582</t>
  </si>
  <si>
    <t>Lx_1583</t>
  </si>
  <si>
    <t>Lx_1584</t>
  </si>
  <si>
    <t>Lx_1128</t>
  </si>
  <si>
    <t>Lx_1587</t>
  </si>
  <si>
    <t>Lx_1588</t>
  </si>
  <si>
    <t>Lx_1589</t>
  </si>
  <si>
    <t>Lx_1590</t>
  </si>
  <si>
    <t>Lx_1591</t>
  </si>
  <si>
    <t>Lx_1592</t>
  </si>
  <si>
    <t>TAP LOS HIERROS II 110</t>
  </si>
  <si>
    <t>Lx_1595</t>
  </si>
  <si>
    <t>Lx_1596</t>
  </si>
  <si>
    <t>Lx_1597</t>
  </si>
  <si>
    <t>Lx_1598</t>
  </si>
  <si>
    <t>Lx_1599</t>
  </si>
  <si>
    <t>TAP TALINAY  220</t>
  </si>
  <si>
    <t>Lx_1600</t>
  </si>
  <si>
    <t>Lx_1601</t>
  </si>
  <si>
    <t>Lx_1602</t>
  </si>
  <si>
    <t>Lx_1129</t>
  </si>
  <si>
    <t>Lx_1605</t>
  </si>
  <si>
    <t>Lx_1606</t>
  </si>
  <si>
    <t>Lx_1607</t>
  </si>
  <si>
    <t>Lx_1610</t>
  </si>
  <si>
    <t>Lx_0551</t>
  </si>
  <si>
    <t>Lx_1612</t>
  </si>
  <si>
    <t>Lx_1621</t>
  </si>
  <si>
    <t>Lx_1622</t>
  </si>
  <si>
    <t>Lx_1623</t>
  </si>
  <si>
    <t>Lx_1624</t>
  </si>
  <si>
    <t>Ei1 023</t>
  </si>
  <si>
    <t>Lx_1625</t>
  </si>
  <si>
    <t>Lx_1628</t>
  </si>
  <si>
    <t>Lx_1629</t>
  </si>
  <si>
    <t>Lx_1630</t>
  </si>
  <si>
    <t>Lx_1631</t>
  </si>
  <si>
    <t>Lx_1632</t>
  </si>
  <si>
    <t>Lx_1633</t>
  </si>
  <si>
    <t>Lx_1634</t>
  </si>
  <si>
    <t>Lx_1635</t>
  </si>
  <si>
    <t>Lx_1636</t>
  </si>
  <si>
    <t>Lx_1637</t>
  </si>
  <si>
    <t>EOLICA TALTAL 220</t>
  </si>
  <si>
    <t>TAPTAL TAL 220</t>
  </si>
  <si>
    <t>TAP TALTAL 220</t>
  </si>
  <si>
    <t>Lx_1639</t>
  </si>
  <si>
    <t>Lx_1640</t>
  </si>
  <si>
    <t>INTERCONEXION 220</t>
  </si>
  <si>
    <t>Lx_1641</t>
  </si>
  <si>
    <t>Lx_1642</t>
  </si>
  <si>
    <t>Lx_1643</t>
  </si>
  <si>
    <t>Lx_1644</t>
  </si>
  <si>
    <t>Lx_1645</t>
  </si>
  <si>
    <t>Lx_1646</t>
  </si>
  <si>
    <t>CENTRAL PULELFU 066</t>
  </si>
  <si>
    <t>Lx_1649</t>
  </si>
  <si>
    <t>Lx_0502</t>
  </si>
  <si>
    <t>reforzado en 2007</t>
  </si>
  <si>
    <t>Lx_1650</t>
  </si>
  <si>
    <t>Lx_1739</t>
  </si>
  <si>
    <t>Lx_1474</t>
  </si>
  <si>
    <t>Lx_1652</t>
  </si>
  <si>
    <t>Lx_1484</t>
  </si>
  <si>
    <t>Lx_0816</t>
  </si>
  <si>
    <t>Lx_0817</t>
  </si>
  <si>
    <t>Lx_0818</t>
  </si>
  <si>
    <t>Lx_0819</t>
  </si>
  <si>
    <t>Lx_1399</t>
  </si>
  <si>
    <t>Lx_1400</t>
  </si>
  <si>
    <t>Lx_1661</t>
  </si>
  <si>
    <t>Lx_1519</t>
  </si>
  <si>
    <t>Lx_1520</t>
  </si>
  <si>
    <t>Lx_1667</t>
  </si>
  <si>
    <t>Lx_1668</t>
  </si>
  <si>
    <t>LUZ DEL NORTE 220</t>
  </si>
  <si>
    <t>Lx_1669</t>
  </si>
  <si>
    <t>Lx_1670</t>
  </si>
  <si>
    <t>TAP EB2 110</t>
  </si>
  <si>
    <t>Lx_1671</t>
  </si>
  <si>
    <t>EL PASO 154</t>
  </si>
  <si>
    <t>Lx_1672</t>
  </si>
  <si>
    <t>TAP SANTA CLARA 066</t>
  </si>
  <si>
    <t>ITATA 066</t>
  </si>
  <si>
    <t>Lx_1673</t>
  </si>
  <si>
    <t>ALTO JAHUEL L3 500</t>
  </si>
  <si>
    <t>Lx_1674</t>
  </si>
  <si>
    <t>LOS HIERROS II 110</t>
  </si>
  <si>
    <t>Lx_1675</t>
  </si>
  <si>
    <t>Lx_1676</t>
  </si>
  <si>
    <t>Ei3 066</t>
  </si>
  <si>
    <t>Lx_1677</t>
  </si>
  <si>
    <t>Ei4 066</t>
  </si>
  <si>
    <t>Lx_1678</t>
  </si>
  <si>
    <t>Lx_1679</t>
  </si>
  <si>
    <t>Lx_1680</t>
  </si>
  <si>
    <t>TAP PUNTA TORO 110</t>
  </si>
  <si>
    <t>Lx_1682</t>
  </si>
  <si>
    <t>Lx_1683</t>
  </si>
  <si>
    <t>Lx_1684</t>
  </si>
  <si>
    <t>CHICUREO 220</t>
  </si>
  <si>
    <t>Lx_1685</t>
  </si>
  <si>
    <t>Lx_1686</t>
  </si>
  <si>
    <t>Lx_1689</t>
  </si>
  <si>
    <t>Lx_1690</t>
  </si>
  <si>
    <t>Lx_1691</t>
  </si>
  <si>
    <t>Lx_1692</t>
  </si>
  <si>
    <t>Lx_1693</t>
  </si>
  <si>
    <t>Lx_1694</t>
  </si>
  <si>
    <t>Lx_1695</t>
  </si>
  <si>
    <t>Lx_1696</t>
  </si>
  <si>
    <t>PAMPA NORTE 220</t>
  </si>
  <si>
    <t>Lx_1697</t>
  </si>
  <si>
    <t>Lx_1397</t>
  </si>
  <si>
    <t>Lx_1398</t>
  </si>
  <si>
    <t>Lx_1706</t>
  </si>
  <si>
    <t>Lx_1707</t>
  </si>
  <si>
    <t>MARIQUINA 220</t>
  </si>
  <si>
    <t>Lx_1708</t>
  </si>
  <si>
    <t>Lx_1709</t>
  </si>
  <si>
    <t>TAP SDGx01 023</t>
  </si>
  <si>
    <t>SDGx01 023</t>
  </si>
  <si>
    <t>Lx_1712</t>
  </si>
  <si>
    <t>Lx_1717</t>
  </si>
  <si>
    <t>CENTRAL GUAYACAN 023</t>
  </si>
  <si>
    <t>LA LAJA ENERGIA COYANCO 023</t>
  </si>
  <si>
    <t>Lx_1718</t>
  </si>
  <si>
    <t>SEWELL 110</t>
  </si>
  <si>
    <t>Lx_1719</t>
  </si>
  <si>
    <t>Lx_1720</t>
  </si>
  <si>
    <t>CODELCO VENTANAS 2 110</t>
  </si>
  <si>
    <t>Lx_1721</t>
  </si>
  <si>
    <t>Lx_1722</t>
  </si>
  <si>
    <t>Lx_1723</t>
  </si>
  <si>
    <t>COPAYAPU 110</t>
  </si>
  <si>
    <t>ESTRUCTURA 00B 110</t>
  </si>
  <si>
    <t>Lx_1724</t>
  </si>
  <si>
    <t>ESTRUCTURA 00B 110KV 110</t>
  </si>
  <si>
    <t>Lx_1725</t>
  </si>
  <si>
    <t>ESTRUCTURA 2 110</t>
  </si>
  <si>
    <t>Lx_1726</t>
  </si>
  <si>
    <t>ESTRUCTURA 2 110KV 110</t>
  </si>
  <si>
    <t>Lx_1727</t>
  </si>
  <si>
    <t>ESTRUCTURA 1C 110</t>
  </si>
  <si>
    <t>Lx_1728</t>
  </si>
  <si>
    <t>ESTRUCTURA 1C 110KV 110</t>
  </si>
  <si>
    <t>Lx_1729</t>
  </si>
  <si>
    <t>GALLEGUILLOS 110</t>
  </si>
  <si>
    <t>Lx_1730</t>
  </si>
  <si>
    <t>Lx_1731</t>
  </si>
  <si>
    <t>ESTRUCTURA 89 110</t>
  </si>
  <si>
    <t>Lx_1732</t>
  </si>
  <si>
    <t>ESTRUCTURA 89 110KV 110</t>
  </si>
  <si>
    <t>Lx_1733</t>
  </si>
  <si>
    <t>ANDES GENERACION 110</t>
  </si>
  <si>
    <t>Lx_1734</t>
  </si>
  <si>
    <t>PASTORA 220</t>
  </si>
  <si>
    <t>Lx_1735</t>
  </si>
  <si>
    <t>Lx_1736</t>
  </si>
  <si>
    <t>ALTO JAHUEL L4 500</t>
  </si>
  <si>
    <t>Lx_1737</t>
  </si>
  <si>
    <t>PARQUE EOLICO RENAICO 220</t>
  </si>
  <si>
    <t>Lx_1738</t>
  </si>
  <si>
    <t>PUNTA PALMERAS 220</t>
  </si>
  <si>
    <t>Lx_1521</t>
  </si>
  <si>
    <t>Lx_1740</t>
  </si>
  <si>
    <t>Lx_1741</t>
  </si>
  <si>
    <t>Lx_1743</t>
  </si>
  <si>
    <t>Lx_1744</t>
  </si>
  <si>
    <t>Lx_1746</t>
  </si>
  <si>
    <t>Lx_1747</t>
  </si>
  <si>
    <t>Lx_1748</t>
  </si>
  <si>
    <t>COPIHUES 110</t>
  </si>
  <si>
    <t>Lx_1752</t>
  </si>
  <si>
    <t>Lx_1753</t>
  </si>
  <si>
    <t>DIEGO DE ALAMGRO 220</t>
  </si>
  <si>
    <t>Lx_1758</t>
  </si>
  <si>
    <t>LOS SAUCES 066</t>
  </si>
  <si>
    <t>Lx_1765</t>
  </si>
  <si>
    <t>ALFALFAL 2 220</t>
  </si>
  <si>
    <t>Lx_1766</t>
  </si>
  <si>
    <t>Lx_1767</t>
  </si>
  <si>
    <t>ALFALFAL 110</t>
  </si>
  <si>
    <t>Lx_1769</t>
  </si>
  <si>
    <t>Lx_1770</t>
  </si>
  <si>
    <t>DOS AMIGOS 023</t>
  </si>
  <si>
    <t>MINERA DOS AMIGOS 023</t>
  </si>
  <si>
    <t>Lx_1771</t>
  </si>
  <si>
    <t>Lx_1772</t>
  </si>
  <si>
    <t>Lx_1773</t>
  </si>
  <si>
    <t>LOS VILOS 023</t>
  </si>
  <si>
    <t>PUERTO 023</t>
  </si>
  <si>
    <t>Lx_1774</t>
  </si>
  <si>
    <t>Lx_0787</t>
  </si>
  <si>
    <t>Lx_0946</t>
  </si>
  <si>
    <t>Lx_0947</t>
  </si>
  <si>
    <t>MANTOS COPPER - MANTOVERDE S.A</t>
  </si>
  <si>
    <t>Actualizado al 05-08-2017</t>
  </si>
  <si>
    <t>INSTALACIONES DE TRANSMISIÓN</t>
  </si>
  <si>
    <t>Agosto de 2017</t>
  </si>
  <si>
    <t xml:space="preserve">* De acuerdo a información enviada por el Coordinador Eléctrico Nacional </t>
  </si>
  <si>
    <t>SISTEMA ELÉCTRICO INTERCONECADO CENTRAL*</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</si>
</sst>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 #,##0.00_-;_-* &quot;-&quot;??_-;_-@_-"/>
    <numFmt numFmtId="164" formatCode="0.00000"/>
    <numFmt numFmtId="165" formatCode="0.0"/>
    <numFmt numFmtId="166" formatCode="_([$€]* #,##0.00_);_([$€]* \(#,##0.00\);_([$€]* &quot;-&quot;??_);_(@_)"/>
    <numFmt numFmtId="167" formatCode="0.000"/>
    <numFmt numFmtId="168" formatCode="0.000000"/>
    <numFmt numFmtId="169" formatCode="General_)"/>
    <numFmt numFmtId="170" formatCode="_-[$€-2]\ * #,##0.00_-;\-[$€-2]\ * #,##0.00_-;_-[$€-2]\ * &quot;-&quot;??_-"/>
    <numFmt numFmtId="177" formatCode="mmmm\-yy"/>
  </numFmts>
  <fonts count="74" x14ac:knownFonts="1">
    <font>
      <sz val="10"/>
      <name val="Arial"/>
    </font>
    <font>
      <sz val="10"/>
      <name val="Arial"/>
      <family val="2"/>
    </font>
    <font>
      <b/>
      <sz val="10"/>
      <name val="Arial"/>
      <family val="2"/>
    </font>
    <font>
      <u/>
      <sz val="10"/>
      <color indexed="12"/>
      <name val="Arial"/>
      <family val="2"/>
    </font>
    <font>
      <sz val="8"/>
      <name val="Arial"/>
      <family val="2"/>
    </font>
    <font>
      <sz val="11"/>
      <color indexed="8"/>
      <name val="Calibri"/>
      <family val="2"/>
    </font>
    <font>
      <sz val="11"/>
      <color indexed="9"/>
      <name val="Calibri"/>
      <family val="2"/>
    </font>
    <font>
      <sz val="10"/>
      <name val="Courier"/>
      <family val="3"/>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Calibri"/>
      <family val="2"/>
    </font>
    <font>
      <sz val="10"/>
      <name val="Calibri"/>
      <family val="2"/>
    </font>
    <font>
      <b/>
      <sz val="10"/>
      <name val="Calibri"/>
      <family val="2"/>
    </font>
    <font>
      <sz val="10"/>
      <name val="Arial"/>
      <family val="2"/>
    </font>
    <font>
      <sz val="12"/>
      <name val="Calibri"/>
      <family val="2"/>
    </font>
    <font>
      <b/>
      <sz val="12"/>
      <name val="Calibri"/>
      <family val="2"/>
    </font>
    <font>
      <b/>
      <i/>
      <u/>
      <sz val="12"/>
      <name val="Calibri"/>
      <family val="2"/>
    </font>
    <font>
      <b/>
      <vertAlign val="superscript"/>
      <sz val="12"/>
      <name val="Calibri"/>
      <family val="2"/>
    </font>
    <font>
      <sz val="12"/>
      <name val="Calibri"/>
      <family val="2"/>
    </font>
    <font>
      <b/>
      <sz val="12"/>
      <name val="Calibri"/>
      <family val="2"/>
    </font>
    <font>
      <b/>
      <i/>
      <u/>
      <sz val="12"/>
      <name val="Calibri"/>
      <family val="2"/>
    </font>
    <font>
      <sz val="10"/>
      <color indexed="8"/>
      <name val="Arial"/>
      <family val="2"/>
    </font>
    <font>
      <sz val="10"/>
      <color indexed="8"/>
      <name val="Calibri"/>
      <family val="2"/>
    </font>
    <font>
      <b/>
      <i/>
      <u/>
      <sz val="10"/>
      <name val="Calibri"/>
      <family val="2"/>
    </font>
    <font>
      <sz val="10"/>
      <name val="Arial"/>
      <family val="2"/>
    </font>
    <font>
      <b/>
      <sz val="9"/>
      <name val="Calibri"/>
      <family val="2"/>
    </font>
    <font>
      <b/>
      <sz val="8"/>
      <name val="Calibri"/>
      <family val="2"/>
    </font>
    <font>
      <vertAlign val="superscript"/>
      <sz val="12"/>
      <name val="Calibri"/>
      <family val="2"/>
    </font>
    <font>
      <b/>
      <sz val="18"/>
      <name val="Calibri"/>
      <family val="2"/>
    </font>
    <font>
      <sz val="18"/>
      <name val="Calibri"/>
      <family val="2"/>
    </font>
    <font>
      <sz val="11"/>
      <color indexed="8"/>
      <name val="Calibri"/>
      <family val="2"/>
    </font>
    <font>
      <sz val="10"/>
      <color indexed="8"/>
      <name val="Calibri"/>
      <family val="2"/>
    </font>
    <font>
      <sz val="10"/>
      <color indexed="8"/>
      <name val="Calibri"/>
      <family val="2"/>
    </font>
    <font>
      <strike/>
      <sz val="10"/>
      <color indexed="8"/>
      <name val="Calibri"/>
      <family val="2"/>
    </font>
    <font>
      <sz val="10"/>
      <name val="Arial"/>
      <family val="2"/>
    </font>
    <font>
      <b/>
      <sz val="10"/>
      <color indexed="8"/>
      <name val="Calibri"/>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1"/>
      <color rgb="FF0000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8"/>
      <color theme="3"/>
      <name val="Cambria"/>
      <family val="2"/>
      <scheme val="major"/>
    </font>
    <font>
      <b/>
      <sz val="11"/>
      <color theme="1"/>
      <name val="Calibri"/>
      <family val="2"/>
      <scheme val="minor"/>
    </font>
    <font>
      <sz val="10"/>
      <color rgb="FFFF0000"/>
      <name val="Arial"/>
      <family val="2"/>
    </font>
    <font>
      <b/>
      <sz val="12"/>
      <name val="Arial"/>
      <family val="2"/>
    </font>
    <font>
      <b/>
      <sz val="14"/>
      <name val="Arial"/>
      <family val="2"/>
    </font>
    <font>
      <sz val="11"/>
      <name val="Arial"/>
      <family val="2"/>
    </font>
    <font>
      <b/>
      <sz val="26"/>
      <name val="Arial"/>
      <family val="2"/>
    </font>
    <font>
      <b/>
      <sz val="24"/>
      <name val="Arial"/>
      <family val="2"/>
    </font>
    <font>
      <b/>
      <sz val="18"/>
      <name val="Arial"/>
      <family val="2"/>
    </font>
  </fonts>
  <fills count="6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13"/>
        <bgColor indexed="64"/>
      </patternFill>
    </fill>
    <fill>
      <patternFill patternType="solid">
        <fgColor indexed="9"/>
        <bgColor indexed="8"/>
      </patternFill>
    </fill>
    <fill>
      <patternFill patternType="solid">
        <fgColor indexed="51"/>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s>
  <borders count="6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medium">
        <color indexed="64"/>
      </top>
      <bottom/>
      <diagonal/>
    </border>
    <border>
      <left style="medium">
        <color indexed="64"/>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double">
        <color indexed="12"/>
      </left>
      <right/>
      <top style="double">
        <color indexed="12"/>
      </top>
      <bottom/>
      <diagonal/>
    </border>
    <border>
      <left/>
      <right style="double">
        <color indexed="12"/>
      </right>
      <top style="double">
        <color indexed="12"/>
      </top>
      <bottom/>
      <diagonal/>
    </border>
    <border>
      <left style="double">
        <color indexed="12"/>
      </left>
      <right/>
      <top/>
      <bottom/>
      <diagonal/>
    </border>
    <border>
      <left/>
      <right style="double">
        <color indexed="12"/>
      </right>
      <top/>
      <bottom/>
      <diagonal/>
    </border>
    <border>
      <left style="double">
        <color indexed="12"/>
      </left>
      <right/>
      <top/>
      <bottom style="double">
        <color indexed="12"/>
      </bottom>
      <diagonal/>
    </border>
    <border>
      <left/>
      <right style="double">
        <color indexed="12"/>
      </right>
      <top/>
      <bottom style="double">
        <color indexed="12"/>
      </bottom>
      <diagonal/>
    </border>
  </borders>
  <cellStyleXfs count="2051">
    <xf numFmtId="0" fontId="0"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5" fillId="2"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5" fillId="3"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5" fillId="4"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5" fillId="5"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5" fillId="6"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49" fillId="33" borderId="0" applyNumberFormat="0" applyBorder="0" applyAlignment="0" applyProtection="0"/>
    <xf numFmtId="0" fontId="49" fillId="33" borderId="0" applyNumberFormat="0" applyBorder="0" applyAlignment="0" applyProtection="0"/>
    <xf numFmtId="0" fontId="49" fillId="33" borderId="0" applyNumberFormat="0" applyBorder="0" applyAlignment="0" applyProtection="0"/>
    <xf numFmtId="0" fontId="49" fillId="33" borderId="0" applyNumberFormat="0" applyBorder="0" applyAlignment="0" applyProtection="0"/>
    <xf numFmtId="0" fontId="49" fillId="33" borderId="0" applyNumberFormat="0" applyBorder="0" applyAlignment="0" applyProtection="0"/>
    <xf numFmtId="0" fontId="49" fillId="33" borderId="0" applyNumberFormat="0" applyBorder="0" applyAlignment="0" applyProtection="0"/>
    <xf numFmtId="0" fontId="5" fillId="7" borderId="0" applyNumberFormat="0" applyBorder="0" applyAlignment="0" applyProtection="0"/>
    <xf numFmtId="0" fontId="49" fillId="33" borderId="0" applyNumberFormat="0" applyBorder="0" applyAlignment="0" applyProtection="0"/>
    <xf numFmtId="0" fontId="49" fillId="33" borderId="0" applyNumberFormat="0" applyBorder="0" applyAlignment="0" applyProtection="0"/>
    <xf numFmtId="0" fontId="49" fillId="33" borderId="0" applyNumberFormat="0" applyBorder="0" applyAlignment="0" applyProtection="0"/>
    <xf numFmtId="0" fontId="49" fillId="33" borderId="0" applyNumberFormat="0" applyBorder="0" applyAlignment="0" applyProtection="0"/>
    <xf numFmtId="0" fontId="49" fillId="33" borderId="0" applyNumberFormat="0" applyBorder="0" applyAlignment="0" applyProtection="0"/>
    <xf numFmtId="0" fontId="49" fillId="33" borderId="0" applyNumberFormat="0" applyBorder="0" applyAlignment="0" applyProtection="0"/>
    <xf numFmtId="0" fontId="49" fillId="33" borderId="0" applyNumberFormat="0" applyBorder="0" applyAlignment="0" applyProtection="0"/>
    <xf numFmtId="0" fontId="49" fillId="33" borderId="0" applyNumberFormat="0" applyBorder="0" applyAlignment="0" applyProtection="0"/>
    <xf numFmtId="0" fontId="49" fillId="33" borderId="0" applyNumberFormat="0" applyBorder="0" applyAlignment="0" applyProtection="0"/>
    <xf numFmtId="0" fontId="49" fillId="33" borderId="0" applyNumberFormat="0" applyBorder="0" applyAlignment="0" applyProtection="0"/>
    <xf numFmtId="0" fontId="49" fillId="33" borderId="0" applyNumberFormat="0" applyBorder="0" applyAlignment="0" applyProtection="0"/>
    <xf numFmtId="0" fontId="49" fillId="33"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49" fillId="33" borderId="0" applyNumberFormat="0" applyBorder="0" applyAlignment="0" applyProtection="0"/>
    <xf numFmtId="0" fontId="49" fillId="33" borderId="0" applyNumberFormat="0" applyBorder="0" applyAlignment="0" applyProtection="0"/>
    <xf numFmtId="0" fontId="49" fillId="33"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49" fillId="34" borderId="0" applyNumberFormat="0" applyBorder="0" applyAlignment="0" applyProtection="0"/>
    <xf numFmtId="0" fontId="49" fillId="34" borderId="0" applyNumberFormat="0" applyBorder="0" applyAlignment="0" applyProtection="0"/>
    <xf numFmtId="0" fontId="49" fillId="34" borderId="0" applyNumberFormat="0" applyBorder="0" applyAlignment="0" applyProtection="0"/>
    <xf numFmtId="0" fontId="49" fillId="34" borderId="0" applyNumberFormat="0" applyBorder="0" applyAlignment="0" applyProtection="0"/>
    <xf numFmtId="0" fontId="49" fillId="34" borderId="0" applyNumberFormat="0" applyBorder="0" applyAlignment="0" applyProtection="0"/>
    <xf numFmtId="0" fontId="49" fillId="34" borderId="0" applyNumberFormat="0" applyBorder="0" applyAlignment="0" applyProtection="0"/>
    <xf numFmtId="0" fontId="5" fillId="8" borderId="0" applyNumberFormat="0" applyBorder="0" applyAlignment="0" applyProtection="0"/>
    <xf numFmtId="0" fontId="49" fillId="34" borderId="0" applyNumberFormat="0" applyBorder="0" applyAlignment="0" applyProtection="0"/>
    <xf numFmtId="0" fontId="49" fillId="34" borderId="0" applyNumberFormat="0" applyBorder="0" applyAlignment="0" applyProtection="0"/>
    <xf numFmtId="0" fontId="49" fillId="34" borderId="0" applyNumberFormat="0" applyBorder="0" applyAlignment="0" applyProtection="0"/>
    <xf numFmtId="0" fontId="49" fillId="34" borderId="0" applyNumberFormat="0" applyBorder="0" applyAlignment="0" applyProtection="0"/>
    <xf numFmtId="0" fontId="49" fillId="34" borderId="0" applyNumberFormat="0" applyBorder="0" applyAlignment="0" applyProtection="0"/>
    <xf numFmtId="0" fontId="49" fillId="34" borderId="0" applyNumberFormat="0" applyBorder="0" applyAlignment="0" applyProtection="0"/>
    <xf numFmtId="0" fontId="49" fillId="34" borderId="0" applyNumberFormat="0" applyBorder="0" applyAlignment="0" applyProtection="0"/>
    <xf numFmtId="0" fontId="49" fillId="34" borderId="0" applyNumberFormat="0" applyBorder="0" applyAlignment="0" applyProtection="0"/>
    <xf numFmtId="0" fontId="49" fillId="34" borderId="0" applyNumberFormat="0" applyBorder="0" applyAlignment="0" applyProtection="0"/>
    <xf numFmtId="0" fontId="49" fillId="34" borderId="0" applyNumberFormat="0" applyBorder="0" applyAlignment="0" applyProtection="0"/>
    <xf numFmtId="0" fontId="49" fillId="34" borderId="0" applyNumberFormat="0" applyBorder="0" applyAlignment="0" applyProtection="0"/>
    <xf numFmtId="0" fontId="49" fillId="34"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49" fillId="34" borderId="0" applyNumberFormat="0" applyBorder="0" applyAlignment="0" applyProtection="0"/>
    <xf numFmtId="0" fontId="49" fillId="34" borderId="0" applyNumberFormat="0" applyBorder="0" applyAlignment="0" applyProtection="0"/>
    <xf numFmtId="0" fontId="49" fillId="34"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49" fillId="35" borderId="0" applyNumberFormat="0" applyBorder="0" applyAlignment="0" applyProtection="0"/>
    <xf numFmtId="0" fontId="49" fillId="35" borderId="0" applyNumberFormat="0" applyBorder="0" applyAlignment="0" applyProtection="0"/>
    <xf numFmtId="0" fontId="49" fillId="35" borderId="0" applyNumberFormat="0" applyBorder="0" applyAlignment="0" applyProtection="0"/>
    <xf numFmtId="0" fontId="49" fillId="35" borderId="0" applyNumberFormat="0" applyBorder="0" applyAlignment="0" applyProtection="0"/>
    <xf numFmtId="0" fontId="49" fillId="35" borderId="0" applyNumberFormat="0" applyBorder="0" applyAlignment="0" applyProtection="0"/>
    <xf numFmtId="0" fontId="49" fillId="35" borderId="0" applyNumberFormat="0" applyBorder="0" applyAlignment="0" applyProtection="0"/>
    <xf numFmtId="0" fontId="5" fillId="9" borderId="0" applyNumberFormat="0" applyBorder="0" applyAlignment="0" applyProtection="0"/>
    <xf numFmtId="0" fontId="49" fillId="35" borderId="0" applyNumberFormat="0" applyBorder="0" applyAlignment="0" applyProtection="0"/>
    <xf numFmtId="0" fontId="49" fillId="35" borderId="0" applyNumberFormat="0" applyBorder="0" applyAlignment="0" applyProtection="0"/>
    <xf numFmtId="0" fontId="49" fillId="35" borderId="0" applyNumberFormat="0" applyBorder="0" applyAlignment="0" applyProtection="0"/>
    <xf numFmtId="0" fontId="49" fillId="35" borderId="0" applyNumberFormat="0" applyBorder="0" applyAlignment="0" applyProtection="0"/>
    <xf numFmtId="0" fontId="49" fillId="35" borderId="0" applyNumberFormat="0" applyBorder="0" applyAlignment="0" applyProtection="0"/>
    <xf numFmtId="0" fontId="49" fillId="35" borderId="0" applyNumberFormat="0" applyBorder="0" applyAlignment="0" applyProtection="0"/>
    <xf numFmtId="0" fontId="49" fillId="35" borderId="0" applyNumberFormat="0" applyBorder="0" applyAlignment="0" applyProtection="0"/>
    <xf numFmtId="0" fontId="49" fillId="35" borderId="0" applyNumberFormat="0" applyBorder="0" applyAlignment="0" applyProtection="0"/>
    <xf numFmtId="0" fontId="49" fillId="35" borderId="0" applyNumberFormat="0" applyBorder="0" applyAlignment="0" applyProtection="0"/>
    <xf numFmtId="0" fontId="49" fillId="35" borderId="0" applyNumberFormat="0" applyBorder="0" applyAlignment="0" applyProtection="0"/>
    <xf numFmtId="0" fontId="49" fillId="35" borderId="0" applyNumberFormat="0" applyBorder="0" applyAlignment="0" applyProtection="0"/>
    <xf numFmtId="0" fontId="49" fillId="35"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49" fillId="35" borderId="0" applyNumberFormat="0" applyBorder="0" applyAlignment="0" applyProtection="0"/>
    <xf numFmtId="0" fontId="49" fillId="35" borderId="0" applyNumberFormat="0" applyBorder="0" applyAlignment="0" applyProtection="0"/>
    <xf numFmtId="0" fontId="49" fillId="35"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5" fillId="10"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49" fillId="37" borderId="0" applyNumberFormat="0" applyBorder="0" applyAlignment="0" applyProtection="0"/>
    <xf numFmtId="0" fontId="49" fillId="37" borderId="0" applyNumberFormat="0" applyBorder="0" applyAlignment="0" applyProtection="0"/>
    <xf numFmtId="0" fontId="49" fillId="37" borderId="0" applyNumberFormat="0" applyBorder="0" applyAlignment="0" applyProtection="0"/>
    <xf numFmtId="0" fontId="49" fillId="37" borderId="0" applyNumberFormat="0" applyBorder="0" applyAlignment="0" applyProtection="0"/>
    <xf numFmtId="0" fontId="49" fillId="37" borderId="0" applyNumberFormat="0" applyBorder="0" applyAlignment="0" applyProtection="0"/>
    <xf numFmtId="0" fontId="49" fillId="37" borderId="0" applyNumberFormat="0" applyBorder="0" applyAlignment="0" applyProtection="0"/>
    <xf numFmtId="0" fontId="5" fillId="5" borderId="0" applyNumberFormat="0" applyBorder="0" applyAlignment="0" applyProtection="0"/>
    <xf numFmtId="0" fontId="49" fillId="37" borderId="0" applyNumberFormat="0" applyBorder="0" applyAlignment="0" applyProtection="0"/>
    <xf numFmtId="0" fontId="49" fillId="37" borderId="0" applyNumberFormat="0" applyBorder="0" applyAlignment="0" applyProtection="0"/>
    <xf numFmtId="0" fontId="49" fillId="37" borderId="0" applyNumberFormat="0" applyBorder="0" applyAlignment="0" applyProtection="0"/>
    <xf numFmtId="0" fontId="49" fillId="37" borderId="0" applyNumberFormat="0" applyBorder="0" applyAlignment="0" applyProtection="0"/>
    <xf numFmtId="0" fontId="49" fillId="37" borderId="0" applyNumberFormat="0" applyBorder="0" applyAlignment="0" applyProtection="0"/>
    <xf numFmtId="0" fontId="49" fillId="37" borderId="0" applyNumberFormat="0" applyBorder="0" applyAlignment="0" applyProtection="0"/>
    <xf numFmtId="0" fontId="49" fillId="37" borderId="0" applyNumberFormat="0" applyBorder="0" applyAlignment="0" applyProtection="0"/>
    <xf numFmtId="0" fontId="49" fillId="37" borderId="0" applyNumberFormat="0" applyBorder="0" applyAlignment="0" applyProtection="0"/>
    <xf numFmtId="0" fontId="49" fillId="37" borderId="0" applyNumberFormat="0" applyBorder="0" applyAlignment="0" applyProtection="0"/>
    <xf numFmtId="0" fontId="49" fillId="37" borderId="0" applyNumberFormat="0" applyBorder="0" applyAlignment="0" applyProtection="0"/>
    <xf numFmtId="0" fontId="49" fillId="37" borderId="0" applyNumberFormat="0" applyBorder="0" applyAlignment="0" applyProtection="0"/>
    <xf numFmtId="0" fontId="49" fillId="3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49" fillId="37" borderId="0" applyNumberFormat="0" applyBorder="0" applyAlignment="0" applyProtection="0"/>
    <xf numFmtId="0" fontId="49" fillId="37" borderId="0" applyNumberFormat="0" applyBorder="0" applyAlignment="0" applyProtection="0"/>
    <xf numFmtId="0" fontId="49" fillId="3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49" fillId="38" borderId="0" applyNumberFormat="0" applyBorder="0" applyAlignment="0" applyProtection="0"/>
    <xf numFmtId="0" fontId="49" fillId="38" borderId="0" applyNumberFormat="0" applyBorder="0" applyAlignment="0" applyProtection="0"/>
    <xf numFmtId="0" fontId="49" fillId="38" borderId="0" applyNumberFormat="0" applyBorder="0" applyAlignment="0" applyProtection="0"/>
    <xf numFmtId="0" fontId="49" fillId="38" borderId="0" applyNumberFormat="0" applyBorder="0" applyAlignment="0" applyProtection="0"/>
    <xf numFmtId="0" fontId="49" fillId="38" borderId="0" applyNumberFormat="0" applyBorder="0" applyAlignment="0" applyProtection="0"/>
    <xf numFmtId="0" fontId="49" fillId="38" borderId="0" applyNumberFormat="0" applyBorder="0" applyAlignment="0" applyProtection="0"/>
    <xf numFmtId="0" fontId="5" fillId="8" borderId="0" applyNumberFormat="0" applyBorder="0" applyAlignment="0" applyProtection="0"/>
    <xf numFmtId="0" fontId="49" fillId="38" borderId="0" applyNumberFormat="0" applyBorder="0" applyAlignment="0" applyProtection="0"/>
    <xf numFmtId="0" fontId="49" fillId="38" borderId="0" applyNumberFormat="0" applyBorder="0" applyAlignment="0" applyProtection="0"/>
    <xf numFmtId="0" fontId="49" fillId="38" borderId="0" applyNumberFormat="0" applyBorder="0" applyAlignment="0" applyProtection="0"/>
    <xf numFmtId="0" fontId="49" fillId="38" borderId="0" applyNumberFormat="0" applyBorder="0" applyAlignment="0" applyProtection="0"/>
    <xf numFmtId="0" fontId="49" fillId="38" borderId="0" applyNumberFormat="0" applyBorder="0" applyAlignment="0" applyProtection="0"/>
    <xf numFmtId="0" fontId="49" fillId="38" borderId="0" applyNumberFormat="0" applyBorder="0" applyAlignment="0" applyProtection="0"/>
    <xf numFmtId="0" fontId="49" fillId="38" borderId="0" applyNumberFormat="0" applyBorder="0" applyAlignment="0" applyProtection="0"/>
    <xf numFmtId="0" fontId="49" fillId="38" borderId="0" applyNumberFormat="0" applyBorder="0" applyAlignment="0" applyProtection="0"/>
    <xf numFmtId="0" fontId="49" fillId="38" borderId="0" applyNumberFormat="0" applyBorder="0" applyAlignment="0" applyProtection="0"/>
    <xf numFmtId="0" fontId="49" fillId="38" borderId="0" applyNumberFormat="0" applyBorder="0" applyAlignment="0" applyProtection="0"/>
    <xf numFmtId="0" fontId="49" fillId="38" borderId="0" applyNumberFormat="0" applyBorder="0" applyAlignment="0" applyProtection="0"/>
    <xf numFmtId="0" fontId="49" fillId="3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49" fillId="38" borderId="0" applyNumberFormat="0" applyBorder="0" applyAlignment="0" applyProtection="0"/>
    <xf numFmtId="0" fontId="49" fillId="38" borderId="0" applyNumberFormat="0" applyBorder="0" applyAlignment="0" applyProtection="0"/>
    <xf numFmtId="0" fontId="49" fillId="3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49" fillId="39" borderId="0" applyNumberFormat="0" applyBorder="0" applyAlignment="0" applyProtection="0"/>
    <xf numFmtId="0" fontId="49" fillId="39" borderId="0" applyNumberFormat="0" applyBorder="0" applyAlignment="0" applyProtection="0"/>
    <xf numFmtId="0" fontId="49" fillId="39" borderId="0" applyNumberFormat="0" applyBorder="0" applyAlignment="0" applyProtection="0"/>
    <xf numFmtId="0" fontId="49" fillId="39" borderId="0" applyNumberFormat="0" applyBorder="0" applyAlignment="0" applyProtection="0"/>
    <xf numFmtId="0" fontId="49" fillId="39" borderId="0" applyNumberFormat="0" applyBorder="0" applyAlignment="0" applyProtection="0"/>
    <xf numFmtId="0" fontId="49" fillId="39" borderId="0" applyNumberFormat="0" applyBorder="0" applyAlignment="0" applyProtection="0"/>
    <xf numFmtId="0" fontId="5" fillId="11" borderId="0" applyNumberFormat="0" applyBorder="0" applyAlignment="0" applyProtection="0"/>
    <xf numFmtId="0" fontId="49" fillId="39" borderId="0" applyNumberFormat="0" applyBorder="0" applyAlignment="0" applyProtection="0"/>
    <xf numFmtId="0" fontId="49" fillId="39" borderId="0" applyNumberFormat="0" applyBorder="0" applyAlignment="0" applyProtection="0"/>
    <xf numFmtId="0" fontId="49" fillId="39" borderId="0" applyNumberFormat="0" applyBorder="0" applyAlignment="0" applyProtection="0"/>
    <xf numFmtId="0" fontId="49" fillId="39" borderId="0" applyNumberFormat="0" applyBorder="0" applyAlignment="0" applyProtection="0"/>
    <xf numFmtId="0" fontId="49" fillId="39" borderId="0" applyNumberFormat="0" applyBorder="0" applyAlignment="0" applyProtection="0"/>
    <xf numFmtId="0" fontId="49" fillId="39" borderId="0" applyNumberFormat="0" applyBorder="0" applyAlignment="0" applyProtection="0"/>
    <xf numFmtId="0" fontId="49" fillId="39" borderId="0" applyNumberFormat="0" applyBorder="0" applyAlignment="0" applyProtection="0"/>
    <xf numFmtId="0" fontId="49" fillId="39" borderId="0" applyNumberFormat="0" applyBorder="0" applyAlignment="0" applyProtection="0"/>
    <xf numFmtId="0" fontId="49" fillId="39" borderId="0" applyNumberFormat="0" applyBorder="0" applyAlignment="0" applyProtection="0"/>
    <xf numFmtId="0" fontId="49" fillId="39" borderId="0" applyNumberFormat="0" applyBorder="0" applyAlignment="0" applyProtection="0"/>
    <xf numFmtId="0" fontId="49" fillId="39" borderId="0" applyNumberFormat="0" applyBorder="0" applyAlignment="0" applyProtection="0"/>
    <xf numFmtId="0" fontId="49" fillId="3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49" fillId="39" borderId="0" applyNumberFormat="0" applyBorder="0" applyAlignment="0" applyProtection="0"/>
    <xf numFmtId="0" fontId="49" fillId="39" borderId="0" applyNumberFormat="0" applyBorder="0" applyAlignment="0" applyProtection="0"/>
    <xf numFmtId="0" fontId="49" fillId="3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50" fillId="40"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50" fillId="41"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0" fillId="42"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50" fillId="4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50" fillId="4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50" fillId="4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7" fillId="0" borderId="0"/>
    <xf numFmtId="0" fontId="5" fillId="0" borderId="0"/>
    <xf numFmtId="0" fontId="26" fillId="0" borderId="0"/>
    <xf numFmtId="0" fontId="26"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51" fillId="46"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9" fillId="16" borderId="1" applyNumberFormat="0" applyAlignment="0" applyProtection="0"/>
    <xf numFmtId="0" fontId="9" fillId="16" borderId="1" applyNumberFormat="0" applyAlignment="0" applyProtection="0"/>
    <xf numFmtId="0" fontId="9" fillId="16" borderId="1" applyNumberFormat="0" applyAlignment="0" applyProtection="0"/>
    <xf numFmtId="0" fontId="9" fillId="16" borderId="1" applyNumberFormat="0" applyAlignment="0" applyProtection="0"/>
    <xf numFmtId="0" fontId="9" fillId="16" borderId="1" applyNumberFormat="0" applyAlignment="0" applyProtection="0"/>
    <xf numFmtId="0" fontId="9" fillId="16" borderId="1" applyNumberFormat="0" applyAlignment="0" applyProtection="0"/>
    <xf numFmtId="0" fontId="9" fillId="16" borderId="1" applyNumberFormat="0" applyAlignment="0" applyProtection="0"/>
    <xf numFmtId="0" fontId="9" fillId="16" borderId="1" applyNumberFormat="0" applyAlignment="0" applyProtection="0"/>
    <xf numFmtId="0" fontId="9" fillId="16" borderId="1" applyNumberFormat="0" applyAlignment="0" applyProtection="0"/>
    <xf numFmtId="0" fontId="9" fillId="16" borderId="1" applyNumberFormat="0" applyAlignment="0" applyProtection="0"/>
    <xf numFmtId="0" fontId="9" fillId="16" borderId="1" applyNumberFormat="0" applyAlignment="0" applyProtection="0"/>
    <xf numFmtId="0" fontId="9" fillId="16" borderId="1" applyNumberFormat="0" applyAlignment="0" applyProtection="0"/>
    <xf numFmtId="0" fontId="9" fillId="16" borderId="1" applyNumberFormat="0" applyAlignment="0" applyProtection="0"/>
    <xf numFmtId="0" fontId="9" fillId="16" borderId="1" applyNumberFormat="0" applyAlignment="0" applyProtection="0"/>
    <xf numFmtId="0" fontId="9" fillId="16" borderId="1" applyNumberFormat="0" applyAlignment="0" applyProtection="0"/>
    <xf numFmtId="0" fontId="9" fillId="16" borderId="1" applyNumberFormat="0" applyAlignment="0" applyProtection="0"/>
    <xf numFmtId="0" fontId="9" fillId="16" borderId="1" applyNumberFormat="0" applyAlignment="0" applyProtection="0"/>
    <xf numFmtId="0" fontId="52" fillId="47" borderId="52" applyNumberFormat="0" applyAlignment="0" applyProtection="0"/>
    <xf numFmtId="0" fontId="9" fillId="16" borderId="1" applyNumberFormat="0" applyAlignment="0" applyProtection="0"/>
    <xf numFmtId="0" fontId="9" fillId="16" borderId="1" applyNumberFormat="0" applyAlignment="0" applyProtection="0"/>
    <xf numFmtId="0" fontId="9" fillId="16" borderId="1" applyNumberFormat="0" applyAlignment="0" applyProtection="0"/>
    <xf numFmtId="0" fontId="9" fillId="16" borderId="1" applyNumberFormat="0" applyAlignment="0" applyProtection="0"/>
    <xf numFmtId="0" fontId="9" fillId="16" borderId="1" applyNumberFormat="0" applyAlignment="0" applyProtection="0"/>
    <xf numFmtId="0" fontId="9" fillId="16" borderId="1" applyNumberFormat="0" applyAlignment="0" applyProtection="0"/>
    <xf numFmtId="0" fontId="9" fillId="16" borderId="1" applyNumberFormat="0" applyAlignment="0" applyProtection="0"/>
    <xf numFmtId="0" fontId="10" fillId="17" borderId="2" applyNumberFormat="0" applyAlignment="0" applyProtection="0"/>
    <xf numFmtId="0" fontId="10" fillId="17" borderId="2" applyNumberFormat="0" applyAlignment="0" applyProtection="0"/>
    <xf numFmtId="0" fontId="10" fillId="17" borderId="2" applyNumberFormat="0" applyAlignment="0" applyProtection="0"/>
    <xf numFmtId="0" fontId="10" fillId="17" borderId="2" applyNumberFormat="0" applyAlignment="0" applyProtection="0"/>
    <xf numFmtId="0" fontId="10" fillId="17" borderId="2" applyNumberFormat="0" applyAlignment="0" applyProtection="0"/>
    <xf numFmtId="0" fontId="10" fillId="17" borderId="2" applyNumberFormat="0" applyAlignment="0" applyProtection="0"/>
    <xf numFmtId="0" fontId="10" fillId="17" borderId="2" applyNumberFormat="0" applyAlignment="0" applyProtection="0"/>
    <xf numFmtId="0" fontId="10" fillId="17" borderId="2" applyNumberFormat="0" applyAlignment="0" applyProtection="0"/>
    <xf numFmtId="0" fontId="10" fillId="17" borderId="2" applyNumberFormat="0" applyAlignment="0" applyProtection="0"/>
    <xf numFmtId="0" fontId="10" fillId="17" borderId="2" applyNumberFormat="0" applyAlignment="0" applyProtection="0"/>
    <xf numFmtId="0" fontId="10" fillId="17" borderId="2" applyNumberFormat="0" applyAlignment="0" applyProtection="0"/>
    <xf numFmtId="0" fontId="10" fillId="17" borderId="2" applyNumberFormat="0" applyAlignment="0" applyProtection="0"/>
    <xf numFmtId="0" fontId="10" fillId="17" borderId="2" applyNumberFormat="0" applyAlignment="0" applyProtection="0"/>
    <xf numFmtId="0" fontId="10" fillId="17" borderId="2" applyNumberFormat="0" applyAlignment="0" applyProtection="0"/>
    <xf numFmtId="0" fontId="10" fillId="17" borderId="2" applyNumberFormat="0" applyAlignment="0" applyProtection="0"/>
    <xf numFmtId="0" fontId="10" fillId="17" borderId="2" applyNumberFormat="0" applyAlignment="0" applyProtection="0"/>
    <xf numFmtId="0" fontId="10" fillId="17" borderId="2" applyNumberFormat="0" applyAlignment="0" applyProtection="0"/>
    <xf numFmtId="0" fontId="53" fillId="48" borderId="53" applyNumberFormat="0" applyAlignment="0" applyProtection="0"/>
    <xf numFmtId="0" fontId="10" fillId="17" borderId="2" applyNumberFormat="0" applyAlignment="0" applyProtection="0"/>
    <xf numFmtId="0" fontId="10" fillId="17" borderId="2" applyNumberFormat="0" applyAlignment="0" applyProtection="0"/>
    <xf numFmtId="0" fontId="10" fillId="17" borderId="2" applyNumberFormat="0" applyAlignment="0" applyProtection="0"/>
    <xf numFmtId="0" fontId="10" fillId="17" borderId="2" applyNumberFormat="0" applyAlignment="0" applyProtection="0"/>
    <xf numFmtId="0" fontId="10" fillId="17" borderId="2" applyNumberFormat="0" applyAlignment="0" applyProtection="0"/>
    <xf numFmtId="0" fontId="10" fillId="17" borderId="2" applyNumberFormat="0" applyAlignment="0" applyProtection="0"/>
    <xf numFmtId="0" fontId="10" fillId="17" borderId="2" applyNumberFormat="0" applyAlignment="0" applyProtection="0"/>
    <xf numFmtId="0" fontId="11" fillId="0" borderId="3"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54" fillId="0" borderId="54"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55"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50" fillId="49"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50" fillId="50"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50" fillId="51"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50" fillId="5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50" fillId="5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50" fillId="54"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56" fillId="55" borderId="52"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 fillId="0" borderId="0"/>
    <xf numFmtId="0" fontId="26" fillId="0" borderId="0"/>
    <xf numFmtId="0" fontId="26" fillId="0" borderId="0"/>
    <xf numFmtId="0" fontId="37" fillId="0" borderId="0"/>
    <xf numFmtId="0" fontId="26" fillId="0" borderId="0"/>
    <xf numFmtId="0" fontId="47" fillId="0" borderId="0"/>
    <xf numFmtId="166" fontId="7" fillId="0" borderId="0" applyFont="0" applyFill="0" applyBorder="0" applyAlignment="0" applyProtection="0"/>
    <xf numFmtId="170" fontId="26" fillId="0" borderId="0" applyFont="0" applyFill="0" applyBorder="0" applyAlignment="0" applyProtection="0"/>
    <xf numFmtId="0" fontId="3" fillId="0" borderId="0" applyNumberFormat="0" applyFill="0" applyBorder="0" applyAlignment="0" applyProtection="0">
      <alignment vertical="top"/>
      <protection locked="0"/>
    </xf>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57" fillId="56"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3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47" fillId="0" borderId="0" applyFont="0" applyFill="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58" fillId="57"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26" fillId="0" borderId="0"/>
    <xf numFmtId="0" fontId="26" fillId="0" borderId="0"/>
    <xf numFmtId="0" fontId="26" fillId="0" borderId="0"/>
    <xf numFmtId="0" fontId="26" fillId="0" borderId="0"/>
    <xf numFmtId="0" fontId="37" fillId="0" borderId="0"/>
    <xf numFmtId="0" fontId="26" fillId="0" borderId="0"/>
    <xf numFmtId="0" fontId="26" fillId="0" borderId="0"/>
    <xf numFmtId="0" fontId="49" fillId="0" borderId="0"/>
    <xf numFmtId="0" fontId="49" fillId="0" borderId="0"/>
    <xf numFmtId="0" fontId="49" fillId="0" borderId="0"/>
    <xf numFmtId="0" fontId="49" fillId="0" borderId="0"/>
    <xf numFmtId="0" fontId="49" fillId="0" borderId="0"/>
    <xf numFmtId="0" fontId="49" fillId="0" borderId="0"/>
    <xf numFmtId="0" fontId="26" fillId="0" borderId="0"/>
    <xf numFmtId="0" fontId="26" fillId="0" borderId="0"/>
    <xf numFmtId="0" fontId="26" fillId="0" borderId="0"/>
    <xf numFmtId="0" fontId="49" fillId="0" borderId="0"/>
    <xf numFmtId="0" fontId="49" fillId="0" borderId="0"/>
    <xf numFmtId="0" fontId="49" fillId="0" borderId="0"/>
    <xf numFmtId="0" fontId="49" fillId="0" borderId="0"/>
    <xf numFmtId="0" fontId="49" fillId="0" borderId="0"/>
    <xf numFmtId="0" fontId="49" fillId="0" borderId="0"/>
    <xf numFmtId="0" fontId="5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3" fillId="0" borderId="0"/>
    <xf numFmtId="0" fontId="23" fillId="0" borderId="0"/>
    <xf numFmtId="0" fontId="26" fillId="0" borderId="0"/>
    <xf numFmtId="0" fontId="23" fillId="0" borderId="0"/>
    <xf numFmtId="0" fontId="23" fillId="0" borderId="0"/>
    <xf numFmtId="0" fontId="26" fillId="0" borderId="0"/>
    <xf numFmtId="0" fontId="2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6" fillId="0" borderId="0"/>
    <xf numFmtId="0" fontId="49" fillId="0" borderId="0"/>
    <xf numFmtId="0" fontId="49" fillId="0" borderId="0"/>
    <xf numFmtId="0" fontId="49" fillId="0" borderId="0"/>
    <xf numFmtId="0" fontId="26" fillId="0" borderId="0"/>
    <xf numFmtId="0" fontId="49" fillId="0" borderId="0"/>
    <xf numFmtId="0" fontId="49" fillId="0" borderId="0"/>
    <xf numFmtId="0" fontId="49" fillId="0" borderId="0"/>
    <xf numFmtId="0" fontId="26" fillId="0" borderId="0"/>
    <xf numFmtId="0" fontId="26" fillId="0" borderId="0"/>
    <xf numFmtId="0" fontId="26" fillId="0" borderId="0"/>
    <xf numFmtId="0" fontId="26" fillId="0" borderId="0"/>
    <xf numFmtId="0" fontId="26" fillId="0" borderId="0"/>
    <xf numFmtId="0" fontId="49" fillId="0" borderId="0"/>
    <xf numFmtId="0" fontId="49" fillId="0" borderId="0"/>
    <xf numFmtId="0" fontId="49" fillId="0" borderId="0"/>
    <xf numFmtId="0" fontId="26" fillId="0" borderId="0"/>
    <xf numFmtId="0" fontId="2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6" fillId="0" borderId="0"/>
    <xf numFmtId="0" fontId="26" fillId="0" borderId="0"/>
    <xf numFmtId="0" fontId="26" fillId="0" borderId="0"/>
    <xf numFmtId="0" fontId="26" fillId="0" borderId="0"/>
    <xf numFmtId="0" fontId="26" fillId="0" borderId="0"/>
    <xf numFmtId="0" fontId="26" fillId="0" borderId="0"/>
    <xf numFmtId="0" fontId="49" fillId="0" borderId="0"/>
    <xf numFmtId="0" fontId="49" fillId="0" borderId="0"/>
    <xf numFmtId="0" fontId="26" fillId="0" borderId="0"/>
    <xf numFmtId="0" fontId="26" fillId="0" borderId="0"/>
    <xf numFmtId="0" fontId="26" fillId="0" borderId="0"/>
    <xf numFmtId="0" fontId="26" fillId="0" borderId="0"/>
    <xf numFmtId="0" fontId="26" fillId="0" borderId="0"/>
    <xf numFmtId="0" fontId="26" fillId="0" borderId="0"/>
    <xf numFmtId="0" fontId="49" fillId="0" borderId="0"/>
    <xf numFmtId="0" fontId="26" fillId="0" borderId="0"/>
    <xf numFmtId="0" fontId="2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6" fillId="0" borderId="0"/>
    <xf numFmtId="0" fontId="2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6" fillId="0" borderId="0"/>
    <xf numFmtId="0" fontId="2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6" fillId="0" borderId="0"/>
    <xf numFmtId="0" fontId="2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6" fillId="0" borderId="0"/>
    <xf numFmtId="0" fontId="26"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26" fillId="0" borderId="0"/>
    <xf numFmtId="0" fontId="34" fillId="0" borderId="0"/>
    <xf numFmtId="0" fontId="1" fillId="23" borderId="4" applyNumberFormat="0" applyFont="0" applyAlignment="0" applyProtection="0"/>
    <xf numFmtId="0" fontId="26" fillId="23" borderId="4" applyNumberFormat="0" applyFont="0" applyAlignment="0" applyProtection="0"/>
    <xf numFmtId="0" fontId="26" fillId="23" borderId="4" applyNumberFormat="0" applyFont="0" applyAlignment="0" applyProtection="0"/>
    <xf numFmtId="0" fontId="26" fillId="23" borderId="4" applyNumberFormat="0" applyFont="0" applyAlignment="0" applyProtection="0"/>
    <xf numFmtId="0" fontId="26" fillId="23" borderId="4" applyNumberFormat="0" applyFont="0" applyAlignment="0" applyProtection="0"/>
    <xf numFmtId="0" fontId="26" fillId="23" borderId="4" applyNumberFormat="0" applyFont="0" applyAlignment="0" applyProtection="0"/>
    <xf numFmtId="0" fontId="26" fillId="23" borderId="4" applyNumberFormat="0" applyFont="0" applyAlignment="0" applyProtection="0"/>
    <xf numFmtId="0" fontId="26" fillId="23" borderId="4" applyNumberFormat="0" applyFont="0" applyAlignment="0" applyProtection="0"/>
    <xf numFmtId="0" fontId="26" fillId="23" borderId="4" applyNumberFormat="0" applyFont="0" applyAlignment="0" applyProtection="0"/>
    <xf numFmtId="0" fontId="26" fillId="23" borderId="4" applyNumberFormat="0" applyFont="0" applyAlignment="0" applyProtection="0"/>
    <xf numFmtId="0" fontId="26" fillId="23" borderId="4" applyNumberFormat="0" applyFont="0" applyAlignment="0" applyProtection="0"/>
    <xf numFmtId="0" fontId="26" fillId="23" borderId="4" applyNumberFormat="0" applyFont="0" applyAlignment="0" applyProtection="0"/>
    <xf numFmtId="0" fontId="26" fillId="23" borderId="4" applyNumberFormat="0" applyFont="0" applyAlignment="0" applyProtection="0"/>
    <xf numFmtId="0" fontId="26" fillId="23" borderId="4" applyNumberFormat="0" applyFont="0" applyAlignment="0" applyProtection="0"/>
    <xf numFmtId="0" fontId="26" fillId="23" borderId="4" applyNumberFormat="0" applyFont="0" applyAlignment="0" applyProtection="0"/>
    <xf numFmtId="0" fontId="26" fillId="23" borderId="4" applyNumberFormat="0" applyFont="0" applyAlignment="0" applyProtection="0"/>
    <xf numFmtId="0" fontId="26" fillId="23" borderId="4" applyNumberFormat="0" applyFont="0" applyAlignment="0" applyProtection="0"/>
    <xf numFmtId="0" fontId="26" fillId="23" borderId="4" applyNumberFormat="0" applyFont="0" applyAlignment="0" applyProtection="0"/>
    <xf numFmtId="0" fontId="5" fillId="58" borderId="55" applyNumberFormat="0" applyFont="0" applyAlignment="0" applyProtection="0"/>
    <xf numFmtId="0" fontId="47" fillId="23" borderId="4" applyNumberFormat="0" applyFont="0" applyAlignment="0" applyProtection="0"/>
    <xf numFmtId="0" fontId="37" fillId="23" borderId="4" applyNumberFormat="0" applyFont="0" applyAlignment="0" applyProtection="0"/>
    <xf numFmtId="0" fontId="26" fillId="23" borderId="4" applyNumberFormat="0" applyFont="0" applyAlignment="0" applyProtection="0"/>
    <xf numFmtId="0" fontId="26" fillId="23" borderId="4" applyNumberFormat="0" applyFont="0" applyAlignment="0" applyProtection="0"/>
    <xf numFmtId="0" fontId="43" fillId="58" borderId="55" applyNumberFormat="0" applyFont="0" applyAlignment="0" applyProtection="0"/>
    <xf numFmtId="0" fontId="43" fillId="58" borderId="55" applyNumberFormat="0" applyFont="0" applyAlignment="0" applyProtection="0"/>
    <xf numFmtId="0" fontId="5" fillId="58" borderId="55" applyNumberFormat="0" applyFont="0" applyAlignment="0" applyProtection="0"/>
    <xf numFmtId="0" fontId="43" fillId="58" borderId="55" applyNumberFormat="0" applyFont="0" applyAlignment="0" applyProtection="0"/>
    <xf numFmtId="0" fontId="5" fillId="58" borderId="55" applyNumberFormat="0" applyFont="0" applyAlignment="0" applyProtection="0"/>
    <xf numFmtId="0" fontId="43" fillId="58" borderId="55" applyNumberFormat="0" applyFont="0" applyAlignment="0" applyProtection="0"/>
    <xf numFmtId="0" fontId="5" fillId="58" borderId="55" applyNumberFormat="0" applyFont="0" applyAlignment="0" applyProtection="0"/>
    <xf numFmtId="0" fontId="43" fillId="58" borderId="55" applyNumberFormat="0" applyFont="0" applyAlignment="0" applyProtection="0"/>
    <xf numFmtId="0" fontId="5" fillId="58" borderId="55" applyNumberFormat="0" applyFont="0" applyAlignment="0" applyProtection="0"/>
    <xf numFmtId="0" fontId="43" fillId="58" borderId="55" applyNumberFormat="0" applyFont="0" applyAlignment="0" applyProtection="0"/>
    <xf numFmtId="0" fontId="5" fillId="58" borderId="55" applyNumberFormat="0" applyFont="0" applyAlignment="0" applyProtection="0"/>
    <xf numFmtId="0" fontId="26" fillId="23" borderId="4" applyNumberFormat="0" applyFont="0" applyAlignment="0" applyProtection="0"/>
    <xf numFmtId="0" fontId="5" fillId="58" borderId="55" applyNumberFormat="0" applyFont="0" applyAlignment="0" applyProtection="0"/>
    <xf numFmtId="0" fontId="43" fillId="58" borderId="55" applyNumberFormat="0" applyFont="0" applyAlignment="0" applyProtection="0"/>
    <xf numFmtId="0" fontId="43" fillId="58" borderId="55" applyNumberFormat="0" applyFont="0" applyAlignment="0" applyProtection="0"/>
    <xf numFmtId="0" fontId="5" fillId="58" borderId="55" applyNumberFormat="0" applyFont="0" applyAlignment="0" applyProtection="0"/>
    <xf numFmtId="0" fontId="43" fillId="58" borderId="55" applyNumberFormat="0" applyFont="0" applyAlignment="0" applyProtection="0"/>
    <xf numFmtId="0" fontId="5" fillId="58" borderId="55" applyNumberFormat="0" applyFont="0" applyAlignment="0" applyProtection="0"/>
    <xf numFmtId="0" fontId="5" fillId="58" borderId="55" applyNumberFormat="0" applyFont="0" applyAlignment="0" applyProtection="0"/>
    <xf numFmtId="0" fontId="43" fillId="58" borderId="55" applyNumberFormat="0" applyFont="0" applyAlignment="0" applyProtection="0"/>
    <xf numFmtId="0" fontId="43" fillId="58" borderId="55" applyNumberFormat="0" applyFont="0" applyAlignment="0" applyProtection="0"/>
    <xf numFmtId="0" fontId="5" fillId="58" borderId="55" applyNumberFormat="0" applyFont="0" applyAlignment="0" applyProtection="0"/>
    <xf numFmtId="0" fontId="43" fillId="58" borderId="55" applyNumberFormat="0" applyFont="0" applyAlignment="0" applyProtection="0"/>
    <xf numFmtId="0" fontId="5" fillId="58" borderId="55" applyNumberFormat="0" applyFont="0" applyAlignment="0" applyProtection="0"/>
    <xf numFmtId="0" fontId="5" fillId="58" borderId="55" applyNumberFormat="0" applyFont="0" applyAlignment="0" applyProtection="0"/>
    <xf numFmtId="0" fontId="43" fillId="58" borderId="55" applyNumberFormat="0" applyFont="0" applyAlignment="0" applyProtection="0"/>
    <xf numFmtId="0" fontId="5" fillId="58" borderId="55" applyNumberFormat="0" applyFont="0" applyAlignment="0" applyProtection="0"/>
    <xf numFmtId="0" fontId="43" fillId="58" borderId="55" applyNumberFormat="0" applyFont="0" applyAlignment="0" applyProtection="0"/>
    <xf numFmtId="0" fontId="5" fillId="58" borderId="55" applyNumberFormat="0" applyFont="0" applyAlignment="0" applyProtection="0"/>
    <xf numFmtId="0" fontId="43" fillId="58" borderId="55" applyNumberFormat="0" applyFont="0" applyAlignment="0" applyProtection="0"/>
    <xf numFmtId="0" fontId="5" fillId="58" borderId="55" applyNumberFormat="0" applyFont="0" applyAlignment="0" applyProtection="0"/>
    <xf numFmtId="0" fontId="43" fillId="58" borderId="55" applyNumberFormat="0" applyFont="0" applyAlignment="0" applyProtection="0"/>
    <xf numFmtId="0" fontId="5" fillId="58" borderId="55" applyNumberFormat="0" applyFont="0" applyAlignment="0" applyProtection="0"/>
    <xf numFmtId="0" fontId="43" fillId="58" borderId="55" applyNumberFormat="0" applyFont="0" applyAlignment="0" applyProtection="0"/>
    <xf numFmtId="0" fontId="5" fillId="58" borderId="55" applyNumberFormat="0" applyFont="0" applyAlignment="0" applyProtection="0"/>
    <xf numFmtId="0" fontId="43" fillId="58" borderId="55" applyNumberFormat="0" applyFont="0" applyAlignment="0" applyProtection="0"/>
    <xf numFmtId="0" fontId="5" fillId="58" borderId="55" applyNumberFormat="0" applyFont="0" applyAlignment="0" applyProtection="0"/>
    <xf numFmtId="0" fontId="26" fillId="23" borderId="4" applyNumberFormat="0" applyFont="0" applyAlignment="0" applyProtection="0"/>
    <xf numFmtId="0" fontId="26" fillId="23" borderId="4" applyNumberFormat="0" applyFont="0" applyAlignment="0" applyProtection="0"/>
    <xf numFmtId="0" fontId="43" fillId="58" borderId="55" applyNumberFormat="0" applyFont="0" applyAlignment="0" applyProtection="0"/>
    <xf numFmtId="0" fontId="5" fillId="58" borderId="55" applyNumberFormat="0" applyFont="0" applyAlignment="0" applyProtection="0"/>
    <xf numFmtId="0" fontId="43" fillId="58" borderId="55" applyNumberFormat="0" applyFont="0" applyAlignment="0" applyProtection="0"/>
    <xf numFmtId="0" fontId="5" fillId="58" borderId="55" applyNumberFormat="0" applyFont="0" applyAlignment="0" applyProtection="0"/>
    <xf numFmtId="0" fontId="43" fillId="58" borderId="55" applyNumberFormat="0" applyFont="0" applyAlignment="0" applyProtection="0"/>
    <xf numFmtId="0" fontId="5" fillId="58" borderId="55" applyNumberFormat="0" applyFont="0" applyAlignment="0" applyProtection="0"/>
    <xf numFmtId="0" fontId="26" fillId="23" borderId="4" applyNumberFormat="0" applyFont="0" applyAlignment="0" applyProtection="0"/>
    <xf numFmtId="0" fontId="26" fillId="23" borderId="4" applyNumberFormat="0" applyFont="0" applyAlignment="0" applyProtection="0"/>
    <xf numFmtId="0" fontId="26" fillId="23" borderId="4" applyNumberFormat="0" applyFont="0" applyAlignment="0" applyProtection="0"/>
    <xf numFmtId="0" fontId="26" fillId="23" borderId="4" applyNumberFormat="0" applyFont="0" applyAlignment="0" applyProtection="0"/>
    <xf numFmtId="9" fontId="37"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16" fillId="16" borderId="5" applyNumberFormat="0" applyAlignment="0" applyProtection="0"/>
    <xf numFmtId="0" fontId="16" fillId="16" borderId="5" applyNumberFormat="0" applyAlignment="0" applyProtection="0"/>
    <xf numFmtId="0" fontId="16" fillId="16" borderId="5" applyNumberFormat="0" applyAlignment="0" applyProtection="0"/>
    <xf numFmtId="0" fontId="16" fillId="16" borderId="5" applyNumberFormat="0" applyAlignment="0" applyProtection="0"/>
    <xf numFmtId="0" fontId="16" fillId="16" borderId="5" applyNumberFormat="0" applyAlignment="0" applyProtection="0"/>
    <xf numFmtId="0" fontId="16" fillId="16" borderId="5" applyNumberFormat="0" applyAlignment="0" applyProtection="0"/>
    <xf numFmtId="0" fontId="16" fillId="16" borderId="5" applyNumberFormat="0" applyAlignment="0" applyProtection="0"/>
    <xf numFmtId="0" fontId="16" fillId="16" borderId="5" applyNumberFormat="0" applyAlignment="0" applyProtection="0"/>
    <xf numFmtId="0" fontId="16" fillId="16" borderId="5" applyNumberFormat="0" applyAlignment="0" applyProtection="0"/>
    <xf numFmtId="0" fontId="16" fillId="16" borderId="5" applyNumberFormat="0" applyAlignment="0" applyProtection="0"/>
    <xf numFmtId="0" fontId="16" fillId="16" borderId="5" applyNumberFormat="0" applyAlignment="0" applyProtection="0"/>
    <xf numFmtId="0" fontId="16" fillId="16" borderId="5" applyNumberFormat="0" applyAlignment="0" applyProtection="0"/>
    <xf numFmtId="0" fontId="16" fillId="16" borderId="5" applyNumberFormat="0" applyAlignment="0" applyProtection="0"/>
    <xf numFmtId="0" fontId="16" fillId="16" borderId="5" applyNumberFormat="0" applyAlignment="0" applyProtection="0"/>
    <xf numFmtId="0" fontId="16" fillId="16" borderId="5" applyNumberFormat="0" applyAlignment="0" applyProtection="0"/>
    <xf numFmtId="0" fontId="16" fillId="16" borderId="5" applyNumberFormat="0" applyAlignment="0" applyProtection="0"/>
    <xf numFmtId="0" fontId="16" fillId="16" borderId="5" applyNumberFormat="0" applyAlignment="0" applyProtection="0"/>
    <xf numFmtId="0" fontId="60" fillId="47" borderId="56" applyNumberFormat="0" applyAlignment="0" applyProtection="0"/>
    <xf numFmtId="0" fontId="16" fillId="16" borderId="5" applyNumberFormat="0" applyAlignment="0" applyProtection="0"/>
    <xf numFmtId="0" fontId="16" fillId="16" borderId="5" applyNumberFormat="0" applyAlignment="0" applyProtection="0"/>
    <xf numFmtId="0" fontId="16" fillId="16" borderId="5" applyNumberFormat="0" applyAlignment="0" applyProtection="0"/>
    <xf numFmtId="0" fontId="16" fillId="16" borderId="5" applyNumberFormat="0" applyAlignment="0" applyProtection="0"/>
    <xf numFmtId="0" fontId="16" fillId="16" borderId="5" applyNumberFormat="0" applyAlignment="0" applyProtection="0"/>
    <xf numFmtId="0" fontId="16" fillId="16" borderId="5" applyNumberFormat="0" applyAlignment="0" applyProtection="0"/>
    <xf numFmtId="0" fontId="16" fillId="16" borderId="5" applyNumberFormat="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61"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62"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6" applyNumberFormat="0" applyFill="0" applyAlignment="0" applyProtection="0"/>
    <xf numFmtId="0" fontId="20" fillId="0" borderId="6" applyNumberFormat="0" applyFill="0" applyAlignment="0" applyProtection="0"/>
    <xf numFmtId="0" fontId="20" fillId="0" borderId="6" applyNumberFormat="0" applyFill="0" applyAlignment="0" applyProtection="0"/>
    <xf numFmtId="0" fontId="20" fillId="0" borderId="6" applyNumberFormat="0" applyFill="0" applyAlignment="0" applyProtection="0"/>
    <xf numFmtId="0" fontId="20" fillId="0" borderId="6" applyNumberFormat="0" applyFill="0" applyAlignment="0" applyProtection="0"/>
    <xf numFmtId="0" fontId="20" fillId="0" borderId="6" applyNumberFormat="0" applyFill="0" applyAlignment="0" applyProtection="0"/>
    <xf numFmtId="0" fontId="20" fillId="0" borderId="6" applyNumberFormat="0" applyFill="0" applyAlignment="0" applyProtection="0"/>
    <xf numFmtId="0" fontId="20" fillId="0" borderId="6" applyNumberFormat="0" applyFill="0" applyAlignment="0" applyProtection="0"/>
    <xf numFmtId="0" fontId="20" fillId="0" borderId="6" applyNumberFormat="0" applyFill="0" applyAlignment="0" applyProtection="0"/>
    <xf numFmtId="0" fontId="20" fillId="0" borderId="6" applyNumberFormat="0" applyFill="0" applyAlignment="0" applyProtection="0"/>
    <xf numFmtId="0" fontId="20" fillId="0" borderId="6" applyNumberFormat="0" applyFill="0" applyAlignment="0" applyProtection="0"/>
    <xf numFmtId="0" fontId="20" fillId="0" borderId="6" applyNumberFormat="0" applyFill="0" applyAlignment="0" applyProtection="0"/>
    <xf numFmtId="0" fontId="20" fillId="0" borderId="6" applyNumberFormat="0" applyFill="0" applyAlignment="0" applyProtection="0"/>
    <xf numFmtId="0" fontId="20" fillId="0" borderId="6" applyNumberFormat="0" applyFill="0" applyAlignment="0" applyProtection="0"/>
    <xf numFmtId="0" fontId="20" fillId="0" borderId="6" applyNumberFormat="0" applyFill="0" applyAlignment="0" applyProtection="0"/>
    <xf numFmtId="0" fontId="20" fillId="0" borderId="6" applyNumberFormat="0" applyFill="0" applyAlignment="0" applyProtection="0"/>
    <xf numFmtId="0" fontId="63" fillId="0" borderId="57" applyNumberFormat="0" applyFill="0" applyAlignment="0" applyProtection="0"/>
    <xf numFmtId="0" fontId="20" fillId="0" borderId="6" applyNumberFormat="0" applyFill="0" applyAlignment="0" applyProtection="0"/>
    <xf numFmtId="0" fontId="20" fillId="0" borderId="6" applyNumberFormat="0" applyFill="0" applyAlignment="0" applyProtection="0"/>
    <xf numFmtId="0" fontId="20" fillId="0" borderId="6" applyNumberFormat="0" applyFill="0" applyAlignment="0" applyProtection="0"/>
    <xf numFmtId="0" fontId="20" fillId="0" borderId="6" applyNumberFormat="0" applyFill="0" applyAlignment="0" applyProtection="0"/>
    <xf numFmtId="0" fontId="20" fillId="0" borderId="6" applyNumberFormat="0" applyFill="0" applyAlignment="0" applyProtection="0"/>
    <xf numFmtId="0" fontId="20" fillId="0" borderId="6" applyNumberFormat="0" applyFill="0" applyAlignment="0" applyProtection="0"/>
    <xf numFmtId="0" fontId="20" fillId="0" borderId="6" applyNumberFormat="0" applyFill="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1" fillId="0" borderId="7" applyNumberFormat="0" applyFill="0" applyAlignment="0" applyProtection="0"/>
    <xf numFmtId="0" fontId="21" fillId="0" borderId="7" applyNumberFormat="0" applyFill="0" applyAlignment="0" applyProtection="0"/>
    <xf numFmtId="0" fontId="21" fillId="0" borderId="7" applyNumberFormat="0" applyFill="0" applyAlignment="0" applyProtection="0"/>
    <xf numFmtId="0" fontId="21" fillId="0" borderId="7" applyNumberFormat="0" applyFill="0" applyAlignment="0" applyProtection="0"/>
    <xf numFmtId="0" fontId="21" fillId="0" borderId="7" applyNumberFormat="0" applyFill="0" applyAlignment="0" applyProtection="0"/>
    <xf numFmtId="0" fontId="21" fillId="0" borderId="7" applyNumberFormat="0" applyFill="0" applyAlignment="0" applyProtection="0"/>
    <xf numFmtId="0" fontId="21" fillId="0" borderId="7" applyNumberFormat="0" applyFill="0" applyAlignment="0" applyProtection="0"/>
    <xf numFmtId="0" fontId="21" fillId="0" borderId="7" applyNumberFormat="0" applyFill="0" applyAlignment="0" applyProtection="0"/>
    <xf numFmtId="0" fontId="21" fillId="0" borderId="7" applyNumberFormat="0" applyFill="0" applyAlignment="0" applyProtection="0"/>
    <xf numFmtId="0" fontId="21" fillId="0" borderId="7" applyNumberFormat="0" applyFill="0" applyAlignment="0" applyProtection="0"/>
    <xf numFmtId="0" fontId="21" fillId="0" borderId="7" applyNumberFormat="0" applyFill="0" applyAlignment="0" applyProtection="0"/>
    <xf numFmtId="0" fontId="21" fillId="0" borderId="7" applyNumberFormat="0" applyFill="0" applyAlignment="0" applyProtection="0"/>
    <xf numFmtId="0" fontId="21" fillId="0" borderId="7" applyNumberFormat="0" applyFill="0" applyAlignment="0" applyProtection="0"/>
    <xf numFmtId="0" fontId="21" fillId="0" borderId="7" applyNumberFormat="0" applyFill="0" applyAlignment="0" applyProtection="0"/>
    <xf numFmtId="0" fontId="21" fillId="0" borderId="7" applyNumberFormat="0" applyFill="0" applyAlignment="0" applyProtection="0"/>
    <xf numFmtId="0" fontId="21" fillId="0" borderId="7" applyNumberFormat="0" applyFill="0" applyAlignment="0" applyProtection="0"/>
    <xf numFmtId="0" fontId="21" fillId="0" borderId="7" applyNumberFormat="0" applyFill="0" applyAlignment="0" applyProtection="0"/>
    <xf numFmtId="0" fontId="64" fillId="0" borderId="58" applyNumberFormat="0" applyFill="0" applyAlignment="0" applyProtection="0"/>
    <xf numFmtId="0" fontId="21" fillId="0" borderId="7" applyNumberFormat="0" applyFill="0" applyAlignment="0" applyProtection="0"/>
    <xf numFmtId="0" fontId="21" fillId="0" borderId="7" applyNumberFormat="0" applyFill="0" applyAlignment="0" applyProtection="0"/>
    <xf numFmtId="0" fontId="21" fillId="0" borderId="7" applyNumberFormat="0" applyFill="0" applyAlignment="0" applyProtection="0"/>
    <xf numFmtId="0" fontId="21" fillId="0" borderId="7" applyNumberFormat="0" applyFill="0" applyAlignment="0" applyProtection="0"/>
    <xf numFmtId="0" fontId="21" fillId="0" borderId="7" applyNumberFormat="0" applyFill="0" applyAlignment="0" applyProtection="0"/>
    <xf numFmtId="0" fontId="21" fillId="0" borderId="7" applyNumberFormat="0" applyFill="0" applyAlignment="0" applyProtection="0"/>
    <xf numFmtId="0" fontId="21" fillId="0" borderId="7" applyNumberFormat="0" applyFill="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2" fillId="0" borderId="8" applyNumberFormat="0" applyFill="0" applyAlignment="0" applyProtection="0"/>
    <xf numFmtId="0" fontId="12" fillId="0" borderId="8" applyNumberFormat="0" applyFill="0" applyAlignment="0" applyProtection="0"/>
    <xf numFmtId="0" fontId="12" fillId="0" borderId="8" applyNumberFormat="0" applyFill="0" applyAlignment="0" applyProtection="0"/>
    <xf numFmtId="0" fontId="12" fillId="0" borderId="8" applyNumberFormat="0" applyFill="0" applyAlignment="0" applyProtection="0"/>
    <xf numFmtId="0" fontId="12" fillId="0" borderId="8" applyNumberFormat="0" applyFill="0" applyAlignment="0" applyProtection="0"/>
    <xf numFmtId="0" fontId="12" fillId="0" borderId="8" applyNumberFormat="0" applyFill="0" applyAlignment="0" applyProtection="0"/>
    <xf numFmtId="0" fontId="12" fillId="0" borderId="8" applyNumberFormat="0" applyFill="0" applyAlignment="0" applyProtection="0"/>
    <xf numFmtId="0" fontId="12" fillId="0" borderId="8" applyNumberFormat="0" applyFill="0" applyAlignment="0" applyProtection="0"/>
    <xf numFmtId="0" fontId="12" fillId="0" borderId="8" applyNumberFormat="0" applyFill="0" applyAlignment="0" applyProtection="0"/>
    <xf numFmtId="0" fontId="12" fillId="0" borderId="8" applyNumberFormat="0" applyFill="0" applyAlignment="0" applyProtection="0"/>
    <xf numFmtId="0" fontId="12" fillId="0" borderId="8" applyNumberFormat="0" applyFill="0" applyAlignment="0" applyProtection="0"/>
    <xf numFmtId="0" fontId="12" fillId="0" borderId="8" applyNumberFormat="0" applyFill="0" applyAlignment="0" applyProtection="0"/>
    <xf numFmtId="0" fontId="12" fillId="0" borderId="8" applyNumberFormat="0" applyFill="0" applyAlignment="0" applyProtection="0"/>
    <xf numFmtId="0" fontId="12" fillId="0" borderId="8" applyNumberFormat="0" applyFill="0" applyAlignment="0" applyProtection="0"/>
    <xf numFmtId="0" fontId="12" fillId="0" borderId="8" applyNumberFormat="0" applyFill="0" applyAlignment="0" applyProtection="0"/>
    <xf numFmtId="0" fontId="12" fillId="0" borderId="8" applyNumberFormat="0" applyFill="0" applyAlignment="0" applyProtection="0"/>
    <xf numFmtId="0" fontId="12" fillId="0" borderId="8" applyNumberFormat="0" applyFill="0" applyAlignment="0" applyProtection="0"/>
    <xf numFmtId="0" fontId="55" fillId="0" borderId="59" applyNumberFormat="0" applyFill="0" applyAlignment="0" applyProtection="0"/>
    <xf numFmtId="0" fontId="12" fillId="0" borderId="8" applyNumberFormat="0" applyFill="0" applyAlignment="0" applyProtection="0"/>
    <xf numFmtId="0" fontId="12" fillId="0" borderId="8" applyNumberFormat="0" applyFill="0" applyAlignment="0" applyProtection="0"/>
    <xf numFmtId="0" fontId="12" fillId="0" borderId="8" applyNumberFormat="0" applyFill="0" applyAlignment="0" applyProtection="0"/>
    <xf numFmtId="0" fontId="12" fillId="0" borderId="8" applyNumberFormat="0" applyFill="0" applyAlignment="0" applyProtection="0"/>
    <xf numFmtId="0" fontId="12" fillId="0" borderId="8" applyNumberFormat="0" applyFill="0" applyAlignment="0" applyProtection="0"/>
    <xf numFmtId="0" fontId="12" fillId="0" borderId="8" applyNumberFormat="0" applyFill="0" applyAlignment="0" applyProtection="0"/>
    <xf numFmtId="0" fontId="12" fillId="0" borderId="8" applyNumberFormat="0" applyFill="0" applyAlignment="0" applyProtection="0"/>
    <xf numFmtId="0" fontId="19" fillId="0" borderId="0" applyNumberFormat="0" applyFill="0" applyBorder="0" applyAlignment="0" applyProtection="0"/>
    <xf numFmtId="0" fontId="6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66" fillId="0" borderId="60"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1" fillId="0" borderId="0"/>
    <xf numFmtId="170"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cellStyleXfs>
  <cellXfs count="595">
    <xf numFmtId="0" fontId="0" fillId="0" borderId="0" xfId="0"/>
    <xf numFmtId="3" fontId="24" fillId="0" borderId="0" xfId="0" applyNumberFormat="1" applyFont="1" applyAlignment="1">
      <alignment vertical="center"/>
    </xf>
    <xf numFmtId="0" fontId="2" fillId="0" borderId="0" xfId="0" applyFont="1" applyAlignment="1">
      <alignment horizontal="center"/>
    </xf>
    <xf numFmtId="3" fontId="27" fillId="0" borderId="0" xfId="0" applyNumberFormat="1" applyFont="1" applyAlignment="1">
      <alignment vertical="center"/>
    </xf>
    <xf numFmtId="0" fontId="27" fillId="0" borderId="0" xfId="0" applyFont="1" applyAlignment="1">
      <alignment vertical="center"/>
    </xf>
    <xf numFmtId="0" fontId="29" fillId="0" borderId="0" xfId="0" applyFont="1" applyAlignment="1">
      <alignment vertical="center"/>
    </xf>
    <xf numFmtId="0" fontId="28" fillId="0" borderId="0" xfId="0" applyFont="1" applyAlignment="1">
      <alignment vertical="center"/>
    </xf>
    <xf numFmtId="3" fontId="24" fillId="0" borderId="0" xfId="0" quotePrefix="1" applyNumberFormat="1" applyFont="1" applyAlignment="1">
      <alignment horizontal="center" vertical="center"/>
    </xf>
    <xf numFmtId="3" fontId="24" fillId="0" borderId="0" xfId="0" applyNumberFormat="1" applyFont="1" applyAlignment="1">
      <alignment horizontal="center" vertical="center"/>
    </xf>
    <xf numFmtId="3" fontId="31" fillId="24" borderId="0" xfId="0" applyNumberFormat="1" applyFont="1" applyFill="1" applyAlignment="1">
      <alignment vertical="center"/>
    </xf>
    <xf numFmtId="3" fontId="23" fillId="24" borderId="0" xfId="0" applyNumberFormat="1" applyFont="1" applyFill="1" applyAlignment="1">
      <alignment vertical="center"/>
    </xf>
    <xf numFmtId="0" fontId="23" fillId="0" borderId="0" xfId="0" applyFont="1" applyFill="1"/>
    <xf numFmtId="0" fontId="31" fillId="0" borderId="0" xfId="0" applyFont="1" applyFill="1" applyBorder="1"/>
    <xf numFmtId="0" fontId="23" fillId="0" borderId="0" xfId="0" applyFont="1" applyFill="1" applyAlignment="1">
      <alignment horizontal="center"/>
    </xf>
    <xf numFmtId="0" fontId="31" fillId="0" borderId="0" xfId="0" applyFont="1" applyFill="1"/>
    <xf numFmtId="0" fontId="33" fillId="0" borderId="0" xfId="0" applyFont="1" applyFill="1" applyAlignment="1">
      <alignment horizontal="left"/>
    </xf>
    <xf numFmtId="0" fontId="33" fillId="0" borderId="0" xfId="0" applyFont="1" applyFill="1"/>
    <xf numFmtId="0" fontId="31" fillId="0" borderId="0" xfId="0" applyFont="1" applyFill="1" applyAlignment="1">
      <alignment horizontal="center"/>
    </xf>
    <xf numFmtId="0" fontId="31" fillId="0" borderId="10" xfId="0" applyFont="1" applyFill="1" applyBorder="1"/>
    <xf numFmtId="0" fontId="32" fillId="0" borderId="0" xfId="0" applyFont="1" applyFill="1" applyAlignment="1">
      <alignment horizontal="left"/>
    </xf>
    <xf numFmtId="3" fontId="23" fillId="0" borderId="0" xfId="0" applyNumberFormat="1" applyFont="1" applyAlignment="1">
      <alignment vertical="center"/>
    </xf>
    <xf numFmtId="0" fontId="32" fillId="0" borderId="11" xfId="0" applyFont="1" applyFill="1" applyBorder="1"/>
    <xf numFmtId="0" fontId="31" fillId="0" borderId="12" xfId="0" applyFont="1" applyFill="1" applyBorder="1"/>
    <xf numFmtId="0" fontId="31" fillId="0" borderId="13" xfId="0" applyFont="1" applyFill="1" applyBorder="1"/>
    <xf numFmtId="0" fontId="33" fillId="0" borderId="14" xfId="0" applyFont="1" applyFill="1" applyBorder="1" applyAlignment="1">
      <alignment horizontal="left"/>
    </xf>
    <xf numFmtId="0" fontId="23" fillId="24" borderId="15" xfId="0" applyFont="1" applyFill="1" applyBorder="1" applyAlignment="1">
      <alignment horizontal="left" vertical="center" indent="2"/>
    </xf>
    <xf numFmtId="0" fontId="23" fillId="24" borderId="15" xfId="0" applyFont="1" applyFill="1" applyBorder="1" applyAlignment="1">
      <alignment horizontal="left" vertical="center" wrapText="1" indent="2"/>
    </xf>
    <xf numFmtId="0" fontId="28" fillId="0" borderId="0" xfId="0" applyFont="1" applyFill="1" applyAlignment="1">
      <alignment horizontal="center"/>
    </xf>
    <xf numFmtId="3" fontId="31" fillId="24" borderId="0" xfId="0" applyNumberFormat="1" applyFont="1" applyFill="1" applyAlignment="1">
      <alignment horizontal="left" vertical="center" indent="1"/>
    </xf>
    <xf numFmtId="49" fontId="31" fillId="24" borderId="0" xfId="0" applyNumberFormat="1" applyFont="1" applyFill="1" applyAlignment="1">
      <alignment horizontal="left" vertical="center" indent="1"/>
    </xf>
    <xf numFmtId="0" fontId="32" fillId="24" borderId="0" xfId="0" applyFont="1" applyFill="1" applyAlignment="1">
      <alignment horizontal="left" indent="1"/>
    </xf>
    <xf numFmtId="3" fontId="23" fillId="24" borderId="0" xfId="0" applyNumberFormat="1" applyFont="1" applyFill="1" applyAlignment="1">
      <alignment horizontal="left" vertical="center" indent="1"/>
    </xf>
    <xf numFmtId="49" fontId="23" fillId="24" borderId="0" xfId="0" applyNumberFormat="1" applyFont="1" applyFill="1" applyAlignment="1">
      <alignment horizontal="left" vertical="center" indent="1"/>
    </xf>
    <xf numFmtId="0" fontId="23" fillId="24" borderId="15" xfId="1064" applyFont="1" applyFill="1" applyBorder="1" applyAlignment="1">
      <alignment horizontal="left" indent="2"/>
    </xf>
    <xf numFmtId="0" fontId="23" fillId="24" borderId="16" xfId="1064" applyFont="1" applyFill="1" applyBorder="1" applyAlignment="1">
      <alignment horizontal="left" indent="2"/>
    </xf>
    <xf numFmtId="3" fontId="23" fillId="24" borderId="15" xfId="0" applyNumberFormat="1" applyFont="1" applyFill="1" applyBorder="1" applyAlignment="1">
      <alignment horizontal="left" vertical="center" indent="2"/>
    </xf>
    <xf numFmtId="0" fontId="23" fillId="24" borderId="15" xfId="0" applyFont="1" applyFill="1" applyBorder="1" applyAlignment="1">
      <alignment horizontal="left" indent="2"/>
    </xf>
    <xf numFmtId="0" fontId="44" fillId="24" borderId="17" xfId="0" applyFont="1" applyFill="1" applyBorder="1" applyAlignment="1">
      <alignment horizontal="left" indent="2"/>
    </xf>
    <xf numFmtId="0" fontId="44" fillId="24" borderId="15" xfId="0" applyFont="1" applyFill="1" applyBorder="1" applyAlignment="1">
      <alignment horizontal="left" indent="2"/>
    </xf>
    <xf numFmtId="3" fontId="27" fillId="24" borderId="0" xfId="0" applyNumberFormat="1" applyFont="1" applyFill="1" applyAlignment="1">
      <alignment horizontal="left" vertical="center" indent="1"/>
    </xf>
    <xf numFmtId="0" fontId="28" fillId="24" borderId="18" xfId="0" applyFont="1" applyFill="1" applyBorder="1" applyAlignment="1">
      <alignment horizontal="center" vertical="center"/>
    </xf>
    <xf numFmtId="0" fontId="23" fillId="24" borderId="19" xfId="0" applyFont="1" applyFill="1" applyBorder="1" applyAlignment="1">
      <alignment horizontal="left" vertical="center" indent="2"/>
    </xf>
    <xf numFmtId="0" fontId="23" fillId="0" borderId="16" xfId="0" applyFont="1" applyFill="1" applyBorder="1" applyAlignment="1">
      <alignment horizontal="left" vertical="center" indent="2"/>
    </xf>
    <xf numFmtId="0" fontId="23" fillId="0" borderId="17" xfId="0" applyFont="1" applyFill="1" applyBorder="1" applyAlignment="1">
      <alignment horizontal="left" indent="2"/>
    </xf>
    <xf numFmtId="0" fontId="23" fillId="24" borderId="17" xfId="0" applyFont="1" applyFill="1" applyBorder="1" applyAlignment="1">
      <alignment horizontal="left" indent="2"/>
    </xf>
    <xf numFmtId="0" fontId="23" fillId="0" borderId="17" xfId="0" applyFont="1" applyFill="1" applyBorder="1" applyAlignment="1">
      <alignment horizontal="left" vertical="center" wrapText="1" indent="2"/>
    </xf>
    <xf numFmtId="0" fontId="44" fillId="24" borderId="19" xfId="0" applyFont="1" applyFill="1" applyBorder="1" applyAlignment="1">
      <alignment horizontal="left" indent="2"/>
    </xf>
    <xf numFmtId="0" fontId="44" fillId="24" borderId="16" xfId="0" applyFont="1" applyFill="1" applyBorder="1" applyAlignment="1">
      <alignment horizontal="left" indent="2"/>
    </xf>
    <xf numFmtId="0" fontId="44" fillId="24" borderId="15" xfId="0" applyFont="1" applyFill="1" applyBorder="1" applyAlignment="1">
      <alignment horizontal="left" vertical="center" wrapText="1" indent="2"/>
    </xf>
    <xf numFmtId="0" fontId="44" fillId="24" borderId="15" xfId="0" applyFont="1" applyFill="1" applyBorder="1" applyAlignment="1">
      <alignment horizontal="left" vertical="center" indent="2"/>
    </xf>
    <xf numFmtId="3" fontId="44" fillId="24" borderId="15" xfId="0" applyNumberFormat="1" applyFont="1" applyFill="1" applyBorder="1" applyAlignment="1">
      <alignment horizontal="left" vertical="center" indent="2"/>
    </xf>
    <xf numFmtId="0" fontId="44" fillId="24" borderId="16" xfId="0" applyFont="1" applyFill="1" applyBorder="1" applyAlignment="1">
      <alignment horizontal="left" vertical="center" indent="2"/>
    </xf>
    <xf numFmtId="0" fontId="44" fillId="24" borderId="15" xfId="0" applyFont="1" applyFill="1" applyBorder="1" applyAlignment="1">
      <alignment horizontal="left" vertical="top" wrapText="1" indent="2"/>
    </xf>
    <xf numFmtId="0" fontId="44" fillId="24" borderId="17" xfId="0" applyFont="1" applyFill="1" applyBorder="1" applyAlignment="1">
      <alignment horizontal="left" vertical="center" wrapText="1" indent="2"/>
    </xf>
    <xf numFmtId="0" fontId="23" fillId="0" borderId="16" xfId="0" applyFont="1" applyFill="1" applyBorder="1" applyAlignment="1">
      <alignment horizontal="left" indent="2"/>
    </xf>
    <xf numFmtId="0" fontId="27" fillId="24" borderId="0" xfId="0" applyFont="1" applyFill="1" applyAlignment="1">
      <alignment horizontal="center" vertical="center"/>
    </xf>
    <xf numFmtId="3" fontId="27" fillId="24" borderId="0" xfId="0" applyNumberFormat="1" applyFont="1" applyFill="1" applyAlignment="1">
      <alignment horizontal="center" vertical="center"/>
    </xf>
    <xf numFmtId="0" fontId="28" fillId="24" borderId="20" xfId="0" applyFont="1" applyFill="1" applyBorder="1" applyAlignment="1">
      <alignment horizontal="center" vertical="center" wrapText="1"/>
    </xf>
    <xf numFmtId="3" fontId="25" fillId="24" borderId="0" xfId="0" applyNumberFormat="1" applyFont="1" applyFill="1" applyAlignment="1">
      <alignment vertical="center"/>
    </xf>
    <xf numFmtId="0" fontId="44" fillId="0" borderId="16" xfId="0" applyFont="1" applyFill="1" applyBorder="1" applyAlignment="1">
      <alignment horizontal="left" indent="2"/>
    </xf>
    <xf numFmtId="0" fontId="44" fillId="0" borderId="17" xfId="0" applyFont="1" applyFill="1" applyBorder="1" applyAlignment="1">
      <alignment horizontal="left" indent="2"/>
    </xf>
    <xf numFmtId="3" fontId="23" fillId="0" borderId="16" xfId="0" applyNumberFormat="1" applyFont="1" applyFill="1" applyBorder="1" applyAlignment="1">
      <alignment horizontal="left" vertical="center" indent="2"/>
    </xf>
    <xf numFmtId="3" fontId="23" fillId="0" borderId="17" xfId="0" applyNumberFormat="1" applyFont="1" applyFill="1" applyBorder="1" applyAlignment="1">
      <alignment horizontal="left" vertical="center" indent="2"/>
    </xf>
    <xf numFmtId="0" fontId="44" fillId="0" borderId="16" xfId="1134" applyFont="1" applyFill="1" applyBorder="1" applyAlignment="1">
      <alignment horizontal="left" indent="2"/>
    </xf>
    <xf numFmtId="0" fontId="44" fillId="0" borderId="17" xfId="1134" applyFont="1" applyFill="1" applyBorder="1" applyAlignment="1">
      <alignment horizontal="left" indent="2"/>
    </xf>
    <xf numFmtId="0" fontId="23" fillId="0" borderId="16" xfId="1092" applyFont="1" applyFill="1" applyBorder="1" applyAlignment="1">
      <alignment horizontal="left" vertical="center" indent="2"/>
    </xf>
    <xf numFmtId="3" fontId="23" fillId="0" borderId="16" xfId="1135" applyNumberFormat="1" applyFont="1" applyFill="1" applyBorder="1" applyAlignment="1">
      <alignment horizontal="left" vertical="center" indent="2"/>
    </xf>
    <xf numFmtId="3" fontId="23" fillId="0" borderId="17" xfId="1135" applyNumberFormat="1" applyFont="1" applyFill="1" applyBorder="1" applyAlignment="1">
      <alignment horizontal="left" vertical="center" indent="2"/>
    </xf>
    <xf numFmtId="0" fontId="23" fillId="0" borderId="16" xfId="1064" applyFont="1" applyFill="1" applyBorder="1" applyAlignment="1">
      <alignment horizontal="left" indent="2"/>
    </xf>
    <xf numFmtId="3" fontId="44" fillId="0" borderId="16" xfId="0" applyNumberFormat="1" applyFont="1" applyFill="1" applyBorder="1" applyAlignment="1">
      <alignment horizontal="left" vertical="center" indent="2"/>
    </xf>
    <xf numFmtId="3" fontId="44" fillId="0" borderId="17" xfId="0" applyNumberFormat="1" applyFont="1" applyFill="1" applyBorder="1" applyAlignment="1">
      <alignment horizontal="left" vertical="center" indent="2"/>
    </xf>
    <xf numFmtId="0" fontId="44" fillId="0" borderId="16" xfId="1092" applyFont="1" applyFill="1" applyBorder="1" applyAlignment="1">
      <alignment horizontal="left" indent="2"/>
    </xf>
    <xf numFmtId="1" fontId="44" fillId="0" borderId="17" xfId="0" quotePrefix="1" applyNumberFormat="1" applyFont="1" applyFill="1" applyBorder="1" applyAlignment="1">
      <alignment horizontal="left" indent="2"/>
    </xf>
    <xf numFmtId="0" fontId="44" fillId="0" borderId="16" xfId="1135" applyFont="1" applyFill="1" applyBorder="1" applyAlignment="1">
      <alignment horizontal="left" indent="2"/>
    </xf>
    <xf numFmtId="0" fontId="44" fillId="0" borderId="17" xfId="1135" applyFont="1" applyFill="1" applyBorder="1" applyAlignment="1">
      <alignment horizontal="left" indent="2"/>
    </xf>
    <xf numFmtId="0" fontId="23" fillId="0" borderId="17" xfId="1064" applyFont="1" applyFill="1" applyBorder="1" applyAlignment="1">
      <alignment horizontal="left" indent="2"/>
    </xf>
    <xf numFmtId="0" fontId="44" fillId="0" borderId="16" xfId="1170" applyFont="1" applyFill="1" applyBorder="1" applyAlignment="1">
      <alignment horizontal="left" indent="2"/>
    </xf>
    <xf numFmtId="0" fontId="44" fillId="0" borderId="17" xfId="1170" applyFont="1" applyFill="1" applyBorder="1" applyAlignment="1">
      <alignment horizontal="left" indent="2"/>
    </xf>
    <xf numFmtId="1" fontId="23" fillId="0" borderId="16" xfId="1064" applyNumberFormat="1" applyFont="1" applyFill="1" applyBorder="1" applyAlignment="1">
      <alignment horizontal="left" indent="2"/>
    </xf>
    <xf numFmtId="0" fontId="44" fillId="0" borderId="16" xfId="1092" applyFont="1" applyFill="1" applyBorder="1" applyAlignment="1">
      <alignment horizontal="left" vertical="center" indent="2"/>
    </xf>
    <xf numFmtId="0" fontId="23" fillId="0" borderId="16" xfId="1064" applyFont="1" applyFill="1" applyBorder="1" applyAlignment="1">
      <alignment horizontal="left" vertical="center" indent="2"/>
    </xf>
    <xf numFmtId="0" fontId="44" fillId="0" borderId="16" xfId="0" applyFont="1" applyFill="1" applyBorder="1" applyAlignment="1">
      <alignment horizontal="left" vertical="top" wrapText="1" indent="2"/>
    </xf>
    <xf numFmtId="0" fontId="23" fillId="24" borderId="16" xfId="0" applyFont="1" applyFill="1" applyBorder="1" applyAlignment="1">
      <alignment horizontal="left" indent="2"/>
    </xf>
    <xf numFmtId="0" fontId="27" fillId="0" borderId="0" xfId="0" applyFont="1" applyFill="1" applyAlignment="1">
      <alignment horizontal="left" indent="2"/>
    </xf>
    <xf numFmtId="0" fontId="28" fillId="0" borderId="21" xfId="0" applyFont="1" applyFill="1" applyBorder="1" applyAlignment="1">
      <alignment horizontal="left" vertical="center" indent="2"/>
    </xf>
    <xf numFmtId="0" fontId="24" fillId="0" borderId="0" xfId="0" applyFont="1" applyFill="1" applyAlignment="1">
      <alignment horizontal="left" indent="2"/>
    </xf>
    <xf numFmtId="0" fontId="28" fillId="0" borderId="22" xfId="0" applyFont="1" applyFill="1" applyBorder="1" applyAlignment="1">
      <alignment horizontal="left" vertical="center" indent="2"/>
    </xf>
    <xf numFmtId="3" fontId="28" fillId="0" borderId="23" xfId="0" applyNumberFormat="1" applyFont="1" applyBorder="1" applyAlignment="1">
      <alignment horizontal="center" vertical="center"/>
    </xf>
    <xf numFmtId="3" fontId="28" fillId="0" borderId="18" xfId="0" applyNumberFormat="1" applyFont="1" applyBorder="1" applyAlignment="1">
      <alignment horizontal="center" vertical="center"/>
    </xf>
    <xf numFmtId="3" fontId="28" fillId="24" borderId="20" xfId="0" applyNumberFormat="1" applyFont="1" applyFill="1" applyBorder="1" applyAlignment="1">
      <alignment horizontal="center" vertical="center"/>
    </xf>
    <xf numFmtId="1" fontId="44" fillId="0" borderId="15" xfId="0" quotePrefix="1" applyNumberFormat="1" applyFont="1" applyFill="1" applyBorder="1" applyAlignment="1">
      <alignment horizontal="left" indent="2"/>
    </xf>
    <xf numFmtId="49" fontId="23" fillId="0" borderId="15" xfId="0" applyNumberFormat="1" applyFont="1" applyFill="1" applyBorder="1" applyAlignment="1">
      <alignment horizontal="left" vertical="center" indent="2"/>
    </xf>
    <xf numFmtId="49" fontId="44" fillId="0" borderId="15" xfId="0" quotePrefix="1" applyNumberFormat="1" applyFont="1" applyFill="1" applyBorder="1" applyAlignment="1">
      <alignment horizontal="left" indent="2"/>
    </xf>
    <xf numFmtId="2" fontId="44" fillId="0" borderId="15" xfId="0" quotePrefix="1" applyNumberFormat="1" applyFont="1" applyFill="1" applyBorder="1" applyAlignment="1">
      <alignment horizontal="left" indent="2"/>
    </xf>
    <xf numFmtId="49" fontId="44" fillId="0" borderId="15" xfId="1134" quotePrefix="1" applyNumberFormat="1" applyFont="1" applyFill="1" applyBorder="1" applyAlignment="1">
      <alignment horizontal="left" indent="2"/>
    </xf>
    <xf numFmtId="49" fontId="23" fillId="0" borderId="15" xfId="1135" applyNumberFormat="1" applyFont="1" applyFill="1" applyBorder="1" applyAlignment="1">
      <alignment horizontal="left" vertical="center" indent="2"/>
    </xf>
    <xf numFmtId="49" fontId="44" fillId="0" borderId="15" xfId="0" applyNumberFormat="1" applyFont="1" applyFill="1" applyBorder="1" applyAlignment="1">
      <alignment horizontal="left" vertical="center" indent="2"/>
    </xf>
    <xf numFmtId="165" fontId="44" fillId="0" borderId="15" xfId="0" quotePrefix="1" applyNumberFormat="1" applyFont="1" applyFill="1" applyBorder="1" applyAlignment="1">
      <alignment horizontal="left" indent="2"/>
    </xf>
    <xf numFmtId="49" fontId="23" fillId="0" borderId="15" xfId="0" quotePrefix="1" applyNumberFormat="1" applyFont="1" applyFill="1" applyBorder="1" applyAlignment="1">
      <alignment horizontal="left" indent="2"/>
    </xf>
    <xf numFmtId="49" fontId="44" fillId="0" borderId="15" xfId="1135" quotePrefix="1" applyNumberFormat="1" applyFont="1" applyFill="1" applyBorder="1" applyAlignment="1">
      <alignment horizontal="left" indent="2"/>
    </xf>
    <xf numFmtId="49" fontId="44" fillId="0" borderId="15" xfId="0" applyNumberFormat="1" applyFont="1" applyFill="1" applyBorder="1" applyAlignment="1">
      <alignment horizontal="left" indent="2"/>
    </xf>
    <xf numFmtId="165" fontId="23" fillId="0" borderId="15" xfId="0" quotePrefix="1" applyNumberFormat="1" applyFont="1" applyFill="1" applyBorder="1" applyAlignment="1">
      <alignment horizontal="left" indent="2"/>
    </xf>
    <xf numFmtId="2" fontId="23" fillId="0" borderId="15" xfId="0" quotePrefix="1" applyNumberFormat="1" applyFont="1" applyFill="1" applyBorder="1" applyAlignment="1">
      <alignment horizontal="left" indent="2"/>
    </xf>
    <xf numFmtId="1" fontId="23" fillId="0" borderId="15" xfId="0" quotePrefix="1" applyNumberFormat="1" applyFont="1" applyFill="1" applyBorder="1" applyAlignment="1">
      <alignment horizontal="left" indent="2"/>
    </xf>
    <xf numFmtId="49" fontId="23" fillId="24" borderId="15" xfId="0" applyNumberFormat="1" applyFont="1" applyFill="1" applyBorder="1" applyAlignment="1">
      <alignment horizontal="left" vertical="center" indent="2"/>
    </xf>
    <xf numFmtId="3" fontId="23" fillId="24" borderId="17" xfId="0" applyNumberFormat="1" applyFont="1" applyFill="1" applyBorder="1" applyAlignment="1">
      <alignment horizontal="left" vertical="center" indent="2"/>
    </xf>
    <xf numFmtId="0" fontId="23" fillId="0" borderId="0" xfId="0" applyFont="1" applyFill="1" applyBorder="1" applyAlignment="1">
      <alignment horizontal="left" indent="2"/>
    </xf>
    <xf numFmtId="0" fontId="23" fillId="24" borderId="0" xfId="0" applyFont="1" applyFill="1" applyBorder="1" applyAlignment="1">
      <alignment horizontal="left" indent="2"/>
    </xf>
    <xf numFmtId="0" fontId="28" fillId="24" borderId="24" xfId="1064" applyFont="1" applyFill="1" applyBorder="1" applyAlignment="1">
      <alignment horizontal="center" vertical="center"/>
    </xf>
    <xf numFmtId="0" fontId="28" fillId="24" borderId="25" xfId="1064" applyFont="1" applyFill="1" applyBorder="1" applyAlignment="1">
      <alignment horizontal="center" vertical="center"/>
    </xf>
    <xf numFmtId="0" fontId="28" fillId="24" borderId="25" xfId="1064" applyFont="1" applyFill="1" applyBorder="1" applyAlignment="1">
      <alignment horizontal="center" vertical="center" wrapText="1"/>
    </xf>
    <xf numFmtId="0" fontId="28" fillId="24" borderId="26" xfId="1064" applyFont="1" applyFill="1" applyBorder="1" applyAlignment="1">
      <alignment horizontal="center" vertical="center" wrapText="1"/>
    </xf>
    <xf numFmtId="0" fontId="28" fillId="24" borderId="26" xfId="1064" applyFont="1" applyFill="1" applyBorder="1" applyAlignment="1">
      <alignment horizontal="center" vertical="center"/>
    </xf>
    <xf numFmtId="0" fontId="28" fillId="24" borderId="23" xfId="0" applyFont="1" applyFill="1" applyBorder="1" applyAlignment="1">
      <alignment horizontal="center" vertical="center" wrapText="1"/>
    </xf>
    <xf numFmtId="165" fontId="44" fillId="24" borderId="19" xfId="0" applyNumberFormat="1" applyFont="1" applyFill="1" applyBorder="1" applyAlignment="1">
      <alignment horizontal="left" indent="2"/>
    </xf>
    <xf numFmtId="165" fontId="44" fillId="24" borderId="15" xfId="0" applyNumberFormat="1" applyFont="1" applyFill="1" applyBorder="1" applyAlignment="1">
      <alignment horizontal="left" vertical="center" wrapText="1" indent="2"/>
    </xf>
    <xf numFmtId="0" fontId="28" fillId="0" borderId="26" xfId="0" applyFont="1" applyFill="1" applyBorder="1" applyAlignment="1">
      <alignment horizontal="center" vertical="top" wrapText="1"/>
    </xf>
    <xf numFmtId="0" fontId="28" fillId="24" borderId="27" xfId="1064" applyFont="1" applyFill="1" applyBorder="1" applyAlignment="1">
      <alignment horizontal="center" vertical="center"/>
    </xf>
    <xf numFmtId="0" fontId="28" fillId="24" borderId="0" xfId="1064" applyFont="1" applyFill="1" applyBorder="1" applyAlignment="1">
      <alignment horizontal="center" vertical="center" wrapText="1"/>
    </xf>
    <xf numFmtId="0" fontId="28" fillId="24" borderId="0" xfId="1064" applyFont="1" applyFill="1" applyBorder="1" applyAlignment="1">
      <alignment horizontal="center" vertical="center"/>
    </xf>
    <xf numFmtId="0" fontId="28" fillId="0" borderId="28" xfId="0" applyFont="1" applyFill="1" applyBorder="1" applyAlignment="1">
      <alignment horizontal="center" vertical="top" wrapText="1"/>
    </xf>
    <xf numFmtId="0" fontId="28" fillId="0" borderId="23" xfId="0" applyFont="1" applyFill="1" applyBorder="1" applyAlignment="1">
      <alignment horizontal="center" vertical="center" wrapText="1"/>
    </xf>
    <xf numFmtId="0" fontId="28" fillId="0" borderId="28" xfId="0" applyFont="1" applyFill="1" applyBorder="1" applyAlignment="1">
      <alignment horizontal="center" vertical="center" wrapText="1"/>
    </xf>
    <xf numFmtId="0" fontId="28" fillId="0" borderId="18" xfId="0" applyFont="1" applyFill="1" applyBorder="1" applyAlignment="1">
      <alignment horizontal="center" vertical="top"/>
    </xf>
    <xf numFmtId="0" fontId="28" fillId="0" borderId="18" xfId="0" applyFont="1" applyFill="1" applyBorder="1" applyAlignment="1">
      <alignment horizontal="center" vertical="top" wrapText="1"/>
    </xf>
    <xf numFmtId="3" fontId="28" fillId="24" borderId="18" xfId="0" applyNumberFormat="1" applyFont="1" applyFill="1" applyBorder="1" applyAlignment="1">
      <alignment horizontal="center" vertical="center" wrapText="1"/>
    </xf>
    <xf numFmtId="0" fontId="28" fillId="24" borderId="18" xfId="0" applyFont="1" applyFill="1" applyBorder="1" applyAlignment="1">
      <alignment horizontal="center" vertical="center" wrapText="1"/>
    </xf>
    <xf numFmtId="0" fontId="28" fillId="24" borderId="28" xfId="0" applyFont="1" applyFill="1" applyBorder="1" applyAlignment="1">
      <alignment horizontal="center" vertical="top" wrapText="1"/>
    </xf>
    <xf numFmtId="2" fontId="23" fillId="24" borderId="15" xfId="0" applyNumberFormat="1" applyFont="1" applyFill="1" applyBorder="1" applyAlignment="1">
      <alignment horizontal="left" vertical="center" indent="2"/>
    </xf>
    <xf numFmtId="3" fontId="23" fillId="24" borderId="16" xfId="0" applyNumberFormat="1" applyFont="1" applyFill="1" applyBorder="1" applyAlignment="1">
      <alignment horizontal="left" vertical="center" indent="2"/>
    </xf>
    <xf numFmtId="0" fontId="23" fillId="24" borderId="16" xfId="0" applyFont="1" applyFill="1" applyBorder="1" applyAlignment="1">
      <alignment horizontal="left" vertical="center" indent="2"/>
    </xf>
    <xf numFmtId="0" fontId="23" fillId="24" borderId="30" xfId="0" applyFont="1" applyFill="1" applyBorder="1" applyAlignment="1">
      <alignment horizontal="left" vertical="center" indent="2"/>
    </xf>
    <xf numFmtId="2" fontId="23" fillId="24" borderId="19" xfId="0" applyNumberFormat="1" applyFont="1" applyFill="1" applyBorder="1" applyAlignment="1">
      <alignment horizontal="left" vertical="center" indent="2"/>
    </xf>
    <xf numFmtId="0" fontId="23" fillId="24" borderId="16" xfId="1092" applyFont="1" applyFill="1" applyBorder="1" applyAlignment="1">
      <alignment horizontal="left" vertical="center" indent="2"/>
    </xf>
    <xf numFmtId="0" fontId="23" fillId="24" borderId="16" xfId="0" applyFont="1" applyFill="1" applyBorder="1" applyAlignment="1">
      <alignment horizontal="left" vertical="center" wrapText="1" indent="2"/>
    </xf>
    <xf numFmtId="0" fontId="29" fillId="0" borderId="0" xfId="0" applyFont="1" applyFill="1" applyAlignment="1">
      <alignment horizontal="left" indent="2"/>
    </xf>
    <xf numFmtId="0" fontId="28" fillId="0" borderId="11" xfId="0" applyFont="1" applyFill="1" applyBorder="1" applyAlignment="1">
      <alignment horizontal="left" indent="2"/>
    </xf>
    <xf numFmtId="0" fontId="27" fillId="0" borderId="12" xfId="0" applyFont="1" applyFill="1" applyBorder="1" applyAlignment="1">
      <alignment horizontal="left" indent="2"/>
    </xf>
    <xf numFmtId="0" fontId="27" fillId="0" borderId="31" xfId="0" applyFont="1" applyFill="1" applyBorder="1" applyAlignment="1">
      <alignment horizontal="left" indent="2"/>
    </xf>
    <xf numFmtId="0" fontId="23" fillId="0" borderId="0" xfId="0" applyFont="1" applyFill="1" applyAlignment="1">
      <alignment horizontal="left" vertical="center" indent="2"/>
    </xf>
    <xf numFmtId="0" fontId="27" fillId="0" borderId="13" xfId="0" applyFont="1" applyFill="1" applyBorder="1" applyAlignment="1">
      <alignment horizontal="left" indent="2"/>
    </xf>
    <xf numFmtId="0" fontId="27" fillId="0" borderId="10" xfId="0" applyFont="1" applyFill="1" applyBorder="1" applyAlignment="1">
      <alignment horizontal="left" indent="2"/>
    </xf>
    <xf numFmtId="0" fontId="29" fillId="0" borderId="14" xfId="0" applyFont="1" applyFill="1" applyBorder="1" applyAlignment="1">
      <alignment horizontal="left" indent="2"/>
    </xf>
    <xf numFmtId="0" fontId="27" fillId="0" borderId="14" xfId="0" applyFont="1" applyFill="1" applyBorder="1" applyAlignment="1">
      <alignment horizontal="left" indent="2"/>
    </xf>
    <xf numFmtId="0" fontId="27" fillId="0" borderId="32" xfId="0" applyFont="1" applyFill="1" applyBorder="1" applyAlignment="1">
      <alignment horizontal="left" indent="2"/>
    </xf>
    <xf numFmtId="0" fontId="28" fillId="0" borderId="0" xfId="0" applyFont="1" applyFill="1" applyAlignment="1">
      <alignment horizontal="left" indent="2"/>
    </xf>
    <xf numFmtId="0" fontId="27" fillId="0" borderId="33" xfId="0" applyFont="1" applyFill="1" applyBorder="1" applyAlignment="1">
      <alignment horizontal="left" indent="2"/>
    </xf>
    <xf numFmtId="0" fontId="27" fillId="24" borderId="0" xfId="0" applyFont="1" applyFill="1" applyAlignment="1">
      <alignment horizontal="left" indent="2"/>
    </xf>
    <xf numFmtId="0" fontId="28" fillId="24" borderId="18" xfId="0" applyFont="1" applyFill="1" applyBorder="1" applyAlignment="1">
      <alignment horizontal="left" vertical="center" indent="2"/>
    </xf>
    <xf numFmtId="0" fontId="28" fillId="24" borderId="20" xfId="0" applyFont="1" applyFill="1" applyBorder="1" applyAlignment="1">
      <alignment horizontal="left" vertical="center" wrapText="1" indent="2"/>
    </xf>
    <xf numFmtId="3" fontId="28" fillId="24" borderId="34" xfId="0" applyNumberFormat="1" applyFont="1" applyFill="1" applyBorder="1" applyAlignment="1">
      <alignment horizontal="left" vertical="center" indent="2"/>
    </xf>
    <xf numFmtId="0" fontId="28" fillId="24" borderId="35" xfId="0" applyFont="1" applyFill="1" applyBorder="1" applyAlignment="1">
      <alignment horizontal="left" vertical="center" indent="2"/>
    </xf>
    <xf numFmtId="0" fontId="23" fillId="24" borderId="15" xfId="0" quotePrefix="1" applyNumberFormat="1" applyFont="1" applyFill="1" applyBorder="1" applyAlignment="1">
      <alignment horizontal="left" vertical="center" indent="2"/>
    </xf>
    <xf numFmtId="0" fontId="23" fillId="24" borderId="15" xfId="1092" applyNumberFormat="1" applyFont="1" applyFill="1" applyBorder="1" applyAlignment="1">
      <alignment horizontal="left" vertical="center" indent="2"/>
    </xf>
    <xf numFmtId="3" fontId="23" fillId="0" borderId="15" xfId="0" applyNumberFormat="1" applyFont="1" applyFill="1" applyBorder="1" applyAlignment="1">
      <alignment horizontal="left" vertical="center" indent="2"/>
    </xf>
    <xf numFmtId="49" fontId="23" fillId="24" borderId="17" xfId="0" applyNumberFormat="1" applyFont="1" applyFill="1" applyBorder="1" applyAlignment="1">
      <alignment horizontal="left" vertical="center" indent="2"/>
    </xf>
    <xf numFmtId="0" fontId="23" fillId="0" borderId="0" xfId="0" applyFont="1" applyFill="1" applyAlignment="1">
      <alignment horizontal="left" indent="2"/>
    </xf>
    <xf numFmtId="0" fontId="23" fillId="24" borderId="15" xfId="0" quotePrefix="1" applyFont="1" applyFill="1" applyBorder="1" applyAlignment="1">
      <alignment horizontal="left" vertical="center" indent="2"/>
    </xf>
    <xf numFmtId="0" fontId="24" fillId="0" borderId="0" xfId="0" applyFont="1" applyFill="1" applyAlignment="1">
      <alignment horizontal="left" vertical="center" indent="2"/>
    </xf>
    <xf numFmtId="0" fontId="23" fillId="0" borderId="0" xfId="0" quotePrefix="1" applyFont="1" applyFill="1" applyAlignment="1">
      <alignment horizontal="left" indent="2"/>
    </xf>
    <xf numFmtId="0" fontId="27" fillId="24" borderId="0" xfId="1064" applyFont="1" applyFill="1" applyAlignment="1">
      <alignment horizontal="left" indent="2"/>
    </xf>
    <xf numFmtId="0" fontId="25" fillId="24" borderId="0" xfId="0" applyFont="1" applyFill="1" applyAlignment="1">
      <alignment horizontal="left" indent="2"/>
    </xf>
    <xf numFmtId="0" fontId="23" fillId="24" borderId="0" xfId="0" applyFont="1" applyFill="1" applyAlignment="1">
      <alignment horizontal="left" indent="2"/>
    </xf>
    <xf numFmtId="0" fontId="23" fillId="24" borderId="0" xfId="0" applyFont="1" applyFill="1" applyAlignment="1">
      <alignment horizontal="left" vertical="center" indent="2"/>
    </xf>
    <xf numFmtId="0" fontId="23" fillId="24" borderId="0" xfId="0" quotePrefix="1" applyFont="1" applyFill="1" applyAlignment="1">
      <alignment horizontal="left" indent="2"/>
    </xf>
    <xf numFmtId="0" fontId="23" fillId="0" borderId="31" xfId="0" applyFont="1" applyFill="1" applyBorder="1" applyAlignment="1">
      <alignment horizontal="left" vertical="center" indent="2"/>
    </xf>
    <xf numFmtId="0" fontId="27" fillId="0" borderId="0" xfId="0" applyFont="1" applyFill="1" applyAlignment="1">
      <alignment horizontal="center"/>
    </xf>
    <xf numFmtId="0" fontId="27" fillId="0" borderId="0" xfId="0" applyFont="1" applyFill="1" applyBorder="1" applyAlignment="1">
      <alignment horizontal="center"/>
    </xf>
    <xf numFmtId="0" fontId="27" fillId="0" borderId="33" xfId="0" applyFont="1" applyFill="1" applyBorder="1" applyAlignment="1">
      <alignment horizontal="center"/>
    </xf>
    <xf numFmtId="0" fontId="28" fillId="0" borderId="22" xfId="0" applyFont="1" applyFill="1" applyBorder="1" applyAlignment="1">
      <alignment horizontal="center" vertical="center" wrapText="1"/>
    </xf>
    <xf numFmtId="0" fontId="28" fillId="0" borderId="21" xfId="0" applyFont="1" applyFill="1" applyBorder="1" applyAlignment="1">
      <alignment horizontal="center" vertical="center" wrapText="1"/>
    </xf>
    <xf numFmtId="0" fontId="28" fillId="0" borderId="0" xfId="0" applyFont="1" applyFill="1" applyBorder="1" applyAlignment="1">
      <alignment horizontal="center" vertical="center"/>
    </xf>
    <xf numFmtId="0" fontId="28" fillId="0" borderId="25" xfId="0" applyFont="1" applyFill="1" applyBorder="1" applyAlignment="1">
      <alignment horizontal="center" vertical="center"/>
    </xf>
    <xf numFmtId="0" fontId="28" fillId="0" borderId="0" xfId="0" applyFont="1" applyFill="1" applyAlignment="1">
      <alignment horizontal="center" vertical="center"/>
    </xf>
    <xf numFmtId="0" fontId="28" fillId="24" borderId="23" xfId="0" applyFont="1" applyFill="1" applyBorder="1" applyAlignment="1">
      <alignment horizontal="center"/>
    </xf>
    <xf numFmtId="3" fontId="28" fillId="24" borderId="37" xfId="0" applyNumberFormat="1" applyFont="1" applyFill="1" applyBorder="1" applyAlignment="1">
      <alignment horizontal="center" wrapText="1"/>
    </xf>
    <xf numFmtId="0" fontId="28" fillId="24" borderId="21" xfId="1064" applyFont="1" applyFill="1" applyBorder="1" applyAlignment="1">
      <alignment horizontal="center" vertical="center"/>
    </xf>
    <xf numFmtId="0" fontId="23" fillId="0" borderId="0" xfId="0" quotePrefix="1" applyFont="1" applyFill="1" applyAlignment="1">
      <alignment horizontal="left" vertical="center" indent="2"/>
    </xf>
    <xf numFmtId="0" fontId="27" fillId="24" borderId="11" xfId="1064" applyFont="1" applyFill="1" applyBorder="1" applyAlignment="1">
      <alignment horizontal="left" indent="2"/>
    </xf>
    <xf numFmtId="0" fontId="27" fillId="24" borderId="12" xfId="1064" applyFont="1" applyFill="1" applyBorder="1" applyAlignment="1">
      <alignment horizontal="left" indent="2"/>
    </xf>
    <xf numFmtId="0" fontId="27" fillId="24" borderId="13" xfId="1064" applyFont="1" applyFill="1" applyBorder="1" applyAlignment="1">
      <alignment horizontal="left" indent="2"/>
    </xf>
    <xf numFmtId="0" fontId="27" fillId="24" borderId="10" xfId="1064" applyFont="1" applyFill="1" applyBorder="1" applyAlignment="1">
      <alignment horizontal="left" indent="2"/>
    </xf>
    <xf numFmtId="0" fontId="29" fillId="24" borderId="14" xfId="1064" applyFont="1" applyFill="1" applyBorder="1" applyAlignment="1">
      <alignment horizontal="left" indent="2"/>
    </xf>
    <xf numFmtId="0" fontId="27" fillId="24" borderId="14" xfId="1064" applyFont="1" applyFill="1" applyBorder="1" applyAlignment="1">
      <alignment horizontal="left" indent="2"/>
    </xf>
    <xf numFmtId="167" fontId="27" fillId="24" borderId="0" xfId="1064" applyNumberFormat="1" applyFont="1" applyFill="1" applyAlignment="1">
      <alignment horizontal="left" indent="2"/>
    </xf>
    <xf numFmtId="0" fontId="28" fillId="24" borderId="0" xfId="1064" applyFont="1" applyFill="1" applyAlignment="1">
      <alignment horizontal="left" indent="2"/>
    </xf>
    <xf numFmtId="0" fontId="28" fillId="24" borderId="0" xfId="1064" applyFont="1" applyFill="1" applyAlignment="1">
      <alignment horizontal="left" vertical="center" indent="2"/>
    </xf>
    <xf numFmtId="0" fontId="27" fillId="24" borderId="0" xfId="1064" applyFont="1" applyFill="1" applyAlignment="1">
      <alignment horizontal="left" vertical="center" indent="2"/>
    </xf>
    <xf numFmtId="0" fontId="28" fillId="24" borderId="28" xfId="1064" applyFont="1" applyFill="1" applyBorder="1" applyAlignment="1">
      <alignment horizontal="center" vertical="center"/>
    </xf>
    <xf numFmtId="0" fontId="28" fillId="24" borderId="33" xfId="1064" applyFont="1" applyFill="1" applyBorder="1" applyAlignment="1">
      <alignment horizontal="center" vertical="center"/>
    </xf>
    <xf numFmtId="0" fontId="28" fillId="24" borderId="22" xfId="1064" applyFont="1" applyFill="1" applyBorder="1" applyAlignment="1">
      <alignment horizontal="center" vertical="center"/>
    </xf>
    <xf numFmtId="0" fontId="23" fillId="24" borderId="0" xfId="1064" applyFont="1" applyFill="1" applyAlignment="1">
      <alignment horizontal="left" indent="2"/>
    </xf>
    <xf numFmtId="0" fontId="23" fillId="24" borderId="0" xfId="0" applyFont="1" applyFill="1"/>
    <xf numFmtId="0" fontId="23" fillId="24" borderId="0" xfId="0" applyFont="1" applyFill="1" applyAlignment="1">
      <alignment horizontal="center"/>
    </xf>
    <xf numFmtId="0" fontId="23" fillId="24" borderId="0" xfId="0" applyFont="1" applyFill="1" applyAlignment="1">
      <alignment horizontal="center" vertical="center"/>
    </xf>
    <xf numFmtId="0" fontId="23" fillId="24" borderId="0" xfId="0" applyFont="1" applyFill="1" applyAlignment="1">
      <alignment vertical="center"/>
    </xf>
    <xf numFmtId="0" fontId="23" fillId="24" borderId="0" xfId="0" quotePrefix="1" applyFont="1" applyFill="1" applyAlignment="1">
      <alignment horizontal="center"/>
    </xf>
    <xf numFmtId="0" fontId="35" fillId="24" borderId="16" xfId="0" applyFont="1" applyFill="1" applyBorder="1" applyAlignment="1">
      <alignment horizontal="left" vertical="center" wrapText="1" indent="2"/>
    </xf>
    <xf numFmtId="3" fontId="23" fillId="24" borderId="0" xfId="0" applyNumberFormat="1" applyFont="1" applyFill="1" applyAlignment="1">
      <alignment horizontal="center" vertical="center"/>
    </xf>
    <xf numFmtId="3" fontId="31" fillId="24" borderId="0" xfId="0" applyNumberFormat="1" applyFont="1" applyFill="1" applyAlignment="1">
      <alignment horizontal="center" vertical="center"/>
    </xf>
    <xf numFmtId="0" fontId="32" fillId="24" borderId="0" xfId="0" applyFont="1" applyFill="1"/>
    <xf numFmtId="3" fontId="32" fillId="24" borderId="38" xfId="0" applyNumberFormat="1" applyFont="1" applyFill="1" applyBorder="1" applyAlignment="1">
      <alignment horizontal="center" vertical="center"/>
    </xf>
    <xf numFmtId="3" fontId="23" fillId="24" borderId="39" xfId="0" applyNumberFormat="1" applyFont="1" applyFill="1" applyBorder="1" applyAlignment="1">
      <alignment horizontal="center" vertical="center"/>
    </xf>
    <xf numFmtId="0" fontId="23" fillId="24" borderId="39" xfId="0" applyFont="1" applyFill="1" applyBorder="1" applyAlignment="1">
      <alignment horizontal="left"/>
    </xf>
    <xf numFmtId="3" fontId="23" fillId="24" borderId="0" xfId="0" quotePrefix="1" applyNumberFormat="1" applyFont="1" applyFill="1" applyAlignment="1">
      <alignment horizontal="center" vertical="center"/>
    </xf>
    <xf numFmtId="3" fontId="23" fillId="24" borderId="15" xfId="0" applyNumberFormat="1" applyFont="1" applyFill="1" applyBorder="1" applyAlignment="1">
      <alignment horizontal="center" vertical="center"/>
    </xf>
    <xf numFmtId="0" fontId="23" fillId="24" borderId="15" xfId="0" applyFont="1" applyFill="1" applyBorder="1" applyAlignment="1">
      <alignment horizontal="left"/>
    </xf>
    <xf numFmtId="0" fontId="28" fillId="24" borderId="18" xfId="0" applyFont="1" applyFill="1" applyBorder="1" applyAlignment="1">
      <alignment horizontal="left" indent="2"/>
    </xf>
    <xf numFmtId="3" fontId="28" fillId="24" borderId="34" xfId="0" applyNumberFormat="1" applyFont="1" applyFill="1" applyBorder="1" applyAlignment="1">
      <alignment horizontal="left" indent="2"/>
    </xf>
    <xf numFmtId="3" fontId="28" fillId="24" borderId="34" xfId="0" applyNumberFormat="1" applyFont="1" applyFill="1" applyBorder="1" applyAlignment="1">
      <alignment horizontal="left" vertical="center" indent="1"/>
    </xf>
    <xf numFmtId="0" fontId="28" fillId="24" borderId="29" xfId="0" applyFont="1" applyFill="1" applyBorder="1" applyAlignment="1">
      <alignment horizontal="left" indent="2"/>
    </xf>
    <xf numFmtId="0" fontId="28" fillId="24" borderId="40" xfId="0" applyFont="1" applyFill="1" applyBorder="1" applyAlignment="1">
      <alignment horizontal="left" vertical="center" indent="15"/>
    </xf>
    <xf numFmtId="0" fontId="28" fillId="24" borderId="41" xfId="0" applyFont="1" applyFill="1" applyBorder="1" applyAlignment="1">
      <alignment horizontal="left" vertical="center" indent="15"/>
    </xf>
    <xf numFmtId="0" fontId="28" fillId="24" borderId="42" xfId="0" applyFont="1" applyFill="1" applyBorder="1" applyAlignment="1">
      <alignment horizontal="left" vertical="center" indent="15"/>
    </xf>
    <xf numFmtId="3" fontId="23" fillId="25" borderId="15" xfId="0" applyNumberFormat="1" applyFont="1" applyFill="1" applyBorder="1" applyAlignment="1">
      <alignment horizontal="left" vertical="center" indent="2"/>
    </xf>
    <xf numFmtId="1" fontId="23" fillId="24" borderId="15" xfId="0" applyNumberFormat="1" applyFont="1" applyFill="1" applyBorder="1" applyAlignment="1">
      <alignment horizontal="left" vertical="center" indent="2"/>
    </xf>
    <xf numFmtId="0" fontId="23" fillId="24" borderId="15" xfId="1092" applyFont="1" applyFill="1" applyBorder="1" applyAlignment="1">
      <alignment horizontal="left" vertical="center" indent="2"/>
    </xf>
    <xf numFmtId="0" fontId="45" fillId="24" borderId="15" xfId="0" applyFont="1" applyFill="1" applyBorder="1" applyAlignment="1">
      <alignment horizontal="left" indent="2"/>
    </xf>
    <xf numFmtId="0" fontId="23" fillId="24" borderId="15" xfId="0" applyFont="1" applyFill="1" applyBorder="1" applyAlignment="1">
      <alignment horizontal="left" wrapText="1" indent="2"/>
    </xf>
    <xf numFmtId="0" fontId="44" fillId="24" borderId="15" xfId="1064" applyFont="1" applyFill="1" applyBorder="1" applyAlignment="1">
      <alignment horizontal="left" indent="2"/>
    </xf>
    <xf numFmtId="0" fontId="35" fillId="24" borderId="15" xfId="1767" applyFont="1" applyFill="1" applyBorder="1" applyAlignment="1">
      <alignment horizontal="left" indent="2"/>
    </xf>
    <xf numFmtId="0" fontId="23" fillId="24" borderId="15" xfId="0" applyNumberFormat="1" applyFont="1" applyFill="1" applyBorder="1" applyAlignment="1">
      <alignment horizontal="left" vertical="center" indent="2"/>
    </xf>
    <xf numFmtId="0" fontId="23" fillId="24" borderId="15" xfId="1169" applyFont="1" applyFill="1" applyBorder="1" applyAlignment="1">
      <alignment horizontal="left" vertical="center" indent="2"/>
    </xf>
    <xf numFmtId="0" fontId="35" fillId="26" borderId="15" xfId="1765" applyFont="1" applyFill="1" applyBorder="1" applyAlignment="1">
      <alignment horizontal="left" indent="2"/>
    </xf>
    <xf numFmtId="0" fontId="23" fillId="24" borderId="15" xfId="1092" quotePrefix="1" applyNumberFormat="1" applyFont="1" applyFill="1" applyBorder="1" applyAlignment="1">
      <alignment horizontal="left" vertical="center" indent="2"/>
    </xf>
    <xf numFmtId="0" fontId="45" fillId="24" borderId="15" xfId="0" applyFont="1" applyFill="1" applyBorder="1" applyAlignment="1">
      <alignment horizontal="left" wrapText="1" indent="2"/>
    </xf>
    <xf numFmtId="0" fontId="44" fillId="24" borderId="15" xfId="1465" applyFont="1" applyFill="1" applyBorder="1" applyAlignment="1">
      <alignment horizontal="left" vertical="center" indent="2"/>
    </xf>
    <xf numFmtId="0" fontId="44" fillId="24" borderId="15" xfId="1300" applyFont="1" applyFill="1" applyBorder="1" applyAlignment="1">
      <alignment horizontal="left" vertical="center" indent="2"/>
    </xf>
    <xf numFmtId="0" fontId="44" fillId="24" borderId="15" xfId="1092" applyFont="1" applyFill="1" applyBorder="1" applyAlignment="1">
      <alignment horizontal="left" vertical="center" wrapText="1" indent="2"/>
    </xf>
    <xf numFmtId="0" fontId="44" fillId="24" borderId="15" xfId="1092" applyFont="1" applyFill="1" applyBorder="1" applyAlignment="1">
      <alignment horizontal="left" indent="2"/>
    </xf>
    <xf numFmtId="3" fontId="44" fillId="24" borderId="15" xfId="0" applyNumberFormat="1" applyFont="1" applyFill="1" applyBorder="1" applyAlignment="1">
      <alignment horizontal="left" indent="2"/>
    </xf>
    <xf numFmtId="0" fontId="44" fillId="24" borderId="15" xfId="1169" applyFont="1" applyFill="1" applyBorder="1" applyAlignment="1">
      <alignment horizontal="left" vertical="center" indent="2"/>
    </xf>
    <xf numFmtId="49" fontId="44" fillId="24" borderId="15" xfId="0" applyNumberFormat="1" applyFont="1" applyFill="1" applyBorder="1" applyAlignment="1">
      <alignment horizontal="left" indent="2"/>
    </xf>
    <xf numFmtId="0" fontId="28" fillId="0" borderId="25" xfId="0" applyFont="1" applyFill="1" applyBorder="1" applyAlignment="1">
      <alignment horizontal="center"/>
    </xf>
    <xf numFmtId="0" fontId="44" fillId="24" borderId="15" xfId="0" applyFont="1" applyFill="1" applyBorder="1" applyAlignment="1">
      <alignment horizontal="left" vertical="top" indent="2"/>
    </xf>
    <xf numFmtId="0" fontId="44" fillId="24" borderId="15" xfId="1134" applyFont="1" applyFill="1" applyBorder="1" applyAlignment="1">
      <alignment horizontal="left" vertical="center" indent="2"/>
    </xf>
    <xf numFmtId="0" fontId="44" fillId="26" borderId="15" xfId="1763" applyFont="1" applyFill="1" applyBorder="1" applyAlignment="1">
      <alignment horizontal="left" indent="2"/>
    </xf>
    <xf numFmtId="0" fontId="44" fillId="24" borderId="17" xfId="1092" applyFont="1" applyFill="1" applyBorder="1" applyAlignment="1">
      <alignment horizontal="left" indent="2"/>
    </xf>
    <xf numFmtId="0" fontId="44" fillId="24" borderId="16" xfId="0" applyFont="1" applyFill="1" applyBorder="1" applyAlignment="1">
      <alignment horizontal="left" vertical="center" wrapText="1" indent="2"/>
    </xf>
    <xf numFmtId="0" fontId="44" fillId="24" borderId="15" xfId="1766" applyFont="1" applyFill="1" applyBorder="1" applyAlignment="1">
      <alignment horizontal="left" vertical="center" indent="2"/>
    </xf>
    <xf numFmtId="0" fontId="44" fillId="24" borderId="15" xfId="1135" applyFont="1" applyFill="1" applyBorder="1" applyAlignment="1">
      <alignment horizontal="left" vertical="top" indent="2"/>
    </xf>
    <xf numFmtId="0" fontId="44" fillId="24" borderId="15" xfId="1761" applyFont="1" applyFill="1" applyBorder="1" applyAlignment="1">
      <alignment horizontal="left" indent="2"/>
    </xf>
    <xf numFmtId="0" fontId="44" fillId="24" borderId="15" xfId="1135" applyFont="1" applyFill="1" applyBorder="1" applyAlignment="1">
      <alignment horizontal="left" vertical="top" wrapText="1" indent="2"/>
    </xf>
    <xf numFmtId="0" fontId="44" fillId="24" borderId="17" xfId="1135" applyFont="1" applyFill="1" applyBorder="1" applyAlignment="1">
      <alignment horizontal="left" vertical="top" wrapText="1" indent="2"/>
    </xf>
    <xf numFmtId="0" fontId="44" fillId="24" borderId="15" xfId="1767" applyFont="1" applyFill="1" applyBorder="1" applyAlignment="1">
      <alignment horizontal="left" indent="2"/>
    </xf>
    <xf numFmtId="0" fontId="44" fillId="24" borderId="15" xfId="1757" applyFont="1" applyFill="1" applyBorder="1" applyAlignment="1">
      <alignment horizontal="left" indent="2"/>
    </xf>
    <xf numFmtId="49" fontId="44" fillId="24" borderId="15" xfId="1064" applyNumberFormat="1" applyFont="1" applyFill="1" applyBorder="1" applyAlignment="1">
      <alignment horizontal="left" indent="2"/>
    </xf>
    <xf numFmtId="0" fontId="44" fillId="24" borderId="17" xfId="0" applyFont="1" applyFill="1" applyBorder="1" applyAlignment="1">
      <alignment horizontal="left" vertical="center" indent="2"/>
    </xf>
    <xf numFmtId="0" fontId="44" fillId="26" borderId="15" xfId="1765" applyFont="1" applyFill="1" applyBorder="1" applyAlignment="1">
      <alignment horizontal="left" indent="2"/>
    </xf>
    <xf numFmtId="0" fontId="44" fillId="24" borderId="15" xfId="1764" applyFont="1" applyFill="1" applyBorder="1" applyAlignment="1">
      <alignment horizontal="left" indent="2"/>
    </xf>
    <xf numFmtId="0" fontId="44" fillId="26" borderId="15" xfId="1764" applyFont="1" applyFill="1" applyBorder="1" applyAlignment="1">
      <alignment horizontal="left" indent="2"/>
    </xf>
    <xf numFmtId="0" fontId="44" fillId="24" borderId="15" xfId="1761" applyNumberFormat="1" applyFont="1" applyFill="1" applyBorder="1" applyAlignment="1">
      <alignment horizontal="left" indent="2"/>
    </xf>
    <xf numFmtId="0" fontId="44" fillId="24" borderId="15" xfId="1135" applyFont="1" applyFill="1" applyBorder="1" applyAlignment="1">
      <alignment horizontal="left" vertical="center" wrapText="1" indent="2"/>
    </xf>
    <xf numFmtId="9" fontId="44" fillId="24" borderId="15" xfId="1841" applyFont="1" applyFill="1" applyBorder="1" applyAlignment="1">
      <alignment horizontal="left" indent="2"/>
    </xf>
    <xf numFmtId="0" fontId="44" fillId="24" borderId="15" xfId="1762" applyNumberFormat="1" applyFont="1" applyFill="1" applyBorder="1" applyAlignment="1">
      <alignment horizontal="left" indent="2"/>
    </xf>
    <xf numFmtId="0" fontId="23" fillId="24" borderId="15" xfId="1093" applyFont="1" applyFill="1" applyBorder="1" applyAlignment="1">
      <alignment horizontal="left" indent="2"/>
    </xf>
    <xf numFmtId="165" fontId="44" fillId="24" borderId="15" xfId="0" applyNumberFormat="1" applyFont="1" applyFill="1" applyBorder="1" applyAlignment="1">
      <alignment horizontal="left" indent="2"/>
    </xf>
    <xf numFmtId="165" fontId="44" fillId="24" borderId="15" xfId="1092" applyNumberFormat="1" applyFont="1" applyFill="1" applyBorder="1" applyAlignment="1">
      <alignment horizontal="left" indent="2"/>
    </xf>
    <xf numFmtId="0" fontId="44" fillId="24" borderId="15" xfId="1066" applyFont="1" applyFill="1" applyBorder="1" applyAlignment="1">
      <alignment horizontal="left" indent="2"/>
    </xf>
    <xf numFmtId="0" fontId="44" fillId="26" borderId="15" xfId="1759" applyFont="1" applyFill="1" applyBorder="1" applyAlignment="1">
      <alignment horizontal="left" indent="2"/>
    </xf>
    <xf numFmtId="0" fontId="44" fillId="24" borderId="16" xfId="0" applyFont="1" applyFill="1" applyBorder="1" applyAlignment="1">
      <alignment horizontal="left" wrapText="1" indent="2"/>
    </xf>
    <xf numFmtId="0" fontId="27" fillId="0" borderId="0" xfId="0" applyFont="1" applyBorder="1" applyAlignment="1">
      <alignment vertical="center"/>
    </xf>
    <xf numFmtId="0" fontId="23" fillId="24" borderId="15" xfId="1065" applyFont="1" applyFill="1" applyBorder="1" applyAlignment="1">
      <alignment horizontal="left" indent="2"/>
    </xf>
    <xf numFmtId="0" fontId="23" fillId="24" borderId="15" xfId="1065" applyFont="1" applyFill="1" applyBorder="1" applyAlignment="1">
      <alignment horizontal="left" vertical="center" indent="2"/>
    </xf>
    <xf numFmtId="0" fontId="24" fillId="0" borderId="0" xfId="0" applyFont="1" applyFill="1" applyBorder="1" applyAlignment="1">
      <alignment horizontal="left" indent="2"/>
    </xf>
    <xf numFmtId="14" fontId="23" fillId="24" borderId="15" xfId="0" applyNumberFormat="1" applyFont="1" applyFill="1" applyBorder="1" applyAlignment="1">
      <alignment horizontal="left" indent="2"/>
    </xf>
    <xf numFmtId="3" fontId="23" fillId="24" borderId="15" xfId="0" applyNumberFormat="1" applyFont="1" applyFill="1" applyBorder="1" applyAlignment="1">
      <alignment horizontal="left" vertical="center" wrapText="1" indent="2"/>
    </xf>
    <xf numFmtId="0" fontId="28" fillId="24" borderId="25" xfId="0" applyFont="1" applyFill="1" applyBorder="1" applyAlignment="1">
      <alignment horizontal="center"/>
    </xf>
    <xf numFmtId="0" fontId="27" fillId="0" borderId="22" xfId="0" applyFont="1" applyFill="1" applyBorder="1" applyAlignment="1">
      <alignment horizontal="left" vertical="center" indent="2"/>
    </xf>
    <xf numFmtId="0" fontId="27" fillId="24" borderId="28" xfId="0" applyFont="1" applyFill="1" applyBorder="1" applyAlignment="1">
      <alignment horizontal="left" vertical="center" indent="2"/>
    </xf>
    <xf numFmtId="3" fontId="27" fillId="24" borderId="34" xfId="0" applyNumberFormat="1" applyFont="1" applyFill="1" applyBorder="1" applyAlignment="1">
      <alignment horizontal="left" vertical="center" indent="2"/>
    </xf>
    <xf numFmtId="0" fontId="28" fillId="24" borderId="22" xfId="0" applyFont="1" applyFill="1" applyBorder="1" applyAlignment="1">
      <alignment horizontal="center" vertical="center" wrapText="1"/>
    </xf>
    <xf numFmtId="0" fontId="28" fillId="24" borderId="21" xfId="0" applyFont="1" applyFill="1" applyBorder="1" applyAlignment="1">
      <alignment horizontal="center" vertical="center" wrapText="1"/>
    </xf>
    <xf numFmtId="0" fontId="23" fillId="27" borderId="43" xfId="0" applyFont="1" applyFill="1" applyBorder="1" applyAlignment="1">
      <alignment horizontal="left" indent="2"/>
    </xf>
    <xf numFmtId="0" fontId="23" fillId="27" borderId="44" xfId="0" applyFont="1" applyFill="1" applyBorder="1" applyAlignment="1">
      <alignment horizontal="left" indent="2"/>
    </xf>
    <xf numFmtId="0" fontId="23" fillId="27" borderId="45" xfId="0" applyFont="1" applyFill="1" applyBorder="1" applyAlignment="1">
      <alignment horizontal="left" indent="2"/>
    </xf>
    <xf numFmtId="14" fontId="23" fillId="24" borderId="17" xfId="0" applyNumberFormat="1" applyFont="1" applyFill="1" applyBorder="1" applyAlignment="1">
      <alignment horizontal="left" indent="2"/>
    </xf>
    <xf numFmtId="14" fontId="44" fillId="24" borderId="15" xfId="0" applyNumberFormat="1" applyFont="1" applyFill="1" applyBorder="1" applyAlignment="1">
      <alignment horizontal="left" indent="2"/>
    </xf>
    <xf numFmtId="0" fontId="23" fillId="24" borderId="15" xfId="1760" applyFont="1" applyFill="1" applyBorder="1" applyAlignment="1">
      <alignment horizontal="left" indent="2"/>
    </xf>
    <xf numFmtId="0" fontId="23" fillId="24" borderId="19" xfId="0" applyFont="1" applyFill="1" applyBorder="1" applyAlignment="1">
      <alignment horizontal="left" indent="2"/>
    </xf>
    <xf numFmtId="0" fontId="23" fillId="24" borderId="38" xfId="0" applyFont="1" applyFill="1" applyBorder="1" applyAlignment="1">
      <alignment horizontal="left" indent="2"/>
    </xf>
    <xf numFmtId="14" fontId="23" fillId="24" borderId="46" xfId="0" applyNumberFormat="1" applyFont="1" applyFill="1" applyBorder="1" applyAlignment="1">
      <alignment horizontal="left" indent="2"/>
    </xf>
    <xf numFmtId="0" fontId="44" fillId="24" borderId="47" xfId="0" applyFont="1" applyFill="1" applyBorder="1" applyAlignment="1">
      <alignment horizontal="left" vertical="center" wrapText="1" indent="2"/>
    </xf>
    <xf numFmtId="0" fontId="44" fillId="24" borderId="38" xfId="1135" applyFont="1" applyFill="1" applyBorder="1" applyAlignment="1">
      <alignment horizontal="left" vertical="top" indent="2"/>
    </xf>
    <xf numFmtId="0" fontId="44" fillId="24" borderId="48" xfId="1135" applyFont="1" applyFill="1" applyBorder="1" applyAlignment="1">
      <alignment horizontal="left" vertical="top" wrapText="1" indent="2"/>
    </xf>
    <xf numFmtId="0" fontId="44" fillId="24" borderId="38" xfId="1761" applyFont="1" applyFill="1" applyBorder="1" applyAlignment="1">
      <alignment horizontal="left" indent="2"/>
    </xf>
    <xf numFmtId="0" fontId="44" fillId="24" borderId="38" xfId="1135" applyFont="1" applyFill="1" applyBorder="1" applyAlignment="1">
      <alignment horizontal="left" vertical="top" wrapText="1" indent="2"/>
    </xf>
    <xf numFmtId="0" fontId="23" fillId="24" borderId="46" xfId="0" applyFont="1" applyFill="1" applyBorder="1" applyAlignment="1">
      <alignment horizontal="left" indent="2"/>
    </xf>
    <xf numFmtId="165" fontId="23" fillId="24" borderId="15" xfId="0" applyNumberFormat="1" applyFont="1" applyFill="1" applyBorder="1" applyAlignment="1">
      <alignment horizontal="left" indent="2"/>
    </xf>
    <xf numFmtId="165" fontId="23" fillId="24" borderId="15" xfId="0" applyNumberFormat="1" applyFont="1" applyFill="1" applyBorder="1" applyAlignment="1">
      <alignment horizontal="left" vertical="center" wrapText="1" indent="2"/>
    </xf>
    <xf numFmtId="0" fontId="36" fillId="24" borderId="0" xfId="0" applyFont="1" applyFill="1" applyAlignment="1">
      <alignment horizontal="left" indent="2"/>
    </xf>
    <xf numFmtId="0" fontId="0" fillId="24" borderId="0" xfId="0" applyFill="1"/>
    <xf numFmtId="0" fontId="25" fillId="24" borderId="11" xfId="0" applyFont="1" applyFill="1" applyBorder="1" applyAlignment="1">
      <alignment horizontal="left" indent="2"/>
    </xf>
    <xf numFmtId="0" fontId="23" fillId="24" borderId="12" xfId="0" applyFont="1" applyFill="1" applyBorder="1" applyAlignment="1">
      <alignment horizontal="left" indent="2"/>
    </xf>
    <xf numFmtId="0" fontId="23" fillId="24" borderId="31" xfId="0" applyFont="1" applyFill="1" applyBorder="1" applyAlignment="1">
      <alignment horizontal="left" indent="2"/>
    </xf>
    <xf numFmtId="0" fontId="23" fillId="24" borderId="13" xfId="0" applyFont="1" applyFill="1" applyBorder="1" applyAlignment="1">
      <alignment horizontal="left" indent="2"/>
    </xf>
    <xf numFmtId="0" fontId="23" fillId="24" borderId="10" xfId="0" applyFont="1" applyFill="1" applyBorder="1" applyAlignment="1">
      <alignment horizontal="left" indent="2"/>
    </xf>
    <xf numFmtId="0" fontId="36" fillId="24" borderId="14" xfId="0" applyFont="1" applyFill="1" applyBorder="1" applyAlignment="1">
      <alignment horizontal="left" indent="2"/>
    </xf>
    <xf numFmtId="0" fontId="23" fillId="24" borderId="14" xfId="0" applyFont="1" applyFill="1" applyBorder="1" applyAlignment="1">
      <alignment horizontal="left" indent="2"/>
    </xf>
    <xf numFmtId="0" fontId="23" fillId="24" borderId="32" xfId="0" applyFont="1" applyFill="1" applyBorder="1" applyAlignment="1">
      <alignment horizontal="left" indent="2"/>
    </xf>
    <xf numFmtId="0" fontId="27" fillId="24" borderId="33" xfId="0" applyFont="1" applyFill="1" applyBorder="1" applyAlignment="1">
      <alignment horizontal="left" indent="2"/>
    </xf>
    <xf numFmtId="0" fontId="28" fillId="24" borderId="22" xfId="0" applyFont="1" applyFill="1" applyBorder="1" applyAlignment="1">
      <alignment horizontal="left" vertical="center" wrapText="1" indent="2"/>
    </xf>
    <xf numFmtId="0" fontId="27" fillId="24" borderId="21" xfId="0" applyFont="1" applyFill="1" applyBorder="1" applyAlignment="1">
      <alignment horizontal="left" indent="2"/>
    </xf>
    <xf numFmtId="0" fontId="28" fillId="24" borderId="25" xfId="0" applyFont="1" applyFill="1" applyBorder="1" applyAlignment="1">
      <alignment horizontal="center" vertical="top" wrapText="1"/>
    </xf>
    <xf numFmtId="0" fontId="23" fillId="24" borderId="0" xfId="1065" quotePrefix="1" applyFont="1" applyFill="1" applyAlignment="1">
      <alignment horizontal="left" indent="2"/>
    </xf>
    <xf numFmtId="0" fontId="23" fillId="24" borderId="0" xfId="1065" applyFont="1" applyFill="1" applyAlignment="1">
      <alignment horizontal="left" vertical="center" indent="2"/>
    </xf>
    <xf numFmtId="0" fontId="23" fillId="24" borderId="0" xfId="1065" applyFont="1" applyFill="1" applyAlignment="1">
      <alignment horizontal="left" indent="2"/>
    </xf>
    <xf numFmtId="0" fontId="27" fillId="24" borderId="0" xfId="0" applyFont="1" applyFill="1" applyAlignment="1">
      <alignment horizontal="center"/>
    </xf>
    <xf numFmtId="0" fontId="27" fillId="24" borderId="0" xfId="0" applyFont="1" applyFill="1" applyBorder="1" applyAlignment="1">
      <alignment horizontal="center"/>
    </xf>
    <xf numFmtId="0" fontId="27" fillId="24" borderId="33" xfId="0" applyFont="1" applyFill="1" applyBorder="1" applyAlignment="1">
      <alignment horizontal="center"/>
    </xf>
    <xf numFmtId="0" fontId="28" fillId="24" borderId="0" xfId="0" applyFont="1" applyFill="1" applyBorder="1" applyAlignment="1">
      <alignment horizontal="center" vertical="center" wrapText="1"/>
    </xf>
    <xf numFmtId="14" fontId="23" fillId="24" borderId="15" xfId="0" applyNumberFormat="1" applyFont="1" applyFill="1" applyBorder="1" applyAlignment="1">
      <alignment horizontal="left" vertical="center" indent="2"/>
    </xf>
    <xf numFmtId="0" fontId="41" fillId="24" borderId="49" xfId="1064" applyFont="1" applyFill="1" applyBorder="1" applyAlignment="1">
      <alignment horizontal="left" indent="2"/>
    </xf>
    <xf numFmtId="0" fontId="42" fillId="24" borderId="0" xfId="1064" applyFont="1" applyFill="1" applyBorder="1" applyAlignment="1">
      <alignment horizontal="left" indent="2"/>
    </xf>
    <xf numFmtId="0" fontId="23" fillId="24" borderId="12" xfId="0" applyFont="1" applyFill="1" applyBorder="1" applyAlignment="1">
      <alignment horizontal="left" vertical="center" indent="2"/>
    </xf>
    <xf numFmtId="0" fontId="0" fillId="0" borderId="0" xfId="0" applyBorder="1"/>
    <xf numFmtId="0" fontId="0" fillId="0" borderId="14" xfId="0" applyBorder="1"/>
    <xf numFmtId="0" fontId="0" fillId="0" borderId="32" xfId="0" applyBorder="1"/>
    <xf numFmtId="0" fontId="41" fillId="0" borderId="49" xfId="0" applyFont="1" applyFill="1" applyBorder="1" applyAlignment="1">
      <alignment horizontal="left" indent="2"/>
    </xf>
    <xf numFmtId="0" fontId="42" fillId="0" borderId="0" xfId="0" applyFont="1" applyFill="1" applyBorder="1" applyAlignment="1">
      <alignment horizontal="left" indent="2"/>
    </xf>
    <xf numFmtId="0" fontId="41" fillId="0" borderId="49" xfId="0" applyFont="1" applyFill="1" applyBorder="1" applyAlignment="1">
      <alignment horizontal="left"/>
    </xf>
    <xf numFmtId="0" fontId="33" fillId="0" borderId="0" xfId="0" applyFont="1" applyFill="1" applyBorder="1" applyAlignment="1">
      <alignment horizontal="left"/>
    </xf>
    <xf numFmtId="0" fontId="33" fillId="0" borderId="12" xfId="0" applyFont="1" applyFill="1" applyBorder="1" applyAlignment="1">
      <alignment horizontal="left"/>
    </xf>
    <xf numFmtId="0" fontId="33" fillId="0" borderId="31" xfId="0" applyFont="1" applyFill="1" applyBorder="1"/>
    <xf numFmtId="0" fontId="33" fillId="0" borderId="32" xfId="0" applyFont="1" applyFill="1" applyBorder="1"/>
    <xf numFmtId="0" fontId="28" fillId="24" borderId="24" xfId="0" applyFont="1" applyFill="1" applyBorder="1" applyAlignment="1">
      <alignment horizontal="center" wrapText="1"/>
    </xf>
    <xf numFmtId="3" fontId="44" fillId="24" borderId="17" xfId="0" applyNumberFormat="1" applyFont="1" applyFill="1" applyBorder="1" applyAlignment="1">
      <alignment horizontal="left" vertical="center" indent="2"/>
    </xf>
    <xf numFmtId="0" fontId="44" fillId="24" borderId="17" xfId="1300" applyFont="1" applyFill="1" applyBorder="1" applyAlignment="1">
      <alignment horizontal="left" vertical="center" indent="2"/>
    </xf>
    <xf numFmtId="0" fontId="44" fillId="24" borderId="17" xfId="1135" applyFont="1" applyFill="1" applyBorder="1" applyAlignment="1">
      <alignment horizontal="left" vertical="center" wrapText="1" indent="2"/>
    </xf>
    <xf numFmtId="14" fontId="44" fillId="24" borderId="38" xfId="0" applyNumberFormat="1" applyFont="1" applyFill="1" applyBorder="1" applyAlignment="1">
      <alignment horizontal="left" indent="2"/>
    </xf>
    <xf numFmtId="0" fontId="41" fillId="24" borderId="49" xfId="0" applyFont="1" applyFill="1" applyBorder="1" applyAlignment="1">
      <alignment horizontal="left" indent="2"/>
    </xf>
    <xf numFmtId="0" fontId="36" fillId="24" borderId="0" xfId="0" applyFont="1" applyFill="1" applyBorder="1" applyAlignment="1">
      <alignment horizontal="left" indent="2"/>
    </xf>
    <xf numFmtId="0" fontId="36" fillId="24" borderId="12" xfId="0" applyFont="1" applyFill="1" applyBorder="1" applyAlignment="1">
      <alignment horizontal="left" indent="2"/>
    </xf>
    <xf numFmtId="0" fontId="44" fillId="0" borderId="47" xfId="0" applyFont="1" applyFill="1" applyBorder="1" applyAlignment="1">
      <alignment horizontal="left" indent="2"/>
    </xf>
    <xf numFmtId="1" fontId="44" fillId="0" borderId="38" xfId="0" quotePrefix="1" applyNumberFormat="1" applyFont="1" applyFill="1" applyBorder="1" applyAlignment="1">
      <alignment horizontal="left" indent="2"/>
    </xf>
    <xf numFmtId="0" fontId="44" fillId="0" borderId="48" xfId="0" applyFont="1" applyFill="1" applyBorder="1" applyAlignment="1">
      <alignment horizontal="left" indent="2"/>
    </xf>
    <xf numFmtId="0" fontId="32" fillId="24" borderId="30" xfId="0" applyFont="1" applyFill="1" applyBorder="1" applyAlignment="1">
      <alignment horizontal="left" indent="1"/>
    </xf>
    <xf numFmtId="49" fontId="32" fillId="24" borderId="19" xfId="0" applyNumberFormat="1" applyFont="1" applyFill="1" applyBorder="1" applyAlignment="1">
      <alignment horizontal="left" indent="1"/>
    </xf>
    <xf numFmtId="0" fontId="32" fillId="24" borderId="46" xfId="0" applyFont="1" applyFill="1" applyBorder="1" applyAlignment="1">
      <alignment horizontal="left" indent="1"/>
    </xf>
    <xf numFmtId="1" fontId="23" fillId="24" borderId="15" xfId="0" quotePrefix="1" applyNumberFormat="1" applyFont="1" applyFill="1" applyBorder="1" applyAlignment="1">
      <alignment horizontal="left" indent="2"/>
    </xf>
    <xf numFmtId="0" fontId="28" fillId="0" borderId="0" xfId="0" applyFont="1" applyBorder="1" applyAlignment="1">
      <alignment horizontal="center" vertical="center"/>
    </xf>
    <xf numFmtId="0" fontId="23" fillId="25" borderId="15" xfId="0" applyFont="1" applyFill="1" applyBorder="1" applyAlignment="1">
      <alignment horizontal="left" vertical="center" indent="2"/>
    </xf>
    <xf numFmtId="0" fontId="23" fillId="25" borderId="16" xfId="0" applyFont="1" applyFill="1" applyBorder="1" applyAlignment="1">
      <alignment horizontal="left" indent="2"/>
    </xf>
    <xf numFmtId="0" fontId="44" fillId="25" borderId="15" xfId="0" applyFont="1" applyFill="1" applyBorder="1" applyAlignment="1">
      <alignment horizontal="left" indent="2"/>
    </xf>
    <xf numFmtId="0" fontId="23" fillId="25" borderId="15" xfId="0" applyFont="1" applyFill="1" applyBorder="1" applyAlignment="1">
      <alignment horizontal="left" indent="2"/>
    </xf>
    <xf numFmtId="165" fontId="23" fillId="25" borderId="15" xfId="0" applyNumberFormat="1" applyFont="1" applyFill="1" applyBorder="1" applyAlignment="1">
      <alignment horizontal="left" indent="2"/>
    </xf>
    <xf numFmtId="0" fontId="23" fillId="25" borderId="17" xfId="0" applyFont="1" applyFill="1" applyBorder="1" applyAlignment="1">
      <alignment horizontal="left" indent="2"/>
    </xf>
    <xf numFmtId="0" fontId="44" fillId="24" borderId="30" xfId="0" applyFont="1" applyFill="1" applyBorder="1" applyAlignment="1">
      <alignment horizontal="left" wrapText="1" indent="2"/>
    </xf>
    <xf numFmtId="0" fontId="23" fillId="25" borderId="47" xfId="0" applyFont="1" applyFill="1" applyBorder="1" applyAlignment="1">
      <alignment horizontal="left" indent="2"/>
    </xf>
    <xf numFmtId="0" fontId="44" fillId="25" borderId="38" xfId="0" applyFont="1" applyFill="1" applyBorder="1" applyAlignment="1">
      <alignment horizontal="left" indent="2"/>
    </xf>
    <xf numFmtId="0" fontId="23" fillId="25" borderId="38" xfId="0" applyFont="1" applyFill="1" applyBorder="1" applyAlignment="1">
      <alignment horizontal="left" indent="2"/>
    </xf>
    <xf numFmtId="0" fontId="23" fillId="25" borderId="38" xfId="0" applyFont="1" applyFill="1" applyBorder="1" applyAlignment="1">
      <alignment horizontal="left" vertical="center" indent="2"/>
    </xf>
    <xf numFmtId="165" fontId="23" fillId="25" borderId="38" xfId="0" applyNumberFormat="1" applyFont="1" applyFill="1" applyBorder="1" applyAlignment="1">
      <alignment horizontal="left" indent="2"/>
    </xf>
    <xf numFmtId="0" fontId="23" fillId="25" borderId="48" xfId="0" applyFont="1" applyFill="1" applyBorder="1" applyAlignment="1">
      <alignment horizontal="left" indent="2"/>
    </xf>
    <xf numFmtId="0" fontId="23" fillId="24" borderId="30" xfId="0" applyFont="1" applyFill="1" applyBorder="1" applyAlignment="1">
      <alignment horizontal="left" indent="1"/>
    </xf>
    <xf numFmtId="0" fontId="23" fillId="24" borderId="19" xfId="0" applyFont="1" applyFill="1" applyBorder="1" applyAlignment="1">
      <alignment horizontal="left" indent="1"/>
    </xf>
    <xf numFmtId="14" fontId="23" fillId="24" borderId="46" xfId="0" applyNumberFormat="1" applyFont="1" applyFill="1" applyBorder="1" applyAlignment="1">
      <alignment horizontal="left" indent="1"/>
    </xf>
    <xf numFmtId="0" fontId="23" fillId="24" borderId="16" xfId="0" applyFont="1" applyFill="1" applyBorder="1" applyAlignment="1">
      <alignment horizontal="left" indent="1"/>
    </xf>
    <xf numFmtId="0" fontId="23" fillId="24" borderId="15" xfId="0" applyFont="1" applyFill="1" applyBorder="1" applyAlignment="1">
      <alignment horizontal="left" indent="1"/>
    </xf>
    <xf numFmtId="14" fontId="23" fillId="24" borderId="17" xfId="0" applyNumberFormat="1" applyFont="1" applyFill="1" applyBorder="1" applyAlignment="1">
      <alignment horizontal="left" indent="1"/>
    </xf>
    <xf numFmtId="0" fontId="44" fillId="24" borderId="15" xfId="1092" applyFont="1" applyFill="1" applyBorder="1" applyAlignment="1">
      <alignment horizontal="left" vertical="center" wrapText="1" indent="1"/>
    </xf>
    <xf numFmtId="0" fontId="44" fillId="24" borderId="15" xfId="1092" applyFont="1" applyFill="1" applyBorder="1" applyAlignment="1">
      <alignment horizontal="left" indent="1"/>
    </xf>
    <xf numFmtId="0" fontId="44" fillId="24" borderId="15" xfId="0" applyFont="1" applyFill="1" applyBorder="1" applyAlignment="1">
      <alignment horizontal="left" indent="1"/>
    </xf>
    <xf numFmtId="3" fontId="23" fillId="24" borderId="15" xfId="0" applyNumberFormat="1" applyFont="1" applyFill="1" applyBorder="1" applyAlignment="1">
      <alignment horizontal="left" vertical="center" indent="1"/>
    </xf>
    <xf numFmtId="3" fontId="44" fillId="24" borderId="15" xfId="0" applyNumberFormat="1" applyFont="1" applyFill="1" applyBorder="1" applyAlignment="1">
      <alignment horizontal="left" indent="1"/>
    </xf>
    <xf numFmtId="0" fontId="44" fillId="24" borderId="15" xfId="0" applyFont="1" applyFill="1" applyBorder="1" applyAlignment="1">
      <alignment horizontal="left" vertical="center" wrapText="1" indent="1"/>
    </xf>
    <xf numFmtId="0" fontId="44" fillId="24" borderId="15" xfId="0" applyFont="1" applyFill="1" applyBorder="1" applyAlignment="1">
      <alignment horizontal="left" vertical="center" indent="1"/>
    </xf>
    <xf numFmtId="0" fontId="23" fillId="24" borderId="15" xfId="0" applyFont="1" applyFill="1" applyBorder="1" applyAlignment="1">
      <alignment horizontal="left" vertical="center" wrapText="1" indent="1"/>
    </xf>
    <xf numFmtId="0" fontId="23" fillId="24" borderId="15" xfId="0" applyFont="1" applyFill="1" applyBorder="1" applyAlignment="1">
      <alignment horizontal="left" vertical="center" indent="1"/>
    </xf>
    <xf numFmtId="14" fontId="23" fillId="24" borderId="17" xfId="0" applyNumberFormat="1" applyFont="1" applyFill="1" applyBorder="1" applyAlignment="1">
      <alignment horizontal="left" vertical="center" indent="1"/>
    </xf>
    <xf numFmtId="0" fontId="44" fillId="24" borderId="15" xfId="1135" applyFont="1" applyFill="1" applyBorder="1" applyAlignment="1">
      <alignment horizontal="left" vertical="top" wrapText="1" indent="1"/>
    </xf>
    <xf numFmtId="0" fontId="23" fillId="24" borderId="17" xfId="0" applyFont="1" applyFill="1" applyBorder="1" applyAlignment="1">
      <alignment horizontal="left" indent="1"/>
    </xf>
    <xf numFmtId="3" fontId="44" fillId="24" borderId="15" xfId="0" applyNumberFormat="1" applyFont="1" applyFill="1" applyBorder="1" applyAlignment="1">
      <alignment horizontal="left" vertical="center" indent="1"/>
    </xf>
    <xf numFmtId="0" fontId="44" fillId="24" borderId="15" xfId="1169" applyFont="1" applyFill="1" applyBorder="1" applyAlignment="1">
      <alignment horizontal="left" vertical="center" indent="1"/>
    </xf>
    <xf numFmtId="0" fontId="44" fillId="24" borderId="15" xfId="1465" applyFont="1" applyFill="1" applyBorder="1" applyAlignment="1">
      <alignment horizontal="left" indent="1"/>
    </xf>
    <xf numFmtId="0" fontId="44" fillId="24" borderId="15" xfId="1629" applyFont="1" applyFill="1" applyBorder="1" applyAlignment="1">
      <alignment horizontal="left" indent="1"/>
    </xf>
    <xf numFmtId="0" fontId="44" fillId="24" borderId="15" xfId="1739" applyNumberFormat="1" applyFont="1" applyFill="1" applyBorder="1" applyAlignment="1">
      <alignment horizontal="left" vertical="center" indent="1"/>
    </xf>
    <xf numFmtId="0" fontId="44" fillId="24" borderId="15" xfId="1300" applyFont="1" applyFill="1" applyBorder="1" applyAlignment="1">
      <alignment horizontal="left" vertical="center" indent="1"/>
    </xf>
    <xf numFmtId="0" fontId="44" fillId="24" borderId="15" xfId="1739" applyFont="1" applyFill="1" applyBorder="1" applyAlignment="1">
      <alignment horizontal="left" vertical="center" indent="1"/>
    </xf>
    <xf numFmtId="0" fontId="44" fillId="24" borderId="15" xfId="1757" applyFont="1" applyFill="1" applyBorder="1" applyAlignment="1">
      <alignment horizontal="left" vertical="center" indent="1"/>
    </xf>
    <xf numFmtId="0" fontId="23" fillId="24" borderId="15" xfId="0" applyFont="1" applyFill="1" applyBorder="1" applyAlignment="1">
      <alignment horizontal="left" vertical="top" indent="1"/>
    </xf>
    <xf numFmtId="0" fontId="23" fillId="24" borderId="15" xfId="0" applyFont="1" applyFill="1" applyBorder="1" applyAlignment="1">
      <alignment horizontal="left" vertical="top" wrapText="1" indent="1"/>
    </xf>
    <xf numFmtId="0" fontId="46" fillId="24" borderId="15" xfId="0" applyFont="1" applyFill="1" applyBorder="1" applyAlignment="1">
      <alignment horizontal="left" indent="1"/>
    </xf>
    <xf numFmtId="0" fontId="44" fillId="24" borderId="15" xfId="1092" applyFont="1" applyFill="1" applyBorder="1" applyAlignment="1">
      <alignment horizontal="left" vertical="center" indent="1"/>
    </xf>
    <xf numFmtId="49" fontId="44" fillId="24" borderId="15" xfId="0" applyNumberFormat="1" applyFont="1" applyFill="1" applyBorder="1" applyAlignment="1">
      <alignment horizontal="left" indent="1"/>
    </xf>
    <xf numFmtId="3" fontId="23" fillId="24" borderId="15" xfId="1135" applyNumberFormat="1" applyFont="1" applyFill="1" applyBorder="1" applyAlignment="1">
      <alignment horizontal="left" vertical="center" indent="1"/>
    </xf>
    <xf numFmtId="0" fontId="23" fillId="24" borderId="47" xfId="0" applyFont="1" applyFill="1" applyBorder="1" applyAlignment="1">
      <alignment horizontal="left" indent="1"/>
    </xf>
    <xf numFmtId="0" fontId="23" fillId="24" borderId="38" xfId="0" applyFont="1" applyFill="1" applyBorder="1" applyAlignment="1">
      <alignment horizontal="left" indent="1"/>
    </xf>
    <xf numFmtId="0" fontId="44" fillId="24" borderId="38" xfId="0" applyFont="1" applyFill="1" applyBorder="1" applyAlignment="1">
      <alignment horizontal="left" vertical="center" indent="1"/>
    </xf>
    <xf numFmtId="3" fontId="44" fillId="24" borderId="38" xfId="0" applyNumberFormat="1" applyFont="1" applyFill="1" applyBorder="1" applyAlignment="1">
      <alignment horizontal="left" vertical="center" indent="1"/>
    </xf>
    <xf numFmtId="0" fontId="23" fillId="24" borderId="38" xfId="0" applyFont="1" applyFill="1" applyBorder="1" applyAlignment="1">
      <alignment horizontal="left" vertical="center" wrapText="1" indent="1"/>
    </xf>
    <xf numFmtId="0" fontId="23" fillId="24" borderId="48" xfId="0" applyFont="1" applyFill="1" applyBorder="1" applyAlignment="1">
      <alignment horizontal="left" indent="1"/>
    </xf>
    <xf numFmtId="0" fontId="44" fillId="24" borderId="30" xfId="0" applyFont="1" applyFill="1" applyBorder="1" applyAlignment="1">
      <alignment horizontal="left" vertical="center" wrapText="1" indent="2"/>
    </xf>
    <xf numFmtId="0" fontId="44" fillId="24" borderId="19" xfId="1761" applyFont="1" applyFill="1" applyBorder="1" applyAlignment="1">
      <alignment horizontal="left" indent="2"/>
    </xf>
    <xf numFmtId="0" fontId="44" fillId="24" borderId="19" xfId="1135" applyFont="1" applyFill="1" applyBorder="1" applyAlignment="1">
      <alignment horizontal="left" vertical="top" indent="2"/>
    </xf>
    <xf numFmtId="0" fontId="44" fillId="24" borderId="19" xfId="1135" applyFont="1" applyFill="1" applyBorder="1" applyAlignment="1">
      <alignment horizontal="left" vertical="top" wrapText="1" indent="2"/>
    </xf>
    <xf numFmtId="14" fontId="44" fillId="24" borderId="19" xfId="0" applyNumberFormat="1" applyFont="1" applyFill="1" applyBorder="1" applyAlignment="1">
      <alignment horizontal="left" indent="2"/>
    </xf>
    <xf numFmtId="0" fontId="44" fillId="24" borderId="46" xfId="1135" applyFont="1" applyFill="1" applyBorder="1" applyAlignment="1">
      <alignment horizontal="left" vertical="top" wrapText="1" indent="2"/>
    </xf>
    <xf numFmtId="0" fontId="23" fillId="24" borderId="19" xfId="0" quotePrefix="1" applyNumberFormat="1" applyFont="1" applyFill="1" applyBorder="1" applyAlignment="1">
      <alignment horizontal="left" vertical="center" indent="2"/>
    </xf>
    <xf numFmtId="0" fontId="23" fillId="24" borderId="19" xfId="1092" applyNumberFormat="1" applyFont="1" applyFill="1" applyBorder="1" applyAlignment="1">
      <alignment horizontal="left" vertical="center" indent="2"/>
    </xf>
    <xf numFmtId="1" fontId="23" fillId="24" borderId="19" xfId="0" applyNumberFormat="1" applyFont="1" applyFill="1" applyBorder="1" applyAlignment="1">
      <alignment horizontal="left" vertical="center" indent="2"/>
    </xf>
    <xf numFmtId="0" fontId="23" fillId="24" borderId="17" xfId="0" applyNumberFormat="1" applyFont="1" applyFill="1" applyBorder="1" applyAlignment="1">
      <alignment horizontal="left" indent="2"/>
    </xf>
    <xf numFmtId="3" fontId="23" fillId="24" borderId="16" xfId="0" applyNumberFormat="1" applyFont="1" applyFill="1" applyBorder="1" applyAlignment="1">
      <alignment horizontal="left" vertical="center" wrapText="1" indent="2"/>
    </xf>
    <xf numFmtId="0" fontId="23" fillId="24" borderId="16" xfId="1065" applyFont="1" applyFill="1" applyBorder="1" applyAlignment="1">
      <alignment horizontal="left" indent="2"/>
    </xf>
    <xf numFmtId="0" fontId="23" fillId="24" borderId="47" xfId="0" applyFont="1" applyFill="1" applyBorder="1" applyAlignment="1">
      <alignment horizontal="left" vertical="center" indent="2"/>
    </xf>
    <xf numFmtId="0" fontId="23" fillId="24" borderId="38" xfId="0" applyFont="1" applyFill="1" applyBorder="1" applyAlignment="1">
      <alignment horizontal="left" vertical="center" indent="2"/>
    </xf>
    <xf numFmtId="0" fontId="23" fillId="24" borderId="38" xfId="0" quotePrefix="1" applyNumberFormat="1" applyFont="1" applyFill="1" applyBorder="1" applyAlignment="1">
      <alignment horizontal="left" vertical="center" indent="2"/>
    </xf>
    <xf numFmtId="0" fontId="23" fillId="24" borderId="38" xfId="1092" applyNumberFormat="1" applyFont="1" applyFill="1" applyBorder="1" applyAlignment="1">
      <alignment horizontal="left" vertical="center" indent="2"/>
    </xf>
    <xf numFmtId="2" fontId="23" fillId="24" borderId="38" xfId="0" applyNumberFormat="1" applyFont="1" applyFill="1" applyBorder="1" applyAlignment="1">
      <alignment horizontal="left" vertical="center" indent="2"/>
    </xf>
    <xf numFmtId="1" fontId="23" fillId="24" borderId="38" xfId="0" applyNumberFormat="1" applyFont="1" applyFill="1" applyBorder="1" applyAlignment="1">
      <alignment horizontal="left" vertical="center" indent="2"/>
    </xf>
    <xf numFmtId="14" fontId="23" fillId="24" borderId="48" xfId="0" applyNumberFormat="1" applyFont="1" applyFill="1" applyBorder="1" applyAlignment="1">
      <alignment horizontal="left" indent="2"/>
    </xf>
    <xf numFmtId="0" fontId="35" fillId="24" borderId="15" xfId="0" applyFont="1" applyFill="1" applyBorder="1" applyAlignment="1">
      <alignment horizontal="left" indent="2"/>
    </xf>
    <xf numFmtId="0" fontId="35" fillId="24" borderId="15" xfId="1092" applyFont="1" applyFill="1" applyBorder="1" applyAlignment="1">
      <alignment horizontal="left" vertical="center" wrapText="1" indent="1"/>
    </xf>
    <xf numFmtId="0" fontId="35" fillId="24" borderId="15" xfId="1092" applyFont="1" applyFill="1" applyBorder="1" applyAlignment="1">
      <alignment horizontal="left" indent="1"/>
    </xf>
    <xf numFmtId="0" fontId="35" fillId="24" borderId="15" xfId="0" applyFont="1" applyFill="1" applyBorder="1" applyAlignment="1">
      <alignment horizontal="left" indent="1"/>
    </xf>
    <xf numFmtId="0" fontId="0" fillId="59" borderId="0" xfId="0" applyFill="1"/>
    <xf numFmtId="0" fontId="25" fillId="59" borderId="11" xfId="1070" applyFont="1" applyFill="1" applyBorder="1" applyAlignment="1">
      <alignment horizontal="left" vertical="center" indent="2"/>
    </xf>
    <xf numFmtId="0" fontId="23" fillId="59" borderId="12" xfId="1070" applyFont="1" applyFill="1" applyBorder="1" applyAlignment="1">
      <alignment horizontal="left" vertical="center" indent="2"/>
    </xf>
    <xf numFmtId="0" fontId="23" fillId="59" borderId="31" xfId="1070" applyFont="1" applyFill="1" applyBorder="1" applyAlignment="1">
      <alignment horizontal="left" vertical="center" indent="2"/>
    </xf>
    <xf numFmtId="0" fontId="23" fillId="59" borderId="0" xfId="1070" applyFont="1" applyFill="1" applyAlignment="1">
      <alignment horizontal="left" vertical="center" indent="2"/>
    </xf>
    <xf numFmtId="0" fontId="26" fillId="59" borderId="0" xfId="1070" applyFill="1"/>
    <xf numFmtId="0" fontId="26" fillId="59" borderId="0" xfId="1070" applyFill="1" applyAlignment="1">
      <alignment horizontal="center"/>
    </xf>
    <xf numFmtId="0" fontId="41" fillId="59" borderId="49" xfId="1070" applyFont="1" applyFill="1" applyBorder="1" applyAlignment="1">
      <alignment horizontal="left" vertical="center" indent="2"/>
    </xf>
    <xf numFmtId="0" fontId="42" fillId="59" borderId="0" xfId="1070" applyFont="1" applyFill="1" applyBorder="1" applyAlignment="1">
      <alignment horizontal="left" vertical="center" indent="2"/>
    </xf>
    <xf numFmtId="0" fontId="23" fillId="59" borderId="0" xfId="1070" applyFont="1" applyFill="1" applyBorder="1" applyAlignment="1">
      <alignment horizontal="left" vertical="center" indent="2"/>
    </xf>
    <xf numFmtId="0" fontId="23" fillId="59" borderId="13" xfId="1070" applyFont="1" applyFill="1" applyBorder="1" applyAlignment="1">
      <alignment horizontal="left" vertical="center" indent="2"/>
    </xf>
    <xf numFmtId="0" fontId="36" fillId="59" borderId="10" xfId="1070" applyFont="1" applyFill="1" applyBorder="1" applyAlignment="1">
      <alignment horizontal="left" vertical="center" indent="2"/>
    </xf>
    <xf numFmtId="0" fontId="36" fillId="59" borderId="14" xfId="1070" applyFont="1" applyFill="1" applyBorder="1" applyAlignment="1">
      <alignment horizontal="left" vertical="center" indent="2"/>
    </xf>
    <xf numFmtId="0" fontId="23" fillId="59" borderId="14" xfId="1070" applyFont="1" applyFill="1" applyBorder="1" applyAlignment="1">
      <alignment horizontal="left" vertical="center" indent="2"/>
    </xf>
    <xf numFmtId="0" fontId="23" fillId="59" borderId="32" xfId="1070" applyFont="1" applyFill="1" applyBorder="1" applyAlignment="1">
      <alignment horizontal="left" vertical="center" indent="2"/>
    </xf>
    <xf numFmtId="0" fontId="23" fillId="59" borderId="0" xfId="1070" applyFont="1" applyFill="1" applyAlignment="1">
      <alignment horizontal="left" vertical="center" wrapText="1" indent="2"/>
    </xf>
    <xf numFmtId="0" fontId="36" fillId="59" borderId="0" xfId="1070" applyFont="1" applyFill="1" applyBorder="1" applyAlignment="1">
      <alignment horizontal="left" vertical="center" indent="2"/>
    </xf>
    <xf numFmtId="0" fontId="25" fillId="59" borderId="0" xfId="1070" applyFont="1" applyFill="1" applyAlignment="1">
      <alignment horizontal="left" vertical="center" indent="2"/>
    </xf>
    <xf numFmtId="167" fontId="23" fillId="59" borderId="0" xfId="1070" applyNumberFormat="1" applyFont="1" applyFill="1" applyAlignment="1">
      <alignment horizontal="left" vertical="center" indent="2"/>
    </xf>
    <xf numFmtId="4" fontId="23" fillId="59" borderId="0" xfId="1070" applyNumberFormat="1" applyFont="1" applyFill="1" applyAlignment="1">
      <alignment horizontal="left" vertical="center" indent="2"/>
    </xf>
    <xf numFmtId="1" fontId="23" fillId="59" borderId="0" xfId="1070" applyNumberFormat="1" applyFont="1" applyFill="1" applyAlignment="1">
      <alignment horizontal="left" vertical="center" indent="2"/>
    </xf>
    <xf numFmtId="0" fontId="27" fillId="59" borderId="0" xfId="1070" applyFont="1" applyFill="1" applyAlignment="1">
      <alignment horizontal="center" vertical="center"/>
    </xf>
    <xf numFmtId="0" fontId="28" fillId="59" borderId="24" xfId="1070" applyFont="1" applyFill="1" applyBorder="1" applyAlignment="1">
      <alignment horizontal="center" vertical="center" wrapText="1"/>
    </xf>
    <xf numFmtId="0" fontId="28" fillId="59" borderId="23" xfId="1070" applyFont="1" applyFill="1" applyBorder="1" applyAlignment="1">
      <alignment horizontal="center" vertical="center"/>
    </xf>
    <xf numFmtId="0" fontId="28" fillId="59" borderId="28" xfId="1070" applyFont="1" applyFill="1" applyBorder="1" applyAlignment="1">
      <alignment horizontal="center" vertical="center" wrapText="1"/>
    </xf>
    <xf numFmtId="0" fontId="28" fillId="59" borderId="36" xfId="1070" applyFont="1" applyFill="1" applyBorder="1" applyAlignment="1">
      <alignment horizontal="center" vertical="center"/>
    </xf>
    <xf numFmtId="0" fontId="28" fillId="59" borderId="24" xfId="1070" applyFont="1" applyFill="1" applyBorder="1" applyAlignment="1">
      <alignment horizontal="center" vertical="center"/>
    </xf>
    <xf numFmtId="0" fontId="28" fillId="59" borderId="25" xfId="1070" applyFont="1" applyFill="1" applyBorder="1" applyAlignment="1">
      <alignment horizontal="center" vertical="center"/>
    </xf>
    <xf numFmtId="0" fontId="27" fillId="59" borderId="0" xfId="1070" applyFont="1" applyFill="1" applyBorder="1" applyAlignment="1">
      <alignment horizontal="left" vertical="center" wrapText="1" indent="2"/>
    </xf>
    <xf numFmtId="0" fontId="23" fillId="59" borderId="0" xfId="1070" applyFont="1" applyFill="1" applyBorder="1" applyAlignment="1">
      <alignment horizontal="left" vertical="center" wrapText="1" indent="2"/>
    </xf>
    <xf numFmtId="0" fontId="28" fillId="59" borderId="18" xfId="1070" applyFont="1" applyFill="1" applyBorder="1" applyAlignment="1">
      <alignment horizontal="center" vertical="center"/>
    </xf>
    <xf numFmtId="0" fontId="28" fillId="59" borderId="28" xfId="1070" applyFont="1" applyFill="1" applyBorder="1" applyAlignment="1">
      <alignment horizontal="center" vertical="center"/>
    </xf>
    <xf numFmtId="0" fontId="28" fillId="59" borderId="27" xfId="1070" applyFont="1" applyFill="1" applyBorder="1" applyAlignment="1">
      <alignment horizontal="center" vertical="center" wrapText="1"/>
    </xf>
    <xf numFmtId="0" fontId="28" fillId="59" borderId="27" xfId="1070" applyFont="1" applyFill="1" applyBorder="1" applyAlignment="1">
      <alignment horizontal="center" vertical="center"/>
    </xf>
    <xf numFmtId="0" fontId="28" fillId="59" borderId="26" xfId="1070" applyFont="1" applyFill="1" applyBorder="1" applyAlignment="1">
      <alignment horizontal="center" vertical="center"/>
    </xf>
    <xf numFmtId="0" fontId="28" fillId="59" borderId="29" xfId="1070" applyFont="1" applyFill="1" applyBorder="1" applyAlignment="1">
      <alignment horizontal="center" vertical="center"/>
    </xf>
    <xf numFmtId="0" fontId="28" fillId="59" borderId="20" xfId="1070" applyFont="1" applyFill="1" applyBorder="1" applyAlignment="1">
      <alignment horizontal="center" vertical="center"/>
    </xf>
    <xf numFmtId="0" fontId="28" fillId="59" borderId="25" xfId="1070" applyFont="1" applyFill="1" applyBorder="1" applyAlignment="1">
      <alignment horizontal="center" vertical="center" wrapText="1"/>
    </xf>
    <xf numFmtId="0" fontId="23" fillId="59" borderId="30" xfId="1070" applyFont="1" applyFill="1" applyBorder="1" applyAlignment="1">
      <alignment horizontal="left" vertical="center" indent="2"/>
    </xf>
    <xf numFmtId="0" fontId="23" fillId="59" borderId="19" xfId="1070" applyFont="1" applyFill="1" applyBorder="1" applyAlignment="1">
      <alignment horizontal="left" vertical="center" indent="2"/>
    </xf>
    <xf numFmtId="0" fontId="23" fillId="59" borderId="15" xfId="1070" applyFont="1" applyFill="1" applyBorder="1" applyAlignment="1">
      <alignment horizontal="left" vertical="center" indent="2"/>
    </xf>
    <xf numFmtId="0" fontId="23" fillId="59" borderId="19" xfId="1070" applyFont="1" applyFill="1" applyBorder="1" applyAlignment="1">
      <alignment horizontal="center" vertical="center" wrapText="1"/>
    </xf>
    <xf numFmtId="2" fontId="23" fillId="59" borderId="19" xfId="1070" applyNumberFormat="1" applyFont="1" applyFill="1" applyBorder="1" applyAlignment="1">
      <alignment horizontal="left" vertical="center" indent="2"/>
    </xf>
    <xf numFmtId="167" fontId="23" fillId="59" borderId="19" xfId="1070" applyNumberFormat="1" applyFont="1" applyFill="1" applyBorder="1" applyAlignment="1">
      <alignment horizontal="left" vertical="center" indent="2"/>
    </xf>
    <xf numFmtId="168" fontId="23" fillId="59" borderId="19" xfId="1070" applyNumberFormat="1" applyFont="1" applyFill="1" applyBorder="1" applyAlignment="1">
      <alignment horizontal="left" vertical="center" indent="2"/>
    </xf>
    <xf numFmtId="14" fontId="0" fillId="59" borderId="19" xfId="0" applyNumberFormat="1" applyFill="1" applyBorder="1"/>
    <xf numFmtId="0" fontId="23" fillId="59" borderId="46" xfId="1070" applyFont="1" applyFill="1" applyBorder="1" applyAlignment="1">
      <alignment horizontal="left" vertical="center" indent="2"/>
    </xf>
    <xf numFmtId="0" fontId="23" fillId="59" borderId="16" xfId="1070" applyFont="1" applyFill="1" applyBorder="1" applyAlignment="1">
      <alignment horizontal="left" vertical="center" indent="2"/>
    </xf>
    <xf numFmtId="0" fontId="0" fillId="59" borderId="15" xfId="0" applyFill="1" applyBorder="1"/>
    <xf numFmtId="0" fontId="23" fillId="59" borderId="15" xfId="1070" applyFont="1" applyFill="1" applyBorder="1" applyAlignment="1">
      <alignment horizontal="center" vertical="center" wrapText="1"/>
    </xf>
    <xf numFmtId="2" fontId="23" fillId="59" borderId="15" xfId="1070" applyNumberFormat="1" applyFont="1" applyFill="1" applyBorder="1" applyAlignment="1">
      <alignment horizontal="left" vertical="center" indent="2"/>
    </xf>
    <xf numFmtId="167" fontId="23" fillId="59" borderId="15" xfId="1070" applyNumberFormat="1" applyFont="1" applyFill="1" applyBorder="1" applyAlignment="1">
      <alignment horizontal="left" vertical="center" indent="2"/>
    </xf>
    <xf numFmtId="168" fontId="23" fillId="59" borderId="15" xfId="1070" applyNumberFormat="1" applyFont="1" applyFill="1" applyBorder="1" applyAlignment="1">
      <alignment horizontal="left" vertical="center" indent="2"/>
    </xf>
    <xf numFmtId="14" fontId="0" fillId="59" borderId="15" xfId="0" applyNumberFormat="1" applyFill="1" applyBorder="1"/>
    <xf numFmtId="0" fontId="23" fillId="59" borderId="17" xfId="1070" applyFont="1" applyFill="1" applyBorder="1" applyAlignment="1">
      <alignment horizontal="left" vertical="center" indent="2"/>
    </xf>
    <xf numFmtId="0" fontId="23" fillId="59" borderId="15" xfId="1070" applyNumberFormat="1" applyFont="1" applyFill="1" applyBorder="1" applyAlignment="1">
      <alignment horizontal="center" vertical="center" wrapText="1"/>
    </xf>
    <xf numFmtId="0" fontId="35" fillId="59" borderId="16" xfId="1070" applyFont="1" applyFill="1" applyBorder="1" applyAlignment="1">
      <alignment horizontal="left" vertical="center" indent="2"/>
    </xf>
    <xf numFmtId="0" fontId="35" fillId="59" borderId="15" xfId="1070" applyNumberFormat="1" applyFont="1" applyFill="1" applyBorder="1" applyAlignment="1">
      <alignment horizontal="center" vertical="center" wrapText="1"/>
    </xf>
    <xf numFmtId="3" fontId="23" fillId="59" borderId="16" xfId="1070" applyNumberFormat="1" applyFont="1" applyFill="1" applyBorder="1" applyAlignment="1">
      <alignment horizontal="left" vertical="center" indent="2"/>
    </xf>
    <xf numFmtId="0" fontId="23" fillId="59" borderId="15" xfId="1093" applyNumberFormat="1" applyFont="1" applyFill="1" applyBorder="1" applyAlignment="1">
      <alignment horizontal="center" vertical="center"/>
    </xf>
    <xf numFmtId="0" fontId="23" fillId="59" borderId="15" xfId="1070" applyNumberFormat="1" applyFont="1" applyFill="1" applyBorder="1" applyAlignment="1">
      <alignment horizontal="center" vertical="center"/>
    </xf>
    <xf numFmtId="14" fontId="23" fillId="59" borderId="17" xfId="1070" applyNumberFormat="1" applyFont="1" applyFill="1" applyBorder="1" applyAlignment="1">
      <alignment horizontal="left" vertical="center" indent="2"/>
    </xf>
    <xf numFmtId="0" fontId="23" fillId="59" borderId="16" xfId="1065" applyFont="1" applyFill="1" applyBorder="1" applyAlignment="1">
      <alignment horizontal="left" vertical="center" indent="2"/>
    </xf>
    <xf numFmtId="0" fontId="23" fillId="59" borderId="15" xfId="1065" applyNumberFormat="1" applyFont="1" applyFill="1" applyBorder="1" applyAlignment="1">
      <alignment horizontal="center" vertical="center"/>
    </xf>
    <xf numFmtId="0" fontId="23" fillId="59" borderId="17" xfId="1065" applyFont="1" applyFill="1" applyBorder="1" applyAlignment="1">
      <alignment horizontal="left" vertical="center" indent="2"/>
    </xf>
    <xf numFmtId="0" fontId="23" fillId="59" borderId="17" xfId="1070" applyFont="1" applyFill="1" applyBorder="1" applyAlignment="1">
      <alignment horizontal="left" vertical="center"/>
    </xf>
    <xf numFmtId="0" fontId="23" fillId="59" borderId="15" xfId="1092" applyNumberFormat="1" applyFont="1" applyFill="1" applyBorder="1" applyAlignment="1">
      <alignment horizontal="center" vertical="center"/>
    </xf>
    <xf numFmtId="0" fontId="23" fillId="59" borderId="16" xfId="1092" applyFont="1" applyFill="1" applyBorder="1" applyAlignment="1">
      <alignment horizontal="left" vertical="center" indent="2"/>
    </xf>
    <xf numFmtId="0" fontId="35" fillId="59" borderId="15" xfId="1172" applyNumberFormat="1" applyFont="1" applyFill="1" applyBorder="1" applyAlignment="1">
      <alignment horizontal="center" vertical="center" wrapText="1"/>
    </xf>
    <xf numFmtId="0" fontId="35" fillId="59" borderId="15" xfId="1129" applyNumberFormat="1" applyFont="1" applyFill="1" applyBorder="1" applyAlignment="1">
      <alignment horizontal="center" vertical="center" wrapText="1"/>
    </xf>
    <xf numFmtId="0" fontId="35" fillId="59" borderId="15" xfId="1161" applyNumberFormat="1" applyFont="1" applyFill="1" applyBorder="1" applyAlignment="1">
      <alignment horizontal="center" vertical="center" wrapText="1"/>
    </xf>
    <xf numFmtId="0" fontId="35" fillId="59" borderId="15" xfId="1158" applyNumberFormat="1" applyFont="1" applyFill="1" applyBorder="1" applyAlignment="1">
      <alignment horizontal="center" vertical="center" wrapText="1"/>
    </xf>
    <xf numFmtId="0" fontId="23" fillId="59" borderId="15" xfId="1070" applyFont="1" applyFill="1" applyBorder="1" applyAlignment="1">
      <alignment horizontal="center" vertical="center"/>
    </xf>
    <xf numFmtId="0" fontId="25" fillId="59" borderId="16" xfId="1070" applyFont="1" applyFill="1" applyBorder="1" applyAlignment="1">
      <alignment horizontal="left" vertical="center" indent="2"/>
    </xf>
    <xf numFmtId="0" fontId="23" fillId="59" borderId="16" xfId="1070" quotePrefix="1" applyFont="1" applyFill="1" applyBorder="1" applyAlignment="1">
      <alignment horizontal="left" vertical="center" indent="2"/>
    </xf>
    <xf numFmtId="0" fontId="0" fillId="59" borderId="15" xfId="0" applyNumberFormat="1" applyFill="1" applyBorder="1" applyAlignment="1">
      <alignment horizontal="center"/>
    </xf>
    <xf numFmtId="0" fontId="0" fillId="59" borderId="17" xfId="0" applyFill="1" applyBorder="1"/>
    <xf numFmtId="0" fontId="23" fillId="59" borderId="47" xfId="1070" applyFont="1" applyFill="1" applyBorder="1" applyAlignment="1">
      <alignment horizontal="left" vertical="center" indent="2"/>
    </xf>
    <xf numFmtId="0" fontId="23" fillId="59" borderId="38" xfId="1070" applyFont="1" applyFill="1" applyBorder="1" applyAlignment="1">
      <alignment horizontal="left" vertical="center" indent="2"/>
    </xf>
    <xf numFmtId="0" fontId="0" fillId="59" borderId="38" xfId="0" applyFill="1" applyBorder="1"/>
    <xf numFmtId="0" fontId="0" fillId="59" borderId="38" xfId="0" applyNumberFormat="1" applyFill="1" applyBorder="1" applyAlignment="1">
      <alignment horizontal="center"/>
    </xf>
    <xf numFmtId="2" fontId="23" fillId="59" borderId="38" xfId="1070" applyNumberFormat="1" applyFont="1" applyFill="1" applyBorder="1" applyAlignment="1">
      <alignment horizontal="left" vertical="center" indent="2"/>
    </xf>
    <xf numFmtId="167" fontId="23" fillId="59" borderId="38" xfId="1070" applyNumberFormat="1" applyFont="1" applyFill="1" applyBorder="1" applyAlignment="1">
      <alignment horizontal="left" vertical="center" indent="2"/>
    </xf>
    <xf numFmtId="168" fontId="23" fillId="59" borderId="38" xfId="1070" applyNumberFormat="1" applyFont="1" applyFill="1" applyBorder="1" applyAlignment="1">
      <alignment horizontal="left" vertical="center" indent="2"/>
    </xf>
    <xf numFmtId="0" fontId="0" fillId="59" borderId="48" xfId="0" applyFill="1" applyBorder="1"/>
    <xf numFmtId="0" fontId="0" fillId="59" borderId="0" xfId="0" applyFill="1" applyAlignment="1">
      <alignment horizontal="center"/>
    </xf>
    <xf numFmtId="0" fontId="23" fillId="59" borderId="0" xfId="1070" quotePrefix="1" applyFont="1" applyFill="1" applyAlignment="1">
      <alignment horizontal="left" vertical="center" indent="2"/>
    </xf>
    <xf numFmtId="0" fontId="67" fillId="59" borderId="0" xfId="0" applyFont="1" applyFill="1"/>
    <xf numFmtId="3" fontId="23" fillId="59" borderId="15" xfId="0" applyNumberFormat="1" applyFont="1" applyFill="1" applyBorder="1" applyAlignment="1">
      <alignment horizontal="left" vertical="center" indent="2"/>
    </xf>
    <xf numFmtId="0" fontId="28" fillId="59" borderId="62" xfId="1070" applyFont="1" applyFill="1" applyBorder="1" applyAlignment="1">
      <alignment horizontal="center" vertical="center" wrapText="1"/>
    </xf>
    <xf numFmtId="0" fontId="28" fillId="59" borderId="62" xfId="1070" applyFont="1" applyFill="1" applyBorder="1" applyAlignment="1">
      <alignment horizontal="center" vertical="center"/>
    </xf>
    <xf numFmtId="165" fontId="0" fillId="59" borderId="19" xfId="0" applyNumberFormat="1" applyFill="1" applyBorder="1" applyAlignment="1">
      <alignment horizontal="center"/>
    </xf>
    <xf numFmtId="0" fontId="0" fillId="59" borderId="19" xfId="1029" applyNumberFormat="1" applyFont="1" applyFill="1" applyBorder="1" applyAlignment="1">
      <alignment horizontal="center"/>
    </xf>
    <xf numFmtId="0" fontId="0" fillId="59" borderId="19" xfId="0" applyFill="1" applyBorder="1" applyAlignment="1">
      <alignment horizontal="center"/>
    </xf>
    <xf numFmtId="165" fontId="0" fillId="59" borderId="15" xfId="0" applyNumberFormat="1" applyFill="1" applyBorder="1" applyAlignment="1">
      <alignment horizontal="center"/>
    </xf>
    <xf numFmtId="0" fontId="0" fillId="59" borderId="15" xfId="0" applyFill="1" applyBorder="1" applyAlignment="1">
      <alignment horizontal="center"/>
    </xf>
    <xf numFmtId="165" fontId="0" fillId="59" borderId="38" xfId="0" applyNumberFormat="1" applyFill="1" applyBorder="1" applyAlignment="1">
      <alignment horizontal="center"/>
    </xf>
    <xf numFmtId="0" fontId="0" fillId="59" borderId="38" xfId="0" applyFill="1" applyBorder="1" applyAlignment="1">
      <alignment horizontal="center"/>
    </xf>
    <xf numFmtId="0" fontId="23" fillId="59" borderId="38" xfId="1070" applyFont="1" applyFill="1" applyBorder="1" applyAlignment="1">
      <alignment horizontal="center" vertical="center" wrapText="1"/>
    </xf>
    <xf numFmtId="0" fontId="0" fillId="59" borderId="19" xfId="0" applyFill="1" applyBorder="1" applyAlignment="1">
      <alignment horizontal="left" indent="2"/>
    </xf>
    <xf numFmtId="0" fontId="0" fillId="59" borderId="15" xfId="0" applyFill="1" applyBorder="1" applyAlignment="1">
      <alignment horizontal="left" indent="2"/>
    </xf>
    <xf numFmtId="0" fontId="0" fillId="59" borderId="38" xfId="0" applyFill="1" applyBorder="1" applyAlignment="1">
      <alignment horizontal="left" indent="2"/>
    </xf>
    <xf numFmtId="0" fontId="28" fillId="0" borderId="15" xfId="0" applyFont="1" applyBorder="1" applyAlignment="1">
      <alignment horizontal="center" vertical="center"/>
    </xf>
    <xf numFmtId="0" fontId="28" fillId="59" borderId="33" xfId="1070" applyFont="1" applyFill="1" applyBorder="1" applyAlignment="1">
      <alignment horizontal="center" vertical="center" wrapText="1"/>
    </xf>
    <xf numFmtId="0" fontId="28" fillId="59" borderId="22" xfId="1070" applyFont="1" applyFill="1" applyBorder="1" applyAlignment="1">
      <alignment horizontal="center" vertical="center" wrapText="1"/>
    </xf>
    <xf numFmtId="0" fontId="28" fillId="59" borderId="21" xfId="1070" applyFont="1" applyFill="1" applyBorder="1" applyAlignment="1">
      <alignment horizontal="center" vertical="center" wrapText="1"/>
    </xf>
    <xf numFmtId="0" fontId="27" fillId="59" borderId="0" xfId="1070" applyFont="1" applyFill="1" applyAlignment="1">
      <alignment horizontal="left" vertical="center" wrapText="1" indent="2"/>
    </xf>
    <xf numFmtId="0" fontId="28" fillId="24" borderId="24" xfId="1064" applyFont="1" applyFill="1" applyBorder="1" applyAlignment="1">
      <alignment horizontal="center" vertical="center"/>
    </xf>
    <xf numFmtId="0" fontId="28" fillId="24" borderId="29" xfId="1064" applyFont="1" applyFill="1" applyBorder="1" applyAlignment="1">
      <alignment horizontal="center" vertical="center"/>
    </xf>
    <xf numFmtId="0" fontId="28" fillId="24" borderId="50" xfId="1064" applyFont="1" applyFill="1" applyBorder="1" applyAlignment="1">
      <alignment horizontal="center" vertical="center" wrapText="1"/>
    </xf>
    <xf numFmtId="0" fontId="28" fillId="24" borderId="51" xfId="1064" applyFont="1" applyFill="1" applyBorder="1" applyAlignment="1">
      <alignment horizontal="center" vertical="center" wrapText="1"/>
    </xf>
    <xf numFmtId="0" fontId="28" fillId="24" borderId="33" xfId="1064" applyFont="1" applyFill="1" applyBorder="1" applyAlignment="1">
      <alignment horizontal="center" vertical="center" wrapText="1"/>
    </xf>
    <xf numFmtId="0" fontId="28" fillId="24" borderId="21" xfId="1064" applyFont="1" applyFill="1" applyBorder="1" applyAlignment="1">
      <alignment horizontal="center" vertical="center"/>
    </xf>
    <xf numFmtId="0" fontId="28" fillId="0" borderId="33" xfId="0" applyFont="1" applyFill="1" applyBorder="1" applyAlignment="1">
      <alignment horizontal="center" vertical="center"/>
    </xf>
    <xf numFmtId="0" fontId="28" fillId="0" borderId="21" xfId="0" applyFont="1" applyFill="1" applyBorder="1" applyAlignment="1">
      <alignment horizontal="center" vertical="center"/>
    </xf>
    <xf numFmtId="0" fontId="23" fillId="0" borderId="15" xfId="0" applyFont="1" applyFill="1" applyBorder="1" applyAlignment="1">
      <alignment horizontal="left" indent="2"/>
    </xf>
    <xf numFmtId="0" fontId="4" fillId="0" borderId="61" xfId="0" applyFont="1" applyFill="1" applyBorder="1" applyAlignment="1">
      <alignment horizontal="left" indent="2"/>
    </xf>
    <xf numFmtId="3" fontId="25" fillId="0" borderId="15" xfId="0" applyNumberFormat="1" applyFont="1" applyFill="1" applyBorder="1" applyAlignment="1">
      <alignment horizontal="left" vertical="center" indent="2"/>
    </xf>
    <xf numFmtId="0" fontId="26" fillId="0" borderId="15" xfId="0" applyFont="1" applyFill="1" applyBorder="1" applyAlignment="1">
      <alignment horizontal="left" indent="2"/>
    </xf>
    <xf numFmtId="0" fontId="27" fillId="0" borderId="0" xfId="1064" applyFont="1" applyFill="1" applyAlignment="1">
      <alignment horizontal="left" indent="2"/>
    </xf>
    <xf numFmtId="0" fontId="35" fillId="0" borderId="15" xfId="1064" applyFont="1" applyFill="1" applyBorder="1" applyAlignment="1">
      <alignment horizontal="left" vertical="center" indent="2"/>
    </xf>
    <xf numFmtId="0" fontId="35" fillId="0" borderId="15" xfId="1092" applyFont="1" applyFill="1" applyBorder="1" applyAlignment="1">
      <alignment horizontal="left" vertical="center" indent="2"/>
    </xf>
    <xf numFmtId="0" fontId="35" fillId="0" borderId="15" xfId="1064" applyFont="1" applyFill="1" applyBorder="1" applyAlignment="1">
      <alignment horizontal="left" indent="2"/>
    </xf>
    <xf numFmtId="0" fontId="35" fillId="0" borderId="15" xfId="1064" applyFont="1" applyFill="1" applyBorder="1" applyAlignment="1">
      <alignment horizontal="left" vertical="center" wrapText="1" indent="2"/>
    </xf>
    <xf numFmtId="0" fontId="48" fillId="0" borderId="15" xfId="0" applyFont="1" applyFill="1" applyBorder="1" applyAlignment="1">
      <alignment horizontal="left" indent="2"/>
    </xf>
    <xf numFmtId="0" fontId="23" fillId="0" borderId="0" xfId="1064" applyFont="1" applyFill="1" applyAlignment="1">
      <alignment horizontal="left" indent="2"/>
    </xf>
    <xf numFmtId="0" fontId="35" fillId="0" borderId="15" xfId="0" applyFont="1" applyFill="1" applyBorder="1" applyAlignment="1">
      <alignment horizontal="left" wrapText="1" indent="2"/>
    </xf>
    <xf numFmtId="165" fontId="35" fillId="0" borderId="15" xfId="1092" applyNumberFormat="1" applyFont="1" applyFill="1" applyBorder="1" applyAlignment="1">
      <alignment horizontal="left" vertical="center" indent="2"/>
    </xf>
    <xf numFmtId="164" fontId="35" fillId="0" borderId="15" xfId="1092" applyNumberFormat="1" applyFont="1" applyFill="1" applyBorder="1" applyAlignment="1">
      <alignment horizontal="left" indent="2"/>
    </xf>
    <xf numFmtId="14" fontId="35" fillId="0" borderId="15" xfId="1064" applyNumberFormat="1" applyFont="1" applyFill="1" applyBorder="1" applyAlignment="1">
      <alignment horizontal="left" indent="2"/>
    </xf>
    <xf numFmtId="22" fontId="34" fillId="0" borderId="15" xfId="0" applyNumberFormat="1" applyFont="1" applyFill="1" applyBorder="1" applyAlignment="1">
      <alignment horizontal="left" wrapText="1" indent="2"/>
    </xf>
    <xf numFmtId="3" fontId="35" fillId="0" borderId="15" xfId="1064" applyNumberFormat="1" applyFont="1" applyFill="1" applyBorder="1" applyAlignment="1">
      <alignment horizontal="left" indent="2"/>
    </xf>
    <xf numFmtId="165" fontId="35" fillId="0" borderId="15" xfId="1064" applyNumberFormat="1" applyFont="1" applyFill="1" applyBorder="1" applyAlignment="1">
      <alignment horizontal="left" indent="2"/>
    </xf>
    <xf numFmtId="164" fontId="35" fillId="0" borderId="15" xfId="1064" applyNumberFormat="1" applyFont="1" applyFill="1" applyBorder="1" applyAlignment="1">
      <alignment horizontal="left" indent="2"/>
    </xf>
    <xf numFmtId="14" fontId="26" fillId="0" borderId="15" xfId="0" applyNumberFormat="1" applyFont="1" applyFill="1" applyBorder="1" applyAlignment="1">
      <alignment horizontal="left" indent="2"/>
    </xf>
    <xf numFmtId="164" fontId="35" fillId="0" borderId="15" xfId="1841" applyNumberFormat="1" applyFont="1" applyFill="1" applyBorder="1" applyAlignment="1">
      <alignment horizontal="left" indent="2"/>
    </xf>
    <xf numFmtId="164" fontId="35" fillId="0" borderId="15" xfId="1030" applyNumberFormat="1" applyFont="1" applyFill="1" applyBorder="1" applyAlignment="1">
      <alignment horizontal="left" indent="2"/>
    </xf>
    <xf numFmtId="14" fontId="35" fillId="0" borderId="15" xfId="1030" applyNumberFormat="1" applyFont="1" applyFill="1" applyBorder="1" applyAlignment="1">
      <alignment horizontal="left" indent="2"/>
    </xf>
    <xf numFmtId="0" fontId="34" fillId="0" borderId="15" xfId="0" applyFont="1" applyFill="1" applyBorder="1" applyAlignment="1">
      <alignment horizontal="left" wrapText="1" indent="2"/>
    </xf>
    <xf numFmtId="0" fontId="23" fillId="0" borderId="15" xfId="1064" applyFont="1" applyFill="1" applyBorder="1" applyAlignment="1">
      <alignment horizontal="left" indent="2"/>
    </xf>
    <xf numFmtId="0" fontId="35" fillId="0" borderId="15" xfId="0" applyFont="1" applyFill="1" applyBorder="1" applyAlignment="1">
      <alignment horizontal="left" indent="2"/>
    </xf>
    <xf numFmtId="17" fontId="34" fillId="0" borderId="15" xfId="0" applyNumberFormat="1" applyFont="1" applyFill="1" applyBorder="1" applyAlignment="1">
      <alignment horizontal="left" wrapText="1" indent="2"/>
    </xf>
    <xf numFmtId="165" fontId="35" fillId="0" borderId="15" xfId="1064" applyNumberFormat="1" applyFont="1" applyFill="1" applyBorder="1" applyAlignment="1">
      <alignment horizontal="left" vertical="center" indent="2"/>
    </xf>
    <xf numFmtId="0" fontId="35" fillId="0" borderId="15" xfId="1767" applyFont="1" applyFill="1" applyBorder="1" applyAlignment="1">
      <alignment horizontal="left" indent="2"/>
    </xf>
    <xf numFmtId="164" fontId="35" fillId="0" borderId="15" xfId="1064" quotePrefix="1" applyNumberFormat="1" applyFont="1" applyFill="1" applyBorder="1" applyAlignment="1">
      <alignment horizontal="left" indent="2"/>
    </xf>
    <xf numFmtId="0" fontId="35" fillId="0" borderId="15" xfId="1065" applyFont="1" applyFill="1" applyBorder="1" applyAlignment="1">
      <alignment horizontal="left" indent="2"/>
    </xf>
    <xf numFmtId="14" fontId="35" fillId="0" borderId="15" xfId="0" applyNumberFormat="1" applyFont="1" applyFill="1" applyBorder="1" applyAlignment="1">
      <alignment horizontal="left" indent="2"/>
    </xf>
    <xf numFmtId="2" fontId="35" fillId="0" borderId="15" xfId="1064" applyNumberFormat="1" applyFont="1" applyFill="1" applyBorder="1" applyAlignment="1">
      <alignment horizontal="left" indent="2"/>
    </xf>
    <xf numFmtId="3" fontId="35" fillId="0" borderId="15" xfId="0" applyNumberFormat="1" applyFont="1" applyFill="1" applyBorder="1" applyAlignment="1">
      <alignment horizontal="left" vertical="center" indent="2"/>
    </xf>
    <xf numFmtId="0" fontId="35" fillId="0" borderId="15" xfId="1064" applyFont="1" applyFill="1" applyBorder="1" applyAlignment="1">
      <alignment horizontal="left" wrapText="1" indent="2"/>
    </xf>
    <xf numFmtId="3" fontId="35" fillId="0" borderId="15" xfId="1064" applyNumberFormat="1" applyFont="1" applyFill="1" applyBorder="1" applyAlignment="1">
      <alignment horizontal="left" vertical="center" indent="2"/>
    </xf>
    <xf numFmtId="0" fontId="35" fillId="0" borderId="15" xfId="1064" applyNumberFormat="1" applyFont="1" applyFill="1" applyBorder="1" applyAlignment="1">
      <alignment horizontal="left" vertical="center" indent="2"/>
    </xf>
    <xf numFmtId="164" fontId="35" fillId="0" borderId="15" xfId="1134" applyNumberFormat="1" applyFont="1" applyFill="1" applyBorder="1" applyAlignment="1">
      <alignment horizontal="left" indent="2"/>
    </xf>
    <xf numFmtId="14" fontId="34" fillId="0" borderId="15" xfId="0" applyNumberFormat="1" applyFont="1" applyFill="1" applyBorder="1" applyAlignment="1">
      <alignment horizontal="left" wrapText="1" indent="2"/>
    </xf>
    <xf numFmtId="15" fontId="34" fillId="0" borderId="15" xfId="0" applyNumberFormat="1" applyFont="1" applyFill="1" applyBorder="1" applyAlignment="1">
      <alignment horizontal="left" wrapText="1" indent="2"/>
    </xf>
    <xf numFmtId="1" fontId="35" fillId="0" borderId="15" xfId="1064" applyNumberFormat="1" applyFont="1" applyFill="1" applyBorder="1" applyAlignment="1">
      <alignment horizontal="left" indent="2"/>
    </xf>
    <xf numFmtId="17" fontId="26" fillId="0" borderId="15" xfId="0" applyNumberFormat="1" applyFont="1" applyFill="1" applyBorder="1" applyAlignment="1">
      <alignment horizontal="left" indent="2"/>
    </xf>
    <xf numFmtId="169" fontId="35" fillId="0" borderId="15" xfId="1064" applyNumberFormat="1" applyFont="1" applyFill="1" applyBorder="1" applyAlignment="1" applyProtection="1">
      <alignment horizontal="left" indent="2"/>
    </xf>
    <xf numFmtId="49" fontId="35" fillId="0" borderId="15" xfId="1064" applyNumberFormat="1" applyFont="1" applyFill="1" applyBorder="1" applyAlignment="1">
      <alignment horizontal="left" indent="2"/>
    </xf>
    <xf numFmtId="14" fontId="23" fillId="0" borderId="15" xfId="1064" applyNumberFormat="1" applyFont="1" applyFill="1" applyBorder="1" applyAlignment="1">
      <alignment horizontal="left" indent="2"/>
    </xf>
    <xf numFmtId="14" fontId="23" fillId="0" borderId="0" xfId="1064" applyNumberFormat="1" applyFont="1" applyFill="1" applyAlignment="1">
      <alignment horizontal="left" indent="2"/>
    </xf>
    <xf numFmtId="0" fontId="25" fillId="0" borderId="0" xfId="0" applyFont="1" applyFill="1" applyAlignment="1">
      <alignment horizontal="left" indent="2"/>
    </xf>
    <xf numFmtId="0" fontId="1" fillId="0" borderId="0" xfId="2046" applyFont="1"/>
    <xf numFmtId="0" fontId="69" fillId="0" borderId="0" xfId="2046" applyFont="1" applyBorder="1" applyAlignment="1">
      <alignment horizontal="center"/>
    </xf>
    <xf numFmtId="0" fontId="1" fillId="0" borderId="0" xfId="2046" applyFont="1" applyAlignment="1">
      <alignment horizontal="center"/>
    </xf>
    <xf numFmtId="0" fontId="68" fillId="0" borderId="63" xfId="2046" applyFont="1" applyBorder="1"/>
    <xf numFmtId="0" fontId="68" fillId="0" borderId="64" xfId="2046" applyFont="1" applyBorder="1"/>
    <xf numFmtId="0" fontId="1" fillId="0" borderId="0" xfId="2046" applyFont="1" applyBorder="1"/>
    <xf numFmtId="0" fontId="68" fillId="0" borderId="65" xfId="2046" applyFont="1" applyBorder="1"/>
    <xf numFmtId="0" fontId="68" fillId="0" borderId="66" xfId="2046" applyFont="1" applyBorder="1"/>
    <xf numFmtId="0" fontId="70" fillId="0" borderId="65" xfId="2046" applyFont="1" applyBorder="1"/>
    <xf numFmtId="0" fontId="71" fillId="0" borderId="66" xfId="2046" applyFont="1" applyBorder="1" applyAlignment="1">
      <alignment horizontal="center"/>
    </xf>
    <xf numFmtId="0" fontId="70" fillId="0" borderId="66" xfId="2046" applyFont="1" applyBorder="1"/>
    <xf numFmtId="0" fontId="72" fillId="0" borderId="66" xfId="2046" applyFont="1" applyBorder="1" applyAlignment="1">
      <alignment horizontal="center"/>
    </xf>
    <xf numFmtId="0" fontId="69" fillId="0" borderId="65" xfId="2046" applyFont="1" applyBorder="1"/>
    <xf numFmtId="0" fontId="69" fillId="0" borderId="66" xfId="2046" applyFont="1" applyBorder="1" applyAlignment="1">
      <alignment horizontal="center"/>
    </xf>
    <xf numFmtId="177" fontId="73" fillId="0" borderId="66" xfId="2046" applyNumberFormat="1" applyFont="1" applyBorder="1" applyAlignment="1">
      <alignment horizontal="center"/>
    </xf>
    <xf numFmtId="0" fontId="70" fillId="0" borderId="67" xfId="2046" applyFont="1" applyBorder="1" applyAlignment="1">
      <alignment horizontal="left"/>
    </xf>
    <xf numFmtId="0" fontId="70" fillId="0" borderId="68" xfId="2046" applyFont="1" applyBorder="1" applyAlignment="1">
      <alignment horizontal="left"/>
    </xf>
    <xf numFmtId="0" fontId="71" fillId="0" borderId="66" xfId="2046" applyFont="1" applyBorder="1" applyAlignment="1">
      <alignment horizontal="center" wrapText="1"/>
    </xf>
  </cellXfs>
  <cellStyles count="2051">
    <cellStyle name="20% - Énfasis1" xfId="1" builtinId="30" customBuiltin="1"/>
    <cellStyle name="20% - Énfasis1 10" xfId="2"/>
    <cellStyle name="20% - Énfasis1 11" xfId="3"/>
    <cellStyle name="20% - Énfasis1 12" xfId="4"/>
    <cellStyle name="20% - Énfasis1 13" xfId="5"/>
    <cellStyle name="20% - Énfasis1 14" xfId="6"/>
    <cellStyle name="20% - Énfasis1 15" xfId="7"/>
    <cellStyle name="20% - Énfasis1 16" xfId="8"/>
    <cellStyle name="20% - Énfasis1 17" xfId="9"/>
    <cellStyle name="20% - Énfasis1 18" xfId="10"/>
    <cellStyle name="20% - Énfasis1 19" xfId="11"/>
    <cellStyle name="20% - Énfasis1 2" xfId="12"/>
    <cellStyle name="20% - Énfasis1 20" xfId="13"/>
    <cellStyle name="20% - Énfasis1 21" xfId="14"/>
    <cellStyle name="20% - Énfasis1 22" xfId="15"/>
    <cellStyle name="20% - Énfasis1 23" xfId="16"/>
    <cellStyle name="20% - Énfasis1 24" xfId="17"/>
    <cellStyle name="20% - Énfasis1 3" xfId="18"/>
    <cellStyle name="20% - Énfasis1 3 10" xfId="19"/>
    <cellStyle name="20% - Énfasis1 3 11" xfId="20"/>
    <cellStyle name="20% - Énfasis1 3 12" xfId="21"/>
    <cellStyle name="20% - Énfasis1 3 13" xfId="22"/>
    <cellStyle name="20% - Énfasis1 3 14" xfId="23"/>
    <cellStyle name="20% - Énfasis1 3 15" xfId="24"/>
    <cellStyle name="20% - Énfasis1 3 2" xfId="25"/>
    <cellStyle name="20% - Énfasis1 3 2 2" xfId="26"/>
    <cellStyle name="20% - Énfasis1 3 2 3" xfId="27"/>
    <cellStyle name="20% - Énfasis1 3 3" xfId="28"/>
    <cellStyle name="20% - Énfasis1 3 3 2" xfId="29"/>
    <cellStyle name="20% - Énfasis1 3 3 3" xfId="30"/>
    <cellStyle name="20% - Énfasis1 3 4" xfId="31"/>
    <cellStyle name="20% - Énfasis1 3 5" xfId="32"/>
    <cellStyle name="20% - Énfasis1 3 6" xfId="33"/>
    <cellStyle name="20% - Énfasis1 3 7" xfId="34"/>
    <cellStyle name="20% - Énfasis1 3 8" xfId="35"/>
    <cellStyle name="20% - Énfasis1 3 9" xfId="36"/>
    <cellStyle name="20% - Énfasis1 4" xfId="37"/>
    <cellStyle name="20% - Énfasis1 5" xfId="38"/>
    <cellStyle name="20% - Énfasis1 5 2" xfId="39"/>
    <cellStyle name="20% - Énfasis1 5 3" xfId="40"/>
    <cellStyle name="20% - Énfasis1 5 4" xfId="41"/>
    <cellStyle name="20% - Énfasis1 6" xfId="42"/>
    <cellStyle name="20% - Énfasis1 7" xfId="43"/>
    <cellStyle name="20% - Énfasis1 8" xfId="44"/>
    <cellStyle name="20% - Énfasis1 9" xfId="45"/>
    <cellStyle name="20% - Énfasis2" xfId="46" builtinId="34" customBuiltin="1"/>
    <cellStyle name="20% - Énfasis2 10" xfId="47"/>
    <cellStyle name="20% - Énfasis2 11" xfId="48"/>
    <cellStyle name="20% - Énfasis2 12" xfId="49"/>
    <cellStyle name="20% - Énfasis2 13" xfId="50"/>
    <cellStyle name="20% - Énfasis2 14" xfId="51"/>
    <cellStyle name="20% - Énfasis2 15" xfId="52"/>
    <cellStyle name="20% - Énfasis2 16" xfId="53"/>
    <cellStyle name="20% - Énfasis2 17" xfId="54"/>
    <cellStyle name="20% - Énfasis2 18" xfId="55"/>
    <cellStyle name="20% - Énfasis2 19" xfId="56"/>
    <cellStyle name="20% - Énfasis2 2" xfId="57"/>
    <cellStyle name="20% - Énfasis2 20" xfId="58"/>
    <cellStyle name="20% - Énfasis2 21" xfId="59"/>
    <cellStyle name="20% - Énfasis2 22" xfId="60"/>
    <cellStyle name="20% - Énfasis2 23" xfId="61"/>
    <cellStyle name="20% - Énfasis2 24" xfId="62"/>
    <cellStyle name="20% - Énfasis2 3" xfId="63"/>
    <cellStyle name="20% - Énfasis2 3 10" xfId="64"/>
    <cellStyle name="20% - Énfasis2 3 11" xfId="65"/>
    <cellStyle name="20% - Énfasis2 3 12" xfId="66"/>
    <cellStyle name="20% - Énfasis2 3 13" xfId="67"/>
    <cellStyle name="20% - Énfasis2 3 14" xfId="68"/>
    <cellStyle name="20% - Énfasis2 3 15" xfId="69"/>
    <cellStyle name="20% - Énfasis2 3 2" xfId="70"/>
    <cellStyle name="20% - Énfasis2 3 2 2" xfId="71"/>
    <cellStyle name="20% - Énfasis2 3 2 3" xfId="72"/>
    <cellStyle name="20% - Énfasis2 3 3" xfId="73"/>
    <cellStyle name="20% - Énfasis2 3 3 2" xfId="74"/>
    <cellStyle name="20% - Énfasis2 3 3 3" xfId="75"/>
    <cellStyle name="20% - Énfasis2 3 4" xfId="76"/>
    <cellStyle name="20% - Énfasis2 3 5" xfId="77"/>
    <cellStyle name="20% - Énfasis2 3 6" xfId="78"/>
    <cellStyle name="20% - Énfasis2 3 7" xfId="79"/>
    <cellStyle name="20% - Énfasis2 3 8" xfId="80"/>
    <cellStyle name="20% - Énfasis2 3 9" xfId="81"/>
    <cellStyle name="20% - Énfasis2 4" xfId="82"/>
    <cellStyle name="20% - Énfasis2 5" xfId="83"/>
    <cellStyle name="20% - Énfasis2 5 2" xfId="84"/>
    <cellStyle name="20% - Énfasis2 5 3" xfId="85"/>
    <cellStyle name="20% - Énfasis2 5 4" xfId="86"/>
    <cellStyle name="20% - Énfasis2 6" xfId="87"/>
    <cellStyle name="20% - Énfasis2 7" xfId="88"/>
    <cellStyle name="20% - Énfasis2 8" xfId="89"/>
    <cellStyle name="20% - Énfasis2 9" xfId="90"/>
    <cellStyle name="20% - Énfasis3" xfId="91" builtinId="38" customBuiltin="1"/>
    <cellStyle name="20% - Énfasis3 10" xfId="92"/>
    <cellStyle name="20% - Énfasis3 11" xfId="93"/>
    <cellStyle name="20% - Énfasis3 12" xfId="94"/>
    <cellStyle name="20% - Énfasis3 13" xfId="95"/>
    <cellStyle name="20% - Énfasis3 14" xfId="96"/>
    <cellStyle name="20% - Énfasis3 15" xfId="97"/>
    <cellStyle name="20% - Énfasis3 16" xfId="98"/>
    <cellStyle name="20% - Énfasis3 17" xfId="99"/>
    <cellStyle name="20% - Énfasis3 18" xfId="100"/>
    <cellStyle name="20% - Énfasis3 19" xfId="101"/>
    <cellStyle name="20% - Énfasis3 2" xfId="102"/>
    <cellStyle name="20% - Énfasis3 20" xfId="103"/>
    <cellStyle name="20% - Énfasis3 21" xfId="104"/>
    <cellStyle name="20% - Énfasis3 22" xfId="105"/>
    <cellStyle name="20% - Énfasis3 23" xfId="106"/>
    <cellStyle name="20% - Énfasis3 24" xfId="107"/>
    <cellStyle name="20% - Énfasis3 3" xfId="108"/>
    <cellStyle name="20% - Énfasis3 3 10" xfId="109"/>
    <cellStyle name="20% - Énfasis3 3 11" xfId="110"/>
    <cellStyle name="20% - Énfasis3 3 12" xfId="111"/>
    <cellStyle name="20% - Énfasis3 3 13" xfId="112"/>
    <cellStyle name="20% - Énfasis3 3 14" xfId="113"/>
    <cellStyle name="20% - Énfasis3 3 15" xfId="114"/>
    <cellStyle name="20% - Énfasis3 3 2" xfId="115"/>
    <cellStyle name="20% - Énfasis3 3 2 2" xfId="116"/>
    <cellStyle name="20% - Énfasis3 3 2 3" xfId="117"/>
    <cellStyle name="20% - Énfasis3 3 3" xfId="118"/>
    <cellStyle name="20% - Énfasis3 3 3 2" xfId="119"/>
    <cellStyle name="20% - Énfasis3 3 3 3" xfId="120"/>
    <cellStyle name="20% - Énfasis3 3 4" xfId="121"/>
    <cellStyle name="20% - Énfasis3 3 5" xfId="122"/>
    <cellStyle name="20% - Énfasis3 3 6" xfId="123"/>
    <cellStyle name="20% - Énfasis3 3 7" xfId="124"/>
    <cellStyle name="20% - Énfasis3 3 8" xfId="125"/>
    <cellStyle name="20% - Énfasis3 3 9" xfId="126"/>
    <cellStyle name="20% - Énfasis3 4" xfId="127"/>
    <cellStyle name="20% - Énfasis3 5" xfId="128"/>
    <cellStyle name="20% - Énfasis3 5 2" xfId="129"/>
    <cellStyle name="20% - Énfasis3 5 3" xfId="130"/>
    <cellStyle name="20% - Énfasis3 5 4" xfId="131"/>
    <cellStyle name="20% - Énfasis3 6" xfId="132"/>
    <cellStyle name="20% - Énfasis3 7" xfId="133"/>
    <cellStyle name="20% - Énfasis3 8" xfId="134"/>
    <cellStyle name="20% - Énfasis3 9" xfId="135"/>
    <cellStyle name="20% - Énfasis4" xfId="136" builtinId="42" customBuiltin="1"/>
    <cellStyle name="20% - Énfasis4 10" xfId="137"/>
    <cellStyle name="20% - Énfasis4 11" xfId="138"/>
    <cellStyle name="20% - Énfasis4 12" xfId="139"/>
    <cellStyle name="20% - Énfasis4 13" xfId="140"/>
    <cellStyle name="20% - Énfasis4 14" xfId="141"/>
    <cellStyle name="20% - Énfasis4 15" xfId="142"/>
    <cellStyle name="20% - Énfasis4 16" xfId="143"/>
    <cellStyle name="20% - Énfasis4 17" xfId="144"/>
    <cellStyle name="20% - Énfasis4 18" xfId="145"/>
    <cellStyle name="20% - Énfasis4 19" xfId="146"/>
    <cellStyle name="20% - Énfasis4 2" xfId="147"/>
    <cellStyle name="20% - Énfasis4 20" xfId="148"/>
    <cellStyle name="20% - Énfasis4 21" xfId="149"/>
    <cellStyle name="20% - Énfasis4 22" xfId="150"/>
    <cellStyle name="20% - Énfasis4 23" xfId="151"/>
    <cellStyle name="20% - Énfasis4 24" xfId="152"/>
    <cellStyle name="20% - Énfasis4 3" xfId="153"/>
    <cellStyle name="20% - Énfasis4 3 10" xfId="154"/>
    <cellStyle name="20% - Énfasis4 3 11" xfId="155"/>
    <cellStyle name="20% - Énfasis4 3 12" xfId="156"/>
    <cellStyle name="20% - Énfasis4 3 13" xfId="157"/>
    <cellStyle name="20% - Énfasis4 3 14" xfId="158"/>
    <cellStyle name="20% - Énfasis4 3 15" xfId="159"/>
    <cellStyle name="20% - Énfasis4 3 2" xfId="160"/>
    <cellStyle name="20% - Énfasis4 3 2 2" xfId="161"/>
    <cellStyle name="20% - Énfasis4 3 2 3" xfId="162"/>
    <cellStyle name="20% - Énfasis4 3 3" xfId="163"/>
    <cellStyle name="20% - Énfasis4 3 3 2" xfId="164"/>
    <cellStyle name="20% - Énfasis4 3 3 3" xfId="165"/>
    <cellStyle name="20% - Énfasis4 3 4" xfId="166"/>
    <cellStyle name="20% - Énfasis4 3 5" xfId="167"/>
    <cellStyle name="20% - Énfasis4 3 6" xfId="168"/>
    <cellStyle name="20% - Énfasis4 3 7" xfId="169"/>
    <cellStyle name="20% - Énfasis4 3 8" xfId="170"/>
    <cellStyle name="20% - Énfasis4 3 9" xfId="171"/>
    <cellStyle name="20% - Énfasis4 4" xfId="172"/>
    <cellStyle name="20% - Énfasis4 5" xfId="173"/>
    <cellStyle name="20% - Énfasis4 5 2" xfId="174"/>
    <cellStyle name="20% - Énfasis4 5 3" xfId="175"/>
    <cellStyle name="20% - Énfasis4 5 4" xfId="176"/>
    <cellStyle name="20% - Énfasis4 6" xfId="177"/>
    <cellStyle name="20% - Énfasis4 7" xfId="178"/>
    <cellStyle name="20% - Énfasis4 8" xfId="179"/>
    <cellStyle name="20% - Énfasis4 9" xfId="180"/>
    <cellStyle name="20% - Énfasis5" xfId="181" builtinId="46" customBuiltin="1"/>
    <cellStyle name="20% - Énfasis5 10" xfId="182"/>
    <cellStyle name="20% - Énfasis5 11" xfId="183"/>
    <cellStyle name="20% - Énfasis5 12" xfId="184"/>
    <cellStyle name="20% - Énfasis5 13" xfId="185"/>
    <cellStyle name="20% - Énfasis5 14" xfId="186"/>
    <cellStyle name="20% - Énfasis5 15" xfId="187"/>
    <cellStyle name="20% - Énfasis5 16" xfId="188"/>
    <cellStyle name="20% - Énfasis5 17" xfId="189"/>
    <cellStyle name="20% - Énfasis5 18" xfId="190"/>
    <cellStyle name="20% - Énfasis5 19" xfId="191"/>
    <cellStyle name="20% - Énfasis5 2" xfId="192"/>
    <cellStyle name="20% - Énfasis5 20" xfId="193"/>
    <cellStyle name="20% - Énfasis5 21" xfId="194"/>
    <cellStyle name="20% - Énfasis5 22" xfId="195"/>
    <cellStyle name="20% - Énfasis5 23" xfId="196"/>
    <cellStyle name="20% - Énfasis5 24" xfId="197"/>
    <cellStyle name="20% - Énfasis5 3" xfId="198"/>
    <cellStyle name="20% - Énfasis5 3 10" xfId="199"/>
    <cellStyle name="20% - Énfasis5 3 11" xfId="200"/>
    <cellStyle name="20% - Énfasis5 3 12" xfId="201"/>
    <cellStyle name="20% - Énfasis5 3 13" xfId="202"/>
    <cellStyle name="20% - Énfasis5 3 14" xfId="203"/>
    <cellStyle name="20% - Énfasis5 3 15" xfId="204"/>
    <cellStyle name="20% - Énfasis5 3 2" xfId="205"/>
    <cellStyle name="20% - Énfasis5 3 2 2" xfId="206"/>
    <cellStyle name="20% - Énfasis5 3 2 3" xfId="207"/>
    <cellStyle name="20% - Énfasis5 3 3" xfId="208"/>
    <cellStyle name="20% - Énfasis5 3 3 2" xfId="209"/>
    <cellStyle name="20% - Énfasis5 3 3 3" xfId="210"/>
    <cellStyle name="20% - Énfasis5 3 4" xfId="211"/>
    <cellStyle name="20% - Énfasis5 3 5" xfId="212"/>
    <cellStyle name="20% - Énfasis5 3 6" xfId="213"/>
    <cellStyle name="20% - Énfasis5 3 7" xfId="214"/>
    <cellStyle name="20% - Énfasis5 3 8" xfId="215"/>
    <cellStyle name="20% - Énfasis5 3 9" xfId="216"/>
    <cellStyle name="20% - Énfasis5 4" xfId="217"/>
    <cellStyle name="20% - Énfasis5 5" xfId="218"/>
    <cellStyle name="20% - Énfasis5 5 2" xfId="219"/>
    <cellStyle name="20% - Énfasis5 5 3" xfId="220"/>
    <cellStyle name="20% - Énfasis5 5 4" xfId="221"/>
    <cellStyle name="20% - Énfasis5 6" xfId="222"/>
    <cellStyle name="20% - Énfasis5 7" xfId="223"/>
    <cellStyle name="20% - Énfasis5 8" xfId="224"/>
    <cellStyle name="20% - Énfasis5 9" xfId="225"/>
    <cellStyle name="20% - Énfasis6" xfId="226" builtinId="50" customBuiltin="1"/>
    <cellStyle name="20% - Énfasis6 10" xfId="227"/>
    <cellStyle name="20% - Énfasis6 11" xfId="228"/>
    <cellStyle name="20% - Énfasis6 12" xfId="229"/>
    <cellStyle name="20% - Énfasis6 13" xfId="230"/>
    <cellStyle name="20% - Énfasis6 14" xfId="231"/>
    <cellStyle name="20% - Énfasis6 15" xfId="232"/>
    <cellStyle name="20% - Énfasis6 16" xfId="233"/>
    <cellStyle name="20% - Énfasis6 17" xfId="234"/>
    <cellStyle name="20% - Énfasis6 18" xfId="235"/>
    <cellStyle name="20% - Énfasis6 19" xfId="236"/>
    <cellStyle name="20% - Énfasis6 2" xfId="237"/>
    <cellStyle name="20% - Énfasis6 20" xfId="238"/>
    <cellStyle name="20% - Énfasis6 21" xfId="239"/>
    <cellStyle name="20% - Énfasis6 22" xfId="240"/>
    <cellStyle name="20% - Énfasis6 23" xfId="241"/>
    <cellStyle name="20% - Énfasis6 24" xfId="242"/>
    <cellStyle name="20% - Énfasis6 3" xfId="243"/>
    <cellStyle name="20% - Énfasis6 3 10" xfId="244"/>
    <cellStyle name="20% - Énfasis6 3 11" xfId="245"/>
    <cellStyle name="20% - Énfasis6 3 12" xfId="246"/>
    <cellStyle name="20% - Énfasis6 3 13" xfId="247"/>
    <cellStyle name="20% - Énfasis6 3 14" xfId="248"/>
    <cellStyle name="20% - Énfasis6 3 15" xfId="249"/>
    <cellStyle name="20% - Énfasis6 3 2" xfId="250"/>
    <cellStyle name="20% - Énfasis6 3 2 2" xfId="251"/>
    <cellStyle name="20% - Énfasis6 3 2 3" xfId="252"/>
    <cellStyle name="20% - Énfasis6 3 3" xfId="253"/>
    <cellStyle name="20% - Énfasis6 3 3 2" xfId="254"/>
    <cellStyle name="20% - Énfasis6 3 3 3" xfId="255"/>
    <cellStyle name="20% - Énfasis6 3 4" xfId="256"/>
    <cellStyle name="20% - Énfasis6 3 5" xfId="257"/>
    <cellStyle name="20% - Énfasis6 3 6" xfId="258"/>
    <cellStyle name="20% - Énfasis6 3 7" xfId="259"/>
    <cellStyle name="20% - Énfasis6 3 8" xfId="260"/>
    <cellStyle name="20% - Énfasis6 3 9" xfId="261"/>
    <cellStyle name="20% - Énfasis6 4" xfId="262"/>
    <cellStyle name="20% - Énfasis6 5" xfId="263"/>
    <cellStyle name="20% - Énfasis6 5 2" xfId="264"/>
    <cellStyle name="20% - Énfasis6 5 3" xfId="265"/>
    <cellStyle name="20% - Énfasis6 5 4" xfId="266"/>
    <cellStyle name="20% - Énfasis6 6" xfId="267"/>
    <cellStyle name="20% - Énfasis6 7" xfId="268"/>
    <cellStyle name="20% - Énfasis6 8" xfId="269"/>
    <cellStyle name="20% - Énfasis6 9" xfId="270"/>
    <cellStyle name="40% - Énfasis1" xfId="271" builtinId="31" customBuiltin="1"/>
    <cellStyle name="40% - Énfasis1 10" xfId="272"/>
    <cellStyle name="40% - Énfasis1 11" xfId="273"/>
    <cellStyle name="40% - Énfasis1 12" xfId="274"/>
    <cellStyle name="40% - Énfasis1 13" xfId="275"/>
    <cellStyle name="40% - Énfasis1 14" xfId="276"/>
    <cellStyle name="40% - Énfasis1 15" xfId="277"/>
    <cellStyle name="40% - Énfasis1 16" xfId="278"/>
    <cellStyle name="40% - Énfasis1 17" xfId="279"/>
    <cellStyle name="40% - Énfasis1 18" xfId="280"/>
    <cellStyle name="40% - Énfasis1 19" xfId="281"/>
    <cellStyle name="40% - Énfasis1 2" xfId="282"/>
    <cellStyle name="40% - Énfasis1 20" xfId="283"/>
    <cellStyle name="40% - Énfasis1 21" xfId="284"/>
    <cellStyle name="40% - Énfasis1 22" xfId="285"/>
    <cellStyle name="40% - Énfasis1 23" xfId="286"/>
    <cellStyle name="40% - Énfasis1 24" xfId="287"/>
    <cellStyle name="40% - Énfasis1 3" xfId="288"/>
    <cellStyle name="40% - Énfasis1 3 10" xfId="289"/>
    <cellStyle name="40% - Énfasis1 3 11" xfId="290"/>
    <cellStyle name="40% - Énfasis1 3 12" xfId="291"/>
    <cellStyle name="40% - Énfasis1 3 13" xfId="292"/>
    <cellStyle name="40% - Énfasis1 3 14" xfId="293"/>
    <cellStyle name="40% - Énfasis1 3 15" xfId="294"/>
    <cellStyle name="40% - Énfasis1 3 2" xfId="295"/>
    <cellStyle name="40% - Énfasis1 3 2 2" xfId="296"/>
    <cellStyle name="40% - Énfasis1 3 2 3" xfId="297"/>
    <cellStyle name="40% - Énfasis1 3 3" xfId="298"/>
    <cellStyle name="40% - Énfasis1 3 3 2" xfId="299"/>
    <cellStyle name="40% - Énfasis1 3 3 3" xfId="300"/>
    <cellStyle name="40% - Énfasis1 3 4" xfId="301"/>
    <cellStyle name="40% - Énfasis1 3 5" xfId="302"/>
    <cellStyle name="40% - Énfasis1 3 6" xfId="303"/>
    <cellStyle name="40% - Énfasis1 3 7" xfId="304"/>
    <cellStyle name="40% - Énfasis1 3 8" xfId="305"/>
    <cellStyle name="40% - Énfasis1 3 9" xfId="306"/>
    <cellStyle name="40% - Énfasis1 4" xfId="307"/>
    <cellStyle name="40% - Énfasis1 5" xfId="308"/>
    <cellStyle name="40% - Énfasis1 5 2" xfId="309"/>
    <cellStyle name="40% - Énfasis1 5 3" xfId="310"/>
    <cellStyle name="40% - Énfasis1 5 4" xfId="311"/>
    <cellStyle name="40% - Énfasis1 6" xfId="312"/>
    <cellStyle name="40% - Énfasis1 7" xfId="313"/>
    <cellStyle name="40% - Énfasis1 8" xfId="314"/>
    <cellStyle name="40% - Énfasis1 9" xfId="315"/>
    <cellStyle name="40% - Énfasis2" xfId="316" builtinId="35" customBuiltin="1"/>
    <cellStyle name="40% - Énfasis2 10" xfId="317"/>
    <cellStyle name="40% - Énfasis2 11" xfId="318"/>
    <cellStyle name="40% - Énfasis2 12" xfId="319"/>
    <cellStyle name="40% - Énfasis2 13" xfId="320"/>
    <cellStyle name="40% - Énfasis2 14" xfId="321"/>
    <cellStyle name="40% - Énfasis2 15" xfId="322"/>
    <cellStyle name="40% - Énfasis2 16" xfId="323"/>
    <cellStyle name="40% - Énfasis2 17" xfId="324"/>
    <cellStyle name="40% - Énfasis2 18" xfId="325"/>
    <cellStyle name="40% - Énfasis2 19" xfId="326"/>
    <cellStyle name="40% - Énfasis2 2" xfId="327"/>
    <cellStyle name="40% - Énfasis2 20" xfId="328"/>
    <cellStyle name="40% - Énfasis2 21" xfId="329"/>
    <cellStyle name="40% - Énfasis2 22" xfId="330"/>
    <cellStyle name="40% - Énfasis2 23" xfId="331"/>
    <cellStyle name="40% - Énfasis2 24" xfId="332"/>
    <cellStyle name="40% - Énfasis2 3" xfId="333"/>
    <cellStyle name="40% - Énfasis2 3 10" xfId="334"/>
    <cellStyle name="40% - Énfasis2 3 11" xfId="335"/>
    <cellStyle name="40% - Énfasis2 3 12" xfId="336"/>
    <cellStyle name="40% - Énfasis2 3 13" xfId="337"/>
    <cellStyle name="40% - Énfasis2 3 14" xfId="338"/>
    <cellStyle name="40% - Énfasis2 3 15" xfId="339"/>
    <cellStyle name="40% - Énfasis2 3 2" xfId="340"/>
    <cellStyle name="40% - Énfasis2 3 2 2" xfId="341"/>
    <cellStyle name="40% - Énfasis2 3 2 3" xfId="342"/>
    <cellStyle name="40% - Énfasis2 3 3" xfId="343"/>
    <cellStyle name="40% - Énfasis2 3 3 2" xfId="344"/>
    <cellStyle name="40% - Énfasis2 3 3 3" xfId="345"/>
    <cellStyle name="40% - Énfasis2 3 4" xfId="346"/>
    <cellStyle name="40% - Énfasis2 3 5" xfId="347"/>
    <cellStyle name="40% - Énfasis2 3 6" xfId="348"/>
    <cellStyle name="40% - Énfasis2 3 7" xfId="349"/>
    <cellStyle name="40% - Énfasis2 3 8" xfId="350"/>
    <cellStyle name="40% - Énfasis2 3 9" xfId="351"/>
    <cellStyle name="40% - Énfasis2 4" xfId="352"/>
    <cellStyle name="40% - Énfasis2 5" xfId="353"/>
    <cellStyle name="40% - Énfasis2 5 2" xfId="354"/>
    <cellStyle name="40% - Énfasis2 5 3" xfId="355"/>
    <cellStyle name="40% - Énfasis2 5 4" xfId="356"/>
    <cellStyle name="40% - Énfasis2 6" xfId="357"/>
    <cellStyle name="40% - Énfasis2 7" xfId="358"/>
    <cellStyle name="40% - Énfasis2 8" xfId="359"/>
    <cellStyle name="40% - Énfasis2 9" xfId="360"/>
    <cellStyle name="40% - Énfasis3" xfId="361" builtinId="39" customBuiltin="1"/>
    <cellStyle name="40% - Énfasis3 10" xfId="362"/>
    <cellStyle name="40% - Énfasis3 11" xfId="363"/>
    <cellStyle name="40% - Énfasis3 12" xfId="364"/>
    <cellStyle name="40% - Énfasis3 13" xfId="365"/>
    <cellStyle name="40% - Énfasis3 14" xfId="366"/>
    <cellStyle name="40% - Énfasis3 15" xfId="367"/>
    <cellStyle name="40% - Énfasis3 16" xfId="368"/>
    <cellStyle name="40% - Énfasis3 17" xfId="369"/>
    <cellStyle name="40% - Énfasis3 18" xfId="370"/>
    <cellStyle name="40% - Énfasis3 19" xfId="371"/>
    <cellStyle name="40% - Énfasis3 2" xfId="372"/>
    <cellStyle name="40% - Énfasis3 20" xfId="373"/>
    <cellStyle name="40% - Énfasis3 21" xfId="374"/>
    <cellStyle name="40% - Énfasis3 22" xfId="375"/>
    <cellStyle name="40% - Énfasis3 23" xfId="376"/>
    <cellStyle name="40% - Énfasis3 24" xfId="377"/>
    <cellStyle name="40% - Énfasis3 3" xfId="378"/>
    <cellStyle name="40% - Énfasis3 3 10" xfId="379"/>
    <cellStyle name="40% - Énfasis3 3 11" xfId="380"/>
    <cellStyle name="40% - Énfasis3 3 12" xfId="381"/>
    <cellStyle name="40% - Énfasis3 3 13" xfId="382"/>
    <cellStyle name="40% - Énfasis3 3 14" xfId="383"/>
    <cellStyle name="40% - Énfasis3 3 15" xfId="384"/>
    <cellStyle name="40% - Énfasis3 3 2" xfId="385"/>
    <cellStyle name="40% - Énfasis3 3 2 2" xfId="386"/>
    <cellStyle name="40% - Énfasis3 3 2 3" xfId="387"/>
    <cellStyle name="40% - Énfasis3 3 3" xfId="388"/>
    <cellStyle name="40% - Énfasis3 3 3 2" xfId="389"/>
    <cellStyle name="40% - Énfasis3 3 3 3" xfId="390"/>
    <cellStyle name="40% - Énfasis3 3 4" xfId="391"/>
    <cellStyle name="40% - Énfasis3 3 5" xfId="392"/>
    <cellStyle name="40% - Énfasis3 3 6" xfId="393"/>
    <cellStyle name="40% - Énfasis3 3 7" xfId="394"/>
    <cellStyle name="40% - Énfasis3 3 8" xfId="395"/>
    <cellStyle name="40% - Énfasis3 3 9" xfId="396"/>
    <cellStyle name="40% - Énfasis3 4" xfId="397"/>
    <cellStyle name="40% - Énfasis3 5" xfId="398"/>
    <cellStyle name="40% - Énfasis3 5 2" xfId="399"/>
    <cellStyle name="40% - Énfasis3 5 3" xfId="400"/>
    <cellStyle name="40% - Énfasis3 5 4" xfId="401"/>
    <cellStyle name="40% - Énfasis3 6" xfId="402"/>
    <cellStyle name="40% - Énfasis3 7" xfId="403"/>
    <cellStyle name="40% - Énfasis3 8" xfId="404"/>
    <cellStyle name="40% - Énfasis3 9" xfId="405"/>
    <cellStyle name="40% - Énfasis4" xfId="406" builtinId="43" customBuiltin="1"/>
    <cellStyle name="40% - Énfasis4 10" xfId="407"/>
    <cellStyle name="40% - Énfasis4 11" xfId="408"/>
    <cellStyle name="40% - Énfasis4 12" xfId="409"/>
    <cellStyle name="40% - Énfasis4 13" xfId="410"/>
    <cellStyle name="40% - Énfasis4 14" xfId="411"/>
    <cellStyle name="40% - Énfasis4 15" xfId="412"/>
    <cellStyle name="40% - Énfasis4 16" xfId="413"/>
    <cellStyle name="40% - Énfasis4 17" xfId="414"/>
    <cellStyle name="40% - Énfasis4 18" xfId="415"/>
    <cellStyle name="40% - Énfasis4 19" xfId="416"/>
    <cellStyle name="40% - Énfasis4 2" xfId="417"/>
    <cellStyle name="40% - Énfasis4 20" xfId="418"/>
    <cellStyle name="40% - Énfasis4 21" xfId="419"/>
    <cellStyle name="40% - Énfasis4 22" xfId="420"/>
    <cellStyle name="40% - Énfasis4 23" xfId="421"/>
    <cellStyle name="40% - Énfasis4 24" xfId="422"/>
    <cellStyle name="40% - Énfasis4 3" xfId="423"/>
    <cellStyle name="40% - Énfasis4 3 10" xfId="424"/>
    <cellStyle name="40% - Énfasis4 3 11" xfId="425"/>
    <cellStyle name="40% - Énfasis4 3 12" xfId="426"/>
    <cellStyle name="40% - Énfasis4 3 13" xfId="427"/>
    <cellStyle name="40% - Énfasis4 3 14" xfId="428"/>
    <cellStyle name="40% - Énfasis4 3 15" xfId="429"/>
    <cellStyle name="40% - Énfasis4 3 2" xfId="430"/>
    <cellStyle name="40% - Énfasis4 3 2 2" xfId="431"/>
    <cellStyle name="40% - Énfasis4 3 2 3" xfId="432"/>
    <cellStyle name="40% - Énfasis4 3 3" xfId="433"/>
    <cellStyle name="40% - Énfasis4 3 3 2" xfId="434"/>
    <cellStyle name="40% - Énfasis4 3 3 3" xfId="435"/>
    <cellStyle name="40% - Énfasis4 3 4" xfId="436"/>
    <cellStyle name="40% - Énfasis4 3 5" xfId="437"/>
    <cellStyle name="40% - Énfasis4 3 6" xfId="438"/>
    <cellStyle name="40% - Énfasis4 3 7" xfId="439"/>
    <cellStyle name="40% - Énfasis4 3 8" xfId="440"/>
    <cellStyle name="40% - Énfasis4 3 9" xfId="441"/>
    <cellStyle name="40% - Énfasis4 4" xfId="442"/>
    <cellStyle name="40% - Énfasis4 5" xfId="443"/>
    <cellStyle name="40% - Énfasis4 5 2" xfId="444"/>
    <cellStyle name="40% - Énfasis4 5 3" xfId="445"/>
    <cellStyle name="40% - Énfasis4 5 4" xfId="446"/>
    <cellStyle name="40% - Énfasis4 6" xfId="447"/>
    <cellStyle name="40% - Énfasis4 7" xfId="448"/>
    <cellStyle name="40% - Énfasis4 8" xfId="449"/>
    <cellStyle name="40% - Énfasis4 9" xfId="450"/>
    <cellStyle name="40% - Énfasis5" xfId="451" builtinId="47" customBuiltin="1"/>
    <cellStyle name="40% - Énfasis5 10" xfId="452"/>
    <cellStyle name="40% - Énfasis5 11" xfId="453"/>
    <cellStyle name="40% - Énfasis5 12" xfId="454"/>
    <cellStyle name="40% - Énfasis5 13" xfId="455"/>
    <cellStyle name="40% - Énfasis5 14" xfId="456"/>
    <cellStyle name="40% - Énfasis5 15" xfId="457"/>
    <cellStyle name="40% - Énfasis5 16" xfId="458"/>
    <cellStyle name="40% - Énfasis5 17" xfId="459"/>
    <cellStyle name="40% - Énfasis5 18" xfId="460"/>
    <cellStyle name="40% - Énfasis5 19" xfId="461"/>
    <cellStyle name="40% - Énfasis5 2" xfId="462"/>
    <cellStyle name="40% - Énfasis5 20" xfId="463"/>
    <cellStyle name="40% - Énfasis5 21" xfId="464"/>
    <cellStyle name="40% - Énfasis5 22" xfId="465"/>
    <cellStyle name="40% - Énfasis5 23" xfId="466"/>
    <cellStyle name="40% - Énfasis5 24" xfId="467"/>
    <cellStyle name="40% - Énfasis5 3" xfId="468"/>
    <cellStyle name="40% - Énfasis5 3 10" xfId="469"/>
    <cellStyle name="40% - Énfasis5 3 11" xfId="470"/>
    <cellStyle name="40% - Énfasis5 3 12" xfId="471"/>
    <cellStyle name="40% - Énfasis5 3 13" xfId="472"/>
    <cellStyle name="40% - Énfasis5 3 14" xfId="473"/>
    <cellStyle name="40% - Énfasis5 3 15" xfId="474"/>
    <cellStyle name="40% - Énfasis5 3 2" xfId="475"/>
    <cellStyle name="40% - Énfasis5 3 2 2" xfId="476"/>
    <cellStyle name="40% - Énfasis5 3 2 3" xfId="477"/>
    <cellStyle name="40% - Énfasis5 3 3" xfId="478"/>
    <cellStyle name="40% - Énfasis5 3 3 2" xfId="479"/>
    <cellStyle name="40% - Énfasis5 3 3 3" xfId="480"/>
    <cellStyle name="40% - Énfasis5 3 4" xfId="481"/>
    <cellStyle name="40% - Énfasis5 3 5" xfId="482"/>
    <cellStyle name="40% - Énfasis5 3 6" xfId="483"/>
    <cellStyle name="40% - Énfasis5 3 7" xfId="484"/>
    <cellStyle name="40% - Énfasis5 3 8" xfId="485"/>
    <cellStyle name="40% - Énfasis5 3 9" xfId="486"/>
    <cellStyle name="40% - Énfasis5 4" xfId="487"/>
    <cellStyle name="40% - Énfasis5 5" xfId="488"/>
    <cellStyle name="40% - Énfasis5 5 2" xfId="489"/>
    <cellStyle name="40% - Énfasis5 5 3" xfId="490"/>
    <cellStyle name="40% - Énfasis5 5 4" xfId="491"/>
    <cellStyle name="40% - Énfasis5 6" xfId="492"/>
    <cellStyle name="40% - Énfasis5 7" xfId="493"/>
    <cellStyle name="40% - Énfasis5 8" xfId="494"/>
    <cellStyle name="40% - Énfasis5 9" xfId="495"/>
    <cellStyle name="40% - Énfasis6" xfId="496" builtinId="51" customBuiltin="1"/>
    <cellStyle name="40% - Énfasis6 10" xfId="497"/>
    <cellStyle name="40% - Énfasis6 11" xfId="498"/>
    <cellStyle name="40% - Énfasis6 12" xfId="499"/>
    <cellStyle name="40% - Énfasis6 13" xfId="500"/>
    <cellStyle name="40% - Énfasis6 14" xfId="501"/>
    <cellStyle name="40% - Énfasis6 15" xfId="502"/>
    <cellStyle name="40% - Énfasis6 16" xfId="503"/>
    <cellStyle name="40% - Énfasis6 17" xfId="504"/>
    <cellStyle name="40% - Énfasis6 18" xfId="505"/>
    <cellStyle name="40% - Énfasis6 19" xfId="506"/>
    <cellStyle name="40% - Énfasis6 2" xfId="507"/>
    <cellStyle name="40% - Énfasis6 20" xfId="508"/>
    <cellStyle name="40% - Énfasis6 21" xfId="509"/>
    <cellStyle name="40% - Énfasis6 22" xfId="510"/>
    <cellStyle name="40% - Énfasis6 23" xfId="511"/>
    <cellStyle name="40% - Énfasis6 24" xfId="512"/>
    <cellStyle name="40% - Énfasis6 3" xfId="513"/>
    <cellStyle name="40% - Énfasis6 3 10" xfId="514"/>
    <cellStyle name="40% - Énfasis6 3 11" xfId="515"/>
    <cellStyle name="40% - Énfasis6 3 12" xfId="516"/>
    <cellStyle name="40% - Énfasis6 3 13" xfId="517"/>
    <cellStyle name="40% - Énfasis6 3 14" xfId="518"/>
    <cellStyle name="40% - Énfasis6 3 15" xfId="519"/>
    <cellStyle name="40% - Énfasis6 3 2" xfId="520"/>
    <cellStyle name="40% - Énfasis6 3 2 2" xfId="521"/>
    <cellStyle name="40% - Énfasis6 3 2 3" xfId="522"/>
    <cellStyle name="40% - Énfasis6 3 3" xfId="523"/>
    <cellStyle name="40% - Énfasis6 3 3 2" xfId="524"/>
    <cellStyle name="40% - Énfasis6 3 3 3" xfId="525"/>
    <cellStyle name="40% - Énfasis6 3 4" xfId="526"/>
    <cellStyle name="40% - Énfasis6 3 5" xfId="527"/>
    <cellStyle name="40% - Énfasis6 3 6" xfId="528"/>
    <cellStyle name="40% - Énfasis6 3 7" xfId="529"/>
    <cellStyle name="40% - Énfasis6 3 8" xfId="530"/>
    <cellStyle name="40% - Énfasis6 3 9" xfId="531"/>
    <cellStyle name="40% - Énfasis6 4" xfId="532"/>
    <cellStyle name="40% - Énfasis6 5" xfId="533"/>
    <cellStyle name="40% - Énfasis6 5 2" xfId="534"/>
    <cellStyle name="40% - Énfasis6 5 3" xfId="535"/>
    <cellStyle name="40% - Énfasis6 5 4" xfId="536"/>
    <cellStyle name="40% - Énfasis6 6" xfId="537"/>
    <cellStyle name="40% - Énfasis6 7" xfId="538"/>
    <cellStyle name="40% - Énfasis6 8" xfId="539"/>
    <cellStyle name="40% - Énfasis6 9" xfId="540"/>
    <cellStyle name="60% - Énfasis1" xfId="541" builtinId="32" customBuiltin="1"/>
    <cellStyle name="60% - Énfasis1 10" xfId="542"/>
    <cellStyle name="60% - Énfasis1 11" xfId="543"/>
    <cellStyle name="60% - Énfasis1 12" xfId="544"/>
    <cellStyle name="60% - Énfasis1 13" xfId="545"/>
    <cellStyle name="60% - Énfasis1 14" xfId="546"/>
    <cellStyle name="60% - Énfasis1 15" xfId="547"/>
    <cellStyle name="60% - Énfasis1 16" xfId="548"/>
    <cellStyle name="60% - Énfasis1 17" xfId="549"/>
    <cellStyle name="60% - Énfasis1 18" xfId="550"/>
    <cellStyle name="60% - Énfasis1 19" xfId="551"/>
    <cellStyle name="60% - Énfasis1 2" xfId="552"/>
    <cellStyle name="60% - Énfasis1 20" xfId="553"/>
    <cellStyle name="60% - Énfasis1 21" xfId="554"/>
    <cellStyle name="60% - Énfasis1 22" xfId="555"/>
    <cellStyle name="60% - Énfasis1 23" xfId="556"/>
    <cellStyle name="60% - Énfasis1 24" xfId="557"/>
    <cellStyle name="60% - Énfasis1 3" xfId="558"/>
    <cellStyle name="60% - Énfasis1 3 2" xfId="559"/>
    <cellStyle name="60% - Énfasis1 4" xfId="560"/>
    <cellStyle name="60% - Énfasis1 5" xfId="561"/>
    <cellStyle name="60% - Énfasis1 6" xfId="562"/>
    <cellStyle name="60% - Énfasis1 7" xfId="563"/>
    <cellStyle name="60% - Énfasis1 8" xfId="564"/>
    <cellStyle name="60% - Énfasis1 9" xfId="565"/>
    <cellStyle name="60% - Énfasis2" xfId="566" builtinId="36" customBuiltin="1"/>
    <cellStyle name="60% - Énfasis2 10" xfId="567"/>
    <cellStyle name="60% - Énfasis2 11" xfId="568"/>
    <cellStyle name="60% - Énfasis2 12" xfId="569"/>
    <cellStyle name="60% - Énfasis2 13" xfId="570"/>
    <cellStyle name="60% - Énfasis2 14" xfId="571"/>
    <cellStyle name="60% - Énfasis2 15" xfId="572"/>
    <cellStyle name="60% - Énfasis2 16" xfId="573"/>
    <cellStyle name="60% - Énfasis2 17" xfId="574"/>
    <cellStyle name="60% - Énfasis2 18" xfId="575"/>
    <cellStyle name="60% - Énfasis2 19" xfId="576"/>
    <cellStyle name="60% - Énfasis2 2" xfId="577"/>
    <cellStyle name="60% - Énfasis2 20" xfId="578"/>
    <cellStyle name="60% - Énfasis2 21" xfId="579"/>
    <cellStyle name="60% - Énfasis2 22" xfId="580"/>
    <cellStyle name="60% - Énfasis2 23" xfId="581"/>
    <cellStyle name="60% - Énfasis2 24" xfId="582"/>
    <cellStyle name="60% - Énfasis2 3" xfId="583"/>
    <cellStyle name="60% - Énfasis2 3 2" xfId="584"/>
    <cellStyle name="60% - Énfasis2 4" xfId="585"/>
    <cellStyle name="60% - Énfasis2 5" xfId="586"/>
    <cellStyle name="60% - Énfasis2 6" xfId="587"/>
    <cellStyle name="60% - Énfasis2 7" xfId="588"/>
    <cellStyle name="60% - Énfasis2 8" xfId="589"/>
    <cellStyle name="60% - Énfasis2 9" xfId="590"/>
    <cellStyle name="60% - Énfasis3" xfId="591" builtinId="40" customBuiltin="1"/>
    <cellStyle name="60% - Énfasis3 10" xfId="592"/>
    <cellStyle name="60% - Énfasis3 11" xfId="593"/>
    <cellStyle name="60% - Énfasis3 12" xfId="594"/>
    <cellStyle name="60% - Énfasis3 13" xfId="595"/>
    <cellStyle name="60% - Énfasis3 14" xfId="596"/>
    <cellStyle name="60% - Énfasis3 15" xfId="597"/>
    <cellStyle name="60% - Énfasis3 16" xfId="598"/>
    <cellStyle name="60% - Énfasis3 17" xfId="599"/>
    <cellStyle name="60% - Énfasis3 18" xfId="600"/>
    <cellStyle name="60% - Énfasis3 19" xfId="601"/>
    <cellStyle name="60% - Énfasis3 2" xfId="602"/>
    <cellStyle name="60% - Énfasis3 20" xfId="603"/>
    <cellStyle name="60% - Énfasis3 21" xfId="604"/>
    <cellStyle name="60% - Énfasis3 22" xfId="605"/>
    <cellStyle name="60% - Énfasis3 23" xfId="606"/>
    <cellStyle name="60% - Énfasis3 24" xfId="607"/>
    <cellStyle name="60% - Énfasis3 3" xfId="608"/>
    <cellStyle name="60% - Énfasis3 3 2" xfId="609"/>
    <cellStyle name="60% - Énfasis3 4" xfId="610"/>
    <cellStyle name="60% - Énfasis3 5" xfId="611"/>
    <cellStyle name="60% - Énfasis3 6" xfId="612"/>
    <cellStyle name="60% - Énfasis3 7" xfId="613"/>
    <cellStyle name="60% - Énfasis3 8" xfId="614"/>
    <cellStyle name="60% - Énfasis3 9" xfId="615"/>
    <cellStyle name="60% - Énfasis4" xfId="616" builtinId="44" customBuiltin="1"/>
    <cellStyle name="60% - Énfasis4 10" xfId="617"/>
    <cellStyle name="60% - Énfasis4 11" xfId="618"/>
    <cellStyle name="60% - Énfasis4 12" xfId="619"/>
    <cellStyle name="60% - Énfasis4 13" xfId="620"/>
    <cellStyle name="60% - Énfasis4 14" xfId="621"/>
    <cellStyle name="60% - Énfasis4 15" xfId="622"/>
    <cellStyle name="60% - Énfasis4 16" xfId="623"/>
    <cellStyle name="60% - Énfasis4 17" xfId="624"/>
    <cellStyle name="60% - Énfasis4 18" xfId="625"/>
    <cellStyle name="60% - Énfasis4 19" xfId="626"/>
    <cellStyle name="60% - Énfasis4 2" xfId="627"/>
    <cellStyle name="60% - Énfasis4 20" xfId="628"/>
    <cellStyle name="60% - Énfasis4 21" xfId="629"/>
    <cellStyle name="60% - Énfasis4 22" xfId="630"/>
    <cellStyle name="60% - Énfasis4 23" xfId="631"/>
    <cellStyle name="60% - Énfasis4 24" xfId="632"/>
    <cellStyle name="60% - Énfasis4 3" xfId="633"/>
    <cellStyle name="60% - Énfasis4 3 2" xfId="634"/>
    <cellStyle name="60% - Énfasis4 4" xfId="635"/>
    <cellStyle name="60% - Énfasis4 5" xfId="636"/>
    <cellStyle name="60% - Énfasis4 6" xfId="637"/>
    <cellStyle name="60% - Énfasis4 7" xfId="638"/>
    <cellStyle name="60% - Énfasis4 8" xfId="639"/>
    <cellStyle name="60% - Énfasis4 9" xfId="640"/>
    <cellStyle name="60% - Énfasis5" xfId="641" builtinId="48" customBuiltin="1"/>
    <cellStyle name="60% - Énfasis5 10" xfId="642"/>
    <cellStyle name="60% - Énfasis5 11" xfId="643"/>
    <cellStyle name="60% - Énfasis5 12" xfId="644"/>
    <cellStyle name="60% - Énfasis5 13" xfId="645"/>
    <cellStyle name="60% - Énfasis5 14" xfId="646"/>
    <cellStyle name="60% - Énfasis5 15" xfId="647"/>
    <cellStyle name="60% - Énfasis5 16" xfId="648"/>
    <cellStyle name="60% - Énfasis5 17" xfId="649"/>
    <cellStyle name="60% - Énfasis5 18" xfId="650"/>
    <cellStyle name="60% - Énfasis5 19" xfId="651"/>
    <cellStyle name="60% - Énfasis5 2" xfId="652"/>
    <cellStyle name="60% - Énfasis5 20" xfId="653"/>
    <cellStyle name="60% - Énfasis5 21" xfId="654"/>
    <cellStyle name="60% - Énfasis5 22" xfId="655"/>
    <cellStyle name="60% - Énfasis5 23" xfId="656"/>
    <cellStyle name="60% - Énfasis5 24" xfId="657"/>
    <cellStyle name="60% - Énfasis5 3" xfId="658"/>
    <cellStyle name="60% - Énfasis5 3 2" xfId="659"/>
    <cellStyle name="60% - Énfasis5 4" xfId="660"/>
    <cellStyle name="60% - Énfasis5 5" xfId="661"/>
    <cellStyle name="60% - Énfasis5 6" xfId="662"/>
    <cellStyle name="60% - Énfasis5 7" xfId="663"/>
    <cellStyle name="60% - Énfasis5 8" xfId="664"/>
    <cellStyle name="60% - Énfasis5 9" xfId="665"/>
    <cellStyle name="60% - Énfasis6" xfId="666" builtinId="52" customBuiltin="1"/>
    <cellStyle name="60% - Énfasis6 10" xfId="667"/>
    <cellStyle name="60% - Énfasis6 11" xfId="668"/>
    <cellStyle name="60% - Énfasis6 12" xfId="669"/>
    <cellStyle name="60% - Énfasis6 13" xfId="670"/>
    <cellStyle name="60% - Énfasis6 14" xfId="671"/>
    <cellStyle name="60% - Énfasis6 15" xfId="672"/>
    <cellStyle name="60% - Énfasis6 16" xfId="673"/>
    <cellStyle name="60% - Énfasis6 17" xfId="674"/>
    <cellStyle name="60% - Énfasis6 18" xfId="675"/>
    <cellStyle name="60% - Énfasis6 19" xfId="676"/>
    <cellStyle name="60% - Énfasis6 2" xfId="677"/>
    <cellStyle name="60% - Énfasis6 20" xfId="678"/>
    <cellStyle name="60% - Énfasis6 21" xfId="679"/>
    <cellStyle name="60% - Énfasis6 22" xfId="680"/>
    <cellStyle name="60% - Énfasis6 23" xfId="681"/>
    <cellStyle name="60% - Énfasis6 24" xfId="682"/>
    <cellStyle name="60% - Énfasis6 3" xfId="683"/>
    <cellStyle name="60% - Énfasis6 3 2" xfId="684"/>
    <cellStyle name="60% - Énfasis6 4" xfId="685"/>
    <cellStyle name="60% - Énfasis6 5" xfId="686"/>
    <cellStyle name="60% - Énfasis6 6" xfId="687"/>
    <cellStyle name="60% - Énfasis6 7" xfId="688"/>
    <cellStyle name="60% - Énfasis6 8" xfId="689"/>
    <cellStyle name="60% - Énfasis6 9" xfId="690"/>
    <cellStyle name="A3 297 x 420 mm" xfId="691"/>
    <cellStyle name="A3 297 x 420 mm 2" xfId="692"/>
    <cellStyle name="A3 297 x 420 mm 2 2" xfId="693"/>
    <cellStyle name="A3 297 x 420 mm 3" xfId="694"/>
    <cellStyle name="Buena" xfId="695" builtinId="26" customBuiltin="1"/>
    <cellStyle name="Buena 10" xfId="696"/>
    <cellStyle name="Buena 11" xfId="697"/>
    <cellStyle name="Buena 12" xfId="698"/>
    <cellStyle name="Buena 13" xfId="699"/>
    <cellStyle name="Buena 14" xfId="700"/>
    <cellStyle name="Buena 15" xfId="701"/>
    <cellStyle name="Buena 16" xfId="702"/>
    <cellStyle name="Buena 17" xfId="703"/>
    <cellStyle name="Buena 18" xfId="704"/>
    <cellStyle name="Buena 19" xfId="705"/>
    <cellStyle name="Buena 2" xfId="706"/>
    <cellStyle name="Buena 20" xfId="707"/>
    <cellStyle name="Buena 21" xfId="708"/>
    <cellStyle name="Buena 22" xfId="709"/>
    <cellStyle name="Buena 23" xfId="710"/>
    <cellStyle name="Buena 24" xfId="711"/>
    <cellStyle name="Buena 3" xfId="712"/>
    <cellStyle name="Buena 3 2" xfId="713"/>
    <cellStyle name="Buena 4" xfId="714"/>
    <cellStyle name="Buena 5" xfId="715"/>
    <cellStyle name="Buena 6" xfId="716"/>
    <cellStyle name="Buena 7" xfId="717"/>
    <cellStyle name="Buena 8" xfId="718"/>
    <cellStyle name="Buena 9" xfId="719"/>
    <cellStyle name="Cálculo" xfId="720" builtinId="22" customBuiltin="1"/>
    <cellStyle name="Cálculo 10" xfId="721"/>
    <cellStyle name="Cálculo 11" xfId="722"/>
    <cellStyle name="Cálculo 12" xfId="723"/>
    <cellStyle name="Cálculo 13" xfId="724"/>
    <cellStyle name="Cálculo 14" xfId="725"/>
    <cellStyle name="Cálculo 15" xfId="726"/>
    <cellStyle name="Cálculo 16" xfId="727"/>
    <cellStyle name="Cálculo 17" xfId="728"/>
    <cellStyle name="Cálculo 18" xfId="729"/>
    <cellStyle name="Cálculo 19" xfId="730"/>
    <cellStyle name="Cálculo 2" xfId="731"/>
    <cellStyle name="Cálculo 20" xfId="732"/>
    <cellStyle name="Cálculo 21" xfId="733"/>
    <cellStyle name="Cálculo 22" xfId="734"/>
    <cellStyle name="Cálculo 23" xfId="735"/>
    <cellStyle name="Cálculo 24" xfId="736"/>
    <cellStyle name="Cálculo 3" xfId="737"/>
    <cellStyle name="Cálculo 3 2" xfId="738"/>
    <cellStyle name="Cálculo 4" xfId="739"/>
    <cellStyle name="Cálculo 5" xfId="740"/>
    <cellStyle name="Cálculo 6" xfId="741"/>
    <cellStyle name="Cálculo 7" xfId="742"/>
    <cellStyle name="Cálculo 8" xfId="743"/>
    <cellStyle name="Cálculo 9" xfId="744"/>
    <cellStyle name="Celda de comprobación" xfId="745" builtinId="23" customBuiltin="1"/>
    <cellStyle name="Celda de comprobación 10" xfId="746"/>
    <cellStyle name="Celda de comprobación 11" xfId="747"/>
    <cellStyle name="Celda de comprobación 12" xfId="748"/>
    <cellStyle name="Celda de comprobación 13" xfId="749"/>
    <cellStyle name="Celda de comprobación 14" xfId="750"/>
    <cellStyle name="Celda de comprobación 15" xfId="751"/>
    <cellStyle name="Celda de comprobación 16" xfId="752"/>
    <cellStyle name="Celda de comprobación 17" xfId="753"/>
    <cellStyle name="Celda de comprobación 18" xfId="754"/>
    <cellStyle name="Celda de comprobación 19" xfId="755"/>
    <cellStyle name="Celda de comprobación 2" xfId="756"/>
    <cellStyle name="Celda de comprobación 20" xfId="757"/>
    <cellStyle name="Celda de comprobación 21" xfId="758"/>
    <cellStyle name="Celda de comprobación 22" xfId="759"/>
    <cellStyle name="Celda de comprobación 23" xfId="760"/>
    <cellStyle name="Celda de comprobación 24" xfId="761"/>
    <cellStyle name="Celda de comprobación 3" xfId="762"/>
    <cellStyle name="Celda de comprobación 3 2" xfId="763"/>
    <cellStyle name="Celda de comprobación 4" xfId="764"/>
    <cellStyle name="Celda de comprobación 5" xfId="765"/>
    <cellStyle name="Celda de comprobación 6" xfId="766"/>
    <cellStyle name="Celda de comprobación 7" xfId="767"/>
    <cellStyle name="Celda de comprobación 8" xfId="768"/>
    <cellStyle name="Celda de comprobación 9" xfId="769"/>
    <cellStyle name="Celda vinculada" xfId="770" builtinId="24" customBuiltin="1"/>
    <cellStyle name="Celda vinculada 10" xfId="771"/>
    <cellStyle name="Celda vinculada 11" xfId="772"/>
    <cellStyle name="Celda vinculada 12" xfId="773"/>
    <cellStyle name="Celda vinculada 13" xfId="774"/>
    <cellStyle name="Celda vinculada 14" xfId="775"/>
    <cellStyle name="Celda vinculada 15" xfId="776"/>
    <cellStyle name="Celda vinculada 16" xfId="777"/>
    <cellStyle name="Celda vinculada 17" xfId="778"/>
    <cellStyle name="Celda vinculada 18" xfId="779"/>
    <cellStyle name="Celda vinculada 19" xfId="780"/>
    <cellStyle name="Celda vinculada 2" xfId="781"/>
    <cellStyle name="Celda vinculada 20" xfId="782"/>
    <cellStyle name="Celda vinculada 21" xfId="783"/>
    <cellStyle name="Celda vinculada 22" xfId="784"/>
    <cellStyle name="Celda vinculada 23" xfId="785"/>
    <cellStyle name="Celda vinculada 24" xfId="786"/>
    <cellStyle name="Celda vinculada 3" xfId="787"/>
    <cellStyle name="Celda vinculada 3 2" xfId="788"/>
    <cellStyle name="Celda vinculada 4" xfId="789"/>
    <cellStyle name="Celda vinculada 5" xfId="790"/>
    <cellStyle name="Celda vinculada 6" xfId="791"/>
    <cellStyle name="Celda vinculada 7" xfId="792"/>
    <cellStyle name="Celda vinculada 8" xfId="793"/>
    <cellStyle name="Celda vinculada 9" xfId="794"/>
    <cellStyle name="Encabezado 4" xfId="795" builtinId="19" customBuiltin="1"/>
    <cellStyle name="Encabezado 4 10" xfId="796"/>
    <cellStyle name="Encabezado 4 11" xfId="797"/>
    <cellStyle name="Encabezado 4 12" xfId="798"/>
    <cellStyle name="Encabezado 4 13" xfId="799"/>
    <cellStyle name="Encabezado 4 14" xfId="800"/>
    <cellStyle name="Encabezado 4 15" xfId="801"/>
    <cellStyle name="Encabezado 4 16" xfId="802"/>
    <cellStyle name="Encabezado 4 17" xfId="803"/>
    <cellStyle name="Encabezado 4 18" xfId="804"/>
    <cellStyle name="Encabezado 4 19" xfId="805"/>
    <cellStyle name="Encabezado 4 2" xfId="806"/>
    <cellStyle name="Encabezado 4 20" xfId="807"/>
    <cellStyle name="Encabezado 4 21" xfId="808"/>
    <cellStyle name="Encabezado 4 22" xfId="809"/>
    <cellStyle name="Encabezado 4 23" xfId="810"/>
    <cellStyle name="Encabezado 4 24" xfId="811"/>
    <cellStyle name="Encabezado 4 3" xfId="812"/>
    <cellStyle name="Encabezado 4 3 2" xfId="813"/>
    <cellStyle name="Encabezado 4 4" xfId="814"/>
    <cellStyle name="Encabezado 4 5" xfId="815"/>
    <cellStyle name="Encabezado 4 6" xfId="816"/>
    <cellStyle name="Encabezado 4 7" xfId="817"/>
    <cellStyle name="Encabezado 4 8" xfId="818"/>
    <cellStyle name="Encabezado 4 9" xfId="819"/>
    <cellStyle name="Énfasis1" xfId="820" builtinId="29" customBuiltin="1"/>
    <cellStyle name="Énfasis1 10" xfId="821"/>
    <cellStyle name="Énfasis1 11" xfId="822"/>
    <cellStyle name="Énfasis1 12" xfId="823"/>
    <cellStyle name="Énfasis1 13" xfId="824"/>
    <cellStyle name="Énfasis1 14" xfId="825"/>
    <cellStyle name="Énfasis1 15" xfId="826"/>
    <cellStyle name="Énfasis1 16" xfId="827"/>
    <cellStyle name="Énfasis1 17" xfId="828"/>
    <cellStyle name="Énfasis1 18" xfId="829"/>
    <cellStyle name="Énfasis1 19" xfId="830"/>
    <cellStyle name="Énfasis1 2" xfId="831"/>
    <cellStyle name="Énfasis1 20" xfId="832"/>
    <cellStyle name="Énfasis1 21" xfId="833"/>
    <cellStyle name="Énfasis1 22" xfId="834"/>
    <cellStyle name="Énfasis1 23" xfId="835"/>
    <cellStyle name="Énfasis1 24" xfId="836"/>
    <cellStyle name="Énfasis1 3" xfId="837"/>
    <cellStyle name="Énfasis1 3 2" xfId="838"/>
    <cellStyle name="Énfasis1 4" xfId="839"/>
    <cellStyle name="Énfasis1 5" xfId="840"/>
    <cellStyle name="Énfasis1 6" xfId="841"/>
    <cellStyle name="Énfasis1 7" xfId="842"/>
    <cellStyle name="Énfasis1 8" xfId="843"/>
    <cellStyle name="Énfasis1 9" xfId="844"/>
    <cellStyle name="Énfasis2" xfId="845" builtinId="33" customBuiltin="1"/>
    <cellStyle name="Énfasis2 10" xfId="846"/>
    <cellStyle name="Énfasis2 11" xfId="847"/>
    <cellStyle name="Énfasis2 12" xfId="848"/>
    <cellStyle name="Énfasis2 13" xfId="849"/>
    <cellStyle name="Énfasis2 14" xfId="850"/>
    <cellStyle name="Énfasis2 15" xfId="851"/>
    <cellStyle name="Énfasis2 16" xfId="852"/>
    <cellStyle name="Énfasis2 17" xfId="853"/>
    <cellStyle name="Énfasis2 18" xfId="854"/>
    <cellStyle name="Énfasis2 19" xfId="855"/>
    <cellStyle name="Énfasis2 2" xfId="856"/>
    <cellStyle name="Énfasis2 20" xfId="857"/>
    <cellStyle name="Énfasis2 21" xfId="858"/>
    <cellStyle name="Énfasis2 22" xfId="859"/>
    <cellStyle name="Énfasis2 23" xfId="860"/>
    <cellStyle name="Énfasis2 24" xfId="861"/>
    <cellStyle name="Énfasis2 3" xfId="862"/>
    <cellStyle name="Énfasis2 3 2" xfId="863"/>
    <cellStyle name="Énfasis2 4" xfId="864"/>
    <cellStyle name="Énfasis2 5" xfId="865"/>
    <cellStyle name="Énfasis2 6" xfId="866"/>
    <cellStyle name="Énfasis2 7" xfId="867"/>
    <cellStyle name="Énfasis2 8" xfId="868"/>
    <cellStyle name="Énfasis2 9" xfId="869"/>
    <cellStyle name="Énfasis3" xfId="870" builtinId="37" customBuiltin="1"/>
    <cellStyle name="Énfasis3 10" xfId="871"/>
    <cellStyle name="Énfasis3 11" xfId="872"/>
    <cellStyle name="Énfasis3 12" xfId="873"/>
    <cellStyle name="Énfasis3 13" xfId="874"/>
    <cellStyle name="Énfasis3 14" xfId="875"/>
    <cellStyle name="Énfasis3 15" xfId="876"/>
    <cellStyle name="Énfasis3 16" xfId="877"/>
    <cellStyle name="Énfasis3 17" xfId="878"/>
    <cellStyle name="Énfasis3 18" xfId="879"/>
    <cellStyle name="Énfasis3 19" xfId="880"/>
    <cellStyle name="Énfasis3 2" xfId="881"/>
    <cellStyle name="Énfasis3 20" xfId="882"/>
    <cellStyle name="Énfasis3 21" xfId="883"/>
    <cellStyle name="Énfasis3 22" xfId="884"/>
    <cellStyle name="Énfasis3 23" xfId="885"/>
    <cellStyle name="Énfasis3 24" xfId="886"/>
    <cellStyle name="Énfasis3 3" xfId="887"/>
    <cellStyle name="Énfasis3 3 2" xfId="888"/>
    <cellStyle name="Énfasis3 4" xfId="889"/>
    <cellStyle name="Énfasis3 5" xfId="890"/>
    <cellStyle name="Énfasis3 6" xfId="891"/>
    <cellStyle name="Énfasis3 7" xfId="892"/>
    <cellStyle name="Énfasis3 8" xfId="893"/>
    <cellStyle name="Énfasis3 9" xfId="894"/>
    <cellStyle name="Énfasis4" xfId="895" builtinId="41" customBuiltin="1"/>
    <cellStyle name="Énfasis4 10" xfId="896"/>
    <cellStyle name="Énfasis4 11" xfId="897"/>
    <cellStyle name="Énfasis4 12" xfId="898"/>
    <cellStyle name="Énfasis4 13" xfId="899"/>
    <cellStyle name="Énfasis4 14" xfId="900"/>
    <cellStyle name="Énfasis4 15" xfId="901"/>
    <cellStyle name="Énfasis4 16" xfId="902"/>
    <cellStyle name="Énfasis4 17" xfId="903"/>
    <cellStyle name="Énfasis4 18" xfId="904"/>
    <cellStyle name="Énfasis4 19" xfId="905"/>
    <cellStyle name="Énfasis4 2" xfId="906"/>
    <cellStyle name="Énfasis4 20" xfId="907"/>
    <cellStyle name="Énfasis4 21" xfId="908"/>
    <cellStyle name="Énfasis4 22" xfId="909"/>
    <cellStyle name="Énfasis4 23" xfId="910"/>
    <cellStyle name="Énfasis4 24" xfId="911"/>
    <cellStyle name="Énfasis4 3" xfId="912"/>
    <cellStyle name="Énfasis4 3 2" xfId="913"/>
    <cellStyle name="Énfasis4 4" xfId="914"/>
    <cellStyle name="Énfasis4 5" xfId="915"/>
    <cellStyle name="Énfasis4 6" xfId="916"/>
    <cellStyle name="Énfasis4 7" xfId="917"/>
    <cellStyle name="Énfasis4 8" xfId="918"/>
    <cellStyle name="Énfasis4 9" xfId="919"/>
    <cellStyle name="Énfasis5" xfId="920" builtinId="45" customBuiltin="1"/>
    <cellStyle name="Énfasis5 10" xfId="921"/>
    <cellStyle name="Énfasis5 11" xfId="922"/>
    <cellStyle name="Énfasis5 12" xfId="923"/>
    <cellStyle name="Énfasis5 13" xfId="924"/>
    <cellStyle name="Énfasis5 14" xfId="925"/>
    <cellStyle name="Énfasis5 15" xfId="926"/>
    <cellStyle name="Énfasis5 16" xfId="927"/>
    <cellStyle name="Énfasis5 17" xfId="928"/>
    <cellStyle name="Énfasis5 18" xfId="929"/>
    <cellStyle name="Énfasis5 19" xfId="930"/>
    <cellStyle name="Énfasis5 2" xfId="931"/>
    <cellStyle name="Énfasis5 20" xfId="932"/>
    <cellStyle name="Énfasis5 21" xfId="933"/>
    <cellStyle name="Énfasis5 22" xfId="934"/>
    <cellStyle name="Énfasis5 23" xfId="935"/>
    <cellStyle name="Énfasis5 24" xfId="936"/>
    <cellStyle name="Énfasis5 3" xfId="937"/>
    <cellStyle name="Énfasis5 3 2" xfId="938"/>
    <cellStyle name="Énfasis5 4" xfId="939"/>
    <cellStyle name="Énfasis5 5" xfId="940"/>
    <cellStyle name="Énfasis5 6" xfId="941"/>
    <cellStyle name="Énfasis5 7" xfId="942"/>
    <cellStyle name="Énfasis5 8" xfId="943"/>
    <cellStyle name="Énfasis5 9" xfId="944"/>
    <cellStyle name="Énfasis6" xfId="945" builtinId="49" customBuiltin="1"/>
    <cellStyle name="Énfasis6 10" xfId="946"/>
    <cellStyle name="Énfasis6 11" xfId="947"/>
    <cellStyle name="Énfasis6 12" xfId="948"/>
    <cellStyle name="Énfasis6 13" xfId="949"/>
    <cellStyle name="Énfasis6 14" xfId="950"/>
    <cellStyle name="Énfasis6 15" xfId="951"/>
    <cellStyle name="Énfasis6 16" xfId="952"/>
    <cellStyle name="Énfasis6 17" xfId="953"/>
    <cellStyle name="Énfasis6 18" xfId="954"/>
    <cellStyle name="Énfasis6 19" xfId="955"/>
    <cellStyle name="Énfasis6 2" xfId="956"/>
    <cellStyle name="Énfasis6 20" xfId="957"/>
    <cellStyle name="Énfasis6 21" xfId="958"/>
    <cellStyle name="Énfasis6 22" xfId="959"/>
    <cellStyle name="Énfasis6 23" xfId="960"/>
    <cellStyle name="Énfasis6 24" xfId="961"/>
    <cellStyle name="Énfasis6 3" xfId="962"/>
    <cellStyle name="Énfasis6 3 2" xfId="963"/>
    <cellStyle name="Énfasis6 4" xfId="964"/>
    <cellStyle name="Énfasis6 5" xfId="965"/>
    <cellStyle name="Énfasis6 6" xfId="966"/>
    <cellStyle name="Énfasis6 7" xfId="967"/>
    <cellStyle name="Énfasis6 8" xfId="968"/>
    <cellStyle name="Énfasis6 9" xfId="969"/>
    <cellStyle name="Entrada" xfId="970" builtinId="20" customBuiltin="1"/>
    <cellStyle name="Entrada 10" xfId="971"/>
    <cellStyle name="Entrada 11" xfId="972"/>
    <cellStyle name="Entrada 12" xfId="973"/>
    <cellStyle name="Entrada 13" xfId="974"/>
    <cellStyle name="Entrada 14" xfId="975"/>
    <cellStyle name="Entrada 15" xfId="976"/>
    <cellStyle name="Entrada 16" xfId="977"/>
    <cellStyle name="Entrada 17" xfId="978"/>
    <cellStyle name="Entrada 18" xfId="979"/>
    <cellStyle name="Entrada 19" xfId="980"/>
    <cellStyle name="Entrada 2" xfId="981"/>
    <cellStyle name="Entrada 20" xfId="982"/>
    <cellStyle name="Entrada 21" xfId="983"/>
    <cellStyle name="Entrada 22" xfId="984"/>
    <cellStyle name="Entrada 23" xfId="985"/>
    <cellStyle name="Entrada 24" xfId="986"/>
    <cellStyle name="Entrada 3" xfId="987"/>
    <cellStyle name="Entrada 3 2" xfId="988"/>
    <cellStyle name="Entrada 4" xfId="989"/>
    <cellStyle name="Entrada 5" xfId="990"/>
    <cellStyle name="Entrada 6" xfId="991"/>
    <cellStyle name="Entrada 7" xfId="992"/>
    <cellStyle name="Entrada 8" xfId="993"/>
    <cellStyle name="Entrada 9" xfId="994"/>
    <cellStyle name="Estilo 1" xfId="995"/>
    <cellStyle name="Estilo 1 2" xfId="996"/>
    <cellStyle name="Estilo 1 2 2" xfId="997"/>
    <cellStyle name="Estilo 1 3" xfId="998"/>
    <cellStyle name="Estilo 1 3 2" xfId="999"/>
    <cellStyle name="Estilo 1 4" xfId="1000"/>
    <cellStyle name="Euro" xfId="1001"/>
    <cellStyle name="Euro 2" xfId="1002"/>
    <cellStyle name="Euro 3" xfId="2047"/>
    <cellStyle name="Hipervínculo 2" xfId="1003"/>
    <cellStyle name="Incorrecto" xfId="1004" builtinId="27" customBuiltin="1"/>
    <cellStyle name="Incorrecto 10" xfId="1005"/>
    <cellStyle name="Incorrecto 11" xfId="1006"/>
    <cellStyle name="Incorrecto 12" xfId="1007"/>
    <cellStyle name="Incorrecto 13" xfId="1008"/>
    <cellStyle name="Incorrecto 14" xfId="1009"/>
    <cellStyle name="Incorrecto 15" xfId="1010"/>
    <cellStyle name="Incorrecto 16" xfId="1011"/>
    <cellStyle name="Incorrecto 17" xfId="1012"/>
    <cellStyle name="Incorrecto 18" xfId="1013"/>
    <cellStyle name="Incorrecto 19" xfId="1014"/>
    <cellStyle name="Incorrecto 2" xfId="1015"/>
    <cellStyle name="Incorrecto 20" xfId="1016"/>
    <cellStyle name="Incorrecto 21" xfId="1017"/>
    <cellStyle name="Incorrecto 22" xfId="1018"/>
    <cellStyle name="Incorrecto 23" xfId="1019"/>
    <cellStyle name="Incorrecto 24" xfId="1020"/>
    <cellStyle name="Incorrecto 3" xfId="1021"/>
    <cellStyle name="Incorrecto 3 2" xfId="1022"/>
    <cellStyle name="Incorrecto 4" xfId="1023"/>
    <cellStyle name="Incorrecto 5" xfId="1024"/>
    <cellStyle name="Incorrecto 6" xfId="1025"/>
    <cellStyle name="Incorrecto 7" xfId="1026"/>
    <cellStyle name="Incorrecto 8" xfId="1027"/>
    <cellStyle name="Incorrecto 9" xfId="1028"/>
    <cellStyle name="Millares" xfId="1029" builtinId="3"/>
    <cellStyle name="Millares 2" xfId="1030"/>
    <cellStyle name="Millares 2 2" xfId="1031"/>
    <cellStyle name="Millares 2 3" xfId="1032"/>
    <cellStyle name="Millares 3" xfId="1033"/>
    <cellStyle name="Millares 3 2" xfId="1034"/>
    <cellStyle name="Millares 4" xfId="1035"/>
    <cellStyle name="Millares 5" xfId="1036"/>
    <cellStyle name="Millares 5 2" xfId="1037"/>
    <cellStyle name="Millares 6" xfId="1038"/>
    <cellStyle name="Neutral" xfId="1039" builtinId="28" customBuiltin="1"/>
    <cellStyle name="Neutral 10" xfId="1040"/>
    <cellStyle name="Neutral 11" xfId="1041"/>
    <cellStyle name="Neutral 12" xfId="1042"/>
    <cellStyle name="Neutral 13" xfId="1043"/>
    <cellStyle name="Neutral 14" xfId="1044"/>
    <cellStyle name="Neutral 15" xfId="1045"/>
    <cellStyle name="Neutral 16" xfId="1046"/>
    <cellStyle name="Neutral 17" xfId="1047"/>
    <cellStyle name="Neutral 18" xfId="1048"/>
    <cellStyle name="Neutral 19" xfId="1049"/>
    <cellStyle name="Neutral 2" xfId="1050"/>
    <cellStyle name="Neutral 20" xfId="1051"/>
    <cellStyle name="Neutral 21" xfId="1052"/>
    <cellStyle name="Neutral 22" xfId="1053"/>
    <cellStyle name="Neutral 23" xfId="1054"/>
    <cellStyle name="Neutral 24" xfId="1055"/>
    <cellStyle name="Neutral 3" xfId="1056"/>
    <cellStyle name="Neutral 3 2" xfId="1057"/>
    <cellStyle name="Neutral 4" xfId="1058"/>
    <cellStyle name="Neutral 5" xfId="1059"/>
    <cellStyle name="Neutral 6" xfId="1060"/>
    <cellStyle name="Neutral 7" xfId="1061"/>
    <cellStyle name="Neutral 8" xfId="1062"/>
    <cellStyle name="Neutral 9" xfId="1063"/>
    <cellStyle name="Normal" xfId="0" builtinId="0"/>
    <cellStyle name="Normal 10" xfId="1064"/>
    <cellStyle name="Normal 10 2" xfId="1065"/>
    <cellStyle name="Normal 11" xfId="1066"/>
    <cellStyle name="Normal 11 2" xfId="1067"/>
    <cellStyle name="Normal 12" xfId="1068"/>
    <cellStyle name="Normal 12 2" xfId="1069"/>
    <cellStyle name="Normal 13" xfId="1070"/>
    <cellStyle name="Normal 13 10" xfId="1071"/>
    <cellStyle name="Normal 13 11" xfId="1072"/>
    <cellStyle name="Normal 13 12" xfId="1073"/>
    <cellStyle name="Normal 13 13" xfId="1074"/>
    <cellStyle name="Normal 13 14" xfId="1075"/>
    <cellStyle name="Normal 13 15" xfId="1076"/>
    <cellStyle name="Normal 13 2" xfId="1077"/>
    <cellStyle name="Normal 13 2 2" xfId="1078"/>
    <cellStyle name="Normal 13 3" xfId="1079"/>
    <cellStyle name="Normal 13 4" xfId="1080"/>
    <cellStyle name="Normal 13 5" xfId="1081"/>
    <cellStyle name="Normal 13 6" xfId="1082"/>
    <cellStyle name="Normal 13 7" xfId="1083"/>
    <cellStyle name="Normal 13 8" xfId="1084"/>
    <cellStyle name="Normal 13 9" xfId="1085"/>
    <cellStyle name="Normal 14" xfId="1086"/>
    <cellStyle name="Normal 15" xfId="2046"/>
    <cellStyle name="Normal 15 2" xfId="1087"/>
    <cellStyle name="Normal 16 2" xfId="1088"/>
    <cellStyle name="Normal 17 2" xfId="1089"/>
    <cellStyle name="Normal 18" xfId="1090"/>
    <cellStyle name="Normal 19 2" xfId="1091"/>
    <cellStyle name="Normal 2" xfId="1092"/>
    <cellStyle name="Normal 2 2" xfId="1093"/>
    <cellStyle name="Normal 2 2 2" xfId="1094"/>
    <cellStyle name="Normal 2 2 2 2" xfId="1095"/>
    <cellStyle name="Normal 2 2 2 3" xfId="1096"/>
    <cellStyle name="Normal 2 2 2 4" xfId="1097"/>
    <cellStyle name="Normal 2 2 2 5" xfId="1098"/>
    <cellStyle name="Normal 2 3" xfId="1099"/>
    <cellStyle name="Normal 2 4" xfId="1100"/>
    <cellStyle name="Normal 2 4 10" xfId="1101"/>
    <cellStyle name="Normal 2 4 11" xfId="1102"/>
    <cellStyle name="Normal 2 4 12" xfId="1103"/>
    <cellStyle name="Normal 2 4 13" xfId="1104"/>
    <cellStyle name="Normal 2 4 14" xfId="1105"/>
    <cellStyle name="Normal 2 4 2" xfId="1106"/>
    <cellStyle name="Normal 2 4 2 2" xfId="1107"/>
    <cellStyle name="Normal 2 4 2 3" xfId="1108"/>
    <cellStyle name="Normal 2 4 3" xfId="1109"/>
    <cellStyle name="Normal 2 4 3 2" xfId="1110"/>
    <cellStyle name="Normal 2 4 3 3" xfId="1111"/>
    <cellStyle name="Normal 2 4 4" xfId="1112"/>
    <cellStyle name="Normal 2 4 5" xfId="1113"/>
    <cellStyle name="Normal 2 4 6" xfId="1114"/>
    <cellStyle name="Normal 2 4 7" xfId="1115"/>
    <cellStyle name="Normal 2 4 8" xfId="1116"/>
    <cellStyle name="Normal 2 4 9" xfId="1117"/>
    <cellStyle name="Normal 2 5" xfId="2048"/>
    <cellStyle name="Normal 20 2" xfId="1118"/>
    <cellStyle name="Normal 21" xfId="1119"/>
    <cellStyle name="Normal 21 2" xfId="1120"/>
    <cellStyle name="Normal 21 3" xfId="1121"/>
    <cellStyle name="Normal 22 2" xfId="1122"/>
    <cellStyle name="Normal 23" xfId="1123"/>
    <cellStyle name="Normal 23 2" xfId="1124"/>
    <cellStyle name="Normal 23 3" xfId="1125"/>
    <cellStyle name="Normal 24" xfId="1126"/>
    <cellStyle name="Normal 24 2" xfId="1127"/>
    <cellStyle name="Normal 25 2" xfId="1128"/>
    <cellStyle name="Normal 26" xfId="1129"/>
    <cellStyle name="Normal 26 2" xfId="1130"/>
    <cellStyle name="Normal 27" xfId="1131"/>
    <cellStyle name="Normal 28" xfId="1132"/>
    <cellStyle name="Normal 29" xfId="1133"/>
    <cellStyle name="Normal 3" xfId="1134"/>
    <cellStyle name="Normal 3 2" xfId="1135"/>
    <cellStyle name="Normal 3 2 2" xfId="1136"/>
    <cellStyle name="Normal 3 2 2 2" xfId="1137"/>
    <cellStyle name="Normal 3 2 2 3" xfId="1138"/>
    <cellStyle name="Normal 3 3" xfId="1139"/>
    <cellStyle name="Normal 3 3 10" xfId="1140"/>
    <cellStyle name="Normal 3 3 11" xfId="1141"/>
    <cellStyle name="Normal 3 3 12" xfId="1142"/>
    <cellStyle name="Normal 3 3 13" xfId="1143"/>
    <cellStyle name="Normal 3 3 14" xfId="1144"/>
    <cellStyle name="Normal 3 3 2" xfId="1145"/>
    <cellStyle name="Normal 3 3 2 2" xfId="1146"/>
    <cellStyle name="Normal 3 3 2 3" xfId="1147"/>
    <cellStyle name="Normal 3 3 3" xfId="1148"/>
    <cellStyle name="Normal 3 3 3 2" xfId="1149"/>
    <cellStyle name="Normal 3 3 3 3" xfId="1150"/>
    <cellStyle name="Normal 3 3 4" xfId="1151"/>
    <cellStyle name="Normal 3 3 5" xfId="1152"/>
    <cellStyle name="Normal 3 3 6" xfId="1153"/>
    <cellStyle name="Normal 3 3 7" xfId="1154"/>
    <cellStyle name="Normal 3 3 8" xfId="1155"/>
    <cellStyle name="Normal 3 3 9" xfId="1156"/>
    <cellStyle name="Normal 30 2" xfId="1157"/>
    <cellStyle name="Normal 31" xfId="1158"/>
    <cellStyle name="Normal 31 2" xfId="1159"/>
    <cellStyle name="Normal 32 2" xfId="1160"/>
    <cellStyle name="Normal 33" xfId="1161"/>
    <cellStyle name="Normal 33 2" xfId="1162"/>
    <cellStyle name="Normal 34 2" xfId="1163"/>
    <cellStyle name="Normal 35 2" xfId="1164"/>
    <cellStyle name="Normal 36 2" xfId="1165"/>
    <cellStyle name="Normal 37 2" xfId="1166"/>
    <cellStyle name="Normal 38 2" xfId="1167"/>
    <cellStyle name="Normal 39 2" xfId="1168"/>
    <cellStyle name="Normal 4" xfId="1169"/>
    <cellStyle name="Normal 4 2" xfId="1170"/>
    <cellStyle name="Normal 4 3" xfId="1171"/>
    <cellStyle name="Normal 40" xfId="1172"/>
    <cellStyle name="Normal 40 2" xfId="1173"/>
    <cellStyle name="Normal 43 2" xfId="1174"/>
    <cellStyle name="Normal 43 2 10" xfId="1175"/>
    <cellStyle name="Normal 43 2 11" xfId="1176"/>
    <cellStyle name="Normal 43 2 12" xfId="1177"/>
    <cellStyle name="Normal 43 2 13" xfId="1178"/>
    <cellStyle name="Normal 43 2 14" xfId="1179"/>
    <cellStyle name="Normal 43 2 2" xfId="1180"/>
    <cellStyle name="Normal 43 2 2 2" xfId="1181"/>
    <cellStyle name="Normal 43 2 2 3" xfId="1182"/>
    <cellStyle name="Normal 43 2 3" xfId="1183"/>
    <cellStyle name="Normal 43 2 3 2" xfId="1184"/>
    <cellStyle name="Normal 43 2 3 3" xfId="1185"/>
    <cellStyle name="Normal 43 2 4" xfId="1186"/>
    <cellStyle name="Normal 43 2 5" xfId="1187"/>
    <cellStyle name="Normal 43 2 6" xfId="1188"/>
    <cellStyle name="Normal 43 2 7" xfId="1189"/>
    <cellStyle name="Normal 43 2 8" xfId="1190"/>
    <cellStyle name="Normal 43 2 9" xfId="1191"/>
    <cellStyle name="Normal 44 2" xfId="1192"/>
    <cellStyle name="Normal 44 2 10" xfId="1193"/>
    <cellStyle name="Normal 44 2 11" xfId="1194"/>
    <cellStyle name="Normal 44 2 12" xfId="1195"/>
    <cellStyle name="Normal 44 2 13" xfId="1196"/>
    <cellStyle name="Normal 44 2 14" xfId="1197"/>
    <cellStyle name="Normal 44 2 2" xfId="1198"/>
    <cellStyle name="Normal 44 2 2 2" xfId="1199"/>
    <cellStyle name="Normal 44 2 2 3" xfId="1200"/>
    <cellStyle name="Normal 44 2 3" xfId="1201"/>
    <cellStyle name="Normal 44 2 3 2" xfId="1202"/>
    <cellStyle name="Normal 44 2 3 3" xfId="1203"/>
    <cellStyle name="Normal 44 2 4" xfId="1204"/>
    <cellStyle name="Normal 44 2 5" xfId="1205"/>
    <cellStyle name="Normal 44 2 6" xfId="1206"/>
    <cellStyle name="Normal 44 2 7" xfId="1207"/>
    <cellStyle name="Normal 44 2 8" xfId="1208"/>
    <cellStyle name="Normal 44 2 9" xfId="1209"/>
    <cellStyle name="Normal 45 2" xfId="1210"/>
    <cellStyle name="Normal 45 2 10" xfId="1211"/>
    <cellStyle name="Normal 45 2 11" xfId="1212"/>
    <cellStyle name="Normal 45 2 12" xfId="1213"/>
    <cellStyle name="Normal 45 2 13" xfId="1214"/>
    <cellStyle name="Normal 45 2 14" xfId="1215"/>
    <cellStyle name="Normal 45 2 2" xfId="1216"/>
    <cellStyle name="Normal 45 2 2 2" xfId="1217"/>
    <cellStyle name="Normal 45 2 2 3" xfId="1218"/>
    <cellStyle name="Normal 45 2 3" xfId="1219"/>
    <cellStyle name="Normal 45 2 3 2" xfId="1220"/>
    <cellStyle name="Normal 45 2 3 3" xfId="1221"/>
    <cellStyle name="Normal 45 2 4" xfId="1222"/>
    <cellStyle name="Normal 45 2 5" xfId="1223"/>
    <cellStyle name="Normal 45 2 6" xfId="1224"/>
    <cellStyle name="Normal 45 2 7" xfId="1225"/>
    <cellStyle name="Normal 45 2 8" xfId="1226"/>
    <cellStyle name="Normal 45 2 9" xfId="1227"/>
    <cellStyle name="Normal 46 2" xfId="1228"/>
    <cellStyle name="Normal 46 2 10" xfId="1229"/>
    <cellStyle name="Normal 46 2 11" xfId="1230"/>
    <cellStyle name="Normal 46 2 12" xfId="1231"/>
    <cellStyle name="Normal 46 2 13" xfId="1232"/>
    <cellStyle name="Normal 46 2 14" xfId="1233"/>
    <cellStyle name="Normal 46 2 2" xfId="1234"/>
    <cellStyle name="Normal 46 2 2 2" xfId="1235"/>
    <cellStyle name="Normal 46 2 2 3" xfId="1236"/>
    <cellStyle name="Normal 46 2 3" xfId="1237"/>
    <cellStyle name="Normal 46 2 3 2" xfId="1238"/>
    <cellStyle name="Normal 46 2 3 3" xfId="1239"/>
    <cellStyle name="Normal 46 2 4" xfId="1240"/>
    <cellStyle name="Normal 46 2 5" xfId="1241"/>
    <cellStyle name="Normal 46 2 6" xfId="1242"/>
    <cellStyle name="Normal 46 2 7" xfId="1243"/>
    <cellStyle name="Normal 46 2 8" xfId="1244"/>
    <cellStyle name="Normal 46 2 9" xfId="1245"/>
    <cellStyle name="Normal 47 2" xfId="1246"/>
    <cellStyle name="Normal 47 2 10" xfId="1247"/>
    <cellStyle name="Normal 47 2 11" xfId="1248"/>
    <cellStyle name="Normal 47 2 12" xfId="1249"/>
    <cellStyle name="Normal 47 2 13" xfId="1250"/>
    <cellStyle name="Normal 47 2 14" xfId="1251"/>
    <cellStyle name="Normal 47 2 2" xfId="1252"/>
    <cellStyle name="Normal 47 2 2 2" xfId="1253"/>
    <cellStyle name="Normal 47 2 2 3" xfId="1254"/>
    <cellStyle name="Normal 47 2 3" xfId="1255"/>
    <cellStyle name="Normal 47 2 3 2" xfId="1256"/>
    <cellStyle name="Normal 47 2 3 3" xfId="1257"/>
    <cellStyle name="Normal 47 2 4" xfId="1258"/>
    <cellStyle name="Normal 47 2 5" xfId="1259"/>
    <cellStyle name="Normal 47 2 6" xfId="1260"/>
    <cellStyle name="Normal 47 2 7" xfId="1261"/>
    <cellStyle name="Normal 47 2 8" xfId="1262"/>
    <cellStyle name="Normal 47 2 9" xfId="1263"/>
    <cellStyle name="Normal 48 2" xfId="1264"/>
    <cellStyle name="Normal 48 2 10" xfId="1265"/>
    <cellStyle name="Normal 48 2 11" xfId="1266"/>
    <cellStyle name="Normal 48 2 12" xfId="1267"/>
    <cellStyle name="Normal 48 2 13" xfId="1268"/>
    <cellStyle name="Normal 48 2 14" xfId="1269"/>
    <cellStyle name="Normal 48 2 2" xfId="1270"/>
    <cellStyle name="Normal 48 2 2 2" xfId="1271"/>
    <cellStyle name="Normal 48 2 2 3" xfId="1272"/>
    <cellStyle name="Normal 48 2 3" xfId="1273"/>
    <cellStyle name="Normal 48 2 3 2" xfId="1274"/>
    <cellStyle name="Normal 48 2 3 3" xfId="1275"/>
    <cellStyle name="Normal 48 2 4" xfId="1276"/>
    <cellStyle name="Normal 48 2 5" xfId="1277"/>
    <cellStyle name="Normal 48 2 6" xfId="1278"/>
    <cellStyle name="Normal 48 2 7" xfId="1279"/>
    <cellStyle name="Normal 48 2 8" xfId="1280"/>
    <cellStyle name="Normal 48 2 9" xfId="1281"/>
    <cellStyle name="Normal 49 2" xfId="1282"/>
    <cellStyle name="Normal 49 2 10" xfId="1283"/>
    <cellStyle name="Normal 49 2 11" xfId="1284"/>
    <cellStyle name="Normal 49 2 12" xfId="1285"/>
    <cellStyle name="Normal 49 2 13" xfId="1286"/>
    <cellStyle name="Normal 49 2 14" xfId="1287"/>
    <cellStyle name="Normal 49 2 2" xfId="1288"/>
    <cellStyle name="Normal 49 2 2 2" xfId="1289"/>
    <cellStyle name="Normal 49 2 2 3" xfId="1290"/>
    <cellStyle name="Normal 49 2 3" xfId="1291"/>
    <cellStyle name="Normal 49 2 3 2" xfId="1292"/>
    <cellStyle name="Normal 49 2 3 3" xfId="1293"/>
    <cellStyle name="Normal 49 2 4" xfId="1294"/>
    <cellStyle name="Normal 49 2 5" xfId="1295"/>
    <cellStyle name="Normal 49 2 6" xfId="1296"/>
    <cellStyle name="Normal 49 2 7" xfId="1297"/>
    <cellStyle name="Normal 49 2 8" xfId="1298"/>
    <cellStyle name="Normal 49 2 9" xfId="1299"/>
    <cellStyle name="Normal 5" xfId="1300"/>
    <cellStyle name="Normal 5 2" xfId="1301"/>
    <cellStyle name="Normal 5 3" xfId="1302"/>
    <cellStyle name="Normal 50 2" xfId="1303"/>
    <cellStyle name="Normal 50 2 10" xfId="1304"/>
    <cellStyle name="Normal 50 2 11" xfId="1305"/>
    <cellStyle name="Normal 50 2 12" xfId="1306"/>
    <cellStyle name="Normal 50 2 13" xfId="1307"/>
    <cellStyle name="Normal 50 2 14" xfId="1308"/>
    <cellStyle name="Normal 50 2 2" xfId="1309"/>
    <cellStyle name="Normal 50 2 2 2" xfId="1310"/>
    <cellStyle name="Normal 50 2 2 3" xfId="1311"/>
    <cellStyle name="Normal 50 2 3" xfId="1312"/>
    <cellStyle name="Normal 50 2 3 2" xfId="1313"/>
    <cellStyle name="Normal 50 2 3 3" xfId="1314"/>
    <cellStyle name="Normal 50 2 4" xfId="1315"/>
    <cellStyle name="Normal 50 2 5" xfId="1316"/>
    <cellStyle name="Normal 50 2 6" xfId="1317"/>
    <cellStyle name="Normal 50 2 7" xfId="1318"/>
    <cellStyle name="Normal 50 2 8" xfId="1319"/>
    <cellStyle name="Normal 50 2 9" xfId="1320"/>
    <cellStyle name="Normal 51 2" xfId="1321"/>
    <cellStyle name="Normal 51 2 10" xfId="1322"/>
    <cellStyle name="Normal 51 2 11" xfId="1323"/>
    <cellStyle name="Normal 51 2 12" xfId="1324"/>
    <cellStyle name="Normal 51 2 13" xfId="1325"/>
    <cellStyle name="Normal 51 2 14" xfId="1326"/>
    <cellStyle name="Normal 51 2 2" xfId="1327"/>
    <cellStyle name="Normal 51 2 2 2" xfId="1328"/>
    <cellStyle name="Normal 51 2 2 3" xfId="1329"/>
    <cellStyle name="Normal 51 2 3" xfId="1330"/>
    <cellStyle name="Normal 51 2 3 2" xfId="1331"/>
    <cellStyle name="Normal 51 2 3 3" xfId="1332"/>
    <cellStyle name="Normal 51 2 4" xfId="1333"/>
    <cellStyle name="Normal 51 2 5" xfId="1334"/>
    <cellStyle name="Normal 51 2 6" xfId="1335"/>
    <cellStyle name="Normal 51 2 7" xfId="1336"/>
    <cellStyle name="Normal 51 2 8" xfId="1337"/>
    <cellStyle name="Normal 51 2 9" xfId="1338"/>
    <cellStyle name="Normal 52 2" xfId="1339"/>
    <cellStyle name="Normal 52 2 10" xfId="1340"/>
    <cellStyle name="Normal 52 2 11" xfId="1341"/>
    <cellStyle name="Normal 52 2 12" xfId="1342"/>
    <cellStyle name="Normal 52 2 13" xfId="1343"/>
    <cellStyle name="Normal 52 2 14" xfId="1344"/>
    <cellStyle name="Normal 52 2 2" xfId="1345"/>
    <cellStyle name="Normal 52 2 2 2" xfId="1346"/>
    <cellStyle name="Normal 52 2 2 3" xfId="1347"/>
    <cellStyle name="Normal 52 2 3" xfId="1348"/>
    <cellStyle name="Normal 52 2 3 2" xfId="1349"/>
    <cellStyle name="Normal 52 2 3 3" xfId="1350"/>
    <cellStyle name="Normal 52 2 4" xfId="1351"/>
    <cellStyle name="Normal 52 2 5" xfId="1352"/>
    <cellStyle name="Normal 52 2 6" xfId="1353"/>
    <cellStyle name="Normal 52 2 7" xfId="1354"/>
    <cellStyle name="Normal 52 2 8" xfId="1355"/>
    <cellStyle name="Normal 52 2 9" xfId="1356"/>
    <cellStyle name="Normal 53 2" xfId="1357"/>
    <cellStyle name="Normal 53 2 10" xfId="1358"/>
    <cellStyle name="Normal 53 2 11" xfId="1359"/>
    <cellStyle name="Normal 53 2 12" xfId="1360"/>
    <cellStyle name="Normal 53 2 13" xfId="1361"/>
    <cellStyle name="Normal 53 2 14" xfId="1362"/>
    <cellStyle name="Normal 53 2 2" xfId="1363"/>
    <cellStyle name="Normal 53 2 2 2" xfId="1364"/>
    <cellStyle name="Normal 53 2 2 3" xfId="1365"/>
    <cellStyle name="Normal 53 2 3" xfId="1366"/>
    <cellStyle name="Normal 53 2 3 2" xfId="1367"/>
    <cellStyle name="Normal 53 2 3 3" xfId="1368"/>
    <cellStyle name="Normal 53 2 4" xfId="1369"/>
    <cellStyle name="Normal 53 2 5" xfId="1370"/>
    <cellStyle name="Normal 53 2 6" xfId="1371"/>
    <cellStyle name="Normal 53 2 7" xfId="1372"/>
    <cellStyle name="Normal 53 2 8" xfId="1373"/>
    <cellStyle name="Normal 53 2 9" xfId="1374"/>
    <cellStyle name="Normal 54 2" xfId="1375"/>
    <cellStyle name="Normal 54 2 10" xfId="1376"/>
    <cellStyle name="Normal 54 2 11" xfId="1377"/>
    <cellStyle name="Normal 54 2 12" xfId="1378"/>
    <cellStyle name="Normal 54 2 13" xfId="1379"/>
    <cellStyle name="Normal 54 2 14" xfId="1380"/>
    <cellStyle name="Normal 54 2 2" xfId="1381"/>
    <cellStyle name="Normal 54 2 2 2" xfId="1382"/>
    <cellStyle name="Normal 54 2 2 3" xfId="1383"/>
    <cellStyle name="Normal 54 2 3" xfId="1384"/>
    <cellStyle name="Normal 54 2 3 2" xfId="1385"/>
    <cellStyle name="Normal 54 2 3 3" xfId="1386"/>
    <cellStyle name="Normal 54 2 4" xfId="1387"/>
    <cellStyle name="Normal 54 2 5" xfId="1388"/>
    <cellStyle name="Normal 54 2 6" xfId="1389"/>
    <cellStyle name="Normal 54 2 7" xfId="1390"/>
    <cellStyle name="Normal 54 2 8" xfId="1391"/>
    <cellStyle name="Normal 54 2 9" xfId="1392"/>
    <cellStyle name="Normal 55 2" xfId="1393"/>
    <cellStyle name="Normal 55 2 10" xfId="1394"/>
    <cellStyle name="Normal 55 2 11" xfId="1395"/>
    <cellStyle name="Normal 55 2 12" xfId="1396"/>
    <cellStyle name="Normal 55 2 13" xfId="1397"/>
    <cellStyle name="Normal 55 2 14" xfId="1398"/>
    <cellStyle name="Normal 55 2 2" xfId="1399"/>
    <cellStyle name="Normal 55 2 2 2" xfId="1400"/>
    <cellStyle name="Normal 55 2 2 3" xfId="1401"/>
    <cellStyle name="Normal 55 2 3" xfId="1402"/>
    <cellStyle name="Normal 55 2 3 2" xfId="1403"/>
    <cellStyle name="Normal 55 2 3 3" xfId="1404"/>
    <cellStyle name="Normal 55 2 4" xfId="1405"/>
    <cellStyle name="Normal 55 2 5" xfId="1406"/>
    <cellStyle name="Normal 55 2 6" xfId="1407"/>
    <cellStyle name="Normal 55 2 7" xfId="1408"/>
    <cellStyle name="Normal 55 2 8" xfId="1409"/>
    <cellStyle name="Normal 55 2 9" xfId="1410"/>
    <cellStyle name="Normal 56 2" xfId="1411"/>
    <cellStyle name="Normal 56 2 10" xfId="1412"/>
    <cellStyle name="Normal 56 2 11" xfId="1413"/>
    <cellStyle name="Normal 56 2 12" xfId="1414"/>
    <cellStyle name="Normal 56 2 13" xfId="1415"/>
    <cellStyle name="Normal 56 2 14" xfId="1416"/>
    <cellStyle name="Normal 56 2 2" xfId="1417"/>
    <cellStyle name="Normal 56 2 2 2" xfId="1418"/>
    <cellStyle name="Normal 56 2 2 3" xfId="1419"/>
    <cellStyle name="Normal 56 2 3" xfId="1420"/>
    <cellStyle name="Normal 56 2 3 2" xfId="1421"/>
    <cellStyle name="Normal 56 2 3 3" xfId="1422"/>
    <cellStyle name="Normal 56 2 4" xfId="1423"/>
    <cellStyle name="Normal 56 2 5" xfId="1424"/>
    <cellStyle name="Normal 56 2 6" xfId="1425"/>
    <cellStyle name="Normal 56 2 7" xfId="1426"/>
    <cellStyle name="Normal 56 2 8" xfId="1427"/>
    <cellStyle name="Normal 56 2 9" xfId="1428"/>
    <cellStyle name="Normal 57 2" xfId="1429"/>
    <cellStyle name="Normal 57 2 10" xfId="1430"/>
    <cellStyle name="Normal 57 2 11" xfId="1431"/>
    <cellStyle name="Normal 57 2 12" xfId="1432"/>
    <cellStyle name="Normal 57 2 13" xfId="1433"/>
    <cellStyle name="Normal 57 2 14" xfId="1434"/>
    <cellStyle name="Normal 57 2 2" xfId="1435"/>
    <cellStyle name="Normal 57 2 2 2" xfId="1436"/>
    <cellStyle name="Normal 57 2 2 3" xfId="1437"/>
    <cellStyle name="Normal 57 2 3" xfId="1438"/>
    <cellStyle name="Normal 57 2 3 2" xfId="1439"/>
    <cellStyle name="Normal 57 2 3 3" xfId="1440"/>
    <cellStyle name="Normal 57 2 4" xfId="1441"/>
    <cellStyle name="Normal 57 2 5" xfId="1442"/>
    <cellStyle name="Normal 57 2 6" xfId="1443"/>
    <cellStyle name="Normal 57 2 7" xfId="1444"/>
    <cellStyle name="Normal 57 2 8" xfId="1445"/>
    <cellStyle name="Normal 57 2 9" xfId="1446"/>
    <cellStyle name="Normal 58 2" xfId="1447"/>
    <cellStyle name="Normal 58 2 10" xfId="1448"/>
    <cellStyle name="Normal 58 2 11" xfId="1449"/>
    <cellStyle name="Normal 58 2 12" xfId="1450"/>
    <cellStyle name="Normal 58 2 13" xfId="1451"/>
    <cellStyle name="Normal 58 2 14" xfId="1452"/>
    <cellStyle name="Normal 58 2 2" xfId="1453"/>
    <cellStyle name="Normal 58 2 2 2" xfId="1454"/>
    <cellStyle name="Normal 58 2 2 3" xfId="1455"/>
    <cellStyle name="Normal 58 2 3" xfId="1456"/>
    <cellStyle name="Normal 58 2 3 2" xfId="1457"/>
    <cellStyle name="Normal 58 2 3 3" xfId="1458"/>
    <cellStyle name="Normal 58 2 4" xfId="1459"/>
    <cellStyle name="Normal 58 2 5" xfId="1460"/>
    <cellStyle name="Normal 58 2 6" xfId="1461"/>
    <cellStyle name="Normal 58 2 7" xfId="1462"/>
    <cellStyle name="Normal 58 2 8" xfId="1463"/>
    <cellStyle name="Normal 58 2 9" xfId="1464"/>
    <cellStyle name="Normal 6" xfId="1465"/>
    <cellStyle name="Normal 6 2" xfId="1466"/>
    <cellStyle name="Normal 60 2" xfId="1467"/>
    <cellStyle name="Normal 60 2 10" xfId="1468"/>
    <cellStyle name="Normal 60 2 11" xfId="1469"/>
    <cellStyle name="Normal 60 2 12" xfId="1470"/>
    <cellStyle name="Normal 60 2 13" xfId="1471"/>
    <cellStyle name="Normal 60 2 14" xfId="1472"/>
    <cellStyle name="Normal 60 2 2" xfId="1473"/>
    <cellStyle name="Normal 60 2 2 2" xfId="1474"/>
    <cellStyle name="Normal 60 2 2 3" xfId="1475"/>
    <cellStyle name="Normal 60 2 3" xfId="1476"/>
    <cellStyle name="Normal 60 2 3 2" xfId="1477"/>
    <cellStyle name="Normal 60 2 3 3" xfId="1478"/>
    <cellStyle name="Normal 60 2 4" xfId="1479"/>
    <cellStyle name="Normal 60 2 5" xfId="1480"/>
    <cellStyle name="Normal 60 2 6" xfId="1481"/>
    <cellStyle name="Normal 60 2 7" xfId="1482"/>
    <cellStyle name="Normal 60 2 8" xfId="1483"/>
    <cellStyle name="Normal 60 2 9" xfId="1484"/>
    <cellStyle name="Normal 61 2" xfId="1485"/>
    <cellStyle name="Normal 61 2 10" xfId="1486"/>
    <cellStyle name="Normal 61 2 11" xfId="1487"/>
    <cellStyle name="Normal 61 2 12" xfId="1488"/>
    <cellStyle name="Normal 61 2 13" xfId="1489"/>
    <cellStyle name="Normal 61 2 14" xfId="1490"/>
    <cellStyle name="Normal 61 2 2" xfId="1491"/>
    <cellStyle name="Normal 61 2 2 2" xfId="1492"/>
    <cellStyle name="Normal 61 2 2 3" xfId="1493"/>
    <cellStyle name="Normal 61 2 3" xfId="1494"/>
    <cellStyle name="Normal 61 2 3 2" xfId="1495"/>
    <cellStyle name="Normal 61 2 3 3" xfId="1496"/>
    <cellStyle name="Normal 61 2 4" xfId="1497"/>
    <cellStyle name="Normal 61 2 5" xfId="1498"/>
    <cellStyle name="Normal 61 2 6" xfId="1499"/>
    <cellStyle name="Normal 61 2 7" xfId="1500"/>
    <cellStyle name="Normal 61 2 8" xfId="1501"/>
    <cellStyle name="Normal 61 2 9" xfId="1502"/>
    <cellStyle name="Normal 62 2" xfId="1503"/>
    <cellStyle name="Normal 62 2 10" xfId="1504"/>
    <cellStyle name="Normal 62 2 11" xfId="1505"/>
    <cellStyle name="Normal 62 2 12" xfId="1506"/>
    <cellStyle name="Normal 62 2 13" xfId="1507"/>
    <cellStyle name="Normal 62 2 14" xfId="1508"/>
    <cellStyle name="Normal 62 2 2" xfId="1509"/>
    <cellStyle name="Normal 62 2 2 2" xfId="1510"/>
    <cellStyle name="Normal 62 2 2 3" xfId="1511"/>
    <cellStyle name="Normal 62 2 3" xfId="1512"/>
    <cellStyle name="Normal 62 2 3 2" xfId="1513"/>
    <cellStyle name="Normal 62 2 3 3" xfId="1514"/>
    <cellStyle name="Normal 62 2 4" xfId="1515"/>
    <cellStyle name="Normal 62 2 5" xfId="1516"/>
    <cellStyle name="Normal 62 2 6" xfId="1517"/>
    <cellStyle name="Normal 62 2 7" xfId="1518"/>
    <cellStyle name="Normal 62 2 8" xfId="1519"/>
    <cellStyle name="Normal 62 2 9" xfId="1520"/>
    <cellStyle name="Normal 63 2" xfId="1521"/>
    <cellStyle name="Normal 63 2 10" xfId="1522"/>
    <cellStyle name="Normal 63 2 11" xfId="1523"/>
    <cellStyle name="Normal 63 2 12" xfId="1524"/>
    <cellStyle name="Normal 63 2 13" xfId="1525"/>
    <cellStyle name="Normal 63 2 14" xfId="1526"/>
    <cellStyle name="Normal 63 2 2" xfId="1527"/>
    <cellStyle name="Normal 63 2 2 2" xfId="1528"/>
    <cellStyle name="Normal 63 2 2 3" xfId="1529"/>
    <cellStyle name="Normal 63 2 3" xfId="1530"/>
    <cellStyle name="Normal 63 2 3 2" xfId="1531"/>
    <cellStyle name="Normal 63 2 3 3" xfId="1532"/>
    <cellStyle name="Normal 63 2 4" xfId="1533"/>
    <cellStyle name="Normal 63 2 5" xfId="1534"/>
    <cellStyle name="Normal 63 2 6" xfId="1535"/>
    <cellStyle name="Normal 63 2 7" xfId="1536"/>
    <cellStyle name="Normal 63 2 8" xfId="1537"/>
    <cellStyle name="Normal 63 2 9" xfId="1538"/>
    <cellStyle name="Normal 64 2" xfId="1539"/>
    <cellStyle name="Normal 64 2 10" xfId="1540"/>
    <cellStyle name="Normal 64 2 11" xfId="1541"/>
    <cellStyle name="Normal 64 2 12" xfId="1542"/>
    <cellStyle name="Normal 64 2 13" xfId="1543"/>
    <cellStyle name="Normal 64 2 14" xfId="1544"/>
    <cellStyle name="Normal 64 2 2" xfId="1545"/>
    <cellStyle name="Normal 64 2 2 2" xfId="1546"/>
    <cellStyle name="Normal 64 2 2 3" xfId="1547"/>
    <cellStyle name="Normal 64 2 3" xfId="1548"/>
    <cellStyle name="Normal 64 2 3 2" xfId="1549"/>
    <cellStyle name="Normal 64 2 3 3" xfId="1550"/>
    <cellStyle name="Normal 64 2 4" xfId="1551"/>
    <cellStyle name="Normal 64 2 5" xfId="1552"/>
    <cellStyle name="Normal 64 2 6" xfId="1553"/>
    <cellStyle name="Normal 64 2 7" xfId="1554"/>
    <cellStyle name="Normal 64 2 8" xfId="1555"/>
    <cellStyle name="Normal 64 2 9" xfId="1556"/>
    <cellStyle name="Normal 65 2" xfId="1557"/>
    <cellStyle name="Normal 65 2 10" xfId="1558"/>
    <cellStyle name="Normal 65 2 11" xfId="1559"/>
    <cellStyle name="Normal 65 2 12" xfId="1560"/>
    <cellStyle name="Normal 65 2 13" xfId="1561"/>
    <cellStyle name="Normal 65 2 14" xfId="1562"/>
    <cellStyle name="Normal 65 2 2" xfId="1563"/>
    <cellStyle name="Normal 65 2 2 2" xfId="1564"/>
    <cellStyle name="Normal 65 2 2 3" xfId="1565"/>
    <cellStyle name="Normal 65 2 3" xfId="1566"/>
    <cellStyle name="Normal 65 2 3 2" xfId="1567"/>
    <cellStyle name="Normal 65 2 3 3" xfId="1568"/>
    <cellStyle name="Normal 65 2 4" xfId="1569"/>
    <cellStyle name="Normal 65 2 5" xfId="1570"/>
    <cellStyle name="Normal 65 2 6" xfId="1571"/>
    <cellStyle name="Normal 65 2 7" xfId="1572"/>
    <cellStyle name="Normal 65 2 8" xfId="1573"/>
    <cellStyle name="Normal 65 2 9" xfId="1574"/>
    <cellStyle name="Normal 66 2" xfId="1575"/>
    <cellStyle name="Normal 66 2 10" xfId="1576"/>
    <cellStyle name="Normal 66 2 11" xfId="1577"/>
    <cellStyle name="Normal 66 2 12" xfId="1578"/>
    <cellStyle name="Normal 66 2 13" xfId="1579"/>
    <cellStyle name="Normal 66 2 14" xfId="1580"/>
    <cellStyle name="Normal 66 2 2" xfId="1581"/>
    <cellStyle name="Normal 66 2 2 2" xfId="1582"/>
    <cellStyle name="Normal 66 2 2 3" xfId="1583"/>
    <cellStyle name="Normal 66 2 3" xfId="1584"/>
    <cellStyle name="Normal 66 2 3 2" xfId="1585"/>
    <cellStyle name="Normal 66 2 3 3" xfId="1586"/>
    <cellStyle name="Normal 66 2 4" xfId="1587"/>
    <cellStyle name="Normal 66 2 5" xfId="1588"/>
    <cellStyle name="Normal 66 2 6" xfId="1589"/>
    <cellStyle name="Normal 66 2 7" xfId="1590"/>
    <cellStyle name="Normal 66 2 8" xfId="1591"/>
    <cellStyle name="Normal 66 2 9" xfId="1592"/>
    <cellStyle name="Normal 67 2" xfId="1593"/>
    <cellStyle name="Normal 67 2 10" xfId="1594"/>
    <cellStyle name="Normal 67 2 11" xfId="1595"/>
    <cellStyle name="Normal 67 2 12" xfId="1596"/>
    <cellStyle name="Normal 67 2 13" xfId="1597"/>
    <cellStyle name="Normal 67 2 14" xfId="1598"/>
    <cellStyle name="Normal 67 2 2" xfId="1599"/>
    <cellStyle name="Normal 67 2 2 2" xfId="1600"/>
    <cellStyle name="Normal 67 2 2 3" xfId="1601"/>
    <cellStyle name="Normal 67 2 3" xfId="1602"/>
    <cellStyle name="Normal 67 2 3 2" xfId="1603"/>
    <cellStyle name="Normal 67 2 3 3" xfId="1604"/>
    <cellStyle name="Normal 67 2 4" xfId="1605"/>
    <cellStyle name="Normal 67 2 5" xfId="1606"/>
    <cellStyle name="Normal 67 2 6" xfId="1607"/>
    <cellStyle name="Normal 67 2 7" xfId="1608"/>
    <cellStyle name="Normal 67 2 8" xfId="1609"/>
    <cellStyle name="Normal 67 2 9" xfId="1610"/>
    <cellStyle name="Normal 69 2" xfId="1611"/>
    <cellStyle name="Normal 69 2 10" xfId="1612"/>
    <cellStyle name="Normal 69 2 11" xfId="1613"/>
    <cellStyle name="Normal 69 2 12" xfId="1614"/>
    <cellStyle name="Normal 69 2 13" xfId="1615"/>
    <cellStyle name="Normal 69 2 14" xfId="1616"/>
    <cellStyle name="Normal 69 2 2" xfId="1617"/>
    <cellStyle name="Normal 69 2 2 2" xfId="1618"/>
    <cellStyle name="Normal 69 2 2 3" xfId="1619"/>
    <cellStyle name="Normal 69 2 3" xfId="1620"/>
    <cellStyle name="Normal 69 2 3 2" xfId="1621"/>
    <cellStyle name="Normal 69 2 3 3" xfId="1622"/>
    <cellStyle name="Normal 69 2 4" xfId="1623"/>
    <cellStyle name="Normal 69 2 5" xfId="1624"/>
    <cellStyle name="Normal 69 2 6" xfId="1625"/>
    <cellStyle name="Normal 69 2 7" xfId="1626"/>
    <cellStyle name="Normal 69 2 8" xfId="1627"/>
    <cellStyle name="Normal 69 2 9" xfId="1628"/>
    <cellStyle name="Normal 7" xfId="1629"/>
    <cellStyle name="Normal 7 2" xfId="1630"/>
    <cellStyle name="Normal 70 2" xfId="1631"/>
    <cellStyle name="Normal 70 2 10" xfId="1632"/>
    <cellStyle name="Normal 70 2 11" xfId="1633"/>
    <cellStyle name="Normal 70 2 12" xfId="1634"/>
    <cellStyle name="Normal 70 2 13" xfId="1635"/>
    <cellStyle name="Normal 70 2 14" xfId="1636"/>
    <cellStyle name="Normal 70 2 2" xfId="1637"/>
    <cellStyle name="Normal 70 2 2 2" xfId="1638"/>
    <cellStyle name="Normal 70 2 2 3" xfId="1639"/>
    <cellStyle name="Normal 70 2 3" xfId="1640"/>
    <cellStyle name="Normal 70 2 3 2" xfId="1641"/>
    <cellStyle name="Normal 70 2 3 3" xfId="1642"/>
    <cellStyle name="Normal 70 2 4" xfId="1643"/>
    <cellStyle name="Normal 70 2 5" xfId="1644"/>
    <cellStyle name="Normal 70 2 6" xfId="1645"/>
    <cellStyle name="Normal 70 2 7" xfId="1646"/>
    <cellStyle name="Normal 70 2 8" xfId="1647"/>
    <cellStyle name="Normal 70 2 9" xfId="1648"/>
    <cellStyle name="Normal 71 2" xfId="1649"/>
    <cellStyle name="Normal 71 2 10" xfId="1650"/>
    <cellStyle name="Normal 71 2 11" xfId="1651"/>
    <cellStyle name="Normal 71 2 12" xfId="1652"/>
    <cellStyle name="Normal 71 2 13" xfId="1653"/>
    <cellStyle name="Normal 71 2 14" xfId="1654"/>
    <cellStyle name="Normal 71 2 2" xfId="1655"/>
    <cellStyle name="Normal 71 2 2 2" xfId="1656"/>
    <cellStyle name="Normal 71 2 2 3" xfId="1657"/>
    <cellStyle name="Normal 71 2 3" xfId="1658"/>
    <cellStyle name="Normal 71 2 3 2" xfId="1659"/>
    <cellStyle name="Normal 71 2 3 3" xfId="1660"/>
    <cellStyle name="Normal 71 2 4" xfId="1661"/>
    <cellStyle name="Normal 71 2 5" xfId="1662"/>
    <cellStyle name="Normal 71 2 6" xfId="1663"/>
    <cellStyle name="Normal 71 2 7" xfId="1664"/>
    <cellStyle name="Normal 71 2 8" xfId="1665"/>
    <cellStyle name="Normal 71 2 9" xfId="1666"/>
    <cellStyle name="Normal 72 2" xfId="1667"/>
    <cellStyle name="Normal 72 2 10" xfId="1668"/>
    <cellStyle name="Normal 72 2 11" xfId="1669"/>
    <cellStyle name="Normal 72 2 12" xfId="1670"/>
    <cellStyle name="Normal 72 2 13" xfId="1671"/>
    <cellStyle name="Normal 72 2 14" xfId="1672"/>
    <cellStyle name="Normal 72 2 2" xfId="1673"/>
    <cellStyle name="Normal 72 2 2 2" xfId="1674"/>
    <cellStyle name="Normal 72 2 2 3" xfId="1675"/>
    <cellStyle name="Normal 72 2 3" xfId="1676"/>
    <cellStyle name="Normal 72 2 3 2" xfId="1677"/>
    <cellStyle name="Normal 72 2 3 3" xfId="1678"/>
    <cellStyle name="Normal 72 2 4" xfId="1679"/>
    <cellStyle name="Normal 72 2 5" xfId="1680"/>
    <cellStyle name="Normal 72 2 6" xfId="1681"/>
    <cellStyle name="Normal 72 2 7" xfId="1682"/>
    <cellStyle name="Normal 72 2 8" xfId="1683"/>
    <cellStyle name="Normal 72 2 9" xfId="1684"/>
    <cellStyle name="Normal 73 2" xfId="1685"/>
    <cellStyle name="Normal 73 2 10" xfId="1686"/>
    <cellStyle name="Normal 73 2 11" xfId="1687"/>
    <cellStyle name="Normal 73 2 12" xfId="1688"/>
    <cellStyle name="Normal 73 2 13" xfId="1689"/>
    <cellStyle name="Normal 73 2 14" xfId="1690"/>
    <cellStyle name="Normal 73 2 2" xfId="1691"/>
    <cellStyle name="Normal 73 2 2 2" xfId="1692"/>
    <cellStyle name="Normal 73 2 2 3" xfId="1693"/>
    <cellStyle name="Normal 73 2 3" xfId="1694"/>
    <cellStyle name="Normal 73 2 3 2" xfId="1695"/>
    <cellStyle name="Normal 73 2 3 3" xfId="1696"/>
    <cellStyle name="Normal 73 2 4" xfId="1697"/>
    <cellStyle name="Normal 73 2 5" xfId="1698"/>
    <cellStyle name="Normal 73 2 6" xfId="1699"/>
    <cellStyle name="Normal 73 2 7" xfId="1700"/>
    <cellStyle name="Normal 73 2 8" xfId="1701"/>
    <cellStyle name="Normal 73 2 9" xfId="1702"/>
    <cellStyle name="Normal 74 2" xfId="1703"/>
    <cellStyle name="Normal 74 2 10" xfId="1704"/>
    <cellStyle name="Normal 74 2 11" xfId="1705"/>
    <cellStyle name="Normal 74 2 12" xfId="1706"/>
    <cellStyle name="Normal 74 2 13" xfId="1707"/>
    <cellStyle name="Normal 74 2 14" xfId="1708"/>
    <cellStyle name="Normal 74 2 2" xfId="1709"/>
    <cellStyle name="Normal 74 2 2 2" xfId="1710"/>
    <cellStyle name="Normal 74 2 2 3" xfId="1711"/>
    <cellStyle name="Normal 74 2 3" xfId="1712"/>
    <cellStyle name="Normal 74 2 3 2" xfId="1713"/>
    <cellStyle name="Normal 74 2 3 3" xfId="1714"/>
    <cellStyle name="Normal 74 2 4" xfId="1715"/>
    <cellStyle name="Normal 74 2 5" xfId="1716"/>
    <cellStyle name="Normal 74 2 6" xfId="1717"/>
    <cellStyle name="Normal 74 2 7" xfId="1718"/>
    <cellStyle name="Normal 74 2 8" xfId="1719"/>
    <cellStyle name="Normal 74 2 9" xfId="1720"/>
    <cellStyle name="Normal 76 2" xfId="1721"/>
    <cellStyle name="Normal 76 2 10" xfId="1722"/>
    <cellStyle name="Normal 76 2 11" xfId="1723"/>
    <cellStyle name="Normal 76 2 12" xfId="1724"/>
    <cellStyle name="Normal 76 2 13" xfId="1725"/>
    <cellStyle name="Normal 76 2 14" xfId="1726"/>
    <cellStyle name="Normal 76 2 2" xfId="1727"/>
    <cellStyle name="Normal 76 2 2 2" xfId="1728"/>
    <cellStyle name="Normal 76 2 2 3" xfId="1729"/>
    <cellStyle name="Normal 76 2 3" xfId="1730"/>
    <cellStyle name="Normal 76 2 3 2" xfId="1731"/>
    <cellStyle name="Normal 76 2 3 3" xfId="1732"/>
    <cellStyle name="Normal 76 2 4" xfId="1733"/>
    <cellStyle name="Normal 76 2 5" xfId="1734"/>
    <cellStyle name="Normal 76 2 6" xfId="1735"/>
    <cellStyle name="Normal 76 2 7" xfId="1736"/>
    <cellStyle name="Normal 76 2 8" xfId="1737"/>
    <cellStyle name="Normal 76 2 9" xfId="1738"/>
    <cellStyle name="Normal 8" xfId="1739"/>
    <cellStyle name="Normal 8 10" xfId="1740"/>
    <cellStyle name="Normal 8 11" xfId="1741"/>
    <cellStyle name="Normal 8 12" xfId="1742"/>
    <cellStyle name="Normal 8 13" xfId="1743"/>
    <cellStyle name="Normal 8 14" xfId="1744"/>
    <cellStyle name="Normal 8 2" xfId="1745"/>
    <cellStyle name="Normal 8 2 2" xfId="1746"/>
    <cellStyle name="Normal 8 2 3" xfId="1747"/>
    <cellStyle name="Normal 8 3" xfId="1748"/>
    <cellStyle name="Normal 8 3 2" xfId="1749"/>
    <cellStyle name="Normal 8 3 3" xfId="1750"/>
    <cellStyle name="Normal 8 4" xfId="1751"/>
    <cellStyle name="Normal 8 5" xfId="1752"/>
    <cellStyle name="Normal 8 6" xfId="1753"/>
    <cellStyle name="Normal 8 7" xfId="1754"/>
    <cellStyle name="Normal 8 8" xfId="1755"/>
    <cellStyle name="Normal 8 9" xfId="1756"/>
    <cellStyle name="Normal 9" xfId="1757"/>
    <cellStyle name="Normal 9 2" xfId="1758"/>
    <cellStyle name="Normal_Clientes Libres" xfId="1759"/>
    <cellStyle name="Normal_dis" xfId="1760"/>
    <cellStyle name="Normal_Hoja1" xfId="1761"/>
    <cellStyle name="Normal_Hoja1_TransmisorasZonaSur1" xfId="1762"/>
    <cellStyle name="Normal_Líneas (2)" xfId="1763"/>
    <cellStyle name="Normal_Paños" xfId="1764"/>
    <cellStyle name="Normal_Subestaciones" xfId="1765"/>
    <cellStyle name="Normal_SUBTX_VNRSubTx" xfId="1766"/>
    <cellStyle name="Normal_Transformadores 2D" xfId="1767"/>
    <cellStyle name="Notas" xfId="1768" builtinId="10" customBuiltin="1"/>
    <cellStyle name="Notas 10" xfId="1769"/>
    <cellStyle name="Notas 11" xfId="1770"/>
    <cellStyle name="Notas 12" xfId="1771"/>
    <cellStyle name="Notas 13" xfId="1772"/>
    <cellStyle name="Notas 14" xfId="1773"/>
    <cellStyle name="Notas 15" xfId="1774"/>
    <cellStyle name="Notas 16" xfId="1775"/>
    <cellStyle name="Notas 17" xfId="1776"/>
    <cellStyle name="Notas 18" xfId="1777"/>
    <cellStyle name="Notas 19" xfId="1778"/>
    <cellStyle name="Notas 2" xfId="1779"/>
    <cellStyle name="Notas 2 2" xfId="1780"/>
    <cellStyle name="Notas 20" xfId="1781"/>
    <cellStyle name="Notas 21" xfId="1782"/>
    <cellStyle name="Notas 22" xfId="1783"/>
    <cellStyle name="Notas 23" xfId="1784"/>
    <cellStyle name="Notas 24" xfId="1785"/>
    <cellStyle name="Notas 25" xfId="1786"/>
    <cellStyle name="Notas 26" xfId="1787"/>
    <cellStyle name="Notas 3" xfId="1788"/>
    <cellStyle name="Notas 3 2" xfId="1789"/>
    <cellStyle name="Notas 3 3" xfId="1790"/>
    <cellStyle name="Notas 4" xfId="1791"/>
    <cellStyle name="Notas 4 10" xfId="1792"/>
    <cellStyle name="Notas 4 10 2" xfId="1793"/>
    <cellStyle name="Notas 4 11" xfId="1794"/>
    <cellStyle name="Notas 4 11 2" xfId="1795"/>
    <cellStyle name="Notas 4 12" xfId="1796"/>
    <cellStyle name="Notas 4 12 2" xfId="1797"/>
    <cellStyle name="Notas 4 13" xfId="1798"/>
    <cellStyle name="Notas 4 13 2" xfId="1799"/>
    <cellStyle name="Notas 4 14" xfId="1800"/>
    <cellStyle name="Notas 4 14 2" xfId="1801"/>
    <cellStyle name="Notas 4 15" xfId="1802"/>
    <cellStyle name="Notas 4 16" xfId="1803"/>
    <cellStyle name="Notas 4 2" xfId="1804"/>
    <cellStyle name="Notas 4 2 2" xfId="1805"/>
    <cellStyle name="Notas 4 2 2 2" xfId="1806"/>
    <cellStyle name="Notas 4 2 3" xfId="1807"/>
    <cellStyle name="Notas 4 2 3 2" xfId="1808"/>
    <cellStyle name="Notas 4 2 4" xfId="1809"/>
    <cellStyle name="Notas 4 3" xfId="1810"/>
    <cellStyle name="Notas 4 3 2" xfId="1811"/>
    <cellStyle name="Notas 4 3 2 2" xfId="1812"/>
    <cellStyle name="Notas 4 3 3" xfId="1813"/>
    <cellStyle name="Notas 4 3 3 2" xfId="1814"/>
    <cellStyle name="Notas 4 3 4" xfId="1815"/>
    <cellStyle name="Notas 4 4" xfId="1816"/>
    <cellStyle name="Notas 4 4 2" xfId="1817"/>
    <cellStyle name="Notas 4 5" xfId="1818"/>
    <cellStyle name="Notas 4 5 2" xfId="1819"/>
    <cellStyle name="Notas 4 6" xfId="1820"/>
    <cellStyle name="Notas 4 6 2" xfId="1821"/>
    <cellStyle name="Notas 4 7" xfId="1822"/>
    <cellStyle name="Notas 4 7 2" xfId="1823"/>
    <cellStyle name="Notas 4 8" xfId="1824"/>
    <cellStyle name="Notas 4 8 2" xfId="1825"/>
    <cellStyle name="Notas 4 9" xfId="1826"/>
    <cellStyle name="Notas 4 9 2" xfId="1827"/>
    <cellStyle name="Notas 5" xfId="1828"/>
    <cellStyle name="Notas 6" xfId="1829"/>
    <cellStyle name="Notas 6 2" xfId="1830"/>
    <cellStyle name="Notas 6 2 2" xfId="1831"/>
    <cellStyle name="Notas 6 3" xfId="1832"/>
    <cellStyle name="Notas 6 3 2" xfId="1833"/>
    <cellStyle name="Notas 6 4" xfId="1834"/>
    <cellStyle name="Notas 6 4 2" xfId="1835"/>
    <cellStyle name="Notas 7" xfId="1836"/>
    <cellStyle name="Notas 7 2" xfId="1837"/>
    <cellStyle name="Notas 8" xfId="1838"/>
    <cellStyle name="Notas 9" xfId="1839"/>
    <cellStyle name="Porcentaje 2" xfId="1840"/>
    <cellStyle name="Porcentaje 2 2" xfId="1841"/>
    <cellStyle name="Porcentaje 3" xfId="2049"/>
    <cellStyle name="Porcentual 2" xfId="1842"/>
    <cellStyle name="Porcentual 2 2" xfId="1843"/>
    <cellStyle name="Porcentual 2 2 2" xfId="1844"/>
    <cellStyle name="Porcentual 2 3" xfId="2050"/>
    <cellStyle name="Porcentual 3" xfId="1845"/>
    <cellStyle name="Porcentual 3 2" xfId="1846"/>
    <cellStyle name="Salida" xfId="1847" builtinId="21" customBuiltin="1"/>
    <cellStyle name="Salida 10" xfId="1848"/>
    <cellStyle name="Salida 11" xfId="1849"/>
    <cellStyle name="Salida 12" xfId="1850"/>
    <cellStyle name="Salida 13" xfId="1851"/>
    <cellStyle name="Salida 14" xfId="1852"/>
    <cellStyle name="Salida 15" xfId="1853"/>
    <cellStyle name="Salida 16" xfId="1854"/>
    <cellStyle name="Salida 17" xfId="1855"/>
    <cellStyle name="Salida 18" xfId="1856"/>
    <cellStyle name="Salida 19" xfId="1857"/>
    <cellStyle name="Salida 2" xfId="1858"/>
    <cellStyle name="Salida 20" xfId="1859"/>
    <cellStyle name="Salida 21" xfId="1860"/>
    <cellStyle name="Salida 22" xfId="1861"/>
    <cellStyle name="Salida 23" xfId="1862"/>
    <cellStyle name="Salida 24" xfId="1863"/>
    <cellStyle name="Salida 3" xfId="1864"/>
    <cellStyle name="Salida 3 2" xfId="1865"/>
    <cellStyle name="Salida 4" xfId="1866"/>
    <cellStyle name="Salida 5" xfId="1867"/>
    <cellStyle name="Salida 6" xfId="1868"/>
    <cellStyle name="Salida 7" xfId="1869"/>
    <cellStyle name="Salida 8" xfId="1870"/>
    <cellStyle name="Salida 9" xfId="1871"/>
    <cellStyle name="Texto de advertencia" xfId="1872" builtinId="11" customBuiltin="1"/>
    <cellStyle name="Texto de advertencia 10" xfId="1873"/>
    <cellStyle name="Texto de advertencia 11" xfId="1874"/>
    <cellStyle name="Texto de advertencia 12" xfId="1875"/>
    <cellStyle name="Texto de advertencia 13" xfId="1876"/>
    <cellStyle name="Texto de advertencia 14" xfId="1877"/>
    <cellStyle name="Texto de advertencia 15" xfId="1878"/>
    <cellStyle name="Texto de advertencia 16" xfId="1879"/>
    <cellStyle name="Texto de advertencia 17" xfId="1880"/>
    <cellStyle name="Texto de advertencia 18" xfId="1881"/>
    <cellStyle name="Texto de advertencia 19" xfId="1882"/>
    <cellStyle name="Texto de advertencia 2" xfId="1883"/>
    <cellStyle name="Texto de advertencia 20" xfId="1884"/>
    <cellStyle name="Texto de advertencia 21" xfId="1885"/>
    <cellStyle name="Texto de advertencia 22" xfId="1886"/>
    <cellStyle name="Texto de advertencia 23" xfId="1887"/>
    <cellStyle name="Texto de advertencia 24" xfId="1888"/>
    <cellStyle name="Texto de advertencia 3" xfId="1889"/>
    <cellStyle name="Texto de advertencia 3 2" xfId="1890"/>
    <cellStyle name="Texto de advertencia 4" xfId="1891"/>
    <cellStyle name="Texto de advertencia 5" xfId="1892"/>
    <cellStyle name="Texto de advertencia 6" xfId="1893"/>
    <cellStyle name="Texto de advertencia 7" xfId="1894"/>
    <cellStyle name="Texto de advertencia 8" xfId="1895"/>
    <cellStyle name="Texto de advertencia 9" xfId="1896"/>
    <cellStyle name="Texto explicativo" xfId="1897" builtinId="53" customBuiltin="1"/>
    <cellStyle name="Texto explicativo 10" xfId="1898"/>
    <cellStyle name="Texto explicativo 11" xfId="1899"/>
    <cellStyle name="Texto explicativo 12" xfId="1900"/>
    <cellStyle name="Texto explicativo 13" xfId="1901"/>
    <cellStyle name="Texto explicativo 14" xfId="1902"/>
    <cellStyle name="Texto explicativo 15" xfId="1903"/>
    <cellStyle name="Texto explicativo 16" xfId="1904"/>
    <cellStyle name="Texto explicativo 17" xfId="1905"/>
    <cellStyle name="Texto explicativo 18" xfId="1906"/>
    <cellStyle name="Texto explicativo 19" xfId="1907"/>
    <cellStyle name="Texto explicativo 2" xfId="1908"/>
    <cellStyle name="Texto explicativo 20" xfId="1909"/>
    <cellStyle name="Texto explicativo 21" xfId="1910"/>
    <cellStyle name="Texto explicativo 22" xfId="1911"/>
    <cellStyle name="Texto explicativo 23" xfId="1912"/>
    <cellStyle name="Texto explicativo 24" xfId="1913"/>
    <cellStyle name="Texto explicativo 3" xfId="1914"/>
    <cellStyle name="Texto explicativo 3 2" xfId="1915"/>
    <cellStyle name="Texto explicativo 4" xfId="1916"/>
    <cellStyle name="Texto explicativo 5" xfId="1917"/>
    <cellStyle name="Texto explicativo 6" xfId="1918"/>
    <cellStyle name="Texto explicativo 7" xfId="1919"/>
    <cellStyle name="Texto explicativo 8" xfId="1920"/>
    <cellStyle name="Texto explicativo 9" xfId="1921"/>
    <cellStyle name="Título" xfId="1922" builtinId="15" customBuiltin="1"/>
    <cellStyle name="Título 1 10" xfId="1923"/>
    <cellStyle name="Título 1 11" xfId="1924"/>
    <cellStyle name="Título 1 12" xfId="1925"/>
    <cellStyle name="Título 1 13" xfId="1926"/>
    <cellStyle name="Título 1 14" xfId="1927"/>
    <cellStyle name="Título 1 15" xfId="1928"/>
    <cellStyle name="Título 1 16" xfId="1929"/>
    <cellStyle name="Título 1 17" xfId="1930"/>
    <cellStyle name="Título 1 18" xfId="1931"/>
    <cellStyle name="Título 1 19" xfId="1932"/>
    <cellStyle name="Título 1 2" xfId="1933"/>
    <cellStyle name="Título 1 20" xfId="1934"/>
    <cellStyle name="Título 1 21" xfId="1935"/>
    <cellStyle name="Título 1 22" xfId="1936"/>
    <cellStyle name="Título 1 23" xfId="1937"/>
    <cellStyle name="Título 1 24" xfId="1938"/>
    <cellStyle name="Título 1 3" xfId="1939"/>
    <cellStyle name="Título 1 3 2" xfId="1940"/>
    <cellStyle name="Título 1 4" xfId="1941"/>
    <cellStyle name="Título 1 5" xfId="1942"/>
    <cellStyle name="Título 1 6" xfId="1943"/>
    <cellStyle name="Título 1 7" xfId="1944"/>
    <cellStyle name="Título 1 8" xfId="1945"/>
    <cellStyle name="Título 1 9" xfId="1946"/>
    <cellStyle name="Título 10" xfId="1947"/>
    <cellStyle name="Título 11" xfId="1948"/>
    <cellStyle name="Título 12" xfId="1949"/>
    <cellStyle name="Título 13" xfId="1950"/>
    <cellStyle name="Título 14" xfId="1951"/>
    <cellStyle name="Título 15" xfId="1952"/>
    <cellStyle name="Título 16" xfId="1953"/>
    <cellStyle name="Título 17" xfId="1954"/>
    <cellStyle name="Título 18" xfId="1955"/>
    <cellStyle name="Título 19" xfId="1956"/>
    <cellStyle name="Título 2" xfId="1957" builtinId="17" customBuiltin="1"/>
    <cellStyle name="Título 2 10" xfId="1958"/>
    <cellStyle name="Título 2 11" xfId="1959"/>
    <cellStyle name="Título 2 12" xfId="1960"/>
    <cellStyle name="Título 2 13" xfId="1961"/>
    <cellStyle name="Título 2 14" xfId="1962"/>
    <cellStyle name="Título 2 15" xfId="1963"/>
    <cellStyle name="Título 2 16" xfId="1964"/>
    <cellStyle name="Título 2 17" xfId="1965"/>
    <cellStyle name="Título 2 18" xfId="1966"/>
    <cellStyle name="Título 2 19" xfId="1967"/>
    <cellStyle name="Título 2 2" xfId="1968"/>
    <cellStyle name="Título 2 20" xfId="1969"/>
    <cellStyle name="Título 2 21" xfId="1970"/>
    <cellStyle name="Título 2 22" xfId="1971"/>
    <cellStyle name="Título 2 23" xfId="1972"/>
    <cellStyle name="Título 2 24" xfId="1973"/>
    <cellStyle name="Título 2 3" xfId="1974"/>
    <cellStyle name="Título 2 3 2" xfId="1975"/>
    <cellStyle name="Título 2 4" xfId="1976"/>
    <cellStyle name="Título 2 5" xfId="1977"/>
    <cellStyle name="Título 2 6" xfId="1978"/>
    <cellStyle name="Título 2 7" xfId="1979"/>
    <cellStyle name="Título 2 8" xfId="1980"/>
    <cellStyle name="Título 2 9" xfId="1981"/>
    <cellStyle name="Título 20" xfId="1982"/>
    <cellStyle name="Título 21" xfId="1983"/>
    <cellStyle name="Título 22" xfId="1984"/>
    <cellStyle name="Título 23" xfId="1985"/>
    <cellStyle name="Título 24" xfId="1986"/>
    <cellStyle name="Título 25" xfId="1987"/>
    <cellStyle name="Título 26" xfId="1988"/>
    <cellStyle name="Título 3" xfId="1989" builtinId="18" customBuiltin="1"/>
    <cellStyle name="Título 3 10" xfId="1990"/>
    <cellStyle name="Título 3 11" xfId="1991"/>
    <cellStyle name="Título 3 12" xfId="1992"/>
    <cellStyle name="Título 3 13" xfId="1993"/>
    <cellStyle name="Título 3 14" xfId="1994"/>
    <cellStyle name="Título 3 15" xfId="1995"/>
    <cellStyle name="Título 3 16" xfId="1996"/>
    <cellStyle name="Título 3 17" xfId="1997"/>
    <cellStyle name="Título 3 18" xfId="1998"/>
    <cellStyle name="Título 3 19" xfId="1999"/>
    <cellStyle name="Título 3 2" xfId="2000"/>
    <cellStyle name="Título 3 20" xfId="2001"/>
    <cellStyle name="Título 3 21" xfId="2002"/>
    <cellStyle name="Título 3 22" xfId="2003"/>
    <cellStyle name="Título 3 23" xfId="2004"/>
    <cellStyle name="Título 3 24" xfId="2005"/>
    <cellStyle name="Título 3 3" xfId="2006"/>
    <cellStyle name="Título 3 3 2" xfId="2007"/>
    <cellStyle name="Título 3 4" xfId="2008"/>
    <cellStyle name="Título 3 5" xfId="2009"/>
    <cellStyle name="Título 3 6" xfId="2010"/>
    <cellStyle name="Título 3 7" xfId="2011"/>
    <cellStyle name="Título 3 8" xfId="2012"/>
    <cellStyle name="Título 3 9" xfId="2013"/>
    <cellStyle name="Título 4" xfId="2014"/>
    <cellStyle name="Título 5" xfId="2015"/>
    <cellStyle name="Título 5 2" xfId="2016"/>
    <cellStyle name="Título 6" xfId="2017"/>
    <cellStyle name="Título 7" xfId="2018"/>
    <cellStyle name="Título 8" xfId="2019"/>
    <cellStyle name="Título 9" xfId="2020"/>
    <cellStyle name="Total" xfId="2021" builtinId="25" customBuiltin="1"/>
    <cellStyle name="Total 10" xfId="2022"/>
    <cellStyle name="Total 11" xfId="2023"/>
    <cellStyle name="Total 12" xfId="2024"/>
    <cellStyle name="Total 13" xfId="2025"/>
    <cellStyle name="Total 14" xfId="2026"/>
    <cellStyle name="Total 15" xfId="2027"/>
    <cellStyle name="Total 16" xfId="2028"/>
    <cellStyle name="Total 17" xfId="2029"/>
    <cellStyle name="Total 18" xfId="2030"/>
    <cellStyle name="Total 19" xfId="2031"/>
    <cellStyle name="Total 2" xfId="2032"/>
    <cellStyle name="Total 20" xfId="2033"/>
    <cellStyle name="Total 21" xfId="2034"/>
    <cellStyle name="Total 22" xfId="2035"/>
    <cellStyle name="Total 23" xfId="2036"/>
    <cellStyle name="Total 24" xfId="2037"/>
    <cellStyle name="Total 3" xfId="2038"/>
    <cellStyle name="Total 3 2" xfId="2039"/>
    <cellStyle name="Total 4" xfId="2040"/>
    <cellStyle name="Total 5" xfId="2041"/>
    <cellStyle name="Total 6" xfId="2042"/>
    <cellStyle name="Total 7" xfId="2043"/>
    <cellStyle name="Total 8" xfId="2044"/>
    <cellStyle name="Total 9" xfId="2045"/>
  </cellStyles>
  <dxfs count="1102">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border>
        <bottom style="thin">
          <color indexed="64"/>
        </bottom>
      </border>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border>
        <bottom style="thin">
          <color indexed="64"/>
        </bottom>
      </border>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border>
        <bottom style="thin">
          <color indexed="64"/>
        </bottom>
      </border>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border>
        <bottom style="thin">
          <color indexed="64"/>
        </bottom>
      </border>
    </dxf>
    <dxf>
      <border>
        <bottom style="thin">
          <color indexed="64"/>
        </bottom>
      </border>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border>
        <bottom style="thin">
          <color indexed="64"/>
        </bottom>
      </border>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1990725</xdr:colOff>
      <xdr:row>19</xdr:row>
      <xdr:rowOff>44450</xdr:rowOff>
    </xdr:from>
    <xdr:to>
      <xdr:col>2</xdr:col>
      <xdr:colOff>4568825</xdr:colOff>
      <xdr:row>24</xdr:row>
      <xdr:rowOff>64994</xdr:rowOff>
    </xdr:to>
    <xdr:pic>
      <xdr:nvPicPr>
        <xdr:cNvPr id="4"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28850" y="5788025"/>
          <a:ext cx="2578100" cy="12873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Tarfas\Cuenta%20Cliente%20Final%2009021316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isco%20C/Mis%20Documentos/Anuario/Anuario98Colbun/SIC-2_Rev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DEXACIÓN_Dx"/>
      <sheetName val="Dx_X_ATip_X_SIST"/>
      <sheetName val="Dx_X_Emp"/>
      <sheetName val="PNUDO"/>
      <sheetName val="Stx"/>
      <sheetName val="Cargos_Dx"/>
      <sheetName val="COMUNAS"/>
      <sheetName val="RESUMEN"/>
    </sheetNames>
    <sheetDataSet>
      <sheetData sheetId="0"/>
      <sheetData sheetId="1"/>
      <sheetData sheetId="2"/>
      <sheetData sheetId="3"/>
      <sheetData sheetId="4"/>
      <sheetData sheetId="5" refreshError="1"/>
      <sheetData sheetId="6"/>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y. de cotas"/>
      <sheetName val="cons. combustibles"/>
      <sheetName val="afluente embalses"/>
      <sheetName val="pot. firme"/>
      <sheetName val="tranf. pot. punta"/>
      <sheetName val="fact. indisp."/>
      <sheetName val="Energía firme"/>
      <sheetName val="bal.energia firme"/>
      <sheetName val="fact.disponibilidad"/>
      <sheetName val="transf. de energía"/>
      <sheetName val="uso sist. transm."/>
      <sheetName val="costo combust."/>
      <sheetName val="IPC"/>
      <sheetName val="cmg-SIC"/>
      <sheetName val="CMG-SIC-mensual"/>
      <sheetName val="Hoja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A1" t="str">
            <v>CAPITULO    SEXTO</v>
          </cell>
        </row>
        <row r="3">
          <cell r="D3" t="str">
            <v>ANTECEDENTES  ECONÓMICOS</v>
          </cell>
        </row>
        <row r="5">
          <cell r="D5" t="str">
            <v>TASA DE CAMBIO, ÍNDICE DE PRECIOS AL CONSUMIDOR Y SUS VARIACIONES,</v>
          </cell>
        </row>
        <row r="6">
          <cell r="D6" t="str">
            <v>COSTO DE COMBUSTIBLES Y COSTO MARGINAL</v>
          </cell>
        </row>
        <row r="8">
          <cell r="B8" t="str">
            <v xml:space="preserve">El cuadro siguiente indica la paridad cambiaria del Dólar Acuerdo al 1º de cada mes </v>
          </cell>
        </row>
        <row r="9">
          <cell r="B9" t="str">
            <v xml:space="preserve">(desde 1995 Dólar Observado) y el Índice de Precios  al Consumidor (con sus variaciones  </v>
          </cell>
        </row>
        <row r="10">
          <cell r="B10" t="str">
            <v xml:space="preserve">mensuales y de doce meses) utilizados en la determinación de los costos marginales en </v>
          </cell>
        </row>
        <row r="11">
          <cell r="B11" t="str">
            <v>el CDEC-SIC.</v>
          </cell>
        </row>
        <row r="14">
          <cell r="C14" t="str">
            <v>T.Cambio</v>
          </cell>
          <cell r="D14" t="str">
            <v>I P C</v>
          </cell>
          <cell r="E14" t="str">
            <v xml:space="preserve"> Variación</v>
          </cell>
          <cell r="F14" t="str">
            <v xml:space="preserve"> Variación </v>
          </cell>
        </row>
        <row r="15">
          <cell r="C15" t="str">
            <v>[$/US$]</v>
          </cell>
          <cell r="D15" t="str">
            <v xml:space="preserve">                </v>
          </cell>
          <cell r="E15" t="str">
            <v xml:space="preserve"> I P C</v>
          </cell>
          <cell r="F15" t="str">
            <v xml:space="preserve"> IPC 12 meses</v>
          </cell>
        </row>
        <row r="16">
          <cell r="A16">
            <v>1987</v>
          </cell>
          <cell r="B16" t="str">
            <v>Enero</v>
          </cell>
          <cell r="C16">
            <v>201.54</v>
          </cell>
          <cell r="D16">
            <v>71.48</v>
          </cell>
          <cell r="E16">
            <v>2</v>
          </cell>
          <cell r="F16">
            <v>16.549812489809245</v>
          </cell>
        </row>
        <row r="17">
          <cell r="B17" t="str">
            <v>Febrero</v>
          </cell>
          <cell r="C17">
            <v>203.89</v>
          </cell>
          <cell r="D17">
            <v>72.72</v>
          </cell>
          <cell r="E17">
            <v>1.7</v>
          </cell>
          <cell r="F17">
            <v>17.517776341305758</v>
          </cell>
        </row>
        <row r="18">
          <cell r="B18" t="str">
            <v>Marzo</v>
          </cell>
          <cell r="C18">
            <v>206.98</v>
          </cell>
          <cell r="D18">
            <v>73.91</v>
          </cell>
          <cell r="E18">
            <v>1.6</v>
          </cell>
          <cell r="F18">
            <v>17.672345167966874</v>
          </cell>
        </row>
        <row r="19">
          <cell r="B19" t="str">
            <v>Abril</v>
          </cell>
          <cell r="C19">
            <v>210.14</v>
          </cell>
          <cell r="D19">
            <v>75.66</v>
          </cell>
          <cell r="E19">
            <v>2.4</v>
          </cell>
          <cell r="F19">
            <v>18.812814070351756</v>
          </cell>
        </row>
        <row r="20">
          <cell r="B20" t="str">
            <v>Mayo</v>
          </cell>
          <cell r="C20">
            <v>212.89</v>
          </cell>
          <cell r="D20">
            <v>76.8</v>
          </cell>
          <cell r="E20">
            <v>1.5</v>
          </cell>
          <cell r="F20">
            <v>19.738072965388209</v>
          </cell>
        </row>
        <row r="21">
          <cell r="B21" t="str">
            <v>Junio</v>
          </cell>
          <cell r="C21">
            <v>216.77</v>
          </cell>
          <cell r="D21">
            <v>77.34</v>
          </cell>
          <cell r="E21">
            <v>0.7</v>
          </cell>
          <cell r="F21">
            <v>19.002923526696435</v>
          </cell>
        </row>
        <row r="22">
          <cell r="B22" t="str">
            <v>Julio</v>
          </cell>
          <cell r="C22">
            <v>219.63</v>
          </cell>
          <cell r="D22">
            <v>78.64</v>
          </cell>
          <cell r="E22">
            <v>1.7</v>
          </cell>
          <cell r="F22">
            <v>19.804996953077382</v>
          </cell>
        </row>
        <row r="23">
          <cell r="B23" t="str">
            <v>Agosto</v>
          </cell>
          <cell r="C23">
            <v>220.76</v>
          </cell>
          <cell r="D23">
            <v>79.760000000000005</v>
          </cell>
          <cell r="E23">
            <v>1.4</v>
          </cell>
          <cell r="F23">
            <v>20.757002271006829</v>
          </cell>
        </row>
        <row r="24">
          <cell r="B24" t="str">
            <v>Septiembre</v>
          </cell>
          <cell r="C24">
            <v>223.05</v>
          </cell>
          <cell r="D24">
            <v>81.28</v>
          </cell>
          <cell r="E24">
            <v>1.9</v>
          </cell>
          <cell r="F24">
            <v>21.204891142260649</v>
          </cell>
        </row>
        <row r="25">
          <cell r="B25" t="str">
            <v>Octubre</v>
          </cell>
          <cell r="C25">
            <v>225.42</v>
          </cell>
          <cell r="D25">
            <v>83.24</v>
          </cell>
          <cell r="E25">
            <v>2.4</v>
          </cell>
          <cell r="F25">
            <v>22.267920094007042</v>
          </cell>
        </row>
        <row r="26">
          <cell r="B26" t="str">
            <v>Noviembre</v>
          </cell>
          <cell r="C26">
            <v>228.52</v>
          </cell>
          <cell r="D26">
            <v>84.85</v>
          </cell>
          <cell r="E26">
            <v>1.9</v>
          </cell>
          <cell r="F26">
            <v>22.899768250289675</v>
          </cell>
        </row>
        <row r="27">
          <cell r="B27" t="str">
            <v>Diciembre</v>
          </cell>
          <cell r="C27">
            <v>231.07</v>
          </cell>
          <cell r="D27">
            <v>85.13</v>
          </cell>
          <cell r="E27">
            <v>0.3</v>
          </cell>
          <cell r="F27">
            <v>21.458125267513182</v>
          </cell>
        </row>
        <row r="28">
          <cell r="A28">
            <v>1988</v>
          </cell>
          <cell r="B28" t="str">
            <v>Enero</v>
          </cell>
          <cell r="C28">
            <v>234.16</v>
          </cell>
          <cell r="D28">
            <v>85.75</v>
          </cell>
          <cell r="E28">
            <v>0.7</v>
          </cell>
          <cell r="F28">
            <v>19.963626189143802</v>
          </cell>
        </row>
        <row r="29">
          <cell r="B29" t="str">
            <v>Febrero</v>
          </cell>
          <cell r="C29">
            <v>244.14</v>
          </cell>
          <cell r="D29">
            <v>86.07</v>
          </cell>
          <cell r="E29">
            <v>0.4</v>
          </cell>
          <cell r="F29">
            <v>18.358085808580849</v>
          </cell>
        </row>
        <row r="30">
          <cell r="B30" t="str">
            <v>Marzo</v>
          </cell>
          <cell r="C30">
            <v>244.49</v>
          </cell>
          <cell r="D30">
            <v>87.69</v>
          </cell>
          <cell r="E30">
            <v>1.9</v>
          </cell>
          <cell r="F30">
            <v>18.644297118116636</v>
          </cell>
        </row>
        <row r="31">
          <cell r="B31" t="str">
            <v>Abril</v>
          </cell>
          <cell r="C31">
            <v>244.57</v>
          </cell>
          <cell r="D31">
            <v>88.37</v>
          </cell>
          <cell r="E31">
            <v>0.8</v>
          </cell>
          <cell r="F31">
            <v>16.798836901929693</v>
          </cell>
        </row>
        <row r="32">
          <cell r="B32" t="str">
            <v>Mayo</v>
          </cell>
          <cell r="C32">
            <v>245.53</v>
          </cell>
          <cell r="D32">
            <v>88.78</v>
          </cell>
          <cell r="E32">
            <v>0.5</v>
          </cell>
          <cell r="F32">
            <v>15.598958333333336</v>
          </cell>
        </row>
        <row r="33">
          <cell r="B33" t="str">
            <v>Junio</v>
          </cell>
          <cell r="C33">
            <v>246.42</v>
          </cell>
          <cell r="D33">
            <v>89.32</v>
          </cell>
          <cell r="E33">
            <v>0.6</v>
          </cell>
          <cell r="F33">
            <v>15.490043961727418</v>
          </cell>
        </row>
        <row r="34">
          <cell r="B34" t="str">
            <v>Julio</v>
          </cell>
          <cell r="C34">
            <v>246.61</v>
          </cell>
          <cell r="D34">
            <v>89.44</v>
          </cell>
          <cell r="E34">
            <v>0.1</v>
          </cell>
          <cell r="F34">
            <v>13.733468972533069</v>
          </cell>
        </row>
        <row r="35">
          <cell r="B35" t="str">
            <v>Agosto</v>
          </cell>
          <cell r="C35">
            <v>246.79</v>
          </cell>
          <cell r="D35">
            <v>91.16</v>
          </cell>
          <cell r="E35">
            <v>0.8</v>
          </cell>
          <cell r="F35">
            <v>14.292878635907712</v>
          </cell>
        </row>
        <row r="36">
          <cell r="B36" t="str">
            <v>Septiembre</v>
          </cell>
          <cell r="C36">
            <v>246.13</v>
          </cell>
          <cell r="D36">
            <v>91.01</v>
          </cell>
          <cell r="E36">
            <v>0.9</v>
          </cell>
          <cell r="F36">
            <v>11.970964566929144</v>
          </cell>
        </row>
        <row r="37">
          <cell r="B37" t="str">
            <v>Octubre</v>
          </cell>
          <cell r="C37">
            <v>246.47</v>
          </cell>
          <cell r="D37">
            <v>92.39</v>
          </cell>
          <cell r="E37">
            <v>1.5</v>
          </cell>
          <cell r="F37">
            <v>10.992311388755404</v>
          </cell>
        </row>
        <row r="38">
          <cell r="B38" t="str">
            <v>Noviembre</v>
          </cell>
          <cell r="C38">
            <v>247.37</v>
          </cell>
          <cell r="D38">
            <v>94.14</v>
          </cell>
          <cell r="E38">
            <v>1.9</v>
          </cell>
          <cell r="F38">
            <v>10.948733058338256</v>
          </cell>
        </row>
        <row r="39">
          <cell r="B39" t="str">
            <v>Diciembre</v>
          </cell>
          <cell r="C39">
            <v>248.49</v>
          </cell>
          <cell r="D39">
            <v>95.93</v>
          </cell>
          <cell r="E39">
            <v>1.9</v>
          </cell>
          <cell r="F39">
            <v>12.686479501938219</v>
          </cell>
        </row>
        <row r="40">
          <cell r="A40">
            <v>1989</v>
          </cell>
          <cell r="B40" t="str">
            <v>Enero</v>
          </cell>
          <cell r="C40">
            <v>249.78</v>
          </cell>
          <cell r="D40">
            <v>97</v>
          </cell>
          <cell r="E40">
            <v>1.1000000000000001</v>
          </cell>
          <cell r="F40">
            <v>13.119533527696792</v>
          </cell>
        </row>
        <row r="41">
          <cell r="B41" t="str">
            <v>Febrero</v>
          </cell>
          <cell r="C41">
            <v>252.08</v>
          </cell>
          <cell r="D41">
            <v>97.12</v>
          </cell>
          <cell r="E41">
            <v>0.1</v>
          </cell>
          <cell r="F41">
            <v>12.838387359126301</v>
          </cell>
        </row>
        <row r="42">
          <cell r="B42" t="str">
            <v>Marzo</v>
          </cell>
          <cell r="C42">
            <v>253.33</v>
          </cell>
          <cell r="D42">
            <v>98.97</v>
          </cell>
          <cell r="E42">
            <v>1.9</v>
          </cell>
          <cell r="F42">
            <v>12.863496407800202</v>
          </cell>
        </row>
        <row r="43">
          <cell r="B43" t="str">
            <v>Abril</v>
          </cell>
          <cell r="C43">
            <v>252.12</v>
          </cell>
          <cell r="D43">
            <v>100</v>
          </cell>
          <cell r="E43">
            <v>1</v>
          </cell>
          <cell r="F43">
            <v>13.160574855720263</v>
          </cell>
        </row>
        <row r="44">
          <cell r="B44" t="str">
            <v>Mayo</v>
          </cell>
          <cell r="C44">
            <v>253.88</v>
          </cell>
          <cell r="D44">
            <v>101.96</v>
          </cell>
          <cell r="E44">
            <v>2</v>
          </cell>
          <cell r="F44">
            <v>14.845685965307487</v>
          </cell>
        </row>
        <row r="45">
          <cell r="B45" t="str">
            <v>Junio</v>
          </cell>
          <cell r="C45">
            <v>254.9</v>
          </cell>
          <cell r="D45">
            <v>103.76</v>
          </cell>
          <cell r="E45">
            <v>1.8</v>
          </cell>
          <cell r="F45">
            <v>16.166592028661022</v>
          </cell>
        </row>
        <row r="46">
          <cell r="B46" t="str">
            <v>Julio</v>
          </cell>
          <cell r="C46">
            <v>258.29000000000002</v>
          </cell>
          <cell r="D46">
            <v>105.65</v>
          </cell>
          <cell r="E46">
            <v>1.8</v>
          </cell>
          <cell r="F46">
            <v>18.123881932021479</v>
          </cell>
        </row>
        <row r="47">
          <cell r="B47" t="str">
            <v>Agosto</v>
          </cell>
          <cell r="C47">
            <v>261.77999999999997</v>
          </cell>
          <cell r="D47">
            <v>106.71</v>
          </cell>
          <cell r="E47">
            <v>1</v>
          </cell>
          <cell r="F47">
            <v>17.057920140412453</v>
          </cell>
        </row>
        <row r="48">
          <cell r="B48" t="str">
            <v>Septiembre</v>
          </cell>
          <cell r="C48">
            <v>265.42</v>
          </cell>
          <cell r="D48">
            <v>108.98</v>
          </cell>
          <cell r="E48">
            <v>2.1</v>
          </cell>
          <cell r="F48">
            <v>19.745082957916704</v>
          </cell>
        </row>
        <row r="49">
          <cell r="B49" t="str">
            <v>Octubre</v>
          </cell>
          <cell r="C49">
            <v>269.79000000000002</v>
          </cell>
          <cell r="D49">
            <v>112.12</v>
          </cell>
          <cell r="E49">
            <v>2.9</v>
          </cell>
          <cell r="F49">
            <v>21.355125013529609</v>
          </cell>
        </row>
        <row r="50">
          <cell r="B50" t="str">
            <v>Noviembre</v>
          </cell>
          <cell r="C50">
            <v>271.95</v>
          </cell>
          <cell r="D50">
            <v>114.05</v>
          </cell>
          <cell r="E50">
            <v>1.7</v>
          </cell>
          <cell r="F50">
            <v>21.149352028893141</v>
          </cell>
        </row>
        <row r="51">
          <cell r="B51" t="str">
            <v>Diciembre</v>
          </cell>
          <cell r="C51">
            <v>278.20999999999998</v>
          </cell>
          <cell r="D51">
            <v>116.47</v>
          </cell>
          <cell r="E51">
            <v>2.1</v>
          </cell>
          <cell r="F51">
            <v>21.411445845929311</v>
          </cell>
        </row>
        <row r="52">
          <cell r="A52">
            <v>1990</v>
          </cell>
          <cell r="B52" t="str">
            <v>Enero</v>
          </cell>
          <cell r="C52">
            <v>283.02</v>
          </cell>
          <cell r="D52">
            <v>119.38</v>
          </cell>
          <cell r="E52">
            <v>2.5</v>
          </cell>
          <cell r="F52">
            <v>23.072164948453612</v>
          </cell>
        </row>
        <row r="53">
          <cell r="B53" t="str">
            <v>Febrero</v>
          </cell>
          <cell r="C53">
            <v>287.8</v>
          </cell>
          <cell r="D53">
            <v>119.73</v>
          </cell>
          <cell r="E53">
            <v>0.3</v>
          </cell>
          <cell r="F53">
            <v>23.280477759472817</v>
          </cell>
        </row>
        <row r="54">
          <cell r="B54" t="str">
            <v>Marzo</v>
          </cell>
          <cell r="C54">
            <v>293.64999999999998</v>
          </cell>
          <cell r="D54">
            <v>122.62</v>
          </cell>
          <cell r="E54">
            <v>2.4</v>
          </cell>
          <cell r="F54">
            <v>23.896130140446601</v>
          </cell>
        </row>
        <row r="55">
          <cell r="B55" t="str">
            <v>Abril</v>
          </cell>
          <cell r="C55">
            <v>295.47000000000003</v>
          </cell>
          <cell r="D55">
            <v>124.8</v>
          </cell>
          <cell r="E55">
            <v>1.8</v>
          </cell>
          <cell r="F55">
            <v>24.8</v>
          </cell>
        </row>
        <row r="56">
          <cell r="B56" t="str">
            <v>Mayo</v>
          </cell>
          <cell r="C56">
            <v>299.99</v>
          </cell>
          <cell r="D56">
            <v>126.7</v>
          </cell>
          <cell r="E56">
            <v>1.5</v>
          </cell>
          <cell r="F56">
            <v>24.264417418595528</v>
          </cell>
        </row>
        <row r="57">
          <cell r="B57" t="str">
            <v>Junio</v>
          </cell>
          <cell r="C57">
            <v>305</v>
          </cell>
          <cell r="D57">
            <v>129.47999999999999</v>
          </cell>
          <cell r="E57">
            <v>2.2000000000000002</v>
          </cell>
          <cell r="F57">
            <v>24.787972243639157</v>
          </cell>
        </row>
        <row r="58">
          <cell r="B58" t="str">
            <v>Julio</v>
          </cell>
          <cell r="C58">
            <v>308.85000000000002</v>
          </cell>
          <cell r="D58">
            <v>131.63999999999999</v>
          </cell>
          <cell r="E58">
            <v>1.7</v>
          </cell>
          <cell r="F58">
            <v>24.600094652153317</v>
          </cell>
        </row>
        <row r="59">
          <cell r="B59" t="str">
            <v>Agosto</v>
          </cell>
          <cell r="C59">
            <v>314.17</v>
          </cell>
          <cell r="D59">
            <v>134.29</v>
          </cell>
          <cell r="E59">
            <v>2</v>
          </cell>
          <cell r="F59">
            <v>25.845750163995884</v>
          </cell>
        </row>
        <row r="60">
          <cell r="B60" t="str">
            <v>Septiembre</v>
          </cell>
          <cell r="C60">
            <v>318.95999999999998</v>
          </cell>
          <cell r="D60">
            <v>140.86000000000001</v>
          </cell>
          <cell r="E60">
            <v>4.9000000000000004</v>
          </cell>
          <cell r="F60">
            <v>29.253073958524499</v>
          </cell>
        </row>
        <row r="61">
          <cell r="B61" t="str">
            <v>Octubre</v>
          </cell>
          <cell r="C61">
            <v>324.08</v>
          </cell>
          <cell r="D61">
            <v>146.24</v>
          </cell>
          <cell r="E61">
            <v>3.8</v>
          </cell>
          <cell r="F61">
            <v>30.431680342490196</v>
          </cell>
        </row>
        <row r="62">
          <cell r="B62" t="str">
            <v>Noviembre</v>
          </cell>
          <cell r="C62">
            <v>336.55</v>
          </cell>
          <cell r="D62">
            <v>147.53</v>
          </cell>
          <cell r="E62">
            <v>0.9</v>
          </cell>
          <cell r="F62">
            <v>29.355545813239804</v>
          </cell>
        </row>
        <row r="63">
          <cell r="B63" t="str">
            <v>Diciembre</v>
          </cell>
          <cell r="C63">
            <v>349.14</v>
          </cell>
          <cell r="D63">
            <v>148.30000000000001</v>
          </cell>
          <cell r="E63">
            <v>0.5</v>
          </cell>
          <cell r="F63">
            <v>27.328925903666203</v>
          </cell>
        </row>
        <row r="66">
          <cell r="C66" t="str">
            <v>T.Cambio</v>
          </cell>
          <cell r="D66" t="str">
            <v>I P C</v>
          </cell>
          <cell r="E66" t="str">
            <v xml:space="preserve"> Variación</v>
          </cell>
          <cell r="F66" t="str">
            <v xml:space="preserve"> Variación </v>
          </cell>
        </row>
        <row r="67">
          <cell r="C67" t="str">
            <v>[$/US$]</v>
          </cell>
          <cell r="D67" t="str">
            <v xml:space="preserve">                </v>
          </cell>
          <cell r="E67" t="str">
            <v xml:space="preserve"> I P C</v>
          </cell>
          <cell r="F67" t="str">
            <v xml:space="preserve"> 12 meses</v>
          </cell>
        </row>
        <row r="68">
          <cell r="A68">
            <v>1991</v>
          </cell>
          <cell r="B68" t="str">
            <v>Enero</v>
          </cell>
          <cell r="C68">
            <v>353.91</v>
          </cell>
          <cell r="D68">
            <v>148.93</v>
          </cell>
          <cell r="E68">
            <v>0.4</v>
          </cell>
          <cell r="F68">
            <v>24.8</v>
          </cell>
        </row>
        <row r="69">
          <cell r="B69" t="str">
            <v>Febrero</v>
          </cell>
          <cell r="C69">
            <v>354.98</v>
          </cell>
          <cell r="D69">
            <v>149.12</v>
          </cell>
          <cell r="E69">
            <v>0.1</v>
          </cell>
          <cell r="F69">
            <v>24.5</v>
          </cell>
        </row>
        <row r="70">
          <cell r="B70" t="str">
            <v>Marzo</v>
          </cell>
          <cell r="C70">
            <v>355.46</v>
          </cell>
          <cell r="D70">
            <v>150.85</v>
          </cell>
          <cell r="E70">
            <v>1.2</v>
          </cell>
          <cell r="F70">
            <v>23</v>
          </cell>
        </row>
        <row r="71">
          <cell r="B71" t="str">
            <v>Abril</v>
          </cell>
          <cell r="C71">
            <v>356.13</v>
          </cell>
          <cell r="D71">
            <v>153.63</v>
          </cell>
          <cell r="E71">
            <v>1.8</v>
          </cell>
          <cell r="F71">
            <v>23.1</v>
          </cell>
        </row>
        <row r="72">
          <cell r="B72" t="str">
            <v>Mayo</v>
          </cell>
          <cell r="C72">
            <v>354.37</v>
          </cell>
          <cell r="D72">
            <v>157.46</v>
          </cell>
          <cell r="E72">
            <v>2.5</v>
          </cell>
          <cell r="F72">
            <v>24.3</v>
          </cell>
        </row>
        <row r="73">
          <cell r="B73" t="str">
            <v>Junio</v>
          </cell>
          <cell r="C73">
            <v>360.24</v>
          </cell>
          <cell r="D73">
            <v>160.36000000000001</v>
          </cell>
          <cell r="E73">
            <v>1.8</v>
          </cell>
          <cell r="F73">
            <v>23.8</v>
          </cell>
        </row>
        <row r="74">
          <cell r="B74" t="str">
            <v>Julio</v>
          </cell>
          <cell r="C74">
            <v>360.63</v>
          </cell>
          <cell r="D74">
            <v>163.26</v>
          </cell>
          <cell r="E74">
            <v>1.8</v>
          </cell>
          <cell r="F74">
            <v>24</v>
          </cell>
        </row>
        <row r="75">
          <cell r="B75" t="str">
            <v>Agosto</v>
          </cell>
          <cell r="C75">
            <v>366.75</v>
          </cell>
          <cell r="D75">
            <v>165.24</v>
          </cell>
          <cell r="E75">
            <v>1.2</v>
          </cell>
          <cell r="F75">
            <v>23</v>
          </cell>
        </row>
        <row r="76">
          <cell r="B76" t="str">
            <v>Septiembre</v>
          </cell>
          <cell r="C76">
            <v>372.23</v>
          </cell>
          <cell r="D76">
            <v>167.4</v>
          </cell>
          <cell r="E76">
            <v>1.3</v>
          </cell>
          <cell r="F76">
            <v>18.8</v>
          </cell>
        </row>
        <row r="77">
          <cell r="B77" t="str">
            <v>Octubre</v>
          </cell>
          <cell r="C77">
            <v>376.12</v>
          </cell>
          <cell r="D77">
            <v>172.24</v>
          </cell>
          <cell r="E77">
            <v>2.9</v>
          </cell>
          <cell r="F77">
            <v>17.8</v>
          </cell>
        </row>
        <row r="78">
          <cell r="B78" t="str">
            <v>Noviembre</v>
          </cell>
          <cell r="C78">
            <v>379.8</v>
          </cell>
          <cell r="D78">
            <v>173.83</v>
          </cell>
          <cell r="E78">
            <v>0.9</v>
          </cell>
          <cell r="F78">
            <v>17.8</v>
          </cell>
        </row>
        <row r="79">
          <cell r="B79" t="str">
            <v>Diciembre</v>
          </cell>
          <cell r="C79">
            <v>388.27</v>
          </cell>
          <cell r="D79">
            <v>175.97</v>
          </cell>
          <cell r="E79">
            <v>1.2</v>
          </cell>
          <cell r="F79">
            <v>18.7</v>
          </cell>
        </row>
        <row r="80">
          <cell r="A80">
            <v>1992</v>
          </cell>
          <cell r="B80" t="str">
            <v>Enero</v>
          </cell>
          <cell r="C80">
            <v>393.05</v>
          </cell>
          <cell r="D80">
            <v>177.91</v>
          </cell>
          <cell r="E80">
            <v>1.1000000000000001</v>
          </cell>
          <cell r="F80">
            <v>19.5</v>
          </cell>
        </row>
        <row r="81">
          <cell r="B81" t="str">
            <v>Febrero</v>
          </cell>
          <cell r="C81">
            <v>376.83</v>
          </cell>
          <cell r="D81">
            <v>176.79</v>
          </cell>
          <cell r="E81">
            <v>-0.6</v>
          </cell>
          <cell r="F81">
            <v>18.600000000000001</v>
          </cell>
        </row>
        <row r="82">
          <cell r="B82" t="str">
            <v>Marzo</v>
          </cell>
          <cell r="C82">
            <v>380.25</v>
          </cell>
          <cell r="D82">
            <v>178.03</v>
          </cell>
          <cell r="E82">
            <v>0.7</v>
          </cell>
          <cell r="F82">
            <v>18</v>
          </cell>
        </row>
        <row r="83">
          <cell r="B83" t="str">
            <v>Abril</v>
          </cell>
          <cell r="C83">
            <v>378.93</v>
          </cell>
          <cell r="D83">
            <v>180.37</v>
          </cell>
          <cell r="E83">
            <v>1.3</v>
          </cell>
          <cell r="F83">
            <v>17.399999999999999</v>
          </cell>
        </row>
        <row r="84">
          <cell r="B84" t="str">
            <v>Mayo</v>
          </cell>
          <cell r="C84">
            <v>379.81</v>
          </cell>
          <cell r="D84">
            <v>182.3</v>
          </cell>
          <cell r="E84">
            <v>1.1000000000000001</v>
          </cell>
          <cell r="F84">
            <v>15.8</v>
          </cell>
        </row>
        <row r="85">
          <cell r="B85" t="str">
            <v>Junio</v>
          </cell>
          <cell r="C85">
            <v>383.8</v>
          </cell>
          <cell r="D85">
            <v>183.55</v>
          </cell>
          <cell r="E85">
            <v>0.7</v>
          </cell>
          <cell r="F85">
            <v>14.5</v>
          </cell>
        </row>
        <row r="86">
          <cell r="B86" t="str">
            <v>Julio</v>
          </cell>
          <cell r="C86">
            <v>387.8</v>
          </cell>
          <cell r="D86">
            <v>185.6</v>
          </cell>
          <cell r="E86">
            <v>1.1000000000000001</v>
          </cell>
          <cell r="F86">
            <v>13.7</v>
          </cell>
        </row>
        <row r="87">
          <cell r="B87" t="str">
            <v>Agosto</v>
          </cell>
          <cell r="C87">
            <v>388.69</v>
          </cell>
          <cell r="D87">
            <v>188.25</v>
          </cell>
          <cell r="E87">
            <v>1.4</v>
          </cell>
          <cell r="F87">
            <v>13.9</v>
          </cell>
        </row>
        <row r="88">
          <cell r="B88" t="str">
            <v>Septiembre</v>
          </cell>
          <cell r="C88">
            <v>382.44</v>
          </cell>
          <cell r="D88">
            <v>192.63</v>
          </cell>
          <cell r="E88">
            <v>2.2999999999999998</v>
          </cell>
          <cell r="F88">
            <v>15.1</v>
          </cell>
        </row>
        <row r="89">
          <cell r="B89" t="str">
            <v>Octubre</v>
          </cell>
          <cell r="C89">
            <v>386.17</v>
          </cell>
          <cell r="D89">
            <v>195.38</v>
          </cell>
          <cell r="E89">
            <v>1.4</v>
          </cell>
          <cell r="F89">
            <v>13.4</v>
          </cell>
        </row>
        <row r="90">
          <cell r="B90" t="str">
            <v>Noviembre</v>
          </cell>
          <cell r="C90">
            <v>407.05</v>
          </cell>
          <cell r="D90">
            <v>198.17</v>
          </cell>
          <cell r="E90">
            <v>1.4</v>
          </cell>
          <cell r="F90">
            <v>14</v>
          </cell>
        </row>
        <row r="91">
          <cell r="B91" t="str">
            <v>Diciembre</v>
          </cell>
          <cell r="C91">
            <v>416.68</v>
          </cell>
          <cell r="D91">
            <v>198.31</v>
          </cell>
          <cell r="E91">
            <v>0.1</v>
          </cell>
          <cell r="F91">
            <v>12.7</v>
          </cell>
        </row>
        <row r="92">
          <cell r="A92">
            <v>1993</v>
          </cell>
          <cell r="B92" t="str">
            <v>Enero</v>
          </cell>
          <cell r="C92">
            <v>425.66</v>
          </cell>
          <cell r="D92">
            <v>198.64</v>
          </cell>
          <cell r="E92">
            <v>0.2</v>
          </cell>
          <cell r="F92">
            <v>11.7</v>
          </cell>
        </row>
        <row r="93">
          <cell r="B93" t="str">
            <v>Febrero</v>
          </cell>
          <cell r="C93">
            <v>425.54</v>
          </cell>
          <cell r="D93">
            <v>199.44</v>
          </cell>
          <cell r="E93">
            <v>0.4</v>
          </cell>
          <cell r="F93">
            <v>12.8</v>
          </cell>
        </row>
        <row r="94">
          <cell r="B94" t="str">
            <v>Marzo</v>
          </cell>
          <cell r="C94">
            <v>422.57</v>
          </cell>
          <cell r="D94">
            <v>200.57</v>
          </cell>
          <cell r="E94">
            <v>0.6</v>
          </cell>
          <cell r="F94">
            <v>12.7</v>
          </cell>
        </row>
        <row r="95">
          <cell r="B95" t="str">
            <v>Abril</v>
          </cell>
          <cell r="C95">
            <v>417.14</v>
          </cell>
          <cell r="D95">
            <v>203.38</v>
          </cell>
          <cell r="E95">
            <v>1.4</v>
          </cell>
          <cell r="F95">
            <v>12.8</v>
          </cell>
        </row>
        <row r="96">
          <cell r="B96" t="str">
            <v>Mayo</v>
          </cell>
          <cell r="C96">
            <v>414.24</v>
          </cell>
          <cell r="D96">
            <v>206.35</v>
          </cell>
          <cell r="E96">
            <v>1.5</v>
          </cell>
          <cell r="F96">
            <v>13.2</v>
          </cell>
        </row>
        <row r="97">
          <cell r="B97" t="str">
            <v>Junio</v>
          </cell>
          <cell r="C97">
            <v>414.85</v>
          </cell>
          <cell r="D97">
            <v>207.37</v>
          </cell>
          <cell r="E97">
            <v>0.5</v>
          </cell>
          <cell r="F97">
            <v>13</v>
          </cell>
        </row>
        <row r="98">
          <cell r="B98" t="str">
            <v>Julio</v>
          </cell>
          <cell r="C98">
            <v>427.67</v>
          </cell>
          <cell r="D98">
            <v>209.41</v>
          </cell>
          <cell r="E98">
            <v>1</v>
          </cell>
          <cell r="F98">
            <v>12.8</v>
          </cell>
        </row>
        <row r="99">
          <cell r="B99" t="str">
            <v>Agosto</v>
          </cell>
          <cell r="C99">
            <v>430.41</v>
          </cell>
          <cell r="D99">
            <v>213.88</v>
          </cell>
          <cell r="E99">
            <v>2.1</v>
          </cell>
          <cell r="F99">
            <v>13.6</v>
          </cell>
        </row>
        <row r="100">
          <cell r="B100" t="str">
            <v>Septiembre</v>
          </cell>
          <cell r="C100">
            <v>429.08</v>
          </cell>
          <cell r="D100">
            <v>216.37</v>
          </cell>
          <cell r="E100">
            <v>1.2</v>
          </cell>
          <cell r="F100">
            <v>12.3</v>
          </cell>
        </row>
        <row r="101">
          <cell r="B101" t="str">
            <v>Octubre</v>
          </cell>
          <cell r="C101">
            <v>435.53</v>
          </cell>
          <cell r="D101">
            <v>221.94</v>
          </cell>
          <cell r="E101">
            <v>2.6</v>
          </cell>
          <cell r="F101">
            <v>13.6</v>
          </cell>
        </row>
        <row r="102">
          <cell r="B102" t="str">
            <v>Noviembre</v>
          </cell>
          <cell r="C102">
            <v>446.89</v>
          </cell>
          <cell r="D102">
            <v>222.13</v>
          </cell>
          <cell r="E102">
            <v>0.1</v>
          </cell>
          <cell r="F102">
            <v>12.1</v>
          </cell>
        </row>
        <row r="103">
          <cell r="B103" t="str">
            <v>Diciembre</v>
          </cell>
          <cell r="C103">
            <v>457.9</v>
          </cell>
          <cell r="D103">
            <v>222.57</v>
          </cell>
          <cell r="E103">
            <v>0.2</v>
          </cell>
          <cell r="F103">
            <v>12.2</v>
          </cell>
        </row>
        <row r="104">
          <cell r="A104">
            <v>1994</v>
          </cell>
          <cell r="B104" t="str">
            <v>Enero</v>
          </cell>
          <cell r="C104">
            <v>464.49</v>
          </cell>
          <cell r="D104">
            <v>224.89</v>
          </cell>
          <cell r="E104">
            <v>1</v>
          </cell>
          <cell r="F104">
            <v>13.2</v>
          </cell>
        </row>
        <row r="105">
          <cell r="B105" t="str">
            <v>Febrero</v>
          </cell>
          <cell r="C105">
            <v>460.53</v>
          </cell>
          <cell r="D105">
            <v>225.59</v>
          </cell>
          <cell r="E105">
            <v>0.3</v>
          </cell>
          <cell r="F105">
            <v>13.1</v>
          </cell>
        </row>
        <row r="106">
          <cell r="B106" t="str">
            <v>Marzo</v>
          </cell>
          <cell r="C106">
            <v>457.68</v>
          </cell>
          <cell r="D106">
            <v>228.13</v>
          </cell>
          <cell r="E106">
            <v>1.1000000000000001</v>
          </cell>
          <cell r="F106">
            <v>13.7</v>
          </cell>
        </row>
        <row r="107">
          <cell r="B107" t="str">
            <v>Abril</v>
          </cell>
          <cell r="C107">
            <v>457.25</v>
          </cell>
          <cell r="D107">
            <v>229.25</v>
          </cell>
          <cell r="E107">
            <v>0.5</v>
          </cell>
          <cell r="F107">
            <v>12.7</v>
          </cell>
        </row>
        <row r="108">
          <cell r="B108" t="str">
            <v>Mayo</v>
          </cell>
          <cell r="C108">
            <v>455.57</v>
          </cell>
          <cell r="D108">
            <v>232.52</v>
          </cell>
          <cell r="E108">
            <v>1.4</v>
          </cell>
          <cell r="F108">
            <v>12.7</v>
          </cell>
        </row>
        <row r="109">
          <cell r="B109" t="str">
            <v>Junio</v>
          </cell>
          <cell r="C109">
            <v>459.52</v>
          </cell>
          <cell r="D109">
            <v>233.76</v>
          </cell>
          <cell r="E109">
            <v>0.5</v>
          </cell>
          <cell r="F109">
            <v>12.7</v>
          </cell>
        </row>
        <row r="110">
          <cell r="B110" t="str">
            <v>Julio</v>
          </cell>
          <cell r="C110">
            <v>455.02</v>
          </cell>
          <cell r="D110">
            <v>235.16</v>
          </cell>
          <cell r="E110">
            <v>0.6</v>
          </cell>
          <cell r="F110">
            <v>12.3</v>
          </cell>
        </row>
        <row r="111">
          <cell r="B111" t="str">
            <v>Agosto</v>
          </cell>
          <cell r="C111">
            <v>454.74</v>
          </cell>
          <cell r="D111">
            <v>237.77</v>
          </cell>
          <cell r="E111">
            <v>1.1000000000000001</v>
          </cell>
          <cell r="F111">
            <v>11.2</v>
          </cell>
        </row>
        <row r="112">
          <cell r="B112" t="str">
            <v>Septiembre</v>
          </cell>
          <cell r="C112">
            <v>458.44</v>
          </cell>
          <cell r="D112">
            <v>238.94</v>
          </cell>
          <cell r="E112">
            <v>0.5</v>
          </cell>
          <cell r="F112">
            <v>10.4</v>
          </cell>
        </row>
        <row r="113">
          <cell r="B113" t="str">
            <v>Octubre</v>
          </cell>
          <cell r="C113">
            <v>460</v>
          </cell>
          <cell r="D113">
            <v>240.35</v>
          </cell>
          <cell r="E113">
            <v>0.6</v>
          </cell>
          <cell r="F113">
            <v>8.3000000000000007</v>
          </cell>
        </row>
        <row r="114">
          <cell r="B114" t="str">
            <v>Noviembre</v>
          </cell>
          <cell r="C114">
            <v>452.97</v>
          </cell>
          <cell r="D114">
            <v>241.8</v>
          </cell>
          <cell r="E114">
            <v>0.6</v>
          </cell>
          <cell r="F114">
            <v>8.9</v>
          </cell>
        </row>
        <row r="115">
          <cell r="B115" t="str">
            <v>Diciembre</v>
          </cell>
          <cell r="C115">
            <v>418.98</v>
          </cell>
          <cell r="D115">
            <v>242.48</v>
          </cell>
          <cell r="E115">
            <v>0.3</v>
          </cell>
          <cell r="F115">
            <v>8.9</v>
          </cell>
        </row>
        <row r="116">
          <cell r="A116">
            <v>1995</v>
          </cell>
          <cell r="B116" t="str">
            <v>Enero</v>
          </cell>
          <cell r="C116">
            <v>405.78</v>
          </cell>
          <cell r="D116">
            <v>244.02</v>
          </cell>
          <cell r="E116">
            <v>0.6</v>
          </cell>
          <cell r="F116">
            <v>8.5</v>
          </cell>
        </row>
        <row r="117">
          <cell r="B117" t="str">
            <v>Febrero</v>
          </cell>
          <cell r="C117">
            <v>412.14</v>
          </cell>
          <cell r="D117">
            <v>245.25</v>
          </cell>
          <cell r="E117">
            <v>0.5</v>
          </cell>
          <cell r="F117">
            <v>8.6999999999999993</v>
          </cell>
        </row>
        <row r="118">
          <cell r="B118" t="str">
            <v>Marzo</v>
          </cell>
          <cell r="C118">
            <v>410.49</v>
          </cell>
          <cell r="D118">
            <v>246.75</v>
          </cell>
          <cell r="E118">
            <v>0.6</v>
          </cell>
          <cell r="F118">
            <v>8.1999999999999993</v>
          </cell>
        </row>
        <row r="119">
          <cell r="B119" t="str">
            <v>Abril</v>
          </cell>
          <cell r="C119">
            <v>394.33</v>
          </cell>
          <cell r="D119">
            <v>248.25</v>
          </cell>
          <cell r="E119">
            <v>0.6</v>
          </cell>
          <cell r="F119">
            <v>8.3000000000000007</v>
          </cell>
        </row>
        <row r="120">
          <cell r="B120" t="str">
            <v>Mayo</v>
          </cell>
          <cell r="C120">
            <v>377.17</v>
          </cell>
          <cell r="D120">
            <v>249.77</v>
          </cell>
          <cell r="E120">
            <v>0.6</v>
          </cell>
          <cell r="F120">
            <v>7.4</v>
          </cell>
        </row>
        <row r="121">
          <cell r="B121" t="str">
            <v>Junio</v>
          </cell>
          <cell r="C121">
            <v>373.59</v>
          </cell>
          <cell r="D121">
            <v>251.61</v>
          </cell>
          <cell r="E121">
            <v>0.7</v>
          </cell>
          <cell r="F121">
            <v>7.6</v>
          </cell>
        </row>
        <row r="122">
          <cell r="B122" t="str">
            <v>Julio</v>
          </cell>
          <cell r="C122">
            <v>378.07</v>
          </cell>
          <cell r="D122">
            <v>253.71</v>
          </cell>
          <cell r="E122">
            <v>0.8</v>
          </cell>
          <cell r="F122">
            <v>7.9</v>
          </cell>
        </row>
        <row r="123">
          <cell r="B123" t="str">
            <v>Agosto</v>
          </cell>
          <cell r="C123">
            <v>387.27</v>
          </cell>
          <cell r="D123">
            <v>257.88</v>
          </cell>
          <cell r="E123">
            <v>1.6</v>
          </cell>
          <cell r="F123">
            <v>8.5</v>
          </cell>
        </row>
        <row r="124">
          <cell r="B124" t="str">
            <v>Septiembre</v>
          </cell>
          <cell r="C124">
            <v>394.56</v>
          </cell>
          <cell r="D124">
            <v>259.41000000000003</v>
          </cell>
          <cell r="E124">
            <v>0.6</v>
          </cell>
          <cell r="F124">
            <v>8.6</v>
          </cell>
        </row>
        <row r="125">
          <cell r="B125" t="str">
            <v>Octubre</v>
          </cell>
          <cell r="C125">
            <v>406.62</v>
          </cell>
          <cell r="D125">
            <v>261.42</v>
          </cell>
          <cell r="E125">
            <v>0.8</v>
          </cell>
          <cell r="F125">
            <v>8.8000000000000007</v>
          </cell>
        </row>
        <row r="126">
          <cell r="B126" t="str">
            <v>Noviembre</v>
          </cell>
          <cell r="C126">
            <v>412.31</v>
          </cell>
          <cell r="D126">
            <v>261.61</v>
          </cell>
          <cell r="E126">
            <v>0.1</v>
          </cell>
          <cell r="F126">
            <v>8.1999999999999993</v>
          </cell>
        </row>
        <row r="127">
          <cell r="B127" t="str">
            <v>Diciembre</v>
          </cell>
          <cell r="C127">
            <v>408.98</v>
          </cell>
          <cell r="D127">
            <v>262.36</v>
          </cell>
          <cell r="E127">
            <v>0.3</v>
          </cell>
          <cell r="F127">
            <v>8.1999999999999993</v>
          </cell>
        </row>
        <row r="128">
          <cell r="A128">
            <v>1996</v>
          </cell>
          <cell r="B128" t="str">
            <v>Enero</v>
          </cell>
          <cell r="C128">
            <v>408.53</v>
          </cell>
          <cell r="D128">
            <v>263.08</v>
          </cell>
          <cell r="E128">
            <v>0.27443207806066017</v>
          </cell>
          <cell r="F128">
            <v>7.8108351774444529</v>
          </cell>
        </row>
      </sheetData>
      <sheetData sheetId="13" refreshError="1"/>
      <sheetData sheetId="14" refreshError="1"/>
      <sheetData sheetId="1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27"/>
  <sheetViews>
    <sheetView showGridLines="0" tabSelected="1" zoomScaleNormal="100" workbookViewId="0"/>
  </sheetViews>
  <sheetFormatPr baseColWidth="10" defaultColWidth="20.140625" defaultRowHeight="12.75" x14ac:dyDescent="0.2"/>
  <cols>
    <col min="1" max="1" width="2.42578125" style="577" customWidth="1"/>
    <col min="2" max="2" width="1.140625" style="577" customWidth="1"/>
    <col min="3" max="3" width="100.28515625" style="577" customWidth="1"/>
    <col min="4" max="4" width="2.42578125" style="579" customWidth="1"/>
    <col min="5" max="5" width="20.140625" style="577"/>
    <col min="6" max="15" width="9.85546875" style="577" customWidth="1"/>
    <col min="16" max="16" width="1.85546875" style="577" customWidth="1"/>
    <col min="17" max="16384" width="20.140625" style="577"/>
  </cols>
  <sheetData>
    <row r="1" spans="2:4" ht="18.75" thickBot="1" x14ac:dyDescent="0.3">
      <c r="C1" s="578"/>
    </row>
    <row r="2" spans="2:4" ht="16.5" thickTop="1" x14ac:dyDescent="0.25">
      <c r="B2" s="580"/>
      <c r="C2" s="581"/>
      <c r="D2" s="582"/>
    </row>
    <row r="3" spans="2:4" ht="15.75" x14ac:dyDescent="0.25">
      <c r="B3" s="583"/>
      <c r="C3" s="584"/>
      <c r="D3" s="582"/>
    </row>
    <row r="4" spans="2:4" ht="15.75" x14ac:dyDescent="0.25">
      <c r="B4" s="583"/>
      <c r="C4" s="584"/>
      <c r="D4" s="582"/>
    </row>
    <row r="5" spans="2:4" ht="15.75" x14ac:dyDescent="0.25">
      <c r="B5" s="583"/>
      <c r="C5" s="584"/>
      <c r="D5" s="582"/>
    </row>
    <row r="6" spans="2:4" ht="33.75" x14ac:dyDescent="0.5">
      <c r="B6" s="585"/>
      <c r="C6" s="586" t="s">
        <v>10916</v>
      </c>
      <c r="D6" s="582"/>
    </row>
    <row r="7" spans="2:4" ht="67.5" x14ac:dyDescent="0.5">
      <c r="B7" s="585"/>
      <c r="C7" s="594" t="s">
        <v>10919</v>
      </c>
      <c r="D7" s="582"/>
    </row>
    <row r="8" spans="2:4" ht="33.75" x14ac:dyDescent="0.5">
      <c r="B8" s="585"/>
      <c r="C8" s="586"/>
      <c r="D8" s="582"/>
    </row>
    <row r="9" spans="2:4" ht="14.25" x14ac:dyDescent="0.2">
      <c r="B9" s="585"/>
      <c r="C9" s="587"/>
      <c r="D9" s="582"/>
    </row>
    <row r="10" spans="2:4" ht="14.25" x14ac:dyDescent="0.2">
      <c r="B10" s="585"/>
      <c r="C10" s="587"/>
      <c r="D10" s="582"/>
    </row>
    <row r="11" spans="2:4" ht="14.25" x14ac:dyDescent="0.2">
      <c r="B11" s="585"/>
      <c r="C11" s="587"/>
      <c r="D11" s="582"/>
    </row>
    <row r="12" spans="2:4" ht="14.25" x14ac:dyDescent="0.2">
      <c r="B12" s="585"/>
      <c r="C12" s="587"/>
      <c r="D12" s="582"/>
    </row>
    <row r="13" spans="2:4" ht="14.25" x14ac:dyDescent="0.2">
      <c r="B13" s="585"/>
      <c r="C13" s="587"/>
      <c r="D13" s="582"/>
    </row>
    <row r="14" spans="2:4" ht="14.25" x14ac:dyDescent="0.2">
      <c r="B14" s="585"/>
      <c r="C14" s="587"/>
      <c r="D14" s="582"/>
    </row>
    <row r="15" spans="2:4" ht="30" x14ac:dyDescent="0.4">
      <c r="B15" s="585"/>
      <c r="C15" s="588"/>
      <c r="D15" s="582"/>
    </row>
    <row r="16" spans="2:4" ht="30" x14ac:dyDescent="0.4">
      <c r="B16" s="585"/>
      <c r="C16" s="588"/>
      <c r="D16" s="582"/>
    </row>
    <row r="17" spans="2:17" ht="23.25" x14ac:dyDescent="0.35">
      <c r="B17" s="585"/>
      <c r="C17" s="591"/>
      <c r="D17" s="582"/>
    </row>
    <row r="18" spans="2:17" ht="30" x14ac:dyDescent="0.4">
      <c r="B18" s="585"/>
      <c r="C18" s="588"/>
      <c r="D18" s="582"/>
    </row>
    <row r="19" spans="2:17" ht="23.25" x14ac:dyDescent="0.35">
      <c r="B19" s="585"/>
      <c r="C19" s="591" t="s">
        <v>10917</v>
      </c>
      <c r="D19" s="582"/>
    </row>
    <row r="20" spans="2:17" ht="30" x14ac:dyDescent="0.4">
      <c r="B20" s="585"/>
      <c r="C20" s="588"/>
      <c r="D20" s="582"/>
    </row>
    <row r="21" spans="2:17" ht="18" x14ac:dyDescent="0.25">
      <c r="B21" s="589"/>
      <c r="C21" s="590"/>
      <c r="D21" s="582"/>
    </row>
    <row r="22" spans="2:17" ht="23.25" x14ac:dyDescent="0.35">
      <c r="B22" s="589"/>
      <c r="C22" s="591"/>
      <c r="D22" s="582"/>
    </row>
    <row r="23" spans="2:17" ht="14.25" x14ac:dyDescent="0.2">
      <c r="B23" s="585"/>
      <c r="C23" s="587"/>
      <c r="D23" s="582"/>
    </row>
    <row r="24" spans="2:17" ht="14.25" x14ac:dyDescent="0.2">
      <c r="B24" s="585"/>
      <c r="C24" s="587"/>
      <c r="D24" s="582"/>
    </row>
    <row r="25" spans="2:17" ht="15" thickBot="1" x14ac:dyDescent="0.25">
      <c r="B25" s="592"/>
      <c r="C25" s="593"/>
      <c r="D25" s="582"/>
    </row>
    <row r="26" spans="2:17" ht="13.5" thickTop="1" x14ac:dyDescent="0.2">
      <c r="B26" s="582"/>
      <c r="C26" s="582"/>
      <c r="D26" s="582"/>
      <c r="E26" s="582"/>
      <c r="F26" s="582"/>
      <c r="G26" s="582"/>
      <c r="H26" s="582"/>
      <c r="I26" s="582"/>
      <c r="J26" s="582"/>
      <c r="K26" s="582"/>
      <c r="P26" s="579"/>
      <c r="Q26" s="579"/>
    </row>
    <row r="27" spans="2:17" x14ac:dyDescent="0.2">
      <c r="C27" s="577" t="s">
        <v>10918</v>
      </c>
    </row>
  </sheetData>
  <printOptions horizontalCentered="1"/>
  <pageMargins left="0.75" right="0.75" top="0.59055118110236227" bottom="0.39370078740157483" header="0" footer="0"/>
  <pageSetup scale="70" orientation="portrait" horizontalDpi="300" verticalDpi="300" r:id="rId1"/>
  <headerFooter alignWithMargins="0">
    <oddHeader>&amp;L&amp;"Arial,Negrita"&amp;12COMISION NACIONAL DE ENERGIA</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B1:D2430"/>
  <sheetViews>
    <sheetView showGridLines="0" zoomScaleNormal="100" workbookViewId="0"/>
  </sheetViews>
  <sheetFormatPr baseColWidth="10" defaultColWidth="0" defaultRowHeight="12.75" zeroHeight="1" x14ac:dyDescent="0.2"/>
  <cols>
    <col min="1" max="1" width="12" style="10" customWidth="1"/>
    <col min="2" max="2" width="45" style="31" customWidth="1"/>
    <col min="3" max="3" width="23.42578125" style="32" customWidth="1"/>
    <col min="4" max="4" width="46" style="31" customWidth="1"/>
    <col min="5" max="5" width="20.85546875" style="10" customWidth="1"/>
    <col min="6" max="16384" width="0" style="10" hidden="1"/>
  </cols>
  <sheetData>
    <row r="1" spans="2:4" s="9" customFormat="1" ht="15.75" x14ac:dyDescent="0.2">
      <c r="B1" s="39"/>
      <c r="C1" s="29"/>
      <c r="D1" s="28"/>
    </row>
    <row r="2" spans="2:4" s="9" customFormat="1" ht="15.75" x14ac:dyDescent="0.25">
      <c r="B2" s="30" t="s">
        <v>1221</v>
      </c>
      <c r="C2" s="29"/>
      <c r="D2" s="28"/>
    </row>
    <row r="3" spans="2:4" s="9" customFormat="1" ht="16.5" thickBot="1" x14ac:dyDescent="0.25">
      <c r="B3" s="28"/>
      <c r="C3" s="29"/>
      <c r="D3" s="28"/>
    </row>
    <row r="4" spans="2:4" s="9" customFormat="1" ht="15.75" x14ac:dyDescent="0.25">
      <c r="B4" s="336" t="s">
        <v>299</v>
      </c>
      <c r="C4" s="337" t="s">
        <v>1223</v>
      </c>
      <c r="D4" s="338" t="s">
        <v>746</v>
      </c>
    </row>
    <row r="5" spans="2:4" x14ac:dyDescent="0.2">
      <c r="B5" s="129" t="s">
        <v>8219</v>
      </c>
      <c r="C5" s="104" t="s">
        <v>768</v>
      </c>
      <c r="D5" s="105" t="s">
        <v>4749</v>
      </c>
    </row>
    <row r="6" spans="2:4" x14ac:dyDescent="0.2">
      <c r="B6" s="59" t="s">
        <v>2235</v>
      </c>
      <c r="C6" s="90" t="s">
        <v>762</v>
      </c>
      <c r="D6" s="60" t="s">
        <v>748</v>
      </c>
    </row>
    <row r="7" spans="2:4" x14ac:dyDescent="0.2">
      <c r="B7" s="61" t="s">
        <v>1661</v>
      </c>
      <c r="C7" s="91" t="s">
        <v>763</v>
      </c>
      <c r="D7" s="62" t="s">
        <v>1647</v>
      </c>
    </row>
    <row r="8" spans="2:4" x14ac:dyDescent="0.2">
      <c r="B8" s="61" t="s">
        <v>1709</v>
      </c>
      <c r="C8" s="91" t="s">
        <v>772</v>
      </c>
      <c r="D8" s="62" t="s">
        <v>749</v>
      </c>
    </row>
    <row r="9" spans="2:4" x14ac:dyDescent="0.2">
      <c r="B9" s="59" t="s">
        <v>1702</v>
      </c>
      <c r="C9" s="90" t="s">
        <v>764</v>
      </c>
      <c r="D9" s="60" t="s">
        <v>749</v>
      </c>
    </row>
    <row r="10" spans="2:4" x14ac:dyDescent="0.2">
      <c r="B10" s="59" t="s">
        <v>1697</v>
      </c>
      <c r="C10" s="90" t="s">
        <v>763</v>
      </c>
      <c r="D10" s="60" t="s">
        <v>749</v>
      </c>
    </row>
    <row r="11" spans="2:4" x14ac:dyDescent="0.2">
      <c r="B11" s="129" t="s">
        <v>8220</v>
      </c>
      <c r="C11" s="104" t="s">
        <v>766</v>
      </c>
      <c r="D11" s="105" t="s">
        <v>1040</v>
      </c>
    </row>
    <row r="12" spans="2:4" x14ac:dyDescent="0.2">
      <c r="B12" s="59" t="s">
        <v>2295</v>
      </c>
      <c r="C12" s="90" t="s">
        <v>765</v>
      </c>
      <c r="D12" s="60" t="s">
        <v>1040</v>
      </c>
    </row>
    <row r="13" spans="2:4" x14ac:dyDescent="0.2">
      <c r="B13" s="59" t="s">
        <v>1592</v>
      </c>
      <c r="C13" s="92" t="s">
        <v>1672</v>
      </c>
      <c r="D13" s="60" t="s">
        <v>750</v>
      </c>
    </row>
    <row r="14" spans="2:4" x14ac:dyDescent="0.2">
      <c r="B14" s="59" t="s">
        <v>1571</v>
      </c>
      <c r="C14" s="90" t="s">
        <v>763</v>
      </c>
      <c r="D14" s="60" t="s">
        <v>750</v>
      </c>
    </row>
    <row r="15" spans="2:4" x14ac:dyDescent="0.2">
      <c r="B15" s="59" t="s">
        <v>1580</v>
      </c>
      <c r="C15" s="90" t="s">
        <v>765</v>
      </c>
      <c r="D15" s="60" t="s">
        <v>750</v>
      </c>
    </row>
    <row r="16" spans="2:4" x14ac:dyDescent="0.2">
      <c r="B16" s="59" t="s">
        <v>1960</v>
      </c>
      <c r="C16" s="92" t="s">
        <v>764</v>
      </c>
      <c r="D16" s="60" t="s">
        <v>2893</v>
      </c>
    </row>
    <row r="17" spans="2:4" x14ac:dyDescent="0.2">
      <c r="B17" s="129" t="s">
        <v>1960</v>
      </c>
      <c r="C17" s="104" t="s">
        <v>764</v>
      </c>
      <c r="D17" s="105" t="s">
        <v>2893</v>
      </c>
    </row>
    <row r="18" spans="2:4" x14ac:dyDescent="0.2">
      <c r="B18" s="129" t="s">
        <v>3890</v>
      </c>
      <c r="C18" s="104" t="s">
        <v>3907</v>
      </c>
      <c r="D18" s="105" t="s">
        <v>2893</v>
      </c>
    </row>
    <row r="19" spans="2:4" x14ac:dyDescent="0.2">
      <c r="B19" s="59" t="s">
        <v>2072</v>
      </c>
      <c r="C19" s="90" t="s">
        <v>766</v>
      </c>
      <c r="D19" s="60" t="s">
        <v>751</v>
      </c>
    </row>
    <row r="20" spans="2:4" x14ac:dyDescent="0.2">
      <c r="B20" s="59" t="s">
        <v>2070</v>
      </c>
      <c r="C20" s="90" t="s">
        <v>764</v>
      </c>
      <c r="D20" s="60" t="s">
        <v>751</v>
      </c>
    </row>
    <row r="21" spans="2:4" x14ac:dyDescent="0.2">
      <c r="B21" s="59" t="s">
        <v>2123</v>
      </c>
      <c r="C21" s="92" t="s">
        <v>763</v>
      </c>
      <c r="D21" s="60" t="s">
        <v>751</v>
      </c>
    </row>
    <row r="22" spans="2:4" x14ac:dyDescent="0.2">
      <c r="B22" s="59" t="s">
        <v>2071</v>
      </c>
      <c r="C22" s="93" t="s">
        <v>768</v>
      </c>
      <c r="D22" s="60" t="s">
        <v>751</v>
      </c>
    </row>
    <row r="23" spans="2:4" x14ac:dyDescent="0.2">
      <c r="B23" s="59" t="s">
        <v>1738</v>
      </c>
      <c r="C23" s="90" t="s">
        <v>767</v>
      </c>
      <c r="D23" s="60" t="s">
        <v>752</v>
      </c>
    </row>
    <row r="24" spans="2:4" x14ac:dyDescent="0.2">
      <c r="B24" s="59" t="s">
        <v>1737</v>
      </c>
      <c r="C24" s="90" t="s">
        <v>764</v>
      </c>
      <c r="D24" s="60" t="s">
        <v>752</v>
      </c>
    </row>
    <row r="25" spans="2:4" x14ac:dyDescent="0.2">
      <c r="B25" s="59" t="s">
        <v>1808</v>
      </c>
      <c r="C25" s="90" t="s">
        <v>766</v>
      </c>
      <c r="D25" s="60" t="s">
        <v>753</v>
      </c>
    </row>
    <row r="26" spans="2:4" x14ac:dyDescent="0.2">
      <c r="B26" s="59" t="s">
        <v>1807</v>
      </c>
      <c r="C26" s="90" t="s">
        <v>764</v>
      </c>
      <c r="D26" s="60" t="s">
        <v>753</v>
      </c>
    </row>
    <row r="27" spans="2:4" x14ac:dyDescent="0.2">
      <c r="B27" s="54" t="s">
        <v>3619</v>
      </c>
      <c r="C27" s="91" t="s">
        <v>772</v>
      </c>
      <c r="D27" s="62" t="s">
        <v>3716</v>
      </c>
    </row>
    <row r="28" spans="2:4" x14ac:dyDescent="0.2">
      <c r="B28" s="59" t="s">
        <v>2431</v>
      </c>
      <c r="C28" s="90" t="s">
        <v>765</v>
      </c>
      <c r="D28" s="60" t="s">
        <v>754</v>
      </c>
    </row>
    <row r="29" spans="2:4" x14ac:dyDescent="0.2">
      <c r="B29" s="59" t="s">
        <v>3096</v>
      </c>
      <c r="C29" s="90" t="s">
        <v>763</v>
      </c>
      <c r="D29" s="60" t="s">
        <v>755</v>
      </c>
    </row>
    <row r="30" spans="2:4" x14ac:dyDescent="0.2">
      <c r="B30" s="54" t="s">
        <v>3096</v>
      </c>
      <c r="C30" s="103" t="s">
        <v>763</v>
      </c>
      <c r="D30" s="43" t="s">
        <v>755</v>
      </c>
    </row>
    <row r="31" spans="2:4" x14ac:dyDescent="0.2">
      <c r="B31" s="54" t="s">
        <v>3750</v>
      </c>
      <c r="C31" s="102">
        <v>4.16</v>
      </c>
      <c r="D31" s="43" t="s">
        <v>755</v>
      </c>
    </row>
    <row r="32" spans="2:4" x14ac:dyDescent="0.2">
      <c r="B32" s="59" t="s">
        <v>1651</v>
      </c>
      <c r="C32" s="91" t="s">
        <v>772</v>
      </c>
      <c r="D32" s="62" t="s">
        <v>1649</v>
      </c>
    </row>
    <row r="33" spans="2:4" x14ac:dyDescent="0.2">
      <c r="B33" s="59" t="s">
        <v>1650</v>
      </c>
      <c r="C33" s="91" t="s">
        <v>764</v>
      </c>
      <c r="D33" s="62" t="s">
        <v>1649</v>
      </c>
    </row>
    <row r="34" spans="2:4" x14ac:dyDescent="0.2">
      <c r="B34" s="59" t="s">
        <v>1811</v>
      </c>
      <c r="C34" s="92" t="s">
        <v>766</v>
      </c>
      <c r="D34" s="60" t="s">
        <v>1809</v>
      </c>
    </row>
    <row r="35" spans="2:4" x14ac:dyDescent="0.2">
      <c r="B35" s="59" t="s">
        <v>1810</v>
      </c>
      <c r="C35" s="92" t="s">
        <v>764</v>
      </c>
      <c r="D35" s="60" t="s">
        <v>1809</v>
      </c>
    </row>
    <row r="36" spans="2:4" x14ac:dyDescent="0.2">
      <c r="B36" s="59" t="s">
        <v>1471</v>
      </c>
      <c r="C36" s="90" t="s">
        <v>772</v>
      </c>
      <c r="D36" s="60" t="s">
        <v>756</v>
      </c>
    </row>
    <row r="37" spans="2:4" x14ac:dyDescent="0.2">
      <c r="B37" s="59" t="s">
        <v>1423</v>
      </c>
      <c r="C37" s="90" t="s">
        <v>763</v>
      </c>
      <c r="D37" s="60" t="s">
        <v>756</v>
      </c>
    </row>
    <row r="38" spans="2:4" x14ac:dyDescent="0.2">
      <c r="B38" s="59" t="s">
        <v>2693</v>
      </c>
      <c r="C38" s="90" t="s">
        <v>1204</v>
      </c>
      <c r="D38" s="60" t="s">
        <v>757</v>
      </c>
    </row>
    <row r="39" spans="2:4" x14ac:dyDescent="0.2">
      <c r="B39" s="59" t="s">
        <v>2583</v>
      </c>
      <c r="C39" s="90" t="s">
        <v>764</v>
      </c>
      <c r="D39" s="60" t="s">
        <v>757</v>
      </c>
    </row>
    <row r="40" spans="2:4" x14ac:dyDescent="0.2">
      <c r="B40" s="59" t="s">
        <v>2593</v>
      </c>
      <c r="C40" s="90" t="s">
        <v>762</v>
      </c>
      <c r="D40" s="60" t="s">
        <v>757</v>
      </c>
    </row>
    <row r="41" spans="2:4" x14ac:dyDescent="0.2">
      <c r="B41" s="59" t="s">
        <v>2830</v>
      </c>
      <c r="C41" s="92" t="s">
        <v>764</v>
      </c>
      <c r="D41" s="60" t="s">
        <v>757</v>
      </c>
    </row>
    <row r="42" spans="2:4" x14ac:dyDescent="0.2">
      <c r="B42" s="59" t="s">
        <v>1472</v>
      </c>
      <c r="C42" s="90" t="s">
        <v>772</v>
      </c>
      <c r="D42" s="60" t="s">
        <v>758</v>
      </c>
    </row>
    <row r="43" spans="2:4" x14ac:dyDescent="0.2">
      <c r="B43" s="59" t="s">
        <v>1424</v>
      </c>
      <c r="C43" s="90" t="s">
        <v>763</v>
      </c>
      <c r="D43" s="60" t="s">
        <v>758</v>
      </c>
    </row>
    <row r="44" spans="2:4" x14ac:dyDescent="0.2">
      <c r="B44" s="59" t="s">
        <v>2522</v>
      </c>
      <c r="C44" s="90" t="s">
        <v>763</v>
      </c>
      <c r="D44" s="60" t="s">
        <v>759</v>
      </c>
    </row>
    <row r="45" spans="2:4" x14ac:dyDescent="0.2">
      <c r="B45" s="59" t="s">
        <v>2641</v>
      </c>
      <c r="C45" s="90" t="s">
        <v>768</v>
      </c>
      <c r="D45" s="60" t="s">
        <v>759</v>
      </c>
    </row>
    <row r="46" spans="2:4" x14ac:dyDescent="0.2">
      <c r="B46" s="59" t="s">
        <v>2800</v>
      </c>
      <c r="C46" s="92" t="s">
        <v>768</v>
      </c>
      <c r="D46" s="60" t="s">
        <v>759</v>
      </c>
    </row>
    <row r="47" spans="2:4" x14ac:dyDescent="0.2">
      <c r="B47" s="59" t="s">
        <v>3097</v>
      </c>
      <c r="C47" s="90" t="s">
        <v>763</v>
      </c>
      <c r="D47" s="60" t="s">
        <v>699</v>
      </c>
    </row>
    <row r="48" spans="2:4" x14ac:dyDescent="0.2">
      <c r="B48" s="59" t="s">
        <v>3098</v>
      </c>
      <c r="C48" s="90" t="s">
        <v>768</v>
      </c>
      <c r="D48" s="60" t="s">
        <v>699</v>
      </c>
    </row>
    <row r="49" spans="2:4" x14ac:dyDescent="0.2">
      <c r="B49" s="59" t="s">
        <v>2550</v>
      </c>
      <c r="C49" s="90" t="s">
        <v>764</v>
      </c>
      <c r="D49" s="60" t="s">
        <v>760</v>
      </c>
    </row>
    <row r="50" spans="2:4" x14ac:dyDescent="0.2">
      <c r="B50" s="59" t="s">
        <v>1425</v>
      </c>
      <c r="C50" s="90" t="s">
        <v>763</v>
      </c>
      <c r="D50" s="60" t="s">
        <v>760</v>
      </c>
    </row>
    <row r="51" spans="2:4" x14ac:dyDescent="0.2">
      <c r="B51" s="63" t="s">
        <v>3007</v>
      </c>
      <c r="C51" s="94">
        <v>13.2</v>
      </c>
      <c r="D51" s="64" t="s">
        <v>760</v>
      </c>
    </row>
    <row r="52" spans="2:4" x14ac:dyDescent="0.2">
      <c r="B52" s="63" t="s">
        <v>3016</v>
      </c>
      <c r="C52" s="94">
        <v>13.8</v>
      </c>
      <c r="D52" s="64" t="s">
        <v>760</v>
      </c>
    </row>
    <row r="53" spans="2:4" x14ac:dyDescent="0.2">
      <c r="B53" s="59" t="s">
        <v>2300</v>
      </c>
      <c r="C53" s="90" t="s">
        <v>762</v>
      </c>
      <c r="D53" s="60" t="s">
        <v>760</v>
      </c>
    </row>
    <row r="54" spans="2:4" x14ac:dyDescent="0.2">
      <c r="B54" s="59" t="s">
        <v>1359</v>
      </c>
      <c r="C54" s="90" t="s">
        <v>765</v>
      </c>
      <c r="D54" s="60" t="s">
        <v>760</v>
      </c>
    </row>
    <row r="55" spans="2:4" x14ac:dyDescent="0.2">
      <c r="B55" s="59" t="s">
        <v>2236</v>
      </c>
      <c r="C55" s="90" t="s">
        <v>769</v>
      </c>
      <c r="D55" s="60" t="s">
        <v>760</v>
      </c>
    </row>
    <row r="56" spans="2:4" x14ac:dyDescent="0.2">
      <c r="B56" s="59" t="s">
        <v>1593</v>
      </c>
      <c r="C56" s="92" t="s">
        <v>772</v>
      </c>
      <c r="D56" s="60" t="s">
        <v>761</v>
      </c>
    </row>
    <row r="57" spans="2:4" x14ac:dyDescent="0.2">
      <c r="B57" s="59" t="s">
        <v>1574</v>
      </c>
      <c r="C57" s="90" t="s">
        <v>763</v>
      </c>
      <c r="D57" s="60" t="s">
        <v>761</v>
      </c>
    </row>
    <row r="58" spans="2:4" x14ac:dyDescent="0.2">
      <c r="B58" s="59" t="s">
        <v>1583</v>
      </c>
      <c r="C58" s="90" t="s">
        <v>765</v>
      </c>
      <c r="D58" s="60" t="s">
        <v>761</v>
      </c>
    </row>
    <row r="59" spans="2:4" x14ac:dyDescent="0.2">
      <c r="B59" s="59" t="s">
        <v>3099</v>
      </c>
      <c r="C59" s="90" t="s">
        <v>763</v>
      </c>
      <c r="D59" s="60" t="s">
        <v>700</v>
      </c>
    </row>
    <row r="60" spans="2:4" x14ac:dyDescent="0.2">
      <c r="B60" s="59" t="s">
        <v>3100</v>
      </c>
      <c r="C60" s="90" t="s">
        <v>771</v>
      </c>
      <c r="D60" s="60" t="s">
        <v>700</v>
      </c>
    </row>
    <row r="61" spans="2:4" x14ac:dyDescent="0.2">
      <c r="B61" s="59" t="s">
        <v>2288</v>
      </c>
      <c r="C61" s="90" t="s">
        <v>764</v>
      </c>
      <c r="D61" s="60" t="s">
        <v>58</v>
      </c>
    </row>
    <row r="62" spans="2:4" x14ac:dyDescent="0.2">
      <c r="B62" s="59" t="s">
        <v>3101</v>
      </c>
      <c r="C62" s="90" t="s">
        <v>771</v>
      </c>
      <c r="D62" s="60" t="s">
        <v>58</v>
      </c>
    </row>
    <row r="63" spans="2:4" x14ac:dyDescent="0.2">
      <c r="B63" s="63" t="s">
        <v>3013</v>
      </c>
      <c r="C63" s="94">
        <v>13.8</v>
      </c>
      <c r="D63" s="64" t="s">
        <v>58</v>
      </c>
    </row>
    <row r="64" spans="2:4" x14ac:dyDescent="0.2">
      <c r="B64" s="59" t="s">
        <v>2237</v>
      </c>
      <c r="C64" s="90" t="s">
        <v>765</v>
      </c>
      <c r="D64" s="60" t="s">
        <v>58</v>
      </c>
    </row>
    <row r="65" spans="2:4" x14ac:dyDescent="0.2">
      <c r="B65" s="59" t="s">
        <v>2238</v>
      </c>
      <c r="C65" s="90" t="s">
        <v>769</v>
      </c>
      <c r="D65" s="60" t="s">
        <v>58</v>
      </c>
    </row>
    <row r="66" spans="2:4" x14ac:dyDescent="0.2">
      <c r="B66" s="59" t="s">
        <v>3102</v>
      </c>
      <c r="C66" s="90" t="s">
        <v>769</v>
      </c>
      <c r="D66" s="60" t="s">
        <v>59</v>
      </c>
    </row>
    <row r="67" spans="2:4" x14ac:dyDescent="0.2">
      <c r="B67" s="59" t="s">
        <v>2127</v>
      </c>
      <c r="C67" s="90" t="s">
        <v>766</v>
      </c>
      <c r="D67" s="60" t="s">
        <v>60</v>
      </c>
    </row>
    <row r="68" spans="2:4" x14ac:dyDescent="0.2">
      <c r="B68" s="59" t="s">
        <v>2073</v>
      </c>
      <c r="C68" s="90" t="s">
        <v>763</v>
      </c>
      <c r="D68" s="60" t="s">
        <v>60</v>
      </c>
    </row>
    <row r="69" spans="2:4" x14ac:dyDescent="0.2">
      <c r="B69" s="59" t="s">
        <v>2074</v>
      </c>
      <c r="C69" s="92" t="s">
        <v>763</v>
      </c>
      <c r="D69" s="60" t="s">
        <v>2152</v>
      </c>
    </row>
    <row r="70" spans="2:4" x14ac:dyDescent="0.2">
      <c r="B70" s="59" t="s">
        <v>2652</v>
      </c>
      <c r="C70" s="90" t="s">
        <v>766</v>
      </c>
      <c r="D70" s="60" t="s">
        <v>61</v>
      </c>
    </row>
    <row r="71" spans="2:4" x14ac:dyDescent="0.2">
      <c r="B71" s="59" t="s">
        <v>2532</v>
      </c>
      <c r="C71" s="90" t="s">
        <v>764</v>
      </c>
      <c r="D71" s="60" t="s">
        <v>61</v>
      </c>
    </row>
    <row r="72" spans="2:4" x14ac:dyDescent="0.2">
      <c r="B72" s="59" t="s">
        <v>2651</v>
      </c>
      <c r="C72" s="90" t="s">
        <v>771</v>
      </c>
      <c r="D72" s="60" t="s">
        <v>61</v>
      </c>
    </row>
    <row r="73" spans="2:4" x14ac:dyDescent="0.2">
      <c r="B73" s="59" t="s">
        <v>2694</v>
      </c>
      <c r="C73" s="90" t="s">
        <v>767</v>
      </c>
      <c r="D73" s="60" t="s">
        <v>62</v>
      </c>
    </row>
    <row r="74" spans="2:4" x14ac:dyDescent="0.2">
      <c r="B74" s="59" t="s">
        <v>2584</v>
      </c>
      <c r="C74" s="90" t="s">
        <v>764</v>
      </c>
      <c r="D74" s="60" t="s">
        <v>62</v>
      </c>
    </row>
    <row r="75" spans="2:4" x14ac:dyDescent="0.2">
      <c r="B75" s="59" t="s">
        <v>2833</v>
      </c>
      <c r="C75" s="92" t="s">
        <v>767</v>
      </c>
      <c r="D75" s="60" t="s">
        <v>62</v>
      </c>
    </row>
    <row r="76" spans="2:4" x14ac:dyDescent="0.2">
      <c r="B76" s="59" t="s">
        <v>2831</v>
      </c>
      <c r="C76" s="92" t="s">
        <v>764</v>
      </c>
      <c r="D76" s="60" t="s">
        <v>62</v>
      </c>
    </row>
    <row r="77" spans="2:4" x14ac:dyDescent="0.2">
      <c r="B77" s="59" t="s">
        <v>2834</v>
      </c>
      <c r="C77" s="92" t="s">
        <v>767</v>
      </c>
      <c r="D77" s="60" t="s">
        <v>62</v>
      </c>
    </row>
    <row r="78" spans="2:4" x14ac:dyDescent="0.2">
      <c r="B78" s="59" t="s">
        <v>2832</v>
      </c>
      <c r="C78" s="92" t="s">
        <v>764</v>
      </c>
      <c r="D78" s="60" t="s">
        <v>62</v>
      </c>
    </row>
    <row r="79" spans="2:4" x14ac:dyDescent="0.2">
      <c r="B79" s="59" t="s">
        <v>1473</v>
      </c>
      <c r="C79" s="90" t="s">
        <v>772</v>
      </c>
      <c r="D79" s="60" t="s">
        <v>63</v>
      </c>
    </row>
    <row r="80" spans="2:4" x14ac:dyDescent="0.2">
      <c r="B80" s="59" t="s">
        <v>1426</v>
      </c>
      <c r="C80" s="90" t="s">
        <v>763</v>
      </c>
      <c r="D80" s="60" t="s">
        <v>63</v>
      </c>
    </row>
    <row r="81" spans="2:4" x14ac:dyDescent="0.2">
      <c r="B81" s="59" t="s">
        <v>3103</v>
      </c>
      <c r="C81" s="90" t="s">
        <v>765</v>
      </c>
      <c r="D81" s="60" t="s">
        <v>63</v>
      </c>
    </row>
    <row r="82" spans="2:4" x14ac:dyDescent="0.2">
      <c r="B82" s="59" t="s">
        <v>3104</v>
      </c>
      <c r="C82" s="90" t="s">
        <v>1195</v>
      </c>
      <c r="D82" s="60" t="s">
        <v>63</v>
      </c>
    </row>
    <row r="83" spans="2:4" x14ac:dyDescent="0.2">
      <c r="B83" s="59" t="s">
        <v>2731</v>
      </c>
      <c r="C83" s="90" t="s">
        <v>766</v>
      </c>
      <c r="D83" s="60" t="s">
        <v>64</v>
      </c>
    </row>
    <row r="84" spans="2:4" x14ac:dyDescent="0.2">
      <c r="B84" s="59" t="s">
        <v>2623</v>
      </c>
      <c r="C84" s="90" t="s">
        <v>764</v>
      </c>
      <c r="D84" s="60" t="s">
        <v>64</v>
      </c>
    </row>
    <row r="85" spans="2:4" x14ac:dyDescent="0.2">
      <c r="B85" s="59" t="s">
        <v>2730</v>
      </c>
      <c r="C85" s="90" t="s">
        <v>771</v>
      </c>
      <c r="D85" s="60" t="s">
        <v>64</v>
      </c>
    </row>
    <row r="86" spans="2:4" x14ac:dyDescent="0.2">
      <c r="B86" s="65" t="s">
        <v>3562</v>
      </c>
      <c r="C86" s="91" t="s">
        <v>768</v>
      </c>
      <c r="D86" s="62" t="s">
        <v>3710</v>
      </c>
    </row>
    <row r="87" spans="2:4" x14ac:dyDescent="0.2">
      <c r="B87" s="66" t="s">
        <v>2486</v>
      </c>
      <c r="C87" s="95" t="s">
        <v>765</v>
      </c>
      <c r="D87" s="67" t="s">
        <v>2488</v>
      </c>
    </row>
    <row r="88" spans="2:4" x14ac:dyDescent="0.2">
      <c r="B88" s="129" t="s">
        <v>4738</v>
      </c>
      <c r="C88" s="104" t="s">
        <v>9310</v>
      </c>
      <c r="D88" s="105" t="s">
        <v>2488</v>
      </c>
    </row>
    <row r="89" spans="2:4" x14ac:dyDescent="0.2">
      <c r="B89" s="59" t="s">
        <v>3105</v>
      </c>
      <c r="C89" s="90" t="s">
        <v>1196</v>
      </c>
      <c r="D89" s="60" t="s">
        <v>1041</v>
      </c>
    </row>
    <row r="90" spans="2:4" x14ac:dyDescent="0.2">
      <c r="B90" s="59" t="s">
        <v>1713</v>
      </c>
      <c r="C90" s="92">
        <v>220</v>
      </c>
      <c r="D90" s="60" t="s">
        <v>1041</v>
      </c>
    </row>
    <row r="91" spans="2:4" x14ac:dyDescent="0.2">
      <c r="B91" s="59" t="s">
        <v>2076</v>
      </c>
      <c r="C91" s="92" t="s">
        <v>766</v>
      </c>
      <c r="D91" s="60" t="s">
        <v>2075</v>
      </c>
    </row>
    <row r="92" spans="2:4" x14ac:dyDescent="0.2">
      <c r="B92" s="59" t="s">
        <v>2975</v>
      </c>
      <c r="C92" s="92" t="s">
        <v>764</v>
      </c>
      <c r="D92" s="60" t="s">
        <v>3494</v>
      </c>
    </row>
    <row r="93" spans="2:4" x14ac:dyDescent="0.2">
      <c r="B93" s="54" t="s">
        <v>2496</v>
      </c>
      <c r="C93" s="91" t="s">
        <v>764</v>
      </c>
      <c r="D93" s="62" t="s">
        <v>2075</v>
      </c>
    </row>
    <row r="94" spans="2:4" x14ac:dyDescent="0.2">
      <c r="B94" s="66" t="s">
        <v>2033</v>
      </c>
      <c r="C94" s="95" t="s">
        <v>763</v>
      </c>
      <c r="D94" s="67" t="s">
        <v>3508</v>
      </c>
    </row>
    <row r="95" spans="2:4" x14ac:dyDescent="0.2">
      <c r="B95" s="59" t="s">
        <v>2036</v>
      </c>
      <c r="C95" s="92" t="s">
        <v>765</v>
      </c>
      <c r="D95" s="60" t="s">
        <v>2075</v>
      </c>
    </row>
    <row r="96" spans="2:4" x14ac:dyDescent="0.2">
      <c r="B96" s="59" t="s">
        <v>2131</v>
      </c>
      <c r="C96" s="92" t="s">
        <v>763</v>
      </c>
      <c r="D96" s="60" t="s">
        <v>2153</v>
      </c>
    </row>
    <row r="97" spans="2:4" x14ac:dyDescent="0.2">
      <c r="B97" s="59" t="s">
        <v>2132</v>
      </c>
      <c r="C97" s="92" t="s">
        <v>765</v>
      </c>
      <c r="D97" s="60" t="s">
        <v>2153</v>
      </c>
    </row>
    <row r="98" spans="2:4" x14ac:dyDescent="0.2">
      <c r="B98" s="59" t="s">
        <v>2128</v>
      </c>
      <c r="C98" s="92" t="s">
        <v>766</v>
      </c>
      <c r="D98" s="60" t="s">
        <v>2075</v>
      </c>
    </row>
    <row r="99" spans="2:4" x14ac:dyDescent="0.2">
      <c r="B99" s="59" t="s">
        <v>2129</v>
      </c>
      <c r="C99" s="92" t="s">
        <v>763</v>
      </c>
      <c r="D99" s="60" t="s">
        <v>2154</v>
      </c>
    </row>
    <row r="100" spans="2:4" x14ac:dyDescent="0.2">
      <c r="B100" s="59" t="s">
        <v>2130</v>
      </c>
      <c r="C100" s="92" t="s">
        <v>763</v>
      </c>
      <c r="D100" s="60" t="s">
        <v>2155</v>
      </c>
    </row>
    <row r="101" spans="2:4" x14ac:dyDescent="0.2">
      <c r="B101" s="59" t="s">
        <v>3106</v>
      </c>
      <c r="C101" s="90" t="s">
        <v>766</v>
      </c>
      <c r="D101" s="60" t="s">
        <v>351</v>
      </c>
    </row>
    <row r="102" spans="2:4" x14ac:dyDescent="0.2">
      <c r="B102" s="59" t="s">
        <v>3107</v>
      </c>
      <c r="C102" s="90" t="s">
        <v>763</v>
      </c>
      <c r="D102" s="60" t="s">
        <v>351</v>
      </c>
    </row>
    <row r="103" spans="2:4" x14ac:dyDescent="0.2">
      <c r="B103" s="59" t="s">
        <v>3108</v>
      </c>
      <c r="C103" s="90" t="s">
        <v>768</v>
      </c>
      <c r="D103" s="60" t="s">
        <v>351</v>
      </c>
    </row>
    <row r="104" spans="2:4" x14ac:dyDescent="0.2">
      <c r="B104" s="59" t="s">
        <v>3109</v>
      </c>
      <c r="C104" s="90" t="s">
        <v>768</v>
      </c>
      <c r="D104" s="60" t="s">
        <v>701</v>
      </c>
    </row>
    <row r="105" spans="2:4" x14ac:dyDescent="0.2">
      <c r="B105" s="129" t="s">
        <v>8221</v>
      </c>
      <c r="C105" s="104" t="s">
        <v>768</v>
      </c>
      <c r="D105" s="105" t="s">
        <v>66</v>
      </c>
    </row>
    <row r="106" spans="2:4" x14ac:dyDescent="0.2">
      <c r="B106" s="59" t="s">
        <v>2239</v>
      </c>
      <c r="C106" s="90" t="s">
        <v>765</v>
      </c>
      <c r="D106" s="60" t="s">
        <v>66</v>
      </c>
    </row>
    <row r="107" spans="2:4" x14ac:dyDescent="0.2">
      <c r="B107" s="59" t="s">
        <v>1474</v>
      </c>
      <c r="C107" s="90" t="s">
        <v>772</v>
      </c>
      <c r="D107" s="60" t="s">
        <v>67</v>
      </c>
    </row>
    <row r="108" spans="2:4" x14ac:dyDescent="0.2">
      <c r="B108" s="59" t="s">
        <v>1427</v>
      </c>
      <c r="C108" s="90" t="s">
        <v>763</v>
      </c>
      <c r="D108" s="60" t="s">
        <v>67</v>
      </c>
    </row>
    <row r="109" spans="2:4" x14ac:dyDescent="0.2">
      <c r="B109" s="59" t="s">
        <v>2775</v>
      </c>
      <c r="C109" s="90" t="s">
        <v>764</v>
      </c>
      <c r="D109" s="60" t="s">
        <v>388</v>
      </c>
    </row>
    <row r="110" spans="2:4" x14ac:dyDescent="0.2">
      <c r="B110" s="59" t="s">
        <v>2695</v>
      </c>
      <c r="C110" s="90" t="s">
        <v>767</v>
      </c>
      <c r="D110" s="60" t="s">
        <v>68</v>
      </c>
    </row>
    <row r="111" spans="2:4" x14ac:dyDescent="0.2">
      <c r="B111" s="59" t="s">
        <v>2606</v>
      </c>
      <c r="C111" s="90" t="s">
        <v>764</v>
      </c>
      <c r="D111" s="60" t="s">
        <v>68</v>
      </c>
    </row>
    <row r="112" spans="2:4" x14ac:dyDescent="0.2">
      <c r="B112" s="59" t="s">
        <v>2835</v>
      </c>
      <c r="C112" s="92" t="s">
        <v>764</v>
      </c>
      <c r="D112" s="60" t="s">
        <v>68</v>
      </c>
    </row>
    <row r="113" spans="2:4" x14ac:dyDescent="0.2">
      <c r="B113" s="129" t="s">
        <v>8248</v>
      </c>
      <c r="C113" s="104" t="s">
        <v>771</v>
      </c>
      <c r="D113" s="105" t="s">
        <v>68</v>
      </c>
    </row>
    <row r="114" spans="2:4" x14ac:dyDescent="0.2">
      <c r="B114" s="59" t="s">
        <v>2836</v>
      </c>
      <c r="C114" s="92" t="s">
        <v>764</v>
      </c>
      <c r="D114" s="60" t="s">
        <v>68</v>
      </c>
    </row>
    <row r="115" spans="2:4" x14ac:dyDescent="0.2">
      <c r="B115" s="59" t="s">
        <v>3110</v>
      </c>
      <c r="C115" s="90" t="s">
        <v>764</v>
      </c>
      <c r="D115" s="60" t="s">
        <v>346</v>
      </c>
    </row>
    <row r="116" spans="2:4" x14ac:dyDescent="0.2">
      <c r="B116" s="59" t="s">
        <v>3111</v>
      </c>
      <c r="C116" s="90" t="s">
        <v>763</v>
      </c>
      <c r="D116" s="60" t="s">
        <v>346</v>
      </c>
    </row>
    <row r="117" spans="2:4" x14ac:dyDescent="0.2">
      <c r="B117" s="59" t="s">
        <v>3112</v>
      </c>
      <c r="C117" s="90" t="s">
        <v>771</v>
      </c>
      <c r="D117" s="60" t="s">
        <v>346</v>
      </c>
    </row>
    <row r="118" spans="2:4" x14ac:dyDescent="0.2">
      <c r="B118" s="59" t="s">
        <v>3115</v>
      </c>
      <c r="C118" s="90" t="s">
        <v>1191</v>
      </c>
      <c r="D118" s="60" t="s">
        <v>702</v>
      </c>
    </row>
    <row r="119" spans="2:4" x14ac:dyDescent="0.2">
      <c r="B119" s="59" t="s">
        <v>3116</v>
      </c>
      <c r="C119" s="90" t="s">
        <v>1205</v>
      </c>
      <c r="D119" s="60" t="s">
        <v>702</v>
      </c>
    </row>
    <row r="120" spans="2:4" x14ac:dyDescent="0.2">
      <c r="B120" s="59" t="s">
        <v>3113</v>
      </c>
      <c r="C120" s="90" t="s">
        <v>764</v>
      </c>
      <c r="D120" s="60" t="s">
        <v>702</v>
      </c>
    </row>
    <row r="121" spans="2:4" x14ac:dyDescent="0.2">
      <c r="B121" s="59" t="s">
        <v>3114</v>
      </c>
      <c r="C121" s="90" t="s">
        <v>768</v>
      </c>
      <c r="D121" s="60" t="s">
        <v>702</v>
      </c>
    </row>
    <row r="122" spans="2:4" x14ac:dyDescent="0.2">
      <c r="B122" s="59" t="s">
        <v>2603</v>
      </c>
      <c r="C122" s="90" t="s">
        <v>764</v>
      </c>
      <c r="D122" s="60" t="s">
        <v>69</v>
      </c>
    </row>
    <row r="123" spans="2:4" x14ac:dyDescent="0.2">
      <c r="B123" s="129" t="s">
        <v>8642</v>
      </c>
      <c r="C123" s="104" t="s">
        <v>763</v>
      </c>
      <c r="D123" s="105" t="s">
        <v>7743</v>
      </c>
    </row>
    <row r="124" spans="2:4" x14ac:dyDescent="0.2">
      <c r="B124" s="59" t="s">
        <v>3117</v>
      </c>
      <c r="C124" s="90" t="s">
        <v>765</v>
      </c>
      <c r="D124" s="60" t="s">
        <v>703</v>
      </c>
    </row>
    <row r="125" spans="2:4" x14ac:dyDescent="0.2">
      <c r="B125" s="129" t="s">
        <v>9262</v>
      </c>
      <c r="C125" s="104" t="s">
        <v>763</v>
      </c>
      <c r="D125" s="105" t="s">
        <v>867</v>
      </c>
    </row>
    <row r="126" spans="2:4" x14ac:dyDescent="0.2">
      <c r="B126" s="129" t="s">
        <v>8644</v>
      </c>
      <c r="C126" s="104" t="s">
        <v>764</v>
      </c>
      <c r="D126" s="105" t="s">
        <v>7993</v>
      </c>
    </row>
    <row r="127" spans="2:4" x14ac:dyDescent="0.2">
      <c r="B127" s="129" t="s">
        <v>9209</v>
      </c>
      <c r="C127" s="104" t="s">
        <v>763</v>
      </c>
      <c r="D127" s="105" t="s">
        <v>7993</v>
      </c>
    </row>
    <row r="128" spans="2:4" x14ac:dyDescent="0.2">
      <c r="B128" s="59" t="s">
        <v>2156</v>
      </c>
      <c r="C128" s="92" t="s">
        <v>764</v>
      </c>
      <c r="D128" s="60" t="s">
        <v>2157</v>
      </c>
    </row>
    <row r="129" spans="2:4" x14ac:dyDescent="0.2">
      <c r="B129" s="59" t="s">
        <v>2158</v>
      </c>
      <c r="C129" s="92" t="s">
        <v>770</v>
      </c>
      <c r="D129" s="60" t="s">
        <v>2157</v>
      </c>
    </row>
    <row r="130" spans="2:4" x14ac:dyDescent="0.2">
      <c r="B130" s="59" t="s">
        <v>1979</v>
      </c>
      <c r="C130" s="92">
        <v>110</v>
      </c>
      <c r="D130" s="60" t="s">
        <v>1980</v>
      </c>
    </row>
    <row r="131" spans="2:4" x14ac:dyDescent="0.2">
      <c r="B131" s="68" t="s">
        <v>3571</v>
      </c>
      <c r="C131" s="91" t="s">
        <v>766</v>
      </c>
      <c r="D131" s="62" t="s">
        <v>1980</v>
      </c>
    </row>
    <row r="132" spans="2:4" x14ac:dyDescent="0.2">
      <c r="B132" s="61" t="s">
        <v>3593</v>
      </c>
      <c r="C132" s="91" t="s">
        <v>771</v>
      </c>
      <c r="D132" s="62" t="s">
        <v>2271</v>
      </c>
    </row>
    <row r="133" spans="2:4" x14ac:dyDescent="0.2">
      <c r="B133" s="59" t="s">
        <v>3118</v>
      </c>
      <c r="C133" s="90" t="s">
        <v>763</v>
      </c>
      <c r="D133" s="60" t="s">
        <v>423</v>
      </c>
    </row>
    <row r="134" spans="2:4" x14ac:dyDescent="0.2">
      <c r="B134" s="59" t="s">
        <v>3119</v>
      </c>
      <c r="C134" s="90" t="s">
        <v>765</v>
      </c>
      <c r="D134" s="60" t="s">
        <v>423</v>
      </c>
    </row>
    <row r="135" spans="2:4" x14ac:dyDescent="0.2">
      <c r="B135" s="59" t="s">
        <v>2122</v>
      </c>
      <c r="C135" s="92" t="s">
        <v>766</v>
      </c>
      <c r="D135" s="60" t="s">
        <v>70</v>
      </c>
    </row>
    <row r="136" spans="2:4" x14ac:dyDescent="0.2">
      <c r="B136" s="59" t="s">
        <v>2038</v>
      </c>
      <c r="C136" s="90" t="s">
        <v>764</v>
      </c>
      <c r="D136" s="60" t="s">
        <v>70</v>
      </c>
    </row>
    <row r="137" spans="2:4" x14ac:dyDescent="0.2">
      <c r="B137" s="59" t="s">
        <v>2077</v>
      </c>
      <c r="C137" s="90" t="s">
        <v>765</v>
      </c>
      <c r="D137" s="60" t="s">
        <v>70</v>
      </c>
    </row>
    <row r="138" spans="2:4" x14ac:dyDescent="0.2">
      <c r="B138" s="61" t="s">
        <v>2133</v>
      </c>
      <c r="C138" s="91" t="s">
        <v>766</v>
      </c>
      <c r="D138" s="62" t="s">
        <v>70</v>
      </c>
    </row>
    <row r="139" spans="2:4" x14ac:dyDescent="0.2">
      <c r="B139" s="59" t="s">
        <v>1475</v>
      </c>
      <c r="C139" s="90" t="s">
        <v>766</v>
      </c>
      <c r="D139" s="60" t="s">
        <v>71</v>
      </c>
    </row>
    <row r="140" spans="2:4" x14ac:dyDescent="0.2">
      <c r="B140" s="59" t="s">
        <v>1429</v>
      </c>
      <c r="C140" s="90" t="s">
        <v>763</v>
      </c>
      <c r="D140" s="60" t="s">
        <v>71</v>
      </c>
    </row>
    <row r="141" spans="2:4" x14ac:dyDescent="0.2">
      <c r="B141" s="59" t="s">
        <v>1477</v>
      </c>
      <c r="C141" s="92" t="s">
        <v>772</v>
      </c>
      <c r="D141" s="60" t="s">
        <v>1476</v>
      </c>
    </row>
    <row r="142" spans="2:4" x14ac:dyDescent="0.2">
      <c r="B142" s="59" t="s">
        <v>1431</v>
      </c>
      <c r="C142" s="92" t="s">
        <v>763</v>
      </c>
      <c r="D142" s="60" t="s">
        <v>1476</v>
      </c>
    </row>
    <row r="143" spans="2:4" x14ac:dyDescent="0.2">
      <c r="B143" s="59" t="s">
        <v>2608</v>
      </c>
      <c r="C143" s="90" t="s">
        <v>764</v>
      </c>
      <c r="D143" s="60" t="s">
        <v>72</v>
      </c>
    </row>
    <row r="144" spans="2:4" x14ac:dyDescent="0.2">
      <c r="B144" s="129" t="s">
        <v>8222</v>
      </c>
      <c r="C144" s="104" t="s">
        <v>768</v>
      </c>
      <c r="D144" s="105" t="s">
        <v>72</v>
      </c>
    </row>
    <row r="145" spans="2:4" x14ac:dyDescent="0.2">
      <c r="B145" s="59" t="s">
        <v>2286</v>
      </c>
      <c r="C145" s="90" t="s">
        <v>762</v>
      </c>
      <c r="D145" s="60" t="s">
        <v>72</v>
      </c>
    </row>
    <row r="146" spans="2:4" x14ac:dyDescent="0.2">
      <c r="B146" s="63" t="s">
        <v>2287</v>
      </c>
      <c r="C146" s="94">
        <v>220</v>
      </c>
      <c r="D146" s="64" t="s">
        <v>72</v>
      </c>
    </row>
    <row r="147" spans="2:4" x14ac:dyDescent="0.2">
      <c r="B147" s="59" t="s">
        <v>1812</v>
      </c>
      <c r="C147" s="90" t="s">
        <v>763</v>
      </c>
      <c r="D147" s="60" t="s">
        <v>73</v>
      </c>
    </row>
    <row r="148" spans="2:4" x14ac:dyDescent="0.2">
      <c r="B148" s="59" t="s">
        <v>1813</v>
      </c>
      <c r="C148" s="90" t="s">
        <v>771</v>
      </c>
      <c r="D148" s="60" t="s">
        <v>73</v>
      </c>
    </row>
    <row r="149" spans="2:4" x14ac:dyDescent="0.2">
      <c r="B149" s="129" t="s">
        <v>9047</v>
      </c>
      <c r="C149" s="104" t="s">
        <v>763</v>
      </c>
      <c r="D149" s="105" t="s">
        <v>8114</v>
      </c>
    </row>
    <row r="150" spans="2:4" x14ac:dyDescent="0.2">
      <c r="B150" s="59" t="s">
        <v>3120</v>
      </c>
      <c r="C150" s="90" t="s">
        <v>763</v>
      </c>
      <c r="D150" s="60" t="s">
        <v>1042</v>
      </c>
    </row>
    <row r="151" spans="2:4" x14ac:dyDescent="0.2">
      <c r="B151" s="61" t="s">
        <v>1645</v>
      </c>
      <c r="C151" s="91" t="s">
        <v>772</v>
      </c>
      <c r="D151" s="62" t="s">
        <v>1644</v>
      </c>
    </row>
    <row r="152" spans="2:4" x14ac:dyDescent="0.2">
      <c r="B152" s="66" t="s">
        <v>1591</v>
      </c>
      <c r="C152" s="95" t="s">
        <v>763</v>
      </c>
      <c r="D152" s="67" t="s">
        <v>3515</v>
      </c>
    </row>
    <row r="153" spans="2:4" x14ac:dyDescent="0.2">
      <c r="B153" s="59" t="s">
        <v>1478</v>
      </c>
      <c r="C153" s="90" t="s">
        <v>772</v>
      </c>
      <c r="D153" s="60" t="s">
        <v>74</v>
      </c>
    </row>
    <row r="154" spans="2:4" x14ac:dyDescent="0.2">
      <c r="B154" s="59" t="s">
        <v>1418</v>
      </c>
      <c r="C154" s="90" t="s">
        <v>763</v>
      </c>
      <c r="D154" s="60" t="s">
        <v>74</v>
      </c>
    </row>
    <row r="155" spans="2:4" x14ac:dyDescent="0.2">
      <c r="B155" s="59" t="s">
        <v>3121</v>
      </c>
      <c r="C155" s="90" t="s">
        <v>764</v>
      </c>
      <c r="D155" s="60" t="s">
        <v>75</v>
      </c>
    </row>
    <row r="156" spans="2:4" x14ac:dyDescent="0.2">
      <c r="B156" s="129" t="s">
        <v>3121</v>
      </c>
      <c r="C156" s="104" t="s">
        <v>764</v>
      </c>
      <c r="D156" s="105" t="s">
        <v>75</v>
      </c>
    </row>
    <row r="157" spans="2:4" x14ac:dyDescent="0.2">
      <c r="B157" s="59" t="s">
        <v>3122</v>
      </c>
      <c r="C157" s="90" t="s">
        <v>771</v>
      </c>
      <c r="D157" s="60" t="s">
        <v>75</v>
      </c>
    </row>
    <row r="158" spans="2:4" x14ac:dyDescent="0.2">
      <c r="B158" s="129" t="s">
        <v>3122</v>
      </c>
      <c r="C158" s="104" t="s">
        <v>771</v>
      </c>
      <c r="D158" s="105" t="s">
        <v>75</v>
      </c>
    </row>
    <row r="159" spans="2:4" x14ac:dyDescent="0.2">
      <c r="B159" s="59" t="s">
        <v>1741</v>
      </c>
      <c r="C159" s="90" t="s">
        <v>767</v>
      </c>
      <c r="D159" s="60" t="s">
        <v>1739</v>
      </c>
    </row>
    <row r="160" spans="2:4" x14ac:dyDescent="0.2">
      <c r="B160" s="59" t="s">
        <v>1740</v>
      </c>
      <c r="C160" s="90" t="s">
        <v>764</v>
      </c>
      <c r="D160" s="60" t="s">
        <v>1739</v>
      </c>
    </row>
    <row r="161" spans="2:4" x14ac:dyDescent="0.2">
      <c r="B161" s="59" t="s">
        <v>1479</v>
      </c>
      <c r="C161" s="92" t="s">
        <v>772</v>
      </c>
      <c r="D161" s="60" t="s">
        <v>76</v>
      </c>
    </row>
    <row r="162" spans="2:4" x14ac:dyDescent="0.2">
      <c r="B162" s="59" t="s">
        <v>1361</v>
      </c>
      <c r="C162" s="90" t="s">
        <v>763</v>
      </c>
      <c r="D162" s="60" t="s">
        <v>76</v>
      </c>
    </row>
    <row r="163" spans="2:4" x14ac:dyDescent="0.2">
      <c r="B163" s="59" t="s">
        <v>1360</v>
      </c>
      <c r="C163" s="90" t="s">
        <v>765</v>
      </c>
      <c r="D163" s="60" t="s">
        <v>76</v>
      </c>
    </row>
    <row r="164" spans="2:4" x14ac:dyDescent="0.2">
      <c r="B164" s="66" t="s">
        <v>2551</v>
      </c>
      <c r="C164" s="95" t="s">
        <v>764</v>
      </c>
      <c r="D164" s="67" t="s">
        <v>3497</v>
      </c>
    </row>
    <row r="165" spans="2:4" x14ac:dyDescent="0.2">
      <c r="B165" s="129" t="s">
        <v>8597</v>
      </c>
      <c r="C165" s="104" t="s">
        <v>764</v>
      </c>
      <c r="D165" s="105" t="s">
        <v>9325</v>
      </c>
    </row>
    <row r="166" spans="2:4" x14ac:dyDescent="0.2">
      <c r="B166" s="59" t="s">
        <v>3123</v>
      </c>
      <c r="C166" s="90" t="s">
        <v>764</v>
      </c>
      <c r="D166" s="60" t="s">
        <v>77</v>
      </c>
    </row>
    <row r="167" spans="2:4" x14ac:dyDescent="0.2">
      <c r="B167" s="59" t="s">
        <v>3124</v>
      </c>
      <c r="C167" s="90" t="s">
        <v>764</v>
      </c>
      <c r="D167" s="60" t="s">
        <v>78</v>
      </c>
    </row>
    <row r="168" spans="2:4" x14ac:dyDescent="0.2">
      <c r="B168" s="59" t="s">
        <v>3125</v>
      </c>
      <c r="C168" s="90" t="s">
        <v>771</v>
      </c>
      <c r="D168" s="60" t="s">
        <v>78</v>
      </c>
    </row>
    <row r="169" spans="2:4" x14ac:dyDescent="0.2">
      <c r="B169" s="59" t="s">
        <v>2965</v>
      </c>
      <c r="C169" s="90" t="s">
        <v>1206</v>
      </c>
      <c r="D169" s="60" t="s">
        <v>79</v>
      </c>
    </row>
    <row r="170" spans="2:4" x14ac:dyDescent="0.2">
      <c r="B170" s="59" t="s">
        <v>2303</v>
      </c>
      <c r="C170" s="90" t="s">
        <v>764</v>
      </c>
      <c r="D170" s="60" t="s">
        <v>79</v>
      </c>
    </row>
    <row r="171" spans="2:4" x14ac:dyDescent="0.2">
      <c r="B171" s="59" t="s">
        <v>3126</v>
      </c>
      <c r="C171" s="90" t="s">
        <v>765</v>
      </c>
      <c r="D171" s="60" t="s">
        <v>1043</v>
      </c>
    </row>
    <row r="172" spans="2:4" x14ac:dyDescent="0.2">
      <c r="B172" s="59" t="s">
        <v>2671</v>
      </c>
      <c r="C172" s="90" t="s">
        <v>766</v>
      </c>
      <c r="D172" s="60" t="s">
        <v>80</v>
      </c>
    </row>
    <row r="173" spans="2:4" x14ac:dyDescent="0.2">
      <c r="B173" s="59" t="s">
        <v>2816</v>
      </c>
      <c r="C173" s="92" t="s">
        <v>766</v>
      </c>
      <c r="D173" s="60" t="s">
        <v>80</v>
      </c>
    </row>
    <row r="174" spans="2:4" x14ac:dyDescent="0.2">
      <c r="B174" s="59" t="s">
        <v>2544</v>
      </c>
      <c r="C174" s="90" t="s">
        <v>763</v>
      </c>
      <c r="D174" s="60" t="s">
        <v>80</v>
      </c>
    </row>
    <row r="175" spans="2:4" x14ac:dyDescent="0.2">
      <c r="B175" s="59" t="s">
        <v>2817</v>
      </c>
      <c r="C175" s="92" t="s">
        <v>766</v>
      </c>
      <c r="D175" s="60" t="s">
        <v>80</v>
      </c>
    </row>
    <row r="176" spans="2:4" x14ac:dyDescent="0.2">
      <c r="B176" s="59" t="s">
        <v>3127</v>
      </c>
      <c r="C176" s="90" t="s">
        <v>766</v>
      </c>
      <c r="D176" s="60" t="s">
        <v>81</v>
      </c>
    </row>
    <row r="177" spans="2:4" x14ac:dyDescent="0.2">
      <c r="B177" s="59" t="s">
        <v>1996</v>
      </c>
      <c r="C177" s="90" t="s">
        <v>764</v>
      </c>
      <c r="D177" s="60" t="s">
        <v>81</v>
      </c>
    </row>
    <row r="178" spans="2:4" x14ac:dyDescent="0.2">
      <c r="B178" s="59" t="s">
        <v>2016</v>
      </c>
      <c r="C178" s="90" t="s">
        <v>768</v>
      </c>
      <c r="D178" s="60" t="s">
        <v>81</v>
      </c>
    </row>
    <row r="179" spans="2:4" x14ac:dyDescent="0.2">
      <c r="B179" s="59" t="s">
        <v>1743</v>
      </c>
      <c r="C179" s="90" t="s">
        <v>767</v>
      </c>
      <c r="D179" s="60" t="s">
        <v>377</v>
      </c>
    </row>
    <row r="180" spans="2:4" x14ac:dyDescent="0.2">
      <c r="B180" s="59" t="s">
        <v>1742</v>
      </c>
      <c r="C180" s="90" t="s">
        <v>764</v>
      </c>
      <c r="D180" s="60" t="s">
        <v>377</v>
      </c>
    </row>
    <row r="181" spans="2:4" x14ac:dyDescent="0.2">
      <c r="B181" s="59" t="s">
        <v>3481</v>
      </c>
      <c r="C181" s="92" t="s">
        <v>764</v>
      </c>
      <c r="D181" s="60" t="s">
        <v>377</v>
      </c>
    </row>
    <row r="182" spans="2:4" x14ac:dyDescent="0.2">
      <c r="B182" s="59" t="s">
        <v>3482</v>
      </c>
      <c r="C182" s="92" t="s">
        <v>764</v>
      </c>
      <c r="D182" s="60" t="s">
        <v>377</v>
      </c>
    </row>
    <row r="183" spans="2:4" x14ac:dyDescent="0.2">
      <c r="B183" s="59" t="s">
        <v>3128</v>
      </c>
      <c r="C183" s="90" t="s">
        <v>765</v>
      </c>
      <c r="D183" s="60" t="s">
        <v>82</v>
      </c>
    </row>
    <row r="184" spans="2:4" x14ac:dyDescent="0.2">
      <c r="B184" s="59" t="s">
        <v>3129</v>
      </c>
      <c r="C184" s="90" t="s">
        <v>766</v>
      </c>
      <c r="D184" s="60" t="s">
        <v>704</v>
      </c>
    </row>
    <row r="185" spans="2:4" x14ac:dyDescent="0.2">
      <c r="B185" s="59" t="s">
        <v>3130</v>
      </c>
      <c r="C185" s="90" t="s">
        <v>1197</v>
      </c>
      <c r="D185" s="60" t="s">
        <v>704</v>
      </c>
    </row>
    <row r="186" spans="2:4" x14ac:dyDescent="0.2">
      <c r="B186" s="59" t="s">
        <v>2078</v>
      </c>
      <c r="C186" s="90" t="s">
        <v>766</v>
      </c>
      <c r="D186" s="60" t="s">
        <v>83</v>
      </c>
    </row>
    <row r="187" spans="2:4" x14ac:dyDescent="0.2">
      <c r="B187" s="59" t="s">
        <v>3131</v>
      </c>
      <c r="C187" s="90" t="s">
        <v>764</v>
      </c>
      <c r="D187" s="60" t="s">
        <v>83</v>
      </c>
    </row>
    <row r="188" spans="2:4" x14ac:dyDescent="0.2">
      <c r="B188" s="69" t="s">
        <v>2046</v>
      </c>
      <c r="C188" s="96" t="s">
        <v>763</v>
      </c>
      <c r="D188" s="70" t="s">
        <v>83</v>
      </c>
    </row>
    <row r="189" spans="2:4" x14ac:dyDescent="0.2">
      <c r="B189" s="59" t="s">
        <v>2642</v>
      </c>
      <c r="C189" s="90" t="s">
        <v>766</v>
      </c>
      <c r="D189" s="60" t="s">
        <v>84</v>
      </c>
    </row>
    <row r="190" spans="2:4" x14ac:dyDescent="0.2">
      <c r="B190" s="59" t="s">
        <v>2514</v>
      </c>
      <c r="C190" s="90" t="s">
        <v>763</v>
      </c>
      <c r="D190" s="60" t="s">
        <v>84</v>
      </c>
    </row>
    <row r="191" spans="2:4" x14ac:dyDescent="0.2">
      <c r="B191" s="71" t="s">
        <v>1727</v>
      </c>
      <c r="C191" s="91" t="s">
        <v>1672</v>
      </c>
      <c r="D191" s="62" t="s">
        <v>1728</v>
      </c>
    </row>
    <row r="192" spans="2:4" x14ac:dyDescent="0.2">
      <c r="B192" s="59" t="s">
        <v>3719</v>
      </c>
      <c r="C192" s="92" t="s">
        <v>3753</v>
      </c>
      <c r="D192" s="60" t="s">
        <v>85</v>
      </c>
    </row>
    <row r="193" spans="2:4" x14ac:dyDescent="0.2">
      <c r="B193" s="61" t="s">
        <v>3718</v>
      </c>
      <c r="C193" s="91" t="s">
        <v>3752</v>
      </c>
      <c r="D193" s="62" t="s">
        <v>85</v>
      </c>
    </row>
    <row r="194" spans="2:4" x14ac:dyDescent="0.2">
      <c r="B194" s="61" t="s">
        <v>2487</v>
      </c>
      <c r="C194" s="91" t="s">
        <v>772</v>
      </c>
      <c r="D194" s="62" t="s">
        <v>85</v>
      </c>
    </row>
    <row r="195" spans="2:4" x14ac:dyDescent="0.2">
      <c r="B195" s="59" t="s">
        <v>3629</v>
      </c>
      <c r="C195" s="92" t="s">
        <v>773</v>
      </c>
      <c r="D195" s="60" t="s">
        <v>85</v>
      </c>
    </row>
    <row r="196" spans="2:4" x14ac:dyDescent="0.2">
      <c r="B196" s="59" t="s">
        <v>3626</v>
      </c>
      <c r="C196" s="92" t="s">
        <v>1672</v>
      </c>
      <c r="D196" s="60" t="s">
        <v>85</v>
      </c>
    </row>
    <row r="197" spans="2:4" x14ac:dyDescent="0.2">
      <c r="B197" s="59" t="s">
        <v>1705</v>
      </c>
      <c r="C197" s="90" t="s">
        <v>764</v>
      </c>
      <c r="D197" s="60" t="s">
        <v>85</v>
      </c>
    </row>
    <row r="198" spans="2:4" x14ac:dyDescent="0.2">
      <c r="B198" s="68" t="s">
        <v>3628</v>
      </c>
      <c r="C198" s="91" t="s">
        <v>772</v>
      </c>
      <c r="D198" s="62" t="s">
        <v>85</v>
      </c>
    </row>
    <row r="199" spans="2:4" x14ac:dyDescent="0.2">
      <c r="B199" s="68" t="s">
        <v>3627</v>
      </c>
      <c r="C199" s="91" t="s">
        <v>2420</v>
      </c>
      <c r="D199" s="62" t="s">
        <v>85</v>
      </c>
    </row>
    <row r="200" spans="2:4" x14ac:dyDescent="0.2">
      <c r="B200" s="59" t="s">
        <v>1480</v>
      </c>
      <c r="C200" s="90" t="s">
        <v>772</v>
      </c>
      <c r="D200" s="60" t="s">
        <v>86</v>
      </c>
    </row>
    <row r="201" spans="2:4" x14ac:dyDescent="0.2">
      <c r="B201" s="59" t="s">
        <v>1433</v>
      </c>
      <c r="C201" s="90" t="s">
        <v>773</v>
      </c>
      <c r="D201" s="60" t="s">
        <v>86</v>
      </c>
    </row>
    <row r="202" spans="2:4" x14ac:dyDescent="0.2">
      <c r="B202" s="129" t="s">
        <v>8367</v>
      </c>
      <c r="C202" s="104" t="s">
        <v>765</v>
      </c>
      <c r="D202" s="105" t="s">
        <v>9393</v>
      </c>
    </row>
    <row r="203" spans="2:4" x14ac:dyDescent="0.2">
      <c r="B203" s="59" t="s">
        <v>3132</v>
      </c>
      <c r="C203" s="90" t="s">
        <v>1196</v>
      </c>
      <c r="D203" s="60" t="s">
        <v>1044</v>
      </c>
    </row>
    <row r="204" spans="2:4" x14ac:dyDescent="0.2">
      <c r="B204" s="59" t="s">
        <v>3133</v>
      </c>
      <c r="C204" s="90" t="s">
        <v>762</v>
      </c>
      <c r="D204" s="60" t="s">
        <v>1044</v>
      </c>
    </row>
    <row r="205" spans="2:4" x14ac:dyDescent="0.2">
      <c r="B205" s="129" t="s">
        <v>9014</v>
      </c>
      <c r="C205" s="104" t="s">
        <v>763</v>
      </c>
      <c r="D205" s="105" t="s">
        <v>8108</v>
      </c>
    </row>
    <row r="206" spans="2:4" x14ac:dyDescent="0.2">
      <c r="B206" s="129" t="s">
        <v>8225</v>
      </c>
      <c r="C206" s="104" t="s">
        <v>768</v>
      </c>
      <c r="D206" s="105" t="s">
        <v>8124</v>
      </c>
    </row>
    <row r="207" spans="2:4" x14ac:dyDescent="0.2">
      <c r="B207" s="129" t="s">
        <v>9228</v>
      </c>
      <c r="C207" s="104" t="s">
        <v>765</v>
      </c>
      <c r="D207" s="105" t="s">
        <v>8108</v>
      </c>
    </row>
    <row r="208" spans="2:4" x14ac:dyDescent="0.2">
      <c r="B208" s="65" t="s">
        <v>1719</v>
      </c>
      <c r="C208" s="91" t="s">
        <v>767</v>
      </c>
      <c r="D208" s="62" t="s">
        <v>87</v>
      </c>
    </row>
    <row r="209" spans="2:4" x14ac:dyDescent="0.2">
      <c r="B209" s="129" t="s">
        <v>3901</v>
      </c>
      <c r="C209" s="104" t="s">
        <v>766</v>
      </c>
      <c r="D209" s="105" t="s">
        <v>87</v>
      </c>
    </row>
    <row r="210" spans="2:4" x14ac:dyDescent="0.2">
      <c r="B210" s="66" t="s">
        <v>1694</v>
      </c>
      <c r="C210" s="95" t="s">
        <v>765</v>
      </c>
      <c r="D210" s="67" t="s">
        <v>3503</v>
      </c>
    </row>
    <row r="211" spans="2:4" x14ac:dyDescent="0.2">
      <c r="B211" s="66" t="s">
        <v>1695</v>
      </c>
      <c r="C211" s="95" t="s">
        <v>765</v>
      </c>
      <c r="D211" s="67" t="s">
        <v>87</v>
      </c>
    </row>
    <row r="212" spans="2:4" x14ac:dyDescent="0.2">
      <c r="B212" s="59" t="s">
        <v>1678</v>
      </c>
      <c r="C212" s="90" t="s">
        <v>765</v>
      </c>
      <c r="D212" s="60" t="s">
        <v>87</v>
      </c>
    </row>
    <row r="213" spans="2:4" x14ac:dyDescent="0.2">
      <c r="B213" s="129" t="s">
        <v>1678</v>
      </c>
      <c r="C213" s="104" t="s">
        <v>765</v>
      </c>
      <c r="D213" s="105" t="s">
        <v>87</v>
      </c>
    </row>
    <row r="214" spans="2:4" x14ac:dyDescent="0.2">
      <c r="B214" s="59" t="s">
        <v>1334</v>
      </c>
      <c r="C214" s="92" t="s">
        <v>772</v>
      </c>
      <c r="D214" s="60" t="s">
        <v>1333</v>
      </c>
    </row>
    <row r="215" spans="2:4" x14ac:dyDescent="0.2">
      <c r="B215" s="59" t="s">
        <v>1324</v>
      </c>
      <c r="C215" s="92" t="s">
        <v>766</v>
      </c>
      <c r="D215" s="60" t="s">
        <v>1333</v>
      </c>
    </row>
    <row r="216" spans="2:4" x14ac:dyDescent="0.2">
      <c r="B216" s="59" t="s">
        <v>1326</v>
      </c>
      <c r="C216" s="92">
        <v>220</v>
      </c>
      <c r="D216" s="60" t="s">
        <v>1333</v>
      </c>
    </row>
    <row r="217" spans="2:4" x14ac:dyDescent="0.2">
      <c r="B217" s="65" t="s">
        <v>3556</v>
      </c>
      <c r="C217" s="91" t="s">
        <v>768</v>
      </c>
      <c r="D217" s="62" t="s">
        <v>88</v>
      </c>
    </row>
    <row r="218" spans="2:4" x14ac:dyDescent="0.2">
      <c r="B218" s="59" t="s">
        <v>1711</v>
      </c>
      <c r="C218" s="90" t="s">
        <v>765</v>
      </c>
      <c r="D218" s="60" t="s">
        <v>88</v>
      </c>
    </row>
    <row r="219" spans="2:4" x14ac:dyDescent="0.2">
      <c r="B219" s="54" t="s">
        <v>2019</v>
      </c>
      <c r="C219" s="91" t="s">
        <v>766</v>
      </c>
      <c r="D219" s="62" t="s">
        <v>2018</v>
      </c>
    </row>
    <row r="220" spans="2:4" x14ac:dyDescent="0.2">
      <c r="B220" s="69" t="s">
        <v>2006</v>
      </c>
      <c r="C220" s="96" t="s">
        <v>764</v>
      </c>
      <c r="D220" s="70" t="s">
        <v>2018</v>
      </c>
    </row>
    <row r="221" spans="2:4" x14ac:dyDescent="0.2">
      <c r="B221" s="69" t="s">
        <v>2025</v>
      </c>
      <c r="C221" s="96" t="s">
        <v>766</v>
      </c>
      <c r="D221" s="70" t="s">
        <v>2159</v>
      </c>
    </row>
    <row r="222" spans="2:4" x14ac:dyDescent="0.2">
      <c r="B222" s="69" t="s">
        <v>2026</v>
      </c>
      <c r="C222" s="96" t="s">
        <v>766</v>
      </c>
      <c r="D222" s="70" t="s">
        <v>2160</v>
      </c>
    </row>
    <row r="223" spans="2:4" x14ac:dyDescent="0.2">
      <c r="B223" s="59" t="s">
        <v>3134</v>
      </c>
      <c r="C223" s="90" t="s">
        <v>763</v>
      </c>
      <c r="D223" s="60" t="s">
        <v>705</v>
      </c>
    </row>
    <row r="224" spans="2:4" x14ac:dyDescent="0.2">
      <c r="B224" s="59" t="s">
        <v>3135</v>
      </c>
      <c r="C224" s="90" t="s">
        <v>765</v>
      </c>
      <c r="D224" s="60" t="s">
        <v>705</v>
      </c>
    </row>
    <row r="225" spans="2:4" x14ac:dyDescent="0.2">
      <c r="B225" s="68" t="s">
        <v>3564</v>
      </c>
      <c r="C225" s="91" t="s">
        <v>3705</v>
      </c>
      <c r="D225" s="62" t="s">
        <v>89</v>
      </c>
    </row>
    <row r="226" spans="2:4" x14ac:dyDescent="0.2">
      <c r="B226" s="59" t="s">
        <v>2956</v>
      </c>
      <c r="C226" s="90" t="s">
        <v>764</v>
      </c>
      <c r="D226" s="60" t="s">
        <v>89</v>
      </c>
    </row>
    <row r="227" spans="2:4" x14ac:dyDescent="0.2">
      <c r="B227" s="59" t="s">
        <v>2696</v>
      </c>
      <c r="C227" s="92" t="s">
        <v>766</v>
      </c>
      <c r="D227" s="60" t="s">
        <v>90</v>
      </c>
    </row>
    <row r="228" spans="2:4" x14ac:dyDescent="0.2">
      <c r="B228" s="59" t="s">
        <v>2612</v>
      </c>
      <c r="C228" s="90" t="s">
        <v>764</v>
      </c>
      <c r="D228" s="60" t="s">
        <v>90</v>
      </c>
    </row>
    <row r="229" spans="2:4" x14ac:dyDescent="0.2">
      <c r="B229" s="59" t="s">
        <v>2697</v>
      </c>
      <c r="C229" s="90" t="s">
        <v>771</v>
      </c>
      <c r="D229" s="60" t="s">
        <v>90</v>
      </c>
    </row>
    <row r="230" spans="2:4" x14ac:dyDescent="0.2">
      <c r="B230" s="59" t="s">
        <v>1298</v>
      </c>
      <c r="C230" s="90" t="s">
        <v>763</v>
      </c>
      <c r="D230" s="60" t="s">
        <v>91</v>
      </c>
    </row>
    <row r="231" spans="2:4" x14ac:dyDescent="0.2">
      <c r="B231" s="63" t="s">
        <v>2240</v>
      </c>
      <c r="C231" s="94" t="s">
        <v>768</v>
      </c>
      <c r="D231" s="60" t="s">
        <v>91</v>
      </c>
    </row>
    <row r="232" spans="2:4" x14ac:dyDescent="0.2">
      <c r="B232" s="59" t="s">
        <v>2241</v>
      </c>
      <c r="C232" s="90" t="s">
        <v>765</v>
      </c>
      <c r="D232" s="60" t="s">
        <v>91</v>
      </c>
    </row>
    <row r="233" spans="2:4" x14ac:dyDescent="0.2">
      <c r="B233" s="59" t="s">
        <v>3136</v>
      </c>
      <c r="C233" s="90" t="s">
        <v>773</v>
      </c>
      <c r="D233" s="60" t="s">
        <v>92</v>
      </c>
    </row>
    <row r="234" spans="2:4" x14ac:dyDescent="0.2">
      <c r="B234" s="59" t="s">
        <v>3137</v>
      </c>
      <c r="C234" s="90" t="s">
        <v>1206</v>
      </c>
      <c r="D234" s="60" t="s">
        <v>92</v>
      </c>
    </row>
    <row r="235" spans="2:4" x14ac:dyDescent="0.2">
      <c r="B235" s="129" t="s">
        <v>4522</v>
      </c>
      <c r="C235" s="104" t="s">
        <v>768</v>
      </c>
      <c r="D235" s="105" t="s">
        <v>92</v>
      </c>
    </row>
    <row r="236" spans="2:4" x14ac:dyDescent="0.2">
      <c r="B236" s="129" t="s">
        <v>4521</v>
      </c>
      <c r="C236" s="104">
        <v>44</v>
      </c>
      <c r="D236" s="105" t="s">
        <v>92</v>
      </c>
    </row>
    <row r="237" spans="2:4" x14ac:dyDescent="0.2">
      <c r="B237" s="63" t="s">
        <v>2297</v>
      </c>
      <c r="C237" s="94">
        <v>220</v>
      </c>
      <c r="D237" s="64" t="s">
        <v>2305</v>
      </c>
    </row>
    <row r="238" spans="2:4" x14ac:dyDescent="0.2">
      <c r="B238" s="59" t="s">
        <v>1481</v>
      </c>
      <c r="C238" s="90" t="s">
        <v>772</v>
      </c>
      <c r="D238" s="60" t="s">
        <v>93</v>
      </c>
    </row>
    <row r="239" spans="2:4" x14ac:dyDescent="0.2">
      <c r="B239" s="59" t="s">
        <v>1434</v>
      </c>
      <c r="C239" s="90" t="s">
        <v>763</v>
      </c>
      <c r="D239" s="60" t="s">
        <v>93</v>
      </c>
    </row>
    <row r="240" spans="2:4" x14ac:dyDescent="0.2">
      <c r="B240" s="59" t="s">
        <v>2231</v>
      </c>
      <c r="C240" s="90" t="s">
        <v>765</v>
      </c>
      <c r="D240" s="60" t="s">
        <v>94</v>
      </c>
    </row>
    <row r="241" spans="2:4" x14ac:dyDescent="0.2">
      <c r="B241" s="59" t="s">
        <v>1625</v>
      </c>
      <c r="C241" s="90" t="s">
        <v>772</v>
      </c>
      <c r="D241" s="60" t="s">
        <v>95</v>
      </c>
    </row>
    <row r="242" spans="2:4" x14ac:dyDescent="0.2">
      <c r="B242" s="59" t="s">
        <v>1624</v>
      </c>
      <c r="C242" s="90" t="s">
        <v>764</v>
      </c>
      <c r="D242" s="60" t="s">
        <v>95</v>
      </c>
    </row>
    <row r="243" spans="2:4" x14ac:dyDescent="0.2">
      <c r="B243" s="61" t="s">
        <v>1668</v>
      </c>
      <c r="C243" s="91" t="s">
        <v>768</v>
      </c>
      <c r="D243" s="62" t="s">
        <v>95</v>
      </c>
    </row>
    <row r="244" spans="2:4" x14ac:dyDescent="0.2">
      <c r="B244" s="59" t="s">
        <v>2673</v>
      </c>
      <c r="C244" s="90" t="s">
        <v>766</v>
      </c>
      <c r="D244" s="60" t="s">
        <v>96</v>
      </c>
    </row>
    <row r="245" spans="2:4" x14ac:dyDescent="0.2">
      <c r="B245" s="59" t="s">
        <v>2545</v>
      </c>
      <c r="C245" s="90" t="s">
        <v>763</v>
      </c>
      <c r="D245" s="60" t="s">
        <v>96</v>
      </c>
    </row>
    <row r="246" spans="2:4" x14ac:dyDescent="0.2">
      <c r="B246" s="59" t="s">
        <v>2672</v>
      </c>
      <c r="C246" s="90" t="s">
        <v>771</v>
      </c>
      <c r="D246" s="60" t="s">
        <v>96</v>
      </c>
    </row>
    <row r="247" spans="2:4" x14ac:dyDescent="0.2">
      <c r="B247" s="129" t="s">
        <v>8226</v>
      </c>
      <c r="C247" s="104" t="s">
        <v>766</v>
      </c>
      <c r="D247" s="105" t="s">
        <v>2306</v>
      </c>
    </row>
    <row r="248" spans="2:4" x14ac:dyDescent="0.2">
      <c r="B248" s="63" t="s">
        <v>2294</v>
      </c>
      <c r="C248" s="94">
        <v>220</v>
      </c>
      <c r="D248" s="64" t="s">
        <v>2306</v>
      </c>
    </row>
    <row r="249" spans="2:4" x14ac:dyDescent="0.2">
      <c r="B249" s="59" t="s">
        <v>2242</v>
      </c>
      <c r="C249" s="90" t="s">
        <v>766</v>
      </c>
      <c r="D249" s="60" t="s">
        <v>97</v>
      </c>
    </row>
    <row r="250" spans="2:4" x14ac:dyDescent="0.2">
      <c r="B250" s="59" t="s">
        <v>2985</v>
      </c>
      <c r="C250" s="90" t="s">
        <v>763</v>
      </c>
      <c r="D250" s="60" t="s">
        <v>97</v>
      </c>
    </row>
    <row r="251" spans="2:4" x14ac:dyDescent="0.2">
      <c r="B251" s="59" t="s">
        <v>3008</v>
      </c>
      <c r="C251" s="90" t="s">
        <v>768</v>
      </c>
      <c r="D251" s="60" t="s">
        <v>97</v>
      </c>
    </row>
    <row r="252" spans="2:4" x14ac:dyDescent="0.2">
      <c r="B252" s="69" t="s">
        <v>2080</v>
      </c>
      <c r="C252" s="96" t="s">
        <v>766</v>
      </c>
      <c r="D252" s="70" t="s">
        <v>1045</v>
      </c>
    </row>
    <row r="253" spans="2:4" x14ac:dyDescent="0.2">
      <c r="B253" s="59" t="s">
        <v>2079</v>
      </c>
      <c r="C253" s="90" t="s">
        <v>763</v>
      </c>
      <c r="D253" s="60" t="s">
        <v>1045</v>
      </c>
    </row>
    <row r="254" spans="2:4" x14ac:dyDescent="0.2">
      <c r="B254" s="59" t="s">
        <v>1632</v>
      </c>
      <c r="C254" s="90" t="s">
        <v>772</v>
      </c>
      <c r="D254" s="60" t="s">
        <v>98</v>
      </c>
    </row>
    <row r="255" spans="2:4" x14ac:dyDescent="0.2">
      <c r="B255" s="59" t="s">
        <v>1577</v>
      </c>
      <c r="C255" s="90" t="s">
        <v>773</v>
      </c>
      <c r="D255" s="60" t="s">
        <v>98</v>
      </c>
    </row>
    <row r="256" spans="2:4" x14ac:dyDescent="0.2">
      <c r="B256" s="59" t="s">
        <v>1861</v>
      </c>
      <c r="C256" s="90" t="s">
        <v>766</v>
      </c>
      <c r="D256" s="60" t="s">
        <v>383</v>
      </c>
    </row>
    <row r="257" spans="2:4" x14ac:dyDescent="0.2">
      <c r="B257" s="59" t="s">
        <v>1859</v>
      </c>
      <c r="C257" s="90" t="s">
        <v>764</v>
      </c>
      <c r="D257" s="60" t="s">
        <v>383</v>
      </c>
    </row>
    <row r="258" spans="2:4" x14ac:dyDescent="0.2">
      <c r="B258" s="59" t="s">
        <v>2692</v>
      </c>
      <c r="C258" s="92" t="s">
        <v>771</v>
      </c>
      <c r="D258" s="72" t="s">
        <v>383</v>
      </c>
    </row>
    <row r="259" spans="2:4" x14ac:dyDescent="0.2">
      <c r="B259" s="54" t="s">
        <v>1860</v>
      </c>
      <c r="C259" s="91" t="s">
        <v>771</v>
      </c>
      <c r="D259" s="62" t="s">
        <v>383</v>
      </c>
    </row>
    <row r="260" spans="2:4" x14ac:dyDescent="0.2">
      <c r="B260" s="59" t="s">
        <v>3138</v>
      </c>
      <c r="C260" s="90" t="s">
        <v>768</v>
      </c>
      <c r="D260" s="60" t="s">
        <v>383</v>
      </c>
    </row>
    <row r="261" spans="2:4" x14ac:dyDescent="0.2">
      <c r="B261" s="59" t="s">
        <v>2243</v>
      </c>
      <c r="C261" s="90" t="s">
        <v>765</v>
      </c>
      <c r="D261" s="60" t="s">
        <v>1046</v>
      </c>
    </row>
    <row r="262" spans="2:4" x14ac:dyDescent="0.2">
      <c r="B262" s="129" t="s">
        <v>8228</v>
      </c>
      <c r="C262" s="104" t="s">
        <v>1203</v>
      </c>
      <c r="D262" s="105" t="s">
        <v>8125</v>
      </c>
    </row>
    <row r="263" spans="2:4" x14ac:dyDescent="0.2">
      <c r="B263" s="129" t="s">
        <v>8229</v>
      </c>
      <c r="C263" s="104" t="s">
        <v>771</v>
      </c>
      <c r="D263" s="105" t="s">
        <v>8125</v>
      </c>
    </row>
    <row r="264" spans="2:4" x14ac:dyDescent="0.2">
      <c r="B264" s="129" t="s">
        <v>8227</v>
      </c>
      <c r="C264" s="104" t="s">
        <v>765</v>
      </c>
      <c r="D264" s="105" t="s">
        <v>8125</v>
      </c>
    </row>
    <row r="265" spans="2:4" x14ac:dyDescent="0.2">
      <c r="B265" s="129" t="s">
        <v>8231</v>
      </c>
      <c r="C265" s="104" t="s">
        <v>771</v>
      </c>
      <c r="D265" s="105" t="s">
        <v>8126</v>
      </c>
    </row>
    <row r="266" spans="2:4" x14ac:dyDescent="0.2">
      <c r="B266" s="129" t="s">
        <v>9184</v>
      </c>
      <c r="C266" s="104" t="s">
        <v>765</v>
      </c>
      <c r="D266" s="105" t="s">
        <v>9394</v>
      </c>
    </row>
    <row r="267" spans="2:4" x14ac:dyDescent="0.2">
      <c r="B267" s="129" t="s">
        <v>8233</v>
      </c>
      <c r="C267" s="104" t="s">
        <v>771</v>
      </c>
      <c r="D267" s="105" t="s">
        <v>8127</v>
      </c>
    </row>
    <row r="268" spans="2:4" x14ac:dyDescent="0.2">
      <c r="B268" s="129" t="s">
        <v>8232</v>
      </c>
      <c r="C268" s="104" t="s">
        <v>765</v>
      </c>
      <c r="D268" s="105" t="s">
        <v>8127</v>
      </c>
    </row>
    <row r="269" spans="2:4" x14ac:dyDescent="0.2">
      <c r="B269" s="129" t="s">
        <v>8234</v>
      </c>
      <c r="C269" s="104" t="s">
        <v>9311</v>
      </c>
      <c r="D269" s="105" t="s">
        <v>8127</v>
      </c>
    </row>
    <row r="270" spans="2:4" x14ac:dyDescent="0.2">
      <c r="B270" s="134" t="s">
        <v>3779</v>
      </c>
      <c r="C270" s="104" t="s">
        <v>773</v>
      </c>
      <c r="D270" s="105" t="s">
        <v>3798</v>
      </c>
    </row>
    <row r="271" spans="2:4" x14ac:dyDescent="0.2">
      <c r="B271" s="129" t="s">
        <v>9179</v>
      </c>
      <c r="C271" s="104" t="s">
        <v>764</v>
      </c>
      <c r="D271" s="105" t="s">
        <v>902</v>
      </c>
    </row>
    <row r="272" spans="2:4" x14ac:dyDescent="0.2">
      <c r="B272" s="129" t="s">
        <v>8982</v>
      </c>
      <c r="C272" s="104" t="s">
        <v>773</v>
      </c>
      <c r="D272" s="105" t="s">
        <v>9427</v>
      </c>
    </row>
    <row r="273" spans="2:4" x14ac:dyDescent="0.2">
      <c r="B273" s="59" t="s">
        <v>3139</v>
      </c>
      <c r="C273" s="90" t="s">
        <v>773</v>
      </c>
      <c r="D273" s="60" t="s">
        <v>1047</v>
      </c>
    </row>
    <row r="274" spans="2:4" x14ac:dyDescent="0.2">
      <c r="B274" s="59" t="s">
        <v>3140</v>
      </c>
      <c r="C274" s="90" t="s">
        <v>763</v>
      </c>
      <c r="D274" s="60" t="s">
        <v>1048</v>
      </c>
    </row>
    <row r="275" spans="2:4" x14ac:dyDescent="0.2">
      <c r="B275" s="59" t="s">
        <v>3142</v>
      </c>
      <c r="C275" s="97" t="s">
        <v>1190</v>
      </c>
      <c r="D275" s="60" t="s">
        <v>1049</v>
      </c>
    </row>
    <row r="276" spans="2:4" x14ac:dyDescent="0.2">
      <c r="B276" s="59" t="s">
        <v>3141</v>
      </c>
      <c r="C276" s="90" t="s">
        <v>773</v>
      </c>
      <c r="D276" s="60" t="s">
        <v>1049</v>
      </c>
    </row>
    <row r="277" spans="2:4" x14ac:dyDescent="0.2">
      <c r="B277" s="68" t="s">
        <v>3563</v>
      </c>
      <c r="C277" s="91" t="s">
        <v>633</v>
      </c>
      <c r="D277" s="62" t="s">
        <v>1050</v>
      </c>
    </row>
    <row r="278" spans="2:4" x14ac:dyDescent="0.2">
      <c r="B278" s="59" t="s">
        <v>1297</v>
      </c>
      <c r="C278" s="90" t="s">
        <v>763</v>
      </c>
      <c r="D278" s="60" t="s">
        <v>1050</v>
      </c>
    </row>
    <row r="279" spans="2:4" x14ac:dyDescent="0.2">
      <c r="B279" s="129" t="s">
        <v>8658</v>
      </c>
      <c r="C279" s="104" t="s">
        <v>765</v>
      </c>
      <c r="D279" s="105" t="s">
        <v>7852</v>
      </c>
    </row>
    <row r="280" spans="2:4" x14ac:dyDescent="0.2">
      <c r="B280" s="129" t="s">
        <v>8235</v>
      </c>
      <c r="C280" s="104" t="s">
        <v>9315</v>
      </c>
      <c r="D280" s="105" t="s">
        <v>3809</v>
      </c>
    </row>
    <row r="281" spans="2:4" x14ac:dyDescent="0.2">
      <c r="B281" s="134" t="s">
        <v>3775</v>
      </c>
      <c r="C281" s="104" t="s">
        <v>765</v>
      </c>
      <c r="D281" s="105" t="s">
        <v>3809</v>
      </c>
    </row>
    <row r="282" spans="2:4" x14ac:dyDescent="0.2">
      <c r="B282" s="59" t="s">
        <v>3143</v>
      </c>
      <c r="C282" s="90" t="s">
        <v>764</v>
      </c>
      <c r="D282" s="60" t="s">
        <v>65</v>
      </c>
    </row>
    <row r="283" spans="2:4" x14ac:dyDescent="0.2">
      <c r="B283" s="61" t="s">
        <v>3600</v>
      </c>
      <c r="C283" s="91" t="s">
        <v>764</v>
      </c>
      <c r="D283" s="62" t="s">
        <v>3614</v>
      </c>
    </row>
    <row r="284" spans="2:4" x14ac:dyDescent="0.2">
      <c r="B284" s="61" t="s">
        <v>2774</v>
      </c>
      <c r="C284" s="91" t="s">
        <v>764</v>
      </c>
      <c r="D284" s="62" t="s">
        <v>3613</v>
      </c>
    </row>
    <row r="285" spans="2:4" x14ac:dyDescent="0.2">
      <c r="B285" s="59" t="s">
        <v>3144</v>
      </c>
      <c r="C285" s="90" t="s">
        <v>763</v>
      </c>
      <c r="D285" s="60" t="s">
        <v>434</v>
      </c>
    </row>
    <row r="286" spans="2:4" x14ac:dyDescent="0.2">
      <c r="B286" s="61" t="s">
        <v>2787</v>
      </c>
      <c r="C286" s="91" t="s">
        <v>764</v>
      </c>
      <c r="D286" s="62" t="s">
        <v>3612</v>
      </c>
    </row>
    <row r="287" spans="2:4" x14ac:dyDescent="0.2">
      <c r="B287" s="59" t="s">
        <v>2939</v>
      </c>
      <c r="C287" s="90" t="s">
        <v>633</v>
      </c>
      <c r="D287" s="60" t="s">
        <v>1051</v>
      </c>
    </row>
    <row r="288" spans="2:4" x14ac:dyDescent="0.2">
      <c r="B288" s="69" t="s">
        <v>2938</v>
      </c>
      <c r="C288" s="96" t="s">
        <v>764</v>
      </c>
      <c r="D288" s="70" t="s">
        <v>1051</v>
      </c>
    </row>
    <row r="289" spans="2:4" x14ac:dyDescent="0.2">
      <c r="B289" s="129" t="s">
        <v>3897</v>
      </c>
      <c r="C289" s="104" t="s">
        <v>1204</v>
      </c>
      <c r="D289" s="105" t="s">
        <v>3800</v>
      </c>
    </row>
    <row r="290" spans="2:4" x14ac:dyDescent="0.2">
      <c r="B290" s="133" t="s">
        <v>3761</v>
      </c>
      <c r="C290" s="104" t="s">
        <v>764</v>
      </c>
      <c r="D290" s="105" t="s">
        <v>3800</v>
      </c>
    </row>
    <row r="291" spans="2:4" x14ac:dyDescent="0.2">
      <c r="B291" s="129" t="s">
        <v>3761</v>
      </c>
      <c r="C291" s="104" t="s">
        <v>764</v>
      </c>
      <c r="D291" s="105" t="s">
        <v>3800</v>
      </c>
    </row>
    <row r="292" spans="2:4" x14ac:dyDescent="0.2">
      <c r="B292" s="129" t="s">
        <v>3879</v>
      </c>
      <c r="C292" s="104" t="s">
        <v>771</v>
      </c>
      <c r="D292" s="105" t="s">
        <v>3800</v>
      </c>
    </row>
    <row r="293" spans="2:4" x14ac:dyDescent="0.2">
      <c r="B293" s="59" t="s">
        <v>3145</v>
      </c>
      <c r="C293" s="90" t="s">
        <v>1205</v>
      </c>
      <c r="D293" s="60" t="s">
        <v>1052</v>
      </c>
    </row>
    <row r="294" spans="2:4" x14ac:dyDescent="0.2">
      <c r="B294" s="59" t="s">
        <v>2440</v>
      </c>
      <c r="C294" s="90" t="s">
        <v>763</v>
      </c>
      <c r="D294" s="60" t="s">
        <v>1052</v>
      </c>
    </row>
    <row r="295" spans="2:4" x14ac:dyDescent="0.2">
      <c r="B295" s="129" t="s">
        <v>8239</v>
      </c>
      <c r="C295" s="104" t="s">
        <v>767</v>
      </c>
      <c r="D295" s="105" t="s">
        <v>8129</v>
      </c>
    </row>
    <row r="296" spans="2:4" x14ac:dyDescent="0.2">
      <c r="B296" s="129" t="s">
        <v>8695</v>
      </c>
      <c r="C296" s="104" t="s">
        <v>765</v>
      </c>
      <c r="D296" s="105" t="s">
        <v>7873</v>
      </c>
    </row>
    <row r="297" spans="2:4" x14ac:dyDescent="0.2">
      <c r="B297" s="129" t="s">
        <v>8236</v>
      </c>
      <c r="C297" s="104">
        <v>23</v>
      </c>
      <c r="D297" s="105" t="s">
        <v>8129</v>
      </c>
    </row>
    <row r="298" spans="2:4" x14ac:dyDescent="0.2">
      <c r="B298" s="129" t="s">
        <v>8237</v>
      </c>
      <c r="C298" s="104" t="s">
        <v>9313</v>
      </c>
      <c r="D298" s="105" t="s">
        <v>8129</v>
      </c>
    </row>
    <row r="299" spans="2:4" x14ac:dyDescent="0.2">
      <c r="B299" s="59" t="s">
        <v>2562</v>
      </c>
      <c r="C299" s="90" t="s">
        <v>764</v>
      </c>
      <c r="D299" s="60" t="s">
        <v>1053</v>
      </c>
    </row>
    <row r="300" spans="2:4" x14ac:dyDescent="0.2">
      <c r="B300" s="129" t="s">
        <v>8699</v>
      </c>
      <c r="C300" s="104" t="s">
        <v>765</v>
      </c>
      <c r="D300" s="105" t="s">
        <v>9395</v>
      </c>
    </row>
    <row r="301" spans="2:4" x14ac:dyDescent="0.2">
      <c r="B301" s="59" t="s">
        <v>1955</v>
      </c>
      <c r="C301" s="90" t="s">
        <v>764</v>
      </c>
      <c r="D301" s="60" t="s">
        <v>1054</v>
      </c>
    </row>
    <row r="302" spans="2:4" x14ac:dyDescent="0.2">
      <c r="B302" s="129" t="s">
        <v>8701</v>
      </c>
      <c r="C302" s="104" t="s">
        <v>764</v>
      </c>
      <c r="D302" s="105" t="s">
        <v>9326</v>
      </c>
    </row>
    <row r="303" spans="2:4" x14ac:dyDescent="0.2">
      <c r="B303" s="129" t="s">
        <v>9212</v>
      </c>
      <c r="C303" s="104" t="s">
        <v>765</v>
      </c>
      <c r="D303" s="105" t="s">
        <v>8100</v>
      </c>
    </row>
    <row r="304" spans="2:4" x14ac:dyDescent="0.2">
      <c r="B304" s="61" t="s">
        <v>3599</v>
      </c>
      <c r="C304" s="91" t="s">
        <v>764</v>
      </c>
      <c r="D304" s="62" t="s">
        <v>1952</v>
      </c>
    </row>
    <row r="305" spans="2:4" x14ac:dyDescent="0.2">
      <c r="B305" s="59" t="s">
        <v>3146</v>
      </c>
      <c r="C305" s="90" t="s">
        <v>766</v>
      </c>
      <c r="D305" s="60" t="s">
        <v>706</v>
      </c>
    </row>
    <row r="306" spans="2:4" x14ac:dyDescent="0.2">
      <c r="B306" s="59" t="s">
        <v>3147</v>
      </c>
      <c r="C306" s="90" t="s">
        <v>763</v>
      </c>
      <c r="D306" s="60" t="s">
        <v>706</v>
      </c>
    </row>
    <row r="307" spans="2:4" x14ac:dyDescent="0.2">
      <c r="B307" s="59" t="s">
        <v>3148</v>
      </c>
      <c r="C307" s="90" t="s">
        <v>768</v>
      </c>
      <c r="D307" s="60" t="s">
        <v>706</v>
      </c>
    </row>
    <row r="308" spans="2:4" x14ac:dyDescent="0.2">
      <c r="B308" s="59" t="s">
        <v>2643</v>
      </c>
      <c r="C308" s="90" t="s">
        <v>766</v>
      </c>
      <c r="D308" s="60" t="s">
        <v>99</v>
      </c>
    </row>
    <row r="309" spans="2:4" x14ac:dyDescent="0.2">
      <c r="B309" s="59" t="s">
        <v>2516</v>
      </c>
      <c r="C309" s="90" t="s">
        <v>763</v>
      </c>
      <c r="D309" s="60" t="s">
        <v>99</v>
      </c>
    </row>
    <row r="310" spans="2:4" x14ac:dyDescent="0.2">
      <c r="B310" s="197" t="s">
        <v>3782</v>
      </c>
      <c r="C310" s="104" t="s">
        <v>773</v>
      </c>
      <c r="D310" s="105" t="s">
        <v>3810</v>
      </c>
    </row>
    <row r="311" spans="2:4" x14ac:dyDescent="0.2">
      <c r="B311" s="129" t="s">
        <v>3880</v>
      </c>
      <c r="C311" s="104" t="s">
        <v>763</v>
      </c>
      <c r="D311" s="105" t="s">
        <v>3810</v>
      </c>
    </row>
    <row r="312" spans="2:4" x14ac:dyDescent="0.2">
      <c r="B312" s="59" t="s">
        <v>1717</v>
      </c>
      <c r="C312" s="91" t="s">
        <v>772</v>
      </c>
      <c r="D312" s="62" t="s">
        <v>3549</v>
      </c>
    </row>
    <row r="313" spans="2:4" x14ac:dyDescent="0.2">
      <c r="B313" s="59" t="s">
        <v>1706</v>
      </c>
      <c r="C313" s="90" t="s">
        <v>764</v>
      </c>
      <c r="D313" s="60" t="s">
        <v>100</v>
      </c>
    </row>
    <row r="314" spans="2:4" x14ac:dyDescent="0.2">
      <c r="B314" s="59" t="s">
        <v>1716</v>
      </c>
      <c r="C314" s="90" t="s">
        <v>763</v>
      </c>
      <c r="D314" s="60" t="s">
        <v>100</v>
      </c>
    </row>
    <row r="315" spans="2:4" x14ac:dyDescent="0.2">
      <c r="B315" s="129" t="s">
        <v>8780</v>
      </c>
      <c r="C315" s="104" t="s">
        <v>764</v>
      </c>
      <c r="D315" s="105" t="s">
        <v>9327</v>
      </c>
    </row>
    <row r="316" spans="2:4" x14ac:dyDescent="0.2">
      <c r="B316" s="59" t="s">
        <v>2780</v>
      </c>
      <c r="C316" s="92" t="s">
        <v>764</v>
      </c>
      <c r="D316" s="60" t="s">
        <v>2901</v>
      </c>
    </row>
    <row r="317" spans="2:4" x14ac:dyDescent="0.2">
      <c r="B317" s="59" t="s">
        <v>3149</v>
      </c>
      <c r="C317" s="90" t="s">
        <v>764</v>
      </c>
      <c r="D317" s="60" t="s">
        <v>580</v>
      </c>
    </row>
    <row r="318" spans="2:4" x14ac:dyDescent="0.2">
      <c r="B318" s="59" t="s">
        <v>3150</v>
      </c>
      <c r="C318" s="90" t="s">
        <v>768</v>
      </c>
      <c r="D318" s="60" t="s">
        <v>580</v>
      </c>
    </row>
    <row r="319" spans="2:4" x14ac:dyDescent="0.2">
      <c r="B319" s="59" t="s">
        <v>3151</v>
      </c>
      <c r="C319" s="90" t="s">
        <v>772</v>
      </c>
      <c r="D319" s="60" t="s">
        <v>707</v>
      </c>
    </row>
    <row r="320" spans="2:4" x14ac:dyDescent="0.2">
      <c r="B320" s="59" t="s">
        <v>3152</v>
      </c>
      <c r="C320" s="90" t="s">
        <v>763</v>
      </c>
      <c r="D320" s="60" t="s">
        <v>707</v>
      </c>
    </row>
    <row r="321" spans="2:4" x14ac:dyDescent="0.2">
      <c r="B321" s="59" t="s">
        <v>3153</v>
      </c>
      <c r="C321" s="90" t="s">
        <v>763</v>
      </c>
      <c r="D321" s="60" t="s">
        <v>708</v>
      </c>
    </row>
    <row r="322" spans="2:4" x14ac:dyDescent="0.2">
      <c r="B322" s="59" t="s">
        <v>3154</v>
      </c>
      <c r="C322" s="90" t="s">
        <v>768</v>
      </c>
      <c r="D322" s="60" t="s">
        <v>708</v>
      </c>
    </row>
    <row r="323" spans="2:4" x14ac:dyDescent="0.2">
      <c r="B323" s="59" t="s">
        <v>1484</v>
      </c>
      <c r="C323" s="92" t="s">
        <v>772</v>
      </c>
      <c r="D323" s="60" t="s">
        <v>101</v>
      </c>
    </row>
    <row r="324" spans="2:4" x14ac:dyDescent="0.2">
      <c r="B324" s="59" t="s">
        <v>3024</v>
      </c>
      <c r="C324" s="91" t="s">
        <v>2244</v>
      </c>
      <c r="D324" s="62" t="s">
        <v>101</v>
      </c>
    </row>
    <row r="325" spans="2:4" x14ac:dyDescent="0.2">
      <c r="B325" s="59" t="s">
        <v>1483</v>
      </c>
      <c r="C325" s="90" t="s">
        <v>763</v>
      </c>
      <c r="D325" s="60" t="s">
        <v>101</v>
      </c>
    </row>
    <row r="326" spans="2:4" x14ac:dyDescent="0.2">
      <c r="B326" s="63" t="s">
        <v>3026</v>
      </c>
      <c r="C326" s="94">
        <v>13.8</v>
      </c>
      <c r="D326" s="64" t="s">
        <v>101</v>
      </c>
    </row>
    <row r="327" spans="2:4" x14ac:dyDescent="0.2">
      <c r="B327" s="59" t="s">
        <v>1482</v>
      </c>
      <c r="C327" s="90" t="s">
        <v>765</v>
      </c>
      <c r="D327" s="60" t="s">
        <v>101</v>
      </c>
    </row>
    <row r="328" spans="2:4" x14ac:dyDescent="0.2">
      <c r="B328" s="59" t="s">
        <v>1368</v>
      </c>
      <c r="C328" s="90" t="s">
        <v>763</v>
      </c>
      <c r="D328" s="60" t="s">
        <v>1055</v>
      </c>
    </row>
    <row r="329" spans="2:4" x14ac:dyDescent="0.2">
      <c r="B329" s="129" t="s">
        <v>3885</v>
      </c>
      <c r="C329" s="104" t="s">
        <v>772</v>
      </c>
      <c r="D329" s="105" t="s">
        <v>3914</v>
      </c>
    </row>
    <row r="330" spans="2:4" x14ac:dyDescent="0.2">
      <c r="B330" s="134" t="s">
        <v>3792</v>
      </c>
      <c r="C330" s="104" t="s">
        <v>773</v>
      </c>
      <c r="D330" s="105" t="s">
        <v>3818</v>
      </c>
    </row>
    <row r="331" spans="2:4" x14ac:dyDescent="0.2">
      <c r="B331" s="129" t="s">
        <v>3792</v>
      </c>
      <c r="C331" s="104" t="s">
        <v>773</v>
      </c>
      <c r="D331" s="105" t="s">
        <v>3818</v>
      </c>
    </row>
    <row r="332" spans="2:4" x14ac:dyDescent="0.2">
      <c r="B332" s="129" t="s">
        <v>9000</v>
      </c>
      <c r="C332" s="104" t="s">
        <v>764</v>
      </c>
      <c r="D332" s="105" t="s">
        <v>4689</v>
      </c>
    </row>
    <row r="333" spans="2:4" x14ac:dyDescent="0.2">
      <c r="B333" s="129" t="s">
        <v>4690</v>
      </c>
      <c r="C333" s="104">
        <v>44</v>
      </c>
      <c r="D333" s="105" t="s">
        <v>3818</v>
      </c>
    </row>
    <row r="334" spans="2:4" x14ac:dyDescent="0.2">
      <c r="B334" s="129" t="s">
        <v>8241</v>
      </c>
      <c r="C334" s="104" t="s">
        <v>766</v>
      </c>
      <c r="D334" s="105" t="s">
        <v>8130</v>
      </c>
    </row>
    <row r="335" spans="2:4" x14ac:dyDescent="0.2">
      <c r="B335" s="129" t="s">
        <v>8679</v>
      </c>
      <c r="C335" s="104" t="s">
        <v>765</v>
      </c>
      <c r="D335" s="105" t="s">
        <v>8099</v>
      </c>
    </row>
    <row r="336" spans="2:4" x14ac:dyDescent="0.2">
      <c r="B336" s="66" t="s">
        <v>2302</v>
      </c>
      <c r="C336" s="95" t="s">
        <v>762</v>
      </c>
      <c r="D336" s="67" t="s">
        <v>3519</v>
      </c>
    </row>
    <row r="337" spans="2:4" x14ac:dyDescent="0.2">
      <c r="B337" s="59" t="s">
        <v>1486</v>
      </c>
      <c r="C337" s="90" t="s">
        <v>772</v>
      </c>
      <c r="D337" s="60" t="s">
        <v>372</v>
      </c>
    </row>
    <row r="338" spans="2:4" x14ac:dyDescent="0.2">
      <c r="B338" s="59" t="s">
        <v>1485</v>
      </c>
      <c r="C338" s="90" t="s">
        <v>766</v>
      </c>
      <c r="D338" s="60" t="s">
        <v>372</v>
      </c>
    </row>
    <row r="339" spans="2:4" x14ac:dyDescent="0.2">
      <c r="B339" s="59" t="s">
        <v>1435</v>
      </c>
      <c r="C339" s="90" t="s">
        <v>763</v>
      </c>
      <c r="D339" s="60" t="s">
        <v>372</v>
      </c>
    </row>
    <row r="340" spans="2:4" x14ac:dyDescent="0.2">
      <c r="B340" s="54" t="s">
        <v>1974</v>
      </c>
      <c r="C340" s="91" t="s">
        <v>767</v>
      </c>
      <c r="D340" s="62" t="s">
        <v>102</v>
      </c>
    </row>
    <row r="341" spans="2:4" x14ac:dyDescent="0.2">
      <c r="B341" s="59" t="s">
        <v>1862</v>
      </c>
      <c r="C341" s="90" t="s">
        <v>764</v>
      </c>
      <c r="D341" s="60" t="s">
        <v>102</v>
      </c>
    </row>
    <row r="342" spans="2:4" x14ac:dyDescent="0.2">
      <c r="B342" s="59" t="s">
        <v>3155</v>
      </c>
      <c r="C342" s="90" t="s">
        <v>771</v>
      </c>
      <c r="D342" s="60" t="s">
        <v>102</v>
      </c>
    </row>
    <row r="343" spans="2:4" x14ac:dyDescent="0.2">
      <c r="B343" s="59" t="s">
        <v>3156</v>
      </c>
      <c r="C343" s="90" t="s">
        <v>763</v>
      </c>
      <c r="D343" s="60" t="s">
        <v>709</v>
      </c>
    </row>
    <row r="344" spans="2:4" x14ac:dyDescent="0.2">
      <c r="B344" s="59" t="s">
        <v>3157</v>
      </c>
      <c r="C344" s="90" t="s">
        <v>765</v>
      </c>
      <c r="D344" s="60" t="s">
        <v>709</v>
      </c>
    </row>
    <row r="345" spans="2:4" x14ac:dyDescent="0.2">
      <c r="B345" s="129" t="s">
        <v>8731</v>
      </c>
      <c r="C345" s="104" t="s">
        <v>763</v>
      </c>
      <c r="D345" s="105" t="s">
        <v>8102</v>
      </c>
    </row>
    <row r="346" spans="2:4" x14ac:dyDescent="0.2">
      <c r="B346" s="66" t="s">
        <v>3525</v>
      </c>
      <c r="C346" s="95" t="s">
        <v>762</v>
      </c>
      <c r="D346" s="67" t="s">
        <v>2924</v>
      </c>
    </row>
    <row r="347" spans="2:4" x14ac:dyDescent="0.2">
      <c r="B347" s="59" t="s">
        <v>3158</v>
      </c>
      <c r="C347" s="90" t="s">
        <v>772</v>
      </c>
      <c r="D347" s="60" t="s">
        <v>103</v>
      </c>
    </row>
    <row r="348" spans="2:4" x14ac:dyDescent="0.2">
      <c r="B348" s="129" t="s">
        <v>8419</v>
      </c>
      <c r="C348" s="104" t="s">
        <v>774</v>
      </c>
      <c r="D348" s="105" t="s">
        <v>103</v>
      </c>
    </row>
    <row r="349" spans="2:4" x14ac:dyDescent="0.2">
      <c r="B349" s="66" t="s">
        <v>1656</v>
      </c>
      <c r="C349" s="95" t="s">
        <v>773</v>
      </c>
      <c r="D349" s="67" t="s">
        <v>103</v>
      </c>
    </row>
    <row r="350" spans="2:4" x14ac:dyDescent="0.2">
      <c r="B350" s="59" t="s">
        <v>1700</v>
      </c>
      <c r="C350" s="90" t="s">
        <v>763</v>
      </c>
      <c r="D350" s="60" t="s">
        <v>103</v>
      </c>
    </row>
    <row r="351" spans="2:4" x14ac:dyDescent="0.2">
      <c r="B351" s="59" t="s">
        <v>3159</v>
      </c>
      <c r="C351" s="90" t="s">
        <v>1197</v>
      </c>
      <c r="D351" s="60" t="s">
        <v>424</v>
      </c>
    </row>
    <row r="352" spans="2:4" x14ac:dyDescent="0.2">
      <c r="B352" s="129" t="s">
        <v>8833</v>
      </c>
      <c r="C352" s="104">
        <v>23</v>
      </c>
      <c r="D352" s="105" t="s">
        <v>9322</v>
      </c>
    </row>
    <row r="353" spans="2:4" x14ac:dyDescent="0.2">
      <c r="B353" s="59" t="s">
        <v>2797</v>
      </c>
      <c r="C353" s="90" t="s">
        <v>766</v>
      </c>
      <c r="D353" s="60" t="s">
        <v>356</v>
      </c>
    </row>
    <row r="354" spans="2:4" x14ac:dyDescent="0.2">
      <c r="B354" s="59" t="s">
        <v>2798</v>
      </c>
      <c r="C354" s="90" t="s">
        <v>771</v>
      </c>
      <c r="D354" s="60" t="s">
        <v>356</v>
      </c>
    </row>
    <row r="355" spans="2:4" x14ac:dyDescent="0.2">
      <c r="B355" s="129" t="s">
        <v>9216</v>
      </c>
      <c r="C355" s="104" t="s">
        <v>763</v>
      </c>
      <c r="D355" s="105" t="s">
        <v>8119</v>
      </c>
    </row>
    <row r="356" spans="2:4" x14ac:dyDescent="0.2">
      <c r="B356" s="59" t="s">
        <v>3160</v>
      </c>
      <c r="C356" s="90" t="s">
        <v>1201</v>
      </c>
      <c r="D356" s="60" t="s">
        <v>710</v>
      </c>
    </row>
    <row r="357" spans="2:4" x14ac:dyDescent="0.2">
      <c r="B357" s="59" t="s">
        <v>3161</v>
      </c>
      <c r="C357" s="90" t="s">
        <v>766</v>
      </c>
      <c r="D357" s="60" t="s">
        <v>710</v>
      </c>
    </row>
    <row r="358" spans="2:4" x14ac:dyDescent="0.2">
      <c r="B358" s="59" t="s">
        <v>3162</v>
      </c>
      <c r="C358" s="90" t="s">
        <v>764</v>
      </c>
      <c r="D358" s="60" t="s">
        <v>710</v>
      </c>
    </row>
    <row r="359" spans="2:4" x14ac:dyDescent="0.2">
      <c r="B359" s="59" t="s">
        <v>3027</v>
      </c>
      <c r="C359" s="91" t="s">
        <v>766</v>
      </c>
      <c r="D359" s="62" t="s">
        <v>104</v>
      </c>
    </row>
    <row r="360" spans="2:4" x14ac:dyDescent="0.2">
      <c r="B360" s="59" t="s">
        <v>1995</v>
      </c>
      <c r="C360" s="90" t="s">
        <v>764</v>
      </c>
      <c r="D360" s="60" t="s">
        <v>104</v>
      </c>
    </row>
    <row r="361" spans="2:4" x14ac:dyDescent="0.2">
      <c r="B361" s="59" t="s">
        <v>3025</v>
      </c>
      <c r="C361" s="90" t="s">
        <v>771</v>
      </c>
      <c r="D361" s="60" t="s">
        <v>104</v>
      </c>
    </row>
    <row r="362" spans="2:4" x14ac:dyDescent="0.2">
      <c r="B362" s="63" t="s">
        <v>3010</v>
      </c>
      <c r="C362" s="94">
        <v>13.8</v>
      </c>
      <c r="D362" s="64" t="s">
        <v>104</v>
      </c>
    </row>
    <row r="363" spans="2:4" x14ac:dyDescent="0.2">
      <c r="B363" s="59" t="s">
        <v>2245</v>
      </c>
      <c r="C363" s="90" t="s">
        <v>762</v>
      </c>
      <c r="D363" s="60" t="s">
        <v>104</v>
      </c>
    </row>
    <row r="364" spans="2:4" x14ac:dyDescent="0.2">
      <c r="B364" s="59" t="s">
        <v>1688</v>
      </c>
      <c r="C364" s="90" t="s">
        <v>765</v>
      </c>
      <c r="D364" s="60" t="s">
        <v>104</v>
      </c>
    </row>
    <row r="365" spans="2:4" x14ac:dyDescent="0.2">
      <c r="B365" s="59" t="s">
        <v>2246</v>
      </c>
      <c r="C365" s="90" t="s">
        <v>769</v>
      </c>
      <c r="D365" s="60" t="s">
        <v>104</v>
      </c>
    </row>
    <row r="366" spans="2:4" x14ac:dyDescent="0.2">
      <c r="B366" s="59" t="s">
        <v>1487</v>
      </c>
      <c r="C366" s="92" t="s">
        <v>772</v>
      </c>
      <c r="D366" s="60" t="s">
        <v>105</v>
      </c>
    </row>
    <row r="367" spans="2:4" x14ac:dyDescent="0.2">
      <c r="B367" s="59" t="s">
        <v>1369</v>
      </c>
      <c r="C367" s="90" t="s">
        <v>763</v>
      </c>
      <c r="D367" s="60" t="s">
        <v>105</v>
      </c>
    </row>
    <row r="368" spans="2:4" x14ac:dyDescent="0.2">
      <c r="B368" s="59" t="s">
        <v>1437</v>
      </c>
      <c r="C368" s="90" t="s">
        <v>765</v>
      </c>
      <c r="D368" s="60" t="s">
        <v>105</v>
      </c>
    </row>
    <row r="369" spans="2:4" x14ac:dyDescent="0.2">
      <c r="B369" s="59" t="s">
        <v>3163</v>
      </c>
      <c r="C369" s="90" t="s">
        <v>1205</v>
      </c>
      <c r="D369" s="60" t="s">
        <v>1056</v>
      </c>
    </row>
    <row r="370" spans="2:4" x14ac:dyDescent="0.2">
      <c r="B370" s="59" t="s">
        <v>1684</v>
      </c>
      <c r="C370" s="90" t="s">
        <v>764</v>
      </c>
      <c r="D370" s="60" t="s">
        <v>1056</v>
      </c>
    </row>
    <row r="371" spans="2:4" x14ac:dyDescent="0.2">
      <c r="B371" s="129" t="s">
        <v>8243</v>
      </c>
      <c r="C371" s="104" t="s">
        <v>766</v>
      </c>
      <c r="D371" s="105" t="s">
        <v>8131</v>
      </c>
    </row>
    <row r="372" spans="2:4" x14ac:dyDescent="0.2">
      <c r="B372" s="129" t="s">
        <v>8242</v>
      </c>
      <c r="C372" s="104" t="s">
        <v>765</v>
      </c>
      <c r="D372" s="105" t="s">
        <v>8131</v>
      </c>
    </row>
    <row r="373" spans="2:4" x14ac:dyDescent="0.2">
      <c r="B373" s="59" t="s">
        <v>2698</v>
      </c>
      <c r="C373" s="90" t="s">
        <v>767</v>
      </c>
      <c r="D373" s="60" t="s">
        <v>106</v>
      </c>
    </row>
    <row r="374" spans="2:4" x14ac:dyDescent="0.2">
      <c r="B374" s="59" t="s">
        <v>2585</v>
      </c>
      <c r="C374" s="90" t="s">
        <v>764</v>
      </c>
      <c r="D374" s="60" t="s">
        <v>106</v>
      </c>
    </row>
    <row r="375" spans="2:4" x14ac:dyDescent="0.2">
      <c r="B375" s="59" t="s">
        <v>2839</v>
      </c>
      <c r="C375" s="92" t="s">
        <v>767</v>
      </c>
      <c r="D375" s="60" t="s">
        <v>106</v>
      </c>
    </row>
    <row r="376" spans="2:4" x14ac:dyDescent="0.2">
      <c r="B376" s="59" t="s">
        <v>2837</v>
      </c>
      <c r="C376" s="92" t="s">
        <v>764</v>
      </c>
      <c r="D376" s="60" t="s">
        <v>106</v>
      </c>
    </row>
    <row r="377" spans="2:4" x14ac:dyDescent="0.2">
      <c r="B377" s="59" t="s">
        <v>2840</v>
      </c>
      <c r="C377" s="92" t="s">
        <v>767</v>
      </c>
      <c r="D377" s="60" t="s">
        <v>106</v>
      </c>
    </row>
    <row r="378" spans="2:4" x14ac:dyDescent="0.2">
      <c r="B378" s="59" t="s">
        <v>2838</v>
      </c>
      <c r="C378" s="92" t="s">
        <v>764</v>
      </c>
      <c r="D378" s="60" t="s">
        <v>106</v>
      </c>
    </row>
    <row r="379" spans="2:4" x14ac:dyDescent="0.2">
      <c r="B379" s="59" t="s">
        <v>1866</v>
      </c>
      <c r="C379" s="90" t="s">
        <v>767</v>
      </c>
      <c r="D379" s="60" t="s">
        <v>107</v>
      </c>
    </row>
    <row r="380" spans="2:4" x14ac:dyDescent="0.2">
      <c r="B380" s="59" t="s">
        <v>1864</v>
      </c>
      <c r="C380" s="90" t="s">
        <v>764</v>
      </c>
      <c r="D380" s="60" t="s">
        <v>107</v>
      </c>
    </row>
    <row r="381" spans="2:4" x14ac:dyDescent="0.2">
      <c r="B381" s="59" t="s">
        <v>1865</v>
      </c>
      <c r="C381" s="90" t="s">
        <v>771</v>
      </c>
      <c r="D381" s="60" t="s">
        <v>107</v>
      </c>
    </row>
    <row r="382" spans="2:4" x14ac:dyDescent="0.2">
      <c r="B382" s="59" t="s">
        <v>1863</v>
      </c>
      <c r="C382" s="90" t="s">
        <v>762</v>
      </c>
      <c r="D382" s="60" t="s">
        <v>747</v>
      </c>
    </row>
    <row r="383" spans="2:4" x14ac:dyDescent="0.2">
      <c r="B383" s="59" t="s">
        <v>1863</v>
      </c>
      <c r="C383" s="90" t="s">
        <v>762</v>
      </c>
      <c r="D383" s="60" t="s">
        <v>107</v>
      </c>
    </row>
    <row r="384" spans="2:4" x14ac:dyDescent="0.2">
      <c r="B384" s="69" t="s">
        <v>2125</v>
      </c>
      <c r="C384" s="96" t="s">
        <v>766</v>
      </c>
      <c r="D384" s="70" t="s">
        <v>396</v>
      </c>
    </row>
    <row r="385" spans="2:4" x14ac:dyDescent="0.2">
      <c r="B385" s="66" t="s">
        <v>2204</v>
      </c>
      <c r="C385" s="95" t="s">
        <v>763</v>
      </c>
      <c r="D385" s="67" t="s">
        <v>3507</v>
      </c>
    </row>
    <row r="386" spans="2:4" x14ac:dyDescent="0.2">
      <c r="B386" s="54" t="s">
        <v>2124</v>
      </c>
      <c r="C386" s="91" t="s">
        <v>763</v>
      </c>
      <c r="D386" s="62" t="s">
        <v>396</v>
      </c>
    </row>
    <row r="387" spans="2:4" x14ac:dyDescent="0.2">
      <c r="B387" s="69" t="s">
        <v>2054</v>
      </c>
      <c r="C387" s="96" t="s">
        <v>765</v>
      </c>
      <c r="D387" s="70" t="s">
        <v>396</v>
      </c>
    </row>
    <row r="388" spans="2:4" x14ac:dyDescent="0.2">
      <c r="B388" s="69" t="s">
        <v>2137</v>
      </c>
      <c r="C388" s="96">
        <v>110</v>
      </c>
      <c r="D388" s="70" t="s">
        <v>2161</v>
      </c>
    </row>
    <row r="389" spans="2:4" x14ac:dyDescent="0.2">
      <c r="B389" s="69" t="s">
        <v>2138</v>
      </c>
      <c r="C389" s="96" t="s">
        <v>765</v>
      </c>
      <c r="D389" s="70" t="s">
        <v>2161</v>
      </c>
    </row>
    <row r="390" spans="2:4" x14ac:dyDescent="0.2">
      <c r="B390" s="69" t="s">
        <v>2134</v>
      </c>
      <c r="C390" s="92" t="s">
        <v>766</v>
      </c>
      <c r="D390" s="70" t="s">
        <v>396</v>
      </c>
    </row>
    <row r="391" spans="2:4" x14ac:dyDescent="0.2">
      <c r="B391" s="69" t="s">
        <v>2135</v>
      </c>
      <c r="C391" s="96">
        <v>110</v>
      </c>
      <c r="D391" s="70" t="s">
        <v>2162</v>
      </c>
    </row>
    <row r="392" spans="2:4" x14ac:dyDescent="0.2">
      <c r="B392" s="69" t="s">
        <v>2136</v>
      </c>
      <c r="C392" s="96">
        <v>110</v>
      </c>
      <c r="D392" s="70" t="s">
        <v>2163</v>
      </c>
    </row>
    <row r="393" spans="2:4" x14ac:dyDescent="0.2">
      <c r="B393" s="59" t="s">
        <v>1745</v>
      </c>
      <c r="C393" s="90" t="s">
        <v>767</v>
      </c>
      <c r="D393" s="60" t="s">
        <v>108</v>
      </c>
    </row>
    <row r="394" spans="2:4" x14ac:dyDescent="0.2">
      <c r="B394" s="59" t="s">
        <v>1744</v>
      </c>
      <c r="C394" s="90" t="s">
        <v>764</v>
      </c>
      <c r="D394" s="60" t="s">
        <v>108</v>
      </c>
    </row>
    <row r="395" spans="2:4" x14ac:dyDescent="0.2">
      <c r="B395" s="59" t="s">
        <v>3164</v>
      </c>
      <c r="C395" s="90" t="s">
        <v>764</v>
      </c>
      <c r="D395" s="60" t="s">
        <v>711</v>
      </c>
    </row>
    <row r="396" spans="2:4" x14ac:dyDescent="0.2">
      <c r="B396" s="59" t="s">
        <v>3165</v>
      </c>
      <c r="C396" s="90" t="s">
        <v>768</v>
      </c>
      <c r="D396" s="60" t="s">
        <v>711</v>
      </c>
    </row>
    <row r="397" spans="2:4" x14ac:dyDescent="0.2">
      <c r="B397" s="59" t="s">
        <v>2880</v>
      </c>
      <c r="C397" s="90" t="s">
        <v>767</v>
      </c>
      <c r="D397" s="60" t="s">
        <v>109</v>
      </c>
    </row>
    <row r="398" spans="2:4" x14ac:dyDescent="0.2">
      <c r="B398" s="59" t="s">
        <v>2633</v>
      </c>
      <c r="C398" s="90" t="s">
        <v>764</v>
      </c>
      <c r="D398" s="60" t="s">
        <v>109</v>
      </c>
    </row>
    <row r="399" spans="2:4" x14ac:dyDescent="0.2">
      <c r="B399" s="59" t="s">
        <v>2733</v>
      </c>
      <c r="C399" s="92" t="s">
        <v>767</v>
      </c>
      <c r="D399" s="60" t="s">
        <v>109</v>
      </c>
    </row>
    <row r="400" spans="2:4" x14ac:dyDescent="0.2">
      <c r="B400" s="59" t="s">
        <v>2732</v>
      </c>
      <c r="C400" s="92" t="s">
        <v>767</v>
      </c>
      <c r="D400" s="60" t="s">
        <v>109</v>
      </c>
    </row>
    <row r="401" spans="2:4" x14ac:dyDescent="0.2">
      <c r="B401" s="59" t="s">
        <v>3166</v>
      </c>
      <c r="C401" s="90" t="s">
        <v>763</v>
      </c>
      <c r="D401" s="60" t="s">
        <v>712</v>
      </c>
    </row>
    <row r="402" spans="2:4" x14ac:dyDescent="0.2">
      <c r="B402" s="59" t="s">
        <v>2541</v>
      </c>
      <c r="C402" s="90" t="s">
        <v>763</v>
      </c>
      <c r="D402" s="60" t="s">
        <v>360</v>
      </c>
    </row>
    <row r="403" spans="2:4" x14ac:dyDescent="0.2">
      <c r="B403" s="59" t="s">
        <v>2674</v>
      </c>
      <c r="C403" s="90" t="s">
        <v>765</v>
      </c>
      <c r="D403" s="60" t="s">
        <v>360</v>
      </c>
    </row>
    <row r="404" spans="2:4" x14ac:dyDescent="0.2">
      <c r="B404" s="59" t="s">
        <v>1814</v>
      </c>
      <c r="C404" s="90" t="s">
        <v>764</v>
      </c>
      <c r="D404" s="60" t="s">
        <v>110</v>
      </c>
    </row>
    <row r="405" spans="2:4" x14ac:dyDescent="0.2">
      <c r="B405" s="59" t="s">
        <v>1815</v>
      </c>
      <c r="C405" s="90" t="s">
        <v>771</v>
      </c>
      <c r="D405" s="60" t="s">
        <v>110</v>
      </c>
    </row>
    <row r="406" spans="2:4" x14ac:dyDescent="0.2">
      <c r="B406" s="59" t="s">
        <v>2275</v>
      </c>
      <c r="C406" s="90" t="s">
        <v>764</v>
      </c>
      <c r="D406" s="60" t="s">
        <v>111</v>
      </c>
    </row>
    <row r="407" spans="2:4" x14ac:dyDescent="0.2">
      <c r="B407" s="59" t="s">
        <v>2935</v>
      </c>
      <c r="C407" s="90" t="s">
        <v>771</v>
      </c>
      <c r="D407" s="60" t="s">
        <v>111</v>
      </c>
    </row>
    <row r="408" spans="2:4" x14ac:dyDescent="0.2">
      <c r="B408" s="59" t="s">
        <v>3167</v>
      </c>
      <c r="C408" s="90" t="s">
        <v>1193</v>
      </c>
      <c r="D408" s="60" t="s">
        <v>112</v>
      </c>
    </row>
    <row r="409" spans="2:4" x14ac:dyDescent="0.2">
      <c r="B409" s="59" t="s">
        <v>2082</v>
      </c>
      <c r="C409" s="90" t="s">
        <v>768</v>
      </c>
      <c r="D409" s="60" t="s">
        <v>112</v>
      </c>
    </row>
    <row r="410" spans="2:4" x14ac:dyDescent="0.2">
      <c r="B410" s="59" t="s">
        <v>2081</v>
      </c>
      <c r="C410" s="90" t="s">
        <v>765</v>
      </c>
      <c r="D410" s="60" t="s">
        <v>112</v>
      </c>
    </row>
    <row r="411" spans="2:4" x14ac:dyDescent="0.2">
      <c r="B411" s="59" t="s">
        <v>3168</v>
      </c>
      <c r="C411" s="90" t="s">
        <v>763</v>
      </c>
      <c r="D411" s="60" t="s">
        <v>113</v>
      </c>
    </row>
    <row r="412" spans="2:4" x14ac:dyDescent="0.2">
      <c r="B412" s="59" t="s">
        <v>2083</v>
      </c>
      <c r="C412" s="90" t="s">
        <v>766</v>
      </c>
      <c r="D412" s="60" t="s">
        <v>114</v>
      </c>
    </row>
    <row r="413" spans="2:4" x14ac:dyDescent="0.2">
      <c r="B413" s="59" t="s">
        <v>2040</v>
      </c>
      <c r="C413" s="90" t="s">
        <v>763</v>
      </c>
      <c r="D413" s="60" t="s">
        <v>114</v>
      </c>
    </row>
    <row r="414" spans="2:4" x14ac:dyDescent="0.2">
      <c r="B414" s="59" t="s">
        <v>1747</v>
      </c>
      <c r="C414" s="90" t="s">
        <v>767</v>
      </c>
      <c r="D414" s="60" t="s">
        <v>115</v>
      </c>
    </row>
    <row r="415" spans="2:4" x14ac:dyDescent="0.2">
      <c r="B415" s="59" t="s">
        <v>1746</v>
      </c>
      <c r="C415" s="90" t="s">
        <v>764</v>
      </c>
      <c r="D415" s="60" t="s">
        <v>115</v>
      </c>
    </row>
    <row r="416" spans="2:4" x14ac:dyDescent="0.2">
      <c r="B416" s="59" t="s">
        <v>3169</v>
      </c>
      <c r="C416" s="90" t="s">
        <v>1206</v>
      </c>
      <c r="D416" s="60" t="s">
        <v>116</v>
      </c>
    </row>
    <row r="417" spans="2:4" x14ac:dyDescent="0.2">
      <c r="B417" s="59" t="s">
        <v>2068</v>
      </c>
      <c r="C417" s="90" t="s">
        <v>764</v>
      </c>
      <c r="D417" s="60" t="s">
        <v>116</v>
      </c>
    </row>
    <row r="418" spans="2:4" x14ac:dyDescent="0.2">
      <c r="B418" s="129" t="s">
        <v>8244</v>
      </c>
      <c r="C418" s="104" t="s">
        <v>9312</v>
      </c>
      <c r="D418" s="105" t="s">
        <v>116</v>
      </c>
    </row>
    <row r="419" spans="2:4" x14ac:dyDescent="0.2">
      <c r="B419" s="59" t="s">
        <v>3170</v>
      </c>
      <c r="C419" s="90" t="s">
        <v>1197</v>
      </c>
      <c r="D419" s="60" t="s">
        <v>713</v>
      </c>
    </row>
    <row r="420" spans="2:4" x14ac:dyDescent="0.2">
      <c r="B420" s="59" t="s">
        <v>3171</v>
      </c>
      <c r="C420" s="90" t="s">
        <v>765</v>
      </c>
      <c r="D420" s="60" t="s">
        <v>713</v>
      </c>
    </row>
    <row r="421" spans="2:4" x14ac:dyDescent="0.2">
      <c r="B421" s="59" t="s">
        <v>2988</v>
      </c>
      <c r="C421" s="90" t="s">
        <v>763</v>
      </c>
      <c r="D421" s="60" t="s">
        <v>117</v>
      </c>
    </row>
    <row r="422" spans="2:4" x14ac:dyDescent="0.2">
      <c r="B422" s="59" t="s">
        <v>3172</v>
      </c>
      <c r="C422" s="90" t="s">
        <v>771</v>
      </c>
      <c r="D422" s="60" t="s">
        <v>117</v>
      </c>
    </row>
    <row r="423" spans="2:4" x14ac:dyDescent="0.2">
      <c r="B423" s="129" t="s">
        <v>9299</v>
      </c>
      <c r="C423" s="104" t="s">
        <v>767</v>
      </c>
      <c r="D423" s="105" t="s">
        <v>9299</v>
      </c>
    </row>
    <row r="424" spans="2:4" x14ac:dyDescent="0.2">
      <c r="B424" s="59" t="s">
        <v>2247</v>
      </c>
      <c r="C424" s="90" t="s">
        <v>762</v>
      </c>
      <c r="D424" s="60" t="s">
        <v>118</v>
      </c>
    </row>
    <row r="425" spans="2:4" x14ac:dyDescent="0.2">
      <c r="B425" s="54" t="s">
        <v>2222</v>
      </c>
      <c r="C425" s="98" t="s">
        <v>774</v>
      </c>
      <c r="D425" s="43" t="s">
        <v>3030</v>
      </c>
    </row>
    <row r="426" spans="2:4" x14ac:dyDescent="0.2">
      <c r="B426" s="59" t="s">
        <v>2042</v>
      </c>
      <c r="C426" s="90" t="s">
        <v>765</v>
      </c>
      <c r="D426" s="60" t="s">
        <v>119</v>
      </c>
    </row>
    <row r="427" spans="2:4" x14ac:dyDescent="0.2">
      <c r="B427" s="59" t="s">
        <v>1488</v>
      </c>
      <c r="C427" s="90" t="s">
        <v>772</v>
      </c>
      <c r="D427" s="60" t="s">
        <v>120</v>
      </c>
    </row>
    <row r="428" spans="2:4" x14ac:dyDescent="0.2">
      <c r="B428" s="59" t="s">
        <v>1438</v>
      </c>
      <c r="C428" s="90" t="s">
        <v>763</v>
      </c>
      <c r="D428" s="60" t="s">
        <v>120</v>
      </c>
    </row>
    <row r="429" spans="2:4" x14ac:dyDescent="0.2">
      <c r="B429" s="129" t="s">
        <v>3900</v>
      </c>
      <c r="C429" s="104" t="s">
        <v>3908</v>
      </c>
      <c r="D429" s="105" t="s">
        <v>3912</v>
      </c>
    </row>
    <row r="430" spans="2:4" x14ac:dyDescent="0.2">
      <c r="B430" s="129" t="s">
        <v>3881</v>
      </c>
      <c r="C430" s="104" t="s">
        <v>3905</v>
      </c>
      <c r="D430" s="105" t="s">
        <v>3912</v>
      </c>
    </row>
    <row r="431" spans="2:4" x14ac:dyDescent="0.2">
      <c r="B431" s="54" t="s">
        <v>1868</v>
      </c>
      <c r="C431" s="91" t="s">
        <v>767</v>
      </c>
      <c r="D431" s="62" t="s">
        <v>2903</v>
      </c>
    </row>
    <row r="432" spans="2:4" x14ac:dyDescent="0.2">
      <c r="B432" s="54" t="s">
        <v>1869</v>
      </c>
      <c r="C432" s="91" t="s">
        <v>774</v>
      </c>
      <c r="D432" s="62" t="s">
        <v>2903</v>
      </c>
    </row>
    <row r="433" spans="2:4" x14ac:dyDescent="0.2">
      <c r="B433" s="54" t="s">
        <v>1867</v>
      </c>
      <c r="C433" s="91" t="s">
        <v>764</v>
      </c>
      <c r="D433" s="62" t="s">
        <v>2903</v>
      </c>
    </row>
    <row r="434" spans="2:4" x14ac:dyDescent="0.2">
      <c r="B434" s="59" t="s">
        <v>3173</v>
      </c>
      <c r="C434" s="90" t="s">
        <v>767</v>
      </c>
      <c r="D434" s="60" t="s">
        <v>121</v>
      </c>
    </row>
    <row r="435" spans="2:4" x14ac:dyDescent="0.2">
      <c r="B435" s="59" t="s">
        <v>2570</v>
      </c>
      <c r="C435" s="90" t="s">
        <v>774</v>
      </c>
      <c r="D435" s="60" t="s">
        <v>121</v>
      </c>
    </row>
    <row r="436" spans="2:4" x14ac:dyDescent="0.2">
      <c r="B436" s="59" t="s">
        <v>2227</v>
      </c>
      <c r="C436" s="90" t="s">
        <v>764</v>
      </c>
      <c r="D436" s="60" t="s">
        <v>121</v>
      </c>
    </row>
    <row r="437" spans="2:4" x14ac:dyDescent="0.2">
      <c r="B437" s="59" t="s">
        <v>3174</v>
      </c>
      <c r="C437" s="90" t="s">
        <v>771</v>
      </c>
      <c r="D437" s="60" t="s">
        <v>121</v>
      </c>
    </row>
    <row r="438" spans="2:4" x14ac:dyDescent="0.2">
      <c r="B438" s="68" t="s">
        <v>2228</v>
      </c>
      <c r="C438" s="91" t="s">
        <v>768</v>
      </c>
      <c r="D438" s="62" t="s">
        <v>121</v>
      </c>
    </row>
    <row r="439" spans="2:4" x14ac:dyDescent="0.2">
      <c r="B439" s="61" t="s">
        <v>3756</v>
      </c>
      <c r="C439" s="91" t="s">
        <v>3758</v>
      </c>
      <c r="D439" s="45" t="s">
        <v>3624</v>
      </c>
    </row>
    <row r="440" spans="2:4" x14ac:dyDescent="0.2">
      <c r="B440" s="61" t="s">
        <v>3623</v>
      </c>
      <c r="C440" s="91" t="s">
        <v>763</v>
      </c>
      <c r="D440" s="45" t="s">
        <v>3624</v>
      </c>
    </row>
    <row r="441" spans="2:4" x14ac:dyDescent="0.2">
      <c r="B441" s="129" t="s">
        <v>9232</v>
      </c>
      <c r="C441" s="104" t="s">
        <v>763</v>
      </c>
      <c r="D441" s="105" t="s">
        <v>9357</v>
      </c>
    </row>
    <row r="442" spans="2:4" x14ac:dyDescent="0.2">
      <c r="B442" s="61" t="s">
        <v>3757</v>
      </c>
      <c r="C442" s="91" t="s">
        <v>3758</v>
      </c>
      <c r="D442" s="45" t="s">
        <v>3624</v>
      </c>
    </row>
    <row r="443" spans="2:4" x14ac:dyDescent="0.2">
      <c r="B443" s="61" t="s">
        <v>3622</v>
      </c>
      <c r="C443" s="91" t="s">
        <v>763</v>
      </c>
      <c r="D443" s="45" t="s">
        <v>3624</v>
      </c>
    </row>
    <row r="444" spans="2:4" x14ac:dyDescent="0.2">
      <c r="B444" s="59" t="s">
        <v>2084</v>
      </c>
      <c r="C444" s="90" t="s">
        <v>766</v>
      </c>
      <c r="D444" s="60" t="s">
        <v>122</v>
      </c>
    </row>
    <row r="445" spans="2:4" x14ac:dyDescent="0.2">
      <c r="B445" s="59" t="s">
        <v>2139</v>
      </c>
      <c r="C445" s="90" t="s">
        <v>764</v>
      </c>
      <c r="D445" s="60" t="s">
        <v>122</v>
      </c>
    </row>
    <row r="446" spans="2:4" x14ac:dyDescent="0.2">
      <c r="B446" s="59" t="s">
        <v>2045</v>
      </c>
      <c r="C446" s="90" t="s">
        <v>763</v>
      </c>
      <c r="D446" s="60" t="s">
        <v>122</v>
      </c>
    </row>
    <row r="447" spans="2:4" x14ac:dyDescent="0.2">
      <c r="B447" s="59" t="s">
        <v>1685</v>
      </c>
      <c r="C447" s="90" t="s">
        <v>764</v>
      </c>
      <c r="D447" s="60" t="s">
        <v>123</v>
      </c>
    </row>
    <row r="448" spans="2:4" x14ac:dyDescent="0.2">
      <c r="B448" s="59" t="s">
        <v>3175</v>
      </c>
      <c r="C448" s="90" t="s">
        <v>768</v>
      </c>
      <c r="D448" s="60" t="s">
        <v>123</v>
      </c>
    </row>
    <row r="449" spans="2:4" x14ac:dyDescent="0.2">
      <c r="B449" s="59" t="s">
        <v>1677</v>
      </c>
      <c r="C449" s="90" t="s">
        <v>765</v>
      </c>
      <c r="D449" s="60" t="s">
        <v>123</v>
      </c>
    </row>
    <row r="450" spans="2:4" x14ac:dyDescent="0.2">
      <c r="B450" s="59" t="s">
        <v>1749</v>
      </c>
      <c r="C450" s="90" t="s">
        <v>767</v>
      </c>
      <c r="D450" s="60" t="s">
        <v>379</v>
      </c>
    </row>
    <row r="451" spans="2:4" x14ac:dyDescent="0.2">
      <c r="B451" s="59" t="s">
        <v>1748</v>
      </c>
      <c r="C451" s="90" t="s">
        <v>764</v>
      </c>
      <c r="D451" s="60" t="s">
        <v>379</v>
      </c>
    </row>
    <row r="452" spans="2:4" x14ac:dyDescent="0.2">
      <c r="B452" s="59" t="s">
        <v>2611</v>
      </c>
      <c r="C452" s="90" t="s">
        <v>764</v>
      </c>
      <c r="D452" s="60" t="s">
        <v>124</v>
      </c>
    </row>
    <row r="453" spans="2:4" x14ac:dyDescent="0.2">
      <c r="B453" s="59" t="s">
        <v>2699</v>
      </c>
      <c r="C453" s="90" t="s">
        <v>771</v>
      </c>
      <c r="D453" s="60" t="s">
        <v>124</v>
      </c>
    </row>
    <row r="454" spans="2:4" x14ac:dyDescent="0.2">
      <c r="B454" s="59" t="s">
        <v>3176</v>
      </c>
      <c r="C454" s="90" t="s">
        <v>766</v>
      </c>
      <c r="D454" s="60" t="s">
        <v>714</v>
      </c>
    </row>
    <row r="455" spans="2:4" x14ac:dyDescent="0.2">
      <c r="B455" s="59" t="s">
        <v>3177</v>
      </c>
      <c r="C455" s="90" t="s">
        <v>765</v>
      </c>
      <c r="D455" s="60" t="s">
        <v>714</v>
      </c>
    </row>
    <row r="456" spans="2:4" x14ac:dyDescent="0.2">
      <c r="B456" s="59" t="s">
        <v>2624</v>
      </c>
      <c r="C456" s="90" t="s">
        <v>764</v>
      </c>
      <c r="D456" s="60" t="s">
        <v>125</v>
      </c>
    </row>
    <row r="457" spans="2:4" x14ac:dyDescent="0.2">
      <c r="B457" s="59" t="s">
        <v>2734</v>
      </c>
      <c r="C457" s="90" t="s">
        <v>771</v>
      </c>
      <c r="D457" s="60" t="s">
        <v>125</v>
      </c>
    </row>
    <row r="458" spans="2:4" x14ac:dyDescent="0.2">
      <c r="B458" s="59" t="s">
        <v>2776</v>
      </c>
      <c r="C458" s="92" t="s">
        <v>764</v>
      </c>
      <c r="D458" s="60" t="s">
        <v>2896</v>
      </c>
    </row>
    <row r="459" spans="2:4" x14ac:dyDescent="0.2">
      <c r="B459" s="61" t="s">
        <v>2443</v>
      </c>
      <c r="C459" s="91" t="s">
        <v>763</v>
      </c>
      <c r="D459" s="62" t="s">
        <v>3602</v>
      </c>
    </row>
    <row r="460" spans="2:4" x14ac:dyDescent="0.2">
      <c r="B460" s="59" t="s">
        <v>2700</v>
      </c>
      <c r="C460" s="90" t="s">
        <v>767</v>
      </c>
      <c r="D460" s="60" t="s">
        <v>126</v>
      </c>
    </row>
    <row r="461" spans="2:4" x14ac:dyDescent="0.2">
      <c r="B461" s="59" t="s">
        <v>2601</v>
      </c>
      <c r="C461" s="90" t="s">
        <v>764</v>
      </c>
      <c r="D461" s="60" t="s">
        <v>126</v>
      </c>
    </row>
    <row r="462" spans="2:4" x14ac:dyDescent="0.2">
      <c r="B462" s="59" t="s">
        <v>2843</v>
      </c>
      <c r="C462" s="92" t="s">
        <v>767</v>
      </c>
      <c r="D462" s="60" t="s">
        <v>126</v>
      </c>
    </row>
    <row r="463" spans="2:4" x14ac:dyDescent="0.2">
      <c r="B463" s="59" t="s">
        <v>2841</v>
      </c>
      <c r="C463" s="92" t="s">
        <v>764</v>
      </c>
      <c r="D463" s="60" t="s">
        <v>126</v>
      </c>
    </row>
    <row r="464" spans="2:4" x14ac:dyDescent="0.2">
      <c r="B464" s="59" t="s">
        <v>2844</v>
      </c>
      <c r="C464" s="92" t="s">
        <v>767</v>
      </c>
      <c r="D464" s="60" t="s">
        <v>126</v>
      </c>
    </row>
    <row r="465" spans="2:4" x14ac:dyDescent="0.2">
      <c r="B465" s="59" t="s">
        <v>2842</v>
      </c>
      <c r="C465" s="92" t="s">
        <v>764</v>
      </c>
      <c r="D465" s="60" t="s">
        <v>126</v>
      </c>
    </row>
    <row r="466" spans="2:4" x14ac:dyDescent="0.2">
      <c r="B466" s="66" t="s">
        <v>3695</v>
      </c>
      <c r="C466" s="95" t="s">
        <v>763</v>
      </c>
      <c r="D466" s="67" t="s">
        <v>3699</v>
      </c>
    </row>
    <row r="467" spans="2:4" x14ac:dyDescent="0.2">
      <c r="B467" s="66" t="s">
        <v>3697</v>
      </c>
      <c r="C467" s="95" t="s">
        <v>768</v>
      </c>
      <c r="D467" s="67" t="s">
        <v>3699</v>
      </c>
    </row>
    <row r="468" spans="2:4" x14ac:dyDescent="0.2">
      <c r="B468" s="61" t="s">
        <v>3698</v>
      </c>
      <c r="C468" s="91" t="s">
        <v>2420</v>
      </c>
      <c r="D468" s="62" t="s">
        <v>3696</v>
      </c>
    </row>
    <row r="469" spans="2:4" x14ac:dyDescent="0.2">
      <c r="B469" s="129" t="s">
        <v>3883</v>
      </c>
      <c r="C469" s="104" t="s">
        <v>2889</v>
      </c>
      <c r="D469" s="105" t="s">
        <v>3909</v>
      </c>
    </row>
    <row r="470" spans="2:4" x14ac:dyDescent="0.2">
      <c r="B470" s="129" t="s">
        <v>3884</v>
      </c>
      <c r="C470" s="104" t="s">
        <v>3906</v>
      </c>
      <c r="D470" s="105" t="s">
        <v>3909</v>
      </c>
    </row>
    <row r="471" spans="2:4" x14ac:dyDescent="0.2">
      <c r="B471" s="129" t="s">
        <v>3872</v>
      </c>
      <c r="C471" s="104" t="s">
        <v>766</v>
      </c>
      <c r="D471" s="105" t="s">
        <v>3909</v>
      </c>
    </row>
    <row r="472" spans="2:4" x14ac:dyDescent="0.2">
      <c r="B472" s="59" t="s">
        <v>3178</v>
      </c>
      <c r="C472" s="90" t="s">
        <v>768</v>
      </c>
      <c r="D472" s="60" t="s">
        <v>715</v>
      </c>
    </row>
    <row r="473" spans="2:4" x14ac:dyDescent="0.2">
      <c r="B473" s="59" t="s">
        <v>3179</v>
      </c>
      <c r="C473" s="90" t="s">
        <v>765</v>
      </c>
      <c r="D473" s="60" t="s">
        <v>715</v>
      </c>
    </row>
    <row r="474" spans="2:4" x14ac:dyDescent="0.2">
      <c r="B474" s="59" t="s">
        <v>2537</v>
      </c>
      <c r="C474" s="90" t="s">
        <v>764</v>
      </c>
      <c r="D474" s="60" t="s">
        <v>127</v>
      </c>
    </row>
    <row r="475" spans="2:4" x14ac:dyDescent="0.2">
      <c r="B475" s="59" t="s">
        <v>2675</v>
      </c>
      <c r="C475" s="90" t="s">
        <v>771</v>
      </c>
      <c r="D475" s="60" t="s">
        <v>127</v>
      </c>
    </row>
    <row r="476" spans="2:4" x14ac:dyDescent="0.2">
      <c r="B476" s="134" t="s">
        <v>3781</v>
      </c>
      <c r="C476" s="104" t="s">
        <v>773</v>
      </c>
      <c r="D476" s="105" t="s">
        <v>3808</v>
      </c>
    </row>
    <row r="477" spans="2:4" x14ac:dyDescent="0.2">
      <c r="B477" s="129" t="s">
        <v>9195</v>
      </c>
      <c r="C477" s="104" t="s">
        <v>773</v>
      </c>
      <c r="D477" s="105" t="s">
        <v>9195</v>
      </c>
    </row>
    <row r="478" spans="2:4" x14ac:dyDescent="0.2">
      <c r="B478" s="59" t="s">
        <v>1617</v>
      </c>
      <c r="C478" s="90" t="s">
        <v>772</v>
      </c>
      <c r="D478" s="60" t="s">
        <v>128</v>
      </c>
    </row>
    <row r="479" spans="2:4" x14ac:dyDescent="0.2">
      <c r="B479" s="59" t="s">
        <v>1616</v>
      </c>
      <c r="C479" s="90" t="s">
        <v>763</v>
      </c>
      <c r="D479" s="60" t="s">
        <v>128</v>
      </c>
    </row>
    <row r="480" spans="2:4" x14ac:dyDescent="0.2">
      <c r="B480" s="59" t="s">
        <v>2582</v>
      </c>
      <c r="C480" s="90" t="s">
        <v>764</v>
      </c>
      <c r="D480" s="60" t="s">
        <v>129</v>
      </c>
    </row>
    <row r="481" spans="2:4" x14ac:dyDescent="0.2">
      <c r="B481" s="59" t="s">
        <v>2582</v>
      </c>
      <c r="C481" s="92" t="s">
        <v>764</v>
      </c>
      <c r="D481" s="60" t="s">
        <v>129</v>
      </c>
    </row>
    <row r="482" spans="2:4" x14ac:dyDescent="0.2">
      <c r="B482" s="63" t="s">
        <v>2701</v>
      </c>
      <c r="C482" s="94">
        <v>13.2</v>
      </c>
      <c r="D482" s="64" t="s">
        <v>387</v>
      </c>
    </row>
    <row r="483" spans="2:4" x14ac:dyDescent="0.2">
      <c r="B483" s="59" t="s">
        <v>2273</v>
      </c>
      <c r="C483" s="90" t="s">
        <v>762</v>
      </c>
      <c r="D483" s="60" t="s">
        <v>129</v>
      </c>
    </row>
    <row r="484" spans="2:4" x14ac:dyDescent="0.2">
      <c r="B484" s="59" t="s">
        <v>2279</v>
      </c>
      <c r="C484" s="90" t="s">
        <v>765</v>
      </c>
      <c r="D484" s="60" t="s">
        <v>129</v>
      </c>
    </row>
    <row r="485" spans="2:4" x14ac:dyDescent="0.2">
      <c r="B485" s="129" t="s">
        <v>8577</v>
      </c>
      <c r="C485" s="104" t="s">
        <v>763</v>
      </c>
      <c r="D485" s="105" t="s">
        <v>8065</v>
      </c>
    </row>
    <row r="486" spans="2:4" x14ac:dyDescent="0.2">
      <c r="B486" s="59" t="s">
        <v>3180</v>
      </c>
      <c r="C486" s="90" t="s">
        <v>763</v>
      </c>
      <c r="D486" s="60" t="s">
        <v>716</v>
      </c>
    </row>
    <row r="487" spans="2:4" x14ac:dyDescent="0.2">
      <c r="B487" s="59" t="s">
        <v>3181</v>
      </c>
      <c r="C487" s="90" t="s">
        <v>765</v>
      </c>
      <c r="D487" s="60" t="s">
        <v>716</v>
      </c>
    </row>
    <row r="488" spans="2:4" x14ac:dyDescent="0.2">
      <c r="B488" s="66" t="s">
        <v>1238</v>
      </c>
      <c r="C488" s="95" t="s">
        <v>766</v>
      </c>
      <c r="D488" s="67" t="s">
        <v>1248</v>
      </c>
    </row>
    <row r="489" spans="2:4" x14ac:dyDescent="0.2">
      <c r="B489" s="66" t="s">
        <v>1229</v>
      </c>
      <c r="C489" s="95" t="s">
        <v>765</v>
      </c>
      <c r="D489" s="67" t="s">
        <v>1248</v>
      </c>
    </row>
    <row r="490" spans="2:4" x14ac:dyDescent="0.2">
      <c r="B490" s="59" t="s">
        <v>1870</v>
      </c>
      <c r="C490" s="90" t="s">
        <v>764</v>
      </c>
      <c r="D490" s="60" t="s">
        <v>130</v>
      </c>
    </row>
    <row r="491" spans="2:4" x14ac:dyDescent="0.2">
      <c r="B491" s="59" t="s">
        <v>3751</v>
      </c>
      <c r="C491" s="90" t="s">
        <v>1263</v>
      </c>
      <c r="D491" s="60" t="s">
        <v>1057</v>
      </c>
    </row>
    <row r="492" spans="2:4" x14ac:dyDescent="0.2">
      <c r="B492" s="59" t="s">
        <v>1284</v>
      </c>
      <c r="C492" s="90" t="s">
        <v>766</v>
      </c>
      <c r="D492" s="60" t="s">
        <v>1057</v>
      </c>
    </row>
    <row r="493" spans="2:4" x14ac:dyDescent="0.2">
      <c r="B493" s="66" t="s">
        <v>2515</v>
      </c>
      <c r="C493" s="95" t="s">
        <v>763</v>
      </c>
      <c r="D493" s="67" t="s">
        <v>3496</v>
      </c>
    </row>
    <row r="494" spans="2:4" x14ac:dyDescent="0.2">
      <c r="B494" s="59" t="s">
        <v>2793</v>
      </c>
      <c r="C494" s="92" t="s">
        <v>768</v>
      </c>
      <c r="D494" s="60" t="s">
        <v>131</v>
      </c>
    </row>
    <row r="495" spans="2:4" x14ac:dyDescent="0.2">
      <c r="B495" s="59" t="s">
        <v>2511</v>
      </c>
      <c r="C495" s="90" t="s">
        <v>763</v>
      </c>
      <c r="D495" s="60" t="s">
        <v>131</v>
      </c>
    </row>
    <row r="496" spans="2:4" x14ac:dyDescent="0.2">
      <c r="B496" s="59" t="s">
        <v>2644</v>
      </c>
      <c r="C496" s="90" t="s">
        <v>768</v>
      </c>
      <c r="D496" s="60" t="s">
        <v>131</v>
      </c>
    </row>
    <row r="497" spans="2:4" x14ac:dyDescent="0.2">
      <c r="B497" s="59" t="s">
        <v>2794</v>
      </c>
      <c r="C497" s="92" t="s">
        <v>768</v>
      </c>
      <c r="D497" s="60" t="s">
        <v>131</v>
      </c>
    </row>
    <row r="498" spans="2:4" x14ac:dyDescent="0.2">
      <c r="B498" s="129" t="s">
        <v>5396</v>
      </c>
      <c r="C498" s="104" t="s">
        <v>1204</v>
      </c>
      <c r="D498" s="105" t="s">
        <v>5396</v>
      </c>
    </row>
    <row r="499" spans="2:4" x14ac:dyDescent="0.2">
      <c r="B499" s="59" t="s">
        <v>2455</v>
      </c>
      <c r="C499" s="92" t="s">
        <v>1263</v>
      </c>
      <c r="D499" s="60" t="s">
        <v>371</v>
      </c>
    </row>
    <row r="500" spans="2:4" x14ac:dyDescent="0.2">
      <c r="B500" s="59" t="s">
        <v>2449</v>
      </c>
      <c r="C500" s="92" t="s">
        <v>774</v>
      </c>
      <c r="D500" s="60" t="s">
        <v>371</v>
      </c>
    </row>
    <row r="501" spans="2:4" x14ac:dyDescent="0.2">
      <c r="B501" s="66" t="s">
        <v>2397</v>
      </c>
      <c r="C501" s="95" t="s">
        <v>763</v>
      </c>
      <c r="D501" s="67" t="s">
        <v>3516</v>
      </c>
    </row>
    <row r="502" spans="2:4" x14ac:dyDescent="0.2">
      <c r="B502" s="59" t="s">
        <v>3554</v>
      </c>
      <c r="C502" s="92">
        <v>13.8</v>
      </c>
      <c r="D502" s="60" t="s">
        <v>371</v>
      </c>
    </row>
    <row r="503" spans="2:4" x14ac:dyDescent="0.2">
      <c r="B503" s="59" t="s">
        <v>2447</v>
      </c>
      <c r="C503" s="92">
        <v>220</v>
      </c>
      <c r="D503" s="60" t="s">
        <v>371</v>
      </c>
    </row>
    <row r="504" spans="2:4" x14ac:dyDescent="0.2">
      <c r="B504" s="59" t="s">
        <v>3182</v>
      </c>
      <c r="C504" s="90" t="s">
        <v>763</v>
      </c>
      <c r="D504" s="60" t="s">
        <v>132</v>
      </c>
    </row>
    <row r="505" spans="2:4" x14ac:dyDescent="0.2">
      <c r="B505" s="59" t="s">
        <v>3183</v>
      </c>
      <c r="C505" s="90" t="s">
        <v>767</v>
      </c>
      <c r="D505" s="60" t="s">
        <v>133</v>
      </c>
    </row>
    <row r="506" spans="2:4" x14ac:dyDescent="0.2">
      <c r="B506" s="59" t="s">
        <v>2704</v>
      </c>
      <c r="C506" s="92" t="s">
        <v>764</v>
      </c>
      <c r="D506" s="60" t="s">
        <v>133</v>
      </c>
    </row>
    <row r="507" spans="2:4" x14ac:dyDescent="0.2">
      <c r="B507" s="59" t="s">
        <v>2706</v>
      </c>
      <c r="C507" s="92" t="s">
        <v>767</v>
      </c>
      <c r="D507" s="60" t="s">
        <v>133</v>
      </c>
    </row>
    <row r="508" spans="2:4" x14ac:dyDescent="0.2">
      <c r="B508" s="59" t="s">
        <v>2600</v>
      </c>
      <c r="C508" s="90" t="s">
        <v>764</v>
      </c>
      <c r="D508" s="60" t="s">
        <v>134</v>
      </c>
    </row>
    <row r="509" spans="2:4" x14ac:dyDescent="0.2">
      <c r="B509" s="59" t="s">
        <v>2703</v>
      </c>
      <c r="C509" s="90" t="s">
        <v>771</v>
      </c>
      <c r="D509" s="60" t="s">
        <v>133</v>
      </c>
    </row>
    <row r="510" spans="2:4" x14ac:dyDescent="0.2">
      <c r="B510" s="59" t="s">
        <v>2702</v>
      </c>
      <c r="C510" s="90" t="s">
        <v>762</v>
      </c>
      <c r="D510" s="60" t="s">
        <v>133</v>
      </c>
    </row>
    <row r="511" spans="2:4" x14ac:dyDescent="0.2">
      <c r="B511" s="59" t="s">
        <v>2705</v>
      </c>
      <c r="C511" s="92" t="s">
        <v>767</v>
      </c>
      <c r="D511" s="60" t="s">
        <v>133</v>
      </c>
    </row>
    <row r="512" spans="2:4" x14ac:dyDescent="0.2">
      <c r="B512" s="59" t="s">
        <v>2066</v>
      </c>
      <c r="C512" s="90" t="s">
        <v>764</v>
      </c>
      <c r="D512" s="60" t="s">
        <v>135</v>
      </c>
    </row>
    <row r="513" spans="2:4" x14ac:dyDescent="0.2">
      <c r="B513" s="59" t="s">
        <v>2085</v>
      </c>
      <c r="C513" s="90" t="s">
        <v>768</v>
      </c>
      <c r="D513" s="60" t="s">
        <v>135</v>
      </c>
    </row>
    <row r="514" spans="2:4" x14ac:dyDescent="0.2">
      <c r="B514" s="59" t="s">
        <v>1259</v>
      </c>
      <c r="C514" s="90" t="s">
        <v>772</v>
      </c>
      <c r="D514" s="60" t="s">
        <v>136</v>
      </c>
    </row>
    <row r="515" spans="2:4" x14ac:dyDescent="0.2">
      <c r="B515" s="59" t="s">
        <v>1257</v>
      </c>
      <c r="C515" s="90" t="s">
        <v>763</v>
      </c>
      <c r="D515" s="60" t="s">
        <v>136</v>
      </c>
    </row>
    <row r="516" spans="2:4" x14ac:dyDescent="0.2">
      <c r="B516" s="66" t="s">
        <v>3523</v>
      </c>
      <c r="C516" s="95" t="s">
        <v>764</v>
      </c>
      <c r="D516" s="67" t="s">
        <v>2923</v>
      </c>
    </row>
    <row r="517" spans="2:4" x14ac:dyDescent="0.2">
      <c r="B517" s="129" t="s">
        <v>3902</v>
      </c>
      <c r="C517" s="104" t="s">
        <v>772</v>
      </c>
      <c r="D517" s="105" t="s">
        <v>3604</v>
      </c>
    </row>
    <row r="518" spans="2:4" x14ac:dyDescent="0.2">
      <c r="B518" s="61" t="s">
        <v>1654</v>
      </c>
      <c r="C518" s="91" t="s">
        <v>763</v>
      </c>
      <c r="D518" s="62" t="s">
        <v>3604</v>
      </c>
    </row>
    <row r="519" spans="2:4" x14ac:dyDescent="0.2">
      <c r="B519" s="59" t="s">
        <v>3184</v>
      </c>
      <c r="C519" s="90" t="s">
        <v>766</v>
      </c>
      <c r="D519" s="60" t="s">
        <v>28</v>
      </c>
    </row>
    <row r="520" spans="2:4" x14ac:dyDescent="0.2">
      <c r="B520" s="59" t="s">
        <v>3185</v>
      </c>
      <c r="C520" s="90" t="s">
        <v>765</v>
      </c>
      <c r="D520" s="60" t="s">
        <v>28</v>
      </c>
    </row>
    <row r="521" spans="2:4" x14ac:dyDescent="0.2">
      <c r="B521" s="129" t="s">
        <v>9220</v>
      </c>
      <c r="C521" s="104" t="s">
        <v>762</v>
      </c>
      <c r="D521" s="105" t="s">
        <v>8109</v>
      </c>
    </row>
    <row r="522" spans="2:4" x14ac:dyDescent="0.2">
      <c r="B522" s="59" t="s">
        <v>2626</v>
      </c>
      <c r="C522" s="90" t="s">
        <v>764</v>
      </c>
      <c r="D522" s="60" t="s">
        <v>137</v>
      </c>
    </row>
    <row r="523" spans="2:4" x14ac:dyDescent="0.2">
      <c r="B523" s="59" t="s">
        <v>2735</v>
      </c>
      <c r="C523" s="90" t="s">
        <v>771</v>
      </c>
      <c r="D523" s="60" t="s">
        <v>137</v>
      </c>
    </row>
    <row r="524" spans="2:4" x14ac:dyDescent="0.2">
      <c r="B524" s="59" t="s">
        <v>1489</v>
      </c>
      <c r="C524" s="90" t="s">
        <v>772</v>
      </c>
      <c r="D524" s="60" t="s">
        <v>138</v>
      </c>
    </row>
    <row r="525" spans="2:4" x14ac:dyDescent="0.2">
      <c r="B525" s="59" t="s">
        <v>1396</v>
      </c>
      <c r="C525" s="90" t="s">
        <v>773</v>
      </c>
      <c r="D525" s="60" t="s">
        <v>138</v>
      </c>
    </row>
    <row r="526" spans="2:4" x14ac:dyDescent="0.2">
      <c r="B526" s="59" t="s">
        <v>2708</v>
      </c>
      <c r="C526" s="90" t="s">
        <v>766</v>
      </c>
      <c r="D526" s="60" t="s">
        <v>139</v>
      </c>
    </row>
    <row r="527" spans="2:4" x14ac:dyDescent="0.2">
      <c r="B527" s="59" t="s">
        <v>2613</v>
      </c>
      <c r="C527" s="90" t="s">
        <v>764</v>
      </c>
      <c r="D527" s="60" t="s">
        <v>139</v>
      </c>
    </row>
    <row r="528" spans="2:4" x14ac:dyDescent="0.2">
      <c r="B528" s="59" t="s">
        <v>2707</v>
      </c>
      <c r="C528" s="90" t="s">
        <v>771</v>
      </c>
      <c r="D528" s="60" t="s">
        <v>139</v>
      </c>
    </row>
    <row r="529" spans="2:4" x14ac:dyDescent="0.2">
      <c r="B529" s="59" t="s">
        <v>1250</v>
      </c>
      <c r="C529" s="90" t="s">
        <v>764</v>
      </c>
      <c r="D529" s="60" t="s">
        <v>140</v>
      </c>
    </row>
    <row r="530" spans="2:4" x14ac:dyDescent="0.2">
      <c r="B530" s="59" t="s">
        <v>3028</v>
      </c>
      <c r="C530" s="91" t="s">
        <v>764</v>
      </c>
      <c r="D530" s="62" t="s">
        <v>140</v>
      </c>
    </row>
    <row r="531" spans="2:4" x14ac:dyDescent="0.2">
      <c r="B531" s="59" t="s">
        <v>1251</v>
      </c>
      <c r="C531" s="90" t="s">
        <v>771</v>
      </c>
      <c r="D531" s="60" t="s">
        <v>140</v>
      </c>
    </row>
    <row r="532" spans="2:4" x14ac:dyDescent="0.2">
      <c r="B532" s="129" t="s">
        <v>8247</v>
      </c>
      <c r="C532" s="104" t="s">
        <v>768</v>
      </c>
      <c r="D532" s="105" t="s">
        <v>141</v>
      </c>
    </row>
    <row r="533" spans="2:4" x14ac:dyDescent="0.2">
      <c r="B533" s="59" t="s">
        <v>2282</v>
      </c>
      <c r="C533" s="90" t="s">
        <v>762</v>
      </c>
      <c r="D533" s="60" t="s">
        <v>141</v>
      </c>
    </row>
    <row r="534" spans="2:4" x14ac:dyDescent="0.2">
      <c r="B534" s="129" t="s">
        <v>8246</v>
      </c>
      <c r="C534" s="104" t="s">
        <v>762</v>
      </c>
      <c r="D534" s="105" t="s">
        <v>9416</v>
      </c>
    </row>
    <row r="535" spans="2:4" x14ac:dyDescent="0.2">
      <c r="B535" s="59" t="s">
        <v>3186</v>
      </c>
      <c r="C535" s="90" t="s">
        <v>763</v>
      </c>
      <c r="D535" s="60" t="s">
        <v>717</v>
      </c>
    </row>
    <row r="536" spans="2:4" x14ac:dyDescent="0.2">
      <c r="B536" s="129" t="s">
        <v>8761</v>
      </c>
      <c r="C536" s="104" t="s">
        <v>763</v>
      </c>
      <c r="D536" s="105" t="s">
        <v>9358</v>
      </c>
    </row>
    <row r="537" spans="2:4" x14ac:dyDescent="0.2">
      <c r="B537" s="59" t="s">
        <v>2087</v>
      </c>
      <c r="C537" s="90" t="s">
        <v>1193</v>
      </c>
      <c r="D537" s="60" t="s">
        <v>1058</v>
      </c>
    </row>
    <row r="538" spans="2:4" x14ac:dyDescent="0.2">
      <c r="B538" s="73" t="s">
        <v>2385</v>
      </c>
      <c r="C538" s="99">
        <v>154</v>
      </c>
      <c r="D538" s="74" t="s">
        <v>2386</v>
      </c>
    </row>
    <row r="539" spans="2:4" x14ac:dyDescent="0.2">
      <c r="B539" s="59" t="s">
        <v>3187</v>
      </c>
      <c r="C539" s="90" t="s">
        <v>763</v>
      </c>
      <c r="D539" s="60" t="s">
        <v>718</v>
      </c>
    </row>
    <row r="540" spans="2:4" x14ac:dyDescent="0.2">
      <c r="B540" s="129" t="s">
        <v>8806</v>
      </c>
      <c r="C540" s="104" t="s">
        <v>763</v>
      </c>
      <c r="D540" s="105" t="s">
        <v>9359</v>
      </c>
    </row>
    <row r="541" spans="2:4" x14ac:dyDescent="0.2">
      <c r="B541" s="59" t="s">
        <v>2249</v>
      </c>
      <c r="C541" s="90" t="s">
        <v>766</v>
      </c>
      <c r="D541" s="60" t="s">
        <v>142</v>
      </c>
    </row>
    <row r="542" spans="2:4" x14ac:dyDescent="0.2">
      <c r="B542" s="59" t="s">
        <v>1291</v>
      </c>
      <c r="C542" s="90" t="s">
        <v>763</v>
      </c>
      <c r="D542" s="60" t="s">
        <v>142</v>
      </c>
    </row>
    <row r="543" spans="2:4" x14ac:dyDescent="0.2">
      <c r="B543" s="63" t="s">
        <v>2248</v>
      </c>
      <c r="C543" s="94">
        <v>13.2</v>
      </c>
      <c r="D543" s="64" t="s">
        <v>142</v>
      </c>
    </row>
    <row r="544" spans="2:4" x14ac:dyDescent="0.2">
      <c r="B544" s="63" t="s">
        <v>3014</v>
      </c>
      <c r="C544" s="94" t="s">
        <v>768</v>
      </c>
      <c r="D544" s="64" t="s">
        <v>142</v>
      </c>
    </row>
    <row r="545" spans="2:4" x14ac:dyDescent="0.2">
      <c r="B545" s="129" t="s">
        <v>4734</v>
      </c>
      <c r="C545" s="104" t="s">
        <v>9316</v>
      </c>
      <c r="D545" s="105" t="s">
        <v>142</v>
      </c>
    </row>
    <row r="546" spans="2:4" x14ac:dyDescent="0.2">
      <c r="B546" s="59" t="s">
        <v>2250</v>
      </c>
      <c r="C546" s="90" t="s">
        <v>765</v>
      </c>
      <c r="D546" s="60" t="s">
        <v>142</v>
      </c>
    </row>
    <row r="547" spans="2:4" x14ac:dyDescent="0.2">
      <c r="B547" s="61" t="s">
        <v>3023</v>
      </c>
      <c r="C547" s="91" t="s">
        <v>3692</v>
      </c>
      <c r="D547" s="62" t="s">
        <v>142</v>
      </c>
    </row>
    <row r="548" spans="2:4" x14ac:dyDescent="0.2">
      <c r="B548" s="59" t="s">
        <v>3188</v>
      </c>
      <c r="C548" s="90" t="s">
        <v>764</v>
      </c>
      <c r="D548" s="60" t="s">
        <v>143</v>
      </c>
    </row>
    <row r="549" spans="2:4" x14ac:dyDescent="0.2">
      <c r="B549" s="59" t="s">
        <v>3189</v>
      </c>
      <c r="C549" s="90" t="s">
        <v>1193</v>
      </c>
      <c r="D549" s="60" t="s">
        <v>719</v>
      </c>
    </row>
    <row r="550" spans="2:4" x14ac:dyDescent="0.2">
      <c r="B550" s="59" t="s">
        <v>3190</v>
      </c>
      <c r="C550" s="90" t="s">
        <v>763</v>
      </c>
      <c r="D550" s="60" t="s">
        <v>719</v>
      </c>
    </row>
    <row r="551" spans="2:4" x14ac:dyDescent="0.2">
      <c r="B551" s="59" t="s">
        <v>3191</v>
      </c>
      <c r="C551" s="90" t="s">
        <v>768</v>
      </c>
      <c r="D551" s="60" t="s">
        <v>719</v>
      </c>
    </row>
    <row r="552" spans="2:4" x14ac:dyDescent="0.2">
      <c r="B552" s="59" t="s">
        <v>3192</v>
      </c>
      <c r="C552" s="90" t="s">
        <v>765</v>
      </c>
      <c r="D552" s="60" t="s">
        <v>720</v>
      </c>
    </row>
    <row r="553" spans="2:4" x14ac:dyDescent="0.2">
      <c r="B553" s="129" t="s">
        <v>8816</v>
      </c>
      <c r="C553" s="104" t="s">
        <v>765</v>
      </c>
      <c r="D553" s="105" t="s">
        <v>8111</v>
      </c>
    </row>
    <row r="554" spans="2:4" x14ac:dyDescent="0.2">
      <c r="B554" s="59" t="s">
        <v>3193</v>
      </c>
      <c r="C554" s="90" t="s">
        <v>766</v>
      </c>
      <c r="D554" s="60" t="s">
        <v>144</v>
      </c>
    </row>
    <row r="555" spans="2:4" x14ac:dyDescent="0.2">
      <c r="B555" s="59" t="s">
        <v>3194</v>
      </c>
      <c r="C555" s="90" t="s">
        <v>763</v>
      </c>
      <c r="D555" s="60" t="s">
        <v>144</v>
      </c>
    </row>
    <row r="556" spans="2:4" x14ac:dyDescent="0.2">
      <c r="B556" s="129" t="s">
        <v>9003</v>
      </c>
      <c r="C556" s="104" t="s">
        <v>764</v>
      </c>
      <c r="D556" s="105" t="s">
        <v>9328</v>
      </c>
    </row>
    <row r="557" spans="2:4" x14ac:dyDescent="0.2">
      <c r="B557" s="59" t="s">
        <v>2906</v>
      </c>
      <c r="C557" s="90" t="s">
        <v>766</v>
      </c>
      <c r="D557" s="60" t="s">
        <v>145</v>
      </c>
    </row>
    <row r="558" spans="2:4" x14ac:dyDescent="0.2">
      <c r="B558" s="59" t="s">
        <v>1330</v>
      </c>
      <c r="C558" s="90" t="s">
        <v>764</v>
      </c>
      <c r="D558" s="60" t="s">
        <v>145</v>
      </c>
    </row>
    <row r="559" spans="2:4" x14ac:dyDescent="0.2">
      <c r="B559" s="59" t="s">
        <v>2736</v>
      </c>
      <c r="C559" s="92" t="s">
        <v>766</v>
      </c>
      <c r="D559" s="60" t="s">
        <v>145</v>
      </c>
    </row>
    <row r="560" spans="2:4" x14ac:dyDescent="0.2">
      <c r="B560" s="59" t="s">
        <v>2737</v>
      </c>
      <c r="C560" s="92" t="s">
        <v>766</v>
      </c>
      <c r="D560" s="60" t="s">
        <v>145</v>
      </c>
    </row>
    <row r="561" spans="2:4" x14ac:dyDescent="0.2">
      <c r="B561" s="59" t="s">
        <v>2883</v>
      </c>
      <c r="C561" s="92" t="s">
        <v>765</v>
      </c>
      <c r="D561" s="60" t="s">
        <v>145</v>
      </c>
    </row>
    <row r="562" spans="2:4" x14ac:dyDescent="0.2">
      <c r="B562" s="59" t="s">
        <v>2709</v>
      </c>
      <c r="C562" s="90" t="s">
        <v>767</v>
      </c>
      <c r="D562" s="60" t="s">
        <v>146</v>
      </c>
    </row>
    <row r="563" spans="2:4" x14ac:dyDescent="0.2">
      <c r="B563" s="59" t="s">
        <v>2594</v>
      </c>
      <c r="C563" s="90" t="s">
        <v>764</v>
      </c>
      <c r="D563" s="60" t="s">
        <v>146</v>
      </c>
    </row>
    <row r="564" spans="2:4" x14ac:dyDescent="0.2">
      <c r="B564" s="59" t="s">
        <v>2847</v>
      </c>
      <c r="C564" s="92" t="s">
        <v>767</v>
      </c>
      <c r="D564" s="60" t="s">
        <v>146</v>
      </c>
    </row>
    <row r="565" spans="2:4" x14ac:dyDescent="0.2">
      <c r="B565" s="59" t="s">
        <v>2845</v>
      </c>
      <c r="C565" s="92" t="s">
        <v>764</v>
      </c>
      <c r="D565" s="60" t="s">
        <v>146</v>
      </c>
    </row>
    <row r="566" spans="2:4" x14ac:dyDescent="0.2">
      <c r="B566" s="59" t="s">
        <v>2848</v>
      </c>
      <c r="C566" s="92" t="s">
        <v>767</v>
      </c>
      <c r="D566" s="60" t="s">
        <v>146</v>
      </c>
    </row>
    <row r="567" spans="2:4" x14ac:dyDescent="0.2">
      <c r="B567" s="59" t="s">
        <v>2846</v>
      </c>
      <c r="C567" s="92" t="s">
        <v>764</v>
      </c>
      <c r="D567" s="60" t="s">
        <v>146</v>
      </c>
    </row>
    <row r="568" spans="2:4" x14ac:dyDescent="0.2">
      <c r="B568" s="129" t="s">
        <v>3903</v>
      </c>
      <c r="C568" s="104" t="s">
        <v>768</v>
      </c>
      <c r="D568" s="105" t="s">
        <v>3916</v>
      </c>
    </row>
    <row r="569" spans="2:4" x14ac:dyDescent="0.2">
      <c r="B569" s="129" t="s">
        <v>3882</v>
      </c>
      <c r="C569" s="104" t="s">
        <v>762</v>
      </c>
      <c r="D569" s="105" t="s">
        <v>3913</v>
      </c>
    </row>
    <row r="570" spans="2:4" x14ac:dyDescent="0.2">
      <c r="B570" s="59" t="s">
        <v>3195</v>
      </c>
      <c r="C570" s="90" t="s">
        <v>768</v>
      </c>
      <c r="D570" s="60" t="s">
        <v>147</v>
      </c>
    </row>
    <row r="571" spans="2:4" x14ac:dyDescent="0.2">
      <c r="B571" s="59" t="s">
        <v>3196</v>
      </c>
      <c r="C571" s="90" t="s">
        <v>766</v>
      </c>
      <c r="D571" s="60" t="s">
        <v>721</v>
      </c>
    </row>
    <row r="572" spans="2:4" x14ac:dyDescent="0.2">
      <c r="B572" s="59" t="s">
        <v>3197</v>
      </c>
      <c r="C572" s="90" t="s">
        <v>765</v>
      </c>
      <c r="D572" s="60" t="s">
        <v>721</v>
      </c>
    </row>
    <row r="573" spans="2:4" x14ac:dyDescent="0.2">
      <c r="B573" s="59" t="s">
        <v>3198</v>
      </c>
      <c r="C573" s="90" t="s">
        <v>764</v>
      </c>
      <c r="D573" s="60" t="s">
        <v>722</v>
      </c>
    </row>
    <row r="574" spans="2:4" x14ac:dyDescent="0.2">
      <c r="B574" s="59" t="s">
        <v>3199</v>
      </c>
      <c r="C574" s="90" t="s">
        <v>768</v>
      </c>
      <c r="D574" s="60" t="s">
        <v>722</v>
      </c>
    </row>
    <row r="575" spans="2:4" x14ac:dyDescent="0.2">
      <c r="B575" s="129" t="s">
        <v>8407</v>
      </c>
      <c r="C575" s="104" t="s">
        <v>774</v>
      </c>
      <c r="D575" s="105" t="s">
        <v>7489</v>
      </c>
    </row>
    <row r="576" spans="2:4" x14ac:dyDescent="0.2">
      <c r="B576" s="129" t="s">
        <v>8815</v>
      </c>
      <c r="C576" s="104" t="s">
        <v>765</v>
      </c>
      <c r="D576" s="105" t="s">
        <v>8112</v>
      </c>
    </row>
    <row r="577" spans="2:4" x14ac:dyDescent="0.2">
      <c r="B577" s="59" t="s">
        <v>2739</v>
      </c>
      <c r="C577" s="90" t="s">
        <v>767</v>
      </c>
      <c r="D577" s="60" t="s">
        <v>148</v>
      </c>
    </row>
    <row r="578" spans="2:4" x14ac:dyDescent="0.2">
      <c r="B578" s="59" t="s">
        <v>2738</v>
      </c>
      <c r="C578" s="90" t="s">
        <v>766</v>
      </c>
      <c r="D578" s="60" t="s">
        <v>148</v>
      </c>
    </row>
    <row r="579" spans="2:4" x14ac:dyDescent="0.2">
      <c r="B579" s="59" t="s">
        <v>2619</v>
      </c>
      <c r="C579" s="90" t="s">
        <v>764</v>
      </c>
      <c r="D579" s="60" t="s">
        <v>148</v>
      </c>
    </row>
    <row r="580" spans="2:4" x14ac:dyDescent="0.2">
      <c r="B580" s="59" t="s">
        <v>3200</v>
      </c>
      <c r="C580" s="90" t="s">
        <v>763</v>
      </c>
      <c r="D580" s="60" t="s">
        <v>1059</v>
      </c>
    </row>
    <row r="581" spans="2:4" x14ac:dyDescent="0.2">
      <c r="B581" s="61" t="s">
        <v>3700</v>
      </c>
      <c r="C581" s="91" t="s">
        <v>768</v>
      </c>
      <c r="D581" s="62" t="s">
        <v>1059</v>
      </c>
    </row>
    <row r="582" spans="2:4" x14ac:dyDescent="0.2">
      <c r="B582" s="54" t="s">
        <v>2495</v>
      </c>
      <c r="C582" s="91" t="s">
        <v>764</v>
      </c>
      <c r="D582" s="62" t="s">
        <v>2494</v>
      </c>
    </row>
    <row r="583" spans="2:4" x14ac:dyDescent="0.2">
      <c r="B583" s="66" t="s">
        <v>2493</v>
      </c>
      <c r="C583" s="95" t="s">
        <v>763</v>
      </c>
      <c r="D583" s="67" t="s">
        <v>2494</v>
      </c>
    </row>
    <row r="584" spans="2:4" x14ac:dyDescent="0.2">
      <c r="B584" s="59" t="s">
        <v>2521</v>
      </c>
      <c r="C584" s="90" t="s">
        <v>763</v>
      </c>
      <c r="D584" s="60" t="s">
        <v>149</v>
      </c>
    </row>
    <row r="585" spans="2:4" x14ac:dyDescent="0.2">
      <c r="B585" s="59" t="s">
        <v>2088</v>
      </c>
      <c r="C585" s="90" t="s">
        <v>766</v>
      </c>
      <c r="D585" s="60" t="s">
        <v>150</v>
      </c>
    </row>
    <row r="586" spans="2:4" x14ac:dyDescent="0.2">
      <c r="B586" s="59" t="s">
        <v>3201</v>
      </c>
      <c r="C586" s="90" t="s">
        <v>764</v>
      </c>
      <c r="D586" s="60" t="s">
        <v>150</v>
      </c>
    </row>
    <row r="587" spans="2:4" x14ac:dyDescent="0.2">
      <c r="B587" s="59" t="s">
        <v>2044</v>
      </c>
      <c r="C587" s="90" t="s">
        <v>763</v>
      </c>
      <c r="D587" s="60" t="s">
        <v>150</v>
      </c>
    </row>
    <row r="588" spans="2:4" x14ac:dyDescent="0.2">
      <c r="B588" s="69" t="s">
        <v>2200</v>
      </c>
      <c r="C588" s="96" t="s">
        <v>768</v>
      </c>
      <c r="D588" s="70" t="s">
        <v>2201</v>
      </c>
    </row>
    <row r="589" spans="2:4" x14ac:dyDescent="0.2">
      <c r="B589" s="69" t="s">
        <v>2202</v>
      </c>
      <c r="C589" s="96" t="s">
        <v>764</v>
      </c>
      <c r="D589" s="70" t="s">
        <v>2201</v>
      </c>
    </row>
    <row r="590" spans="2:4" x14ac:dyDescent="0.2">
      <c r="B590" s="69" t="s">
        <v>2203</v>
      </c>
      <c r="C590" s="96" t="s">
        <v>763</v>
      </c>
      <c r="D590" s="70" t="s">
        <v>2201</v>
      </c>
    </row>
    <row r="591" spans="2:4" x14ac:dyDescent="0.2">
      <c r="B591" s="59" t="s">
        <v>2676</v>
      </c>
      <c r="C591" s="92" t="s">
        <v>2887</v>
      </c>
      <c r="D591" s="60" t="s">
        <v>151</v>
      </c>
    </row>
    <row r="592" spans="2:4" x14ac:dyDescent="0.2">
      <c r="B592" s="59" t="s">
        <v>3202</v>
      </c>
      <c r="C592" s="90" t="s">
        <v>633</v>
      </c>
      <c r="D592" s="60" t="s">
        <v>151</v>
      </c>
    </row>
    <row r="593" spans="2:4" x14ac:dyDescent="0.2">
      <c r="B593" s="59" t="s">
        <v>2538</v>
      </c>
      <c r="C593" s="90" t="s">
        <v>764</v>
      </c>
      <c r="D593" s="60" t="s">
        <v>151</v>
      </c>
    </row>
    <row r="594" spans="2:4" x14ac:dyDescent="0.2">
      <c r="B594" s="66" t="s">
        <v>2529</v>
      </c>
      <c r="C594" s="95" t="s">
        <v>763</v>
      </c>
      <c r="D594" s="67" t="s">
        <v>3510</v>
      </c>
    </row>
    <row r="595" spans="2:4" x14ac:dyDescent="0.2">
      <c r="B595" s="59" t="s">
        <v>3203</v>
      </c>
      <c r="C595" s="90" t="s">
        <v>766</v>
      </c>
      <c r="D595" s="60" t="s">
        <v>178</v>
      </c>
    </row>
    <row r="596" spans="2:4" x14ac:dyDescent="0.2">
      <c r="B596" s="59" t="s">
        <v>3204</v>
      </c>
      <c r="C596" s="90" t="s">
        <v>763</v>
      </c>
      <c r="D596" s="60" t="s">
        <v>178</v>
      </c>
    </row>
    <row r="597" spans="2:4" x14ac:dyDescent="0.2">
      <c r="B597" s="59" t="s">
        <v>2446</v>
      </c>
      <c r="C597" s="92">
        <v>220</v>
      </c>
      <c r="D597" s="60" t="s">
        <v>2478</v>
      </c>
    </row>
    <row r="598" spans="2:4" x14ac:dyDescent="0.2">
      <c r="B598" s="59" t="s">
        <v>3205</v>
      </c>
      <c r="C598" s="90" t="s">
        <v>765</v>
      </c>
      <c r="D598" s="60" t="s">
        <v>352</v>
      </c>
    </row>
    <row r="599" spans="2:4" x14ac:dyDescent="0.2">
      <c r="B599" s="59" t="s">
        <v>1816</v>
      </c>
      <c r="C599" s="90" t="s">
        <v>764</v>
      </c>
      <c r="D599" s="60" t="s">
        <v>152</v>
      </c>
    </row>
    <row r="600" spans="2:4" x14ac:dyDescent="0.2">
      <c r="B600" s="59" t="s">
        <v>1817</v>
      </c>
      <c r="C600" s="90" t="s">
        <v>771</v>
      </c>
      <c r="D600" s="60" t="s">
        <v>152</v>
      </c>
    </row>
    <row r="601" spans="2:4" x14ac:dyDescent="0.2">
      <c r="B601" s="59" t="s">
        <v>2610</v>
      </c>
      <c r="C601" s="92" t="s">
        <v>764</v>
      </c>
      <c r="D601" s="60" t="s">
        <v>1940</v>
      </c>
    </row>
    <row r="602" spans="2:4" x14ac:dyDescent="0.2">
      <c r="B602" s="54" t="s">
        <v>1750</v>
      </c>
      <c r="C602" s="91" t="s">
        <v>767</v>
      </c>
      <c r="D602" s="62" t="s">
        <v>3616</v>
      </c>
    </row>
    <row r="603" spans="2:4" x14ac:dyDescent="0.2">
      <c r="B603" s="61" t="s">
        <v>3625</v>
      </c>
      <c r="C603" s="91" t="s">
        <v>764</v>
      </c>
      <c r="D603" s="62" t="s">
        <v>3616</v>
      </c>
    </row>
    <row r="604" spans="2:4" x14ac:dyDescent="0.2">
      <c r="B604" s="59" t="s">
        <v>1490</v>
      </c>
      <c r="C604" s="90" t="s">
        <v>766</v>
      </c>
      <c r="D604" s="60" t="s">
        <v>153</v>
      </c>
    </row>
    <row r="605" spans="2:4" x14ac:dyDescent="0.2">
      <c r="B605" s="129" t="s">
        <v>9177</v>
      </c>
      <c r="C605" s="104" t="s">
        <v>764</v>
      </c>
      <c r="D605" s="105" t="s">
        <v>9329</v>
      </c>
    </row>
    <row r="606" spans="2:4" x14ac:dyDescent="0.2">
      <c r="B606" s="59" t="s">
        <v>1439</v>
      </c>
      <c r="C606" s="90" t="s">
        <v>765</v>
      </c>
      <c r="D606" s="60" t="s">
        <v>153</v>
      </c>
    </row>
    <row r="607" spans="2:4" x14ac:dyDescent="0.2">
      <c r="B607" s="59" t="s">
        <v>3206</v>
      </c>
      <c r="C607" s="90" t="s">
        <v>767</v>
      </c>
      <c r="D607" s="60" t="s">
        <v>1060</v>
      </c>
    </row>
    <row r="608" spans="2:4" x14ac:dyDescent="0.2">
      <c r="B608" s="59" t="s">
        <v>2559</v>
      </c>
      <c r="C608" s="90" t="s">
        <v>764</v>
      </c>
      <c r="D608" s="60" t="s">
        <v>1060</v>
      </c>
    </row>
    <row r="609" spans="2:4" x14ac:dyDescent="0.2">
      <c r="B609" s="59" t="s">
        <v>3207</v>
      </c>
      <c r="C609" s="90" t="s">
        <v>766</v>
      </c>
      <c r="D609" s="60" t="s">
        <v>1061</v>
      </c>
    </row>
    <row r="610" spans="2:4" x14ac:dyDescent="0.2">
      <c r="B610" s="59" t="s">
        <v>3208</v>
      </c>
      <c r="C610" s="90" t="s">
        <v>765</v>
      </c>
      <c r="D610" s="60" t="s">
        <v>1061</v>
      </c>
    </row>
    <row r="611" spans="2:4" x14ac:dyDescent="0.2">
      <c r="B611" s="59" t="s">
        <v>1629</v>
      </c>
      <c r="C611" s="90" t="s">
        <v>772</v>
      </c>
      <c r="D611" s="60" t="s">
        <v>154</v>
      </c>
    </row>
    <row r="612" spans="2:4" x14ac:dyDescent="0.2">
      <c r="B612" s="59" t="s">
        <v>1628</v>
      </c>
      <c r="C612" s="90" t="s">
        <v>773</v>
      </c>
      <c r="D612" s="60" t="s">
        <v>154</v>
      </c>
    </row>
    <row r="613" spans="2:4" x14ac:dyDescent="0.2">
      <c r="B613" s="61" t="s">
        <v>3590</v>
      </c>
      <c r="C613" s="91" t="s">
        <v>764</v>
      </c>
      <c r="D613" s="62" t="s">
        <v>154</v>
      </c>
    </row>
    <row r="614" spans="2:4" x14ac:dyDescent="0.2">
      <c r="B614" s="129" t="s">
        <v>8823</v>
      </c>
      <c r="C614" s="104" t="s">
        <v>763</v>
      </c>
      <c r="D614" s="105" t="s">
        <v>7849</v>
      </c>
    </row>
    <row r="615" spans="2:4" x14ac:dyDescent="0.2">
      <c r="B615" s="59" t="s">
        <v>1818</v>
      </c>
      <c r="C615" s="90" t="s">
        <v>764</v>
      </c>
      <c r="D615" s="60" t="s">
        <v>581</v>
      </c>
    </row>
    <row r="616" spans="2:4" x14ac:dyDescent="0.2">
      <c r="B616" s="59" t="s">
        <v>1819</v>
      </c>
      <c r="C616" s="90" t="s">
        <v>771</v>
      </c>
      <c r="D616" s="60" t="s">
        <v>581</v>
      </c>
    </row>
    <row r="617" spans="2:4" x14ac:dyDescent="0.2">
      <c r="B617" s="59" t="s">
        <v>1820</v>
      </c>
      <c r="C617" s="90" t="s">
        <v>764</v>
      </c>
      <c r="D617" s="60" t="s">
        <v>582</v>
      </c>
    </row>
    <row r="618" spans="2:4" x14ac:dyDescent="0.2">
      <c r="B618" s="59" t="s">
        <v>1821</v>
      </c>
      <c r="C618" s="90" t="s">
        <v>771</v>
      </c>
      <c r="D618" s="60" t="s">
        <v>582</v>
      </c>
    </row>
    <row r="619" spans="2:4" x14ac:dyDescent="0.2">
      <c r="B619" s="129" t="s">
        <v>8828</v>
      </c>
      <c r="C619" s="104" t="s">
        <v>764</v>
      </c>
      <c r="D619" s="105" t="s">
        <v>9330</v>
      </c>
    </row>
    <row r="620" spans="2:4" x14ac:dyDescent="0.2">
      <c r="B620" s="129" t="s">
        <v>8829</v>
      </c>
      <c r="C620" s="104" t="s">
        <v>763</v>
      </c>
      <c r="D620" s="105" t="s">
        <v>9330</v>
      </c>
    </row>
    <row r="621" spans="2:4" x14ac:dyDescent="0.2">
      <c r="B621" s="59" t="s">
        <v>2653</v>
      </c>
      <c r="C621" s="90" t="s">
        <v>766</v>
      </c>
      <c r="D621" s="60" t="s">
        <v>583</v>
      </c>
    </row>
    <row r="622" spans="2:4" x14ac:dyDescent="0.2">
      <c r="B622" s="59" t="s">
        <v>3209</v>
      </c>
      <c r="C622" s="90" t="s">
        <v>1205</v>
      </c>
      <c r="D622" s="60" t="s">
        <v>583</v>
      </c>
    </row>
    <row r="623" spans="2:4" x14ac:dyDescent="0.2">
      <c r="B623" s="59" t="s">
        <v>2530</v>
      </c>
      <c r="C623" s="90" t="s">
        <v>764</v>
      </c>
      <c r="D623" s="60" t="s">
        <v>583</v>
      </c>
    </row>
    <row r="624" spans="2:4" x14ac:dyDescent="0.2">
      <c r="B624" s="59" t="s">
        <v>2808</v>
      </c>
      <c r="C624" s="92" t="s">
        <v>771</v>
      </c>
      <c r="D624" s="60" t="s">
        <v>583</v>
      </c>
    </row>
    <row r="625" spans="2:4" x14ac:dyDescent="0.2">
      <c r="B625" s="59" t="s">
        <v>2531</v>
      </c>
      <c r="C625" s="90" t="s">
        <v>763</v>
      </c>
      <c r="D625" s="60" t="s">
        <v>583</v>
      </c>
    </row>
    <row r="626" spans="2:4" x14ac:dyDescent="0.2">
      <c r="B626" s="59" t="s">
        <v>2654</v>
      </c>
      <c r="C626" s="90" t="s">
        <v>771</v>
      </c>
      <c r="D626" s="60" t="s">
        <v>583</v>
      </c>
    </row>
    <row r="627" spans="2:4" x14ac:dyDescent="0.2">
      <c r="B627" s="59" t="s">
        <v>2809</v>
      </c>
      <c r="C627" s="92" t="s">
        <v>771</v>
      </c>
      <c r="D627" s="60" t="s">
        <v>583</v>
      </c>
    </row>
    <row r="628" spans="2:4" x14ac:dyDescent="0.2">
      <c r="B628" s="59" t="s">
        <v>1823</v>
      </c>
      <c r="C628" s="90" t="s">
        <v>766</v>
      </c>
      <c r="D628" s="60" t="s">
        <v>584</v>
      </c>
    </row>
    <row r="629" spans="2:4" x14ac:dyDescent="0.2">
      <c r="B629" s="59" t="s">
        <v>1822</v>
      </c>
      <c r="C629" s="90" t="s">
        <v>764</v>
      </c>
      <c r="D629" s="60" t="s">
        <v>584</v>
      </c>
    </row>
    <row r="630" spans="2:4" x14ac:dyDescent="0.2">
      <c r="B630" s="61" t="s">
        <v>3588</v>
      </c>
      <c r="C630" s="91" t="s">
        <v>773</v>
      </c>
      <c r="D630" s="62" t="s">
        <v>2489</v>
      </c>
    </row>
    <row r="631" spans="2:4" x14ac:dyDescent="0.2">
      <c r="B631" s="68" t="s">
        <v>3581</v>
      </c>
      <c r="C631" s="91" t="s">
        <v>3707</v>
      </c>
      <c r="D631" s="62" t="s">
        <v>3714</v>
      </c>
    </row>
    <row r="632" spans="2:4" x14ac:dyDescent="0.2">
      <c r="B632" s="63" t="s">
        <v>2252</v>
      </c>
      <c r="C632" s="94" t="s">
        <v>766</v>
      </c>
      <c r="D632" s="64" t="s">
        <v>2251</v>
      </c>
    </row>
    <row r="633" spans="2:4" x14ac:dyDescent="0.2">
      <c r="B633" s="63" t="s">
        <v>2283</v>
      </c>
      <c r="C633" s="94">
        <v>110</v>
      </c>
      <c r="D633" s="64" t="s">
        <v>2251</v>
      </c>
    </row>
    <row r="634" spans="2:4" x14ac:dyDescent="0.2">
      <c r="B634" s="59" t="s">
        <v>1381</v>
      </c>
      <c r="C634" s="90" t="s">
        <v>763</v>
      </c>
      <c r="D634" s="60" t="s">
        <v>585</v>
      </c>
    </row>
    <row r="635" spans="2:4" x14ac:dyDescent="0.2">
      <c r="B635" s="59" t="s">
        <v>1416</v>
      </c>
      <c r="C635" s="90" t="s">
        <v>765</v>
      </c>
      <c r="D635" s="60" t="s">
        <v>585</v>
      </c>
    </row>
    <row r="636" spans="2:4" x14ac:dyDescent="0.2">
      <c r="B636" s="59" t="s">
        <v>1491</v>
      </c>
      <c r="C636" s="92" t="s">
        <v>1544</v>
      </c>
      <c r="D636" s="60" t="s">
        <v>585</v>
      </c>
    </row>
    <row r="637" spans="2:4" x14ac:dyDescent="0.2">
      <c r="B637" s="59" t="s">
        <v>3210</v>
      </c>
      <c r="C637" s="90" t="s">
        <v>772</v>
      </c>
      <c r="D637" s="60" t="s">
        <v>586</v>
      </c>
    </row>
    <row r="638" spans="2:4" x14ac:dyDescent="0.2">
      <c r="B638" s="59" t="s">
        <v>3211</v>
      </c>
      <c r="C638" s="90" t="s">
        <v>763</v>
      </c>
      <c r="D638" s="60" t="s">
        <v>586</v>
      </c>
    </row>
    <row r="639" spans="2:4" x14ac:dyDescent="0.2">
      <c r="B639" s="59" t="s">
        <v>2536</v>
      </c>
      <c r="C639" s="90" t="s">
        <v>764</v>
      </c>
      <c r="D639" s="60" t="s">
        <v>587</v>
      </c>
    </row>
    <row r="640" spans="2:4" x14ac:dyDescent="0.2">
      <c r="B640" s="59" t="s">
        <v>2655</v>
      </c>
      <c r="C640" s="90" t="s">
        <v>771</v>
      </c>
      <c r="D640" s="60" t="s">
        <v>587</v>
      </c>
    </row>
    <row r="641" spans="2:4" x14ac:dyDescent="0.2">
      <c r="B641" s="59" t="s">
        <v>3212</v>
      </c>
      <c r="C641" s="90" t="s">
        <v>765</v>
      </c>
      <c r="D641" s="60" t="s">
        <v>435</v>
      </c>
    </row>
    <row r="642" spans="2:4" x14ac:dyDescent="0.2">
      <c r="B642" s="59" t="s">
        <v>2253</v>
      </c>
      <c r="C642" s="90" t="s">
        <v>765</v>
      </c>
      <c r="D642" s="60" t="s">
        <v>1062</v>
      </c>
    </row>
    <row r="643" spans="2:4" x14ac:dyDescent="0.2">
      <c r="B643" s="59" t="s">
        <v>1356</v>
      </c>
      <c r="C643" s="90" t="s">
        <v>772</v>
      </c>
      <c r="D643" s="60" t="s">
        <v>588</v>
      </c>
    </row>
    <row r="644" spans="2:4" x14ac:dyDescent="0.2">
      <c r="B644" s="59" t="s">
        <v>1351</v>
      </c>
      <c r="C644" s="90" t="s">
        <v>764</v>
      </c>
      <c r="D644" s="60" t="s">
        <v>588</v>
      </c>
    </row>
    <row r="645" spans="2:4" x14ac:dyDescent="0.2">
      <c r="B645" s="134" t="s">
        <v>3797</v>
      </c>
      <c r="C645" s="104" t="s">
        <v>764</v>
      </c>
      <c r="D645" s="105" t="s">
        <v>3806</v>
      </c>
    </row>
    <row r="646" spans="2:4" x14ac:dyDescent="0.2">
      <c r="B646" s="69" t="s">
        <v>2164</v>
      </c>
      <c r="C646" s="96" t="s">
        <v>770</v>
      </c>
      <c r="D646" s="70" t="s">
        <v>588</v>
      </c>
    </row>
    <row r="647" spans="2:4" x14ac:dyDescent="0.2">
      <c r="B647" s="129" t="s">
        <v>5616</v>
      </c>
      <c r="C647" s="104" t="s">
        <v>764</v>
      </c>
      <c r="D647" s="105" t="s">
        <v>5615</v>
      </c>
    </row>
    <row r="648" spans="2:4" x14ac:dyDescent="0.2">
      <c r="B648" s="129" t="s">
        <v>5617</v>
      </c>
      <c r="C648" s="104" t="s">
        <v>765</v>
      </c>
      <c r="D648" s="105" t="s">
        <v>5615</v>
      </c>
    </row>
    <row r="649" spans="2:4" x14ac:dyDescent="0.2">
      <c r="B649" s="129" t="s">
        <v>8391</v>
      </c>
      <c r="C649" s="104" t="s">
        <v>763</v>
      </c>
      <c r="D649" s="105" t="s">
        <v>9360</v>
      </c>
    </row>
    <row r="650" spans="2:4" x14ac:dyDescent="0.2">
      <c r="B650" s="129" t="s">
        <v>8857</v>
      </c>
      <c r="C650" s="104" t="s">
        <v>765</v>
      </c>
      <c r="D650" s="105" t="s">
        <v>9396</v>
      </c>
    </row>
    <row r="651" spans="2:4" x14ac:dyDescent="0.2">
      <c r="B651" s="129" t="s">
        <v>8934</v>
      </c>
      <c r="C651" s="104" t="s">
        <v>765</v>
      </c>
      <c r="D651" s="105" t="s">
        <v>9397</v>
      </c>
    </row>
    <row r="652" spans="2:4" x14ac:dyDescent="0.2">
      <c r="B652" s="69" t="s">
        <v>1292</v>
      </c>
      <c r="C652" s="96" t="s">
        <v>1499</v>
      </c>
      <c r="D652" s="70" t="s">
        <v>1289</v>
      </c>
    </row>
    <row r="653" spans="2:4" x14ac:dyDescent="0.2">
      <c r="B653" s="69" t="s">
        <v>1293</v>
      </c>
      <c r="C653" s="96" t="s">
        <v>1196</v>
      </c>
      <c r="D653" s="70" t="s">
        <v>1289</v>
      </c>
    </row>
    <row r="654" spans="2:4" x14ac:dyDescent="0.2">
      <c r="B654" s="69" t="s">
        <v>1290</v>
      </c>
      <c r="C654" s="96" t="s">
        <v>763</v>
      </c>
      <c r="D654" s="70" t="s">
        <v>1289</v>
      </c>
    </row>
    <row r="655" spans="2:4" x14ac:dyDescent="0.2">
      <c r="B655" s="59" t="s">
        <v>2004</v>
      </c>
      <c r="C655" s="90" t="s">
        <v>764</v>
      </c>
      <c r="D655" s="60" t="s">
        <v>589</v>
      </c>
    </row>
    <row r="656" spans="2:4" x14ac:dyDescent="0.2">
      <c r="B656" s="59" t="s">
        <v>3213</v>
      </c>
      <c r="C656" s="90" t="s">
        <v>768</v>
      </c>
      <c r="D656" s="60" t="s">
        <v>589</v>
      </c>
    </row>
    <row r="657" spans="2:4" x14ac:dyDescent="0.2">
      <c r="B657" s="68" t="s">
        <v>3566</v>
      </c>
      <c r="C657" s="91" t="s">
        <v>1206</v>
      </c>
      <c r="D657" s="62" t="s">
        <v>590</v>
      </c>
    </row>
    <row r="658" spans="2:4" x14ac:dyDescent="0.2">
      <c r="B658" s="59" t="s">
        <v>2959</v>
      </c>
      <c r="C658" s="90" t="s">
        <v>763</v>
      </c>
      <c r="D658" s="60" t="s">
        <v>590</v>
      </c>
    </row>
    <row r="659" spans="2:4" x14ac:dyDescent="0.2">
      <c r="B659" s="61" t="s">
        <v>3552</v>
      </c>
      <c r="C659" s="91" t="s">
        <v>764</v>
      </c>
      <c r="D659" s="62" t="s">
        <v>3636</v>
      </c>
    </row>
    <row r="660" spans="2:4" x14ac:dyDescent="0.2">
      <c r="B660" s="54" t="s">
        <v>3682</v>
      </c>
      <c r="C660" s="91" t="s">
        <v>2420</v>
      </c>
      <c r="D660" s="62" t="s">
        <v>3636</v>
      </c>
    </row>
    <row r="661" spans="2:4" x14ac:dyDescent="0.2">
      <c r="B661" s="129" t="s">
        <v>8249</v>
      </c>
      <c r="C661" s="104" t="s">
        <v>9311</v>
      </c>
      <c r="D661" s="105" t="s">
        <v>3636</v>
      </c>
    </row>
    <row r="662" spans="2:4" x14ac:dyDescent="0.2">
      <c r="B662" s="61" t="s">
        <v>3553</v>
      </c>
      <c r="C662" s="91" t="s">
        <v>764</v>
      </c>
      <c r="D662" s="62" t="s">
        <v>3636</v>
      </c>
    </row>
    <row r="663" spans="2:4" x14ac:dyDescent="0.2">
      <c r="B663" s="59" t="s">
        <v>3214</v>
      </c>
      <c r="C663" s="90" t="s">
        <v>766</v>
      </c>
      <c r="D663" s="60" t="s">
        <v>326</v>
      </c>
    </row>
    <row r="664" spans="2:4" x14ac:dyDescent="0.2">
      <c r="B664" s="59" t="s">
        <v>3215</v>
      </c>
      <c r="C664" s="90" t="s">
        <v>765</v>
      </c>
      <c r="D664" s="60" t="s">
        <v>326</v>
      </c>
    </row>
    <row r="665" spans="2:4" x14ac:dyDescent="0.2">
      <c r="B665" s="59" t="s">
        <v>3216</v>
      </c>
      <c r="C665" s="90" t="s">
        <v>764</v>
      </c>
      <c r="D665" s="60" t="s">
        <v>591</v>
      </c>
    </row>
    <row r="666" spans="2:4" x14ac:dyDescent="0.2">
      <c r="B666" s="59" t="s">
        <v>3217</v>
      </c>
      <c r="C666" s="90" t="s">
        <v>772</v>
      </c>
      <c r="D666" s="60" t="s">
        <v>592</v>
      </c>
    </row>
    <row r="667" spans="2:4" x14ac:dyDescent="0.2">
      <c r="B667" s="59" t="s">
        <v>3218</v>
      </c>
      <c r="C667" s="90" t="s">
        <v>773</v>
      </c>
      <c r="D667" s="60" t="s">
        <v>592</v>
      </c>
    </row>
    <row r="668" spans="2:4" x14ac:dyDescent="0.2">
      <c r="B668" s="42" t="s">
        <v>3621</v>
      </c>
      <c r="C668" s="91" t="s">
        <v>764</v>
      </c>
      <c r="D668" s="62" t="s">
        <v>3551</v>
      </c>
    </row>
    <row r="669" spans="2:4" x14ac:dyDescent="0.2">
      <c r="B669" s="59" t="s">
        <v>3219</v>
      </c>
      <c r="C669" s="90" t="s">
        <v>1194</v>
      </c>
      <c r="D669" s="60" t="s">
        <v>327</v>
      </c>
    </row>
    <row r="670" spans="2:4" x14ac:dyDescent="0.2">
      <c r="B670" s="59" t="s">
        <v>3220</v>
      </c>
      <c r="C670" s="90" t="s">
        <v>768</v>
      </c>
      <c r="D670" s="60" t="s">
        <v>327</v>
      </c>
    </row>
    <row r="671" spans="2:4" x14ac:dyDescent="0.2">
      <c r="B671" s="59" t="s">
        <v>3221</v>
      </c>
      <c r="C671" s="90" t="s">
        <v>765</v>
      </c>
      <c r="D671" s="60" t="s">
        <v>327</v>
      </c>
    </row>
    <row r="672" spans="2:4" x14ac:dyDescent="0.2">
      <c r="B672" s="59" t="s">
        <v>2710</v>
      </c>
      <c r="C672" s="90" t="s">
        <v>767</v>
      </c>
      <c r="D672" s="60" t="s">
        <v>593</v>
      </c>
    </row>
    <row r="673" spans="2:4" x14ac:dyDescent="0.2">
      <c r="B673" s="59" t="s">
        <v>2604</v>
      </c>
      <c r="C673" s="90" t="s">
        <v>764</v>
      </c>
      <c r="D673" s="60" t="s">
        <v>593</v>
      </c>
    </row>
    <row r="674" spans="2:4" x14ac:dyDescent="0.2">
      <c r="B674" s="59" t="s">
        <v>2851</v>
      </c>
      <c r="C674" s="92" t="s">
        <v>767</v>
      </c>
      <c r="D674" s="60" t="s">
        <v>593</v>
      </c>
    </row>
    <row r="675" spans="2:4" x14ac:dyDescent="0.2">
      <c r="B675" s="59" t="s">
        <v>2849</v>
      </c>
      <c r="C675" s="92" t="s">
        <v>764</v>
      </c>
      <c r="D675" s="60" t="s">
        <v>593</v>
      </c>
    </row>
    <row r="676" spans="2:4" x14ac:dyDescent="0.2">
      <c r="B676" s="59" t="s">
        <v>2852</v>
      </c>
      <c r="C676" s="92" t="s">
        <v>767</v>
      </c>
      <c r="D676" s="60" t="s">
        <v>593</v>
      </c>
    </row>
    <row r="677" spans="2:4" x14ac:dyDescent="0.2">
      <c r="B677" s="59" t="s">
        <v>2850</v>
      </c>
      <c r="C677" s="92" t="s">
        <v>764</v>
      </c>
      <c r="D677" s="60" t="s">
        <v>593</v>
      </c>
    </row>
    <row r="678" spans="2:4" x14ac:dyDescent="0.2">
      <c r="B678" s="59" t="s">
        <v>3222</v>
      </c>
      <c r="C678" s="90" t="s">
        <v>763</v>
      </c>
      <c r="D678" s="60" t="s">
        <v>723</v>
      </c>
    </row>
    <row r="679" spans="2:4" x14ac:dyDescent="0.2">
      <c r="B679" s="59" t="s">
        <v>3223</v>
      </c>
      <c r="C679" s="90" t="s">
        <v>765</v>
      </c>
      <c r="D679" s="60" t="s">
        <v>723</v>
      </c>
    </row>
    <row r="680" spans="2:4" x14ac:dyDescent="0.2">
      <c r="B680" s="59" t="s">
        <v>1391</v>
      </c>
      <c r="C680" s="92" t="s">
        <v>763</v>
      </c>
      <c r="D680" s="60" t="s">
        <v>1549</v>
      </c>
    </row>
    <row r="681" spans="2:4" x14ac:dyDescent="0.2">
      <c r="B681" s="59" t="s">
        <v>1392</v>
      </c>
      <c r="C681" s="92" t="s">
        <v>763</v>
      </c>
      <c r="D681" s="60" t="s">
        <v>1550</v>
      </c>
    </row>
    <row r="682" spans="2:4" x14ac:dyDescent="0.2">
      <c r="B682" s="61" t="s">
        <v>1715</v>
      </c>
      <c r="C682" s="91" t="s">
        <v>772</v>
      </c>
      <c r="D682" s="62" t="s">
        <v>594</v>
      </c>
    </row>
    <row r="683" spans="2:4" x14ac:dyDescent="0.2">
      <c r="B683" s="59" t="s">
        <v>1704</v>
      </c>
      <c r="C683" s="90" t="s">
        <v>764</v>
      </c>
      <c r="D683" s="60" t="s">
        <v>594</v>
      </c>
    </row>
    <row r="684" spans="2:4" x14ac:dyDescent="0.2">
      <c r="B684" s="59" t="s">
        <v>1676</v>
      </c>
      <c r="C684" s="90" t="s">
        <v>763</v>
      </c>
      <c r="D684" s="60" t="s">
        <v>594</v>
      </c>
    </row>
    <row r="685" spans="2:4" x14ac:dyDescent="0.2">
      <c r="B685" s="59" t="s">
        <v>3224</v>
      </c>
      <c r="C685" s="90" t="s">
        <v>765</v>
      </c>
      <c r="D685" s="60" t="s">
        <v>594</v>
      </c>
    </row>
    <row r="686" spans="2:4" x14ac:dyDescent="0.2">
      <c r="B686" s="129" t="s">
        <v>8863</v>
      </c>
      <c r="C686" s="104" t="s">
        <v>764</v>
      </c>
      <c r="D686" s="105" t="s">
        <v>9331</v>
      </c>
    </row>
    <row r="687" spans="2:4" x14ac:dyDescent="0.2">
      <c r="B687" s="129" t="s">
        <v>8864</v>
      </c>
      <c r="C687" s="104" t="s">
        <v>763</v>
      </c>
      <c r="D687" s="105" t="s">
        <v>9331</v>
      </c>
    </row>
    <row r="688" spans="2:4" x14ac:dyDescent="0.2">
      <c r="B688" s="63" t="s">
        <v>2354</v>
      </c>
      <c r="C688" s="94">
        <v>220</v>
      </c>
      <c r="D688" s="64" t="s">
        <v>2355</v>
      </c>
    </row>
    <row r="689" spans="2:4" x14ac:dyDescent="0.2">
      <c r="B689" s="63" t="s">
        <v>2377</v>
      </c>
      <c r="C689" s="94">
        <v>220</v>
      </c>
      <c r="D689" s="64" t="s">
        <v>2378</v>
      </c>
    </row>
    <row r="690" spans="2:4" x14ac:dyDescent="0.2">
      <c r="B690" s="63" t="s">
        <v>2363</v>
      </c>
      <c r="C690" s="94" t="s">
        <v>764</v>
      </c>
      <c r="D690" s="64" t="s">
        <v>2364</v>
      </c>
    </row>
    <row r="691" spans="2:4" x14ac:dyDescent="0.2">
      <c r="B691" s="63" t="s">
        <v>2365</v>
      </c>
      <c r="C691" s="94" t="s">
        <v>764</v>
      </c>
      <c r="D691" s="64" t="s">
        <v>2366</v>
      </c>
    </row>
    <row r="692" spans="2:4" x14ac:dyDescent="0.2">
      <c r="B692" s="63" t="s">
        <v>2304</v>
      </c>
      <c r="C692" s="94" t="s">
        <v>764</v>
      </c>
      <c r="D692" s="64" t="s">
        <v>2356</v>
      </c>
    </row>
    <row r="693" spans="2:4" x14ac:dyDescent="0.2">
      <c r="B693" s="63" t="s">
        <v>2367</v>
      </c>
      <c r="C693" s="94">
        <v>220</v>
      </c>
      <c r="D693" s="64" t="s">
        <v>2368</v>
      </c>
    </row>
    <row r="694" spans="2:4" x14ac:dyDescent="0.2">
      <c r="B694" s="63" t="s">
        <v>2369</v>
      </c>
      <c r="C694" s="94">
        <v>220</v>
      </c>
      <c r="D694" s="64" t="s">
        <v>2370</v>
      </c>
    </row>
    <row r="695" spans="2:4" x14ac:dyDescent="0.2">
      <c r="B695" s="63" t="s">
        <v>2371</v>
      </c>
      <c r="C695" s="94">
        <v>220</v>
      </c>
      <c r="D695" s="64" t="s">
        <v>2372</v>
      </c>
    </row>
    <row r="696" spans="2:4" x14ac:dyDescent="0.2">
      <c r="B696" s="63" t="s">
        <v>2357</v>
      </c>
      <c r="C696" s="94">
        <v>110</v>
      </c>
      <c r="D696" s="64" t="s">
        <v>2358</v>
      </c>
    </row>
    <row r="697" spans="2:4" x14ac:dyDescent="0.2">
      <c r="B697" s="63" t="s">
        <v>2359</v>
      </c>
      <c r="C697" s="94">
        <v>110</v>
      </c>
      <c r="D697" s="64" t="s">
        <v>2360</v>
      </c>
    </row>
    <row r="698" spans="2:4" x14ac:dyDescent="0.2">
      <c r="B698" s="63" t="s">
        <v>2361</v>
      </c>
      <c r="C698" s="94">
        <v>110</v>
      </c>
      <c r="D698" s="64" t="s">
        <v>2362</v>
      </c>
    </row>
    <row r="699" spans="2:4" x14ac:dyDescent="0.2">
      <c r="B699" s="63" t="s">
        <v>2373</v>
      </c>
      <c r="C699" s="94">
        <v>220</v>
      </c>
      <c r="D699" s="64" t="s">
        <v>2374</v>
      </c>
    </row>
    <row r="700" spans="2:4" x14ac:dyDescent="0.2">
      <c r="B700" s="63" t="s">
        <v>2352</v>
      </c>
      <c r="C700" s="94">
        <v>154</v>
      </c>
      <c r="D700" s="64" t="s">
        <v>2353</v>
      </c>
    </row>
    <row r="701" spans="2:4" x14ac:dyDescent="0.2">
      <c r="B701" s="63" t="s">
        <v>2375</v>
      </c>
      <c r="C701" s="94">
        <v>220</v>
      </c>
      <c r="D701" s="64" t="s">
        <v>2376</v>
      </c>
    </row>
    <row r="702" spans="2:4" x14ac:dyDescent="0.2">
      <c r="B702" s="59" t="s">
        <v>2413</v>
      </c>
      <c r="C702" s="100" t="s">
        <v>1204</v>
      </c>
      <c r="D702" s="60" t="s">
        <v>2405</v>
      </c>
    </row>
    <row r="703" spans="2:4" x14ac:dyDescent="0.2">
      <c r="B703" s="129" t="s">
        <v>4526</v>
      </c>
      <c r="C703" s="104" t="s">
        <v>3906</v>
      </c>
      <c r="D703" s="105" t="s">
        <v>2405</v>
      </c>
    </row>
    <row r="704" spans="2:4" x14ac:dyDescent="0.2">
      <c r="B704" s="59" t="s">
        <v>2406</v>
      </c>
      <c r="C704" s="100" t="s">
        <v>2420</v>
      </c>
      <c r="D704" s="60" t="s">
        <v>2405</v>
      </c>
    </row>
    <row r="705" spans="2:4" x14ac:dyDescent="0.2">
      <c r="B705" s="129" t="s">
        <v>4528</v>
      </c>
      <c r="C705" s="104" t="s">
        <v>2420</v>
      </c>
      <c r="D705" s="105" t="s">
        <v>2405</v>
      </c>
    </row>
    <row r="706" spans="2:4" x14ac:dyDescent="0.2">
      <c r="B706" s="59" t="s">
        <v>3630</v>
      </c>
      <c r="C706" s="92" t="s">
        <v>766</v>
      </c>
      <c r="D706" s="60" t="s">
        <v>2405</v>
      </c>
    </row>
    <row r="707" spans="2:4" x14ac:dyDescent="0.2">
      <c r="B707" s="59" t="s">
        <v>2414</v>
      </c>
      <c r="C707" s="100" t="s">
        <v>1204</v>
      </c>
      <c r="D707" s="60" t="s">
        <v>2407</v>
      </c>
    </row>
    <row r="708" spans="2:4" x14ac:dyDescent="0.2">
      <c r="B708" s="129" t="s">
        <v>4530</v>
      </c>
      <c r="C708" s="104" t="s">
        <v>3906</v>
      </c>
      <c r="D708" s="105" t="s">
        <v>2407</v>
      </c>
    </row>
    <row r="709" spans="2:4" x14ac:dyDescent="0.2">
      <c r="B709" s="59" t="s">
        <v>2408</v>
      </c>
      <c r="C709" s="100" t="s">
        <v>2420</v>
      </c>
      <c r="D709" s="60" t="s">
        <v>2407</v>
      </c>
    </row>
    <row r="710" spans="2:4" x14ac:dyDescent="0.2">
      <c r="B710" s="129" t="s">
        <v>4532</v>
      </c>
      <c r="C710" s="104" t="s">
        <v>2420</v>
      </c>
      <c r="D710" s="105" t="s">
        <v>2407</v>
      </c>
    </row>
    <row r="711" spans="2:4" x14ac:dyDescent="0.2">
      <c r="B711" s="59" t="s">
        <v>3631</v>
      </c>
      <c r="C711" s="92" t="s">
        <v>766</v>
      </c>
      <c r="D711" s="60" t="s">
        <v>2407</v>
      </c>
    </row>
    <row r="712" spans="2:4" x14ac:dyDescent="0.2">
      <c r="B712" s="59" t="s">
        <v>2415</v>
      </c>
      <c r="C712" s="100" t="s">
        <v>1204</v>
      </c>
      <c r="D712" s="60" t="s">
        <v>2409</v>
      </c>
    </row>
    <row r="713" spans="2:4" x14ac:dyDescent="0.2">
      <c r="B713" s="129" t="s">
        <v>4533</v>
      </c>
      <c r="C713" s="104" t="s">
        <v>3906</v>
      </c>
      <c r="D713" s="105" t="s">
        <v>2409</v>
      </c>
    </row>
    <row r="714" spans="2:4" x14ac:dyDescent="0.2">
      <c r="B714" s="59" t="s">
        <v>2410</v>
      </c>
      <c r="C714" s="100" t="s">
        <v>2420</v>
      </c>
      <c r="D714" s="60" t="s">
        <v>2409</v>
      </c>
    </row>
    <row r="715" spans="2:4" x14ac:dyDescent="0.2">
      <c r="B715" s="129" t="s">
        <v>4534</v>
      </c>
      <c r="C715" s="104" t="s">
        <v>2420</v>
      </c>
      <c r="D715" s="105" t="s">
        <v>2409</v>
      </c>
    </row>
    <row r="716" spans="2:4" x14ac:dyDescent="0.2">
      <c r="B716" s="59" t="s">
        <v>3632</v>
      </c>
      <c r="C716" s="92" t="s">
        <v>766</v>
      </c>
      <c r="D716" s="60" t="s">
        <v>2409</v>
      </c>
    </row>
    <row r="717" spans="2:4" x14ac:dyDescent="0.2">
      <c r="B717" s="59" t="s">
        <v>2416</v>
      </c>
      <c r="C717" s="100" t="s">
        <v>1204</v>
      </c>
      <c r="D717" s="60" t="s">
        <v>2411</v>
      </c>
    </row>
    <row r="718" spans="2:4" x14ac:dyDescent="0.2">
      <c r="B718" s="129" t="s">
        <v>4535</v>
      </c>
      <c r="C718" s="104" t="s">
        <v>3906</v>
      </c>
      <c r="D718" s="105" t="s">
        <v>2411</v>
      </c>
    </row>
    <row r="719" spans="2:4" x14ac:dyDescent="0.2">
      <c r="B719" s="59" t="s">
        <v>3638</v>
      </c>
      <c r="C719" s="100" t="s">
        <v>2420</v>
      </c>
      <c r="D719" s="60" t="s">
        <v>2411</v>
      </c>
    </row>
    <row r="720" spans="2:4" x14ac:dyDescent="0.2">
      <c r="B720" s="68" t="s">
        <v>3638</v>
      </c>
      <c r="C720" s="91" t="s">
        <v>2420</v>
      </c>
      <c r="D720" s="75" t="s">
        <v>2411</v>
      </c>
    </row>
    <row r="721" spans="2:4" x14ac:dyDescent="0.2">
      <c r="B721" s="59" t="s">
        <v>3633</v>
      </c>
      <c r="C721" s="92" t="s">
        <v>766</v>
      </c>
      <c r="D721" s="60" t="s">
        <v>2411</v>
      </c>
    </row>
    <row r="722" spans="2:4" x14ac:dyDescent="0.2">
      <c r="B722" s="59" t="s">
        <v>2417</v>
      </c>
      <c r="C722" s="100" t="s">
        <v>1204</v>
      </c>
      <c r="D722" s="60" t="s">
        <v>2412</v>
      </c>
    </row>
    <row r="723" spans="2:4" x14ac:dyDescent="0.2">
      <c r="B723" s="129" t="s">
        <v>4536</v>
      </c>
      <c r="C723" s="104" t="s">
        <v>3906</v>
      </c>
      <c r="D723" s="105" t="s">
        <v>2412</v>
      </c>
    </row>
    <row r="724" spans="2:4" x14ac:dyDescent="0.2">
      <c r="B724" s="68" t="s">
        <v>3701</v>
      </c>
      <c r="C724" s="91" t="s">
        <v>2420</v>
      </c>
      <c r="D724" s="75" t="s">
        <v>2412</v>
      </c>
    </row>
    <row r="725" spans="2:4" x14ac:dyDescent="0.2">
      <c r="B725" s="129" t="s">
        <v>4537</v>
      </c>
      <c r="C725" s="104">
        <v>4.16</v>
      </c>
      <c r="D725" s="105" t="s">
        <v>2412</v>
      </c>
    </row>
    <row r="726" spans="2:4" x14ac:dyDescent="0.2">
      <c r="B726" s="59" t="s">
        <v>3634</v>
      </c>
      <c r="C726" s="92" t="s">
        <v>766</v>
      </c>
      <c r="D726" s="60" t="s">
        <v>2412</v>
      </c>
    </row>
    <row r="727" spans="2:4" x14ac:dyDescent="0.2">
      <c r="B727" s="59" t="s">
        <v>3635</v>
      </c>
      <c r="C727" s="100" t="s">
        <v>2420</v>
      </c>
      <c r="D727" s="60" t="s">
        <v>2412</v>
      </c>
    </row>
    <row r="728" spans="2:4" x14ac:dyDescent="0.2">
      <c r="B728" s="59" t="s">
        <v>2475</v>
      </c>
      <c r="C728" s="92" t="s">
        <v>1204</v>
      </c>
      <c r="D728" s="60" t="s">
        <v>2473</v>
      </c>
    </row>
    <row r="729" spans="2:4" x14ac:dyDescent="0.2">
      <c r="B729" s="59" t="s">
        <v>2451</v>
      </c>
      <c r="C729" s="92" t="s">
        <v>774</v>
      </c>
      <c r="D729" s="60" t="s">
        <v>2473</v>
      </c>
    </row>
    <row r="730" spans="2:4" x14ac:dyDescent="0.2">
      <c r="B730" s="59" t="s">
        <v>2474</v>
      </c>
      <c r="C730" s="92" t="s">
        <v>2479</v>
      </c>
      <c r="D730" s="60" t="s">
        <v>2473</v>
      </c>
    </row>
    <row r="731" spans="2:4" x14ac:dyDescent="0.2">
      <c r="B731" s="59" t="s">
        <v>2477</v>
      </c>
      <c r="C731" s="92" t="s">
        <v>1204</v>
      </c>
      <c r="D731" s="60" t="s">
        <v>2459</v>
      </c>
    </row>
    <row r="732" spans="2:4" x14ac:dyDescent="0.2">
      <c r="B732" s="59" t="s">
        <v>2450</v>
      </c>
      <c r="C732" s="92" t="s">
        <v>774</v>
      </c>
      <c r="D732" s="60" t="s">
        <v>2459</v>
      </c>
    </row>
    <row r="733" spans="2:4" x14ac:dyDescent="0.2">
      <c r="B733" s="59" t="s">
        <v>2476</v>
      </c>
      <c r="C733" s="92" t="s">
        <v>2479</v>
      </c>
      <c r="D733" s="60" t="s">
        <v>2459</v>
      </c>
    </row>
    <row r="734" spans="2:4" x14ac:dyDescent="0.2">
      <c r="B734" s="59" t="s">
        <v>3225</v>
      </c>
      <c r="C734" s="90" t="s">
        <v>764</v>
      </c>
      <c r="D734" s="60" t="s">
        <v>596</v>
      </c>
    </row>
    <row r="735" spans="2:4" x14ac:dyDescent="0.2">
      <c r="B735" s="76" t="s">
        <v>2387</v>
      </c>
      <c r="C735" s="99">
        <v>110</v>
      </c>
      <c r="D735" s="77" t="s">
        <v>2388</v>
      </c>
    </row>
    <row r="736" spans="2:4" x14ac:dyDescent="0.2">
      <c r="B736" s="59" t="s">
        <v>1752</v>
      </c>
      <c r="C736" s="90" t="s">
        <v>767</v>
      </c>
      <c r="D736" s="60" t="s">
        <v>597</v>
      </c>
    </row>
    <row r="737" spans="2:4" x14ac:dyDescent="0.2">
      <c r="B737" s="59" t="s">
        <v>1751</v>
      </c>
      <c r="C737" s="90" t="s">
        <v>764</v>
      </c>
      <c r="D737" s="60" t="s">
        <v>597</v>
      </c>
    </row>
    <row r="738" spans="2:4" x14ac:dyDescent="0.2">
      <c r="B738" s="59" t="s">
        <v>3226</v>
      </c>
      <c r="C738" s="90" t="s">
        <v>763</v>
      </c>
      <c r="D738" s="60" t="s">
        <v>1063</v>
      </c>
    </row>
    <row r="739" spans="2:4" x14ac:dyDescent="0.2">
      <c r="B739" s="59" t="s">
        <v>3227</v>
      </c>
      <c r="C739" s="90" t="s">
        <v>773</v>
      </c>
      <c r="D739" s="60" t="s">
        <v>1064</v>
      </c>
    </row>
    <row r="740" spans="2:4" x14ac:dyDescent="0.2">
      <c r="B740" s="59" t="s">
        <v>3228</v>
      </c>
      <c r="C740" s="90" t="s">
        <v>773</v>
      </c>
      <c r="D740" s="60" t="s">
        <v>1065</v>
      </c>
    </row>
    <row r="741" spans="2:4" x14ac:dyDescent="0.2">
      <c r="B741" s="59" t="s">
        <v>3229</v>
      </c>
      <c r="C741" s="90" t="s">
        <v>772</v>
      </c>
      <c r="D741" s="60" t="s">
        <v>598</v>
      </c>
    </row>
    <row r="742" spans="2:4" x14ac:dyDescent="0.2">
      <c r="B742" s="59" t="s">
        <v>3230</v>
      </c>
      <c r="C742" s="90" t="s">
        <v>773</v>
      </c>
      <c r="D742" s="60" t="s">
        <v>598</v>
      </c>
    </row>
    <row r="743" spans="2:4" x14ac:dyDescent="0.2">
      <c r="B743" s="129" t="s">
        <v>8414</v>
      </c>
      <c r="C743" s="104" t="s">
        <v>772</v>
      </c>
      <c r="D743" s="105" t="s">
        <v>8412</v>
      </c>
    </row>
    <row r="744" spans="2:4" x14ac:dyDescent="0.2">
      <c r="B744" s="129" t="s">
        <v>8861</v>
      </c>
      <c r="C744" s="104" t="s">
        <v>764</v>
      </c>
      <c r="D744" s="105" t="s">
        <v>9332</v>
      </c>
    </row>
    <row r="745" spans="2:4" x14ac:dyDescent="0.2">
      <c r="B745" s="59" t="s">
        <v>2499</v>
      </c>
      <c r="C745" s="92" t="s">
        <v>763</v>
      </c>
      <c r="D745" s="60" t="s">
        <v>2506</v>
      </c>
    </row>
    <row r="746" spans="2:4" x14ac:dyDescent="0.2">
      <c r="B746" s="59" t="s">
        <v>2500</v>
      </c>
      <c r="C746" s="92" t="s">
        <v>763</v>
      </c>
      <c r="D746" s="60" t="s">
        <v>2507</v>
      </c>
    </row>
    <row r="747" spans="2:4" x14ac:dyDescent="0.2">
      <c r="B747" s="59" t="s">
        <v>1387</v>
      </c>
      <c r="C747" s="92" t="s">
        <v>763</v>
      </c>
      <c r="D747" s="60" t="s">
        <v>1551</v>
      </c>
    </row>
    <row r="748" spans="2:4" x14ac:dyDescent="0.2">
      <c r="B748" s="59" t="s">
        <v>3231</v>
      </c>
      <c r="C748" s="90" t="s">
        <v>772</v>
      </c>
      <c r="D748" s="60" t="s">
        <v>599</v>
      </c>
    </row>
    <row r="749" spans="2:4" x14ac:dyDescent="0.2">
      <c r="B749" s="59" t="s">
        <v>1345</v>
      </c>
      <c r="C749" s="90" t="s">
        <v>763</v>
      </c>
      <c r="D749" s="60" t="s">
        <v>599</v>
      </c>
    </row>
    <row r="750" spans="2:4" x14ac:dyDescent="0.2">
      <c r="B750" s="59" t="s">
        <v>3232</v>
      </c>
      <c r="C750" s="90" t="s">
        <v>762</v>
      </c>
      <c r="D750" s="60" t="s">
        <v>600</v>
      </c>
    </row>
    <row r="751" spans="2:4" x14ac:dyDescent="0.2">
      <c r="B751" s="129" t="s">
        <v>8896</v>
      </c>
      <c r="C751" s="104" t="s">
        <v>762</v>
      </c>
      <c r="D751" s="105" t="s">
        <v>7493</v>
      </c>
    </row>
    <row r="752" spans="2:4" x14ac:dyDescent="0.2">
      <c r="B752" s="59" t="s">
        <v>2393</v>
      </c>
      <c r="C752" s="92" t="s">
        <v>766</v>
      </c>
      <c r="D752" s="60" t="s">
        <v>2392</v>
      </c>
    </row>
    <row r="753" spans="2:4" x14ac:dyDescent="0.2">
      <c r="B753" s="59" t="s">
        <v>2391</v>
      </c>
      <c r="C753" s="92" t="s">
        <v>763</v>
      </c>
      <c r="D753" s="60" t="s">
        <v>2392</v>
      </c>
    </row>
    <row r="754" spans="2:4" x14ac:dyDescent="0.2">
      <c r="B754" s="61" t="s">
        <v>2788</v>
      </c>
      <c r="C754" s="91" t="s">
        <v>764</v>
      </c>
      <c r="D754" s="62" t="s">
        <v>3606</v>
      </c>
    </row>
    <row r="755" spans="2:4" x14ac:dyDescent="0.2">
      <c r="B755" s="59" t="s">
        <v>3233</v>
      </c>
      <c r="C755" s="90" t="s">
        <v>1193</v>
      </c>
      <c r="D755" s="60" t="s">
        <v>601</v>
      </c>
    </row>
    <row r="756" spans="2:4" x14ac:dyDescent="0.2">
      <c r="B756" s="59" t="s">
        <v>2047</v>
      </c>
      <c r="C756" s="90" t="s">
        <v>764</v>
      </c>
      <c r="D756" s="60" t="s">
        <v>601</v>
      </c>
    </row>
    <row r="757" spans="2:4" x14ac:dyDescent="0.2">
      <c r="B757" s="59" t="s">
        <v>2089</v>
      </c>
      <c r="C757" s="90" t="s">
        <v>771</v>
      </c>
      <c r="D757" s="60" t="s">
        <v>601</v>
      </c>
    </row>
    <row r="758" spans="2:4" x14ac:dyDescent="0.2">
      <c r="B758" s="129" t="s">
        <v>9300</v>
      </c>
      <c r="C758" s="104" t="s">
        <v>763</v>
      </c>
      <c r="D758" s="105" t="s">
        <v>9361</v>
      </c>
    </row>
    <row r="759" spans="2:4" x14ac:dyDescent="0.2">
      <c r="B759" s="129" t="s">
        <v>8668</v>
      </c>
      <c r="C759" s="104" t="s">
        <v>763</v>
      </c>
      <c r="D759" s="105" t="s">
        <v>8067</v>
      </c>
    </row>
    <row r="760" spans="2:4" x14ac:dyDescent="0.2">
      <c r="B760" s="59" t="s">
        <v>3234</v>
      </c>
      <c r="C760" s="90" t="s">
        <v>766</v>
      </c>
      <c r="D760" s="60" t="s">
        <v>419</v>
      </c>
    </row>
    <row r="761" spans="2:4" x14ac:dyDescent="0.2">
      <c r="B761" s="59" t="s">
        <v>3235</v>
      </c>
      <c r="C761" s="90" t="s">
        <v>765</v>
      </c>
      <c r="D761" s="60" t="s">
        <v>419</v>
      </c>
    </row>
    <row r="762" spans="2:4" x14ac:dyDescent="0.2">
      <c r="B762" s="134" t="s">
        <v>3770</v>
      </c>
      <c r="C762" s="104" t="s">
        <v>764</v>
      </c>
      <c r="D762" s="105" t="s">
        <v>3804</v>
      </c>
    </row>
    <row r="763" spans="2:4" x14ac:dyDescent="0.2">
      <c r="B763" s="59" t="s">
        <v>1753</v>
      </c>
      <c r="C763" s="90" t="s">
        <v>767</v>
      </c>
      <c r="D763" s="60" t="s">
        <v>602</v>
      </c>
    </row>
    <row r="764" spans="2:4" x14ac:dyDescent="0.2">
      <c r="B764" s="59" t="s">
        <v>1280</v>
      </c>
      <c r="C764" s="90" t="s">
        <v>764</v>
      </c>
      <c r="D764" s="60" t="s">
        <v>602</v>
      </c>
    </row>
    <row r="765" spans="2:4" x14ac:dyDescent="0.2">
      <c r="B765" s="68" t="s">
        <v>3567</v>
      </c>
      <c r="C765" s="91" t="s">
        <v>3705</v>
      </c>
      <c r="D765" s="62" t="s">
        <v>603</v>
      </c>
    </row>
    <row r="766" spans="2:4" x14ac:dyDescent="0.2">
      <c r="B766" s="59" t="s">
        <v>2958</v>
      </c>
      <c r="C766" s="90" t="s">
        <v>765</v>
      </c>
      <c r="D766" s="60" t="s">
        <v>603</v>
      </c>
    </row>
    <row r="767" spans="2:4" x14ac:dyDescent="0.2">
      <c r="B767" s="59" t="s">
        <v>2527</v>
      </c>
      <c r="C767" s="90" t="s">
        <v>764</v>
      </c>
      <c r="D767" s="60" t="s">
        <v>604</v>
      </c>
    </row>
    <row r="768" spans="2:4" x14ac:dyDescent="0.2">
      <c r="B768" s="59" t="s">
        <v>2804</v>
      </c>
      <c r="C768" s="92" t="s">
        <v>771</v>
      </c>
      <c r="D768" s="60" t="s">
        <v>604</v>
      </c>
    </row>
    <row r="769" spans="2:4" x14ac:dyDescent="0.2">
      <c r="B769" s="59" t="s">
        <v>2656</v>
      </c>
      <c r="C769" s="90" t="s">
        <v>771</v>
      </c>
      <c r="D769" s="60" t="s">
        <v>604</v>
      </c>
    </row>
    <row r="770" spans="2:4" x14ac:dyDescent="0.2">
      <c r="B770" s="59" t="s">
        <v>2805</v>
      </c>
      <c r="C770" s="92" t="s">
        <v>771</v>
      </c>
      <c r="D770" s="60" t="s">
        <v>604</v>
      </c>
    </row>
    <row r="771" spans="2:4" x14ac:dyDescent="0.2">
      <c r="B771" s="59" t="s">
        <v>3236</v>
      </c>
      <c r="C771" s="90" t="s">
        <v>764</v>
      </c>
      <c r="D771" s="60" t="s">
        <v>605</v>
      </c>
    </row>
    <row r="772" spans="2:4" x14ac:dyDescent="0.2">
      <c r="B772" s="59" t="s">
        <v>2645</v>
      </c>
      <c r="C772" s="90" t="s">
        <v>766</v>
      </c>
      <c r="D772" s="60" t="s">
        <v>606</v>
      </c>
    </row>
    <row r="773" spans="2:4" x14ac:dyDescent="0.2">
      <c r="B773" s="59" t="s">
        <v>2512</v>
      </c>
      <c r="C773" s="90" t="s">
        <v>763</v>
      </c>
      <c r="D773" s="60" t="s">
        <v>606</v>
      </c>
    </row>
    <row r="774" spans="2:4" x14ac:dyDescent="0.2">
      <c r="B774" s="129" t="s">
        <v>8792</v>
      </c>
      <c r="C774" s="104" t="s">
        <v>763</v>
      </c>
      <c r="D774" s="105" t="s">
        <v>8019</v>
      </c>
    </row>
    <row r="775" spans="2:4" x14ac:dyDescent="0.2">
      <c r="B775" s="129" t="s">
        <v>8873</v>
      </c>
      <c r="C775" s="104" t="s">
        <v>773</v>
      </c>
      <c r="D775" s="105" t="s">
        <v>8873</v>
      </c>
    </row>
    <row r="776" spans="2:4" x14ac:dyDescent="0.2">
      <c r="B776" s="66" t="s">
        <v>3512</v>
      </c>
      <c r="C776" s="95" t="s">
        <v>3501</v>
      </c>
      <c r="D776" s="67" t="s">
        <v>3513</v>
      </c>
    </row>
    <row r="777" spans="2:4" x14ac:dyDescent="0.2">
      <c r="B777" s="59" t="s">
        <v>2609</v>
      </c>
      <c r="C777" s="90" t="s">
        <v>764</v>
      </c>
      <c r="D777" s="60" t="s">
        <v>607</v>
      </c>
    </row>
    <row r="778" spans="2:4" x14ac:dyDescent="0.2">
      <c r="B778" s="59" t="s">
        <v>2874</v>
      </c>
      <c r="C778" s="92" t="s">
        <v>764</v>
      </c>
      <c r="D778" s="60" t="s">
        <v>607</v>
      </c>
    </row>
    <row r="779" spans="2:4" x14ac:dyDescent="0.2">
      <c r="B779" s="59" t="s">
        <v>2711</v>
      </c>
      <c r="C779" s="90" t="s">
        <v>771</v>
      </c>
      <c r="D779" s="60" t="s">
        <v>607</v>
      </c>
    </row>
    <row r="780" spans="2:4" x14ac:dyDescent="0.2">
      <c r="B780" s="59" t="s">
        <v>2782</v>
      </c>
      <c r="C780" s="92" t="s">
        <v>764</v>
      </c>
      <c r="D780" s="60" t="s">
        <v>607</v>
      </c>
    </row>
    <row r="781" spans="2:4" x14ac:dyDescent="0.2">
      <c r="B781" s="129" t="s">
        <v>8429</v>
      </c>
      <c r="C781" s="104" t="s">
        <v>633</v>
      </c>
      <c r="D781" s="105" t="s">
        <v>1066</v>
      </c>
    </row>
    <row r="782" spans="2:4" x14ac:dyDescent="0.2">
      <c r="B782" s="65" t="s">
        <v>1725</v>
      </c>
      <c r="C782" s="91" t="s">
        <v>772</v>
      </c>
      <c r="D782" s="62" t="s">
        <v>1066</v>
      </c>
    </row>
    <row r="783" spans="2:4" x14ac:dyDescent="0.2">
      <c r="B783" s="59" t="s">
        <v>1675</v>
      </c>
      <c r="C783" s="90" t="s">
        <v>765</v>
      </c>
      <c r="D783" s="60" t="s">
        <v>1066</v>
      </c>
    </row>
    <row r="784" spans="2:4" x14ac:dyDescent="0.2">
      <c r="B784" s="134" t="s">
        <v>3763</v>
      </c>
      <c r="C784" s="104" t="s">
        <v>764</v>
      </c>
      <c r="D784" s="105" t="s">
        <v>3811</v>
      </c>
    </row>
    <row r="785" spans="2:4" x14ac:dyDescent="0.2">
      <c r="B785" s="59" t="s">
        <v>1755</v>
      </c>
      <c r="C785" s="90" t="s">
        <v>767</v>
      </c>
      <c r="D785" s="60" t="s">
        <v>608</v>
      </c>
    </row>
    <row r="786" spans="2:4" x14ac:dyDescent="0.2">
      <c r="B786" s="59" t="s">
        <v>1754</v>
      </c>
      <c r="C786" s="90" t="s">
        <v>764</v>
      </c>
      <c r="D786" s="60" t="s">
        <v>608</v>
      </c>
    </row>
    <row r="787" spans="2:4" x14ac:dyDescent="0.2">
      <c r="B787" s="59" t="s">
        <v>3237</v>
      </c>
      <c r="C787" s="90" t="s">
        <v>768</v>
      </c>
      <c r="D787" s="60" t="s">
        <v>1067</v>
      </c>
    </row>
    <row r="788" spans="2:4" x14ac:dyDescent="0.2">
      <c r="B788" s="59" t="s">
        <v>3238</v>
      </c>
      <c r="C788" s="90" t="s">
        <v>762</v>
      </c>
      <c r="D788" s="60" t="s">
        <v>1067</v>
      </c>
    </row>
    <row r="789" spans="2:4" x14ac:dyDescent="0.2">
      <c r="B789" s="129" t="s">
        <v>8891</v>
      </c>
      <c r="C789" s="104" t="s">
        <v>764</v>
      </c>
      <c r="D789" s="105" t="s">
        <v>9333</v>
      </c>
    </row>
    <row r="790" spans="2:4" x14ac:dyDescent="0.2">
      <c r="B790" s="59" t="s">
        <v>1872</v>
      </c>
      <c r="C790" s="90" t="s">
        <v>764</v>
      </c>
      <c r="D790" s="60" t="s">
        <v>609</v>
      </c>
    </row>
    <row r="791" spans="2:4" x14ac:dyDescent="0.2">
      <c r="B791" s="59" t="s">
        <v>1873</v>
      </c>
      <c r="C791" s="90" t="s">
        <v>771</v>
      </c>
      <c r="D791" s="60" t="s">
        <v>609</v>
      </c>
    </row>
    <row r="792" spans="2:4" x14ac:dyDescent="0.2">
      <c r="B792" s="61" t="s">
        <v>3005</v>
      </c>
      <c r="C792" s="91" t="s">
        <v>764</v>
      </c>
      <c r="D792" s="62" t="s">
        <v>610</v>
      </c>
    </row>
    <row r="793" spans="2:4" x14ac:dyDescent="0.2">
      <c r="B793" s="68" t="s">
        <v>3006</v>
      </c>
      <c r="C793" s="91" t="s">
        <v>768</v>
      </c>
      <c r="D793" s="62" t="s">
        <v>610</v>
      </c>
    </row>
    <row r="794" spans="2:4" x14ac:dyDescent="0.2">
      <c r="B794" s="59" t="s">
        <v>1989</v>
      </c>
      <c r="C794" s="90" t="s">
        <v>762</v>
      </c>
      <c r="D794" s="60" t="s">
        <v>610</v>
      </c>
    </row>
    <row r="795" spans="2:4" x14ac:dyDescent="0.2">
      <c r="B795" s="59" t="s">
        <v>2278</v>
      </c>
      <c r="C795" s="90" t="s">
        <v>765</v>
      </c>
      <c r="D795" s="60" t="s">
        <v>610</v>
      </c>
    </row>
    <row r="796" spans="2:4" x14ac:dyDescent="0.2">
      <c r="B796" s="59" t="s">
        <v>1990</v>
      </c>
      <c r="C796" s="92">
        <v>4.16</v>
      </c>
      <c r="D796" s="60" t="s">
        <v>610</v>
      </c>
    </row>
    <row r="797" spans="2:4" x14ac:dyDescent="0.2">
      <c r="B797" s="59" t="s">
        <v>1874</v>
      </c>
      <c r="C797" s="90" t="s">
        <v>774</v>
      </c>
      <c r="D797" s="60" t="s">
        <v>611</v>
      </c>
    </row>
    <row r="798" spans="2:4" x14ac:dyDescent="0.2">
      <c r="B798" s="59" t="s">
        <v>2886</v>
      </c>
      <c r="C798" s="92" t="s">
        <v>764</v>
      </c>
      <c r="D798" s="60" t="s">
        <v>611</v>
      </c>
    </row>
    <row r="799" spans="2:4" x14ac:dyDescent="0.2">
      <c r="B799" s="59" t="s">
        <v>1875</v>
      </c>
      <c r="C799" s="90" t="s">
        <v>771</v>
      </c>
      <c r="D799" s="60" t="s">
        <v>611</v>
      </c>
    </row>
    <row r="800" spans="2:4" x14ac:dyDescent="0.2">
      <c r="B800" s="129" t="s">
        <v>8899</v>
      </c>
      <c r="C800" s="104">
        <v>33</v>
      </c>
      <c r="D800" s="105" t="s">
        <v>8000</v>
      </c>
    </row>
    <row r="801" spans="2:4" x14ac:dyDescent="0.2">
      <c r="B801" s="59" t="s">
        <v>2254</v>
      </c>
      <c r="C801" s="90" t="s">
        <v>763</v>
      </c>
      <c r="D801" s="60" t="s">
        <v>357</v>
      </c>
    </row>
    <row r="802" spans="2:4" x14ac:dyDescent="0.2">
      <c r="B802" s="59" t="s">
        <v>3239</v>
      </c>
      <c r="C802" s="90" t="s">
        <v>768</v>
      </c>
      <c r="D802" s="60" t="s">
        <v>357</v>
      </c>
    </row>
    <row r="803" spans="2:4" x14ac:dyDescent="0.2">
      <c r="B803" s="59" t="s">
        <v>2677</v>
      </c>
      <c r="C803" s="90" t="s">
        <v>766</v>
      </c>
      <c r="D803" s="60" t="s">
        <v>612</v>
      </c>
    </row>
    <row r="804" spans="2:4" x14ac:dyDescent="0.2">
      <c r="B804" s="59" t="s">
        <v>2539</v>
      </c>
      <c r="C804" s="90" t="s">
        <v>764</v>
      </c>
      <c r="D804" s="60" t="s">
        <v>612</v>
      </c>
    </row>
    <row r="805" spans="2:4" x14ac:dyDescent="0.2">
      <c r="B805" s="59" t="s">
        <v>2534</v>
      </c>
      <c r="C805" s="90" t="s">
        <v>763</v>
      </c>
      <c r="D805" s="60" t="s">
        <v>612</v>
      </c>
    </row>
    <row r="806" spans="2:4" x14ac:dyDescent="0.2">
      <c r="B806" s="59" t="s">
        <v>3240</v>
      </c>
      <c r="C806" s="90" t="s">
        <v>771</v>
      </c>
      <c r="D806" s="60" t="s">
        <v>612</v>
      </c>
    </row>
    <row r="807" spans="2:4" x14ac:dyDescent="0.2">
      <c r="B807" s="59" t="s">
        <v>2012</v>
      </c>
      <c r="C807" s="90" t="s">
        <v>766</v>
      </c>
      <c r="D807" s="60" t="s">
        <v>164</v>
      </c>
    </row>
    <row r="808" spans="2:4" x14ac:dyDescent="0.2">
      <c r="B808" s="59" t="s">
        <v>1998</v>
      </c>
      <c r="C808" s="90" t="s">
        <v>764</v>
      </c>
      <c r="D808" s="60" t="s">
        <v>164</v>
      </c>
    </row>
    <row r="809" spans="2:4" x14ac:dyDescent="0.2">
      <c r="B809" s="59" t="s">
        <v>3241</v>
      </c>
      <c r="C809" s="90" t="s">
        <v>766</v>
      </c>
      <c r="D809" s="60" t="s">
        <v>1068</v>
      </c>
    </row>
    <row r="810" spans="2:4" x14ac:dyDescent="0.2">
      <c r="B810" s="129" t="s">
        <v>3241</v>
      </c>
      <c r="C810" s="104" t="s">
        <v>766</v>
      </c>
      <c r="D810" s="105" t="s">
        <v>1068</v>
      </c>
    </row>
    <row r="811" spans="2:4" x14ac:dyDescent="0.2">
      <c r="B811" s="59" t="s">
        <v>2974</v>
      </c>
      <c r="C811" s="90" t="s">
        <v>763</v>
      </c>
      <c r="D811" s="60" t="s">
        <v>1068</v>
      </c>
    </row>
    <row r="812" spans="2:4" x14ac:dyDescent="0.2">
      <c r="B812" s="129" t="s">
        <v>2974</v>
      </c>
      <c r="C812" s="104" t="s">
        <v>763</v>
      </c>
      <c r="D812" s="105" t="s">
        <v>1068</v>
      </c>
    </row>
    <row r="813" spans="2:4" x14ac:dyDescent="0.2">
      <c r="B813" s="61" t="s">
        <v>3594</v>
      </c>
      <c r="C813" s="91" t="s">
        <v>766</v>
      </c>
      <c r="D813" s="62" t="s">
        <v>3605</v>
      </c>
    </row>
    <row r="814" spans="2:4" x14ac:dyDescent="0.2">
      <c r="B814" s="59" t="s">
        <v>2658</v>
      </c>
      <c r="C814" s="90" t="s">
        <v>766</v>
      </c>
      <c r="D814" s="60" t="s">
        <v>165</v>
      </c>
    </row>
    <row r="815" spans="2:4" x14ac:dyDescent="0.2">
      <c r="B815" s="59" t="s">
        <v>2657</v>
      </c>
      <c r="C815" s="90" t="s">
        <v>763</v>
      </c>
      <c r="D815" s="60" t="s">
        <v>165</v>
      </c>
    </row>
    <row r="816" spans="2:4" x14ac:dyDescent="0.2">
      <c r="B816" s="61" t="s">
        <v>3596</v>
      </c>
      <c r="C816" s="91" t="s">
        <v>771</v>
      </c>
      <c r="D816" s="62" t="s">
        <v>3611</v>
      </c>
    </row>
    <row r="817" spans="2:4" x14ac:dyDescent="0.2">
      <c r="B817" s="63" t="s">
        <v>2309</v>
      </c>
      <c r="C817" s="94">
        <v>154</v>
      </c>
      <c r="D817" s="64" t="s">
        <v>2310</v>
      </c>
    </row>
    <row r="818" spans="2:4" x14ac:dyDescent="0.2">
      <c r="B818" s="59" t="s">
        <v>3242</v>
      </c>
      <c r="C818" s="90" t="s">
        <v>767</v>
      </c>
      <c r="D818" s="60" t="s">
        <v>166</v>
      </c>
    </row>
    <row r="819" spans="2:4" x14ac:dyDescent="0.2">
      <c r="B819" s="59" t="s">
        <v>2554</v>
      </c>
      <c r="C819" s="90" t="s">
        <v>764</v>
      </c>
      <c r="D819" s="60" t="s">
        <v>166</v>
      </c>
    </row>
    <row r="820" spans="2:4" x14ac:dyDescent="0.2">
      <c r="B820" s="129" t="s">
        <v>9102</v>
      </c>
      <c r="C820" s="104" t="s">
        <v>764</v>
      </c>
      <c r="D820" s="105" t="s">
        <v>7891</v>
      </c>
    </row>
    <row r="821" spans="2:4" x14ac:dyDescent="0.2">
      <c r="B821" s="129" t="s">
        <v>8903</v>
      </c>
      <c r="C821" s="104" t="s">
        <v>765</v>
      </c>
      <c r="D821" s="105" t="s">
        <v>9398</v>
      </c>
    </row>
    <row r="822" spans="2:4" x14ac:dyDescent="0.2">
      <c r="B822" s="129" t="s">
        <v>8732</v>
      </c>
      <c r="C822" s="104" t="s">
        <v>763</v>
      </c>
      <c r="D822" s="105" t="s">
        <v>8103</v>
      </c>
    </row>
    <row r="823" spans="2:4" x14ac:dyDescent="0.2">
      <c r="B823" s="129" t="s">
        <v>8733</v>
      </c>
      <c r="C823" s="104" t="s">
        <v>762</v>
      </c>
      <c r="D823" s="105" t="s">
        <v>8103</v>
      </c>
    </row>
    <row r="824" spans="2:4" x14ac:dyDescent="0.2">
      <c r="B824" s="59" t="s">
        <v>3243</v>
      </c>
      <c r="C824" s="90" t="s">
        <v>764</v>
      </c>
      <c r="D824" s="60" t="s">
        <v>348</v>
      </c>
    </row>
    <row r="825" spans="2:4" x14ac:dyDescent="0.2">
      <c r="B825" s="59" t="s">
        <v>3244</v>
      </c>
      <c r="C825" s="90" t="s">
        <v>771</v>
      </c>
      <c r="D825" s="60" t="s">
        <v>348</v>
      </c>
    </row>
    <row r="826" spans="2:4" x14ac:dyDescent="0.2">
      <c r="B826" s="59" t="s">
        <v>3245</v>
      </c>
      <c r="C826" s="90" t="s">
        <v>764</v>
      </c>
      <c r="D826" s="60" t="s">
        <v>724</v>
      </c>
    </row>
    <row r="827" spans="2:4" x14ac:dyDescent="0.2">
      <c r="B827" s="59" t="s">
        <v>3246</v>
      </c>
      <c r="C827" s="90" t="s">
        <v>768</v>
      </c>
      <c r="D827" s="60" t="s">
        <v>724</v>
      </c>
    </row>
    <row r="828" spans="2:4" x14ac:dyDescent="0.2">
      <c r="B828" s="59" t="s">
        <v>2281</v>
      </c>
      <c r="C828" s="90" t="s">
        <v>762</v>
      </c>
      <c r="D828" s="60" t="s">
        <v>1069</v>
      </c>
    </row>
    <row r="829" spans="2:4" x14ac:dyDescent="0.2">
      <c r="B829" s="59" t="s">
        <v>1757</v>
      </c>
      <c r="C829" s="90" t="s">
        <v>772</v>
      </c>
      <c r="D829" s="60" t="s">
        <v>167</v>
      </c>
    </row>
    <row r="830" spans="2:4" x14ac:dyDescent="0.2">
      <c r="B830" s="59" t="s">
        <v>1758</v>
      </c>
      <c r="C830" s="90" t="s">
        <v>766</v>
      </c>
      <c r="D830" s="60" t="s">
        <v>167</v>
      </c>
    </row>
    <row r="831" spans="2:4" x14ac:dyDescent="0.2">
      <c r="B831" s="59" t="s">
        <v>1756</v>
      </c>
      <c r="C831" s="90" t="s">
        <v>764</v>
      </c>
      <c r="D831" s="60" t="s">
        <v>167</v>
      </c>
    </row>
    <row r="832" spans="2:4" x14ac:dyDescent="0.2">
      <c r="B832" s="59" t="s">
        <v>1876</v>
      </c>
      <c r="C832" s="90" t="s">
        <v>764</v>
      </c>
      <c r="D832" s="60" t="s">
        <v>168</v>
      </c>
    </row>
    <row r="833" spans="2:4" x14ac:dyDescent="0.2">
      <c r="B833" s="59" t="s">
        <v>2691</v>
      </c>
      <c r="C833" s="92" t="s">
        <v>764</v>
      </c>
      <c r="D833" s="60" t="s">
        <v>168</v>
      </c>
    </row>
    <row r="834" spans="2:4" x14ac:dyDescent="0.2">
      <c r="B834" s="59" t="s">
        <v>1877</v>
      </c>
      <c r="C834" s="90" t="s">
        <v>771</v>
      </c>
      <c r="D834" s="60" t="s">
        <v>168</v>
      </c>
    </row>
    <row r="835" spans="2:4" x14ac:dyDescent="0.2">
      <c r="B835" s="59" t="s">
        <v>3018</v>
      </c>
      <c r="C835" s="92" t="s">
        <v>768</v>
      </c>
      <c r="D835" s="60" t="s">
        <v>168</v>
      </c>
    </row>
    <row r="836" spans="2:4" x14ac:dyDescent="0.2">
      <c r="B836" s="59" t="s">
        <v>1878</v>
      </c>
      <c r="C836" s="90" t="s">
        <v>762</v>
      </c>
      <c r="D836" s="60" t="s">
        <v>168</v>
      </c>
    </row>
    <row r="837" spans="2:4" x14ac:dyDescent="0.2">
      <c r="B837" s="59" t="s">
        <v>3483</v>
      </c>
      <c r="C837" s="92" t="s">
        <v>764</v>
      </c>
      <c r="D837" s="60" t="s">
        <v>168</v>
      </c>
    </row>
    <row r="838" spans="2:4" x14ac:dyDescent="0.2">
      <c r="B838" s="59" t="s">
        <v>2270</v>
      </c>
      <c r="C838" s="90" t="s">
        <v>765</v>
      </c>
      <c r="D838" s="60" t="s">
        <v>168</v>
      </c>
    </row>
    <row r="839" spans="2:4" x14ac:dyDescent="0.2">
      <c r="B839" s="59" t="s">
        <v>3247</v>
      </c>
      <c r="C839" s="90" t="s">
        <v>763</v>
      </c>
      <c r="D839" s="60" t="s">
        <v>425</v>
      </c>
    </row>
    <row r="840" spans="2:4" x14ac:dyDescent="0.2">
      <c r="B840" s="129" t="s">
        <v>8430</v>
      </c>
      <c r="C840" s="104" t="s">
        <v>763</v>
      </c>
      <c r="D840" s="105" t="s">
        <v>7495</v>
      </c>
    </row>
    <row r="841" spans="2:4" x14ac:dyDescent="0.2">
      <c r="B841" s="59" t="s">
        <v>1636</v>
      </c>
      <c r="C841" s="90" t="s">
        <v>772</v>
      </c>
      <c r="D841" s="60" t="s">
        <v>169</v>
      </c>
    </row>
    <row r="842" spans="2:4" x14ac:dyDescent="0.2">
      <c r="B842" s="59" t="s">
        <v>1635</v>
      </c>
      <c r="C842" s="90" t="s">
        <v>773</v>
      </c>
      <c r="D842" s="60" t="s">
        <v>169</v>
      </c>
    </row>
    <row r="843" spans="2:4" x14ac:dyDescent="0.2">
      <c r="B843" s="59" t="s">
        <v>3248</v>
      </c>
      <c r="C843" s="90" t="s">
        <v>1191</v>
      </c>
      <c r="D843" s="60" t="s">
        <v>1070</v>
      </c>
    </row>
    <row r="844" spans="2:4" x14ac:dyDescent="0.2">
      <c r="B844" s="59" t="s">
        <v>2520</v>
      </c>
      <c r="C844" s="90" t="s">
        <v>763</v>
      </c>
      <c r="D844" s="60" t="s">
        <v>1070</v>
      </c>
    </row>
    <row r="845" spans="2:4" x14ac:dyDescent="0.2">
      <c r="B845" s="129" t="s">
        <v>3899</v>
      </c>
      <c r="C845" s="104" t="s">
        <v>2420</v>
      </c>
      <c r="D845" s="105" t="s">
        <v>1070</v>
      </c>
    </row>
    <row r="846" spans="2:4" x14ac:dyDescent="0.2">
      <c r="B846" s="59" t="s">
        <v>1601</v>
      </c>
      <c r="C846" s="90" t="s">
        <v>772</v>
      </c>
      <c r="D846" s="60" t="s">
        <v>170</v>
      </c>
    </row>
    <row r="847" spans="2:4" x14ac:dyDescent="0.2">
      <c r="B847" s="59" t="s">
        <v>1602</v>
      </c>
      <c r="C847" s="90" t="s">
        <v>773</v>
      </c>
      <c r="D847" s="60" t="s">
        <v>170</v>
      </c>
    </row>
    <row r="848" spans="2:4" x14ac:dyDescent="0.2">
      <c r="B848" s="59" t="s">
        <v>1600</v>
      </c>
      <c r="C848" s="90" t="s">
        <v>763</v>
      </c>
      <c r="D848" s="60" t="s">
        <v>170</v>
      </c>
    </row>
    <row r="849" spans="2:4" x14ac:dyDescent="0.2">
      <c r="B849" s="129" t="s">
        <v>8942</v>
      </c>
      <c r="C849" s="104" t="s">
        <v>765</v>
      </c>
      <c r="D849" s="105" t="s">
        <v>7881</v>
      </c>
    </row>
    <row r="850" spans="2:4" x14ac:dyDescent="0.2">
      <c r="B850" s="59" t="s">
        <v>1492</v>
      </c>
      <c r="C850" s="90" t="s">
        <v>772</v>
      </c>
      <c r="D850" s="60" t="s">
        <v>171</v>
      </c>
    </row>
    <row r="851" spans="2:4" x14ac:dyDescent="0.2">
      <c r="B851" s="59" t="s">
        <v>1442</v>
      </c>
      <c r="C851" s="90" t="s">
        <v>763</v>
      </c>
      <c r="D851" s="60" t="s">
        <v>171</v>
      </c>
    </row>
    <row r="852" spans="2:4" x14ac:dyDescent="0.2">
      <c r="B852" s="59" t="s">
        <v>2234</v>
      </c>
      <c r="C852" s="92" t="s">
        <v>766</v>
      </c>
      <c r="D852" s="60" t="s">
        <v>1071</v>
      </c>
    </row>
    <row r="853" spans="2:4" x14ac:dyDescent="0.2">
      <c r="B853" s="59" t="s">
        <v>2233</v>
      </c>
      <c r="C853" s="90" t="s">
        <v>1205</v>
      </c>
      <c r="D853" s="60" t="s">
        <v>1071</v>
      </c>
    </row>
    <row r="854" spans="2:4" x14ac:dyDescent="0.2">
      <c r="B854" s="59" t="s">
        <v>2232</v>
      </c>
      <c r="C854" s="90" t="s">
        <v>765</v>
      </c>
      <c r="D854" s="60" t="s">
        <v>1071</v>
      </c>
    </row>
    <row r="855" spans="2:4" x14ac:dyDescent="0.2">
      <c r="B855" s="129" t="s">
        <v>8401</v>
      </c>
      <c r="C855" s="104" t="s">
        <v>762</v>
      </c>
      <c r="D855" s="105" t="s">
        <v>9417</v>
      </c>
    </row>
    <row r="856" spans="2:4" x14ac:dyDescent="0.2">
      <c r="B856" s="59" t="s">
        <v>3249</v>
      </c>
      <c r="C856" s="90" t="s">
        <v>764</v>
      </c>
      <c r="D856" s="60" t="s">
        <v>725</v>
      </c>
    </row>
    <row r="857" spans="2:4" x14ac:dyDescent="0.2">
      <c r="B857" s="59" t="s">
        <v>3250</v>
      </c>
      <c r="C857" s="90" t="s">
        <v>765</v>
      </c>
      <c r="D857" s="60" t="s">
        <v>725</v>
      </c>
    </row>
    <row r="858" spans="2:4" x14ac:dyDescent="0.2">
      <c r="B858" s="59" t="s">
        <v>1493</v>
      </c>
      <c r="C858" s="90" t="s">
        <v>772</v>
      </c>
      <c r="D858" s="60" t="s">
        <v>172</v>
      </c>
    </row>
    <row r="859" spans="2:4" x14ac:dyDescent="0.2">
      <c r="B859" s="59" t="s">
        <v>1494</v>
      </c>
      <c r="C859" s="90" t="s">
        <v>766</v>
      </c>
      <c r="D859" s="60" t="s">
        <v>172</v>
      </c>
    </row>
    <row r="860" spans="2:4" x14ac:dyDescent="0.2">
      <c r="B860" s="59" t="s">
        <v>1443</v>
      </c>
      <c r="C860" s="90" t="s">
        <v>763</v>
      </c>
      <c r="D860" s="60" t="s">
        <v>172</v>
      </c>
    </row>
    <row r="861" spans="2:4" x14ac:dyDescent="0.2">
      <c r="B861" s="59" t="s">
        <v>1232</v>
      </c>
      <c r="C861" s="90" t="s">
        <v>765</v>
      </c>
      <c r="D861" s="60" t="s">
        <v>173</v>
      </c>
    </row>
    <row r="862" spans="2:4" x14ac:dyDescent="0.2">
      <c r="B862" s="54" t="s">
        <v>1824</v>
      </c>
      <c r="C862" s="91" t="s">
        <v>764</v>
      </c>
      <c r="D862" s="62" t="s">
        <v>3535</v>
      </c>
    </row>
    <row r="863" spans="2:4" x14ac:dyDescent="0.2">
      <c r="B863" s="54" t="s">
        <v>1825</v>
      </c>
      <c r="C863" s="91" t="s">
        <v>771</v>
      </c>
      <c r="D863" s="62" t="s">
        <v>3535</v>
      </c>
    </row>
    <row r="864" spans="2:4" x14ac:dyDescent="0.2">
      <c r="B864" s="59" t="s">
        <v>2568</v>
      </c>
      <c r="C864" s="90" t="s">
        <v>764</v>
      </c>
      <c r="D864" s="60" t="s">
        <v>595</v>
      </c>
    </row>
    <row r="865" spans="2:4" x14ac:dyDescent="0.2">
      <c r="B865" s="59" t="s">
        <v>3251</v>
      </c>
      <c r="C865" s="90" t="s">
        <v>771</v>
      </c>
      <c r="D865" s="60" t="s">
        <v>595</v>
      </c>
    </row>
    <row r="866" spans="2:4" x14ac:dyDescent="0.2">
      <c r="B866" s="63" t="s">
        <v>2311</v>
      </c>
      <c r="C866" s="94">
        <v>220</v>
      </c>
      <c r="D866" s="64" t="s">
        <v>595</v>
      </c>
    </row>
    <row r="867" spans="2:4" x14ac:dyDescent="0.2">
      <c r="B867" s="66" t="s">
        <v>3522</v>
      </c>
      <c r="C867" s="95" t="s">
        <v>762</v>
      </c>
      <c r="D867" s="67" t="s">
        <v>2957</v>
      </c>
    </row>
    <row r="868" spans="2:4" x14ac:dyDescent="0.2">
      <c r="B868" s="59" t="s">
        <v>1826</v>
      </c>
      <c r="C868" s="90" t="s">
        <v>764</v>
      </c>
      <c r="D868" s="60" t="s">
        <v>174</v>
      </c>
    </row>
    <row r="869" spans="2:4" x14ac:dyDescent="0.2">
      <c r="B869" s="59" t="s">
        <v>1827</v>
      </c>
      <c r="C869" s="90" t="s">
        <v>771</v>
      </c>
      <c r="D869" s="60" t="s">
        <v>174</v>
      </c>
    </row>
    <row r="870" spans="2:4" x14ac:dyDescent="0.2">
      <c r="B870" s="59" t="s">
        <v>3252</v>
      </c>
      <c r="C870" s="90" t="s">
        <v>766</v>
      </c>
      <c r="D870" s="60" t="s">
        <v>175</v>
      </c>
    </row>
    <row r="871" spans="2:4" x14ac:dyDescent="0.2">
      <c r="B871" s="59" t="s">
        <v>3253</v>
      </c>
      <c r="C871" s="90" t="s">
        <v>766</v>
      </c>
      <c r="D871" s="60" t="s">
        <v>726</v>
      </c>
    </row>
    <row r="872" spans="2:4" x14ac:dyDescent="0.2">
      <c r="B872" s="59" t="s">
        <v>3254</v>
      </c>
      <c r="C872" s="90" t="s">
        <v>763</v>
      </c>
      <c r="D872" s="60" t="s">
        <v>726</v>
      </c>
    </row>
    <row r="873" spans="2:4" x14ac:dyDescent="0.2">
      <c r="B873" s="54" t="s">
        <v>1880</v>
      </c>
      <c r="C873" s="91" t="s">
        <v>767</v>
      </c>
      <c r="D873" s="62" t="s">
        <v>176</v>
      </c>
    </row>
    <row r="874" spans="2:4" x14ac:dyDescent="0.2">
      <c r="B874" s="59" t="s">
        <v>2907</v>
      </c>
      <c r="C874" s="92" t="s">
        <v>766</v>
      </c>
      <c r="D874" s="60" t="s">
        <v>176</v>
      </c>
    </row>
    <row r="875" spans="2:4" x14ac:dyDescent="0.2">
      <c r="B875" s="59" t="s">
        <v>1879</v>
      </c>
      <c r="C875" s="90" t="s">
        <v>764</v>
      </c>
      <c r="D875" s="60" t="s">
        <v>176</v>
      </c>
    </row>
    <row r="876" spans="2:4" x14ac:dyDescent="0.2">
      <c r="B876" s="59" t="s">
        <v>3255</v>
      </c>
      <c r="C876" s="90" t="s">
        <v>771</v>
      </c>
      <c r="D876" s="60" t="s">
        <v>176</v>
      </c>
    </row>
    <row r="877" spans="2:4" x14ac:dyDescent="0.2">
      <c r="B877" s="59" t="s">
        <v>3256</v>
      </c>
      <c r="C877" s="90" t="s">
        <v>764</v>
      </c>
      <c r="D877" s="60" t="s">
        <v>177</v>
      </c>
    </row>
    <row r="878" spans="2:4" x14ac:dyDescent="0.2">
      <c r="B878" s="59" t="s">
        <v>3257</v>
      </c>
      <c r="C878" s="90" t="s">
        <v>768</v>
      </c>
      <c r="D878" s="60" t="s">
        <v>177</v>
      </c>
    </row>
    <row r="879" spans="2:4" x14ac:dyDescent="0.2">
      <c r="B879" s="59" t="s">
        <v>1262</v>
      </c>
      <c r="C879" s="90" t="s">
        <v>772</v>
      </c>
      <c r="D879" s="60" t="s">
        <v>436</v>
      </c>
    </row>
    <row r="880" spans="2:4" x14ac:dyDescent="0.2">
      <c r="B880" s="59" t="s">
        <v>1444</v>
      </c>
      <c r="C880" s="90" t="s">
        <v>763</v>
      </c>
      <c r="D880" s="60" t="s">
        <v>436</v>
      </c>
    </row>
    <row r="881" spans="2:4" x14ac:dyDescent="0.2">
      <c r="B881" s="59" t="s">
        <v>3258</v>
      </c>
      <c r="C881" s="90" t="s">
        <v>766</v>
      </c>
      <c r="D881" s="60" t="s">
        <v>189</v>
      </c>
    </row>
    <row r="882" spans="2:4" x14ac:dyDescent="0.2">
      <c r="B882" s="59" t="s">
        <v>3259</v>
      </c>
      <c r="C882" s="90" t="s">
        <v>763</v>
      </c>
      <c r="D882" s="60" t="s">
        <v>189</v>
      </c>
    </row>
    <row r="883" spans="2:4" x14ac:dyDescent="0.2">
      <c r="B883" s="59" t="s">
        <v>1495</v>
      </c>
      <c r="C883" s="90" t="s">
        <v>772</v>
      </c>
      <c r="D883" s="60" t="s">
        <v>437</v>
      </c>
    </row>
    <row r="884" spans="2:4" x14ac:dyDescent="0.2">
      <c r="B884" s="59" t="s">
        <v>1445</v>
      </c>
      <c r="C884" s="90" t="s">
        <v>763</v>
      </c>
      <c r="D884" s="60" t="s">
        <v>437</v>
      </c>
    </row>
    <row r="885" spans="2:4" x14ac:dyDescent="0.2">
      <c r="B885" s="59" t="s">
        <v>1760</v>
      </c>
      <c r="C885" s="90" t="s">
        <v>767</v>
      </c>
      <c r="D885" s="60" t="s">
        <v>438</v>
      </c>
    </row>
    <row r="886" spans="2:4" x14ac:dyDescent="0.2">
      <c r="B886" s="59" t="s">
        <v>1759</v>
      </c>
      <c r="C886" s="90" t="s">
        <v>764</v>
      </c>
      <c r="D886" s="60" t="s">
        <v>438</v>
      </c>
    </row>
    <row r="887" spans="2:4" x14ac:dyDescent="0.2">
      <c r="B887" s="59" t="s">
        <v>2056</v>
      </c>
      <c r="C887" s="90" t="s">
        <v>764</v>
      </c>
      <c r="D887" s="60" t="s">
        <v>439</v>
      </c>
    </row>
    <row r="888" spans="2:4" x14ac:dyDescent="0.2">
      <c r="B888" s="59" t="s">
        <v>2091</v>
      </c>
      <c r="C888" s="90" t="s">
        <v>766</v>
      </c>
      <c r="D888" s="60" t="s">
        <v>1072</v>
      </c>
    </row>
    <row r="889" spans="2:4" x14ac:dyDescent="0.2">
      <c r="B889" s="59" t="s">
        <v>2092</v>
      </c>
      <c r="C889" s="90" t="s">
        <v>768</v>
      </c>
      <c r="D889" s="60" t="s">
        <v>439</v>
      </c>
    </row>
    <row r="890" spans="2:4" x14ac:dyDescent="0.2">
      <c r="B890" s="59" t="s">
        <v>2090</v>
      </c>
      <c r="C890" s="90" t="s">
        <v>766</v>
      </c>
      <c r="D890" s="60" t="s">
        <v>1073</v>
      </c>
    </row>
    <row r="891" spans="2:4" x14ac:dyDescent="0.2">
      <c r="B891" s="69" t="s">
        <v>2140</v>
      </c>
      <c r="C891" s="96" t="s">
        <v>766</v>
      </c>
      <c r="D891" s="70" t="s">
        <v>2165</v>
      </c>
    </row>
    <row r="892" spans="2:4" x14ac:dyDescent="0.2">
      <c r="B892" s="59" t="s">
        <v>1882</v>
      </c>
      <c r="C892" s="90" t="s">
        <v>766</v>
      </c>
      <c r="D892" s="60" t="s">
        <v>1074</v>
      </c>
    </row>
    <row r="893" spans="2:4" x14ac:dyDescent="0.2">
      <c r="B893" s="59" t="s">
        <v>1881</v>
      </c>
      <c r="C893" s="90" t="s">
        <v>764</v>
      </c>
      <c r="D893" s="60" t="s">
        <v>1074</v>
      </c>
    </row>
    <row r="894" spans="2:4" x14ac:dyDescent="0.2">
      <c r="B894" s="59" t="s">
        <v>3260</v>
      </c>
      <c r="C894" s="90" t="s">
        <v>765</v>
      </c>
      <c r="D894" s="60" t="s">
        <v>727</v>
      </c>
    </row>
    <row r="895" spans="2:4" x14ac:dyDescent="0.2">
      <c r="B895" s="59" t="s">
        <v>3261</v>
      </c>
      <c r="C895" s="90" t="s">
        <v>766</v>
      </c>
      <c r="D895" s="60" t="s">
        <v>728</v>
      </c>
    </row>
    <row r="896" spans="2:4" x14ac:dyDescent="0.2">
      <c r="B896" s="59" t="s">
        <v>3262</v>
      </c>
      <c r="C896" s="90" t="s">
        <v>1194</v>
      </c>
      <c r="D896" s="60" t="s">
        <v>728</v>
      </c>
    </row>
    <row r="897" spans="2:4" x14ac:dyDescent="0.2">
      <c r="B897" s="59" t="s">
        <v>3263</v>
      </c>
      <c r="C897" s="90" t="s">
        <v>765</v>
      </c>
      <c r="D897" s="60" t="s">
        <v>728</v>
      </c>
    </row>
    <row r="898" spans="2:4" x14ac:dyDescent="0.2">
      <c r="B898" s="59" t="s">
        <v>3264</v>
      </c>
      <c r="C898" s="90" t="s">
        <v>772</v>
      </c>
      <c r="D898" s="60" t="s">
        <v>440</v>
      </c>
    </row>
    <row r="899" spans="2:4" x14ac:dyDescent="0.2">
      <c r="B899" s="59" t="s">
        <v>1594</v>
      </c>
      <c r="C899" s="90" t="s">
        <v>764</v>
      </c>
      <c r="D899" s="60" t="s">
        <v>440</v>
      </c>
    </row>
    <row r="900" spans="2:4" x14ac:dyDescent="0.2">
      <c r="B900" s="54" t="s">
        <v>3704</v>
      </c>
      <c r="C900" s="91" t="s">
        <v>633</v>
      </c>
      <c r="D900" s="62" t="s">
        <v>440</v>
      </c>
    </row>
    <row r="901" spans="2:4" x14ac:dyDescent="0.2">
      <c r="B901" s="59" t="s">
        <v>1568</v>
      </c>
      <c r="C901" s="90" t="s">
        <v>763</v>
      </c>
      <c r="D901" s="60" t="s">
        <v>440</v>
      </c>
    </row>
    <row r="902" spans="2:4" x14ac:dyDescent="0.2">
      <c r="B902" s="59" t="s">
        <v>3265</v>
      </c>
      <c r="C902" s="90" t="s">
        <v>766</v>
      </c>
      <c r="D902" s="60" t="s">
        <v>729</v>
      </c>
    </row>
    <row r="903" spans="2:4" x14ac:dyDescent="0.2">
      <c r="B903" s="59" t="s">
        <v>3266</v>
      </c>
      <c r="C903" s="90" t="s">
        <v>765</v>
      </c>
      <c r="D903" s="60" t="s">
        <v>729</v>
      </c>
    </row>
    <row r="904" spans="2:4" x14ac:dyDescent="0.2">
      <c r="B904" s="61" t="s">
        <v>3687</v>
      </c>
      <c r="C904" s="91" t="s">
        <v>764</v>
      </c>
      <c r="D904" s="62" t="s">
        <v>2255</v>
      </c>
    </row>
    <row r="905" spans="2:4" x14ac:dyDescent="0.2">
      <c r="B905" s="63" t="s">
        <v>2285</v>
      </c>
      <c r="C905" s="94">
        <v>154</v>
      </c>
      <c r="D905" s="64" t="s">
        <v>2255</v>
      </c>
    </row>
    <row r="906" spans="2:4" x14ac:dyDescent="0.2">
      <c r="B906" s="63" t="s">
        <v>2272</v>
      </c>
      <c r="C906" s="94">
        <v>220</v>
      </c>
      <c r="D906" s="64" t="s">
        <v>2255</v>
      </c>
    </row>
    <row r="907" spans="2:4" x14ac:dyDescent="0.2">
      <c r="B907" s="129" t="s">
        <v>4571</v>
      </c>
      <c r="C907" s="104" t="s">
        <v>9317</v>
      </c>
      <c r="D907" s="105" t="s">
        <v>2255</v>
      </c>
    </row>
    <row r="908" spans="2:4" x14ac:dyDescent="0.2">
      <c r="B908" s="59" t="s">
        <v>1988</v>
      </c>
      <c r="C908" s="92" t="s">
        <v>633</v>
      </c>
      <c r="D908" s="60" t="s">
        <v>1985</v>
      </c>
    </row>
    <row r="909" spans="2:4" x14ac:dyDescent="0.2">
      <c r="B909" s="68" t="s">
        <v>3584</v>
      </c>
      <c r="C909" s="91" t="s">
        <v>3707</v>
      </c>
      <c r="D909" s="62" t="s">
        <v>441</v>
      </c>
    </row>
    <row r="910" spans="2:4" x14ac:dyDescent="0.2">
      <c r="B910" s="59" t="s">
        <v>2274</v>
      </c>
      <c r="C910" s="90" t="s">
        <v>764</v>
      </c>
      <c r="D910" s="60" t="s">
        <v>441</v>
      </c>
    </row>
    <row r="911" spans="2:4" x14ac:dyDescent="0.2">
      <c r="B911" s="59" t="s">
        <v>1987</v>
      </c>
      <c r="C911" s="91" t="s">
        <v>765</v>
      </c>
      <c r="D911" s="62" t="s">
        <v>441</v>
      </c>
    </row>
    <row r="912" spans="2:4" x14ac:dyDescent="0.2">
      <c r="B912" s="68" t="s">
        <v>3565</v>
      </c>
      <c r="C912" s="91" t="s">
        <v>633</v>
      </c>
      <c r="D912" s="62" t="s">
        <v>1985</v>
      </c>
    </row>
    <row r="913" spans="2:4" x14ac:dyDescent="0.2">
      <c r="B913" s="59" t="s">
        <v>1983</v>
      </c>
      <c r="C913" s="92">
        <v>220</v>
      </c>
      <c r="D913" s="60" t="s">
        <v>1985</v>
      </c>
    </row>
    <row r="914" spans="2:4" x14ac:dyDescent="0.2">
      <c r="B914" s="59" t="s">
        <v>3011</v>
      </c>
      <c r="C914" s="90" t="s">
        <v>768</v>
      </c>
      <c r="D914" s="60" t="s">
        <v>441</v>
      </c>
    </row>
    <row r="915" spans="2:4" x14ac:dyDescent="0.2">
      <c r="B915" s="129" t="s">
        <v>9051</v>
      </c>
      <c r="C915" s="104" t="s">
        <v>765</v>
      </c>
      <c r="D915" s="105" t="s">
        <v>4770</v>
      </c>
    </row>
    <row r="916" spans="2:4" x14ac:dyDescent="0.2">
      <c r="B916" s="61" t="s">
        <v>3574</v>
      </c>
      <c r="C916" s="91" t="s">
        <v>1203</v>
      </c>
      <c r="D916" s="62" t="s">
        <v>1075</v>
      </c>
    </row>
    <row r="917" spans="2:4" x14ac:dyDescent="0.2">
      <c r="B917" s="68" t="s">
        <v>3575</v>
      </c>
      <c r="C917" s="91" t="s">
        <v>771</v>
      </c>
      <c r="D917" s="62" t="s">
        <v>1075</v>
      </c>
    </row>
    <row r="918" spans="2:4" x14ac:dyDescent="0.2">
      <c r="B918" s="59" t="s">
        <v>2210</v>
      </c>
      <c r="C918" s="90" t="s">
        <v>765</v>
      </c>
      <c r="D918" s="60" t="s">
        <v>1075</v>
      </c>
    </row>
    <row r="919" spans="2:4" x14ac:dyDescent="0.2">
      <c r="B919" s="59" t="s">
        <v>2210</v>
      </c>
      <c r="C919" s="91" t="s">
        <v>765</v>
      </c>
      <c r="D919" s="62" t="s">
        <v>3537</v>
      </c>
    </row>
    <row r="920" spans="2:4" x14ac:dyDescent="0.2">
      <c r="B920" s="59" t="s">
        <v>2220</v>
      </c>
      <c r="C920" s="90" t="s">
        <v>774</v>
      </c>
      <c r="D920" s="60" t="s">
        <v>1076</v>
      </c>
    </row>
    <row r="921" spans="2:4" x14ac:dyDescent="0.2">
      <c r="B921" s="129" t="s">
        <v>9309</v>
      </c>
      <c r="C921" s="104" t="s">
        <v>765</v>
      </c>
      <c r="D921" s="105" t="s">
        <v>8117</v>
      </c>
    </row>
    <row r="922" spans="2:4" x14ac:dyDescent="0.2">
      <c r="B922" s="59" t="s">
        <v>1496</v>
      </c>
      <c r="C922" s="90" t="s">
        <v>766</v>
      </c>
      <c r="D922" s="60" t="s">
        <v>442</v>
      </c>
    </row>
    <row r="923" spans="2:4" x14ac:dyDescent="0.2">
      <c r="B923" s="59" t="s">
        <v>1447</v>
      </c>
      <c r="C923" s="90" t="s">
        <v>765</v>
      </c>
      <c r="D923" s="60" t="s">
        <v>442</v>
      </c>
    </row>
    <row r="924" spans="2:4" x14ac:dyDescent="0.2">
      <c r="B924" s="59" t="s">
        <v>1497</v>
      </c>
      <c r="C924" s="90" t="s">
        <v>766</v>
      </c>
      <c r="D924" s="60" t="s">
        <v>443</v>
      </c>
    </row>
    <row r="925" spans="2:4" x14ac:dyDescent="0.2">
      <c r="B925" s="59" t="s">
        <v>1448</v>
      </c>
      <c r="C925" s="90" t="s">
        <v>763</v>
      </c>
      <c r="D925" s="60" t="s">
        <v>443</v>
      </c>
    </row>
    <row r="926" spans="2:4" x14ac:dyDescent="0.2">
      <c r="B926" s="61" t="s">
        <v>1833</v>
      </c>
      <c r="C926" s="91" t="s">
        <v>766</v>
      </c>
      <c r="D926" s="62" t="s">
        <v>3694</v>
      </c>
    </row>
    <row r="927" spans="2:4" x14ac:dyDescent="0.2">
      <c r="B927" s="59" t="s">
        <v>2563</v>
      </c>
      <c r="C927" s="90" t="s">
        <v>764</v>
      </c>
      <c r="D927" s="60" t="s">
        <v>444</v>
      </c>
    </row>
    <row r="928" spans="2:4" x14ac:dyDescent="0.2">
      <c r="B928" s="59" t="s">
        <v>3267</v>
      </c>
      <c r="C928" s="90" t="s">
        <v>766</v>
      </c>
      <c r="D928" s="60" t="s">
        <v>1077</v>
      </c>
    </row>
    <row r="929" spans="2:4" x14ac:dyDescent="0.2">
      <c r="B929" s="54" t="s">
        <v>1832</v>
      </c>
      <c r="C929" s="91" t="s">
        <v>764</v>
      </c>
      <c r="D929" s="62" t="s">
        <v>444</v>
      </c>
    </row>
    <row r="930" spans="2:4" x14ac:dyDescent="0.2">
      <c r="B930" s="59" t="s">
        <v>2904</v>
      </c>
      <c r="C930" s="90" t="s">
        <v>771</v>
      </c>
      <c r="D930" s="60" t="s">
        <v>1077</v>
      </c>
    </row>
    <row r="931" spans="2:4" x14ac:dyDescent="0.2">
      <c r="B931" s="59" t="s">
        <v>1830</v>
      </c>
      <c r="C931" s="90" t="s">
        <v>763</v>
      </c>
      <c r="D931" s="60" t="s">
        <v>444</v>
      </c>
    </row>
    <row r="932" spans="2:4" x14ac:dyDescent="0.2">
      <c r="B932" s="54" t="s">
        <v>1829</v>
      </c>
      <c r="C932" s="91" t="s">
        <v>771</v>
      </c>
      <c r="D932" s="62" t="s">
        <v>444</v>
      </c>
    </row>
    <row r="933" spans="2:4" x14ac:dyDescent="0.2">
      <c r="B933" s="59" t="s">
        <v>1831</v>
      </c>
      <c r="C933" s="92" t="s">
        <v>764</v>
      </c>
      <c r="D933" s="60" t="s">
        <v>444</v>
      </c>
    </row>
    <row r="934" spans="2:4" x14ac:dyDescent="0.2">
      <c r="B934" s="59" t="s">
        <v>1964</v>
      </c>
      <c r="C934" s="92" t="s">
        <v>764</v>
      </c>
      <c r="D934" s="60" t="s">
        <v>444</v>
      </c>
    </row>
    <row r="935" spans="2:4" x14ac:dyDescent="0.2">
      <c r="B935" s="59" t="s">
        <v>1944</v>
      </c>
      <c r="C935" s="92" t="s">
        <v>764</v>
      </c>
      <c r="D935" s="60" t="s">
        <v>444</v>
      </c>
    </row>
    <row r="936" spans="2:4" x14ac:dyDescent="0.2">
      <c r="B936" s="59" t="s">
        <v>1828</v>
      </c>
      <c r="C936" s="92" t="s">
        <v>764</v>
      </c>
      <c r="D936" s="60" t="s">
        <v>444</v>
      </c>
    </row>
    <row r="937" spans="2:4" x14ac:dyDescent="0.2">
      <c r="B937" s="59" t="s">
        <v>1355</v>
      </c>
      <c r="C937" s="90" t="s">
        <v>772</v>
      </c>
      <c r="D937" s="60" t="s">
        <v>1354</v>
      </c>
    </row>
    <row r="938" spans="2:4" x14ac:dyDescent="0.2">
      <c r="B938" s="59" t="s">
        <v>1357</v>
      </c>
      <c r="C938" s="91" t="s">
        <v>772</v>
      </c>
      <c r="D938" s="62" t="s">
        <v>1354</v>
      </c>
    </row>
    <row r="939" spans="2:4" x14ac:dyDescent="0.2">
      <c r="B939" s="59" t="s">
        <v>1358</v>
      </c>
      <c r="C939" s="91" t="s">
        <v>772</v>
      </c>
      <c r="D939" s="62" t="s">
        <v>1354</v>
      </c>
    </row>
    <row r="940" spans="2:4" x14ac:dyDescent="0.2">
      <c r="B940" s="59" t="s">
        <v>1348</v>
      </c>
      <c r="C940" s="90" t="s">
        <v>764</v>
      </c>
      <c r="D940" s="60" t="s">
        <v>1354</v>
      </c>
    </row>
    <row r="941" spans="2:4" x14ac:dyDescent="0.2">
      <c r="B941" s="59" t="s">
        <v>1762</v>
      </c>
      <c r="C941" s="90" t="s">
        <v>767</v>
      </c>
      <c r="D941" s="60" t="s">
        <v>445</v>
      </c>
    </row>
    <row r="942" spans="2:4" x14ac:dyDescent="0.2">
      <c r="B942" s="59" t="s">
        <v>1761</v>
      </c>
      <c r="C942" s="90" t="s">
        <v>764</v>
      </c>
      <c r="D942" s="60" t="s">
        <v>445</v>
      </c>
    </row>
    <row r="943" spans="2:4" x14ac:dyDescent="0.2">
      <c r="B943" s="129" t="s">
        <v>8936</v>
      </c>
      <c r="C943" s="104" t="s">
        <v>763</v>
      </c>
      <c r="D943" s="105" t="s">
        <v>9362</v>
      </c>
    </row>
    <row r="944" spans="2:4" x14ac:dyDescent="0.2">
      <c r="B944" s="59" t="s">
        <v>2293</v>
      </c>
      <c r="C944" s="90" t="s">
        <v>763</v>
      </c>
      <c r="D944" s="60" t="s">
        <v>446</v>
      </c>
    </row>
    <row r="945" spans="2:4" x14ac:dyDescent="0.2">
      <c r="B945" s="59" t="s">
        <v>2659</v>
      </c>
      <c r="C945" s="90" t="s">
        <v>771</v>
      </c>
      <c r="D945" s="60" t="s">
        <v>446</v>
      </c>
    </row>
    <row r="946" spans="2:4" x14ac:dyDescent="0.2">
      <c r="B946" s="59" t="s">
        <v>2740</v>
      </c>
      <c r="C946" s="90" t="s">
        <v>767</v>
      </c>
      <c r="D946" s="60" t="s">
        <v>1078</v>
      </c>
    </row>
    <row r="947" spans="2:4" x14ac:dyDescent="0.2">
      <c r="B947" s="59" t="s">
        <v>2634</v>
      </c>
      <c r="C947" s="90" t="s">
        <v>764</v>
      </c>
      <c r="D947" s="60" t="s">
        <v>1078</v>
      </c>
    </row>
    <row r="948" spans="2:4" x14ac:dyDescent="0.2">
      <c r="B948" s="69" t="s">
        <v>2166</v>
      </c>
      <c r="C948" s="96" t="s">
        <v>774</v>
      </c>
      <c r="D948" s="70" t="s">
        <v>2167</v>
      </c>
    </row>
    <row r="949" spans="2:4" x14ac:dyDescent="0.2">
      <c r="B949" s="69" t="s">
        <v>2168</v>
      </c>
      <c r="C949" s="96" t="s">
        <v>763</v>
      </c>
      <c r="D949" s="70" t="s">
        <v>2167</v>
      </c>
    </row>
    <row r="950" spans="2:4" x14ac:dyDescent="0.2">
      <c r="B950" s="59" t="s">
        <v>1325</v>
      </c>
      <c r="C950" s="92" t="s">
        <v>766</v>
      </c>
      <c r="D950" s="60" t="s">
        <v>1332</v>
      </c>
    </row>
    <row r="951" spans="2:4" x14ac:dyDescent="0.2">
      <c r="B951" s="59" t="s">
        <v>1327</v>
      </c>
      <c r="C951" s="92" t="s">
        <v>765</v>
      </c>
      <c r="D951" s="60" t="s">
        <v>1332</v>
      </c>
    </row>
    <row r="952" spans="2:4" x14ac:dyDescent="0.2">
      <c r="B952" s="129" t="s">
        <v>3891</v>
      </c>
      <c r="C952" s="104" t="s">
        <v>766</v>
      </c>
      <c r="D952" s="105" t="s">
        <v>3801</v>
      </c>
    </row>
    <row r="953" spans="2:4" x14ac:dyDescent="0.2">
      <c r="B953" s="134" t="s">
        <v>3777</v>
      </c>
      <c r="C953" s="104" t="s">
        <v>763</v>
      </c>
      <c r="D953" s="105" t="s">
        <v>3801</v>
      </c>
    </row>
    <row r="954" spans="2:4" x14ac:dyDescent="0.2">
      <c r="B954" s="129" t="s">
        <v>9204</v>
      </c>
      <c r="C954" s="104" t="s">
        <v>764</v>
      </c>
      <c r="D954" s="105" t="s">
        <v>9334</v>
      </c>
    </row>
    <row r="955" spans="2:4" x14ac:dyDescent="0.2">
      <c r="B955" s="59" t="s">
        <v>1353</v>
      </c>
      <c r="C955" s="90" t="s">
        <v>772</v>
      </c>
      <c r="D955" s="60" t="s">
        <v>447</v>
      </c>
    </row>
    <row r="956" spans="2:4" x14ac:dyDescent="0.2">
      <c r="B956" s="59" t="s">
        <v>1349</v>
      </c>
      <c r="C956" s="90" t="s">
        <v>764</v>
      </c>
      <c r="D956" s="60" t="s">
        <v>447</v>
      </c>
    </row>
    <row r="957" spans="2:4" x14ac:dyDescent="0.2">
      <c r="B957" s="69" t="s">
        <v>2169</v>
      </c>
      <c r="C957" s="96" t="s">
        <v>768</v>
      </c>
      <c r="D957" s="70" t="s">
        <v>447</v>
      </c>
    </row>
    <row r="958" spans="2:4" x14ac:dyDescent="0.2">
      <c r="B958" s="61" t="s">
        <v>3587</v>
      </c>
      <c r="C958" s="91" t="s">
        <v>767</v>
      </c>
      <c r="D958" s="62" t="s">
        <v>448</v>
      </c>
    </row>
    <row r="959" spans="2:4" x14ac:dyDescent="0.2">
      <c r="B959" s="59" t="s">
        <v>1712</v>
      </c>
      <c r="C959" s="90" t="s">
        <v>766</v>
      </c>
      <c r="D959" s="60" t="s">
        <v>448</v>
      </c>
    </row>
    <row r="960" spans="2:4" x14ac:dyDescent="0.2">
      <c r="B960" s="59" t="s">
        <v>1246</v>
      </c>
      <c r="C960" s="90" t="s">
        <v>765</v>
      </c>
      <c r="D960" s="60" t="s">
        <v>448</v>
      </c>
    </row>
    <row r="961" spans="2:4" x14ac:dyDescent="0.2">
      <c r="B961" s="59" t="s">
        <v>1599</v>
      </c>
      <c r="C961" s="90" t="s">
        <v>772</v>
      </c>
      <c r="D961" s="60" t="s">
        <v>449</v>
      </c>
    </row>
    <row r="962" spans="2:4" x14ac:dyDescent="0.2">
      <c r="B962" s="59" t="s">
        <v>3268</v>
      </c>
      <c r="C962" s="90" t="s">
        <v>767</v>
      </c>
      <c r="D962" s="60" t="s">
        <v>449</v>
      </c>
    </row>
    <row r="963" spans="2:4" x14ac:dyDescent="0.2">
      <c r="B963" s="59" t="s">
        <v>1598</v>
      </c>
      <c r="C963" s="90" t="s">
        <v>773</v>
      </c>
      <c r="D963" s="60" t="s">
        <v>449</v>
      </c>
    </row>
    <row r="964" spans="2:4" x14ac:dyDescent="0.2">
      <c r="B964" s="59" t="s">
        <v>1578</v>
      </c>
      <c r="C964" s="90" t="s">
        <v>763</v>
      </c>
      <c r="D964" s="60" t="s">
        <v>449</v>
      </c>
    </row>
    <row r="965" spans="2:4" x14ac:dyDescent="0.2">
      <c r="B965" s="61" t="s">
        <v>1671</v>
      </c>
      <c r="C965" s="91" t="s">
        <v>771</v>
      </c>
      <c r="D965" s="62" t="s">
        <v>449</v>
      </c>
    </row>
    <row r="966" spans="2:4" x14ac:dyDescent="0.2">
      <c r="B966" s="129" t="s">
        <v>8403</v>
      </c>
      <c r="C966" s="104" t="s">
        <v>763</v>
      </c>
      <c r="D966" s="105" t="s">
        <v>9363</v>
      </c>
    </row>
    <row r="967" spans="2:4" x14ac:dyDescent="0.2">
      <c r="B967" s="59" t="s">
        <v>1255</v>
      </c>
      <c r="C967" s="90" t="s">
        <v>763</v>
      </c>
      <c r="D967" s="60" t="s">
        <v>450</v>
      </c>
    </row>
    <row r="968" spans="2:4" x14ac:dyDescent="0.2">
      <c r="B968" s="59" t="s">
        <v>2712</v>
      </c>
      <c r="C968" s="90" t="s">
        <v>767</v>
      </c>
      <c r="D968" s="60" t="s">
        <v>451</v>
      </c>
    </row>
    <row r="969" spans="2:4" x14ac:dyDescent="0.2">
      <c r="B969" s="59" t="s">
        <v>2589</v>
      </c>
      <c r="C969" s="90" t="s">
        <v>764</v>
      </c>
      <c r="D969" s="60" t="s">
        <v>451</v>
      </c>
    </row>
    <row r="970" spans="2:4" x14ac:dyDescent="0.2">
      <c r="B970" s="59" t="s">
        <v>2855</v>
      </c>
      <c r="C970" s="92" t="s">
        <v>767</v>
      </c>
      <c r="D970" s="60" t="s">
        <v>451</v>
      </c>
    </row>
    <row r="971" spans="2:4" x14ac:dyDescent="0.2">
      <c r="B971" s="59" t="s">
        <v>2853</v>
      </c>
      <c r="C971" s="92" t="s">
        <v>764</v>
      </c>
      <c r="D971" s="60" t="s">
        <v>451</v>
      </c>
    </row>
    <row r="972" spans="2:4" x14ac:dyDescent="0.2">
      <c r="B972" s="59" t="s">
        <v>2856</v>
      </c>
      <c r="C972" s="92" t="s">
        <v>767</v>
      </c>
      <c r="D972" s="60" t="s">
        <v>451</v>
      </c>
    </row>
    <row r="973" spans="2:4" x14ac:dyDescent="0.2">
      <c r="B973" s="59" t="s">
        <v>2854</v>
      </c>
      <c r="C973" s="92" t="s">
        <v>764</v>
      </c>
      <c r="D973" s="60" t="s">
        <v>451</v>
      </c>
    </row>
    <row r="974" spans="2:4" x14ac:dyDescent="0.2">
      <c r="B974" s="59" t="s">
        <v>2742</v>
      </c>
      <c r="C974" s="90" t="s">
        <v>767</v>
      </c>
      <c r="D974" s="60" t="s">
        <v>452</v>
      </c>
    </row>
    <row r="975" spans="2:4" x14ac:dyDescent="0.2">
      <c r="B975" s="59" t="s">
        <v>2743</v>
      </c>
      <c r="C975" s="90" t="s">
        <v>766</v>
      </c>
      <c r="D975" s="60" t="s">
        <v>452</v>
      </c>
    </row>
    <row r="976" spans="2:4" x14ac:dyDescent="0.2">
      <c r="B976" s="59" t="s">
        <v>2630</v>
      </c>
      <c r="C976" s="90" t="s">
        <v>764</v>
      </c>
      <c r="D976" s="60" t="s">
        <v>452</v>
      </c>
    </row>
    <row r="977" spans="2:4" x14ac:dyDescent="0.2">
      <c r="B977" s="59" t="s">
        <v>2741</v>
      </c>
      <c r="C977" s="92" t="s">
        <v>771</v>
      </c>
      <c r="D977" s="60" t="s">
        <v>452</v>
      </c>
    </row>
    <row r="978" spans="2:4" x14ac:dyDescent="0.2">
      <c r="B978" s="59" t="s">
        <v>2744</v>
      </c>
      <c r="C978" s="90" t="s">
        <v>771</v>
      </c>
      <c r="D978" s="60" t="s">
        <v>452</v>
      </c>
    </row>
    <row r="979" spans="2:4" x14ac:dyDescent="0.2">
      <c r="B979" s="59" t="s">
        <v>2745</v>
      </c>
      <c r="C979" s="92" t="s">
        <v>771</v>
      </c>
      <c r="D979" s="60" t="s">
        <v>452</v>
      </c>
    </row>
    <row r="980" spans="2:4" x14ac:dyDescent="0.2">
      <c r="B980" s="59" t="s">
        <v>2785</v>
      </c>
      <c r="C980" s="92" t="s">
        <v>764</v>
      </c>
      <c r="D980" s="60" t="s">
        <v>2899</v>
      </c>
    </row>
    <row r="981" spans="2:4" x14ac:dyDescent="0.2">
      <c r="B981" s="59" t="s">
        <v>2614</v>
      </c>
      <c r="C981" s="90" t="s">
        <v>764</v>
      </c>
      <c r="D981" s="60" t="s">
        <v>453</v>
      </c>
    </row>
    <row r="982" spans="2:4" x14ac:dyDescent="0.2">
      <c r="B982" s="59" t="s">
        <v>2713</v>
      </c>
      <c r="C982" s="90" t="s">
        <v>771</v>
      </c>
      <c r="D982" s="60" t="s">
        <v>453</v>
      </c>
    </row>
    <row r="983" spans="2:4" x14ac:dyDescent="0.2">
      <c r="B983" s="59" t="s">
        <v>2881</v>
      </c>
      <c r="C983" s="92" t="s">
        <v>771</v>
      </c>
      <c r="D983" s="60" t="s">
        <v>453</v>
      </c>
    </row>
    <row r="984" spans="2:4" x14ac:dyDescent="0.2">
      <c r="B984" s="129" t="s">
        <v>9301</v>
      </c>
      <c r="C984" s="104" t="s">
        <v>765</v>
      </c>
      <c r="D984" s="105" t="s">
        <v>9399</v>
      </c>
    </row>
    <row r="985" spans="2:4" x14ac:dyDescent="0.2">
      <c r="B985" s="59" t="s">
        <v>1575</v>
      </c>
      <c r="C985" s="90" t="s">
        <v>763</v>
      </c>
      <c r="D985" s="60" t="s">
        <v>1079</v>
      </c>
    </row>
    <row r="986" spans="2:4" x14ac:dyDescent="0.2">
      <c r="B986" s="59" t="s">
        <v>1834</v>
      </c>
      <c r="C986" s="92" t="s">
        <v>771</v>
      </c>
      <c r="D986" s="60" t="s">
        <v>1079</v>
      </c>
    </row>
    <row r="987" spans="2:4" x14ac:dyDescent="0.2">
      <c r="B987" s="59" t="s">
        <v>2969</v>
      </c>
      <c r="C987" s="92" t="s">
        <v>764</v>
      </c>
      <c r="D987" s="60" t="s">
        <v>3095</v>
      </c>
    </row>
    <row r="988" spans="2:4" x14ac:dyDescent="0.2">
      <c r="B988" s="66" t="s">
        <v>2034</v>
      </c>
      <c r="C988" s="95" t="s">
        <v>763</v>
      </c>
      <c r="D988" s="67" t="s">
        <v>3518</v>
      </c>
    </row>
    <row r="989" spans="2:4" x14ac:dyDescent="0.2">
      <c r="B989" s="59" t="s">
        <v>2970</v>
      </c>
      <c r="C989" s="92">
        <v>13.2</v>
      </c>
      <c r="D989" s="60" t="s">
        <v>3095</v>
      </c>
    </row>
    <row r="990" spans="2:4" x14ac:dyDescent="0.2">
      <c r="B990" s="129" t="s">
        <v>4436</v>
      </c>
      <c r="C990" s="104" t="s">
        <v>771</v>
      </c>
      <c r="D990" s="105" t="s">
        <v>3095</v>
      </c>
    </row>
    <row r="991" spans="2:4" x14ac:dyDescent="0.2">
      <c r="B991" s="59" t="s">
        <v>2013</v>
      </c>
      <c r="C991" s="90" t="s">
        <v>1193</v>
      </c>
      <c r="D991" s="60" t="s">
        <v>454</v>
      </c>
    </row>
    <row r="992" spans="2:4" x14ac:dyDescent="0.2">
      <c r="B992" s="59" t="s">
        <v>1997</v>
      </c>
      <c r="C992" s="90" t="s">
        <v>764</v>
      </c>
      <c r="D992" s="60" t="s">
        <v>454</v>
      </c>
    </row>
    <row r="993" spans="2:4" x14ac:dyDescent="0.2">
      <c r="B993" s="59" t="s">
        <v>1884</v>
      </c>
      <c r="C993" s="90" t="s">
        <v>766</v>
      </c>
      <c r="D993" s="60" t="s">
        <v>455</v>
      </c>
    </row>
    <row r="994" spans="2:4" x14ac:dyDescent="0.2">
      <c r="B994" s="59" t="s">
        <v>1883</v>
      </c>
      <c r="C994" s="90" t="s">
        <v>764</v>
      </c>
      <c r="D994" s="60" t="s">
        <v>455</v>
      </c>
    </row>
    <row r="995" spans="2:4" x14ac:dyDescent="0.2">
      <c r="B995" s="59" t="s">
        <v>1885</v>
      </c>
      <c r="C995" s="90" t="s">
        <v>771</v>
      </c>
      <c r="D995" s="60" t="s">
        <v>455</v>
      </c>
    </row>
    <row r="996" spans="2:4" x14ac:dyDescent="0.2">
      <c r="B996" s="59" t="s">
        <v>2931</v>
      </c>
      <c r="C996" s="90" t="s">
        <v>768</v>
      </c>
      <c r="D996" s="60" t="s">
        <v>455</v>
      </c>
    </row>
    <row r="997" spans="2:4" x14ac:dyDescent="0.2">
      <c r="B997" s="59" t="s">
        <v>1763</v>
      </c>
      <c r="C997" s="90" t="s">
        <v>764</v>
      </c>
      <c r="D997" s="60" t="s">
        <v>456</v>
      </c>
    </row>
    <row r="998" spans="2:4" x14ac:dyDescent="0.2">
      <c r="B998" s="59" t="s">
        <v>1965</v>
      </c>
      <c r="C998" s="92" t="s">
        <v>771</v>
      </c>
      <c r="D998" s="60" t="s">
        <v>456</v>
      </c>
    </row>
    <row r="999" spans="2:4" x14ac:dyDescent="0.2">
      <c r="B999" s="59" t="s">
        <v>1764</v>
      </c>
      <c r="C999" s="90" t="s">
        <v>771</v>
      </c>
      <c r="D999" s="60" t="s">
        <v>456</v>
      </c>
    </row>
    <row r="1000" spans="2:4" x14ac:dyDescent="0.2">
      <c r="B1000" s="59" t="s">
        <v>1967</v>
      </c>
      <c r="C1000" s="92" t="s">
        <v>771</v>
      </c>
      <c r="D1000" s="60" t="s">
        <v>456</v>
      </c>
    </row>
    <row r="1001" spans="2:4" x14ac:dyDescent="0.2">
      <c r="B1001" s="59" t="s">
        <v>1887</v>
      </c>
      <c r="C1001" s="90" t="s">
        <v>764</v>
      </c>
      <c r="D1001" s="60" t="s">
        <v>385</v>
      </c>
    </row>
    <row r="1002" spans="2:4" x14ac:dyDescent="0.2">
      <c r="B1002" s="59" t="s">
        <v>1886</v>
      </c>
      <c r="C1002" s="90" t="s">
        <v>762</v>
      </c>
      <c r="D1002" s="60" t="s">
        <v>385</v>
      </c>
    </row>
    <row r="1003" spans="2:4" x14ac:dyDescent="0.2">
      <c r="B1003" s="59" t="s">
        <v>3486</v>
      </c>
      <c r="C1003" s="92" t="s">
        <v>764</v>
      </c>
      <c r="D1003" s="60" t="s">
        <v>457</v>
      </c>
    </row>
    <row r="1004" spans="2:4" x14ac:dyDescent="0.2">
      <c r="B1004" s="129" t="s">
        <v>3836</v>
      </c>
      <c r="C1004" s="104" t="s">
        <v>764</v>
      </c>
      <c r="D1004" s="105" t="s">
        <v>457</v>
      </c>
    </row>
    <row r="1005" spans="2:4" x14ac:dyDescent="0.2">
      <c r="B1005" s="129" t="s">
        <v>3838</v>
      </c>
      <c r="C1005" s="104" t="s">
        <v>771</v>
      </c>
      <c r="D1005" s="105" t="s">
        <v>3831</v>
      </c>
    </row>
    <row r="1006" spans="2:4" x14ac:dyDescent="0.2">
      <c r="B1006" s="59" t="s">
        <v>3269</v>
      </c>
      <c r="C1006" s="90" t="s">
        <v>768</v>
      </c>
      <c r="D1006" s="60" t="s">
        <v>457</v>
      </c>
    </row>
    <row r="1007" spans="2:4" x14ac:dyDescent="0.2">
      <c r="B1007" s="129" t="s">
        <v>3837</v>
      </c>
      <c r="C1007" s="104" t="s">
        <v>764</v>
      </c>
      <c r="D1007" s="105" t="s">
        <v>457</v>
      </c>
    </row>
    <row r="1008" spans="2:4" x14ac:dyDescent="0.2">
      <c r="B1008" s="129" t="s">
        <v>3839</v>
      </c>
      <c r="C1008" s="104" t="s">
        <v>771</v>
      </c>
      <c r="D1008" s="105" t="s">
        <v>3831</v>
      </c>
    </row>
    <row r="1009" spans="2:4" x14ac:dyDescent="0.2">
      <c r="B1009" s="129" t="s">
        <v>3898</v>
      </c>
      <c r="C1009" s="104" t="s">
        <v>1205</v>
      </c>
      <c r="D1009" s="105" t="s">
        <v>1080</v>
      </c>
    </row>
    <row r="1010" spans="2:4" x14ac:dyDescent="0.2">
      <c r="B1010" s="59" t="s">
        <v>3270</v>
      </c>
      <c r="C1010" s="90" t="s">
        <v>764</v>
      </c>
      <c r="D1010" s="60" t="s">
        <v>1080</v>
      </c>
    </row>
    <row r="1011" spans="2:4" x14ac:dyDescent="0.2">
      <c r="B1011" s="59" t="s">
        <v>2714</v>
      </c>
      <c r="C1011" s="90" t="s">
        <v>767</v>
      </c>
      <c r="D1011" s="60" t="s">
        <v>458</v>
      </c>
    </row>
    <row r="1012" spans="2:4" x14ac:dyDescent="0.2">
      <c r="B1012" s="59" t="s">
        <v>2581</v>
      </c>
      <c r="C1012" s="90" t="s">
        <v>764</v>
      </c>
      <c r="D1012" s="60" t="s">
        <v>458</v>
      </c>
    </row>
    <row r="1013" spans="2:4" x14ac:dyDescent="0.2">
      <c r="B1013" s="59" t="s">
        <v>2857</v>
      </c>
      <c r="C1013" s="92" t="s">
        <v>767</v>
      </c>
      <c r="D1013" s="60" t="s">
        <v>458</v>
      </c>
    </row>
    <row r="1014" spans="2:4" x14ac:dyDescent="0.2">
      <c r="B1014" s="59" t="s">
        <v>2858</v>
      </c>
      <c r="C1014" s="92" t="s">
        <v>767</v>
      </c>
      <c r="D1014" s="60" t="s">
        <v>458</v>
      </c>
    </row>
    <row r="1015" spans="2:4" x14ac:dyDescent="0.2">
      <c r="B1015" s="129" t="s">
        <v>8440</v>
      </c>
      <c r="C1015" s="104" t="s">
        <v>766</v>
      </c>
      <c r="D1015" s="105" t="s">
        <v>8438</v>
      </c>
    </row>
    <row r="1016" spans="2:4" x14ac:dyDescent="0.2">
      <c r="B1016" s="129" t="s">
        <v>8678</v>
      </c>
      <c r="C1016" s="104" t="s">
        <v>765</v>
      </c>
      <c r="D1016" s="105" t="s">
        <v>8105</v>
      </c>
    </row>
    <row r="1017" spans="2:4" x14ac:dyDescent="0.2">
      <c r="B1017" s="59" t="s">
        <v>3272</v>
      </c>
      <c r="C1017" s="90" t="s">
        <v>1205</v>
      </c>
      <c r="D1017" s="60" t="s">
        <v>426</v>
      </c>
    </row>
    <row r="1018" spans="2:4" x14ac:dyDescent="0.2">
      <c r="B1018" s="59" t="s">
        <v>3271</v>
      </c>
      <c r="C1018" s="90" t="s">
        <v>765</v>
      </c>
      <c r="D1018" s="60" t="s">
        <v>426</v>
      </c>
    </row>
    <row r="1019" spans="2:4" x14ac:dyDescent="0.2">
      <c r="B1019" s="59" t="s">
        <v>3273</v>
      </c>
      <c r="C1019" s="90" t="s">
        <v>763</v>
      </c>
      <c r="D1019" s="60" t="s">
        <v>1081</v>
      </c>
    </row>
    <row r="1020" spans="2:4" x14ac:dyDescent="0.2">
      <c r="B1020" s="59" t="s">
        <v>3274</v>
      </c>
      <c r="C1020" s="90" t="s">
        <v>772</v>
      </c>
      <c r="D1020" s="60" t="s">
        <v>1082</v>
      </c>
    </row>
    <row r="1021" spans="2:4" x14ac:dyDescent="0.2">
      <c r="B1021" s="59" t="s">
        <v>1579</v>
      </c>
      <c r="C1021" s="90" t="s">
        <v>763</v>
      </c>
      <c r="D1021" s="60" t="s">
        <v>1082</v>
      </c>
    </row>
    <row r="1022" spans="2:4" x14ac:dyDescent="0.2">
      <c r="B1022" s="59" t="s">
        <v>1498</v>
      </c>
      <c r="C1022" s="90" t="s">
        <v>772</v>
      </c>
      <c r="D1022" s="60" t="s">
        <v>459</v>
      </c>
    </row>
    <row r="1023" spans="2:4" x14ac:dyDescent="0.2">
      <c r="B1023" s="59" t="s">
        <v>1376</v>
      </c>
      <c r="C1023" s="90" t="s">
        <v>763</v>
      </c>
      <c r="D1023" s="60" t="s">
        <v>459</v>
      </c>
    </row>
    <row r="1024" spans="2:4" x14ac:dyDescent="0.2">
      <c r="B1024" s="129" t="s">
        <v>8969</v>
      </c>
      <c r="C1024" s="104" t="s">
        <v>765</v>
      </c>
      <c r="D1024" s="105" t="s">
        <v>7784</v>
      </c>
    </row>
    <row r="1025" spans="2:4" x14ac:dyDescent="0.2">
      <c r="B1025" s="129" t="s">
        <v>8623</v>
      </c>
      <c r="C1025" s="104" t="s">
        <v>769</v>
      </c>
      <c r="D1025" s="105" t="s">
        <v>7784</v>
      </c>
    </row>
    <row r="1026" spans="2:4" x14ac:dyDescent="0.2">
      <c r="B1026" s="59" t="s">
        <v>1500</v>
      </c>
      <c r="C1026" s="90" t="s">
        <v>772</v>
      </c>
      <c r="D1026" s="60" t="s">
        <v>460</v>
      </c>
    </row>
    <row r="1027" spans="2:4" x14ac:dyDescent="0.2">
      <c r="B1027" s="59" t="s">
        <v>1501</v>
      </c>
      <c r="C1027" s="90" t="s">
        <v>766</v>
      </c>
      <c r="D1027" s="60" t="s">
        <v>460</v>
      </c>
    </row>
    <row r="1028" spans="2:4" x14ac:dyDescent="0.2">
      <c r="B1028" s="59" t="s">
        <v>1449</v>
      </c>
      <c r="C1028" s="90" t="s">
        <v>763</v>
      </c>
      <c r="D1028" s="60" t="s">
        <v>460</v>
      </c>
    </row>
    <row r="1029" spans="2:4" x14ac:dyDescent="0.2">
      <c r="B1029" s="59" t="s">
        <v>1365</v>
      </c>
      <c r="C1029" s="90" t="s">
        <v>763</v>
      </c>
      <c r="D1029" s="60" t="s">
        <v>461</v>
      </c>
    </row>
    <row r="1030" spans="2:4" x14ac:dyDescent="0.2">
      <c r="B1030" s="59" t="s">
        <v>3275</v>
      </c>
      <c r="C1030" s="90" t="s">
        <v>770</v>
      </c>
      <c r="D1030" s="60" t="s">
        <v>461</v>
      </c>
    </row>
    <row r="1031" spans="2:4" x14ac:dyDescent="0.2">
      <c r="B1031" s="59" t="s">
        <v>1766</v>
      </c>
      <c r="C1031" s="90" t="s">
        <v>767</v>
      </c>
      <c r="D1031" s="60" t="s">
        <v>462</v>
      </c>
    </row>
    <row r="1032" spans="2:4" x14ac:dyDescent="0.2">
      <c r="B1032" s="54" t="s">
        <v>1957</v>
      </c>
      <c r="C1032" s="91" t="s">
        <v>764</v>
      </c>
      <c r="D1032" s="62" t="s">
        <v>462</v>
      </c>
    </row>
    <row r="1033" spans="2:4" x14ac:dyDescent="0.2">
      <c r="B1033" s="59" t="s">
        <v>1765</v>
      </c>
      <c r="C1033" s="92" t="s">
        <v>764</v>
      </c>
      <c r="D1033" s="60" t="s">
        <v>462</v>
      </c>
    </row>
    <row r="1034" spans="2:4" x14ac:dyDescent="0.2">
      <c r="B1034" s="59" t="s">
        <v>2557</v>
      </c>
      <c r="C1034" s="90" t="s">
        <v>764</v>
      </c>
      <c r="D1034" s="60" t="s">
        <v>463</v>
      </c>
    </row>
    <row r="1035" spans="2:4" x14ac:dyDescent="0.2">
      <c r="B1035" s="59" t="s">
        <v>1397</v>
      </c>
      <c r="C1035" s="92" t="s">
        <v>773</v>
      </c>
      <c r="D1035" s="60" t="s">
        <v>1552</v>
      </c>
    </row>
    <row r="1036" spans="2:4" x14ac:dyDescent="0.2">
      <c r="B1036" s="59" t="s">
        <v>1398</v>
      </c>
      <c r="C1036" s="92" t="s">
        <v>773</v>
      </c>
      <c r="D1036" s="60" t="s">
        <v>1553</v>
      </c>
    </row>
    <row r="1037" spans="2:4" x14ac:dyDescent="0.2">
      <c r="B1037" s="59" t="s">
        <v>1399</v>
      </c>
      <c r="C1037" s="92" t="s">
        <v>773</v>
      </c>
      <c r="D1037" s="60" t="s">
        <v>1554</v>
      </c>
    </row>
    <row r="1038" spans="2:4" x14ac:dyDescent="0.2">
      <c r="B1038" s="59" t="s">
        <v>1400</v>
      </c>
      <c r="C1038" s="92" t="s">
        <v>773</v>
      </c>
      <c r="D1038" s="60" t="s">
        <v>1555</v>
      </c>
    </row>
    <row r="1039" spans="2:4" x14ac:dyDescent="0.2">
      <c r="B1039" s="59" t="s">
        <v>1502</v>
      </c>
      <c r="C1039" s="90" t="s">
        <v>772</v>
      </c>
      <c r="D1039" s="60" t="s">
        <v>464</v>
      </c>
    </row>
    <row r="1040" spans="2:4" x14ac:dyDescent="0.2">
      <c r="B1040" s="59" t="s">
        <v>1395</v>
      </c>
      <c r="C1040" s="90" t="s">
        <v>773</v>
      </c>
      <c r="D1040" s="60" t="s">
        <v>464</v>
      </c>
    </row>
    <row r="1041" spans="2:4" x14ac:dyDescent="0.2">
      <c r="B1041" s="59" t="s">
        <v>1450</v>
      </c>
      <c r="C1041" s="90" t="s">
        <v>763</v>
      </c>
      <c r="D1041" s="60" t="s">
        <v>464</v>
      </c>
    </row>
    <row r="1042" spans="2:4" x14ac:dyDescent="0.2">
      <c r="B1042" s="59" t="s">
        <v>1503</v>
      </c>
      <c r="C1042" s="90" t="s">
        <v>772</v>
      </c>
      <c r="D1042" s="60" t="s">
        <v>465</v>
      </c>
    </row>
    <row r="1043" spans="2:4" x14ac:dyDescent="0.2">
      <c r="B1043" s="59" t="s">
        <v>1452</v>
      </c>
      <c r="C1043" s="90" t="s">
        <v>763</v>
      </c>
      <c r="D1043" s="60" t="s">
        <v>465</v>
      </c>
    </row>
    <row r="1044" spans="2:4" x14ac:dyDescent="0.2">
      <c r="B1044" s="59" t="s">
        <v>2996</v>
      </c>
      <c r="C1044" s="90" t="s">
        <v>765</v>
      </c>
      <c r="D1044" s="60" t="s">
        <v>466</v>
      </c>
    </row>
    <row r="1045" spans="2:4" x14ac:dyDescent="0.2">
      <c r="B1045" s="59" t="s">
        <v>2715</v>
      </c>
      <c r="C1045" s="90" t="s">
        <v>767</v>
      </c>
      <c r="D1045" s="60" t="s">
        <v>467</v>
      </c>
    </row>
    <row r="1046" spans="2:4" x14ac:dyDescent="0.2">
      <c r="B1046" s="59" t="s">
        <v>2599</v>
      </c>
      <c r="C1046" s="90" t="s">
        <v>764</v>
      </c>
      <c r="D1046" s="60" t="s">
        <v>467</v>
      </c>
    </row>
    <row r="1047" spans="2:4" x14ac:dyDescent="0.2">
      <c r="B1047" s="59" t="s">
        <v>2859</v>
      </c>
      <c r="C1047" s="92" t="s">
        <v>767</v>
      </c>
      <c r="D1047" s="60" t="s">
        <v>467</v>
      </c>
    </row>
    <row r="1048" spans="2:4" x14ac:dyDescent="0.2">
      <c r="B1048" s="59" t="s">
        <v>2860</v>
      </c>
      <c r="C1048" s="92" t="s">
        <v>767</v>
      </c>
      <c r="D1048" s="60" t="s">
        <v>467</v>
      </c>
    </row>
    <row r="1049" spans="2:4" x14ac:dyDescent="0.2">
      <c r="B1049" s="129" t="s">
        <v>8443</v>
      </c>
      <c r="C1049" s="104" t="s">
        <v>766</v>
      </c>
      <c r="D1049" s="105" t="s">
        <v>3805</v>
      </c>
    </row>
    <row r="1050" spans="2:4" x14ac:dyDescent="0.2">
      <c r="B1050" s="134" t="s">
        <v>3794</v>
      </c>
      <c r="C1050" s="104" t="s">
        <v>763</v>
      </c>
      <c r="D1050" s="105" t="s">
        <v>3805</v>
      </c>
    </row>
    <row r="1051" spans="2:4" x14ac:dyDescent="0.2">
      <c r="B1051" s="59" t="s">
        <v>3277</v>
      </c>
      <c r="C1051" s="90" t="s">
        <v>1205</v>
      </c>
      <c r="D1051" s="60" t="s">
        <v>730</v>
      </c>
    </row>
    <row r="1052" spans="2:4" x14ac:dyDescent="0.2">
      <c r="B1052" s="59" t="s">
        <v>3276</v>
      </c>
      <c r="C1052" s="90" t="s">
        <v>765</v>
      </c>
      <c r="D1052" s="60" t="s">
        <v>730</v>
      </c>
    </row>
    <row r="1053" spans="2:4" x14ac:dyDescent="0.2">
      <c r="B1053" s="59" t="s">
        <v>2094</v>
      </c>
      <c r="C1053" s="90" t="s">
        <v>766</v>
      </c>
      <c r="D1053" s="60" t="s">
        <v>468</v>
      </c>
    </row>
    <row r="1054" spans="2:4" x14ac:dyDescent="0.2">
      <c r="B1054" s="59" t="s">
        <v>2638</v>
      </c>
      <c r="C1054" s="90" t="s">
        <v>764</v>
      </c>
      <c r="D1054" s="60" t="s">
        <v>468</v>
      </c>
    </row>
    <row r="1055" spans="2:4" x14ac:dyDescent="0.2">
      <c r="B1055" s="59" t="s">
        <v>2746</v>
      </c>
      <c r="C1055" s="90" t="s">
        <v>771</v>
      </c>
      <c r="D1055" s="60" t="s">
        <v>468</v>
      </c>
    </row>
    <row r="1056" spans="2:4" x14ac:dyDescent="0.2">
      <c r="B1056" s="69" t="s">
        <v>2093</v>
      </c>
      <c r="C1056" s="96" t="s">
        <v>764</v>
      </c>
      <c r="D1056" s="70" t="s">
        <v>2170</v>
      </c>
    </row>
    <row r="1057" spans="2:4" x14ac:dyDescent="0.2">
      <c r="B1057" s="69" t="s">
        <v>2141</v>
      </c>
      <c r="C1057" s="96" t="s">
        <v>764</v>
      </c>
      <c r="D1057" s="70" t="s">
        <v>2171</v>
      </c>
    </row>
    <row r="1058" spans="2:4" x14ac:dyDescent="0.2">
      <c r="B1058" s="59" t="s">
        <v>1953</v>
      </c>
      <c r="C1058" s="92" t="s">
        <v>764</v>
      </c>
      <c r="D1058" s="60" t="s">
        <v>469</v>
      </c>
    </row>
    <row r="1059" spans="2:4" x14ac:dyDescent="0.2">
      <c r="B1059" s="129" t="s">
        <v>3846</v>
      </c>
      <c r="C1059" s="104" t="s">
        <v>764</v>
      </c>
      <c r="D1059" s="105" t="s">
        <v>3834</v>
      </c>
    </row>
    <row r="1060" spans="2:4" x14ac:dyDescent="0.2">
      <c r="B1060" s="129" t="s">
        <v>3846</v>
      </c>
      <c r="C1060" s="104" t="s">
        <v>764</v>
      </c>
      <c r="D1060" s="105" t="s">
        <v>3834</v>
      </c>
    </row>
    <row r="1061" spans="2:4" x14ac:dyDescent="0.2">
      <c r="B1061" s="129" t="s">
        <v>4471</v>
      </c>
      <c r="C1061" s="104" t="s">
        <v>771</v>
      </c>
      <c r="D1061" s="105" t="s">
        <v>9415</v>
      </c>
    </row>
    <row r="1062" spans="2:4" x14ac:dyDescent="0.2">
      <c r="B1062" s="129" t="s">
        <v>3847</v>
      </c>
      <c r="C1062" s="104" t="s">
        <v>771</v>
      </c>
      <c r="D1062" s="105" t="s">
        <v>3834</v>
      </c>
    </row>
    <row r="1063" spans="2:4" x14ac:dyDescent="0.2">
      <c r="B1063" s="59" t="s">
        <v>3278</v>
      </c>
      <c r="C1063" s="90" t="s">
        <v>768</v>
      </c>
      <c r="D1063" s="60" t="s">
        <v>469</v>
      </c>
    </row>
    <row r="1064" spans="2:4" x14ac:dyDescent="0.2">
      <c r="B1064" s="68" t="s">
        <v>3570</v>
      </c>
      <c r="C1064" s="91" t="s">
        <v>1200</v>
      </c>
      <c r="D1064" s="62" t="s">
        <v>3713</v>
      </c>
    </row>
    <row r="1065" spans="2:4" x14ac:dyDescent="0.2">
      <c r="B1065" s="59" t="s">
        <v>3279</v>
      </c>
      <c r="C1065" s="90" t="s">
        <v>772</v>
      </c>
      <c r="D1065" s="60" t="s">
        <v>1083</v>
      </c>
    </row>
    <row r="1066" spans="2:4" x14ac:dyDescent="0.2">
      <c r="B1066" s="59" t="s">
        <v>1279</v>
      </c>
      <c r="C1066" s="90" t="s">
        <v>763</v>
      </c>
      <c r="D1066" s="60" t="s">
        <v>1083</v>
      </c>
    </row>
    <row r="1067" spans="2:4" x14ac:dyDescent="0.2">
      <c r="B1067" s="59" t="s">
        <v>1505</v>
      </c>
      <c r="C1067" s="92" t="s">
        <v>772</v>
      </c>
      <c r="D1067" s="60" t="s">
        <v>1504</v>
      </c>
    </row>
    <row r="1068" spans="2:4" x14ac:dyDescent="0.2">
      <c r="B1068" s="59" t="s">
        <v>1409</v>
      </c>
      <c r="C1068" s="92" t="s">
        <v>763</v>
      </c>
      <c r="D1068" s="60" t="s">
        <v>1504</v>
      </c>
    </row>
    <row r="1069" spans="2:4" x14ac:dyDescent="0.2">
      <c r="B1069" s="59" t="s">
        <v>1507</v>
      </c>
      <c r="C1069" s="92" t="s">
        <v>772</v>
      </c>
      <c r="D1069" s="60" t="s">
        <v>1506</v>
      </c>
    </row>
    <row r="1070" spans="2:4" x14ac:dyDescent="0.2">
      <c r="B1070" s="59" t="s">
        <v>1411</v>
      </c>
      <c r="C1070" s="92" t="s">
        <v>763</v>
      </c>
      <c r="D1070" s="60" t="s">
        <v>1506</v>
      </c>
    </row>
    <row r="1071" spans="2:4" x14ac:dyDescent="0.2">
      <c r="B1071" s="59" t="s">
        <v>1768</v>
      </c>
      <c r="C1071" s="90" t="s">
        <v>767</v>
      </c>
      <c r="D1071" s="60" t="s">
        <v>470</v>
      </c>
    </row>
    <row r="1072" spans="2:4" x14ac:dyDescent="0.2">
      <c r="B1072" s="59" t="s">
        <v>1767</v>
      </c>
      <c r="C1072" s="90" t="s">
        <v>764</v>
      </c>
      <c r="D1072" s="60" t="s">
        <v>470</v>
      </c>
    </row>
    <row r="1073" spans="2:4" x14ac:dyDescent="0.2">
      <c r="B1073" s="59" t="s">
        <v>1508</v>
      </c>
      <c r="C1073" s="92" t="s">
        <v>772</v>
      </c>
      <c r="D1073" s="60" t="s">
        <v>471</v>
      </c>
    </row>
    <row r="1074" spans="2:4" x14ac:dyDescent="0.2">
      <c r="B1074" s="59" t="s">
        <v>1386</v>
      </c>
      <c r="C1074" s="90" t="s">
        <v>763</v>
      </c>
      <c r="D1074" s="60" t="s">
        <v>471</v>
      </c>
    </row>
    <row r="1075" spans="2:4" x14ac:dyDescent="0.2">
      <c r="B1075" s="59" t="s">
        <v>1338</v>
      </c>
      <c r="C1075" s="90" t="s">
        <v>765</v>
      </c>
      <c r="D1075" s="60" t="s">
        <v>471</v>
      </c>
    </row>
    <row r="1076" spans="2:4" x14ac:dyDescent="0.2">
      <c r="B1076" s="59" t="s">
        <v>2747</v>
      </c>
      <c r="C1076" s="90" t="s">
        <v>767</v>
      </c>
      <c r="D1076" s="60" t="s">
        <v>472</v>
      </c>
    </row>
    <row r="1077" spans="2:4" x14ac:dyDescent="0.2">
      <c r="B1077" s="66" t="s">
        <v>1999</v>
      </c>
      <c r="C1077" s="95" t="s">
        <v>766</v>
      </c>
      <c r="D1077" s="67" t="s">
        <v>3505</v>
      </c>
    </row>
    <row r="1078" spans="2:4" x14ac:dyDescent="0.2">
      <c r="B1078" s="66" t="s">
        <v>1665</v>
      </c>
      <c r="C1078" s="95" t="s">
        <v>3501</v>
      </c>
      <c r="D1078" s="67" t="s">
        <v>472</v>
      </c>
    </row>
    <row r="1079" spans="2:4" x14ac:dyDescent="0.2">
      <c r="B1079" s="59" t="s">
        <v>2617</v>
      </c>
      <c r="C1079" s="90" t="s">
        <v>764</v>
      </c>
      <c r="D1079" s="60" t="s">
        <v>472</v>
      </c>
    </row>
    <row r="1080" spans="2:4" x14ac:dyDescent="0.2">
      <c r="B1080" s="59" t="s">
        <v>2748</v>
      </c>
      <c r="C1080" s="90" t="s">
        <v>771</v>
      </c>
      <c r="D1080" s="60" t="s">
        <v>472</v>
      </c>
    </row>
    <row r="1081" spans="2:4" x14ac:dyDescent="0.2">
      <c r="B1081" s="59" t="s">
        <v>2616</v>
      </c>
      <c r="C1081" s="90" t="s">
        <v>762</v>
      </c>
      <c r="D1081" s="60" t="s">
        <v>472</v>
      </c>
    </row>
    <row r="1082" spans="2:4" x14ac:dyDescent="0.2">
      <c r="B1082" s="129" t="s">
        <v>9007</v>
      </c>
      <c r="C1082" s="104">
        <v>23</v>
      </c>
      <c r="D1082" s="105" t="s">
        <v>4825</v>
      </c>
    </row>
    <row r="1083" spans="2:4" x14ac:dyDescent="0.2">
      <c r="B1083" s="59" t="s">
        <v>3280</v>
      </c>
      <c r="C1083" s="90" t="s">
        <v>772</v>
      </c>
      <c r="D1083" s="60" t="s">
        <v>1084</v>
      </c>
    </row>
    <row r="1084" spans="2:4" x14ac:dyDescent="0.2">
      <c r="B1084" s="59" t="s">
        <v>3281</v>
      </c>
      <c r="C1084" s="90" t="s">
        <v>773</v>
      </c>
      <c r="D1084" s="60" t="s">
        <v>1084</v>
      </c>
    </row>
    <row r="1085" spans="2:4" x14ac:dyDescent="0.2">
      <c r="B1085" s="129" t="s">
        <v>9009</v>
      </c>
      <c r="C1085" s="104" t="s">
        <v>764</v>
      </c>
      <c r="D1085" s="105" t="s">
        <v>7757</v>
      </c>
    </row>
    <row r="1086" spans="2:4" x14ac:dyDescent="0.2">
      <c r="B1086" s="129" t="s">
        <v>8461</v>
      </c>
      <c r="C1086" s="104" t="s">
        <v>9317</v>
      </c>
      <c r="D1086" s="105" t="s">
        <v>8143</v>
      </c>
    </row>
    <row r="1087" spans="2:4" x14ac:dyDescent="0.2">
      <c r="B1087" s="129" t="s">
        <v>9115</v>
      </c>
      <c r="C1087" s="104" t="s">
        <v>765</v>
      </c>
      <c r="D1087" s="105" t="s">
        <v>9400</v>
      </c>
    </row>
    <row r="1088" spans="2:4" x14ac:dyDescent="0.2">
      <c r="B1088" s="59" t="s">
        <v>3282</v>
      </c>
      <c r="C1088" s="90" t="s">
        <v>763</v>
      </c>
      <c r="D1088" s="60" t="s">
        <v>473</v>
      </c>
    </row>
    <row r="1089" spans="2:4" x14ac:dyDescent="0.2">
      <c r="B1089" s="54" t="s">
        <v>3748</v>
      </c>
      <c r="C1089" s="101">
        <v>13.2</v>
      </c>
      <c r="D1089" s="43" t="s">
        <v>473</v>
      </c>
    </row>
    <row r="1090" spans="2:4" x14ac:dyDescent="0.2">
      <c r="B1090" s="59" t="s">
        <v>1509</v>
      </c>
      <c r="C1090" s="90" t="s">
        <v>772</v>
      </c>
      <c r="D1090" s="60" t="s">
        <v>474</v>
      </c>
    </row>
    <row r="1091" spans="2:4" x14ac:dyDescent="0.2">
      <c r="B1091" s="59" t="s">
        <v>1453</v>
      </c>
      <c r="C1091" s="90" t="s">
        <v>763</v>
      </c>
      <c r="D1091" s="60" t="s">
        <v>474</v>
      </c>
    </row>
    <row r="1092" spans="2:4" x14ac:dyDescent="0.2">
      <c r="B1092" s="78" t="s">
        <v>2971</v>
      </c>
      <c r="C1092" s="91" t="s">
        <v>766</v>
      </c>
      <c r="D1092" s="62" t="s">
        <v>2977</v>
      </c>
    </row>
    <row r="1093" spans="2:4" x14ac:dyDescent="0.2">
      <c r="B1093" s="59" t="s">
        <v>2962</v>
      </c>
      <c r="C1093" s="92">
        <v>220</v>
      </c>
      <c r="D1093" s="60" t="s">
        <v>2977</v>
      </c>
    </row>
    <row r="1094" spans="2:4" x14ac:dyDescent="0.2">
      <c r="B1094" s="129" t="s">
        <v>8748</v>
      </c>
      <c r="C1094" s="104" t="s">
        <v>765</v>
      </c>
      <c r="D1094" s="105" t="s">
        <v>5984</v>
      </c>
    </row>
    <row r="1095" spans="2:4" x14ac:dyDescent="0.2">
      <c r="B1095" s="129" t="s">
        <v>9013</v>
      </c>
      <c r="C1095" s="104" t="s">
        <v>763</v>
      </c>
      <c r="D1095" s="105" t="s">
        <v>7869</v>
      </c>
    </row>
    <row r="1096" spans="2:4" x14ac:dyDescent="0.2">
      <c r="B1096" s="129" t="s">
        <v>8450</v>
      </c>
      <c r="C1096" s="104" t="s">
        <v>763</v>
      </c>
      <c r="D1096" s="105" t="s">
        <v>8447</v>
      </c>
    </row>
    <row r="1097" spans="2:4" x14ac:dyDescent="0.2">
      <c r="B1097" s="59" t="s">
        <v>2298</v>
      </c>
      <c r="C1097" s="90" t="s">
        <v>764</v>
      </c>
      <c r="D1097" s="60" t="s">
        <v>475</v>
      </c>
    </row>
    <row r="1098" spans="2:4" x14ac:dyDescent="0.2">
      <c r="B1098" s="59" t="s">
        <v>3283</v>
      </c>
      <c r="C1098" s="90" t="s">
        <v>768</v>
      </c>
      <c r="D1098" s="60" t="s">
        <v>475</v>
      </c>
    </row>
    <row r="1099" spans="2:4" x14ac:dyDescent="0.2">
      <c r="B1099" s="69" t="s">
        <v>2049</v>
      </c>
      <c r="C1099" s="96" t="s">
        <v>764</v>
      </c>
      <c r="D1099" s="70" t="s">
        <v>2172</v>
      </c>
    </row>
    <row r="1100" spans="2:4" x14ac:dyDescent="0.2">
      <c r="B1100" s="69" t="s">
        <v>2095</v>
      </c>
      <c r="C1100" s="96" t="s">
        <v>768</v>
      </c>
      <c r="D1100" s="70" t="s">
        <v>2172</v>
      </c>
    </row>
    <row r="1101" spans="2:4" x14ac:dyDescent="0.2">
      <c r="B1101" s="69" t="s">
        <v>2142</v>
      </c>
      <c r="C1101" s="96" t="s">
        <v>764</v>
      </c>
      <c r="D1101" s="70" t="s">
        <v>2173</v>
      </c>
    </row>
    <row r="1102" spans="2:4" x14ac:dyDescent="0.2">
      <c r="B1102" s="69" t="s">
        <v>2143</v>
      </c>
      <c r="C1102" s="96" t="s">
        <v>768</v>
      </c>
      <c r="D1102" s="70" t="s">
        <v>2173</v>
      </c>
    </row>
    <row r="1103" spans="2:4" x14ac:dyDescent="0.2">
      <c r="B1103" s="59" t="s">
        <v>3284</v>
      </c>
      <c r="C1103" s="90" t="s">
        <v>768</v>
      </c>
      <c r="D1103" s="60" t="s">
        <v>476</v>
      </c>
    </row>
    <row r="1104" spans="2:4" x14ac:dyDescent="0.2">
      <c r="B1104" s="59" t="s">
        <v>2646</v>
      </c>
      <c r="C1104" s="90" t="s">
        <v>766</v>
      </c>
      <c r="D1104" s="60" t="s">
        <v>477</v>
      </c>
    </row>
    <row r="1105" spans="2:4" x14ac:dyDescent="0.2">
      <c r="B1105" s="59" t="s">
        <v>2518</v>
      </c>
      <c r="C1105" s="90" t="s">
        <v>763</v>
      </c>
      <c r="D1105" s="60" t="s">
        <v>477</v>
      </c>
    </row>
    <row r="1106" spans="2:4" x14ac:dyDescent="0.2">
      <c r="B1106" s="129" t="s">
        <v>9018</v>
      </c>
      <c r="C1106" s="104" t="s">
        <v>764</v>
      </c>
      <c r="D1106" s="105" t="s">
        <v>6651</v>
      </c>
    </row>
    <row r="1107" spans="2:4" x14ac:dyDescent="0.2">
      <c r="B1107" s="129" t="s">
        <v>8914</v>
      </c>
      <c r="C1107" s="104" t="s">
        <v>765</v>
      </c>
      <c r="D1107" s="105" t="s">
        <v>6651</v>
      </c>
    </row>
    <row r="1108" spans="2:4" x14ac:dyDescent="0.2">
      <c r="B1108" s="59" t="s">
        <v>1951</v>
      </c>
      <c r="C1108" s="92" t="s">
        <v>764</v>
      </c>
      <c r="D1108" s="60" t="s">
        <v>1939</v>
      </c>
    </row>
    <row r="1109" spans="2:4" x14ac:dyDescent="0.2">
      <c r="B1109" s="61" t="s">
        <v>1714</v>
      </c>
      <c r="C1109" s="91" t="s">
        <v>772</v>
      </c>
      <c r="D1109" s="62" t="s">
        <v>478</v>
      </c>
    </row>
    <row r="1110" spans="2:4" x14ac:dyDescent="0.2">
      <c r="B1110" s="129" t="s">
        <v>9025</v>
      </c>
      <c r="C1110" s="104" t="s">
        <v>764</v>
      </c>
      <c r="D1110" s="105" t="s">
        <v>7857</v>
      </c>
    </row>
    <row r="1111" spans="2:4" x14ac:dyDescent="0.2">
      <c r="B1111" s="59" t="s">
        <v>1698</v>
      </c>
      <c r="C1111" s="90" t="s">
        <v>763</v>
      </c>
      <c r="D1111" s="60" t="s">
        <v>478</v>
      </c>
    </row>
    <row r="1112" spans="2:4" x14ac:dyDescent="0.2">
      <c r="B1112" s="59" t="s">
        <v>1673</v>
      </c>
      <c r="C1112" s="90" t="s">
        <v>765</v>
      </c>
      <c r="D1112" s="60" t="s">
        <v>478</v>
      </c>
    </row>
    <row r="1113" spans="2:4" x14ac:dyDescent="0.2">
      <c r="B1113" s="69" t="s">
        <v>2052</v>
      </c>
      <c r="C1113" s="96" t="s">
        <v>763</v>
      </c>
      <c r="D1113" s="70" t="s">
        <v>2174</v>
      </c>
    </row>
    <row r="1114" spans="2:4" x14ac:dyDescent="0.2">
      <c r="B1114" s="59" t="s">
        <v>2296</v>
      </c>
      <c r="C1114" s="90" t="s">
        <v>764</v>
      </c>
      <c r="D1114" s="60" t="s">
        <v>479</v>
      </c>
    </row>
    <row r="1115" spans="2:4" x14ac:dyDescent="0.2">
      <c r="B1115" s="59" t="s">
        <v>2097</v>
      </c>
      <c r="C1115" s="90" t="s">
        <v>1193</v>
      </c>
      <c r="D1115" s="60" t="s">
        <v>480</v>
      </c>
    </row>
    <row r="1116" spans="2:4" x14ac:dyDescent="0.2">
      <c r="B1116" s="59" t="s">
        <v>2096</v>
      </c>
      <c r="C1116" s="90" t="s">
        <v>764</v>
      </c>
      <c r="D1116" s="60" t="s">
        <v>480</v>
      </c>
    </row>
    <row r="1117" spans="2:4" x14ac:dyDescent="0.2">
      <c r="B1117" s="59" t="s">
        <v>3285</v>
      </c>
      <c r="C1117" s="90" t="s">
        <v>768</v>
      </c>
      <c r="D1117" s="60" t="s">
        <v>480</v>
      </c>
    </row>
    <row r="1118" spans="2:4" x14ac:dyDescent="0.2">
      <c r="B1118" s="129" t="s">
        <v>9029</v>
      </c>
      <c r="C1118" s="104" t="s">
        <v>763</v>
      </c>
      <c r="D1118" s="105" t="s">
        <v>7912</v>
      </c>
    </row>
    <row r="1119" spans="2:4" x14ac:dyDescent="0.2">
      <c r="B1119" s="65" t="s">
        <v>1724</v>
      </c>
      <c r="C1119" s="91" t="s">
        <v>772</v>
      </c>
      <c r="D1119" s="62" t="s">
        <v>1085</v>
      </c>
    </row>
    <row r="1120" spans="2:4" x14ac:dyDescent="0.2">
      <c r="B1120" s="61" t="s">
        <v>1730</v>
      </c>
      <c r="C1120" s="91" t="s">
        <v>764</v>
      </c>
      <c r="D1120" s="62" t="s">
        <v>1085</v>
      </c>
    </row>
    <row r="1121" spans="2:4" x14ac:dyDescent="0.2">
      <c r="B1121" s="59" t="s">
        <v>1687</v>
      </c>
      <c r="C1121" s="90" t="s">
        <v>765</v>
      </c>
      <c r="D1121" s="60" t="s">
        <v>1085</v>
      </c>
    </row>
    <row r="1122" spans="2:4" x14ac:dyDescent="0.2">
      <c r="B1122" s="59" t="s">
        <v>3286</v>
      </c>
      <c r="C1122" s="90" t="s">
        <v>766</v>
      </c>
      <c r="D1122" s="60" t="s">
        <v>481</v>
      </c>
    </row>
    <row r="1123" spans="2:4" x14ac:dyDescent="0.2">
      <c r="B1123" s="59" t="s">
        <v>3287</v>
      </c>
      <c r="C1123" s="90" t="s">
        <v>765</v>
      </c>
      <c r="D1123" s="60" t="s">
        <v>481</v>
      </c>
    </row>
    <row r="1124" spans="2:4" x14ac:dyDescent="0.2">
      <c r="B1124" s="59" t="s">
        <v>3288</v>
      </c>
      <c r="C1124" s="90" t="s">
        <v>766</v>
      </c>
      <c r="D1124" s="60" t="s">
        <v>482</v>
      </c>
    </row>
    <row r="1125" spans="2:4" x14ac:dyDescent="0.2">
      <c r="B1125" s="61" t="s">
        <v>1718</v>
      </c>
      <c r="C1125" s="91" t="s">
        <v>772</v>
      </c>
      <c r="D1125" s="62" t="s">
        <v>3504</v>
      </c>
    </row>
    <row r="1126" spans="2:4" x14ac:dyDescent="0.2">
      <c r="B1126" s="65" t="s">
        <v>3560</v>
      </c>
      <c r="C1126" s="91" t="s">
        <v>1205</v>
      </c>
      <c r="D1126" s="62" t="s">
        <v>3709</v>
      </c>
    </row>
    <row r="1127" spans="2:4" x14ac:dyDescent="0.2">
      <c r="B1127" s="59" t="s">
        <v>1701</v>
      </c>
      <c r="C1127" s="90" t="s">
        <v>764</v>
      </c>
      <c r="D1127" s="60" t="s">
        <v>1086</v>
      </c>
    </row>
    <row r="1128" spans="2:4" x14ac:dyDescent="0.2">
      <c r="B1128" s="66" t="s">
        <v>1708</v>
      </c>
      <c r="C1128" s="95" t="s">
        <v>763</v>
      </c>
      <c r="D1128" s="67" t="s">
        <v>3504</v>
      </c>
    </row>
    <row r="1129" spans="2:4" x14ac:dyDescent="0.2">
      <c r="B1129" s="54" t="s">
        <v>3706</v>
      </c>
      <c r="C1129" s="91" t="s">
        <v>766</v>
      </c>
      <c r="D1129" s="62" t="s">
        <v>2023</v>
      </c>
    </row>
    <row r="1130" spans="2:4" x14ac:dyDescent="0.2">
      <c r="B1130" s="69" t="s">
        <v>2024</v>
      </c>
      <c r="C1130" s="96" t="s">
        <v>764</v>
      </c>
      <c r="D1130" s="70" t="s">
        <v>2023</v>
      </c>
    </row>
    <row r="1131" spans="2:4" x14ac:dyDescent="0.2">
      <c r="B1131" s="129" t="s">
        <v>5970</v>
      </c>
      <c r="C1131" s="104">
        <v>23</v>
      </c>
      <c r="D1131" s="105" t="s">
        <v>5968</v>
      </c>
    </row>
    <row r="1132" spans="2:4" x14ac:dyDescent="0.2">
      <c r="B1132" s="69" t="s">
        <v>2027</v>
      </c>
      <c r="C1132" s="96" t="s">
        <v>766</v>
      </c>
      <c r="D1132" s="70" t="s">
        <v>2175</v>
      </c>
    </row>
    <row r="1133" spans="2:4" x14ac:dyDescent="0.2">
      <c r="B1133" s="69" t="s">
        <v>2028</v>
      </c>
      <c r="C1133" s="96" t="s">
        <v>766</v>
      </c>
      <c r="D1133" s="70" t="s">
        <v>2176</v>
      </c>
    </row>
    <row r="1134" spans="2:4" x14ac:dyDescent="0.2">
      <c r="B1134" s="61" t="s">
        <v>3548</v>
      </c>
      <c r="C1134" s="91" t="s">
        <v>766</v>
      </c>
      <c r="D1134" s="62" t="s">
        <v>483</v>
      </c>
    </row>
    <row r="1135" spans="2:4" x14ac:dyDescent="0.2">
      <c r="B1135" s="59" t="s">
        <v>2256</v>
      </c>
      <c r="C1135" s="90" t="s">
        <v>765</v>
      </c>
      <c r="D1135" s="60" t="s">
        <v>483</v>
      </c>
    </row>
    <row r="1136" spans="2:4" x14ac:dyDescent="0.2">
      <c r="B1136" s="59" t="s">
        <v>3289</v>
      </c>
      <c r="C1136" s="90" t="s">
        <v>765</v>
      </c>
      <c r="D1136" s="60" t="s">
        <v>1087</v>
      </c>
    </row>
    <row r="1137" spans="2:4" x14ac:dyDescent="0.2">
      <c r="B1137" s="59" t="s">
        <v>2002</v>
      </c>
      <c r="C1137" s="90" t="s">
        <v>764</v>
      </c>
      <c r="D1137" s="60" t="s">
        <v>484</v>
      </c>
    </row>
    <row r="1138" spans="2:4" x14ac:dyDescent="0.2">
      <c r="B1138" s="59" t="s">
        <v>2014</v>
      </c>
      <c r="C1138" s="90" t="s">
        <v>768</v>
      </c>
      <c r="D1138" s="60" t="s">
        <v>484</v>
      </c>
    </row>
    <row r="1139" spans="2:4" x14ac:dyDescent="0.2">
      <c r="B1139" s="59" t="s">
        <v>1770</v>
      </c>
      <c r="C1139" s="92" t="s">
        <v>767</v>
      </c>
      <c r="D1139" s="60" t="s">
        <v>485</v>
      </c>
    </row>
    <row r="1140" spans="2:4" x14ac:dyDescent="0.2">
      <c r="B1140" s="59" t="s">
        <v>1769</v>
      </c>
      <c r="C1140" s="90" t="s">
        <v>764</v>
      </c>
      <c r="D1140" s="60" t="s">
        <v>485</v>
      </c>
    </row>
    <row r="1141" spans="2:4" x14ac:dyDescent="0.2">
      <c r="B1141" s="65" t="s">
        <v>3555</v>
      </c>
      <c r="C1141" s="91" t="s">
        <v>768</v>
      </c>
      <c r="D1141" s="62" t="s">
        <v>1088</v>
      </c>
    </row>
    <row r="1142" spans="2:4" x14ac:dyDescent="0.2">
      <c r="B1142" s="59" t="s">
        <v>1686</v>
      </c>
      <c r="C1142" s="90" t="s">
        <v>765</v>
      </c>
      <c r="D1142" s="60" t="s">
        <v>1088</v>
      </c>
    </row>
    <row r="1143" spans="2:4" x14ac:dyDescent="0.2">
      <c r="B1143" s="59" t="s">
        <v>1510</v>
      </c>
      <c r="C1143" s="90" t="s">
        <v>772</v>
      </c>
      <c r="D1143" s="60" t="s">
        <v>486</v>
      </c>
    </row>
    <row r="1144" spans="2:4" x14ac:dyDescent="0.2">
      <c r="B1144" s="59" t="s">
        <v>2505</v>
      </c>
      <c r="C1144" s="92" t="s">
        <v>1200</v>
      </c>
      <c r="D1144" s="60" t="s">
        <v>486</v>
      </c>
    </row>
    <row r="1145" spans="2:4" x14ac:dyDescent="0.2">
      <c r="B1145" s="59" t="s">
        <v>1454</v>
      </c>
      <c r="C1145" s="90" t="s">
        <v>763</v>
      </c>
      <c r="D1145" s="60" t="s">
        <v>486</v>
      </c>
    </row>
    <row r="1146" spans="2:4" x14ac:dyDescent="0.2">
      <c r="B1146" s="54" t="s">
        <v>3741</v>
      </c>
      <c r="C1146" s="103" t="s">
        <v>763</v>
      </c>
      <c r="D1146" s="43" t="s">
        <v>3744</v>
      </c>
    </row>
    <row r="1147" spans="2:4" x14ac:dyDescent="0.2">
      <c r="B1147" s="54" t="s">
        <v>3745</v>
      </c>
      <c r="C1147" s="102">
        <v>4.16</v>
      </c>
      <c r="D1147" s="43" t="s">
        <v>3744</v>
      </c>
    </row>
    <row r="1148" spans="2:4" x14ac:dyDescent="0.2">
      <c r="B1148" s="59" t="s">
        <v>3290</v>
      </c>
      <c r="C1148" s="90" t="s">
        <v>767</v>
      </c>
      <c r="D1148" s="60" t="s">
        <v>487</v>
      </c>
    </row>
    <row r="1149" spans="2:4" x14ac:dyDescent="0.2">
      <c r="B1149" s="59" t="s">
        <v>2579</v>
      </c>
      <c r="C1149" s="90" t="s">
        <v>764</v>
      </c>
      <c r="D1149" s="60" t="s">
        <v>487</v>
      </c>
    </row>
    <row r="1150" spans="2:4" x14ac:dyDescent="0.2">
      <c r="B1150" s="59" t="s">
        <v>2716</v>
      </c>
      <c r="C1150" s="92" t="s">
        <v>767</v>
      </c>
      <c r="D1150" s="60" t="s">
        <v>487</v>
      </c>
    </row>
    <row r="1151" spans="2:4" x14ac:dyDescent="0.2">
      <c r="B1151" s="59" t="s">
        <v>2717</v>
      </c>
      <c r="C1151" s="92" t="s">
        <v>767</v>
      </c>
      <c r="D1151" s="60" t="s">
        <v>487</v>
      </c>
    </row>
    <row r="1152" spans="2:4" x14ac:dyDescent="0.2">
      <c r="B1152" s="59" t="s">
        <v>3291</v>
      </c>
      <c r="C1152" s="90" t="s">
        <v>763</v>
      </c>
      <c r="D1152" s="60" t="s">
        <v>373</v>
      </c>
    </row>
    <row r="1153" spans="2:4" x14ac:dyDescent="0.2">
      <c r="B1153" s="59" t="s">
        <v>1679</v>
      </c>
      <c r="C1153" s="90" t="s">
        <v>765</v>
      </c>
      <c r="D1153" s="60" t="s">
        <v>373</v>
      </c>
    </row>
    <row r="1154" spans="2:4" x14ac:dyDescent="0.2">
      <c r="B1154" s="59" t="s">
        <v>1511</v>
      </c>
      <c r="C1154" s="90" t="s">
        <v>772</v>
      </c>
      <c r="D1154" s="60" t="s">
        <v>488</v>
      </c>
    </row>
    <row r="1155" spans="2:4" x14ac:dyDescent="0.2">
      <c r="B1155" s="59" t="s">
        <v>1455</v>
      </c>
      <c r="C1155" s="90" t="s">
        <v>763</v>
      </c>
      <c r="D1155" s="60" t="s">
        <v>488</v>
      </c>
    </row>
    <row r="1156" spans="2:4" x14ac:dyDescent="0.2">
      <c r="B1156" s="129" t="s">
        <v>5891</v>
      </c>
      <c r="C1156" s="104" t="s">
        <v>765</v>
      </c>
      <c r="D1156" s="105" t="s">
        <v>9401</v>
      </c>
    </row>
    <row r="1157" spans="2:4" x14ac:dyDescent="0.2">
      <c r="B1157" s="68" t="s">
        <v>3583</v>
      </c>
      <c r="C1157" s="91" t="s">
        <v>3707</v>
      </c>
      <c r="D1157" s="62" t="s">
        <v>489</v>
      </c>
    </row>
    <row r="1158" spans="2:4" x14ac:dyDescent="0.2">
      <c r="B1158" s="59" t="s">
        <v>2257</v>
      </c>
      <c r="C1158" s="90" t="s">
        <v>763</v>
      </c>
      <c r="D1158" s="60" t="s">
        <v>489</v>
      </c>
    </row>
    <row r="1159" spans="2:4" x14ac:dyDescent="0.2">
      <c r="B1159" s="63" t="s">
        <v>3021</v>
      </c>
      <c r="C1159" s="94">
        <v>13.2</v>
      </c>
      <c r="D1159" s="64" t="s">
        <v>489</v>
      </c>
    </row>
    <row r="1160" spans="2:4" x14ac:dyDescent="0.2">
      <c r="B1160" s="63" t="s">
        <v>3004</v>
      </c>
      <c r="C1160" s="94" t="s">
        <v>768</v>
      </c>
      <c r="D1160" s="64" t="s">
        <v>489</v>
      </c>
    </row>
    <row r="1161" spans="2:4" x14ac:dyDescent="0.2">
      <c r="B1161" s="59" t="s">
        <v>2258</v>
      </c>
      <c r="C1161" s="90" t="s">
        <v>765</v>
      </c>
      <c r="D1161" s="60" t="s">
        <v>489</v>
      </c>
    </row>
    <row r="1162" spans="2:4" x14ac:dyDescent="0.2">
      <c r="B1162" s="59" t="s">
        <v>3292</v>
      </c>
      <c r="C1162" s="90" t="s">
        <v>765</v>
      </c>
      <c r="D1162" s="60" t="s">
        <v>1089</v>
      </c>
    </row>
    <row r="1163" spans="2:4" x14ac:dyDescent="0.2">
      <c r="B1163" s="59" t="s">
        <v>1235</v>
      </c>
      <c r="C1163" s="92" t="s">
        <v>767</v>
      </c>
      <c r="D1163" s="60" t="s">
        <v>490</v>
      </c>
    </row>
    <row r="1164" spans="2:4" x14ac:dyDescent="0.2">
      <c r="B1164" s="61" t="s">
        <v>1235</v>
      </c>
      <c r="C1164" s="91" t="s">
        <v>767</v>
      </c>
      <c r="D1164" s="62" t="s">
        <v>490</v>
      </c>
    </row>
    <row r="1165" spans="2:4" x14ac:dyDescent="0.2">
      <c r="B1165" s="59" t="s">
        <v>1224</v>
      </c>
      <c r="C1165" s="90" t="s">
        <v>764</v>
      </c>
      <c r="D1165" s="60" t="s">
        <v>490</v>
      </c>
    </row>
    <row r="1166" spans="2:4" x14ac:dyDescent="0.2">
      <c r="B1166" s="59" t="s">
        <v>1247</v>
      </c>
      <c r="C1166" s="92" t="s">
        <v>1194</v>
      </c>
      <c r="D1166" s="60" t="s">
        <v>490</v>
      </c>
    </row>
    <row r="1167" spans="2:4" x14ac:dyDescent="0.2">
      <c r="B1167" s="129" t="s">
        <v>8881</v>
      </c>
      <c r="C1167" s="104" t="s">
        <v>763</v>
      </c>
      <c r="D1167" s="105" t="s">
        <v>6779</v>
      </c>
    </row>
    <row r="1168" spans="2:4" x14ac:dyDescent="0.2">
      <c r="B1168" s="69" t="s">
        <v>2398</v>
      </c>
      <c r="C1168" s="96" t="s">
        <v>763</v>
      </c>
      <c r="D1168" s="70" t="s">
        <v>490</v>
      </c>
    </row>
    <row r="1169" spans="2:4" x14ac:dyDescent="0.2">
      <c r="B1169" s="59" t="s">
        <v>1230</v>
      </c>
      <c r="C1169" s="90" t="s">
        <v>765</v>
      </c>
      <c r="D1169" s="60" t="s">
        <v>490</v>
      </c>
    </row>
    <row r="1170" spans="2:4" x14ac:dyDescent="0.2">
      <c r="B1170" s="59" t="s">
        <v>3293</v>
      </c>
      <c r="C1170" s="90" t="s">
        <v>763</v>
      </c>
      <c r="D1170" s="60" t="s">
        <v>731</v>
      </c>
    </row>
    <row r="1171" spans="2:4" x14ac:dyDescent="0.2">
      <c r="B1171" s="59" t="s">
        <v>3489</v>
      </c>
      <c r="C1171" s="92" t="s">
        <v>1204</v>
      </c>
      <c r="D1171" s="60" t="s">
        <v>491</v>
      </c>
    </row>
    <row r="1172" spans="2:4" x14ac:dyDescent="0.2">
      <c r="B1172" s="59" t="s">
        <v>1772</v>
      </c>
      <c r="C1172" s="90" t="s">
        <v>767</v>
      </c>
      <c r="D1172" s="60" t="s">
        <v>491</v>
      </c>
    </row>
    <row r="1173" spans="2:4" x14ac:dyDescent="0.2">
      <c r="B1173" s="59" t="s">
        <v>1771</v>
      </c>
      <c r="C1173" s="90" t="s">
        <v>764</v>
      </c>
      <c r="D1173" s="60" t="s">
        <v>491</v>
      </c>
    </row>
    <row r="1174" spans="2:4" x14ac:dyDescent="0.2">
      <c r="B1174" s="69" t="s">
        <v>3479</v>
      </c>
      <c r="C1174" s="92" t="s">
        <v>764</v>
      </c>
      <c r="D1174" s="60" t="s">
        <v>491</v>
      </c>
    </row>
    <row r="1175" spans="2:4" x14ac:dyDescent="0.2">
      <c r="B1175" s="69" t="s">
        <v>2686</v>
      </c>
      <c r="C1175" s="92" t="s">
        <v>762</v>
      </c>
      <c r="D1175" s="60" t="s">
        <v>491</v>
      </c>
    </row>
    <row r="1176" spans="2:4" x14ac:dyDescent="0.2">
      <c r="B1176" s="59" t="s">
        <v>3294</v>
      </c>
      <c r="C1176" s="90" t="s">
        <v>762</v>
      </c>
      <c r="D1176" s="60" t="s">
        <v>491</v>
      </c>
    </row>
    <row r="1177" spans="2:4" x14ac:dyDescent="0.2">
      <c r="B1177" s="69" t="s">
        <v>3480</v>
      </c>
      <c r="C1177" s="92" t="s">
        <v>764</v>
      </c>
      <c r="D1177" s="60" t="s">
        <v>491</v>
      </c>
    </row>
    <row r="1178" spans="2:4" x14ac:dyDescent="0.2">
      <c r="B1178" s="69" t="s">
        <v>3478</v>
      </c>
      <c r="C1178" s="92" t="s">
        <v>762</v>
      </c>
      <c r="D1178" s="60" t="s">
        <v>491</v>
      </c>
    </row>
    <row r="1179" spans="2:4" x14ac:dyDescent="0.2">
      <c r="B1179" s="129" t="s">
        <v>9045</v>
      </c>
      <c r="C1179" s="104" t="s">
        <v>764</v>
      </c>
      <c r="D1179" s="105" t="s">
        <v>9335</v>
      </c>
    </row>
    <row r="1180" spans="2:4" x14ac:dyDescent="0.2">
      <c r="B1180" s="59" t="s">
        <v>1512</v>
      </c>
      <c r="C1180" s="90" t="s">
        <v>772</v>
      </c>
      <c r="D1180" s="60" t="s">
        <v>492</v>
      </c>
    </row>
    <row r="1181" spans="2:4" x14ac:dyDescent="0.2">
      <c r="B1181" s="59" t="s">
        <v>1513</v>
      </c>
      <c r="C1181" s="90" t="s">
        <v>766</v>
      </c>
      <c r="D1181" s="60" t="s">
        <v>492</v>
      </c>
    </row>
    <row r="1182" spans="2:4" x14ac:dyDescent="0.2">
      <c r="B1182" s="129" t="s">
        <v>8683</v>
      </c>
      <c r="C1182" s="104" t="s">
        <v>773</v>
      </c>
      <c r="D1182" s="105" t="s">
        <v>7791</v>
      </c>
    </row>
    <row r="1183" spans="2:4" x14ac:dyDescent="0.2">
      <c r="B1183" s="59" t="s">
        <v>1422</v>
      </c>
      <c r="C1183" s="90" t="s">
        <v>763</v>
      </c>
      <c r="D1183" s="60" t="s">
        <v>492</v>
      </c>
    </row>
    <row r="1184" spans="2:4" x14ac:dyDescent="0.2">
      <c r="B1184" s="59" t="s">
        <v>1270</v>
      </c>
      <c r="C1184" s="92" t="s">
        <v>766</v>
      </c>
      <c r="D1184" s="60" t="s">
        <v>493</v>
      </c>
    </row>
    <row r="1185" spans="2:4" x14ac:dyDescent="0.2">
      <c r="B1185" s="59" t="s">
        <v>1271</v>
      </c>
      <c r="C1185" s="92">
        <v>13.8</v>
      </c>
      <c r="D1185" s="60" t="s">
        <v>493</v>
      </c>
    </row>
    <row r="1186" spans="2:4" x14ac:dyDescent="0.2">
      <c r="B1186" s="59" t="s">
        <v>1268</v>
      </c>
      <c r="C1186" s="90" t="s">
        <v>765</v>
      </c>
      <c r="D1186" s="60" t="s">
        <v>493</v>
      </c>
    </row>
    <row r="1187" spans="2:4" x14ac:dyDescent="0.2">
      <c r="B1187" s="59" t="s">
        <v>1835</v>
      </c>
      <c r="C1187" s="90" t="s">
        <v>764</v>
      </c>
      <c r="D1187" s="60" t="s">
        <v>494</v>
      </c>
    </row>
    <row r="1188" spans="2:4" x14ac:dyDescent="0.2">
      <c r="B1188" s="59" t="s">
        <v>1836</v>
      </c>
      <c r="C1188" s="90" t="s">
        <v>771</v>
      </c>
      <c r="D1188" s="60" t="s">
        <v>494</v>
      </c>
    </row>
    <row r="1189" spans="2:4" x14ac:dyDescent="0.2">
      <c r="B1189" s="59" t="s">
        <v>2749</v>
      </c>
      <c r="C1189" s="90" t="s">
        <v>767</v>
      </c>
      <c r="D1189" s="60" t="s">
        <v>495</v>
      </c>
    </row>
    <row r="1190" spans="2:4" x14ac:dyDescent="0.2">
      <c r="B1190" s="59" t="s">
        <v>2750</v>
      </c>
      <c r="C1190" s="90" t="s">
        <v>766</v>
      </c>
      <c r="D1190" s="60" t="s">
        <v>495</v>
      </c>
    </row>
    <row r="1191" spans="2:4" x14ac:dyDescent="0.2">
      <c r="B1191" s="59" t="s">
        <v>2618</v>
      </c>
      <c r="C1191" s="90" t="s">
        <v>764</v>
      </c>
      <c r="D1191" s="60" t="s">
        <v>495</v>
      </c>
    </row>
    <row r="1192" spans="2:4" x14ac:dyDescent="0.2">
      <c r="B1192" s="59" t="s">
        <v>2879</v>
      </c>
      <c r="C1192" s="92" t="s">
        <v>767</v>
      </c>
      <c r="D1192" s="60" t="s">
        <v>495</v>
      </c>
    </row>
    <row r="1193" spans="2:4" x14ac:dyDescent="0.2">
      <c r="B1193" s="59" t="s">
        <v>2878</v>
      </c>
      <c r="C1193" s="92" t="s">
        <v>767</v>
      </c>
      <c r="D1193" s="60" t="s">
        <v>495</v>
      </c>
    </row>
    <row r="1194" spans="2:4" x14ac:dyDescent="0.2">
      <c r="B1194" s="59" t="s">
        <v>3295</v>
      </c>
      <c r="C1194" s="90" t="s">
        <v>763</v>
      </c>
      <c r="D1194" s="60" t="s">
        <v>496</v>
      </c>
    </row>
    <row r="1195" spans="2:4" x14ac:dyDescent="0.2">
      <c r="B1195" s="129" t="s">
        <v>3295</v>
      </c>
      <c r="C1195" s="104" t="s">
        <v>763</v>
      </c>
      <c r="D1195" s="105" t="s">
        <v>496</v>
      </c>
    </row>
    <row r="1196" spans="2:4" x14ac:dyDescent="0.2">
      <c r="B1196" s="59" t="s">
        <v>3296</v>
      </c>
      <c r="C1196" s="90" t="s">
        <v>768</v>
      </c>
      <c r="D1196" s="60" t="s">
        <v>496</v>
      </c>
    </row>
    <row r="1197" spans="2:4" x14ac:dyDescent="0.2">
      <c r="B1197" s="129" t="s">
        <v>3296</v>
      </c>
      <c r="C1197" s="104" t="s">
        <v>768</v>
      </c>
      <c r="D1197" s="105" t="s">
        <v>496</v>
      </c>
    </row>
    <row r="1198" spans="2:4" x14ac:dyDescent="0.2">
      <c r="B1198" s="59" t="s">
        <v>3297</v>
      </c>
      <c r="C1198" s="90" t="s">
        <v>766</v>
      </c>
      <c r="D1198" s="60" t="s">
        <v>732</v>
      </c>
    </row>
    <row r="1199" spans="2:4" x14ac:dyDescent="0.2">
      <c r="B1199" s="59" t="s">
        <v>3298</v>
      </c>
      <c r="C1199" s="90" t="s">
        <v>765</v>
      </c>
      <c r="D1199" s="60" t="s">
        <v>732</v>
      </c>
    </row>
    <row r="1200" spans="2:4" x14ac:dyDescent="0.2">
      <c r="B1200" s="59" t="s">
        <v>3299</v>
      </c>
      <c r="C1200" s="90" t="s">
        <v>766</v>
      </c>
      <c r="D1200" s="60" t="s">
        <v>427</v>
      </c>
    </row>
    <row r="1201" spans="2:4" x14ac:dyDescent="0.2">
      <c r="B1201" s="59" t="s">
        <v>3300</v>
      </c>
      <c r="C1201" s="90" t="s">
        <v>763</v>
      </c>
      <c r="D1201" s="60" t="s">
        <v>427</v>
      </c>
    </row>
    <row r="1202" spans="2:4" x14ac:dyDescent="0.2">
      <c r="B1202" s="59" t="s">
        <v>3301</v>
      </c>
      <c r="C1202" s="90" t="s">
        <v>767</v>
      </c>
      <c r="D1202" s="60" t="s">
        <v>497</v>
      </c>
    </row>
    <row r="1203" spans="2:4" x14ac:dyDescent="0.2">
      <c r="B1203" s="59" t="s">
        <v>3302</v>
      </c>
      <c r="C1203" s="90" t="s">
        <v>762</v>
      </c>
      <c r="D1203" s="60" t="s">
        <v>497</v>
      </c>
    </row>
    <row r="1204" spans="2:4" x14ac:dyDescent="0.2">
      <c r="B1204" s="59" t="s">
        <v>2546</v>
      </c>
      <c r="C1204" s="90" t="s">
        <v>763</v>
      </c>
      <c r="D1204" s="60" t="s">
        <v>1090</v>
      </c>
    </row>
    <row r="1205" spans="2:4" x14ac:dyDescent="0.2">
      <c r="B1205" s="59" t="s">
        <v>2678</v>
      </c>
      <c r="C1205" s="90" t="s">
        <v>771</v>
      </c>
      <c r="D1205" s="60" t="s">
        <v>1090</v>
      </c>
    </row>
    <row r="1206" spans="2:4" x14ac:dyDescent="0.2">
      <c r="B1206" s="59" t="s">
        <v>1840</v>
      </c>
      <c r="C1206" s="90" t="s">
        <v>766</v>
      </c>
      <c r="D1206" s="60" t="s">
        <v>498</v>
      </c>
    </row>
    <row r="1207" spans="2:4" x14ac:dyDescent="0.2">
      <c r="B1207" s="59" t="s">
        <v>2566</v>
      </c>
      <c r="C1207" s="90" t="s">
        <v>764</v>
      </c>
      <c r="D1207" s="60" t="s">
        <v>498</v>
      </c>
    </row>
    <row r="1208" spans="2:4" x14ac:dyDescent="0.2">
      <c r="B1208" s="54" t="s">
        <v>1837</v>
      </c>
      <c r="C1208" s="91" t="s">
        <v>764</v>
      </c>
      <c r="D1208" s="62" t="s">
        <v>498</v>
      </c>
    </row>
    <row r="1209" spans="2:4" x14ac:dyDescent="0.2">
      <c r="B1209" s="59" t="s">
        <v>1838</v>
      </c>
      <c r="C1209" s="90" t="s">
        <v>771</v>
      </c>
      <c r="D1209" s="60" t="s">
        <v>498</v>
      </c>
    </row>
    <row r="1210" spans="2:4" x14ac:dyDescent="0.2">
      <c r="B1210" s="59" t="s">
        <v>1839</v>
      </c>
      <c r="C1210" s="92" t="s">
        <v>764</v>
      </c>
      <c r="D1210" s="60" t="s">
        <v>498</v>
      </c>
    </row>
    <row r="1211" spans="2:4" x14ac:dyDescent="0.2">
      <c r="B1211" s="59" t="s">
        <v>2822</v>
      </c>
      <c r="C1211" s="92" t="s">
        <v>763</v>
      </c>
      <c r="D1211" s="60" t="s">
        <v>499</v>
      </c>
    </row>
    <row r="1212" spans="2:4" x14ac:dyDescent="0.2">
      <c r="B1212" s="59" t="s">
        <v>2679</v>
      </c>
      <c r="C1212" s="92" t="s">
        <v>771</v>
      </c>
      <c r="D1212" s="60" t="s">
        <v>499</v>
      </c>
    </row>
    <row r="1213" spans="2:4" x14ac:dyDescent="0.2">
      <c r="B1213" s="59" t="s">
        <v>2547</v>
      </c>
      <c r="C1213" s="90" t="s">
        <v>763</v>
      </c>
      <c r="D1213" s="60" t="s">
        <v>499</v>
      </c>
    </row>
    <row r="1214" spans="2:4" x14ac:dyDescent="0.2">
      <c r="B1214" s="59" t="s">
        <v>3303</v>
      </c>
      <c r="C1214" s="90" t="s">
        <v>771</v>
      </c>
      <c r="D1214" s="60" t="s">
        <v>499</v>
      </c>
    </row>
    <row r="1215" spans="2:4" x14ac:dyDescent="0.2">
      <c r="B1215" s="59" t="s">
        <v>2823</v>
      </c>
      <c r="C1215" s="92" t="s">
        <v>763</v>
      </c>
      <c r="D1215" s="60" t="s">
        <v>499</v>
      </c>
    </row>
    <row r="1216" spans="2:4" x14ac:dyDescent="0.2">
      <c r="B1216" s="59" t="s">
        <v>2680</v>
      </c>
      <c r="C1216" s="92" t="s">
        <v>771</v>
      </c>
      <c r="D1216" s="60" t="s">
        <v>499</v>
      </c>
    </row>
    <row r="1217" spans="2:4" x14ac:dyDescent="0.2">
      <c r="B1217" s="59" t="s">
        <v>2681</v>
      </c>
      <c r="C1217" s="92" t="s">
        <v>771</v>
      </c>
      <c r="D1217" s="60" t="s">
        <v>499</v>
      </c>
    </row>
    <row r="1218" spans="2:4" x14ac:dyDescent="0.2">
      <c r="B1218" s="59" t="s">
        <v>2207</v>
      </c>
      <c r="C1218" s="90" t="s">
        <v>765</v>
      </c>
      <c r="D1218" s="60" t="s">
        <v>500</v>
      </c>
    </row>
    <row r="1219" spans="2:4" x14ac:dyDescent="0.2">
      <c r="B1219" s="129" t="s">
        <v>3873</v>
      </c>
      <c r="C1219" s="104" t="s">
        <v>762</v>
      </c>
      <c r="D1219" s="105" t="s">
        <v>3910</v>
      </c>
    </row>
    <row r="1220" spans="2:4" x14ac:dyDescent="0.2">
      <c r="B1220" s="129" t="s">
        <v>3886</v>
      </c>
      <c r="C1220" s="104" t="s">
        <v>2420</v>
      </c>
      <c r="D1220" s="105" t="s">
        <v>3910</v>
      </c>
    </row>
    <row r="1221" spans="2:4" x14ac:dyDescent="0.2">
      <c r="B1221" s="129" t="s">
        <v>4684</v>
      </c>
      <c r="C1221" s="104" t="s">
        <v>1205</v>
      </c>
      <c r="D1221" s="105" t="s">
        <v>3815</v>
      </c>
    </row>
    <row r="1222" spans="2:4" x14ac:dyDescent="0.2">
      <c r="B1222" s="197" t="s">
        <v>3796</v>
      </c>
      <c r="C1222" s="104" t="s">
        <v>764</v>
      </c>
      <c r="D1222" s="105" t="s">
        <v>3815</v>
      </c>
    </row>
    <row r="1223" spans="2:4" x14ac:dyDescent="0.2">
      <c r="B1223" s="129" t="s">
        <v>3871</v>
      </c>
      <c r="C1223" s="104" t="s">
        <v>1194</v>
      </c>
      <c r="D1223" s="105" t="s">
        <v>3815</v>
      </c>
    </row>
    <row r="1224" spans="2:4" x14ac:dyDescent="0.2">
      <c r="B1224" s="129" t="s">
        <v>8468</v>
      </c>
      <c r="C1224" s="104">
        <v>66</v>
      </c>
      <c r="D1224" s="105" t="s">
        <v>3815</v>
      </c>
    </row>
    <row r="1225" spans="2:4" x14ac:dyDescent="0.2">
      <c r="B1225" s="69" t="s">
        <v>2043</v>
      </c>
      <c r="C1225" s="96" t="s">
        <v>765</v>
      </c>
      <c r="D1225" s="70" t="s">
        <v>2098</v>
      </c>
    </row>
    <row r="1226" spans="2:4" x14ac:dyDescent="0.2">
      <c r="B1226" s="69" t="s">
        <v>2099</v>
      </c>
      <c r="C1226" s="96" t="s">
        <v>766</v>
      </c>
      <c r="D1226" s="70" t="s">
        <v>2177</v>
      </c>
    </row>
    <row r="1227" spans="2:4" x14ac:dyDescent="0.2">
      <c r="B1227" s="69" t="s">
        <v>2144</v>
      </c>
      <c r="C1227" s="96" t="s">
        <v>766</v>
      </c>
      <c r="D1227" s="70" t="s">
        <v>2178</v>
      </c>
    </row>
    <row r="1228" spans="2:4" x14ac:dyDescent="0.2">
      <c r="B1228" s="59" t="s">
        <v>2689</v>
      </c>
      <c r="C1228" s="92" t="s">
        <v>766</v>
      </c>
      <c r="D1228" s="60" t="s">
        <v>1936</v>
      </c>
    </row>
    <row r="1229" spans="2:4" x14ac:dyDescent="0.2">
      <c r="B1229" s="59" t="s">
        <v>2687</v>
      </c>
      <c r="C1229" s="92">
        <v>110</v>
      </c>
      <c r="D1229" s="60" t="s">
        <v>1936</v>
      </c>
    </row>
    <row r="1230" spans="2:4" x14ac:dyDescent="0.2">
      <c r="B1230" s="66" t="s">
        <v>2549</v>
      </c>
      <c r="C1230" s="95" t="s">
        <v>763</v>
      </c>
      <c r="D1230" s="67" t="s">
        <v>1936</v>
      </c>
    </row>
    <row r="1231" spans="2:4" x14ac:dyDescent="0.2">
      <c r="B1231" s="59" t="s">
        <v>2688</v>
      </c>
      <c r="C1231" s="92" t="s">
        <v>772</v>
      </c>
      <c r="D1231" s="60" t="s">
        <v>1936</v>
      </c>
    </row>
    <row r="1232" spans="2:4" x14ac:dyDescent="0.2">
      <c r="B1232" s="59" t="s">
        <v>2824</v>
      </c>
      <c r="C1232" s="92">
        <v>110</v>
      </c>
      <c r="D1232" s="60" t="s">
        <v>1936</v>
      </c>
    </row>
    <row r="1233" spans="2:4" x14ac:dyDescent="0.2">
      <c r="B1233" s="59" t="s">
        <v>2660</v>
      </c>
      <c r="C1233" s="90" t="s">
        <v>766</v>
      </c>
      <c r="D1233" s="60" t="s">
        <v>501</v>
      </c>
    </row>
    <row r="1234" spans="2:4" x14ac:dyDescent="0.2">
      <c r="B1234" s="59" t="s">
        <v>2525</v>
      </c>
      <c r="C1234" s="90" t="s">
        <v>764</v>
      </c>
      <c r="D1234" s="60" t="s">
        <v>501</v>
      </c>
    </row>
    <row r="1235" spans="2:4" x14ac:dyDescent="0.2">
      <c r="B1235" s="69" t="s">
        <v>1994</v>
      </c>
      <c r="C1235" s="96" t="s">
        <v>764</v>
      </c>
      <c r="D1235" s="70" t="s">
        <v>2008</v>
      </c>
    </row>
    <row r="1236" spans="2:4" x14ac:dyDescent="0.2">
      <c r="B1236" s="69" t="s">
        <v>2009</v>
      </c>
      <c r="C1236" s="96" t="s">
        <v>771</v>
      </c>
      <c r="D1236" s="70" t="s">
        <v>2008</v>
      </c>
    </row>
    <row r="1237" spans="2:4" x14ac:dyDescent="0.2">
      <c r="B1237" s="59" t="s">
        <v>3304</v>
      </c>
      <c r="C1237" s="90" t="s">
        <v>772</v>
      </c>
      <c r="D1237" s="60" t="s">
        <v>1091</v>
      </c>
    </row>
    <row r="1238" spans="2:4" x14ac:dyDescent="0.2">
      <c r="B1238" s="129" t="s">
        <v>3304</v>
      </c>
      <c r="C1238" s="104" t="s">
        <v>772</v>
      </c>
      <c r="D1238" s="105" t="s">
        <v>1091</v>
      </c>
    </row>
    <row r="1239" spans="2:4" x14ac:dyDescent="0.2">
      <c r="B1239" s="59" t="s">
        <v>2442</v>
      </c>
      <c r="C1239" s="90" t="s">
        <v>763</v>
      </c>
      <c r="D1239" s="60" t="s">
        <v>1091</v>
      </c>
    </row>
    <row r="1240" spans="2:4" x14ac:dyDescent="0.2">
      <c r="B1240" s="129" t="s">
        <v>2442</v>
      </c>
      <c r="C1240" s="104" t="s">
        <v>763</v>
      </c>
      <c r="D1240" s="105" t="s">
        <v>1091</v>
      </c>
    </row>
    <row r="1241" spans="2:4" x14ac:dyDescent="0.2">
      <c r="B1241" s="59" t="s">
        <v>1890</v>
      </c>
      <c r="C1241" s="90" t="s">
        <v>767</v>
      </c>
      <c r="D1241" s="60" t="s">
        <v>502</v>
      </c>
    </row>
    <row r="1242" spans="2:4" x14ac:dyDescent="0.2">
      <c r="B1242" s="59" t="s">
        <v>1889</v>
      </c>
      <c r="C1242" s="90" t="s">
        <v>764</v>
      </c>
      <c r="D1242" s="60" t="s">
        <v>502</v>
      </c>
    </row>
    <row r="1243" spans="2:4" x14ac:dyDescent="0.2">
      <c r="B1243" s="59" t="s">
        <v>1888</v>
      </c>
      <c r="C1243" s="90" t="s">
        <v>762</v>
      </c>
      <c r="D1243" s="60" t="s">
        <v>502</v>
      </c>
    </row>
    <row r="1244" spans="2:4" x14ac:dyDescent="0.2">
      <c r="B1244" s="129" t="s">
        <v>9142</v>
      </c>
      <c r="C1244" s="104" t="s">
        <v>765</v>
      </c>
      <c r="D1244" s="105" t="s">
        <v>7904</v>
      </c>
    </row>
    <row r="1245" spans="2:4" x14ac:dyDescent="0.2">
      <c r="B1245" s="129" t="s">
        <v>3894</v>
      </c>
      <c r="C1245" s="104" t="s">
        <v>2889</v>
      </c>
      <c r="D1245" s="105" t="s">
        <v>3813</v>
      </c>
    </row>
    <row r="1246" spans="2:4" x14ac:dyDescent="0.2">
      <c r="B1246" s="129" t="s">
        <v>3876</v>
      </c>
      <c r="C1246" s="104" t="s">
        <v>766</v>
      </c>
      <c r="D1246" s="105" t="s">
        <v>3813</v>
      </c>
    </row>
    <row r="1247" spans="2:4" x14ac:dyDescent="0.2">
      <c r="B1247" s="129" t="s">
        <v>4727</v>
      </c>
      <c r="C1247" s="104" t="s">
        <v>768</v>
      </c>
      <c r="D1247" s="105" t="s">
        <v>3813</v>
      </c>
    </row>
    <row r="1248" spans="2:4" x14ac:dyDescent="0.2">
      <c r="B1248" s="134" t="s">
        <v>3767</v>
      </c>
      <c r="C1248" s="104" t="s">
        <v>765</v>
      </c>
      <c r="D1248" s="105" t="s">
        <v>3813</v>
      </c>
    </row>
    <row r="1249" spans="2:4" x14ac:dyDescent="0.2">
      <c r="B1249" s="129" t="s">
        <v>3767</v>
      </c>
      <c r="C1249" s="104" t="s">
        <v>765</v>
      </c>
      <c r="D1249" s="105" t="s">
        <v>3813</v>
      </c>
    </row>
    <row r="1250" spans="2:4" x14ac:dyDescent="0.2">
      <c r="B1250" s="59" t="s">
        <v>3305</v>
      </c>
      <c r="C1250" s="90" t="s">
        <v>766</v>
      </c>
      <c r="D1250" s="60" t="s">
        <v>733</v>
      </c>
    </row>
    <row r="1251" spans="2:4" x14ac:dyDescent="0.2">
      <c r="B1251" s="59" t="s">
        <v>3306</v>
      </c>
      <c r="C1251" s="90" t="s">
        <v>763</v>
      </c>
      <c r="D1251" s="60" t="s">
        <v>733</v>
      </c>
    </row>
    <row r="1252" spans="2:4" x14ac:dyDescent="0.2">
      <c r="B1252" s="59" t="s">
        <v>3307</v>
      </c>
      <c r="C1252" s="90" t="s">
        <v>768</v>
      </c>
      <c r="D1252" s="60" t="s">
        <v>733</v>
      </c>
    </row>
    <row r="1253" spans="2:4" x14ac:dyDescent="0.2">
      <c r="B1253" s="59" t="s">
        <v>3308</v>
      </c>
      <c r="C1253" s="90" t="s">
        <v>765</v>
      </c>
      <c r="D1253" s="60" t="s">
        <v>733</v>
      </c>
    </row>
    <row r="1254" spans="2:4" x14ac:dyDescent="0.2">
      <c r="B1254" s="59" t="s">
        <v>1843</v>
      </c>
      <c r="C1254" s="90" t="s">
        <v>764</v>
      </c>
      <c r="D1254" s="60" t="s">
        <v>374</v>
      </c>
    </row>
    <row r="1255" spans="2:4" x14ac:dyDescent="0.2">
      <c r="B1255" s="59" t="s">
        <v>1841</v>
      </c>
      <c r="C1255" s="90" t="s">
        <v>763</v>
      </c>
      <c r="D1255" s="60" t="s">
        <v>374</v>
      </c>
    </row>
    <row r="1256" spans="2:4" x14ac:dyDescent="0.2">
      <c r="B1256" s="59" t="s">
        <v>1842</v>
      </c>
      <c r="C1256" s="90" t="s">
        <v>771</v>
      </c>
      <c r="D1256" s="60" t="s">
        <v>374</v>
      </c>
    </row>
    <row r="1257" spans="2:4" x14ac:dyDescent="0.2">
      <c r="B1257" s="59" t="s">
        <v>3540</v>
      </c>
      <c r="C1257" s="92" t="s">
        <v>1202</v>
      </c>
      <c r="D1257" s="60" t="s">
        <v>503</v>
      </c>
    </row>
    <row r="1258" spans="2:4" x14ac:dyDescent="0.2">
      <c r="B1258" s="59" t="s">
        <v>2100</v>
      </c>
      <c r="C1258" s="90" t="s">
        <v>766</v>
      </c>
      <c r="D1258" s="60" t="s">
        <v>503</v>
      </c>
    </row>
    <row r="1259" spans="2:4" x14ac:dyDescent="0.2">
      <c r="B1259" s="59" t="s">
        <v>2062</v>
      </c>
      <c r="C1259" s="90" t="s">
        <v>764</v>
      </c>
      <c r="D1259" s="60" t="s">
        <v>503</v>
      </c>
    </row>
    <row r="1260" spans="2:4" x14ac:dyDescent="0.2">
      <c r="B1260" s="69" t="s">
        <v>2059</v>
      </c>
      <c r="C1260" s="96" t="s">
        <v>765</v>
      </c>
      <c r="D1260" s="70" t="s">
        <v>2179</v>
      </c>
    </row>
    <row r="1261" spans="2:4" x14ac:dyDescent="0.2">
      <c r="B1261" s="59" t="s">
        <v>2051</v>
      </c>
      <c r="C1261" s="90" t="s">
        <v>763</v>
      </c>
      <c r="D1261" s="60" t="s">
        <v>503</v>
      </c>
    </row>
    <row r="1262" spans="2:4" x14ac:dyDescent="0.2">
      <c r="B1262" s="69" t="s">
        <v>2061</v>
      </c>
      <c r="C1262" s="96" t="s">
        <v>765</v>
      </c>
      <c r="D1262" s="70" t="s">
        <v>2180</v>
      </c>
    </row>
    <row r="1263" spans="2:4" x14ac:dyDescent="0.2">
      <c r="B1263" s="59" t="s">
        <v>2053</v>
      </c>
      <c r="C1263" s="90" t="s">
        <v>765</v>
      </c>
      <c r="D1263" s="60" t="s">
        <v>503</v>
      </c>
    </row>
    <row r="1264" spans="2:4" x14ac:dyDescent="0.2">
      <c r="B1264" s="59" t="s">
        <v>2786</v>
      </c>
      <c r="C1264" s="92" t="s">
        <v>764</v>
      </c>
      <c r="D1264" s="60" t="s">
        <v>2900</v>
      </c>
    </row>
    <row r="1265" spans="2:4" x14ac:dyDescent="0.2">
      <c r="B1265" s="59" t="s">
        <v>3309</v>
      </c>
      <c r="C1265" s="90" t="s">
        <v>763</v>
      </c>
      <c r="D1265" s="60" t="s">
        <v>1092</v>
      </c>
    </row>
    <row r="1266" spans="2:4" x14ac:dyDescent="0.2">
      <c r="B1266" s="59" t="s">
        <v>1408</v>
      </c>
      <c r="C1266" s="92" t="s">
        <v>763</v>
      </c>
      <c r="D1266" s="60" t="s">
        <v>1547</v>
      </c>
    </row>
    <row r="1267" spans="2:4" x14ac:dyDescent="0.2">
      <c r="B1267" s="59" t="s">
        <v>3310</v>
      </c>
      <c r="C1267" s="90" t="s">
        <v>1198</v>
      </c>
      <c r="D1267" s="60" t="s">
        <v>1093</v>
      </c>
    </row>
    <row r="1268" spans="2:4" x14ac:dyDescent="0.2">
      <c r="B1268" s="59" t="s">
        <v>1410</v>
      </c>
      <c r="C1268" s="92" t="s">
        <v>763</v>
      </c>
      <c r="D1268" s="60" t="s">
        <v>1548</v>
      </c>
    </row>
    <row r="1269" spans="2:4" x14ac:dyDescent="0.2">
      <c r="B1269" s="59" t="s">
        <v>3311</v>
      </c>
      <c r="C1269" s="90" t="s">
        <v>1198</v>
      </c>
      <c r="D1269" s="60" t="s">
        <v>1094</v>
      </c>
    </row>
    <row r="1270" spans="2:4" x14ac:dyDescent="0.2">
      <c r="B1270" s="59" t="s">
        <v>3312</v>
      </c>
      <c r="C1270" s="90" t="s">
        <v>1198</v>
      </c>
      <c r="D1270" s="60" t="s">
        <v>1095</v>
      </c>
    </row>
    <row r="1271" spans="2:4" x14ac:dyDescent="0.2">
      <c r="B1271" s="129" t="s">
        <v>8390</v>
      </c>
      <c r="C1271" s="104" t="s">
        <v>763</v>
      </c>
      <c r="D1271" s="105" t="s">
        <v>9364</v>
      </c>
    </row>
    <row r="1272" spans="2:4" x14ac:dyDescent="0.2">
      <c r="B1272" s="59" t="s">
        <v>2468</v>
      </c>
      <c r="C1272" s="92" t="s">
        <v>771</v>
      </c>
      <c r="D1272" s="60" t="s">
        <v>2462</v>
      </c>
    </row>
    <row r="1273" spans="2:4" x14ac:dyDescent="0.2">
      <c r="B1273" s="59" t="s">
        <v>2448</v>
      </c>
      <c r="C1273" s="92" t="s">
        <v>764</v>
      </c>
      <c r="D1273" s="60" t="s">
        <v>2462</v>
      </c>
    </row>
    <row r="1274" spans="2:4" x14ac:dyDescent="0.2">
      <c r="B1274" s="34" t="s">
        <v>3754</v>
      </c>
      <c r="C1274" s="104" t="s">
        <v>771</v>
      </c>
      <c r="D1274" s="105" t="s">
        <v>2462</v>
      </c>
    </row>
    <row r="1275" spans="2:4" x14ac:dyDescent="0.2">
      <c r="B1275" s="59" t="s">
        <v>3313</v>
      </c>
      <c r="C1275" s="90" t="s">
        <v>767</v>
      </c>
      <c r="D1275" s="60" t="s">
        <v>1096</v>
      </c>
    </row>
    <row r="1276" spans="2:4" x14ac:dyDescent="0.2">
      <c r="B1276" s="59" t="s">
        <v>3314</v>
      </c>
      <c r="C1276" s="90" t="s">
        <v>764</v>
      </c>
      <c r="D1276" s="60" t="s">
        <v>1096</v>
      </c>
    </row>
    <row r="1277" spans="2:4" x14ac:dyDescent="0.2">
      <c r="B1277" s="66" t="s">
        <v>1241</v>
      </c>
      <c r="C1277" s="95" t="s">
        <v>767</v>
      </c>
      <c r="D1277" s="67" t="s">
        <v>1240</v>
      </c>
    </row>
    <row r="1278" spans="2:4" x14ac:dyDescent="0.2">
      <c r="B1278" s="66" t="s">
        <v>1233</v>
      </c>
      <c r="C1278" s="95" t="s">
        <v>764</v>
      </c>
      <c r="D1278" s="67" t="s">
        <v>1240</v>
      </c>
    </row>
    <row r="1279" spans="2:4" x14ac:dyDescent="0.2">
      <c r="B1279" s="129" t="s">
        <v>8393</v>
      </c>
      <c r="C1279" s="104" t="s">
        <v>765</v>
      </c>
      <c r="D1279" s="105" t="s">
        <v>8469</v>
      </c>
    </row>
    <row r="1280" spans="2:4" x14ac:dyDescent="0.2">
      <c r="B1280" s="59" t="s">
        <v>2403</v>
      </c>
      <c r="C1280" s="90" t="s">
        <v>763</v>
      </c>
      <c r="D1280" s="60" t="s">
        <v>504</v>
      </c>
    </row>
    <row r="1281" spans="2:4" x14ac:dyDescent="0.2">
      <c r="B1281" s="42" t="s">
        <v>2403</v>
      </c>
      <c r="C1281" s="91" t="s">
        <v>763</v>
      </c>
      <c r="D1281" s="62" t="s">
        <v>3493</v>
      </c>
    </row>
    <row r="1282" spans="2:4" x14ac:dyDescent="0.2">
      <c r="B1282" s="73" t="s">
        <v>2284</v>
      </c>
      <c r="C1282" s="99" t="s">
        <v>766</v>
      </c>
      <c r="D1282" s="74" t="s">
        <v>2312</v>
      </c>
    </row>
    <row r="1283" spans="2:4" x14ac:dyDescent="0.2">
      <c r="B1283" s="129" t="s">
        <v>9157</v>
      </c>
      <c r="C1283" s="104" t="s">
        <v>763</v>
      </c>
      <c r="D1283" s="105" t="s">
        <v>9365</v>
      </c>
    </row>
    <row r="1284" spans="2:4" x14ac:dyDescent="0.2">
      <c r="B1284" s="59" t="s">
        <v>3315</v>
      </c>
      <c r="C1284" s="90" t="s">
        <v>765</v>
      </c>
      <c r="D1284" s="60" t="s">
        <v>1097</v>
      </c>
    </row>
    <row r="1285" spans="2:4" x14ac:dyDescent="0.2">
      <c r="B1285" s="129" t="s">
        <v>8830</v>
      </c>
      <c r="C1285" s="104" t="s">
        <v>763</v>
      </c>
      <c r="D1285" s="105" t="s">
        <v>9366</v>
      </c>
    </row>
    <row r="1286" spans="2:4" x14ac:dyDescent="0.2">
      <c r="B1286" s="129" t="s">
        <v>8471</v>
      </c>
      <c r="C1286" s="104">
        <v>110</v>
      </c>
      <c r="D1286" s="105" t="s">
        <v>3492</v>
      </c>
    </row>
    <row r="1287" spans="2:4" x14ac:dyDescent="0.2">
      <c r="B1287" s="129" t="s">
        <v>9302</v>
      </c>
      <c r="C1287" s="104" t="s">
        <v>771</v>
      </c>
      <c r="D1287" s="105" t="s">
        <v>3492</v>
      </c>
    </row>
    <row r="1288" spans="2:4" x14ac:dyDescent="0.2">
      <c r="B1288" s="129" t="s">
        <v>9303</v>
      </c>
      <c r="C1288" s="104" t="s">
        <v>768</v>
      </c>
      <c r="D1288" s="105" t="s">
        <v>3492</v>
      </c>
    </row>
    <row r="1289" spans="2:4" x14ac:dyDescent="0.2">
      <c r="B1289" s="59" t="s">
        <v>3689</v>
      </c>
      <c r="C1289" s="92">
        <v>220</v>
      </c>
      <c r="D1289" s="60" t="s">
        <v>3492</v>
      </c>
    </row>
    <row r="1290" spans="2:4" x14ac:dyDescent="0.2">
      <c r="B1290" s="129" t="s">
        <v>8470</v>
      </c>
      <c r="C1290" s="104">
        <v>220</v>
      </c>
      <c r="D1290" s="105" t="s">
        <v>3492</v>
      </c>
    </row>
    <row r="1291" spans="2:4" x14ac:dyDescent="0.2">
      <c r="B1291" s="129" t="s">
        <v>8472</v>
      </c>
      <c r="C1291" s="104" t="s">
        <v>765</v>
      </c>
      <c r="D1291" s="105" t="s">
        <v>3492</v>
      </c>
    </row>
    <row r="1292" spans="2:4" x14ac:dyDescent="0.2">
      <c r="B1292" s="59" t="s">
        <v>2404</v>
      </c>
      <c r="C1292" s="100" t="s">
        <v>771</v>
      </c>
      <c r="D1292" s="60" t="s">
        <v>2419</v>
      </c>
    </row>
    <row r="1293" spans="2:4" x14ac:dyDescent="0.2">
      <c r="B1293" s="59" t="s">
        <v>2401</v>
      </c>
      <c r="C1293" s="100" t="s">
        <v>768</v>
      </c>
      <c r="D1293" s="60" t="s">
        <v>2418</v>
      </c>
    </row>
    <row r="1294" spans="2:4" x14ac:dyDescent="0.2">
      <c r="B1294" s="59" t="s">
        <v>2402</v>
      </c>
      <c r="C1294" s="100" t="s">
        <v>768</v>
      </c>
      <c r="D1294" s="60" t="s">
        <v>2418</v>
      </c>
    </row>
    <row r="1295" spans="2:4" x14ac:dyDescent="0.2">
      <c r="B1295" s="59" t="s">
        <v>3316</v>
      </c>
      <c r="C1295" s="90" t="s">
        <v>762</v>
      </c>
      <c r="D1295" s="60" t="s">
        <v>505</v>
      </c>
    </row>
    <row r="1296" spans="2:4" x14ac:dyDescent="0.2">
      <c r="B1296" s="79" t="s">
        <v>3586</v>
      </c>
      <c r="C1296" s="91" t="s">
        <v>768</v>
      </c>
      <c r="D1296" s="62" t="s">
        <v>505</v>
      </c>
    </row>
    <row r="1297" spans="2:4" x14ac:dyDescent="0.2">
      <c r="B1297" s="129" t="s">
        <v>9061</v>
      </c>
      <c r="C1297" s="104" t="s">
        <v>763</v>
      </c>
      <c r="D1297" s="105" t="s">
        <v>9367</v>
      </c>
    </row>
    <row r="1298" spans="2:4" x14ac:dyDescent="0.2">
      <c r="B1298" s="61" t="s">
        <v>3684</v>
      </c>
      <c r="C1298" s="91" t="s">
        <v>768</v>
      </c>
      <c r="D1298" s="62" t="s">
        <v>3688</v>
      </c>
    </row>
    <row r="1299" spans="2:4" x14ac:dyDescent="0.2">
      <c r="B1299" s="129" t="s">
        <v>8660</v>
      </c>
      <c r="C1299" s="104" t="s">
        <v>765</v>
      </c>
      <c r="D1299" s="105" t="s">
        <v>9367</v>
      </c>
    </row>
    <row r="1300" spans="2:4" x14ac:dyDescent="0.2">
      <c r="B1300" s="59" t="s">
        <v>1710</v>
      </c>
      <c r="C1300" s="90" t="s">
        <v>763</v>
      </c>
      <c r="D1300" s="60" t="s">
        <v>506</v>
      </c>
    </row>
    <row r="1301" spans="2:4" x14ac:dyDescent="0.2">
      <c r="B1301" s="59" t="s">
        <v>1683</v>
      </c>
      <c r="C1301" s="90" t="s">
        <v>765</v>
      </c>
      <c r="D1301" s="60" t="s">
        <v>506</v>
      </c>
    </row>
    <row r="1302" spans="2:4" x14ac:dyDescent="0.2">
      <c r="B1302" s="59" t="s">
        <v>3317</v>
      </c>
      <c r="C1302" s="90" t="s">
        <v>766</v>
      </c>
      <c r="D1302" s="60" t="s">
        <v>734</v>
      </c>
    </row>
    <row r="1303" spans="2:4" x14ac:dyDescent="0.2">
      <c r="B1303" s="59" t="s">
        <v>3318</v>
      </c>
      <c r="C1303" s="90" t="s">
        <v>763</v>
      </c>
      <c r="D1303" s="60" t="s">
        <v>734</v>
      </c>
    </row>
    <row r="1304" spans="2:4" x14ac:dyDescent="0.2">
      <c r="B1304" s="59" t="s">
        <v>1608</v>
      </c>
      <c r="C1304" s="90" t="s">
        <v>772</v>
      </c>
      <c r="D1304" s="60" t="s">
        <v>507</v>
      </c>
    </row>
    <row r="1305" spans="2:4" x14ac:dyDescent="0.2">
      <c r="B1305" s="59" t="s">
        <v>2820</v>
      </c>
      <c r="C1305" s="92" t="s">
        <v>771</v>
      </c>
      <c r="D1305" s="60" t="s">
        <v>507</v>
      </c>
    </row>
    <row r="1306" spans="2:4" x14ac:dyDescent="0.2">
      <c r="B1306" s="59" t="s">
        <v>1572</v>
      </c>
      <c r="C1306" s="90" t="s">
        <v>763</v>
      </c>
      <c r="D1306" s="60" t="s">
        <v>507</v>
      </c>
    </row>
    <row r="1307" spans="2:4" x14ac:dyDescent="0.2">
      <c r="B1307" s="59" t="s">
        <v>2682</v>
      </c>
      <c r="C1307" s="90" t="s">
        <v>771</v>
      </c>
      <c r="D1307" s="60" t="s">
        <v>507</v>
      </c>
    </row>
    <row r="1308" spans="2:4" x14ac:dyDescent="0.2">
      <c r="B1308" s="59" t="s">
        <v>2821</v>
      </c>
      <c r="C1308" s="92" t="s">
        <v>771</v>
      </c>
      <c r="D1308" s="60" t="s">
        <v>507</v>
      </c>
    </row>
    <row r="1309" spans="2:4" x14ac:dyDescent="0.2">
      <c r="B1309" s="61" t="s">
        <v>3595</v>
      </c>
      <c r="C1309" s="91" t="s">
        <v>771</v>
      </c>
      <c r="D1309" s="62" t="s">
        <v>3610</v>
      </c>
    </row>
    <row r="1310" spans="2:4" x14ac:dyDescent="0.2">
      <c r="B1310" s="59" t="s">
        <v>1243</v>
      </c>
      <c r="C1310" s="90">
        <v>4</v>
      </c>
      <c r="D1310" s="60" t="s">
        <v>1098</v>
      </c>
    </row>
    <row r="1311" spans="2:4" x14ac:dyDescent="0.2">
      <c r="B1311" s="59" t="s">
        <v>1242</v>
      </c>
      <c r="C1311" s="92" t="s">
        <v>764</v>
      </c>
      <c r="D1311" s="60" t="s">
        <v>1098</v>
      </c>
    </row>
    <row r="1312" spans="2:4" x14ac:dyDescent="0.2">
      <c r="B1312" s="54" t="s">
        <v>1972</v>
      </c>
      <c r="C1312" s="91" t="s">
        <v>767</v>
      </c>
      <c r="D1312" s="62" t="s">
        <v>508</v>
      </c>
    </row>
    <row r="1313" spans="2:4" x14ac:dyDescent="0.2">
      <c r="B1313" s="59" t="s">
        <v>1891</v>
      </c>
      <c r="C1313" s="90" t="s">
        <v>764</v>
      </c>
      <c r="D1313" s="60" t="s">
        <v>508</v>
      </c>
    </row>
    <row r="1314" spans="2:4" x14ac:dyDescent="0.2">
      <c r="B1314" s="59" t="s">
        <v>3319</v>
      </c>
      <c r="C1314" s="90" t="s">
        <v>771</v>
      </c>
      <c r="D1314" s="60" t="s">
        <v>508</v>
      </c>
    </row>
    <row r="1315" spans="2:4" x14ac:dyDescent="0.2">
      <c r="B1315" s="61" t="s">
        <v>3542</v>
      </c>
      <c r="C1315" s="91" t="s">
        <v>771</v>
      </c>
      <c r="D1315" s="62" t="s">
        <v>1966</v>
      </c>
    </row>
    <row r="1316" spans="2:4" x14ac:dyDescent="0.2">
      <c r="B1316" s="59" t="s">
        <v>2457</v>
      </c>
      <c r="C1316" s="92" t="s">
        <v>3739</v>
      </c>
      <c r="D1316" s="60" t="s">
        <v>2461</v>
      </c>
    </row>
    <row r="1317" spans="2:4" x14ac:dyDescent="0.2">
      <c r="B1317" s="59" t="s">
        <v>2456</v>
      </c>
      <c r="C1317" s="92">
        <v>4.16</v>
      </c>
      <c r="D1317" s="60" t="s">
        <v>2461</v>
      </c>
    </row>
    <row r="1318" spans="2:4" x14ac:dyDescent="0.2">
      <c r="B1318" s="59" t="s">
        <v>2469</v>
      </c>
      <c r="C1318" s="92" t="s">
        <v>2420</v>
      </c>
      <c r="D1318" s="60" t="s">
        <v>2463</v>
      </c>
    </row>
    <row r="1319" spans="2:4" x14ac:dyDescent="0.2">
      <c r="B1319" s="129" t="s">
        <v>3889</v>
      </c>
      <c r="C1319" s="104" t="s">
        <v>766</v>
      </c>
      <c r="D1319" s="105" t="s">
        <v>2463</v>
      </c>
    </row>
    <row r="1320" spans="2:4" x14ac:dyDescent="0.2">
      <c r="B1320" s="129" t="s">
        <v>5405</v>
      </c>
      <c r="C1320" s="104" t="s">
        <v>2420</v>
      </c>
      <c r="D1320" s="105" t="s">
        <v>2463</v>
      </c>
    </row>
    <row r="1321" spans="2:4" x14ac:dyDescent="0.2">
      <c r="B1321" s="59" t="s">
        <v>2454</v>
      </c>
      <c r="C1321" s="92" t="s">
        <v>764</v>
      </c>
      <c r="D1321" s="60" t="s">
        <v>2463</v>
      </c>
    </row>
    <row r="1322" spans="2:4" x14ac:dyDescent="0.2">
      <c r="B1322" s="129" t="s">
        <v>3874</v>
      </c>
      <c r="C1322" s="104" t="s">
        <v>763</v>
      </c>
      <c r="D1322" s="105" t="s">
        <v>2463</v>
      </c>
    </row>
    <row r="1323" spans="2:4" x14ac:dyDescent="0.2">
      <c r="B1323" s="59" t="s">
        <v>3320</v>
      </c>
      <c r="C1323" s="90" t="s">
        <v>768</v>
      </c>
      <c r="D1323" s="60" t="s">
        <v>509</v>
      </c>
    </row>
    <row r="1324" spans="2:4" x14ac:dyDescent="0.2">
      <c r="B1324" s="59" t="s">
        <v>3321</v>
      </c>
      <c r="C1324" s="90" t="s">
        <v>765</v>
      </c>
      <c r="D1324" s="60" t="s">
        <v>509</v>
      </c>
    </row>
    <row r="1325" spans="2:4" x14ac:dyDescent="0.2">
      <c r="B1325" s="59" t="s">
        <v>3322</v>
      </c>
      <c r="C1325" s="90" t="s">
        <v>764</v>
      </c>
      <c r="D1325" s="60" t="s">
        <v>510</v>
      </c>
    </row>
    <row r="1326" spans="2:4" x14ac:dyDescent="0.2">
      <c r="B1326" s="59" t="s">
        <v>2662</v>
      </c>
      <c r="C1326" s="90" t="s">
        <v>766</v>
      </c>
      <c r="D1326" s="60" t="s">
        <v>511</v>
      </c>
    </row>
    <row r="1327" spans="2:4" x14ac:dyDescent="0.2">
      <c r="B1327" s="59" t="s">
        <v>2661</v>
      </c>
      <c r="C1327" s="90" t="s">
        <v>764</v>
      </c>
      <c r="D1327" s="60" t="s">
        <v>511</v>
      </c>
    </row>
    <row r="1328" spans="2:4" x14ac:dyDescent="0.2">
      <c r="B1328" s="59" t="s">
        <v>2812</v>
      </c>
      <c r="C1328" s="92" t="s">
        <v>764</v>
      </c>
      <c r="D1328" s="60" t="s">
        <v>511</v>
      </c>
    </row>
    <row r="1329" spans="2:4" x14ac:dyDescent="0.2">
      <c r="B1329" s="59" t="s">
        <v>2663</v>
      </c>
      <c r="C1329" s="90" t="s">
        <v>771</v>
      </c>
      <c r="D1329" s="60" t="s">
        <v>511</v>
      </c>
    </row>
    <row r="1330" spans="2:4" x14ac:dyDescent="0.2">
      <c r="B1330" s="59" t="s">
        <v>2813</v>
      </c>
      <c r="C1330" s="92" t="s">
        <v>764</v>
      </c>
      <c r="D1330" s="60" t="s">
        <v>511</v>
      </c>
    </row>
    <row r="1331" spans="2:4" x14ac:dyDescent="0.2">
      <c r="B1331" s="59" t="s">
        <v>2885</v>
      </c>
      <c r="C1331" s="92" t="s">
        <v>764</v>
      </c>
      <c r="D1331" s="60" t="s">
        <v>2764</v>
      </c>
    </row>
    <row r="1332" spans="2:4" x14ac:dyDescent="0.2">
      <c r="B1332" s="59" t="s">
        <v>2884</v>
      </c>
      <c r="C1332" s="92" t="s">
        <v>762</v>
      </c>
      <c r="D1332" s="60" t="s">
        <v>2764</v>
      </c>
    </row>
    <row r="1333" spans="2:4" x14ac:dyDescent="0.2">
      <c r="B1333" s="59" t="s">
        <v>1515</v>
      </c>
      <c r="C1333" s="90" t="s">
        <v>772</v>
      </c>
      <c r="D1333" s="60" t="s">
        <v>512</v>
      </c>
    </row>
    <row r="1334" spans="2:4" x14ac:dyDescent="0.2">
      <c r="B1334" s="59" t="s">
        <v>1514</v>
      </c>
      <c r="C1334" s="90" t="s">
        <v>763</v>
      </c>
      <c r="D1334" s="60" t="s">
        <v>512</v>
      </c>
    </row>
    <row r="1335" spans="2:4" x14ac:dyDescent="0.2">
      <c r="B1335" s="59" t="s">
        <v>3323</v>
      </c>
      <c r="C1335" s="90" t="s">
        <v>763</v>
      </c>
      <c r="D1335" s="60" t="s">
        <v>428</v>
      </c>
    </row>
    <row r="1336" spans="2:4" x14ac:dyDescent="0.2">
      <c r="B1336" s="66" t="s">
        <v>2007</v>
      </c>
      <c r="C1336" s="95" t="s">
        <v>765</v>
      </c>
      <c r="D1336" s="67" t="s">
        <v>3591</v>
      </c>
    </row>
    <row r="1337" spans="2:4" x14ac:dyDescent="0.2">
      <c r="B1337" s="71" t="s">
        <v>2485</v>
      </c>
      <c r="C1337" s="91" t="s">
        <v>765</v>
      </c>
      <c r="D1337" s="62" t="s">
        <v>2031</v>
      </c>
    </row>
    <row r="1338" spans="2:4" x14ac:dyDescent="0.2">
      <c r="B1338" s="61" t="s">
        <v>2485</v>
      </c>
      <c r="C1338" s="91" t="s">
        <v>765</v>
      </c>
      <c r="D1338" s="62" t="s">
        <v>2031</v>
      </c>
    </row>
    <row r="1339" spans="2:4" x14ac:dyDescent="0.2">
      <c r="B1339" s="59" t="s">
        <v>1773</v>
      </c>
      <c r="C1339" s="90" t="s">
        <v>764</v>
      </c>
      <c r="D1339" s="60" t="s">
        <v>513</v>
      </c>
    </row>
    <row r="1340" spans="2:4" x14ac:dyDescent="0.2">
      <c r="B1340" s="59" t="s">
        <v>1774</v>
      </c>
      <c r="C1340" s="90" t="s">
        <v>771</v>
      </c>
      <c r="D1340" s="60" t="s">
        <v>513</v>
      </c>
    </row>
    <row r="1341" spans="2:4" x14ac:dyDescent="0.2">
      <c r="B1341" s="59" t="s">
        <v>2011</v>
      </c>
      <c r="C1341" s="90" t="s">
        <v>1193</v>
      </c>
      <c r="D1341" s="60" t="s">
        <v>514</v>
      </c>
    </row>
    <row r="1342" spans="2:4" x14ac:dyDescent="0.2">
      <c r="B1342" s="59" t="s">
        <v>2621</v>
      </c>
      <c r="C1342" s="90" t="s">
        <v>764</v>
      </c>
      <c r="D1342" s="60" t="s">
        <v>514</v>
      </c>
    </row>
    <row r="1343" spans="2:4" x14ac:dyDescent="0.2">
      <c r="B1343" s="59" t="s">
        <v>3324</v>
      </c>
      <c r="C1343" s="90" t="s">
        <v>768</v>
      </c>
      <c r="D1343" s="60" t="s">
        <v>514</v>
      </c>
    </row>
    <row r="1344" spans="2:4" x14ac:dyDescent="0.2">
      <c r="B1344" s="59" t="s">
        <v>3325</v>
      </c>
      <c r="C1344" s="90" t="s">
        <v>766</v>
      </c>
      <c r="D1344" s="60" t="s">
        <v>735</v>
      </c>
    </row>
    <row r="1345" spans="2:4" x14ac:dyDescent="0.2">
      <c r="B1345" s="59" t="s">
        <v>3326</v>
      </c>
      <c r="C1345" s="90" t="s">
        <v>763</v>
      </c>
      <c r="D1345" s="60" t="s">
        <v>735</v>
      </c>
    </row>
    <row r="1346" spans="2:4" x14ac:dyDescent="0.2">
      <c r="B1346" s="65" t="s">
        <v>1722</v>
      </c>
      <c r="C1346" s="91" t="s">
        <v>772</v>
      </c>
      <c r="D1346" s="62" t="s">
        <v>1720</v>
      </c>
    </row>
    <row r="1347" spans="2:4" x14ac:dyDescent="0.2">
      <c r="B1347" s="65" t="s">
        <v>1723</v>
      </c>
      <c r="C1347" s="91" t="s">
        <v>767</v>
      </c>
      <c r="D1347" s="62" t="s">
        <v>1720</v>
      </c>
    </row>
    <row r="1348" spans="2:4" x14ac:dyDescent="0.2">
      <c r="B1348" s="61" t="s">
        <v>1721</v>
      </c>
      <c r="C1348" s="91" t="s">
        <v>765</v>
      </c>
      <c r="D1348" s="62" t="s">
        <v>1720</v>
      </c>
    </row>
    <row r="1349" spans="2:4" x14ac:dyDescent="0.2">
      <c r="B1349" s="129" t="s">
        <v>9064</v>
      </c>
      <c r="C1349" s="104" t="s">
        <v>765</v>
      </c>
      <c r="D1349" s="105" t="s">
        <v>9402</v>
      </c>
    </row>
    <row r="1350" spans="2:4" x14ac:dyDescent="0.2">
      <c r="B1350" s="129" t="s">
        <v>9065</v>
      </c>
      <c r="C1350" s="104" t="s">
        <v>765</v>
      </c>
      <c r="D1350" s="105" t="s">
        <v>9403</v>
      </c>
    </row>
    <row r="1351" spans="2:4" x14ac:dyDescent="0.2">
      <c r="B1351" s="129" t="s">
        <v>9066</v>
      </c>
      <c r="C1351" s="104" t="s">
        <v>765</v>
      </c>
      <c r="D1351" s="105" t="s">
        <v>9404</v>
      </c>
    </row>
    <row r="1352" spans="2:4" x14ac:dyDescent="0.2">
      <c r="B1352" s="129" t="s">
        <v>9067</v>
      </c>
      <c r="C1352" s="104" t="s">
        <v>765</v>
      </c>
      <c r="D1352" s="105" t="s">
        <v>9405</v>
      </c>
    </row>
    <row r="1353" spans="2:4" x14ac:dyDescent="0.2">
      <c r="B1353" s="129" t="s">
        <v>9068</v>
      </c>
      <c r="C1353" s="104" t="s">
        <v>765</v>
      </c>
      <c r="D1353" s="105" t="s">
        <v>9406</v>
      </c>
    </row>
    <row r="1354" spans="2:4" x14ac:dyDescent="0.2">
      <c r="B1354" s="66" t="s">
        <v>1689</v>
      </c>
      <c r="C1354" s="95" t="s">
        <v>765</v>
      </c>
      <c r="D1354" s="67" t="s">
        <v>1720</v>
      </c>
    </row>
    <row r="1355" spans="2:4" x14ac:dyDescent="0.2">
      <c r="B1355" s="66" t="s">
        <v>1690</v>
      </c>
      <c r="C1355" s="95" t="s">
        <v>765</v>
      </c>
      <c r="D1355" s="67" t="s">
        <v>1720</v>
      </c>
    </row>
    <row r="1356" spans="2:4" x14ac:dyDescent="0.2">
      <c r="B1356" s="66" t="s">
        <v>1691</v>
      </c>
      <c r="C1356" s="95" t="s">
        <v>765</v>
      </c>
      <c r="D1356" s="67" t="s">
        <v>1720</v>
      </c>
    </row>
    <row r="1357" spans="2:4" x14ac:dyDescent="0.2">
      <c r="B1357" s="66" t="s">
        <v>1692</v>
      </c>
      <c r="C1357" s="95" t="s">
        <v>765</v>
      </c>
      <c r="D1357" s="67" t="s">
        <v>1720</v>
      </c>
    </row>
    <row r="1358" spans="2:4" x14ac:dyDescent="0.2">
      <c r="B1358" s="66" t="s">
        <v>1693</v>
      </c>
      <c r="C1358" s="95" t="s">
        <v>765</v>
      </c>
      <c r="D1358" s="67" t="s">
        <v>1720</v>
      </c>
    </row>
    <row r="1359" spans="2:4" x14ac:dyDescent="0.2">
      <c r="B1359" s="59" t="s">
        <v>2591</v>
      </c>
      <c r="C1359" s="92" t="s">
        <v>764</v>
      </c>
      <c r="D1359" s="60" t="s">
        <v>1941</v>
      </c>
    </row>
    <row r="1360" spans="2:4" x14ac:dyDescent="0.2">
      <c r="B1360" s="59" t="s">
        <v>2718</v>
      </c>
      <c r="C1360" s="100" t="s">
        <v>1196</v>
      </c>
      <c r="D1360" s="60" t="s">
        <v>1941</v>
      </c>
    </row>
    <row r="1361" spans="2:4" x14ac:dyDescent="0.2">
      <c r="B1361" s="129" t="s">
        <v>9069</v>
      </c>
      <c r="C1361" s="104" t="s">
        <v>764</v>
      </c>
      <c r="D1361" s="105" t="s">
        <v>9336</v>
      </c>
    </row>
    <row r="1362" spans="2:4" x14ac:dyDescent="0.2">
      <c r="B1362" s="61" t="s">
        <v>3543</v>
      </c>
      <c r="C1362" s="91" t="s">
        <v>771</v>
      </c>
      <c r="D1362" s="62" t="s">
        <v>1963</v>
      </c>
    </row>
    <row r="1363" spans="2:4" x14ac:dyDescent="0.2">
      <c r="B1363" s="59" t="s">
        <v>2571</v>
      </c>
      <c r="C1363" s="90" t="s">
        <v>774</v>
      </c>
      <c r="D1363" s="60" t="s">
        <v>1099</v>
      </c>
    </row>
    <row r="1364" spans="2:4" x14ac:dyDescent="0.2">
      <c r="B1364" s="59" t="s">
        <v>3327</v>
      </c>
      <c r="C1364" s="90" t="s">
        <v>764</v>
      </c>
      <c r="D1364" s="60" t="s">
        <v>515</v>
      </c>
    </row>
    <row r="1365" spans="2:4" x14ac:dyDescent="0.2">
      <c r="B1365" s="59" t="s">
        <v>1894</v>
      </c>
      <c r="C1365" s="92" t="s">
        <v>766</v>
      </c>
      <c r="D1365" s="60" t="s">
        <v>1892</v>
      </c>
    </row>
    <row r="1366" spans="2:4" x14ac:dyDescent="0.2">
      <c r="B1366" s="59" t="s">
        <v>1893</v>
      </c>
      <c r="C1366" s="92" t="s">
        <v>764</v>
      </c>
      <c r="D1366" s="60" t="s">
        <v>1892</v>
      </c>
    </row>
    <row r="1367" spans="2:4" x14ac:dyDescent="0.2">
      <c r="B1367" s="129" t="s">
        <v>9168</v>
      </c>
      <c r="C1367" s="104" t="s">
        <v>764</v>
      </c>
      <c r="D1367" s="105" t="s">
        <v>9337</v>
      </c>
    </row>
    <row r="1368" spans="2:4" x14ac:dyDescent="0.2">
      <c r="B1368" s="134" t="s">
        <v>3773</v>
      </c>
      <c r="C1368" s="104" t="s">
        <v>765</v>
      </c>
      <c r="D1368" s="105" t="s">
        <v>3917</v>
      </c>
    </row>
    <row r="1369" spans="2:4" x14ac:dyDescent="0.2">
      <c r="B1369" s="59" t="s">
        <v>2291</v>
      </c>
      <c r="C1369" s="90" t="s">
        <v>765</v>
      </c>
      <c r="D1369" s="60" t="s">
        <v>1100</v>
      </c>
    </row>
    <row r="1370" spans="2:4" x14ac:dyDescent="0.2">
      <c r="B1370" s="59" t="s">
        <v>3328</v>
      </c>
      <c r="C1370" s="90" t="s">
        <v>768</v>
      </c>
      <c r="D1370" s="60" t="s">
        <v>736</v>
      </c>
    </row>
    <row r="1371" spans="2:4" x14ac:dyDescent="0.2">
      <c r="B1371" s="59" t="s">
        <v>3329</v>
      </c>
      <c r="C1371" s="90" t="s">
        <v>765</v>
      </c>
      <c r="D1371" s="60" t="s">
        <v>736</v>
      </c>
    </row>
    <row r="1372" spans="2:4" x14ac:dyDescent="0.2">
      <c r="B1372" s="59" t="s">
        <v>2779</v>
      </c>
      <c r="C1372" s="92" t="s">
        <v>764</v>
      </c>
      <c r="D1372" s="60" t="s">
        <v>2902</v>
      </c>
    </row>
    <row r="1373" spans="2:4" x14ac:dyDescent="0.2">
      <c r="B1373" s="69" t="s">
        <v>2932</v>
      </c>
      <c r="C1373" s="96" t="s">
        <v>767</v>
      </c>
      <c r="D1373" s="70" t="s">
        <v>516</v>
      </c>
    </row>
    <row r="1374" spans="2:4" x14ac:dyDescent="0.2">
      <c r="B1374" s="59" t="s">
        <v>1961</v>
      </c>
      <c r="C1374" s="90" t="s">
        <v>764</v>
      </c>
      <c r="D1374" s="60" t="s">
        <v>516</v>
      </c>
    </row>
    <row r="1375" spans="2:4" x14ac:dyDescent="0.2">
      <c r="B1375" s="69" t="s">
        <v>2933</v>
      </c>
      <c r="C1375" s="96" t="s">
        <v>771</v>
      </c>
      <c r="D1375" s="70" t="s">
        <v>516</v>
      </c>
    </row>
    <row r="1376" spans="2:4" x14ac:dyDescent="0.2">
      <c r="B1376" s="59" t="s">
        <v>2769</v>
      </c>
      <c r="C1376" s="92" t="s">
        <v>766</v>
      </c>
      <c r="D1376" s="60" t="s">
        <v>1101</v>
      </c>
    </row>
    <row r="1377" spans="2:4" x14ac:dyDescent="0.2">
      <c r="B1377" s="59" t="s">
        <v>3330</v>
      </c>
      <c r="C1377" s="90" t="s">
        <v>763</v>
      </c>
      <c r="D1377" s="60" t="s">
        <v>1101</v>
      </c>
    </row>
    <row r="1378" spans="2:4" x14ac:dyDescent="0.2">
      <c r="B1378" s="59" t="s">
        <v>3331</v>
      </c>
      <c r="C1378" s="90" t="s">
        <v>1192</v>
      </c>
      <c r="D1378" s="60" t="s">
        <v>1102</v>
      </c>
    </row>
    <row r="1379" spans="2:4" x14ac:dyDescent="0.2">
      <c r="B1379" s="59" t="s">
        <v>3332</v>
      </c>
      <c r="C1379" s="90" t="s">
        <v>1207</v>
      </c>
      <c r="D1379" s="60" t="s">
        <v>1102</v>
      </c>
    </row>
    <row r="1380" spans="2:4" x14ac:dyDescent="0.2">
      <c r="B1380" s="59" t="s">
        <v>2432</v>
      </c>
      <c r="C1380" s="90" t="s">
        <v>765</v>
      </c>
      <c r="D1380" s="60" t="s">
        <v>1102</v>
      </c>
    </row>
    <row r="1381" spans="2:4" x14ac:dyDescent="0.2">
      <c r="B1381" s="129" t="s">
        <v>5496</v>
      </c>
      <c r="C1381" s="104" t="s">
        <v>765</v>
      </c>
      <c r="D1381" s="105" t="s">
        <v>9407</v>
      </c>
    </row>
    <row r="1382" spans="2:4" x14ac:dyDescent="0.2">
      <c r="B1382" s="59" t="s">
        <v>3333</v>
      </c>
      <c r="C1382" s="90" t="s">
        <v>764</v>
      </c>
      <c r="D1382" s="60" t="s">
        <v>737</v>
      </c>
    </row>
    <row r="1383" spans="2:4" x14ac:dyDescent="0.2">
      <c r="B1383" s="59" t="s">
        <v>3334</v>
      </c>
      <c r="C1383" s="90" t="s">
        <v>765</v>
      </c>
      <c r="D1383" s="60" t="s">
        <v>737</v>
      </c>
    </row>
    <row r="1384" spans="2:4" x14ac:dyDescent="0.2">
      <c r="B1384" s="59" t="s">
        <v>3335</v>
      </c>
      <c r="C1384" s="90" t="s">
        <v>765</v>
      </c>
      <c r="D1384" s="60" t="s">
        <v>738</v>
      </c>
    </row>
    <row r="1385" spans="2:4" x14ac:dyDescent="0.2">
      <c r="B1385" s="59" t="s">
        <v>3336</v>
      </c>
      <c r="C1385" s="90" t="s">
        <v>765</v>
      </c>
      <c r="D1385" s="60" t="s">
        <v>1103</v>
      </c>
    </row>
    <row r="1386" spans="2:4" x14ac:dyDescent="0.2">
      <c r="B1386" s="59" t="s">
        <v>1516</v>
      </c>
      <c r="C1386" s="90" t="s">
        <v>772</v>
      </c>
      <c r="D1386" s="60" t="s">
        <v>517</v>
      </c>
    </row>
    <row r="1387" spans="2:4" x14ac:dyDescent="0.2">
      <c r="B1387" s="59" t="s">
        <v>1390</v>
      </c>
      <c r="C1387" s="90" t="s">
        <v>763</v>
      </c>
      <c r="D1387" s="60" t="s">
        <v>517</v>
      </c>
    </row>
    <row r="1388" spans="2:4" x14ac:dyDescent="0.2">
      <c r="B1388" s="59" t="s">
        <v>3337</v>
      </c>
      <c r="C1388" s="90" t="s">
        <v>763</v>
      </c>
      <c r="D1388" s="60" t="s">
        <v>739</v>
      </c>
    </row>
    <row r="1389" spans="2:4" x14ac:dyDescent="0.2">
      <c r="B1389" s="59" t="s">
        <v>3338</v>
      </c>
      <c r="C1389" s="90" t="s">
        <v>765</v>
      </c>
      <c r="D1389" s="60" t="s">
        <v>739</v>
      </c>
    </row>
    <row r="1390" spans="2:4" x14ac:dyDescent="0.2">
      <c r="B1390" s="68" t="s">
        <v>2972</v>
      </c>
      <c r="C1390" s="91" t="s">
        <v>766</v>
      </c>
      <c r="D1390" s="62" t="s">
        <v>2976</v>
      </c>
    </row>
    <row r="1391" spans="2:4" x14ac:dyDescent="0.2">
      <c r="B1391" s="59" t="s">
        <v>2963</v>
      </c>
      <c r="C1391" s="92">
        <v>110</v>
      </c>
      <c r="D1391" s="60" t="s">
        <v>2976</v>
      </c>
    </row>
    <row r="1392" spans="2:4" x14ac:dyDescent="0.2">
      <c r="B1392" s="61" t="s">
        <v>2973</v>
      </c>
      <c r="C1392" s="91" t="s">
        <v>768</v>
      </c>
      <c r="D1392" s="62" t="s">
        <v>2976</v>
      </c>
    </row>
    <row r="1393" spans="2:4" x14ac:dyDescent="0.2">
      <c r="B1393" s="59" t="s">
        <v>2102</v>
      </c>
      <c r="C1393" s="90" t="s">
        <v>766</v>
      </c>
      <c r="D1393" s="60" t="s">
        <v>397</v>
      </c>
    </row>
    <row r="1394" spans="2:4" x14ac:dyDescent="0.2">
      <c r="B1394" s="59" t="s">
        <v>2055</v>
      </c>
      <c r="C1394" s="90" t="s">
        <v>764</v>
      </c>
      <c r="D1394" s="60" t="s">
        <v>397</v>
      </c>
    </row>
    <row r="1395" spans="2:4" x14ac:dyDescent="0.2">
      <c r="B1395" s="59" t="s">
        <v>2101</v>
      </c>
      <c r="C1395" s="90" t="s">
        <v>768</v>
      </c>
      <c r="D1395" s="60" t="s">
        <v>397</v>
      </c>
    </row>
    <row r="1396" spans="2:4" x14ac:dyDescent="0.2">
      <c r="B1396" s="59" t="s">
        <v>2664</v>
      </c>
      <c r="C1396" s="90" t="s">
        <v>766</v>
      </c>
      <c r="D1396" s="60" t="s">
        <v>518</v>
      </c>
    </row>
    <row r="1397" spans="2:4" x14ac:dyDescent="0.2">
      <c r="B1397" s="59" t="s">
        <v>2290</v>
      </c>
      <c r="C1397" s="90" t="s">
        <v>764</v>
      </c>
      <c r="D1397" s="60" t="s">
        <v>518</v>
      </c>
    </row>
    <row r="1398" spans="2:4" x14ac:dyDescent="0.2">
      <c r="B1398" s="59" t="s">
        <v>2810</v>
      </c>
      <c r="C1398" s="92" t="s">
        <v>766</v>
      </c>
      <c r="D1398" s="60" t="s">
        <v>518</v>
      </c>
    </row>
    <row r="1399" spans="2:4" x14ac:dyDescent="0.2">
      <c r="B1399" s="59" t="s">
        <v>2533</v>
      </c>
      <c r="C1399" s="90" t="s">
        <v>763</v>
      </c>
      <c r="D1399" s="60" t="s">
        <v>518</v>
      </c>
    </row>
    <row r="1400" spans="2:4" x14ac:dyDescent="0.2">
      <c r="B1400" s="59" t="s">
        <v>3339</v>
      </c>
      <c r="C1400" s="90" t="s">
        <v>771</v>
      </c>
      <c r="D1400" s="60" t="s">
        <v>518</v>
      </c>
    </row>
    <row r="1401" spans="2:4" x14ac:dyDescent="0.2">
      <c r="B1401" s="59" t="s">
        <v>2811</v>
      </c>
      <c r="C1401" s="92" t="s">
        <v>766</v>
      </c>
      <c r="D1401" s="60" t="s">
        <v>518</v>
      </c>
    </row>
    <row r="1402" spans="2:4" x14ac:dyDescent="0.2">
      <c r="B1402" s="59" t="s">
        <v>3032</v>
      </c>
      <c r="C1402" s="90" t="s">
        <v>763</v>
      </c>
      <c r="D1402" s="60" t="s">
        <v>1104</v>
      </c>
    </row>
    <row r="1403" spans="2:4" x14ac:dyDescent="0.2">
      <c r="B1403" s="59" t="s">
        <v>1296</v>
      </c>
      <c r="C1403" s="90" t="s">
        <v>764</v>
      </c>
      <c r="D1403" s="60" t="s">
        <v>519</v>
      </c>
    </row>
    <row r="1404" spans="2:4" x14ac:dyDescent="0.2">
      <c r="B1404" s="129" t="s">
        <v>9240</v>
      </c>
      <c r="C1404" s="104" t="s">
        <v>762</v>
      </c>
      <c r="D1404" s="105" t="s">
        <v>931</v>
      </c>
    </row>
    <row r="1405" spans="2:4" x14ac:dyDescent="0.2">
      <c r="B1405" s="61" t="s">
        <v>1655</v>
      </c>
      <c r="C1405" s="91" t="s">
        <v>773</v>
      </c>
      <c r="D1405" s="62" t="s">
        <v>1646</v>
      </c>
    </row>
    <row r="1406" spans="2:4" x14ac:dyDescent="0.2">
      <c r="B1406" s="61" t="s">
        <v>1658</v>
      </c>
      <c r="C1406" s="91" t="s">
        <v>763</v>
      </c>
      <c r="D1406" s="62" t="s">
        <v>1646</v>
      </c>
    </row>
    <row r="1407" spans="2:4" x14ac:dyDescent="0.2">
      <c r="B1407" s="59" t="s">
        <v>3340</v>
      </c>
      <c r="C1407" s="90" t="s">
        <v>763</v>
      </c>
      <c r="D1407" s="60" t="s">
        <v>740</v>
      </c>
    </row>
    <row r="1408" spans="2:4" x14ac:dyDescent="0.2">
      <c r="B1408" s="59" t="s">
        <v>3341</v>
      </c>
      <c r="C1408" s="90" t="s">
        <v>768</v>
      </c>
      <c r="D1408" s="60" t="s">
        <v>740</v>
      </c>
    </row>
    <row r="1409" spans="2:4" x14ac:dyDescent="0.2">
      <c r="B1409" s="68" t="s">
        <v>3576</v>
      </c>
      <c r="C1409" s="91" t="s">
        <v>771</v>
      </c>
      <c r="D1409" s="62" t="s">
        <v>2211</v>
      </c>
    </row>
    <row r="1410" spans="2:4" x14ac:dyDescent="0.2">
      <c r="B1410" s="59" t="s">
        <v>2209</v>
      </c>
      <c r="C1410" s="92" t="s">
        <v>765</v>
      </c>
      <c r="D1410" s="60" t="s">
        <v>2211</v>
      </c>
    </row>
    <row r="1411" spans="2:4" x14ac:dyDescent="0.2">
      <c r="B1411" s="82" t="str">
        <f>+D1411&amp;" "&amp;C1411</f>
        <v>Pacifico CMPC 220</v>
      </c>
      <c r="C1411" s="339" t="s">
        <v>765</v>
      </c>
      <c r="D1411" s="44" t="s">
        <v>2211</v>
      </c>
    </row>
    <row r="1412" spans="2:4" x14ac:dyDescent="0.2">
      <c r="B1412" s="59" t="s">
        <v>2882</v>
      </c>
      <c r="C1412" s="92" t="s">
        <v>766</v>
      </c>
      <c r="D1412" s="60" t="s">
        <v>2765</v>
      </c>
    </row>
    <row r="1413" spans="2:4" x14ac:dyDescent="0.2">
      <c r="B1413" s="59" t="s">
        <v>2791</v>
      </c>
      <c r="C1413" s="92" t="s">
        <v>763</v>
      </c>
      <c r="D1413" s="60" t="s">
        <v>2765</v>
      </c>
    </row>
    <row r="1414" spans="2:4" x14ac:dyDescent="0.2">
      <c r="B1414" s="59" t="s">
        <v>2751</v>
      </c>
      <c r="C1414" s="90" t="s">
        <v>767</v>
      </c>
      <c r="D1414" s="60" t="s">
        <v>520</v>
      </c>
    </row>
    <row r="1415" spans="2:4" x14ac:dyDescent="0.2">
      <c r="B1415" s="59" t="s">
        <v>2635</v>
      </c>
      <c r="C1415" s="90" t="s">
        <v>764</v>
      </c>
      <c r="D1415" s="60" t="s">
        <v>520</v>
      </c>
    </row>
    <row r="1416" spans="2:4" x14ac:dyDescent="0.2">
      <c r="B1416" s="59" t="s">
        <v>2050</v>
      </c>
      <c r="C1416" s="90" t="s">
        <v>764</v>
      </c>
      <c r="D1416" s="60" t="s">
        <v>521</v>
      </c>
    </row>
    <row r="1417" spans="2:4" x14ac:dyDescent="0.2">
      <c r="B1417" s="129" t="s">
        <v>2050</v>
      </c>
      <c r="C1417" s="104" t="s">
        <v>764</v>
      </c>
      <c r="D1417" s="105" t="s">
        <v>521</v>
      </c>
    </row>
    <row r="1418" spans="2:4" x14ac:dyDescent="0.2">
      <c r="B1418" s="59" t="s">
        <v>3342</v>
      </c>
      <c r="C1418" s="90" t="s">
        <v>768</v>
      </c>
      <c r="D1418" s="60" t="s">
        <v>521</v>
      </c>
    </row>
    <row r="1419" spans="2:4" x14ac:dyDescent="0.2">
      <c r="B1419" s="129" t="s">
        <v>3342</v>
      </c>
      <c r="C1419" s="104" t="s">
        <v>768</v>
      </c>
      <c r="D1419" s="105" t="s">
        <v>521</v>
      </c>
    </row>
    <row r="1420" spans="2:4" x14ac:dyDescent="0.2">
      <c r="B1420" s="129" t="s">
        <v>4719</v>
      </c>
      <c r="C1420" s="104">
        <v>66</v>
      </c>
      <c r="D1420" s="105" t="s">
        <v>521</v>
      </c>
    </row>
    <row r="1421" spans="2:4" x14ac:dyDescent="0.2">
      <c r="B1421" s="59" t="s">
        <v>1776</v>
      </c>
      <c r="C1421" s="90" t="s">
        <v>764</v>
      </c>
      <c r="D1421" s="60" t="s">
        <v>522</v>
      </c>
    </row>
    <row r="1422" spans="2:4" x14ac:dyDescent="0.2">
      <c r="B1422" s="59" t="s">
        <v>1775</v>
      </c>
      <c r="C1422" s="90" t="s">
        <v>762</v>
      </c>
      <c r="D1422" s="60" t="s">
        <v>522</v>
      </c>
    </row>
    <row r="1423" spans="2:4" x14ac:dyDescent="0.2">
      <c r="B1423" s="129" t="s">
        <v>8424</v>
      </c>
      <c r="C1423" s="104" t="s">
        <v>763</v>
      </c>
      <c r="D1423" s="105" t="s">
        <v>8422</v>
      </c>
    </row>
    <row r="1424" spans="2:4" x14ac:dyDescent="0.2">
      <c r="B1424" s="129" t="s">
        <v>8427</v>
      </c>
      <c r="C1424" s="104" t="s">
        <v>9312</v>
      </c>
      <c r="D1424" s="105" t="s">
        <v>8422</v>
      </c>
    </row>
    <row r="1425" spans="2:4" x14ac:dyDescent="0.2">
      <c r="B1425" s="59" t="s">
        <v>1517</v>
      </c>
      <c r="C1425" s="90" t="s">
        <v>772</v>
      </c>
      <c r="D1425" s="60" t="s">
        <v>523</v>
      </c>
    </row>
    <row r="1426" spans="2:4" x14ac:dyDescent="0.2">
      <c r="B1426" s="59" t="s">
        <v>1518</v>
      </c>
      <c r="C1426" s="90" t="s">
        <v>766</v>
      </c>
      <c r="D1426" s="60" t="s">
        <v>523</v>
      </c>
    </row>
    <row r="1427" spans="2:4" x14ac:dyDescent="0.2">
      <c r="B1427" s="59" t="s">
        <v>1456</v>
      </c>
      <c r="C1427" s="90" t="s">
        <v>763</v>
      </c>
      <c r="D1427" s="60" t="s">
        <v>523</v>
      </c>
    </row>
    <row r="1428" spans="2:4" x14ac:dyDescent="0.2">
      <c r="B1428" s="59" t="s">
        <v>3343</v>
      </c>
      <c r="C1428" s="90" t="s">
        <v>763</v>
      </c>
      <c r="D1428" s="60" t="s">
        <v>524</v>
      </c>
    </row>
    <row r="1429" spans="2:4" x14ac:dyDescent="0.2">
      <c r="B1429" s="59" t="s">
        <v>3344</v>
      </c>
      <c r="C1429" s="90" t="s">
        <v>768</v>
      </c>
      <c r="D1429" s="60" t="s">
        <v>524</v>
      </c>
    </row>
    <row r="1430" spans="2:4" x14ac:dyDescent="0.2">
      <c r="B1430" s="59" t="s">
        <v>3345</v>
      </c>
      <c r="C1430" s="90" t="s">
        <v>763</v>
      </c>
      <c r="D1430" s="60" t="s">
        <v>741</v>
      </c>
    </row>
    <row r="1431" spans="2:4" x14ac:dyDescent="0.2">
      <c r="B1431" s="59" t="s">
        <v>3346</v>
      </c>
      <c r="C1431" s="90" t="s">
        <v>768</v>
      </c>
      <c r="D1431" s="60" t="s">
        <v>741</v>
      </c>
    </row>
    <row r="1432" spans="2:4" x14ac:dyDescent="0.2">
      <c r="B1432" s="59" t="s">
        <v>3347</v>
      </c>
      <c r="C1432" s="90" t="s">
        <v>764</v>
      </c>
      <c r="D1432" s="60" t="s">
        <v>742</v>
      </c>
    </row>
    <row r="1433" spans="2:4" x14ac:dyDescent="0.2">
      <c r="B1433" s="59" t="s">
        <v>3348</v>
      </c>
      <c r="C1433" s="90" t="s">
        <v>765</v>
      </c>
      <c r="D1433" s="60" t="s">
        <v>742</v>
      </c>
    </row>
    <row r="1434" spans="2:4" x14ac:dyDescent="0.2">
      <c r="B1434" s="59" t="s">
        <v>1277</v>
      </c>
      <c r="C1434" s="90" t="s">
        <v>764</v>
      </c>
      <c r="D1434" s="60" t="s">
        <v>1105</v>
      </c>
    </row>
    <row r="1435" spans="2:4" x14ac:dyDescent="0.2">
      <c r="B1435" s="59" t="s">
        <v>3728</v>
      </c>
      <c r="C1435" s="90">
        <v>220</v>
      </c>
      <c r="D1435" s="60" t="s">
        <v>1105</v>
      </c>
    </row>
    <row r="1436" spans="2:4" x14ac:dyDescent="0.2">
      <c r="B1436" s="59" t="s">
        <v>3349</v>
      </c>
      <c r="C1436" s="90" t="s">
        <v>763</v>
      </c>
      <c r="D1436" s="60" t="s">
        <v>743</v>
      </c>
    </row>
    <row r="1437" spans="2:4" x14ac:dyDescent="0.2">
      <c r="B1437" s="59" t="s">
        <v>2524</v>
      </c>
      <c r="C1437" s="90" t="s">
        <v>764</v>
      </c>
      <c r="D1437" s="60" t="s">
        <v>525</v>
      </c>
    </row>
    <row r="1438" spans="2:4" x14ac:dyDescent="0.2">
      <c r="B1438" s="59" t="s">
        <v>2259</v>
      </c>
      <c r="C1438" s="90" t="s">
        <v>763</v>
      </c>
      <c r="D1438" s="60" t="s">
        <v>525</v>
      </c>
    </row>
    <row r="1439" spans="2:4" x14ac:dyDescent="0.2">
      <c r="B1439" s="59" t="s">
        <v>2665</v>
      </c>
      <c r="C1439" s="90" t="s">
        <v>771</v>
      </c>
      <c r="D1439" s="60" t="s">
        <v>525</v>
      </c>
    </row>
    <row r="1440" spans="2:4" x14ac:dyDescent="0.2">
      <c r="B1440" s="129" t="s">
        <v>4576</v>
      </c>
      <c r="C1440" s="104" t="s">
        <v>771</v>
      </c>
      <c r="D1440" s="105" t="s">
        <v>9320</v>
      </c>
    </row>
    <row r="1441" spans="2:4" x14ac:dyDescent="0.2">
      <c r="B1441" s="63" t="s">
        <v>3470</v>
      </c>
      <c r="C1441" s="94" t="s">
        <v>768</v>
      </c>
      <c r="D1441" s="60" t="s">
        <v>525</v>
      </c>
    </row>
    <row r="1442" spans="2:4" x14ac:dyDescent="0.2">
      <c r="B1442" s="129" t="s">
        <v>4577</v>
      </c>
      <c r="C1442" s="104" t="s">
        <v>768</v>
      </c>
      <c r="D1442" s="105" t="s">
        <v>9320</v>
      </c>
    </row>
    <row r="1443" spans="2:4" x14ac:dyDescent="0.2">
      <c r="B1443" s="59" t="s">
        <v>2260</v>
      </c>
      <c r="C1443" s="90" t="s">
        <v>765</v>
      </c>
      <c r="D1443" s="60" t="s">
        <v>525</v>
      </c>
    </row>
    <row r="1444" spans="2:4" x14ac:dyDescent="0.2">
      <c r="B1444" s="59" t="s">
        <v>1519</v>
      </c>
      <c r="C1444" s="90" t="s">
        <v>772</v>
      </c>
      <c r="D1444" s="60" t="s">
        <v>526</v>
      </c>
    </row>
    <row r="1445" spans="2:4" x14ac:dyDescent="0.2">
      <c r="B1445" s="59" t="s">
        <v>2504</v>
      </c>
      <c r="C1445" s="92" t="s">
        <v>766</v>
      </c>
      <c r="D1445" s="60" t="s">
        <v>526</v>
      </c>
    </row>
    <row r="1446" spans="2:4" x14ac:dyDescent="0.2">
      <c r="B1446" s="59" t="s">
        <v>1394</v>
      </c>
      <c r="C1446" s="90" t="s">
        <v>763</v>
      </c>
      <c r="D1446" s="60" t="s">
        <v>526</v>
      </c>
    </row>
    <row r="1447" spans="2:4" x14ac:dyDescent="0.2">
      <c r="B1447" s="61" t="s">
        <v>2770</v>
      </c>
      <c r="C1447" s="91" t="s">
        <v>762</v>
      </c>
      <c r="D1447" s="62" t="s">
        <v>3609</v>
      </c>
    </row>
    <row r="1448" spans="2:4" x14ac:dyDescent="0.2">
      <c r="B1448" s="59" t="s">
        <v>1331</v>
      </c>
      <c r="C1448" s="90" t="s">
        <v>764</v>
      </c>
      <c r="D1448" s="60" t="s">
        <v>527</v>
      </c>
    </row>
    <row r="1449" spans="2:4" x14ac:dyDescent="0.2">
      <c r="B1449" s="59" t="s">
        <v>2276</v>
      </c>
      <c r="C1449" s="90" t="s">
        <v>765</v>
      </c>
      <c r="D1449" s="60" t="s">
        <v>527</v>
      </c>
    </row>
    <row r="1450" spans="2:4" x14ac:dyDescent="0.2">
      <c r="B1450" s="59" t="s">
        <v>1896</v>
      </c>
      <c r="C1450" s="90" t="s">
        <v>767</v>
      </c>
      <c r="D1450" s="60" t="s">
        <v>528</v>
      </c>
    </row>
    <row r="1451" spans="2:4" x14ac:dyDescent="0.2">
      <c r="B1451" s="59" t="s">
        <v>1895</v>
      </c>
      <c r="C1451" s="90" t="s">
        <v>764</v>
      </c>
      <c r="D1451" s="60" t="s">
        <v>528</v>
      </c>
    </row>
    <row r="1452" spans="2:4" x14ac:dyDescent="0.2">
      <c r="B1452" s="59" t="s">
        <v>3484</v>
      </c>
      <c r="C1452" s="92" t="s">
        <v>764</v>
      </c>
      <c r="D1452" s="60" t="s">
        <v>528</v>
      </c>
    </row>
    <row r="1453" spans="2:4" x14ac:dyDescent="0.2">
      <c r="B1453" s="59" t="s">
        <v>2104</v>
      </c>
      <c r="C1453" s="90" t="s">
        <v>1193</v>
      </c>
      <c r="D1453" s="60" t="s">
        <v>529</v>
      </c>
    </row>
    <row r="1454" spans="2:4" x14ac:dyDescent="0.2">
      <c r="B1454" s="59" t="s">
        <v>2103</v>
      </c>
      <c r="C1454" s="90" t="s">
        <v>764</v>
      </c>
      <c r="D1454" s="60" t="s">
        <v>529</v>
      </c>
    </row>
    <row r="1455" spans="2:4" x14ac:dyDescent="0.2">
      <c r="B1455" s="59" t="s">
        <v>1777</v>
      </c>
      <c r="C1455" s="90" t="s">
        <v>764</v>
      </c>
      <c r="D1455" s="60" t="s">
        <v>530</v>
      </c>
    </row>
    <row r="1456" spans="2:4" x14ac:dyDescent="0.2">
      <c r="B1456" s="59" t="s">
        <v>1778</v>
      </c>
      <c r="C1456" s="90" t="s">
        <v>771</v>
      </c>
      <c r="D1456" s="60" t="s">
        <v>530</v>
      </c>
    </row>
    <row r="1457" spans="2:4" x14ac:dyDescent="0.2">
      <c r="B1457" s="59" t="s">
        <v>2986</v>
      </c>
      <c r="C1457" s="90" t="s">
        <v>764</v>
      </c>
      <c r="D1457" s="60" t="s">
        <v>531</v>
      </c>
    </row>
    <row r="1458" spans="2:4" x14ac:dyDescent="0.2">
      <c r="B1458" s="129" t="s">
        <v>3840</v>
      </c>
      <c r="C1458" s="104" t="s">
        <v>764</v>
      </c>
      <c r="D1458" s="105" t="s">
        <v>531</v>
      </c>
    </row>
    <row r="1459" spans="2:4" x14ac:dyDescent="0.2">
      <c r="B1459" s="129" t="s">
        <v>3842</v>
      </c>
      <c r="C1459" s="104" t="s">
        <v>771</v>
      </c>
      <c r="D1459" s="105" t="s">
        <v>3832</v>
      </c>
    </row>
    <row r="1460" spans="2:4" x14ac:dyDescent="0.2">
      <c r="B1460" s="59" t="s">
        <v>3350</v>
      </c>
      <c r="C1460" s="90" t="s">
        <v>768</v>
      </c>
      <c r="D1460" s="60" t="s">
        <v>1106</v>
      </c>
    </row>
    <row r="1461" spans="2:4" x14ac:dyDescent="0.2">
      <c r="B1461" s="129" t="s">
        <v>3841</v>
      </c>
      <c r="C1461" s="104" t="s">
        <v>764</v>
      </c>
      <c r="D1461" s="105" t="s">
        <v>531</v>
      </c>
    </row>
    <row r="1462" spans="2:4" x14ac:dyDescent="0.2">
      <c r="B1462" s="129" t="s">
        <v>3841</v>
      </c>
      <c r="C1462" s="104" t="s">
        <v>764</v>
      </c>
      <c r="D1462" s="105" t="s">
        <v>531</v>
      </c>
    </row>
    <row r="1463" spans="2:4" x14ac:dyDescent="0.2">
      <c r="B1463" s="129" t="s">
        <v>3843</v>
      </c>
      <c r="C1463" s="104" t="s">
        <v>771</v>
      </c>
      <c r="D1463" s="105" t="s">
        <v>3832</v>
      </c>
    </row>
    <row r="1464" spans="2:4" x14ac:dyDescent="0.2">
      <c r="B1464" s="59" t="s">
        <v>3351</v>
      </c>
      <c r="C1464" s="90" t="s">
        <v>768</v>
      </c>
      <c r="D1464" s="60" t="s">
        <v>1107</v>
      </c>
    </row>
    <row r="1465" spans="2:4" x14ac:dyDescent="0.2">
      <c r="B1465" s="59" t="s">
        <v>1643</v>
      </c>
      <c r="C1465" s="90" t="s">
        <v>772</v>
      </c>
      <c r="D1465" s="60" t="s">
        <v>1108</v>
      </c>
    </row>
    <row r="1466" spans="2:4" x14ac:dyDescent="0.2">
      <c r="B1466" s="59" t="s">
        <v>1642</v>
      </c>
      <c r="C1466" s="90" t="s">
        <v>773</v>
      </c>
      <c r="D1466" s="60" t="s">
        <v>1108</v>
      </c>
    </row>
    <row r="1467" spans="2:4" x14ac:dyDescent="0.2">
      <c r="B1467" s="129" t="s">
        <v>9094</v>
      </c>
      <c r="C1467" s="104" t="s">
        <v>764</v>
      </c>
      <c r="D1467" s="105" t="s">
        <v>7516</v>
      </c>
    </row>
    <row r="1468" spans="2:4" x14ac:dyDescent="0.2">
      <c r="B1468" s="59" t="s">
        <v>1781</v>
      </c>
      <c r="C1468" s="92" t="s">
        <v>772</v>
      </c>
      <c r="D1468" s="60" t="s">
        <v>1779</v>
      </c>
    </row>
    <row r="1469" spans="2:4" x14ac:dyDescent="0.2">
      <c r="B1469" s="59" t="s">
        <v>1780</v>
      </c>
      <c r="C1469" s="92" t="s">
        <v>764</v>
      </c>
      <c r="D1469" s="60" t="s">
        <v>1779</v>
      </c>
    </row>
    <row r="1470" spans="2:4" x14ac:dyDescent="0.2">
      <c r="B1470" s="59" t="s">
        <v>2261</v>
      </c>
      <c r="C1470" s="90" t="s">
        <v>765</v>
      </c>
      <c r="D1470" s="60" t="s">
        <v>532</v>
      </c>
    </row>
    <row r="1471" spans="2:4" x14ac:dyDescent="0.2">
      <c r="B1471" s="59" t="s">
        <v>3352</v>
      </c>
      <c r="C1471" s="90" t="s">
        <v>764</v>
      </c>
      <c r="D1471" s="60" t="s">
        <v>392</v>
      </c>
    </row>
    <row r="1472" spans="2:4" x14ac:dyDescent="0.2">
      <c r="B1472" s="59" t="s">
        <v>3353</v>
      </c>
      <c r="C1472" s="90" t="s">
        <v>765</v>
      </c>
      <c r="D1472" s="60" t="s">
        <v>392</v>
      </c>
    </row>
    <row r="1473" spans="2:4" x14ac:dyDescent="0.2">
      <c r="B1473" s="61" t="s">
        <v>3601</v>
      </c>
      <c r="C1473" s="91" t="s">
        <v>762</v>
      </c>
      <c r="D1473" s="62" t="s">
        <v>2790</v>
      </c>
    </row>
    <row r="1474" spans="2:4" x14ac:dyDescent="0.2">
      <c r="B1474" s="59" t="s">
        <v>1897</v>
      </c>
      <c r="C1474" s="90" t="s">
        <v>764</v>
      </c>
      <c r="D1474" s="60" t="s">
        <v>533</v>
      </c>
    </row>
    <row r="1475" spans="2:4" x14ac:dyDescent="0.2">
      <c r="B1475" s="59" t="s">
        <v>3354</v>
      </c>
      <c r="C1475" s="90" t="s">
        <v>771</v>
      </c>
      <c r="D1475" s="60" t="s">
        <v>533</v>
      </c>
    </row>
    <row r="1476" spans="2:4" x14ac:dyDescent="0.2">
      <c r="B1476" s="54" t="s">
        <v>1898</v>
      </c>
      <c r="C1476" s="91" t="s">
        <v>768</v>
      </c>
      <c r="D1476" s="62" t="s">
        <v>533</v>
      </c>
    </row>
    <row r="1477" spans="2:4" x14ac:dyDescent="0.2">
      <c r="B1477" s="59" t="s">
        <v>1899</v>
      </c>
      <c r="C1477" s="90" t="s">
        <v>762</v>
      </c>
      <c r="D1477" s="60" t="s">
        <v>533</v>
      </c>
    </row>
    <row r="1478" spans="2:4" x14ac:dyDescent="0.2">
      <c r="B1478" s="59" t="s">
        <v>1900</v>
      </c>
      <c r="C1478" s="90" t="s">
        <v>764</v>
      </c>
      <c r="D1478" s="60" t="s">
        <v>534</v>
      </c>
    </row>
    <row r="1479" spans="2:4" x14ac:dyDescent="0.2">
      <c r="B1479" s="59" t="s">
        <v>1901</v>
      </c>
      <c r="C1479" s="90" t="s">
        <v>771</v>
      </c>
      <c r="D1479" s="60" t="s">
        <v>534</v>
      </c>
    </row>
    <row r="1480" spans="2:4" x14ac:dyDescent="0.2">
      <c r="B1480" s="61" t="s">
        <v>3544</v>
      </c>
      <c r="C1480" s="91" t="s">
        <v>767</v>
      </c>
      <c r="D1480" s="62" t="s">
        <v>535</v>
      </c>
    </row>
    <row r="1481" spans="2:4" x14ac:dyDescent="0.2">
      <c r="B1481" s="59" t="s">
        <v>2262</v>
      </c>
      <c r="C1481" s="90" t="s">
        <v>765</v>
      </c>
      <c r="D1481" s="60" t="s">
        <v>535</v>
      </c>
    </row>
    <row r="1482" spans="2:4" x14ac:dyDescent="0.2">
      <c r="B1482" s="59" t="s">
        <v>1783</v>
      </c>
      <c r="C1482" s="90" t="s">
        <v>767</v>
      </c>
      <c r="D1482" s="60" t="s">
        <v>536</v>
      </c>
    </row>
    <row r="1483" spans="2:4" x14ac:dyDescent="0.2">
      <c r="B1483" s="59" t="s">
        <v>1782</v>
      </c>
      <c r="C1483" s="90" t="s">
        <v>764</v>
      </c>
      <c r="D1483" s="60" t="s">
        <v>536</v>
      </c>
    </row>
    <row r="1484" spans="2:4" x14ac:dyDescent="0.2">
      <c r="B1484" s="54" t="s">
        <v>3742</v>
      </c>
      <c r="C1484" s="103" t="s">
        <v>763</v>
      </c>
      <c r="D1484" s="43" t="s">
        <v>3743</v>
      </c>
    </row>
    <row r="1485" spans="2:4" x14ac:dyDescent="0.2">
      <c r="B1485" s="54" t="s">
        <v>3746</v>
      </c>
      <c r="C1485" s="101">
        <v>13.8</v>
      </c>
      <c r="D1485" s="43" t="s">
        <v>3743</v>
      </c>
    </row>
    <row r="1486" spans="2:4" x14ac:dyDescent="0.2">
      <c r="B1486" s="54" t="s">
        <v>3747</v>
      </c>
      <c r="C1486" s="102">
        <v>4.16</v>
      </c>
      <c r="D1486" s="43" t="s">
        <v>3743</v>
      </c>
    </row>
    <row r="1487" spans="2:4" x14ac:dyDescent="0.2">
      <c r="B1487" s="59" t="s">
        <v>2719</v>
      </c>
      <c r="C1487" s="90" t="s">
        <v>767</v>
      </c>
      <c r="D1487" s="60" t="s">
        <v>537</v>
      </c>
    </row>
    <row r="1488" spans="2:4" x14ac:dyDescent="0.2">
      <c r="B1488" s="59" t="s">
        <v>2580</v>
      </c>
      <c r="C1488" s="90" t="s">
        <v>764</v>
      </c>
      <c r="D1488" s="60" t="s">
        <v>537</v>
      </c>
    </row>
    <row r="1489" spans="2:4" x14ac:dyDescent="0.2">
      <c r="B1489" s="59" t="s">
        <v>2861</v>
      </c>
      <c r="C1489" s="92" t="s">
        <v>764</v>
      </c>
      <c r="D1489" s="60" t="s">
        <v>537</v>
      </c>
    </row>
    <row r="1490" spans="2:4" x14ac:dyDescent="0.2">
      <c r="B1490" s="59" t="s">
        <v>2862</v>
      </c>
      <c r="C1490" s="92" t="s">
        <v>764</v>
      </c>
      <c r="D1490" s="60" t="s">
        <v>537</v>
      </c>
    </row>
    <row r="1491" spans="2:4" x14ac:dyDescent="0.2">
      <c r="B1491" s="59" t="s">
        <v>2720</v>
      </c>
      <c r="C1491" s="90" t="s">
        <v>767</v>
      </c>
      <c r="D1491" s="60" t="s">
        <v>538</v>
      </c>
    </row>
    <row r="1492" spans="2:4" x14ac:dyDescent="0.2">
      <c r="B1492" s="59" t="s">
        <v>2586</v>
      </c>
      <c r="C1492" s="90" t="s">
        <v>764</v>
      </c>
      <c r="D1492" s="60" t="s">
        <v>538</v>
      </c>
    </row>
    <row r="1493" spans="2:4" x14ac:dyDescent="0.2">
      <c r="B1493" s="59" t="s">
        <v>2865</v>
      </c>
      <c r="C1493" s="92" t="s">
        <v>767</v>
      </c>
      <c r="D1493" s="60" t="s">
        <v>538</v>
      </c>
    </row>
    <row r="1494" spans="2:4" x14ac:dyDescent="0.2">
      <c r="B1494" s="59" t="s">
        <v>2863</v>
      </c>
      <c r="C1494" s="92" t="s">
        <v>764</v>
      </c>
      <c r="D1494" s="60" t="s">
        <v>538</v>
      </c>
    </row>
    <row r="1495" spans="2:4" x14ac:dyDescent="0.2">
      <c r="B1495" s="59" t="s">
        <v>2866</v>
      </c>
      <c r="C1495" s="92" t="s">
        <v>767</v>
      </c>
      <c r="D1495" s="60" t="s">
        <v>538</v>
      </c>
    </row>
    <row r="1496" spans="2:4" x14ac:dyDescent="0.2">
      <c r="B1496" s="59" t="s">
        <v>2864</v>
      </c>
      <c r="C1496" s="92" t="s">
        <v>764</v>
      </c>
      <c r="D1496" s="60" t="s">
        <v>538</v>
      </c>
    </row>
    <row r="1497" spans="2:4" x14ac:dyDescent="0.2">
      <c r="B1497" s="59" t="s">
        <v>1309</v>
      </c>
      <c r="C1497" s="90" t="s">
        <v>762</v>
      </c>
      <c r="D1497" s="60" t="s">
        <v>29</v>
      </c>
    </row>
    <row r="1498" spans="2:4" x14ac:dyDescent="0.2">
      <c r="B1498" s="61" t="s">
        <v>3550</v>
      </c>
      <c r="C1498" s="91" t="s">
        <v>1200</v>
      </c>
      <c r="D1498" s="62" t="s">
        <v>30</v>
      </c>
    </row>
    <row r="1499" spans="2:4" x14ac:dyDescent="0.2">
      <c r="B1499" s="59" t="s">
        <v>3355</v>
      </c>
      <c r="C1499" s="90" t="s">
        <v>764</v>
      </c>
      <c r="D1499" s="60" t="s">
        <v>30</v>
      </c>
    </row>
    <row r="1500" spans="2:4" x14ac:dyDescent="0.2">
      <c r="B1500" s="59" t="s">
        <v>2960</v>
      </c>
      <c r="C1500" s="90" t="s">
        <v>762</v>
      </c>
      <c r="D1500" s="60" t="s">
        <v>30</v>
      </c>
    </row>
    <row r="1501" spans="2:4" x14ac:dyDescent="0.2">
      <c r="B1501" s="129" t="s">
        <v>5621</v>
      </c>
      <c r="C1501" s="104">
        <v>20</v>
      </c>
      <c r="D1501" s="105" t="s">
        <v>30</v>
      </c>
    </row>
    <row r="1502" spans="2:4" x14ac:dyDescent="0.2">
      <c r="B1502" s="78" t="s">
        <v>2967</v>
      </c>
      <c r="C1502" s="91" t="s">
        <v>633</v>
      </c>
      <c r="D1502" s="62" t="s">
        <v>1109</v>
      </c>
    </row>
    <row r="1503" spans="2:4" x14ac:dyDescent="0.2">
      <c r="B1503" s="129" t="s">
        <v>4497</v>
      </c>
      <c r="C1503" s="104" t="s">
        <v>1205</v>
      </c>
      <c r="D1503" s="105" t="s">
        <v>1109</v>
      </c>
    </row>
    <row r="1504" spans="2:4" x14ac:dyDescent="0.2">
      <c r="B1504" s="59" t="s">
        <v>2961</v>
      </c>
      <c r="C1504" s="90" t="s">
        <v>764</v>
      </c>
      <c r="D1504" s="60" t="s">
        <v>1109</v>
      </c>
    </row>
    <row r="1505" spans="2:4" x14ac:dyDescent="0.2">
      <c r="B1505" s="61" t="s">
        <v>2968</v>
      </c>
      <c r="C1505" s="91" t="s">
        <v>1205</v>
      </c>
      <c r="D1505" s="62" t="s">
        <v>2968</v>
      </c>
    </row>
    <row r="1506" spans="2:4" x14ac:dyDescent="0.2">
      <c r="B1506" s="129" t="s">
        <v>9103</v>
      </c>
      <c r="C1506" s="104" t="s">
        <v>764</v>
      </c>
      <c r="D1506" s="105" t="s">
        <v>8353</v>
      </c>
    </row>
    <row r="1507" spans="2:4" x14ac:dyDescent="0.2">
      <c r="B1507" s="59" t="s">
        <v>3356</v>
      </c>
      <c r="C1507" s="90" t="s">
        <v>764</v>
      </c>
      <c r="D1507" s="60" t="s">
        <v>31</v>
      </c>
    </row>
    <row r="1508" spans="2:4" x14ac:dyDescent="0.2">
      <c r="B1508" s="73" t="s">
        <v>2313</v>
      </c>
      <c r="C1508" s="99">
        <v>154</v>
      </c>
      <c r="D1508" s="74" t="s">
        <v>31</v>
      </c>
    </row>
    <row r="1509" spans="2:4" x14ac:dyDescent="0.2">
      <c r="B1509" s="68" t="s">
        <v>3568</v>
      </c>
      <c r="C1509" s="91" t="s">
        <v>768</v>
      </c>
      <c r="D1509" s="62" t="s">
        <v>1110</v>
      </c>
    </row>
    <row r="1510" spans="2:4" x14ac:dyDescent="0.2">
      <c r="B1510" s="59" t="s">
        <v>3357</v>
      </c>
      <c r="C1510" s="90" t="s">
        <v>765</v>
      </c>
      <c r="D1510" s="60" t="s">
        <v>1110</v>
      </c>
    </row>
    <row r="1511" spans="2:4" x14ac:dyDescent="0.2">
      <c r="B1511" s="129" t="s">
        <v>8810</v>
      </c>
      <c r="C1511" s="104" t="s">
        <v>763</v>
      </c>
      <c r="D1511" s="105" t="s">
        <v>9368</v>
      </c>
    </row>
    <row r="1512" spans="2:4" x14ac:dyDescent="0.2">
      <c r="B1512" s="59" t="s">
        <v>1239</v>
      </c>
      <c r="C1512" s="90" t="s">
        <v>767</v>
      </c>
      <c r="D1512" s="60" t="s">
        <v>1111</v>
      </c>
    </row>
    <row r="1513" spans="2:4" x14ac:dyDescent="0.2">
      <c r="B1513" s="59" t="s">
        <v>1227</v>
      </c>
      <c r="C1513" s="90" t="s">
        <v>764</v>
      </c>
      <c r="D1513" s="60" t="s">
        <v>1111</v>
      </c>
    </row>
    <row r="1514" spans="2:4" x14ac:dyDescent="0.2">
      <c r="B1514" s="129" t="s">
        <v>8478</v>
      </c>
      <c r="C1514" s="104">
        <v>66</v>
      </c>
      <c r="D1514" s="105" t="s">
        <v>8478</v>
      </c>
    </row>
    <row r="1515" spans="2:4" x14ac:dyDescent="0.2">
      <c r="B1515" s="59" t="s">
        <v>2106</v>
      </c>
      <c r="C1515" s="90" t="s">
        <v>1193</v>
      </c>
      <c r="D1515" s="60" t="s">
        <v>32</v>
      </c>
    </row>
    <row r="1516" spans="2:4" x14ac:dyDescent="0.2">
      <c r="B1516" s="59" t="s">
        <v>2065</v>
      </c>
      <c r="C1516" s="90" t="s">
        <v>764</v>
      </c>
      <c r="D1516" s="60" t="s">
        <v>32</v>
      </c>
    </row>
    <row r="1517" spans="2:4" x14ac:dyDescent="0.2">
      <c r="B1517" s="59" t="s">
        <v>2105</v>
      </c>
      <c r="C1517" s="90" t="s">
        <v>768</v>
      </c>
      <c r="D1517" s="60" t="s">
        <v>32</v>
      </c>
    </row>
    <row r="1518" spans="2:4" x14ac:dyDescent="0.2">
      <c r="B1518" s="61" t="s">
        <v>2428</v>
      </c>
      <c r="C1518" s="91" t="s">
        <v>765</v>
      </c>
      <c r="D1518" s="62" t="s">
        <v>3603</v>
      </c>
    </row>
    <row r="1519" spans="2:4" x14ac:dyDescent="0.2">
      <c r="B1519" s="69" t="s">
        <v>2108</v>
      </c>
      <c r="C1519" s="96" t="s">
        <v>766</v>
      </c>
      <c r="D1519" s="70" t="s">
        <v>33</v>
      </c>
    </row>
    <row r="1520" spans="2:4" x14ac:dyDescent="0.2">
      <c r="B1520" s="59" t="s">
        <v>2057</v>
      </c>
      <c r="C1520" s="90" t="s">
        <v>764</v>
      </c>
      <c r="D1520" s="60" t="s">
        <v>33</v>
      </c>
    </row>
    <row r="1521" spans="2:4" x14ac:dyDescent="0.2">
      <c r="B1521" s="59" t="s">
        <v>2107</v>
      </c>
      <c r="C1521" s="90" t="s">
        <v>768</v>
      </c>
      <c r="D1521" s="60" t="s">
        <v>33</v>
      </c>
    </row>
    <row r="1522" spans="2:4" x14ac:dyDescent="0.2">
      <c r="B1522" s="129" t="s">
        <v>8630</v>
      </c>
      <c r="C1522" s="104" t="s">
        <v>764</v>
      </c>
      <c r="D1522" s="105" t="s">
        <v>8120</v>
      </c>
    </row>
    <row r="1523" spans="2:4" x14ac:dyDescent="0.2">
      <c r="B1523" s="54" t="s">
        <v>2022</v>
      </c>
      <c r="C1523" s="91" t="s">
        <v>766</v>
      </c>
      <c r="D1523" s="62" t="s">
        <v>2020</v>
      </c>
    </row>
    <row r="1524" spans="2:4" x14ac:dyDescent="0.2">
      <c r="B1524" s="69" t="s">
        <v>2021</v>
      </c>
      <c r="C1524" s="96">
        <v>220</v>
      </c>
      <c r="D1524" s="70" t="s">
        <v>2020</v>
      </c>
    </row>
    <row r="1525" spans="2:4" x14ac:dyDescent="0.2">
      <c r="B1525" s="69" t="s">
        <v>2029</v>
      </c>
      <c r="C1525" s="96" t="s">
        <v>766</v>
      </c>
      <c r="D1525" s="70" t="s">
        <v>2181</v>
      </c>
    </row>
    <row r="1526" spans="2:4" x14ac:dyDescent="0.2">
      <c r="B1526" s="69" t="s">
        <v>2030</v>
      </c>
      <c r="C1526" s="96" t="s">
        <v>766</v>
      </c>
      <c r="D1526" s="70" t="s">
        <v>2182</v>
      </c>
    </row>
    <row r="1527" spans="2:4" x14ac:dyDescent="0.2">
      <c r="B1527" s="59" t="s">
        <v>2110</v>
      </c>
      <c r="C1527" s="90" t="s">
        <v>1193</v>
      </c>
      <c r="D1527" s="60" t="s">
        <v>34</v>
      </c>
    </row>
    <row r="1528" spans="2:4" x14ac:dyDescent="0.2">
      <c r="B1528" s="59" t="s">
        <v>2109</v>
      </c>
      <c r="C1528" s="90" t="s">
        <v>763</v>
      </c>
      <c r="D1528" s="60" t="s">
        <v>34</v>
      </c>
    </row>
    <row r="1529" spans="2:4" x14ac:dyDescent="0.2">
      <c r="B1529" s="59" t="s">
        <v>1903</v>
      </c>
      <c r="C1529" s="90" t="s">
        <v>767</v>
      </c>
      <c r="D1529" s="60" t="s">
        <v>35</v>
      </c>
    </row>
    <row r="1530" spans="2:4" x14ac:dyDescent="0.2">
      <c r="B1530" s="59" t="s">
        <v>1902</v>
      </c>
      <c r="C1530" s="90" t="s">
        <v>764</v>
      </c>
      <c r="D1530" s="60" t="s">
        <v>35</v>
      </c>
    </row>
    <row r="1531" spans="2:4" x14ac:dyDescent="0.2">
      <c r="B1531" s="69" t="s">
        <v>2121</v>
      </c>
      <c r="C1531" s="96" t="s">
        <v>766</v>
      </c>
      <c r="D1531" s="70" t="s">
        <v>2120</v>
      </c>
    </row>
    <row r="1532" spans="2:4" x14ac:dyDescent="0.2">
      <c r="B1532" s="66" t="s">
        <v>2058</v>
      </c>
      <c r="C1532" s="95" t="s">
        <v>764</v>
      </c>
      <c r="D1532" s="67" t="s">
        <v>3509</v>
      </c>
    </row>
    <row r="1533" spans="2:4" x14ac:dyDescent="0.2">
      <c r="B1533" s="69" t="s">
        <v>2063</v>
      </c>
      <c r="C1533" s="96" t="s">
        <v>765</v>
      </c>
      <c r="D1533" s="70" t="s">
        <v>2120</v>
      </c>
    </row>
    <row r="1534" spans="2:4" x14ac:dyDescent="0.2">
      <c r="B1534" s="69" t="s">
        <v>2183</v>
      </c>
      <c r="C1534" s="96" t="s">
        <v>764</v>
      </c>
      <c r="D1534" s="70" t="s">
        <v>2184</v>
      </c>
    </row>
    <row r="1535" spans="2:4" x14ac:dyDescent="0.2">
      <c r="B1535" s="69" t="s">
        <v>2148</v>
      </c>
      <c r="C1535" s="96" t="s">
        <v>765</v>
      </c>
      <c r="D1535" s="70" t="s">
        <v>2184</v>
      </c>
    </row>
    <row r="1536" spans="2:4" x14ac:dyDescent="0.2">
      <c r="B1536" s="69" t="s">
        <v>2145</v>
      </c>
      <c r="C1536" s="92" t="s">
        <v>766</v>
      </c>
      <c r="D1536" s="70" t="s">
        <v>2120</v>
      </c>
    </row>
    <row r="1537" spans="2:4" x14ac:dyDescent="0.2">
      <c r="B1537" s="69" t="s">
        <v>2185</v>
      </c>
      <c r="C1537" s="96" t="s">
        <v>764</v>
      </c>
      <c r="D1537" s="70" t="s">
        <v>2147</v>
      </c>
    </row>
    <row r="1538" spans="2:4" x14ac:dyDescent="0.2">
      <c r="B1538" s="59" t="s">
        <v>2146</v>
      </c>
      <c r="C1538" s="91" t="s">
        <v>764</v>
      </c>
      <c r="D1538" s="62" t="s">
        <v>2120</v>
      </c>
    </row>
    <row r="1539" spans="2:4" x14ac:dyDescent="0.2">
      <c r="B1539" s="69" t="s">
        <v>2186</v>
      </c>
      <c r="C1539" s="96" t="s">
        <v>764</v>
      </c>
      <c r="D1539" s="70" t="s">
        <v>2187</v>
      </c>
    </row>
    <row r="1540" spans="2:4" x14ac:dyDescent="0.2">
      <c r="B1540" s="59" t="s">
        <v>2752</v>
      </c>
      <c r="C1540" s="90" t="s">
        <v>767</v>
      </c>
      <c r="D1540" s="60" t="s">
        <v>36</v>
      </c>
    </row>
    <row r="1541" spans="2:4" x14ac:dyDescent="0.2">
      <c r="B1541" s="129" t="s">
        <v>4748</v>
      </c>
      <c r="C1541" s="104" t="s">
        <v>9318</v>
      </c>
      <c r="D1541" s="105" t="s">
        <v>36</v>
      </c>
    </row>
    <row r="1542" spans="2:4" x14ac:dyDescent="0.2">
      <c r="B1542" s="59" t="s">
        <v>2753</v>
      </c>
      <c r="C1542" s="90" t="s">
        <v>766</v>
      </c>
      <c r="D1542" s="60" t="s">
        <v>36</v>
      </c>
    </row>
    <row r="1543" spans="2:4" x14ac:dyDescent="0.2">
      <c r="B1543" s="59" t="s">
        <v>2631</v>
      </c>
      <c r="C1543" s="90" t="s">
        <v>764</v>
      </c>
      <c r="D1543" s="60" t="s">
        <v>36</v>
      </c>
    </row>
    <row r="1544" spans="2:4" x14ac:dyDescent="0.2">
      <c r="B1544" s="59" t="s">
        <v>3358</v>
      </c>
      <c r="C1544" s="90" t="s">
        <v>764</v>
      </c>
      <c r="D1544" s="60" t="s">
        <v>37</v>
      </c>
    </row>
    <row r="1545" spans="2:4" x14ac:dyDescent="0.2">
      <c r="B1545" s="129" t="s">
        <v>8960</v>
      </c>
      <c r="C1545" s="104" t="s">
        <v>763</v>
      </c>
      <c r="D1545" s="105" t="s">
        <v>8026</v>
      </c>
    </row>
    <row r="1546" spans="2:4" x14ac:dyDescent="0.2">
      <c r="B1546" s="59" t="s">
        <v>3359</v>
      </c>
      <c r="C1546" s="90" t="s">
        <v>768</v>
      </c>
      <c r="D1546" s="60" t="s">
        <v>37</v>
      </c>
    </row>
    <row r="1547" spans="2:4" x14ac:dyDescent="0.2">
      <c r="B1547" s="59" t="s">
        <v>1264</v>
      </c>
      <c r="C1547" s="91" t="s">
        <v>763</v>
      </c>
      <c r="D1547" s="62" t="s">
        <v>1260</v>
      </c>
    </row>
    <row r="1548" spans="2:4" x14ac:dyDescent="0.2">
      <c r="B1548" s="59" t="s">
        <v>1784</v>
      </c>
      <c r="C1548" s="90" t="s">
        <v>763</v>
      </c>
      <c r="D1548" s="60" t="s">
        <v>38</v>
      </c>
    </row>
    <row r="1549" spans="2:4" x14ac:dyDescent="0.2">
      <c r="B1549" s="59" t="s">
        <v>1785</v>
      </c>
      <c r="C1549" s="90" t="s">
        <v>771</v>
      </c>
      <c r="D1549" s="60" t="s">
        <v>38</v>
      </c>
    </row>
    <row r="1550" spans="2:4" x14ac:dyDescent="0.2">
      <c r="B1550" s="59" t="s">
        <v>2756</v>
      </c>
      <c r="C1550" s="90" t="s">
        <v>767</v>
      </c>
      <c r="D1550" s="60" t="s">
        <v>39</v>
      </c>
    </row>
    <row r="1551" spans="2:4" x14ac:dyDescent="0.2">
      <c r="B1551" s="59" t="s">
        <v>2755</v>
      </c>
      <c r="C1551" s="90" t="s">
        <v>766</v>
      </c>
      <c r="D1551" s="60" t="s">
        <v>39</v>
      </c>
    </row>
    <row r="1552" spans="2:4" x14ac:dyDescent="0.2">
      <c r="B1552" s="59" t="s">
        <v>2637</v>
      </c>
      <c r="C1552" s="90" t="s">
        <v>764</v>
      </c>
      <c r="D1552" s="60" t="s">
        <v>39</v>
      </c>
    </row>
    <row r="1553" spans="2:4" x14ac:dyDescent="0.2">
      <c r="B1553" s="59" t="s">
        <v>2754</v>
      </c>
      <c r="C1553" s="90" t="s">
        <v>771</v>
      </c>
      <c r="D1553" s="60" t="s">
        <v>39</v>
      </c>
    </row>
    <row r="1554" spans="2:4" x14ac:dyDescent="0.2">
      <c r="B1554" s="129" t="s">
        <v>6763</v>
      </c>
      <c r="C1554" s="104">
        <v>15</v>
      </c>
      <c r="D1554" s="105" t="s">
        <v>39</v>
      </c>
    </row>
    <row r="1555" spans="2:4" x14ac:dyDescent="0.2">
      <c r="B1555" s="59" t="s">
        <v>1609</v>
      </c>
      <c r="C1555" s="90" t="s">
        <v>772</v>
      </c>
      <c r="D1555" s="60" t="s">
        <v>40</v>
      </c>
    </row>
    <row r="1556" spans="2:4" x14ac:dyDescent="0.2">
      <c r="B1556" s="59" t="s">
        <v>1584</v>
      </c>
      <c r="C1556" s="90" t="s">
        <v>763</v>
      </c>
      <c r="D1556" s="60" t="s">
        <v>40</v>
      </c>
    </row>
    <row r="1557" spans="2:4" x14ac:dyDescent="0.2">
      <c r="B1557" s="59" t="s">
        <v>1667</v>
      </c>
      <c r="C1557" s="92">
        <v>13.8</v>
      </c>
      <c r="D1557" s="60" t="s">
        <v>40</v>
      </c>
    </row>
    <row r="1558" spans="2:4" x14ac:dyDescent="0.2">
      <c r="B1558" s="54" t="s">
        <v>1948</v>
      </c>
      <c r="C1558" s="91" t="s">
        <v>764</v>
      </c>
      <c r="D1558" s="62" t="s">
        <v>1639</v>
      </c>
    </row>
    <row r="1559" spans="2:4" x14ac:dyDescent="0.2">
      <c r="B1559" s="61" t="s">
        <v>1786</v>
      </c>
      <c r="C1559" s="91" t="s">
        <v>764</v>
      </c>
      <c r="D1559" s="62" t="s">
        <v>1639</v>
      </c>
    </row>
    <row r="1560" spans="2:4" x14ac:dyDescent="0.2">
      <c r="B1560" s="66" t="s">
        <v>1573</v>
      </c>
      <c r="C1560" s="95" t="s">
        <v>763</v>
      </c>
      <c r="D1560" s="67" t="s">
        <v>1639</v>
      </c>
    </row>
    <row r="1561" spans="2:4" x14ac:dyDescent="0.2">
      <c r="B1561" s="54" t="s">
        <v>1968</v>
      </c>
      <c r="C1561" s="91" t="s">
        <v>771</v>
      </c>
      <c r="D1561" s="62" t="s">
        <v>1639</v>
      </c>
    </row>
    <row r="1562" spans="2:4" x14ac:dyDescent="0.2">
      <c r="B1562" s="59" t="s">
        <v>2548</v>
      </c>
      <c r="C1562" s="90" t="s">
        <v>764</v>
      </c>
      <c r="D1562" s="60" t="s">
        <v>1112</v>
      </c>
    </row>
    <row r="1563" spans="2:4" x14ac:dyDescent="0.2">
      <c r="B1563" s="59" t="s">
        <v>3360</v>
      </c>
      <c r="C1563" s="90" t="s">
        <v>771</v>
      </c>
      <c r="D1563" s="60" t="s">
        <v>1112</v>
      </c>
    </row>
    <row r="1564" spans="2:4" x14ac:dyDescent="0.2">
      <c r="B1564" s="59" t="s">
        <v>1641</v>
      </c>
      <c r="C1564" s="90" t="s">
        <v>772</v>
      </c>
      <c r="D1564" s="60" t="s">
        <v>1113</v>
      </c>
    </row>
    <row r="1565" spans="2:4" x14ac:dyDescent="0.2">
      <c r="B1565" s="59" t="s">
        <v>1640</v>
      </c>
      <c r="C1565" s="90" t="s">
        <v>763</v>
      </c>
      <c r="D1565" s="60" t="s">
        <v>1113</v>
      </c>
    </row>
    <row r="1566" spans="2:4" x14ac:dyDescent="0.2">
      <c r="B1566" s="59" t="s">
        <v>2925</v>
      </c>
      <c r="C1566" s="90" t="s">
        <v>764</v>
      </c>
      <c r="D1566" s="60" t="s">
        <v>1114</v>
      </c>
    </row>
    <row r="1567" spans="2:4" x14ac:dyDescent="0.2">
      <c r="B1567" s="69" t="s">
        <v>2929</v>
      </c>
      <c r="C1567" s="96" t="s">
        <v>771</v>
      </c>
      <c r="D1567" s="70" t="s">
        <v>1114</v>
      </c>
    </row>
    <row r="1568" spans="2:4" x14ac:dyDescent="0.2">
      <c r="B1568" s="69" t="s">
        <v>2940</v>
      </c>
      <c r="C1568" s="96" t="s">
        <v>764</v>
      </c>
      <c r="D1568" s="70" t="s">
        <v>2942</v>
      </c>
    </row>
    <row r="1569" spans="2:4" x14ac:dyDescent="0.2">
      <c r="B1569" s="69" t="s">
        <v>2941</v>
      </c>
      <c r="C1569" s="96" t="s">
        <v>771</v>
      </c>
      <c r="D1569" s="70" t="s">
        <v>2942</v>
      </c>
    </row>
    <row r="1570" spans="2:4" x14ac:dyDescent="0.2">
      <c r="B1570" s="134" t="s">
        <v>3793</v>
      </c>
      <c r="C1570" s="104" t="s">
        <v>764</v>
      </c>
      <c r="D1570" s="105" t="s">
        <v>3817</v>
      </c>
    </row>
    <row r="1571" spans="2:4" x14ac:dyDescent="0.2">
      <c r="B1571" s="59" t="s">
        <v>2930</v>
      </c>
      <c r="C1571" s="90" t="s">
        <v>1203</v>
      </c>
      <c r="D1571" s="60" t="s">
        <v>1115</v>
      </c>
    </row>
    <row r="1572" spans="2:4" x14ac:dyDescent="0.2">
      <c r="B1572" s="59" t="s">
        <v>2926</v>
      </c>
      <c r="C1572" s="90" t="s">
        <v>764</v>
      </c>
      <c r="D1572" s="60" t="s">
        <v>1115</v>
      </c>
    </row>
    <row r="1573" spans="2:4" x14ac:dyDescent="0.2">
      <c r="B1573" s="59" t="s">
        <v>1302</v>
      </c>
      <c r="C1573" s="90" t="s">
        <v>774</v>
      </c>
      <c r="D1573" s="60" t="s">
        <v>1306</v>
      </c>
    </row>
    <row r="1574" spans="2:4" x14ac:dyDescent="0.2">
      <c r="B1574" s="129" t="s">
        <v>9046</v>
      </c>
      <c r="C1574" s="104" t="s">
        <v>763</v>
      </c>
      <c r="D1574" s="105" t="s">
        <v>9369</v>
      </c>
    </row>
    <row r="1575" spans="2:4" x14ac:dyDescent="0.2">
      <c r="B1575" s="129" t="s">
        <v>9048</v>
      </c>
      <c r="C1575" s="104" t="s">
        <v>763</v>
      </c>
      <c r="D1575" s="105" t="s">
        <v>8113</v>
      </c>
    </row>
    <row r="1576" spans="2:4" x14ac:dyDescent="0.2">
      <c r="B1576" s="80" t="s">
        <v>1335</v>
      </c>
      <c r="C1576" s="91" t="s">
        <v>763</v>
      </c>
      <c r="D1576" s="62" t="s">
        <v>3711</v>
      </c>
    </row>
    <row r="1577" spans="2:4" x14ac:dyDescent="0.2">
      <c r="B1577" s="59" t="s">
        <v>1300</v>
      </c>
      <c r="C1577" s="90" t="s">
        <v>774</v>
      </c>
      <c r="D1577" s="60" t="s">
        <v>1308</v>
      </c>
    </row>
    <row r="1578" spans="2:4" x14ac:dyDescent="0.2">
      <c r="B1578" s="61" t="s">
        <v>3598</v>
      </c>
      <c r="C1578" s="91" t="s">
        <v>764</v>
      </c>
      <c r="D1578" s="62" t="s">
        <v>1949</v>
      </c>
    </row>
    <row r="1579" spans="2:4" x14ac:dyDescent="0.2">
      <c r="B1579" s="129" t="s">
        <v>8667</v>
      </c>
      <c r="C1579" s="104" t="s">
        <v>763</v>
      </c>
      <c r="D1579" s="105" t="s">
        <v>7888</v>
      </c>
    </row>
    <row r="1580" spans="2:4" x14ac:dyDescent="0.2">
      <c r="B1580" s="59" t="s">
        <v>1682</v>
      </c>
      <c r="C1580" s="90" t="s">
        <v>765</v>
      </c>
      <c r="D1580" s="60" t="s">
        <v>41</v>
      </c>
    </row>
    <row r="1581" spans="2:4" x14ac:dyDescent="0.2">
      <c r="B1581" s="69" t="s">
        <v>2937</v>
      </c>
      <c r="C1581" s="96" t="s">
        <v>771</v>
      </c>
      <c r="D1581" s="70" t="s">
        <v>2936</v>
      </c>
    </row>
    <row r="1582" spans="2:4" x14ac:dyDescent="0.2">
      <c r="B1582" s="69" t="s">
        <v>2927</v>
      </c>
      <c r="C1582" s="96" t="s">
        <v>762</v>
      </c>
      <c r="D1582" s="70" t="s">
        <v>2936</v>
      </c>
    </row>
    <row r="1583" spans="2:4" x14ac:dyDescent="0.2">
      <c r="B1583" s="129" t="s">
        <v>9304</v>
      </c>
      <c r="C1583" s="104" t="s">
        <v>774</v>
      </c>
      <c r="D1583" s="105" t="s">
        <v>7902</v>
      </c>
    </row>
    <row r="1584" spans="2:4" x14ac:dyDescent="0.2">
      <c r="B1584" s="69" t="s">
        <v>2188</v>
      </c>
      <c r="C1584" s="96" t="s">
        <v>774</v>
      </c>
      <c r="D1584" s="70" t="s">
        <v>2189</v>
      </c>
    </row>
    <row r="1585" spans="2:4" x14ac:dyDescent="0.2">
      <c r="B1585" s="69" t="s">
        <v>2190</v>
      </c>
      <c r="C1585" s="96" t="s">
        <v>768</v>
      </c>
      <c r="D1585" s="70" t="s">
        <v>2189</v>
      </c>
    </row>
    <row r="1586" spans="2:4" x14ac:dyDescent="0.2">
      <c r="B1586" s="69" t="s">
        <v>2191</v>
      </c>
      <c r="C1586" s="96" t="s">
        <v>765</v>
      </c>
      <c r="D1586" s="70" t="s">
        <v>2189</v>
      </c>
    </row>
    <row r="1587" spans="2:4" x14ac:dyDescent="0.2">
      <c r="B1587" s="59" t="s">
        <v>2465</v>
      </c>
      <c r="C1587" s="92" t="s">
        <v>3705</v>
      </c>
      <c r="D1587" s="60" t="s">
        <v>2460</v>
      </c>
    </row>
    <row r="1588" spans="2:4" x14ac:dyDescent="0.2">
      <c r="B1588" s="59" t="s">
        <v>2453</v>
      </c>
      <c r="C1588" s="92" t="s">
        <v>764</v>
      </c>
      <c r="D1588" s="60" t="s">
        <v>2460</v>
      </c>
    </row>
    <row r="1589" spans="2:4" x14ac:dyDescent="0.2">
      <c r="B1589" s="129" t="s">
        <v>5407</v>
      </c>
      <c r="C1589" s="104" t="s">
        <v>771</v>
      </c>
      <c r="D1589" s="105" t="s">
        <v>5407</v>
      </c>
    </row>
    <row r="1590" spans="2:4" x14ac:dyDescent="0.2">
      <c r="B1590" s="59" t="s">
        <v>2934</v>
      </c>
      <c r="C1590" s="90" t="s">
        <v>767</v>
      </c>
      <c r="D1590" s="60" t="s">
        <v>1116</v>
      </c>
    </row>
    <row r="1591" spans="2:4" x14ac:dyDescent="0.2">
      <c r="B1591" s="59" t="s">
        <v>2928</v>
      </c>
      <c r="C1591" s="90" t="s">
        <v>765</v>
      </c>
      <c r="D1591" s="60" t="s">
        <v>1116</v>
      </c>
    </row>
    <row r="1592" spans="2:4" x14ac:dyDescent="0.2">
      <c r="B1592" s="59" t="s">
        <v>2648</v>
      </c>
      <c r="C1592" s="90" t="s">
        <v>766</v>
      </c>
      <c r="D1592" s="60" t="s">
        <v>42</v>
      </c>
    </row>
    <row r="1593" spans="2:4" x14ac:dyDescent="0.2">
      <c r="B1593" s="59" t="s">
        <v>2519</v>
      </c>
      <c r="C1593" s="90" t="s">
        <v>763</v>
      </c>
      <c r="D1593" s="60" t="s">
        <v>42</v>
      </c>
    </row>
    <row r="1594" spans="2:4" x14ac:dyDescent="0.2">
      <c r="B1594" s="59" t="s">
        <v>2647</v>
      </c>
      <c r="C1594" s="90" t="s">
        <v>768</v>
      </c>
      <c r="D1594" s="60" t="s">
        <v>42</v>
      </c>
    </row>
    <row r="1595" spans="2:4" x14ac:dyDescent="0.2">
      <c r="B1595" s="59" t="s">
        <v>1648</v>
      </c>
      <c r="C1595" s="91" t="s">
        <v>772</v>
      </c>
      <c r="D1595" s="62" t="s">
        <v>43</v>
      </c>
    </row>
    <row r="1596" spans="2:4" x14ac:dyDescent="0.2">
      <c r="B1596" s="59" t="s">
        <v>1585</v>
      </c>
      <c r="C1596" s="90" t="s">
        <v>763</v>
      </c>
      <c r="D1596" s="60" t="s">
        <v>43</v>
      </c>
    </row>
    <row r="1597" spans="2:4" x14ac:dyDescent="0.2">
      <c r="B1597" s="59" t="s">
        <v>1612</v>
      </c>
      <c r="C1597" s="90" t="s">
        <v>768</v>
      </c>
      <c r="D1597" s="60" t="s">
        <v>43</v>
      </c>
    </row>
    <row r="1598" spans="2:4" x14ac:dyDescent="0.2">
      <c r="B1598" s="63" t="s">
        <v>3022</v>
      </c>
      <c r="C1598" s="94" t="s">
        <v>2379</v>
      </c>
      <c r="D1598" s="64" t="s">
        <v>44</v>
      </c>
    </row>
    <row r="1599" spans="2:4" x14ac:dyDescent="0.2">
      <c r="B1599" s="59" t="s">
        <v>1546</v>
      </c>
      <c r="C1599" s="90" t="s">
        <v>766</v>
      </c>
      <c r="D1599" s="60" t="s">
        <v>44</v>
      </c>
    </row>
    <row r="1600" spans="2:4" x14ac:dyDescent="0.2">
      <c r="B1600" s="61" t="s">
        <v>3589</v>
      </c>
      <c r="C1600" s="91" t="s">
        <v>773</v>
      </c>
      <c r="D1600" s="62" t="s">
        <v>44</v>
      </c>
    </row>
    <row r="1601" spans="2:4" x14ac:dyDescent="0.2">
      <c r="B1601" s="59" t="s">
        <v>3363</v>
      </c>
      <c r="C1601" s="90" t="s">
        <v>1206</v>
      </c>
      <c r="D1601" s="60" t="s">
        <v>44</v>
      </c>
    </row>
    <row r="1602" spans="2:4" x14ac:dyDescent="0.2">
      <c r="B1602" s="59" t="s">
        <v>2781</v>
      </c>
      <c r="C1602" s="90" t="s">
        <v>764</v>
      </c>
      <c r="D1602" s="60" t="s">
        <v>44</v>
      </c>
    </row>
    <row r="1603" spans="2:4" x14ac:dyDescent="0.2">
      <c r="B1603" s="59" t="s">
        <v>1545</v>
      </c>
      <c r="C1603" s="90" t="s">
        <v>763</v>
      </c>
      <c r="D1603" s="60" t="s">
        <v>44</v>
      </c>
    </row>
    <row r="1604" spans="2:4" x14ac:dyDescent="0.2">
      <c r="B1604" s="68" t="s">
        <v>3012</v>
      </c>
      <c r="C1604" s="91" t="s">
        <v>768</v>
      </c>
      <c r="D1604" s="62" t="s">
        <v>44</v>
      </c>
    </row>
    <row r="1605" spans="2:4" x14ac:dyDescent="0.2">
      <c r="B1605" s="59" t="s">
        <v>1231</v>
      </c>
      <c r="C1605" s="90" t="s">
        <v>765</v>
      </c>
      <c r="D1605" s="60" t="s">
        <v>44</v>
      </c>
    </row>
    <row r="1606" spans="2:4" x14ac:dyDescent="0.2">
      <c r="B1606" s="59" t="s">
        <v>2263</v>
      </c>
      <c r="C1606" s="90" t="s">
        <v>769</v>
      </c>
      <c r="D1606" s="60" t="s">
        <v>44</v>
      </c>
    </row>
    <row r="1607" spans="2:4" x14ac:dyDescent="0.2">
      <c r="B1607" s="59" t="s">
        <v>1521</v>
      </c>
      <c r="C1607" s="90" t="s">
        <v>766</v>
      </c>
      <c r="D1607" s="60" t="s">
        <v>1117</v>
      </c>
    </row>
    <row r="1608" spans="2:4" x14ac:dyDescent="0.2">
      <c r="B1608" s="59" t="s">
        <v>1520</v>
      </c>
      <c r="C1608" s="90" t="s">
        <v>763</v>
      </c>
      <c r="D1608" s="60" t="s">
        <v>1117</v>
      </c>
    </row>
    <row r="1609" spans="2:4" x14ac:dyDescent="0.2">
      <c r="B1609" s="59" t="s">
        <v>1847</v>
      </c>
      <c r="C1609" s="92" t="s">
        <v>766</v>
      </c>
      <c r="D1609" s="60" t="s">
        <v>45</v>
      </c>
    </row>
    <row r="1610" spans="2:4" x14ac:dyDescent="0.2">
      <c r="B1610" s="59" t="s">
        <v>2567</v>
      </c>
      <c r="C1610" s="90" t="s">
        <v>764</v>
      </c>
      <c r="D1610" s="60" t="s">
        <v>45</v>
      </c>
    </row>
    <row r="1611" spans="2:4" x14ac:dyDescent="0.2">
      <c r="B1611" s="54" t="s">
        <v>1845</v>
      </c>
      <c r="C1611" s="91" t="s">
        <v>764</v>
      </c>
      <c r="D1611" s="62" t="s">
        <v>45</v>
      </c>
    </row>
    <row r="1612" spans="2:4" x14ac:dyDescent="0.2">
      <c r="B1612" s="59" t="s">
        <v>1844</v>
      </c>
      <c r="C1612" s="90" t="s">
        <v>763</v>
      </c>
      <c r="D1612" s="60" t="s">
        <v>45</v>
      </c>
    </row>
    <row r="1613" spans="2:4" x14ac:dyDescent="0.2">
      <c r="B1613" s="59" t="s">
        <v>1846</v>
      </c>
      <c r="C1613" s="92" t="s">
        <v>764</v>
      </c>
      <c r="D1613" s="60" t="s">
        <v>45</v>
      </c>
    </row>
    <row r="1614" spans="2:4" x14ac:dyDescent="0.2">
      <c r="B1614" s="59" t="s">
        <v>3539</v>
      </c>
      <c r="C1614" s="92" t="s">
        <v>772</v>
      </c>
      <c r="D1614" s="60" t="s">
        <v>46</v>
      </c>
    </row>
    <row r="1615" spans="2:4" x14ac:dyDescent="0.2">
      <c r="B1615" s="59" t="s">
        <v>3364</v>
      </c>
      <c r="C1615" s="90" t="s">
        <v>763</v>
      </c>
      <c r="D1615" s="60" t="s">
        <v>46</v>
      </c>
    </row>
    <row r="1616" spans="2:4" x14ac:dyDescent="0.2">
      <c r="B1616" s="59" t="s">
        <v>3541</v>
      </c>
      <c r="C1616" s="92" t="s">
        <v>3740</v>
      </c>
      <c r="D1616" s="60" t="s">
        <v>46</v>
      </c>
    </row>
    <row r="1617" spans="2:4" x14ac:dyDescent="0.2">
      <c r="B1617" s="59" t="s">
        <v>3365</v>
      </c>
      <c r="C1617" s="90" t="s">
        <v>766</v>
      </c>
      <c r="D1617" s="60" t="s">
        <v>744</v>
      </c>
    </row>
    <row r="1618" spans="2:4" x14ac:dyDescent="0.2">
      <c r="B1618" s="59" t="s">
        <v>3366</v>
      </c>
      <c r="C1618" s="90" t="s">
        <v>764</v>
      </c>
      <c r="D1618" s="60" t="s">
        <v>744</v>
      </c>
    </row>
    <row r="1619" spans="2:4" x14ac:dyDescent="0.2">
      <c r="B1619" s="59" t="s">
        <v>3367</v>
      </c>
      <c r="C1619" s="90" t="s">
        <v>763</v>
      </c>
      <c r="D1619" s="60" t="s">
        <v>744</v>
      </c>
    </row>
    <row r="1620" spans="2:4" x14ac:dyDescent="0.2">
      <c r="B1620" s="59" t="s">
        <v>3368</v>
      </c>
      <c r="C1620" s="90" t="s">
        <v>768</v>
      </c>
      <c r="D1620" s="60" t="s">
        <v>744</v>
      </c>
    </row>
    <row r="1621" spans="2:4" x14ac:dyDescent="0.2">
      <c r="B1621" s="59" t="s">
        <v>3369</v>
      </c>
      <c r="C1621" s="90" t="s">
        <v>765</v>
      </c>
      <c r="D1621" s="60" t="s">
        <v>744</v>
      </c>
    </row>
    <row r="1622" spans="2:4" x14ac:dyDescent="0.2">
      <c r="B1622" s="59" t="s">
        <v>3370</v>
      </c>
      <c r="C1622" s="90" t="s">
        <v>763</v>
      </c>
      <c r="D1622" s="60" t="s">
        <v>1118</v>
      </c>
    </row>
    <row r="1623" spans="2:4" x14ac:dyDescent="0.2">
      <c r="B1623" s="134" t="s">
        <v>3780</v>
      </c>
      <c r="C1623" s="104" t="s">
        <v>773</v>
      </c>
      <c r="D1623" s="105" t="s">
        <v>3799</v>
      </c>
    </row>
    <row r="1624" spans="2:4" x14ac:dyDescent="0.2">
      <c r="B1624" s="129" t="s">
        <v>9132</v>
      </c>
      <c r="C1624" s="104" t="s">
        <v>773</v>
      </c>
      <c r="D1624" s="105" t="s">
        <v>9428</v>
      </c>
    </row>
    <row r="1625" spans="2:4" x14ac:dyDescent="0.2">
      <c r="B1625" s="129" t="s">
        <v>8774</v>
      </c>
      <c r="C1625" s="104" t="s">
        <v>765</v>
      </c>
      <c r="D1625" s="105" t="s">
        <v>4818</v>
      </c>
    </row>
    <row r="1626" spans="2:4" x14ac:dyDescent="0.2">
      <c r="B1626" s="129" t="s">
        <v>3893</v>
      </c>
      <c r="C1626" s="104" t="s">
        <v>1207</v>
      </c>
      <c r="D1626" s="105" t="s">
        <v>3814</v>
      </c>
    </row>
    <row r="1627" spans="2:4" x14ac:dyDescent="0.2">
      <c r="B1627" s="134" t="s">
        <v>3771</v>
      </c>
      <c r="C1627" s="104" t="s">
        <v>763</v>
      </c>
      <c r="D1627" s="105" t="s">
        <v>3814</v>
      </c>
    </row>
    <row r="1628" spans="2:4" x14ac:dyDescent="0.2">
      <c r="B1628" s="129" t="s">
        <v>3771</v>
      </c>
      <c r="C1628" s="104" t="s">
        <v>763</v>
      </c>
      <c r="D1628" s="105" t="s">
        <v>3814</v>
      </c>
    </row>
    <row r="1629" spans="2:4" x14ac:dyDescent="0.2">
      <c r="B1629" s="129" t="s">
        <v>9127</v>
      </c>
      <c r="C1629" s="104" t="s">
        <v>764</v>
      </c>
      <c r="D1629" s="105" t="s">
        <v>7890</v>
      </c>
    </row>
    <row r="1630" spans="2:4" x14ac:dyDescent="0.2">
      <c r="B1630" s="129" t="s">
        <v>4741</v>
      </c>
      <c r="C1630" s="104" t="s">
        <v>9314</v>
      </c>
      <c r="D1630" s="105" t="s">
        <v>4739</v>
      </c>
    </row>
    <row r="1631" spans="2:4" x14ac:dyDescent="0.2">
      <c r="B1631" s="129" t="s">
        <v>6749</v>
      </c>
      <c r="C1631" s="104">
        <v>66</v>
      </c>
      <c r="D1631" s="105" t="s">
        <v>4739</v>
      </c>
    </row>
    <row r="1632" spans="2:4" x14ac:dyDescent="0.2">
      <c r="B1632" s="129" t="s">
        <v>4740</v>
      </c>
      <c r="C1632" s="104">
        <v>69</v>
      </c>
      <c r="D1632" s="105" t="s">
        <v>4739</v>
      </c>
    </row>
    <row r="1633" spans="2:4" x14ac:dyDescent="0.2">
      <c r="B1633" s="68" t="s">
        <v>3577</v>
      </c>
      <c r="C1633" s="91" t="s">
        <v>771</v>
      </c>
      <c r="D1633" s="62" t="s">
        <v>2214</v>
      </c>
    </row>
    <row r="1634" spans="2:4" x14ac:dyDescent="0.2">
      <c r="B1634" s="59" t="s">
        <v>2216</v>
      </c>
      <c r="C1634" s="90" t="s">
        <v>765</v>
      </c>
      <c r="D1634" s="60" t="s">
        <v>2214</v>
      </c>
    </row>
    <row r="1635" spans="2:4" x14ac:dyDescent="0.2">
      <c r="B1635" s="59" t="s">
        <v>2721</v>
      </c>
      <c r="C1635" s="90" t="s">
        <v>767</v>
      </c>
      <c r="D1635" s="60" t="s">
        <v>47</v>
      </c>
    </row>
    <row r="1636" spans="2:4" x14ac:dyDescent="0.2">
      <c r="B1636" s="59" t="s">
        <v>2607</v>
      </c>
      <c r="C1636" s="90" t="s">
        <v>764</v>
      </c>
      <c r="D1636" s="60" t="s">
        <v>47</v>
      </c>
    </row>
    <row r="1637" spans="2:4" x14ac:dyDescent="0.2">
      <c r="B1637" s="59" t="s">
        <v>2757</v>
      </c>
      <c r="C1637" s="90" t="s">
        <v>766</v>
      </c>
      <c r="D1637" s="60" t="s">
        <v>48</v>
      </c>
    </row>
    <row r="1638" spans="2:4" x14ac:dyDescent="0.2">
      <c r="B1638" s="59" t="s">
        <v>2640</v>
      </c>
      <c r="C1638" s="90" t="s">
        <v>764</v>
      </c>
      <c r="D1638" s="60" t="s">
        <v>48</v>
      </c>
    </row>
    <row r="1639" spans="2:4" x14ac:dyDescent="0.2">
      <c r="B1639" s="59" t="s">
        <v>1522</v>
      </c>
      <c r="C1639" s="90" t="s">
        <v>772</v>
      </c>
      <c r="D1639" s="60" t="s">
        <v>49</v>
      </c>
    </row>
    <row r="1640" spans="2:4" x14ac:dyDescent="0.2">
      <c r="B1640" s="59" t="s">
        <v>1457</v>
      </c>
      <c r="C1640" s="90" t="s">
        <v>763</v>
      </c>
      <c r="D1640" s="60" t="s">
        <v>49</v>
      </c>
    </row>
    <row r="1641" spans="2:4" x14ac:dyDescent="0.2">
      <c r="B1641" s="59" t="s">
        <v>1258</v>
      </c>
      <c r="C1641" s="90" t="s">
        <v>772</v>
      </c>
      <c r="D1641" s="60" t="s">
        <v>50</v>
      </c>
    </row>
    <row r="1642" spans="2:4" x14ac:dyDescent="0.2">
      <c r="B1642" s="59" t="s">
        <v>1256</v>
      </c>
      <c r="C1642" s="90" t="s">
        <v>763</v>
      </c>
      <c r="D1642" s="60" t="s">
        <v>50</v>
      </c>
    </row>
    <row r="1643" spans="2:4" x14ac:dyDescent="0.2">
      <c r="B1643" s="59" t="s">
        <v>3371</v>
      </c>
      <c r="C1643" s="90" t="s">
        <v>773</v>
      </c>
      <c r="D1643" s="60" t="s">
        <v>1119</v>
      </c>
    </row>
    <row r="1644" spans="2:4" x14ac:dyDescent="0.2">
      <c r="B1644" s="59" t="s">
        <v>3373</v>
      </c>
      <c r="C1644" s="90" t="s">
        <v>1206</v>
      </c>
      <c r="D1644" s="60" t="s">
        <v>1119</v>
      </c>
    </row>
    <row r="1645" spans="2:4" x14ac:dyDescent="0.2">
      <c r="B1645" s="129" t="s">
        <v>3373</v>
      </c>
      <c r="C1645" s="104" t="s">
        <v>1206</v>
      </c>
      <c r="D1645" s="105" t="s">
        <v>1119</v>
      </c>
    </row>
    <row r="1646" spans="2:4" x14ac:dyDescent="0.2">
      <c r="B1646" s="59" t="s">
        <v>3372</v>
      </c>
      <c r="C1646" s="90" t="s">
        <v>763</v>
      </c>
      <c r="D1646" s="60" t="s">
        <v>1119</v>
      </c>
    </row>
    <row r="1647" spans="2:4" x14ac:dyDescent="0.2">
      <c r="B1647" s="129" t="s">
        <v>3372</v>
      </c>
      <c r="C1647" s="104" t="s">
        <v>763</v>
      </c>
      <c r="D1647" s="105" t="s">
        <v>1119</v>
      </c>
    </row>
    <row r="1648" spans="2:4" x14ac:dyDescent="0.2">
      <c r="B1648" s="63" t="s">
        <v>3471</v>
      </c>
      <c r="C1648" s="94">
        <v>16.7</v>
      </c>
      <c r="D1648" s="64" t="s">
        <v>2380</v>
      </c>
    </row>
    <row r="1649" spans="2:4" x14ac:dyDescent="0.2">
      <c r="B1649" s="59" t="s">
        <v>3374</v>
      </c>
      <c r="C1649" s="90" t="s">
        <v>766</v>
      </c>
      <c r="D1649" s="60" t="s">
        <v>51</v>
      </c>
    </row>
    <row r="1650" spans="2:4" x14ac:dyDescent="0.2">
      <c r="B1650" s="59" t="s">
        <v>3375</v>
      </c>
      <c r="C1650" s="90" t="s">
        <v>764</v>
      </c>
      <c r="D1650" s="60" t="s">
        <v>51</v>
      </c>
    </row>
    <row r="1651" spans="2:4" x14ac:dyDescent="0.2">
      <c r="B1651" s="68" t="s">
        <v>3585</v>
      </c>
      <c r="C1651" s="91" t="s">
        <v>3708</v>
      </c>
      <c r="D1651" s="62" t="s">
        <v>51</v>
      </c>
    </row>
    <row r="1652" spans="2:4" x14ac:dyDescent="0.2">
      <c r="B1652" s="59" t="s">
        <v>1729</v>
      </c>
      <c r="C1652" s="90" t="s">
        <v>765</v>
      </c>
      <c r="D1652" s="60" t="s">
        <v>51</v>
      </c>
    </row>
    <row r="1653" spans="2:4" x14ac:dyDescent="0.2">
      <c r="B1653" s="69" t="s">
        <v>2149</v>
      </c>
      <c r="C1653" s="96" t="s">
        <v>766</v>
      </c>
      <c r="D1653" s="70" t="s">
        <v>2126</v>
      </c>
    </row>
    <row r="1654" spans="2:4" x14ac:dyDescent="0.2">
      <c r="B1654" s="69" t="s">
        <v>2060</v>
      </c>
      <c r="C1654" s="96" t="s">
        <v>765</v>
      </c>
      <c r="D1654" s="70" t="s">
        <v>2192</v>
      </c>
    </row>
    <row r="1655" spans="2:4" x14ac:dyDescent="0.2">
      <c r="B1655" s="69" t="s">
        <v>2193</v>
      </c>
      <c r="C1655" s="96" t="s">
        <v>765</v>
      </c>
      <c r="D1655" s="70" t="s">
        <v>2194</v>
      </c>
    </row>
    <row r="1656" spans="2:4" x14ac:dyDescent="0.2">
      <c r="B1656" s="59" t="s">
        <v>2112</v>
      </c>
      <c r="C1656" s="90" t="s">
        <v>1193</v>
      </c>
      <c r="D1656" s="60" t="s">
        <v>52</v>
      </c>
    </row>
    <row r="1657" spans="2:4" x14ac:dyDescent="0.2">
      <c r="B1657" s="59" t="s">
        <v>2048</v>
      </c>
      <c r="C1657" s="90" t="s">
        <v>764</v>
      </c>
      <c r="D1657" s="60" t="s">
        <v>52</v>
      </c>
    </row>
    <row r="1658" spans="2:4" x14ac:dyDescent="0.2">
      <c r="B1658" s="59" t="s">
        <v>2111</v>
      </c>
      <c r="C1658" s="90" t="s">
        <v>768</v>
      </c>
      <c r="D1658" s="60" t="s">
        <v>52</v>
      </c>
    </row>
    <row r="1659" spans="2:4" x14ac:dyDescent="0.2">
      <c r="B1659" s="59" t="s">
        <v>3376</v>
      </c>
      <c r="C1659" s="90" t="s">
        <v>764</v>
      </c>
      <c r="D1659" s="60" t="s">
        <v>745</v>
      </c>
    </row>
    <row r="1660" spans="2:4" x14ac:dyDescent="0.2">
      <c r="B1660" s="59" t="s">
        <v>3377</v>
      </c>
      <c r="C1660" s="90" t="s">
        <v>768</v>
      </c>
      <c r="D1660" s="60" t="s">
        <v>745</v>
      </c>
    </row>
    <row r="1661" spans="2:4" x14ac:dyDescent="0.2">
      <c r="B1661" s="129" t="s">
        <v>9244</v>
      </c>
      <c r="C1661" s="104" t="s">
        <v>764</v>
      </c>
      <c r="D1661" s="105" t="s">
        <v>9338</v>
      </c>
    </row>
    <row r="1662" spans="2:4" x14ac:dyDescent="0.2">
      <c r="B1662" s="59" t="s">
        <v>2289</v>
      </c>
      <c r="C1662" s="90" t="s">
        <v>764</v>
      </c>
      <c r="D1662" s="60" t="s">
        <v>53</v>
      </c>
    </row>
    <row r="1663" spans="2:4" x14ac:dyDescent="0.2">
      <c r="B1663" s="59" t="s">
        <v>2758</v>
      </c>
      <c r="C1663" s="92" t="s">
        <v>771</v>
      </c>
      <c r="D1663" s="60" t="s">
        <v>53</v>
      </c>
    </row>
    <row r="1664" spans="2:4" x14ac:dyDescent="0.2">
      <c r="B1664" s="59" t="s">
        <v>2759</v>
      </c>
      <c r="C1664" s="90" t="s">
        <v>767</v>
      </c>
      <c r="D1664" s="60" t="s">
        <v>54</v>
      </c>
    </row>
    <row r="1665" spans="2:4" x14ac:dyDescent="0.2">
      <c r="B1665" s="59" t="s">
        <v>2632</v>
      </c>
      <c r="C1665" s="90" t="s">
        <v>764</v>
      </c>
      <c r="D1665" s="60" t="s">
        <v>54</v>
      </c>
    </row>
    <row r="1666" spans="2:4" x14ac:dyDescent="0.2">
      <c r="B1666" s="59" t="s">
        <v>2535</v>
      </c>
      <c r="C1666" s="90" t="s">
        <v>764</v>
      </c>
      <c r="D1666" s="60" t="s">
        <v>55</v>
      </c>
    </row>
    <row r="1667" spans="2:4" x14ac:dyDescent="0.2">
      <c r="B1667" s="59" t="s">
        <v>2666</v>
      </c>
      <c r="C1667" s="90" t="s">
        <v>771</v>
      </c>
      <c r="D1667" s="60" t="s">
        <v>55</v>
      </c>
    </row>
    <row r="1668" spans="2:4" x14ac:dyDescent="0.2">
      <c r="B1668" s="59" t="s">
        <v>2993</v>
      </c>
      <c r="C1668" s="90" t="s">
        <v>763</v>
      </c>
      <c r="D1668" s="60" t="s">
        <v>56</v>
      </c>
    </row>
    <row r="1669" spans="2:4" x14ac:dyDescent="0.2">
      <c r="B1669" s="63" t="s">
        <v>2292</v>
      </c>
      <c r="C1669" s="94" t="s">
        <v>765</v>
      </c>
      <c r="D1669" s="64" t="s">
        <v>2299</v>
      </c>
    </row>
    <row r="1670" spans="2:4" x14ac:dyDescent="0.2">
      <c r="B1670" s="59" t="s">
        <v>1788</v>
      </c>
      <c r="C1670" s="92" t="s">
        <v>2889</v>
      </c>
      <c r="D1670" s="60" t="s">
        <v>57</v>
      </c>
    </row>
    <row r="1671" spans="2:4" x14ac:dyDescent="0.2">
      <c r="B1671" s="59" t="s">
        <v>1787</v>
      </c>
      <c r="C1671" s="90" t="s">
        <v>764</v>
      </c>
      <c r="D1671" s="60" t="s">
        <v>57</v>
      </c>
    </row>
    <row r="1672" spans="2:4" x14ac:dyDescent="0.2">
      <c r="B1672" s="59" t="s">
        <v>1959</v>
      </c>
      <c r="C1672" s="92" t="s">
        <v>764</v>
      </c>
      <c r="D1672" s="60" t="s">
        <v>57</v>
      </c>
    </row>
    <row r="1673" spans="2:4" x14ac:dyDescent="0.2">
      <c r="B1673" s="59" t="s">
        <v>1789</v>
      </c>
      <c r="C1673" s="90" t="s">
        <v>762</v>
      </c>
      <c r="D1673" s="60" t="s">
        <v>57</v>
      </c>
    </row>
    <row r="1674" spans="2:4" x14ac:dyDescent="0.2">
      <c r="B1674" s="59" t="s">
        <v>1958</v>
      </c>
      <c r="C1674" s="92" t="s">
        <v>764</v>
      </c>
      <c r="D1674" s="60" t="s">
        <v>57</v>
      </c>
    </row>
    <row r="1675" spans="2:4" x14ac:dyDescent="0.2">
      <c r="B1675" s="129" t="s">
        <v>9130</v>
      </c>
      <c r="C1675" s="104" t="s">
        <v>764</v>
      </c>
      <c r="D1675" s="105" t="s">
        <v>8032</v>
      </c>
    </row>
    <row r="1676" spans="2:4" x14ac:dyDescent="0.2">
      <c r="B1676" s="59" t="s">
        <v>2433</v>
      </c>
      <c r="C1676" s="90" t="s">
        <v>763</v>
      </c>
      <c r="D1676" s="60" t="s">
        <v>541</v>
      </c>
    </row>
    <row r="1677" spans="2:4" x14ac:dyDescent="0.2">
      <c r="B1677" s="59" t="s">
        <v>3378</v>
      </c>
      <c r="C1677" s="90" t="s">
        <v>763</v>
      </c>
      <c r="D1677" s="60" t="s">
        <v>542</v>
      </c>
    </row>
    <row r="1678" spans="2:4" x14ac:dyDescent="0.2">
      <c r="B1678" s="129" t="s">
        <v>8455</v>
      </c>
      <c r="C1678" s="104" t="s">
        <v>766</v>
      </c>
      <c r="D1678" s="105" t="s">
        <v>8453</v>
      </c>
    </row>
    <row r="1679" spans="2:4" x14ac:dyDescent="0.2">
      <c r="B1679" s="129" t="s">
        <v>9271</v>
      </c>
      <c r="C1679" s="104" t="s">
        <v>763</v>
      </c>
      <c r="D1679" s="105" t="s">
        <v>7900</v>
      </c>
    </row>
    <row r="1680" spans="2:4" x14ac:dyDescent="0.2">
      <c r="B1680" s="129" t="s">
        <v>9131</v>
      </c>
      <c r="C1680" s="104" t="s">
        <v>773</v>
      </c>
      <c r="D1680" s="105" t="s">
        <v>7766</v>
      </c>
    </row>
    <row r="1681" spans="2:4" x14ac:dyDescent="0.2">
      <c r="B1681" s="134" t="s">
        <v>3795</v>
      </c>
      <c r="C1681" s="104" t="s">
        <v>763</v>
      </c>
      <c r="D1681" s="105" t="s">
        <v>3816</v>
      </c>
    </row>
    <row r="1682" spans="2:4" x14ac:dyDescent="0.2">
      <c r="B1682" s="63" t="s">
        <v>2314</v>
      </c>
      <c r="C1682" s="94">
        <v>110</v>
      </c>
      <c r="D1682" s="64" t="s">
        <v>2315</v>
      </c>
    </row>
    <row r="1683" spans="2:4" x14ac:dyDescent="0.2">
      <c r="B1683" s="59" t="s">
        <v>3379</v>
      </c>
      <c r="C1683" s="90" t="s">
        <v>763</v>
      </c>
      <c r="D1683" s="60" t="s">
        <v>543</v>
      </c>
    </row>
    <row r="1684" spans="2:4" x14ac:dyDescent="0.2">
      <c r="B1684" s="59" t="s">
        <v>3380</v>
      </c>
      <c r="C1684" s="90" t="s">
        <v>1205</v>
      </c>
      <c r="D1684" s="60" t="s">
        <v>1120</v>
      </c>
    </row>
    <row r="1685" spans="2:4" x14ac:dyDescent="0.2">
      <c r="B1685" s="59" t="s">
        <v>1344</v>
      </c>
      <c r="C1685" s="90" t="s">
        <v>763</v>
      </c>
      <c r="D1685" s="60" t="s">
        <v>1120</v>
      </c>
    </row>
    <row r="1686" spans="2:4" x14ac:dyDescent="0.2">
      <c r="B1686" s="59" t="s">
        <v>3381</v>
      </c>
      <c r="C1686" s="90" t="s">
        <v>1193</v>
      </c>
      <c r="D1686" s="60" t="s">
        <v>544</v>
      </c>
    </row>
    <row r="1687" spans="2:4" x14ac:dyDescent="0.2">
      <c r="B1687" s="59" t="s">
        <v>2039</v>
      </c>
      <c r="C1687" s="90" t="s">
        <v>764</v>
      </c>
      <c r="D1687" s="60" t="s">
        <v>544</v>
      </c>
    </row>
    <row r="1688" spans="2:4" x14ac:dyDescent="0.2">
      <c r="B1688" s="59" t="s">
        <v>3382</v>
      </c>
      <c r="C1688" s="90" t="s">
        <v>768</v>
      </c>
      <c r="D1688" s="60" t="s">
        <v>544</v>
      </c>
    </row>
    <row r="1689" spans="2:4" x14ac:dyDescent="0.2">
      <c r="B1689" s="69" t="s">
        <v>2113</v>
      </c>
      <c r="C1689" s="96" t="s">
        <v>768</v>
      </c>
      <c r="D1689" s="70" t="s">
        <v>2195</v>
      </c>
    </row>
    <row r="1690" spans="2:4" x14ac:dyDescent="0.2">
      <c r="B1690" s="69" t="s">
        <v>2150</v>
      </c>
      <c r="C1690" s="96" t="s">
        <v>768</v>
      </c>
      <c r="D1690" s="70" t="s">
        <v>2196</v>
      </c>
    </row>
    <row r="1691" spans="2:4" x14ac:dyDescent="0.2">
      <c r="B1691" s="129" t="s">
        <v>9246</v>
      </c>
      <c r="C1691" s="104" t="s">
        <v>763</v>
      </c>
      <c r="D1691" s="105" t="s">
        <v>8089</v>
      </c>
    </row>
    <row r="1692" spans="2:4" x14ac:dyDescent="0.2">
      <c r="B1692" s="59" t="s">
        <v>3383</v>
      </c>
      <c r="C1692" s="90" t="s">
        <v>768</v>
      </c>
      <c r="D1692" s="60" t="s">
        <v>190</v>
      </c>
    </row>
    <row r="1693" spans="2:4" x14ac:dyDescent="0.2">
      <c r="B1693" s="59" t="s">
        <v>3384</v>
      </c>
      <c r="C1693" s="90" t="s">
        <v>765</v>
      </c>
      <c r="D1693" s="60" t="s">
        <v>190</v>
      </c>
    </row>
    <row r="1694" spans="2:4" x14ac:dyDescent="0.2">
      <c r="B1694" s="129" t="s">
        <v>9305</v>
      </c>
      <c r="C1694" s="104" t="s">
        <v>766</v>
      </c>
      <c r="D1694" s="105" t="s">
        <v>8007</v>
      </c>
    </row>
    <row r="1695" spans="2:4" x14ac:dyDescent="0.2">
      <c r="B1695" s="59" t="s">
        <v>1849</v>
      </c>
      <c r="C1695" s="90" t="s">
        <v>763</v>
      </c>
      <c r="D1695" s="60" t="s">
        <v>545</v>
      </c>
    </row>
    <row r="1696" spans="2:4" x14ac:dyDescent="0.2">
      <c r="B1696" s="59" t="s">
        <v>1850</v>
      </c>
      <c r="C1696" s="90" t="s">
        <v>771</v>
      </c>
      <c r="D1696" s="60" t="s">
        <v>545</v>
      </c>
    </row>
    <row r="1697" spans="2:4" x14ac:dyDescent="0.2">
      <c r="B1697" s="59" t="s">
        <v>1848</v>
      </c>
      <c r="C1697" s="90" t="s">
        <v>765</v>
      </c>
      <c r="D1697" s="60" t="s">
        <v>545</v>
      </c>
    </row>
    <row r="1698" spans="2:4" x14ac:dyDescent="0.2">
      <c r="B1698" s="59" t="s">
        <v>1970</v>
      </c>
      <c r="C1698" s="92" t="s">
        <v>763</v>
      </c>
      <c r="D1698" s="60" t="s">
        <v>545</v>
      </c>
    </row>
    <row r="1699" spans="2:4" x14ac:dyDescent="0.2">
      <c r="B1699" s="59" t="s">
        <v>1969</v>
      </c>
      <c r="C1699" s="92">
        <v>220</v>
      </c>
      <c r="D1699" s="60" t="s">
        <v>545</v>
      </c>
    </row>
    <row r="1700" spans="2:4" x14ac:dyDescent="0.2">
      <c r="B1700" s="59" t="s">
        <v>1285</v>
      </c>
      <c r="C1700" s="90" t="s">
        <v>766</v>
      </c>
      <c r="D1700" s="60" t="s">
        <v>546</v>
      </c>
    </row>
    <row r="1701" spans="2:4" x14ac:dyDescent="0.2">
      <c r="B1701" s="59" t="s">
        <v>2041</v>
      </c>
      <c r="C1701" s="90" t="s">
        <v>763</v>
      </c>
      <c r="D1701" s="60" t="s">
        <v>546</v>
      </c>
    </row>
    <row r="1702" spans="2:4" x14ac:dyDescent="0.2">
      <c r="B1702" s="59" t="s">
        <v>2690</v>
      </c>
      <c r="C1702" s="90" t="s">
        <v>772</v>
      </c>
      <c r="D1702" s="60" t="s">
        <v>547</v>
      </c>
    </row>
    <row r="1703" spans="2:4" x14ac:dyDescent="0.2">
      <c r="B1703" s="59" t="s">
        <v>2438</v>
      </c>
      <c r="C1703" s="90" t="s">
        <v>763</v>
      </c>
      <c r="D1703" s="60" t="s">
        <v>547</v>
      </c>
    </row>
    <row r="1704" spans="2:4" x14ac:dyDescent="0.2">
      <c r="B1704" s="59" t="s">
        <v>2683</v>
      </c>
      <c r="C1704" s="90" t="s">
        <v>766</v>
      </c>
      <c r="D1704" s="60" t="s">
        <v>548</v>
      </c>
    </row>
    <row r="1705" spans="2:4" x14ac:dyDescent="0.2">
      <c r="B1705" s="59" t="s">
        <v>2542</v>
      </c>
      <c r="C1705" s="90" t="s">
        <v>763</v>
      </c>
      <c r="D1705" s="60" t="s">
        <v>548</v>
      </c>
    </row>
    <row r="1706" spans="2:4" x14ac:dyDescent="0.2">
      <c r="B1706" s="59" t="s">
        <v>3385</v>
      </c>
      <c r="C1706" s="90" t="s">
        <v>764</v>
      </c>
      <c r="D1706" s="60" t="s">
        <v>191</v>
      </c>
    </row>
    <row r="1707" spans="2:4" x14ac:dyDescent="0.2">
      <c r="B1707" s="59" t="s">
        <v>3386</v>
      </c>
      <c r="C1707" s="90" t="s">
        <v>768</v>
      </c>
      <c r="D1707" s="60" t="s">
        <v>191</v>
      </c>
    </row>
    <row r="1708" spans="2:4" x14ac:dyDescent="0.2">
      <c r="B1708" s="61" t="s">
        <v>2771</v>
      </c>
      <c r="C1708" s="91" t="s">
        <v>764</v>
      </c>
      <c r="D1708" s="62" t="s">
        <v>3615</v>
      </c>
    </row>
    <row r="1709" spans="2:4" x14ac:dyDescent="0.2">
      <c r="B1709" s="59" t="s">
        <v>1524</v>
      </c>
      <c r="C1709" s="90" t="s">
        <v>772</v>
      </c>
      <c r="D1709" s="60" t="s">
        <v>549</v>
      </c>
    </row>
    <row r="1710" spans="2:4" x14ac:dyDescent="0.2">
      <c r="B1710" s="59" t="s">
        <v>1523</v>
      </c>
      <c r="C1710" s="90" t="s">
        <v>766</v>
      </c>
      <c r="D1710" s="60" t="s">
        <v>549</v>
      </c>
    </row>
    <row r="1711" spans="2:4" x14ac:dyDescent="0.2">
      <c r="B1711" s="59" t="s">
        <v>1458</v>
      </c>
      <c r="C1711" s="90" t="s">
        <v>763</v>
      </c>
      <c r="D1711" s="60" t="s">
        <v>549</v>
      </c>
    </row>
    <row r="1712" spans="2:4" x14ac:dyDescent="0.2">
      <c r="B1712" s="65" t="s">
        <v>3559</v>
      </c>
      <c r="C1712" s="91" t="s">
        <v>768</v>
      </c>
      <c r="D1712" s="62" t="s">
        <v>1121</v>
      </c>
    </row>
    <row r="1713" spans="2:4" x14ac:dyDescent="0.2">
      <c r="B1713" s="59" t="s">
        <v>1696</v>
      </c>
      <c r="C1713" s="90" t="s">
        <v>765</v>
      </c>
      <c r="D1713" s="60" t="s">
        <v>1121</v>
      </c>
    </row>
    <row r="1714" spans="2:4" x14ac:dyDescent="0.2">
      <c r="B1714" s="59" t="s">
        <v>2436</v>
      </c>
      <c r="C1714" s="90" t="s">
        <v>763</v>
      </c>
      <c r="D1714" s="60" t="s">
        <v>366</v>
      </c>
    </row>
    <row r="1715" spans="2:4" x14ac:dyDescent="0.2">
      <c r="B1715" s="63" t="s">
        <v>3019</v>
      </c>
      <c r="C1715" s="94">
        <v>13.8</v>
      </c>
      <c r="D1715" s="64" t="s">
        <v>366</v>
      </c>
    </row>
    <row r="1716" spans="2:4" x14ac:dyDescent="0.2">
      <c r="B1716" s="59" t="s">
        <v>2264</v>
      </c>
      <c r="C1716" s="90" t="s">
        <v>765</v>
      </c>
      <c r="D1716" s="60" t="s">
        <v>366</v>
      </c>
    </row>
    <row r="1717" spans="2:4" x14ac:dyDescent="0.2">
      <c r="B1717" s="59" t="s">
        <v>2219</v>
      </c>
      <c r="C1717" s="90" t="s">
        <v>774</v>
      </c>
      <c r="D1717" s="60" t="s">
        <v>550</v>
      </c>
    </row>
    <row r="1718" spans="2:4" x14ac:dyDescent="0.2">
      <c r="B1718" s="59" t="s">
        <v>2218</v>
      </c>
      <c r="C1718" s="90" t="s">
        <v>764</v>
      </c>
      <c r="D1718" s="60" t="s">
        <v>550</v>
      </c>
    </row>
    <row r="1719" spans="2:4" x14ac:dyDescent="0.2">
      <c r="B1719" s="59" t="s">
        <v>3387</v>
      </c>
      <c r="C1719" s="90" t="s">
        <v>771</v>
      </c>
      <c r="D1719" s="60" t="s">
        <v>550</v>
      </c>
    </row>
    <row r="1720" spans="2:4" x14ac:dyDescent="0.2">
      <c r="B1720" s="59" t="s">
        <v>1614</v>
      </c>
      <c r="C1720" s="90" t="s">
        <v>772</v>
      </c>
      <c r="D1720" s="60" t="s">
        <v>551</v>
      </c>
    </row>
    <row r="1721" spans="2:4" x14ac:dyDescent="0.2">
      <c r="B1721" s="59" t="s">
        <v>3388</v>
      </c>
      <c r="C1721" s="90" t="s">
        <v>773</v>
      </c>
      <c r="D1721" s="60" t="s">
        <v>551</v>
      </c>
    </row>
    <row r="1722" spans="2:4" x14ac:dyDescent="0.2">
      <c r="B1722" s="59" t="s">
        <v>1586</v>
      </c>
      <c r="C1722" s="90" t="s">
        <v>763</v>
      </c>
      <c r="D1722" s="60" t="s">
        <v>551</v>
      </c>
    </row>
    <row r="1723" spans="2:4" x14ac:dyDescent="0.2">
      <c r="B1723" s="61" t="s">
        <v>3546</v>
      </c>
      <c r="C1723" s="91" t="s">
        <v>767</v>
      </c>
      <c r="D1723" s="62" t="s">
        <v>3547</v>
      </c>
    </row>
    <row r="1724" spans="2:4" x14ac:dyDescent="0.2">
      <c r="B1724" s="129" t="s">
        <v>8931</v>
      </c>
      <c r="C1724" s="104" t="s">
        <v>762</v>
      </c>
      <c r="D1724" s="105" t="s">
        <v>9418</v>
      </c>
    </row>
    <row r="1725" spans="2:4" x14ac:dyDescent="0.2">
      <c r="B1725" s="59" t="s">
        <v>2684</v>
      </c>
      <c r="C1725" s="90" t="s">
        <v>766</v>
      </c>
      <c r="D1725" s="60" t="s">
        <v>552</v>
      </c>
    </row>
    <row r="1726" spans="2:4" x14ac:dyDescent="0.2">
      <c r="B1726" s="59" t="s">
        <v>2818</v>
      </c>
      <c r="C1726" s="92" t="s">
        <v>763</v>
      </c>
      <c r="D1726" s="60" t="s">
        <v>552</v>
      </c>
    </row>
    <row r="1727" spans="2:4" x14ac:dyDescent="0.2">
      <c r="B1727" s="59" t="s">
        <v>2543</v>
      </c>
      <c r="C1727" s="90" t="s">
        <v>763</v>
      </c>
      <c r="D1727" s="60" t="s">
        <v>552</v>
      </c>
    </row>
    <row r="1728" spans="2:4" x14ac:dyDescent="0.2">
      <c r="B1728" s="59" t="s">
        <v>2819</v>
      </c>
      <c r="C1728" s="92" t="s">
        <v>763</v>
      </c>
      <c r="D1728" s="60" t="s">
        <v>552</v>
      </c>
    </row>
    <row r="1729" spans="2:4" x14ac:dyDescent="0.2">
      <c r="B1729" s="59" t="s">
        <v>1253</v>
      </c>
      <c r="C1729" s="90" t="s">
        <v>764</v>
      </c>
      <c r="D1729" s="60" t="s">
        <v>553</v>
      </c>
    </row>
    <row r="1730" spans="2:4" x14ac:dyDescent="0.2">
      <c r="B1730" s="68" t="s">
        <v>1252</v>
      </c>
      <c r="C1730" s="91" t="s">
        <v>771</v>
      </c>
      <c r="D1730" s="62" t="s">
        <v>553</v>
      </c>
    </row>
    <row r="1731" spans="2:4" x14ac:dyDescent="0.2">
      <c r="B1731" s="59" t="s">
        <v>1254</v>
      </c>
      <c r="C1731" s="90" t="s">
        <v>768</v>
      </c>
      <c r="D1731" s="60" t="s">
        <v>553</v>
      </c>
    </row>
    <row r="1732" spans="2:4" x14ac:dyDescent="0.2">
      <c r="B1732" s="59" t="s">
        <v>1791</v>
      </c>
      <c r="C1732" s="92" t="s">
        <v>767</v>
      </c>
      <c r="D1732" s="60" t="s">
        <v>1122</v>
      </c>
    </row>
    <row r="1733" spans="2:4" x14ac:dyDescent="0.2">
      <c r="B1733" s="59" t="s">
        <v>1790</v>
      </c>
      <c r="C1733" s="90" t="s">
        <v>764</v>
      </c>
      <c r="D1733" s="60" t="s">
        <v>1122</v>
      </c>
    </row>
    <row r="1734" spans="2:4" x14ac:dyDescent="0.2">
      <c r="B1734" s="59" t="s">
        <v>1621</v>
      </c>
      <c r="C1734" s="90" t="s">
        <v>772</v>
      </c>
      <c r="D1734" s="60" t="s">
        <v>554</v>
      </c>
    </row>
    <row r="1735" spans="2:4" x14ac:dyDescent="0.2">
      <c r="B1735" s="59" t="s">
        <v>1620</v>
      </c>
      <c r="C1735" s="90" t="s">
        <v>764</v>
      </c>
      <c r="D1735" s="60" t="s">
        <v>554</v>
      </c>
    </row>
    <row r="1736" spans="2:4" x14ac:dyDescent="0.2">
      <c r="B1736" s="59" t="s">
        <v>1619</v>
      </c>
      <c r="C1736" s="90" t="s">
        <v>772</v>
      </c>
      <c r="D1736" s="60" t="s">
        <v>555</v>
      </c>
    </row>
    <row r="1737" spans="2:4" x14ac:dyDescent="0.2">
      <c r="B1737" s="59" t="s">
        <v>1618</v>
      </c>
      <c r="C1737" s="90" t="s">
        <v>763</v>
      </c>
      <c r="D1737" s="60" t="s">
        <v>555</v>
      </c>
    </row>
    <row r="1738" spans="2:4" x14ac:dyDescent="0.2">
      <c r="B1738" s="66" t="s">
        <v>1328</v>
      </c>
      <c r="C1738" s="95" t="s">
        <v>765</v>
      </c>
      <c r="D1738" s="67" t="s">
        <v>1337</v>
      </c>
    </row>
    <row r="1739" spans="2:4" x14ac:dyDescent="0.2">
      <c r="B1739" s="59" t="s">
        <v>3389</v>
      </c>
      <c r="C1739" s="90" t="s">
        <v>762</v>
      </c>
      <c r="D1739" s="60" t="s">
        <v>556</v>
      </c>
    </row>
    <row r="1740" spans="2:4" x14ac:dyDescent="0.2">
      <c r="B1740" s="59" t="s">
        <v>3475</v>
      </c>
      <c r="C1740" s="92" t="s">
        <v>2890</v>
      </c>
      <c r="D1740" s="60" t="s">
        <v>557</v>
      </c>
    </row>
    <row r="1741" spans="2:4" x14ac:dyDescent="0.2">
      <c r="B1741" s="59" t="s">
        <v>3474</v>
      </c>
      <c r="C1741" s="92" t="s">
        <v>2889</v>
      </c>
      <c r="D1741" s="60" t="s">
        <v>557</v>
      </c>
    </row>
    <row r="1742" spans="2:4" x14ac:dyDescent="0.2">
      <c r="B1742" s="59" t="s">
        <v>3390</v>
      </c>
      <c r="C1742" s="90" t="s">
        <v>1204</v>
      </c>
      <c r="D1742" s="60" t="s">
        <v>557</v>
      </c>
    </row>
    <row r="1743" spans="2:4" x14ac:dyDescent="0.2">
      <c r="B1743" s="59" t="s">
        <v>1905</v>
      </c>
      <c r="C1743" s="90" t="s">
        <v>766</v>
      </c>
      <c r="D1743" s="60" t="s">
        <v>557</v>
      </c>
    </row>
    <row r="1744" spans="2:4" x14ac:dyDescent="0.2">
      <c r="B1744" s="59" t="s">
        <v>1904</v>
      </c>
      <c r="C1744" s="90" t="s">
        <v>774</v>
      </c>
      <c r="D1744" s="60" t="s">
        <v>557</v>
      </c>
    </row>
    <row r="1745" spans="2:4" x14ac:dyDescent="0.2">
      <c r="B1745" s="59" t="s">
        <v>2905</v>
      </c>
      <c r="C1745" s="92" t="s">
        <v>764</v>
      </c>
      <c r="D1745" s="60" t="s">
        <v>557</v>
      </c>
    </row>
    <row r="1746" spans="2:4" x14ac:dyDescent="0.2">
      <c r="B1746" s="59" t="s">
        <v>1906</v>
      </c>
      <c r="C1746" s="90" t="s">
        <v>771</v>
      </c>
      <c r="D1746" s="60" t="s">
        <v>557</v>
      </c>
    </row>
    <row r="1747" spans="2:4" x14ac:dyDescent="0.2">
      <c r="B1747" s="129" t="s">
        <v>9143</v>
      </c>
      <c r="C1747" s="104" t="s">
        <v>764</v>
      </c>
      <c r="D1747" s="105" t="s">
        <v>780</v>
      </c>
    </row>
    <row r="1748" spans="2:4" x14ac:dyDescent="0.2">
      <c r="B1748" s="129" t="s">
        <v>3877</v>
      </c>
      <c r="C1748" s="104" t="s">
        <v>3904</v>
      </c>
      <c r="D1748" s="105" t="s">
        <v>780</v>
      </c>
    </row>
    <row r="1749" spans="2:4" x14ac:dyDescent="0.2">
      <c r="B1749" s="129" t="s">
        <v>3895</v>
      </c>
      <c r="C1749" s="104" t="s">
        <v>768</v>
      </c>
      <c r="D1749" s="105" t="s">
        <v>780</v>
      </c>
    </row>
    <row r="1750" spans="2:4" x14ac:dyDescent="0.2">
      <c r="B1750" s="80" t="s">
        <v>3573</v>
      </c>
      <c r="C1750" s="91" t="s">
        <v>3705</v>
      </c>
      <c r="D1750" s="62" t="s">
        <v>1123</v>
      </c>
    </row>
    <row r="1751" spans="2:4" x14ac:dyDescent="0.2">
      <c r="B1751" s="59" t="s">
        <v>2989</v>
      </c>
      <c r="C1751" s="90" t="s">
        <v>762</v>
      </c>
      <c r="D1751" s="60" t="s">
        <v>1123</v>
      </c>
    </row>
    <row r="1752" spans="2:4" x14ac:dyDescent="0.2">
      <c r="B1752" s="134" t="s">
        <v>3765</v>
      </c>
      <c r="C1752" s="104" t="s">
        <v>764</v>
      </c>
      <c r="D1752" s="105" t="s">
        <v>3812</v>
      </c>
    </row>
    <row r="1753" spans="2:4" x14ac:dyDescent="0.2">
      <c r="B1753" s="129" t="s">
        <v>3878</v>
      </c>
      <c r="C1753" s="104" t="s">
        <v>3904</v>
      </c>
      <c r="D1753" s="105" t="s">
        <v>3812</v>
      </c>
    </row>
    <row r="1754" spans="2:4" x14ac:dyDescent="0.2">
      <c r="B1754" s="129" t="s">
        <v>3896</v>
      </c>
      <c r="C1754" s="104" t="s">
        <v>768</v>
      </c>
      <c r="D1754" s="105" t="s">
        <v>3812</v>
      </c>
    </row>
    <row r="1755" spans="2:4" x14ac:dyDescent="0.2">
      <c r="B1755" s="59" t="s">
        <v>3391</v>
      </c>
      <c r="C1755" s="90" t="s">
        <v>766</v>
      </c>
      <c r="D1755" s="60" t="s">
        <v>192</v>
      </c>
    </row>
    <row r="1756" spans="2:4" x14ac:dyDescent="0.2">
      <c r="B1756" s="59" t="s">
        <v>3392</v>
      </c>
      <c r="C1756" s="90" t="s">
        <v>765</v>
      </c>
      <c r="D1756" s="60" t="s">
        <v>192</v>
      </c>
    </row>
    <row r="1757" spans="2:4" x14ac:dyDescent="0.2">
      <c r="B1757" s="66" t="s">
        <v>2037</v>
      </c>
      <c r="C1757" s="95" t="s">
        <v>765</v>
      </c>
      <c r="D1757" s="67" t="s">
        <v>2151</v>
      </c>
    </row>
    <row r="1758" spans="2:4" x14ac:dyDescent="0.2">
      <c r="B1758" s="59" t="s">
        <v>2277</v>
      </c>
      <c r="C1758" s="90" t="s">
        <v>765</v>
      </c>
      <c r="D1758" s="60" t="s">
        <v>1124</v>
      </c>
    </row>
    <row r="1759" spans="2:4" x14ac:dyDescent="0.2">
      <c r="B1759" s="59" t="s">
        <v>1793</v>
      </c>
      <c r="C1759" s="90" t="s">
        <v>764</v>
      </c>
      <c r="D1759" s="60" t="s">
        <v>558</v>
      </c>
    </row>
    <row r="1760" spans="2:4" x14ac:dyDescent="0.2">
      <c r="B1760" s="59" t="s">
        <v>1794</v>
      </c>
      <c r="C1760" s="92" t="s">
        <v>771</v>
      </c>
      <c r="D1760" s="60" t="s">
        <v>558</v>
      </c>
    </row>
    <row r="1761" spans="2:4" x14ac:dyDescent="0.2">
      <c r="B1761" s="59" t="s">
        <v>1792</v>
      </c>
      <c r="C1761" s="90" t="s">
        <v>762</v>
      </c>
      <c r="D1761" s="60" t="s">
        <v>558</v>
      </c>
    </row>
    <row r="1762" spans="2:4" x14ac:dyDescent="0.2">
      <c r="B1762" s="59" t="s">
        <v>1907</v>
      </c>
      <c r="C1762" s="90" t="s">
        <v>764</v>
      </c>
      <c r="D1762" s="60" t="s">
        <v>1125</v>
      </c>
    </row>
    <row r="1763" spans="2:4" x14ac:dyDescent="0.2">
      <c r="B1763" s="59" t="s">
        <v>1908</v>
      </c>
      <c r="C1763" s="90" t="s">
        <v>771</v>
      </c>
      <c r="D1763" s="60" t="s">
        <v>1125</v>
      </c>
    </row>
    <row r="1764" spans="2:4" x14ac:dyDescent="0.2">
      <c r="B1764" s="59" t="s">
        <v>1943</v>
      </c>
      <c r="C1764" s="90" t="s">
        <v>764</v>
      </c>
      <c r="D1764" s="60" t="s">
        <v>559</v>
      </c>
    </row>
    <row r="1765" spans="2:4" x14ac:dyDescent="0.2">
      <c r="B1765" s="59" t="s">
        <v>1950</v>
      </c>
      <c r="C1765" s="90" t="s">
        <v>765</v>
      </c>
      <c r="D1765" s="60" t="s">
        <v>559</v>
      </c>
    </row>
    <row r="1766" spans="2:4" x14ac:dyDescent="0.2">
      <c r="B1766" s="129" t="s">
        <v>9165</v>
      </c>
      <c r="C1766" s="104" t="s">
        <v>764</v>
      </c>
      <c r="D1766" s="105" t="s">
        <v>8030</v>
      </c>
    </row>
    <row r="1767" spans="2:4" x14ac:dyDescent="0.2">
      <c r="B1767" s="59" t="s">
        <v>1909</v>
      </c>
      <c r="C1767" s="90" t="s">
        <v>764</v>
      </c>
      <c r="D1767" s="60" t="s">
        <v>560</v>
      </c>
    </row>
    <row r="1768" spans="2:4" x14ac:dyDescent="0.2">
      <c r="B1768" s="59" t="s">
        <v>1910</v>
      </c>
      <c r="C1768" s="90" t="s">
        <v>771</v>
      </c>
      <c r="D1768" s="60" t="s">
        <v>560</v>
      </c>
    </row>
    <row r="1769" spans="2:4" x14ac:dyDescent="0.2">
      <c r="B1769" s="59" t="s">
        <v>2225</v>
      </c>
      <c r="C1769" s="90" t="s">
        <v>766</v>
      </c>
      <c r="D1769" s="60" t="s">
        <v>561</v>
      </c>
    </row>
    <row r="1770" spans="2:4" x14ac:dyDescent="0.2">
      <c r="B1770" s="59" t="s">
        <v>2223</v>
      </c>
      <c r="C1770" s="90" t="s">
        <v>774</v>
      </c>
      <c r="D1770" s="60" t="s">
        <v>561</v>
      </c>
    </row>
    <row r="1771" spans="2:4" x14ac:dyDescent="0.2">
      <c r="B1771" s="59" t="s">
        <v>2226</v>
      </c>
      <c r="C1771" s="90" t="s">
        <v>771</v>
      </c>
      <c r="D1771" s="60" t="s">
        <v>561</v>
      </c>
    </row>
    <row r="1772" spans="2:4" x14ac:dyDescent="0.2">
      <c r="B1772" s="59" t="s">
        <v>1525</v>
      </c>
      <c r="C1772" s="90" t="s">
        <v>772</v>
      </c>
      <c r="D1772" s="60" t="s">
        <v>562</v>
      </c>
    </row>
    <row r="1773" spans="2:4" x14ac:dyDescent="0.2">
      <c r="B1773" s="59" t="s">
        <v>1459</v>
      </c>
      <c r="C1773" s="90" t="s">
        <v>763</v>
      </c>
      <c r="D1773" s="60" t="s">
        <v>562</v>
      </c>
    </row>
    <row r="1774" spans="2:4" x14ac:dyDescent="0.2">
      <c r="B1774" s="134" t="s">
        <v>3788</v>
      </c>
      <c r="C1774" s="104" t="s">
        <v>763</v>
      </c>
      <c r="D1774" s="105" t="s">
        <v>3819</v>
      </c>
    </row>
    <row r="1775" spans="2:4" x14ac:dyDescent="0.2">
      <c r="B1775" s="129" t="s">
        <v>5409</v>
      </c>
      <c r="C1775" s="104" t="s">
        <v>9319</v>
      </c>
      <c r="D1775" s="105" t="s">
        <v>2464</v>
      </c>
    </row>
    <row r="1776" spans="2:4" x14ac:dyDescent="0.2">
      <c r="B1776" s="59" t="s">
        <v>3755</v>
      </c>
      <c r="C1776" s="92">
        <v>13.2</v>
      </c>
      <c r="D1776" s="60" t="s">
        <v>2464</v>
      </c>
    </row>
    <row r="1777" spans="2:4" x14ac:dyDescent="0.2">
      <c r="B1777" s="66" t="s">
        <v>2561</v>
      </c>
      <c r="C1777" s="95" t="s">
        <v>764</v>
      </c>
      <c r="D1777" s="67" t="s">
        <v>1851</v>
      </c>
    </row>
    <row r="1778" spans="2:4" x14ac:dyDescent="0.2">
      <c r="B1778" s="59" t="s">
        <v>1852</v>
      </c>
      <c r="C1778" s="92" t="s">
        <v>764</v>
      </c>
      <c r="D1778" s="60" t="s">
        <v>1851</v>
      </c>
    </row>
    <row r="1779" spans="2:4" x14ac:dyDescent="0.2">
      <c r="B1779" s="59" t="s">
        <v>1855</v>
      </c>
      <c r="C1779" s="92" t="s">
        <v>771</v>
      </c>
      <c r="D1779" s="60" t="s">
        <v>1851</v>
      </c>
    </row>
    <row r="1780" spans="2:4" x14ac:dyDescent="0.2">
      <c r="B1780" s="59" t="s">
        <v>1854</v>
      </c>
      <c r="C1780" s="92" t="s">
        <v>764</v>
      </c>
      <c r="D1780" s="60" t="s">
        <v>1851</v>
      </c>
    </row>
    <row r="1781" spans="2:4" x14ac:dyDescent="0.2">
      <c r="B1781" s="59" t="s">
        <v>1853</v>
      </c>
      <c r="C1781" s="92" t="s">
        <v>764</v>
      </c>
      <c r="D1781" s="60" t="s">
        <v>1851</v>
      </c>
    </row>
    <row r="1782" spans="2:4" x14ac:dyDescent="0.2">
      <c r="B1782" s="59" t="s">
        <v>2789</v>
      </c>
      <c r="C1782" s="90" t="s">
        <v>762</v>
      </c>
      <c r="D1782" s="60" t="s">
        <v>1126</v>
      </c>
    </row>
    <row r="1783" spans="2:4" x14ac:dyDescent="0.2">
      <c r="B1783" s="129" t="s">
        <v>8580</v>
      </c>
      <c r="C1783" s="104" t="s">
        <v>763</v>
      </c>
      <c r="D1783" s="105" t="s">
        <v>9370</v>
      </c>
    </row>
    <row r="1784" spans="2:4" x14ac:dyDescent="0.2">
      <c r="B1784" s="66" t="s">
        <v>2964</v>
      </c>
      <c r="C1784" s="95" t="s">
        <v>766</v>
      </c>
      <c r="D1784" s="67" t="s">
        <v>3506</v>
      </c>
    </row>
    <row r="1785" spans="2:4" x14ac:dyDescent="0.2">
      <c r="B1785" s="59" t="s">
        <v>2783</v>
      </c>
      <c r="C1785" s="92" t="s">
        <v>764</v>
      </c>
      <c r="D1785" s="60" t="s">
        <v>2897</v>
      </c>
    </row>
    <row r="1786" spans="2:4" x14ac:dyDescent="0.2">
      <c r="B1786" s="59" t="s">
        <v>1419</v>
      </c>
      <c r="C1786" s="92" t="s">
        <v>763</v>
      </c>
      <c r="D1786" s="60" t="s">
        <v>1556</v>
      </c>
    </row>
    <row r="1787" spans="2:4" x14ac:dyDescent="0.2">
      <c r="B1787" s="59" t="s">
        <v>3395</v>
      </c>
      <c r="C1787" s="90" t="s">
        <v>1205</v>
      </c>
      <c r="D1787" s="60" t="s">
        <v>563</v>
      </c>
    </row>
    <row r="1788" spans="2:4" x14ac:dyDescent="0.2">
      <c r="B1788" s="59" t="s">
        <v>1379</v>
      </c>
      <c r="C1788" s="90" t="s">
        <v>763</v>
      </c>
      <c r="D1788" s="60" t="s">
        <v>563</v>
      </c>
    </row>
    <row r="1789" spans="2:4" x14ac:dyDescent="0.2">
      <c r="B1789" s="59" t="s">
        <v>3393</v>
      </c>
      <c r="C1789" s="90" t="s">
        <v>770</v>
      </c>
      <c r="D1789" s="60" t="s">
        <v>563</v>
      </c>
    </row>
    <row r="1790" spans="2:4" x14ac:dyDescent="0.2">
      <c r="B1790" s="59" t="s">
        <v>3394</v>
      </c>
      <c r="C1790" s="90" t="s">
        <v>1199</v>
      </c>
      <c r="D1790" s="60" t="s">
        <v>563</v>
      </c>
    </row>
    <row r="1791" spans="2:4" x14ac:dyDescent="0.2">
      <c r="B1791" s="59" t="s">
        <v>1796</v>
      </c>
      <c r="C1791" s="90" t="s">
        <v>767</v>
      </c>
      <c r="D1791" s="60" t="s">
        <v>564</v>
      </c>
    </row>
    <row r="1792" spans="2:4" x14ac:dyDescent="0.2">
      <c r="B1792" s="59" t="s">
        <v>1795</v>
      </c>
      <c r="C1792" s="90" t="s">
        <v>764</v>
      </c>
      <c r="D1792" s="60" t="s">
        <v>564</v>
      </c>
    </row>
    <row r="1793" spans="2:4" x14ac:dyDescent="0.2">
      <c r="B1793" s="59" t="s">
        <v>1615</v>
      </c>
      <c r="C1793" s="90" t="s">
        <v>772</v>
      </c>
      <c r="D1793" s="60" t="s">
        <v>565</v>
      </c>
    </row>
    <row r="1794" spans="2:4" x14ac:dyDescent="0.2">
      <c r="B1794" s="59" t="s">
        <v>1587</v>
      </c>
      <c r="C1794" s="90" t="s">
        <v>763</v>
      </c>
      <c r="D1794" s="60" t="s">
        <v>565</v>
      </c>
    </row>
    <row r="1795" spans="2:4" x14ac:dyDescent="0.2">
      <c r="B1795" s="59" t="s">
        <v>1911</v>
      </c>
      <c r="C1795" s="92" t="s">
        <v>764</v>
      </c>
      <c r="D1795" s="60" t="s">
        <v>566</v>
      </c>
    </row>
    <row r="1796" spans="2:4" x14ac:dyDescent="0.2">
      <c r="B1796" s="59" t="s">
        <v>1912</v>
      </c>
      <c r="C1796" s="90" t="s">
        <v>771</v>
      </c>
      <c r="D1796" s="60" t="s">
        <v>566</v>
      </c>
    </row>
    <row r="1797" spans="2:4" x14ac:dyDescent="0.2">
      <c r="B1797" s="59" t="s">
        <v>1638</v>
      </c>
      <c r="C1797" s="90" t="s">
        <v>772</v>
      </c>
      <c r="D1797" s="60" t="s">
        <v>567</v>
      </c>
    </row>
    <row r="1798" spans="2:4" x14ac:dyDescent="0.2">
      <c r="B1798" s="59" t="s">
        <v>1637</v>
      </c>
      <c r="C1798" s="90" t="s">
        <v>773</v>
      </c>
      <c r="D1798" s="60" t="s">
        <v>567</v>
      </c>
    </row>
    <row r="1799" spans="2:4" x14ac:dyDescent="0.2">
      <c r="B1799" s="129" t="s">
        <v>8874</v>
      </c>
      <c r="C1799" s="104" t="s">
        <v>773</v>
      </c>
      <c r="D1799" s="105" t="s">
        <v>7821</v>
      </c>
    </row>
    <row r="1800" spans="2:4" x14ac:dyDescent="0.2">
      <c r="B1800" s="59" t="s">
        <v>1634</v>
      </c>
      <c r="C1800" s="90" t="s">
        <v>772</v>
      </c>
      <c r="D1800" s="60" t="s">
        <v>568</v>
      </c>
    </row>
    <row r="1801" spans="2:4" x14ac:dyDescent="0.2">
      <c r="B1801" s="59" t="s">
        <v>1633</v>
      </c>
      <c r="C1801" s="90" t="s">
        <v>773</v>
      </c>
      <c r="D1801" s="60" t="s">
        <v>568</v>
      </c>
    </row>
    <row r="1802" spans="2:4" x14ac:dyDescent="0.2">
      <c r="B1802" s="69" t="s">
        <v>2115</v>
      </c>
      <c r="C1802" s="96" t="s">
        <v>766</v>
      </c>
      <c r="D1802" s="70" t="s">
        <v>2114</v>
      </c>
    </row>
    <row r="1803" spans="2:4" x14ac:dyDescent="0.2">
      <c r="B1803" s="69" t="s">
        <v>2035</v>
      </c>
      <c r="C1803" s="96" t="s">
        <v>763</v>
      </c>
      <c r="D1803" s="70" t="s">
        <v>2114</v>
      </c>
    </row>
    <row r="1804" spans="2:4" x14ac:dyDescent="0.2">
      <c r="B1804" s="129" t="s">
        <v>8250</v>
      </c>
      <c r="C1804" s="104" t="s">
        <v>768</v>
      </c>
      <c r="D1804" s="105" t="s">
        <v>2114</v>
      </c>
    </row>
    <row r="1805" spans="2:4" x14ac:dyDescent="0.2">
      <c r="B1805" s="129" t="s">
        <v>9155</v>
      </c>
      <c r="C1805" s="104" t="s">
        <v>763</v>
      </c>
      <c r="D1805" s="105" t="s">
        <v>8101</v>
      </c>
    </row>
    <row r="1806" spans="2:4" x14ac:dyDescent="0.2">
      <c r="B1806" s="59" t="s">
        <v>1978</v>
      </c>
      <c r="C1806" s="90" t="s">
        <v>763</v>
      </c>
      <c r="D1806" s="60" t="s">
        <v>1127</v>
      </c>
    </row>
    <row r="1807" spans="2:4" x14ac:dyDescent="0.2">
      <c r="B1807" s="59" t="s">
        <v>3398</v>
      </c>
      <c r="C1807" s="90" t="s">
        <v>1191</v>
      </c>
      <c r="D1807" s="60" t="s">
        <v>569</v>
      </c>
    </row>
    <row r="1808" spans="2:4" x14ac:dyDescent="0.2">
      <c r="B1808" s="59" t="s">
        <v>3396</v>
      </c>
      <c r="C1808" s="90" t="s">
        <v>1196</v>
      </c>
      <c r="D1808" s="60" t="s">
        <v>569</v>
      </c>
    </row>
    <row r="1809" spans="2:4" x14ac:dyDescent="0.2">
      <c r="B1809" s="54" t="s">
        <v>3396</v>
      </c>
      <c r="C1809" s="101">
        <v>11.5</v>
      </c>
      <c r="D1809" s="43" t="s">
        <v>569</v>
      </c>
    </row>
    <row r="1810" spans="2:4" x14ac:dyDescent="0.2">
      <c r="B1810" s="59" t="s">
        <v>3397</v>
      </c>
      <c r="C1810" s="90" t="s">
        <v>763</v>
      </c>
      <c r="D1810" s="60" t="s">
        <v>569</v>
      </c>
    </row>
    <row r="1811" spans="2:4" x14ac:dyDescent="0.2">
      <c r="B1811" s="54" t="s">
        <v>3749</v>
      </c>
      <c r="C1811" s="102">
        <v>4.16</v>
      </c>
      <c r="D1811" s="43" t="s">
        <v>569</v>
      </c>
    </row>
    <row r="1812" spans="2:4" x14ac:dyDescent="0.2">
      <c r="B1812" s="59" t="s">
        <v>3399</v>
      </c>
      <c r="C1812" s="90" t="s">
        <v>774</v>
      </c>
      <c r="D1812" s="60" t="s">
        <v>1128</v>
      </c>
    </row>
    <row r="1813" spans="2:4" x14ac:dyDescent="0.2">
      <c r="B1813" s="59" t="s">
        <v>1798</v>
      </c>
      <c r="C1813" s="90" t="s">
        <v>767</v>
      </c>
      <c r="D1813" s="60" t="s">
        <v>570</v>
      </c>
    </row>
    <row r="1814" spans="2:4" x14ac:dyDescent="0.2">
      <c r="B1814" s="59" t="s">
        <v>1797</v>
      </c>
      <c r="C1814" s="90" t="s">
        <v>764</v>
      </c>
      <c r="D1814" s="60" t="s">
        <v>570</v>
      </c>
    </row>
    <row r="1815" spans="2:4" x14ac:dyDescent="0.2">
      <c r="B1815" s="68" t="s">
        <v>2425</v>
      </c>
      <c r="C1815" s="91" t="s">
        <v>768</v>
      </c>
      <c r="D1815" s="62" t="s">
        <v>2426</v>
      </c>
    </row>
    <row r="1816" spans="2:4" x14ac:dyDescent="0.2">
      <c r="B1816" s="66" t="s">
        <v>2423</v>
      </c>
      <c r="C1816" s="95" t="s">
        <v>765</v>
      </c>
      <c r="D1816" s="67" t="s">
        <v>2426</v>
      </c>
    </row>
    <row r="1817" spans="2:4" x14ac:dyDescent="0.2">
      <c r="B1817" s="65" t="s">
        <v>3558</v>
      </c>
      <c r="C1817" s="91" t="s">
        <v>766</v>
      </c>
      <c r="D1817" s="62" t="s">
        <v>571</v>
      </c>
    </row>
    <row r="1818" spans="2:4" x14ac:dyDescent="0.2">
      <c r="B1818" s="65" t="s">
        <v>3557</v>
      </c>
      <c r="C1818" s="91" t="s">
        <v>768</v>
      </c>
      <c r="D1818" s="62" t="s">
        <v>571</v>
      </c>
    </row>
    <row r="1819" spans="2:4" x14ac:dyDescent="0.2">
      <c r="B1819" s="59" t="s">
        <v>1269</v>
      </c>
      <c r="C1819" s="90" t="s">
        <v>765</v>
      </c>
      <c r="D1819" s="60" t="s">
        <v>571</v>
      </c>
    </row>
    <row r="1820" spans="2:4" x14ac:dyDescent="0.2">
      <c r="B1820" s="59" t="s">
        <v>1526</v>
      </c>
      <c r="C1820" s="90" t="s">
        <v>766</v>
      </c>
      <c r="D1820" s="60" t="s">
        <v>572</v>
      </c>
    </row>
    <row r="1821" spans="2:4" x14ac:dyDescent="0.2">
      <c r="B1821" s="59" t="s">
        <v>1441</v>
      </c>
      <c r="C1821" s="90" t="s">
        <v>773</v>
      </c>
      <c r="D1821" s="60" t="s">
        <v>572</v>
      </c>
    </row>
    <row r="1822" spans="2:4" x14ac:dyDescent="0.2">
      <c r="B1822" s="129" t="s">
        <v>8924</v>
      </c>
      <c r="C1822" s="104" t="s">
        <v>764</v>
      </c>
      <c r="D1822" s="105" t="s">
        <v>9339</v>
      </c>
    </row>
    <row r="1823" spans="2:4" x14ac:dyDescent="0.2">
      <c r="B1823" s="129" t="s">
        <v>8794</v>
      </c>
      <c r="C1823" s="104" t="s">
        <v>765</v>
      </c>
      <c r="D1823" s="105" t="s">
        <v>7837</v>
      </c>
    </row>
    <row r="1824" spans="2:4" x14ac:dyDescent="0.2">
      <c r="B1824" s="59" t="s">
        <v>2445</v>
      </c>
      <c r="C1824" s="90" t="s">
        <v>765</v>
      </c>
      <c r="D1824" s="60" t="s">
        <v>1129</v>
      </c>
    </row>
    <row r="1825" spans="2:4" x14ac:dyDescent="0.2">
      <c r="B1825" s="59" t="s">
        <v>2452</v>
      </c>
      <c r="C1825" s="92" t="s">
        <v>771</v>
      </c>
      <c r="D1825" s="60" t="s">
        <v>1129</v>
      </c>
    </row>
    <row r="1826" spans="2:4" x14ac:dyDescent="0.2">
      <c r="B1826" s="66" t="s">
        <v>3691</v>
      </c>
      <c r="C1826" s="95" t="s">
        <v>1263</v>
      </c>
      <c r="D1826" s="67" t="s">
        <v>1130</v>
      </c>
    </row>
    <row r="1827" spans="2:4" x14ac:dyDescent="0.2">
      <c r="B1827" s="59" t="s">
        <v>3401</v>
      </c>
      <c r="C1827" s="90" t="s">
        <v>1191</v>
      </c>
      <c r="D1827" s="60" t="s">
        <v>1130</v>
      </c>
    </row>
    <row r="1828" spans="2:4" x14ac:dyDescent="0.2">
      <c r="B1828" s="59" t="s">
        <v>3400</v>
      </c>
      <c r="C1828" s="90" t="s">
        <v>764</v>
      </c>
      <c r="D1828" s="60" t="s">
        <v>1130</v>
      </c>
    </row>
    <row r="1829" spans="2:4" x14ac:dyDescent="0.2">
      <c r="B1829" s="59" t="s">
        <v>3402</v>
      </c>
      <c r="C1829" s="90" t="s">
        <v>764</v>
      </c>
      <c r="D1829" s="60" t="s">
        <v>429</v>
      </c>
    </row>
    <row r="1830" spans="2:4" x14ac:dyDescent="0.2">
      <c r="B1830" s="59" t="s">
        <v>2471</v>
      </c>
      <c r="C1830" s="92" t="s">
        <v>1204</v>
      </c>
      <c r="D1830" s="60" t="s">
        <v>2458</v>
      </c>
    </row>
    <row r="1831" spans="2:4" x14ac:dyDescent="0.2">
      <c r="B1831" s="59" t="s">
        <v>2472</v>
      </c>
      <c r="C1831" s="92" t="s">
        <v>771</v>
      </c>
      <c r="D1831" s="60" t="s">
        <v>2458</v>
      </c>
    </row>
    <row r="1832" spans="2:4" x14ac:dyDescent="0.2">
      <c r="B1832" s="59" t="s">
        <v>2470</v>
      </c>
      <c r="C1832" s="92" t="s">
        <v>774</v>
      </c>
      <c r="D1832" s="60" t="s">
        <v>2458</v>
      </c>
    </row>
    <row r="1833" spans="2:4" x14ac:dyDescent="0.2">
      <c r="B1833" s="129" t="s">
        <v>4179</v>
      </c>
      <c r="C1833" s="104" t="s">
        <v>1204</v>
      </c>
      <c r="D1833" s="105" t="s">
        <v>4381</v>
      </c>
    </row>
    <row r="1834" spans="2:4" x14ac:dyDescent="0.2">
      <c r="B1834" s="59" t="s">
        <v>2466</v>
      </c>
      <c r="C1834" s="92" t="s">
        <v>771</v>
      </c>
      <c r="D1834" s="60" t="s">
        <v>573</v>
      </c>
    </row>
    <row r="1835" spans="2:4" x14ac:dyDescent="0.2">
      <c r="B1835" s="59" t="s">
        <v>1703</v>
      </c>
      <c r="C1835" s="90" t="s">
        <v>764</v>
      </c>
      <c r="D1835" s="60" t="s">
        <v>573</v>
      </c>
    </row>
    <row r="1836" spans="2:4" x14ac:dyDescent="0.2">
      <c r="B1836" s="59" t="s">
        <v>2685</v>
      </c>
      <c r="C1836" s="90" t="s">
        <v>766</v>
      </c>
      <c r="D1836" s="60" t="s">
        <v>574</v>
      </c>
    </row>
    <row r="1837" spans="2:4" x14ac:dyDescent="0.2">
      <c r="B1837" s="59" t="s">
        <v>2814</v>
      </c>
      <c r="C1837" s="92" t="s">
        <v>766</v>
      </c>
      <c r="D1837" s="60" t="s">
        <v>574</v>
      </c>
    </row>
    <row r="1838" spans="2:4" x14ac:dyDescent="0.2">
      <c r="B1838" s="59" t="s">
        <v>2540</v>
      </c>
      <c r="C1838" s="90" t="s">
        <v>763</v>
      </c>
      <c r="D1838" s="60" t="s">
        <v>574</v>
      </c>
    </row>
    <row r="1839" spans="2:4" x14ac:dyDescent="0.2">
      <c r="B1839" s="59" t="s">
        <v>2815</v>
      </c>
      <c r="C1839" s="92" t="s">
        <v>766</v>
      </c>
      <c r="D1839" s="60" t="s">
        <v>574</v>
      </c>
    </row>
    <row r="1840" spans="2:4" x14ac:dyDescent="0.2">
      <c r="B1840" s="59" t="s">
        <v>3403</v>
      </c>
      <c r="C1840" s="90" t="s">
        <v>1197</v>
      </c>
      <c r="D1840" s="60" t="s">
        <v>193</v>
      </c>
    </row>
    <row r="1841" spans="2:4" x14ac:dyDescent="0.2">
      <c r="B1841" s="59" t="s">
        <v>3404</v>
      </c>
      <c r="C1841" s="90" t="s">
        <v>765</v>
      </c>
      <c r="D1841" s="60" t="s">
        <v>193</v>
      </c>
    </row>
    <row r="1842" spans="2:4" x14ac:dyDescent="0.2">
      <c r="B1842" s="59" t="s">
        <v>3405</v>
      </c>
      <c r="C1842" s="90" t="s">
        <v>1195</v>
      </c>
      <c r="D1842" s="60" t="s">
        <v>194</v>
      </c>
    </row>
    <row r="1843" spans="2:4" x14ac:dyDescent="0.2">
      <c r="B1843" s="129" t="s">
        <v>8811</v>
      </c>
      <c r="C1843" s="104" t="s">
        <v>763</v>
      </c>
      <c r="D1843" s="105" t="s">
        <v>9371</v>
      </c>
    </row>
    <row r="1844" spans="2:4" x14ac:dyDescent="0.2">
      <c r="B1844" s="59" t="s">
        <v>1314</v>
      </c>
      <c r="C1844" s="92">
        <v>10.5</v>
      </c>
      <c r="D1844" s="60" t="s">
        <v>1313</v>
      </c>
    </row>
    <row r="1845" spans="2:4" x14ac:dyDescent="0.2">
      <c r="B1845" s="59" t="s">
        <v>1311</v>
      </c>
      <c r="C1845" s="92">
        <v>154</v>
      </c>
      <c r="D1845" s="60" t="s">
        <v>1313</v>
      </c>
    </row>
    <row r="1846" spans="2:4" x14ac:dyDescent="0.2">
      <c r="B1846" s="129" t="s">
        <v>8686</v>
      </c>
      <c r="C1846" s="104" t="s">
        <v>765</v>
      </c>
      <c r="D1846" s="105" t="s">
        <v>8027</v>
      </c>
    </row>
    <row r="1847" spans="2:4" x14ac:dyDescent="0.2">
      <c r="B1847" s="59" t="s">
        <v>1596</v>
      </c>
      <c r="C1847" s="90" t="s">
        <v>772</v>
      </c>
      <c r="D1847" s="60" t="s">
        <v>367</v>
      </c>
    </row>
    <row r="1848" spans="2:4" x14ac:dyDescent="0.2">
      <c r="B1848" s="61" t="s">
        <v>1597</v>
      </c>
      <c r="C1848" s="91" t="s">
        <v>766</v>
      </c>
      <c r="D1848" s="62" t="s">
        <v>367</v>
      </c>
    </row>
    <row r="1849" spans="2:4" x14ac:dyDescent="0.2">
      <c r="B1849" s="59" t="s">
        <v>1595</v>
      </c>
      <c r="C1849" s="90" t="s">
        <v>764</v>
      </c>
      <c r="D1849" s="60" t="s">
        <v>367</v>
      </c>
    </row>
    <row r="1850" spans="2:4" x14ac:dyDescent="0.2">
      <c r="B1850" s="59" t="s">
        <v>1576</v>
      </c>
      <c r="C1850" s="90" t="s">
        <v>763</v>
      </c>
      <c r="D1850" s="60" t="s">
        <v>367</v>
      </c>
    </row>
    <row r="1851" spans="2:4" x14ac:dyDescent="0.2">
      <c r="B1851" s="59" t="s">
        <v>1527</v>
      </c>
      <c r="C1851" s="90" t="s">
        <v>772</v>
      </c>
      <c r="D1851" s="60" t="s">
        <v>575</v>
      </c>
    </row>
    <row r="1852" spans="2:4" x14ac:dyDescent="0.2">
      <c r="B1852" s="59" t="s">
        <v>1421</v>
      </c>
      <c r="C1852" s="90" t="s">
        <v>763</v>
      </c>
      <c r="D1852" s="60" t="s">
        <v>575</v>
      </c>
    </row>
    <row r="1853" spans="2:4" x14ac:dyDescent="0.2">
      <c r="B1853" s="59" t="s">
        <v>1913</v>
      </c>
      <c r="C1853" s="92" t="s">
        <v>764</v>
      </c>
      <c r="D1853" s="60" t="s">
        <v>576</v>
      </c>
    </row>
    <row r="1854" spans="2:4" x14ac:dyDescent="0.2">
      <c r="B1854" s="59" t="s">
        <v>1914</v>
      </c>
      <c r="C1854" s="90" t="s">
        <v>771</v>
      </c>
      <c r="D1854" s="60" t="s">
        <v>576</v>
      </c>
    </row>
    <row r="1855" spans="2:4" x14ac:dyDescent="0.2">
      <c r="B1855" s="66" t="s">
        <v>2000</v>
      </c>
      <c r="C1855" s="95" t="s">
        <v>766</v>
      </c>
      <c r="D1855" s="67" t="s">
        <v>3528</v>
      </c>
    </row>
    <row r="1856" spans="2:4" x14ac:dyDescent="0.2">
      <c r="B1856" s="129" t="s">
        <v>9008</v>
      </c>
      <c r="C1856" s="104">
        <v>23</v>
      </c>
      <c r="D1856" s="105" t="s">
        <v>9323</v>
      </c>
    </row>
    <row r="1857" spans="2:4" x14ac:dyDescent="0.2">
      <c r="B1857" s="129" t="s">
        <v>9306</v>
      </c>
      <c r="C1857" s="104" t="s">
        <v>764</v>
      </c>
      <c r="D1857" s="105" t="s">
        <v>9340</v>
      </c>
    </row>
    <row r="1858" spans="2:4" x14ac:dyDescent="0.2">
      <c r="B1858" s="61" t="s">
        <v>3545</v>
      </c>
      <c r="C1858" s="91" t="s">
        <v>767</v>
      </c>
      <c r="D1858" s="62" t="s">
        <v>577</v>
      </c>
    </row>
    <row r="1859" spans="2:4" x14ac:dyDescent="0.2">
      <c r="B1859" s="65" t="s">
        <v>3561</v>
      </c>
      <c r="C1859" s="91" t="s">
        <v>1205</v>
      </c>
      <c r="D1859" s="62" t="s">
        <v>577</v>
      </c>
    </row>
    <row r="1860" spans="2:4" x14ac:dyDescent="0.2">
      <c r="B1860" s="59" t="s">
        <v>1707</v>
      </c>
      <c r="C1860" s="90" t="s">
        <v>764</v>
      </c>
      <c r="D1860" s="60" t="s">
        <v>577</v>
      </c>
    </row>
    <row r="1861" spans="2:4" x14ac:dyDescent="0.2">
      <c r="B1861" s="59" t="s">
        <v>1915</v>
      </c>
      <c r="C1861" s="90" t="s">
        <v>771</v>
      </c>
      <c r="D1861" s="60" t="s">
        <v>577</v>
      </c>
    </row>
    <row r="1862" spans="2:4" x14ac:dyDescent="0.2">
      <c r="B1862" s="129" t="s">
        <v>9164</v>
      </c>
      <c r="C1862" s="104" t="s">
        <v>764</v>
      </c>
      <c r="D1862" s="105" t="s">
        <v>9341</v>
      </c>
    </row>
    <row r="1863" spans="2:4" x14ac:dyDescent="0.2">
      <c r="B1863" s="129" t="s">
        <v>8846</v>
      </c>
      <c r="C1863" s="104" t="s">
        <v>763</v>
      </c>
      <c r="D1863" s="105" t="s">
        <v>9372</v>
      </c>
    </row>
    <row r="1864" spans="2:4" x14ac:dyDescent="0.2">
      <c r="B1864" s="59" t="s">
        <v>1528</v>
      </c>
      <c r="C1864" s="90" t="s">
        <v>772</v>
      </c>
      <c r="D1864" s="60" t="s">
        <v>578</v>
      </c>
    </row>
    <row r="1865" spans="2:4" x14ac:dyDescent="0.2">
      <c r="B1865" s="59" t="s">
        <v>1462</v>
      </c>
      <c r="C1865" s="90" t="s">
        <v>763</v>
      </c>
      <c r="D1865" s="60" t="s">
        <v>578</v>
      </c>
    </row>
    <row r="1866" spans="2:4" x14ac:dyDescent="0.2">
      <c r="B1866" s="129" t="s">
        <v>9148</v>
      </c>
      <c r="C1866" s="104" t="s">
        <v>764</v>
      </c>
      <c r="D1866" s="105" t="s">
        <v>9342</v>
      </c>
    </row>
    <row r="1867" spans="2:4" x14ac:dyDescent="0.2">
      <c r="B1867" s="59" t="s">
        <v>1603</v>
      </c>
      <c r="C1867" s="90" t="s">
        <v>772</v>
      </c>
      <c r="D1867" s="60" t="s">
        <v>368</v>
      </c>
    </row>
    <row r="1868" spans="2:4" x14ac:dyDescent="0.2">
      <c r="B1868" s="59" t="s">
        <v>1604</v>
      </c>
      <c r="C1868" s="90" t="s">
        <v>773</v>
      </c>
      <c r="D1868" s="60" t="s">
        <v>368</v>
      </c>
    </row>
    <row r="1869" spans="2:4" x14ac:dyDescent="0.2">
      <c r="B1869" s="59" t="s">
        <v>1589</v>
      </c>
      <c r="C1869" s="90" t="s">
        <v>763</v>
      </c>
      <c r="D1869" s="60" t="s">
        <v>368</v>
      </c>
    </row>
    <row r="1870" spans="2:4" x14ac:dyDescent="0.2">
      <c r="B1870" s="59" t="s">
        <v>1800</v>
      </c>
      <c r="C1870" s="90" t="s">
        <v>764</v>
      </c>
      <c r="D1870" s="60" t="s">
        <v>579</v>
      </c>
    </row>
    <row r="1871" spans="2:4" x14ac:dyDescent="0.2">
      <c r="B1871" s="59" t="s">
        <v>1799</v>
      </c>
      <c r="C1871" s="90" t="s">
        <v>762</v>
      </c>
      <c r="D1871" s="60" t="s">
        <v>579</v>
      </c>
    </row>
    <row r="1872" spans="2:4" x14ac:dyDescent="0.2">
      <c r="B1872" s="129" t="s">
        <v>8702</v>
      </c>
      <c r="C1872" s="104" t="s">
        <v>764</v>
      </c>
      <c r="D1872" s="105" t="s">
        <v>9343</v>
      </c>
    </row>
    <row r="1873" spans="2:4" x14ac:dyDescent="0.2">
      <c r="B1873" s="59" t="s">
        <v>1236</v>
      </c>
      <c r="C1873" s="90" t="s">
        <v>767</v>
      </c>
      <c r="D1873" s="60" t="s">
        <v>1131</v>
      </c>
    </row>
    <row r="1874" spans="2:4" x14ac:dyDescent="0.2">
      <c r="B1874" s="59" t="s">
        <v>1225</v>
      </c>
      <c r="C1874" s="90" t="s">
        <v>764</v>
      </c>
      <c r="D1874" s="60" t="s">
        <v>1131</v>
      </c>
    </row>
    <row r="1875" spans="2:4" x14ac:dyDescent="0.2">
      <c r="B1875" s="59" t="s">
        <v>1802</v>
      </c>
      <c r="C1875" s="90" t="s">
        <v>767</v>
      </c>
      <c r="D1875" s="60" t="s">
        <v>614</v>
      </c>
    </row>
    <row r="1876" spans="2:4" x14ac:dyDescent="0.2">
      <c r="B1876" s="59" t="s">
        <v>1801</v>
      </c>
      <c r="C1876" s="90" t="s">
        <v>764</v>
      </c>
      <c r="D1876" s="60" t="s">
        <v>614</v>
      </c>
    </row>
    <row r="1877" spans="2:4" x14ac:dyDescent="0.2">
      <c r="B1877" s="59" t="s">
        <v>1962</v>
      </c>
      <c r="C1877" s="90" t="s">
        <v>764</v>
      </c>
      <c r="D1877" s="60" t="s">
        <v>615</v>
      </c>
    </row>
    <row r="1878" spans="2:4" x14ac:dyDescent="0.2">
      <c r="B1878" s="129" t="s">
        <v>3854</v>
      </c>
      <c r="C1878" s="104" t="s">
        <v>764</v>
      </c>
      <c r="D1878" s="105" t="s">
        <v>615</v>
      </c>
    </row>
    <row r="1879" spans="2:4" x14ac:dyDescent="0.2">
      <c r="B1879" s="129" t="s">
        <v>3848</v>
      </c>
      <c r="C1879" s="104" t="s">
        <v>771</v>
      </c>
      <c r="D1879" s="105" t="s">
        <v>3835</v>
      </c>
    </row>
    <row r="1880" spans="2:4" x14ac:dyDescent="0.2">
      <c r="B1880" s="59" t="s">
        <v>3406</v>
      </c>
      <c r="C1880" s="90" t="s">
        <v>768</v>
      </c>
      <c r="D1880" s="60" t="s">
        <v>615</v>
      </c>
    </row>
    <row r="1881" spans="2:4" x14ac:dyDescent="0.2">
      <c r="B1881" s="129" t="s">
        <v>3855</v>
      </c>
      <c r="C1881" s="104" t="s">
        <v>764</v>
      </c>
      <c r="D1881" s="105" t="s">
        <v>615</v>
      </c>
    </row>
    <row r="1882" spans="2:4" x14ac:dyDescent="0.2">
      <c r="B1882" s="129" t="s">
        <v>3855</v>
      </c>
      <c r="C1882" s="104" t="s">
        <v>764</v>
      </c>
      <c r="D1882" s="105" t="s">
        <v>615</v>
      </c>
    </row>
    <row r="1883" spans="2:4" x14ac:dyDescent="0.2">
      <c r="B1883" s="129" t="s">
        <v>3849</v>
      </c>
      <c r="C1883" s="104" t="s">
        <v>771</v>
      </c>
      <c r="D1883" s="105" t="s">
        <v>3835</v>
      </c>
    </row>
    <row r="1884" spans="2:4" x14ac:dyDescent="0.2">
      <c r="B1884" s="59" t="s">
        <v>1680</v>
      </c>
      <c r="C1884" s="90" t="s">
        <v>764</v>
      </c>
      <c r="D1884" s="60" t="s">
        <v>616</v>
      </c>
    </row>
    <row r="1885" spans="2:4" x14ac:dyDescent="0.2">
      <c r="B1885" s="59" t="s">
        <v>3407</v>
      </c>
      <c r="C1885" s="90" t="s">
        <v>768</v>
      </c>
      <c r="D1885" s="60" t="s">
        <v>616</v>
      </c>
    </row>
    <row r="1886" spans="2:4" x14ac:dyDescent="0.2">
      <c r="B1886" s="59" t="s">
        <v>1917</v>
      </c>
      <c r="C1886" s="90" t="s">
        <v>766</v>
      </c>
      <c r="D1886" s="60" t="s">
        <v>617</v>
      </c>
    </row>
    <row r="1887" spans="2:4" x14ac:dyDescent="0.2">
      <c r="B1887" s="59" t="s">
        <v>1916</v>
      </c>
      <c r="C1887" s="90" t="s">
        <v>764</v>
      </c>
      <c r="D1887" s="60" t="s">
        <v>617</v>
      </c>
    </row>
    <row r="1888" spans="2:4" x14ac:dyDescent="0.2">
      <c r="B1888" s="59" t="s">
        <v>1352</v>
      </c>
      <c r="C1888" s="90" t="s">
        <v>772</v>
      </c>
      <c r="D1888" s="60" t="s">
        <v>618</v>
      </c>
    </row>
    <row r="1889" spans="2:4" x14ac:dyDescent="0.2">
      <c r="B1889" s="59" t="s">
        <v>1347</v>
      </c>
      <c r="C1889" s="90" t="s">
        <v>764</v>
      </c>
      <c r="D1889" s="60" t="s">
        <v>618</v>
      </c>
    </row>
    <row r="1890" spans="2:4" x14ac:dyDescent="0.2">
      <c r="B1890" s="69" t="s">
        <v>2197</v>
      </c>
      <c r="C1890" s="96" t="s">
        <v>768</v>
      </c>
      <c r="D1890" s="70" t="s">
        <v>618</v>
      </c>
    </row>
    <row r="1891" spans="2:4" x14ac:dyDescent="0.2">
      <c r="B1891" s="59" t="s">
        <v>2802</v>
      </c>
      <c r="C1891" s="92" t="s">
        <v>768</v>
      </c>
      <c r="D1891" s="60" t="s">
        <v>1935</v>
      </c>
    </row>
    <row r="1892" spans="2:4" x14ac:dyDescent="0.2">
      <c r="B1892" s="59" t="s">
        <v>2667</v>
      </c>
      <c r="C1892" s="90" t="s">
        <v>763</v>
      </c>
      <c r="D1892" s="60" t="s">
        <v>3693</v>
      </c>
    </row>
    <row r="1893" spans="2:4" x14ac:dyDescent="0.2">
      <c r="B1893" s="54" t="s">
        <v>2801</v>
      </c>
      <c r="C1893" s="91" t="s">
        <v>763</v>
      </c>
      <c r="D1893" s="62" t="s">
        <v>1935</v>
      </c>
    </row>
    <row r="1894" spans="2:4" x14ac:dyDescent="0.2">
      <c r="B1894" s="59" t="s">
        <v>2668</v>
      </c>
      <c r="C1894" s="90" t="s">
        <v>768</v>
      </c>
      <c r="D1894" s="60" t="s">
        <v>3693</v>
      </c>
    </row>
    <row r="1895" spans="2:4" x14ac:dyDescent="0.2">
      <c r="B1895" s="59" t="s">
        <v>2803</v>
      </c>
      <c r="C1895" s="92" t="s">
        <v>768</v>
      </c>
      <c r="D1895" s="60" t="s">
        <v>1935</v>
      </c>
    </row>
    <row r="1896" spans="2:4" x14ac:dyDescent="0.2">
      <c r="B1896" s="59" t="s">
        <v>1529</v>
      </c>
      <c r="C1896" s="90" t="s">
        <v>772</v>
      </c>
      <c r="D1896" s="60" t="s">
        <v>619</v>
      </c>
    </row>
    <row r="1897" spans="2:4" x14ac:dyDescent="0.2">
      <c r="B1897" s="59" t="s">
        <v>1463</v>
      </c>
      <c r="C1897" s="90" t="s">
        <v>763</v>
      </c>
      <c r="D1897" s="60" t="s">
        <v>619</v>
      </c>
    </row>
    <row r="1898" spans="2:4" x14ac:dyDescent="0.2">
      <c r="B1898" s="59" t="s">
        <v>1530</v>
      </c>
      <c r="C1898" s="90" t="s">
        <v>772</v>
      </c>
      <c r="D1898" s="60" t="s">
        <v>620</v>
      </c>
    </row>
    <row r="1899" spans="2:4" x14ac:dyDescent="0.2">
      <c r="B1899" s="59" t="s">
        <v>1464</v>
      </c>
      <c r="C1899" s="90" t="s">
        <v>763</v>
      </c>
      <c r="D1899" s="60" t="s">
        <v>620</v>
      </c>
    </row>
    <row r="1900" spans="2:4" x14ac:dyDescent="0.2">
      <c r="B1900" s="59" t="s">
        <v>2526</v>
      </c>
      <c r="C1900" s="90" t="s">
        <v>764</v>
      </c>
      <c r="D1900" s="60" t="s">
        <v>1132</v>
      </c>
    </row>
    <row r="1901" spans="2:4" x14ac:dyDescent="0.2">
      <c r="B1901" s="59" t="s">
        <v>2806</v>
      </c>
      <c r="C1901" s="92" t="s">
        <v>764</v>
      </c>
      <c r="D1901" s="60" t="s">
        <v>1132</v>
      </c>
    </row>
    <row r="1902" spans="2:4" x14ac:dyDescent="0.2">
      <c r="B1902" s="59" t="s">
        <v>2669</v>
      </c>
      <c r="C1902" s="90" t="s">
        <v>771</v>
      </c>
      <c r="D1902" s="60" t="s">
        <v>1132</v>
      </c>
    </row>
    <row r="1903" spans="2:4" x14ac:dyDescent="0.2">
      <c r="B1903" s="59" t="s">
        <v>2807</v>
      </c>
      <c r="C1903" s="92" t="s">
        <v>764</v>
      </c>
      <c r="D1903" s="60" t="s">
        <v>1132</v>
      </c>
    </row>
    <row r="1904" spans="2:4" x14ac:dyDescent="0.2">
      <c r="B1904" s="134" t="s">
        <v>3778</v>
      </c>
      <c r="C1904" s="104" t="s">
        <v>765</v>
      </c>
      <c r="D1904" s="105" t="s">
        <v>3802</v>
      </c>
    </row>
    <row r="1905" spans="2:4" x14ac:dyDescent="0.2">
      <c r="B1905" s="129" t="s">
        <v>3892</v>
      </c>
      <c r="C1905" s="104" t="s">
        <v>1196</v>
      </c>
      <c r="D1905" s="105" t="s">
        <v>3911</v>
      </c>
    </row>
    <row r="1906" spans="2:4" x14ac:dyDescent="0.2">
      <c r="B1906" s="129" t="s">
        <v>3875</v>
      </c>
      <c r="C1906" s="104" t="s">
        <v>765</v>
      </c>
      <c r="D1906" s="105" t="s">
        <v>3911</v>
      </c>
    </row>
    <row r="1907" spans="2:4" x14ac:dyDescent="0.2">
      <c r="B1907" s="59" t="s">
        <v>1329</v>
      </c>
      <c r="C1907" s="90" t="s">
        <v>765</v>
      </c>
      <c r="D1907" s="60" t="s">
        <v>621</v>
      </c>
    </row>
    <row r="1908" spans="2:4" x14ac:dyDescent="0.2">
      <c r="B1908" s="59" t="s">
        <v>1919</v>
      </c>
      <c r="C1908" s="90" t="s">
        <v>767</v>
      </c>
      <c r="D1908" s="60" t="s">
        <v>622</v>
      </c>
    </row>
    <row r="1909" spans="2:4" x14ac:dyDescent="0.2">
      <c r="B1909" s="59" t="s">
        <v>1918</v>
      </c>
      <c r="C1909" s="90" t="s">
        <v>764</v>
      </c>
      <c r="D1909" s="60" t="s">
        <v>622</v>
      </c>
    </row>
    <row r="1910" spans="2:4" x14ac:dyDescent="0.2">
      <c r="B1910" s="59" t="s">
        <v>1557</v>
      </c>
      <c r="C1910" s="92" t="s">
        <v>772</v>
      </c>
      <c r="D1910" s="60" t="s">
        <v>623</v>
      </c>
    </row>
    <row r="1911" spans="2:4" x14ac:dyDescent="0.2">
      <c r="B1911" s="59" t="s">
        <v>1531</v>
      </c>
      <c r="C1911" s="90" t="s">
        <v>766</v>
      </c>
      <c r="D1911" s="60" t="s">
        <v>623</v>
      </c>
    </row>
    <row r="1912" spans="2:4" x14ac:dyDescent="0.2">
      <c r="B1912" s="59" t="s">
        <v>1465</v>
      </c>
      <c r="C1912" s="90" t="s">
        <v>763</v>
      </c>
      <c r="D1912" s="60" t="s">
        <v>623</v>
      </c>
    </row>
    <row r="1913" spans="2:4" x14ac:dyDescent="0.2">
      <c r="B1913" s="59" t="s">
        <v>1613</v>
      </c>
      <c r="C1913" s="90" t="s">
        <v>772</v>
      </c>
      <c r="D1913" s="60" t="s">
        <v>624</v>
      </c>
    </row>
    <row r="1914" spans="2:4" x14ac:dyDescent="0.2">
      <c r="B1914" s="66" t="s">
        <v>3514</v>
      </c>
      <c r="C1914" s="95" t="s">
        <v>3501</v>
      </c>
      <c r="D1914" s="67" t="s">
        <v>624</v>
      </c>
    </row>
    <row r="1915" spans="2:4" x14ac:dyDescent="0.2">
      <c r="B1915" s="129" t="s">
        <v>8783</v>
      </c>
      <c r="C1915" s="104" t="s">
        <v>764</v>
      </c>
      <c r="D1915" s="105" t="s">
        <v>7752</v>
      </c>
    </row>
    <row r="1916" spans="2:4" x14ac:dyDescent="0.2">
      <c r="B1916" s="59" t="s">
        <v>1581</v>
      </c>
      <c r="C1916" s="90" t="s">
        <v>763</v>
      </c>
      <c r="D1916" s="60" t="s">
        <v>624</v>
      </c>
    </row>
    <row r="1917" spans="2:4" x14ac:dyDescent="0.2">
      <c r="B1917" s="61" t="s">
        <v>1670</v>
      </c>
      <c r="C1917" s="91" t="s">
        <v>771</v>
      </c>
      <c r="D1917" s="62" t="s">
        <v>624</v>
      </c>
    </row>
    <row r="1918" spans="2:4" x14ac:dyDescent="0.2">
      <c r="B1918" s="66" t="s">
        <v>3500</v>
      </c>
      <c r="C1918" s="95" t="s">
        <v>3501</v>
      </c>
      <c r="D1918" s="67" t="s">
        <v>3502</v>
      </c>
    </row>
    <row r="1919" spans="2:4" x14ac:dyDescent="0.2">
      <c r="B1919" s="59" t="s">
        <v>3408</v>
      </c>
      <c r="C1919" s="90" t="s">
        <v>767</v>
      </c>
      <c r="D1919" s="60" t="s">
        <v>625</v>
      </c>
    </row>
    <row r="1920" spans="2:4" x14ac:dyDescent="0.2">
      <c r="B1920" s="59" t="s">
        <v>2597</v>
      </c>
      <c r="C1920" s="90" t="s">
        <v>764</v>
      </c>
      <c r="D1920" s="60" t="s">
        <v>625</v>
      </c>
    </row>
    <row r="1921" spans="2:4" x14ac:dyDescent="0.2">
      <c r="B1921" s="59" t="s">
        <v>2722</v>
      </c>
      <c r="C1921" s="92" t="s">
        <v>767</v>
      </c>
      <c r="D1921" s="60" t="s">
        <v>625</v>
      </c>
    </row>
    <row r="1922" spans="2:4" x14ac:dyDescent="0.2">
      <c r="B1922" s="59" t="s">
        <v>2723</v>
      </c>
      <c r="C1922" s="92" t="s">
        <v>767</v>
      </c>
      <c r="D1922" s="60" t="s">
        <v>625</v>
      </c>
    </row>
    <row r="1923" spans="2:4" x14ac:dyDescent="0.2">
      <c r="B1923" s="59" t="s">
        <v>1921</v>
      </c>
      <c r="C1923" s="92" t="s">
        <v>764</v>
      </c>
      <c r="D1923" s="60" t="s">
        <v>1920</v>
      </c>
    </row>
    <row r="1924" spans="2:4" x14ac:dyDescent="0.2">
      <c r="B1924" s="54" t="s">
        <v>1922</v>
      </c>
      <c r="C1924" s="91" t="s">
        <v>771</v>
      </c>
      <c r="D1924" s="62" t="s">
        <v>3536</v>
      </c>
    </row>
    <row r="1925" spans="2:4" x14ac:dyDescent="0.2">
      <c r="B1925" s="59" t="s">
        <v>1606</v>
      </c>
      <c r="C1925" s="90" t="s">
        <v>772</v>
      </c>
      <c r="D1925" s="60" t="s">
        <v>626</v>
      </c>
    </row>
    <row r="1926" spans="2:4" x14ac:dyDescent="0.2">
      <c r="B1926" s="61" t="s">
        <v>1607</v>
      </c>
      <c r="C1926" s="91" t="s">
        <v>766</v>
      </c>
      <c r="D1926" s="62" t="s">
        <v>626</v>
      </c>
    </row>
    <row r="1927" spans="2:4" x14ac:dyDescent="0.2">
      <c r="B1927" s="59" t="s">
        <v>3409</v>
      </c>
      <c r="C1927" s="90" t="s">
        <v>773</v>
      </c>
      <c r="D1927" s="60" t="s">
        <v>626</v>
      </c>
    </row>
    <row r="1928" spans="2:4" x14ac:dyDescent="0.2">
      <c r="B1928" s="59" t="s">
        <v>1605</v>
      </c>
      <c r="C1928" s="90" t="s">
        <v>763</v>
      </c>
      <c r="D1928" s="60" t="s">
        <v>626</v>
      </c>
    </row>
    <row r="1929" spans="2:4" x14ac:dyDescent="0.2">
      <c r="B1929" s="129" t="s">
        <v>8908</v>
      </c>
      <c r="C1929" s="104" t="s">
        <v>764</v>
      </c>
      <c r="D1929" s="105" t="s">
        <v>9344</v>
      </c>
    </row>
    <row r="1930" spans="2:4" x14ac:dyDescent="0.2">
      <c r="B1930" s="59" t="s">
        <v>3410</v>
      </c>
      <c r="C1930" s="90" t="s">
        <v>771</v>
      </c>
      <c r="D1930" s="60" t="s">
        <v>627</v>
      </c>
    </row>
    <row r="1931" spans="2:4" x14ac:dyDescent="0.2">
      <c r="B1931" s="59" t="s">
        <v>1627</v>
      </c>
      <c r="C1931" s="90" t="s">
        <v>772</v>
      </c>
      <c r="D1931" s="60" t="s">
        <v>628</v>
      </c>
    </row>
    <row r="1932" spans="2:4" x14ac:dyDescent="0.2">
      <c r="B1932" s="59" t="s">
        <v>1626</v>
      </c>
      <c r="C1932" s="90" t="s">
        <v>764</v>
      </c>
      <c r="D1932" s="60" t="s">
        <v>628</v>
      </c>
    </row>
    <row r="1933" spans="2:4" x14ac:dyDescent="0.2">
      <c r="B1933" s="59" t="s">
        <v>1669</v>
      </c>
      <c r="C1933" s="92">
        <v>13.2</v>
      </c>
      <c r="D1933" s="60" t="s">
        <v>628</v>
      </c>
    </row>
    <row r="1934" spans="2:4" x14ac:dyDescent="0.2">
      <c r="B1934" s="129" t="s">
        <v>9100</v>
      </c>
      <c r="C1934" s="104" t="s">
        <v>764</v>
      </c>
      <c r="D1934" s="105" t="s">
        <v>9345</v>
      </c>
    </row>
    <row r="1935" spans="2:4" x14ac:dyDescent="0.2">
      <c r="B1935" s="59" t="s">
        <v>2773</v>
      </c>
      <c r="C1935" s="90" t="s">
        <v>764</v>
      </c>
      <c r="D1935" s="60" t="s">
        <v>629</v>
      </c>
    </row>
    <row r="1936" spans="2:4" x14ac:dyDescent="0.2">
      <c r="B1936" s="59" t="s">
        <v>3529</v>
      </c>
      <c r="C1936" s="91" t="s">
        <v>771</v>
      </c>
      <c r="D1936" s="62" t="s">
        <v>629</v>
      </c>
    </row>
    <row r="1937" spans="2:4" x14ac:dyDescent="0.2">
      <c r="B1937" s="59" t="s">
        <v>3015</v>
      </c>
      <c r="C1937" s="90" t="s">
        <v>768</v>
      </c>
      <c r="D1937" s="60" t="s">
        <v>629</v>
      </c>
    </row>
    <row r="1938" spans="2:4" x14ac:dyDescent="0.2">
      <c r="B1938" s="59" t="s">
        <v>2265</v>
      </c>
      <c r="C1938" s="90" t="s">
        <v>762</v>
      </c>
      <c r="D1938" s="60" t="s">
        <v>629</v>
      </c>
    </row>
    <row r="1939" spans="2:4" x14ac:dyDescent="0.2">
      <c r="B1939" s="59" t="s">
        <v>1804</v>
      </c>
      <c r="C1939" s="90" t="s">
        <v>767</v>
      </c>
      <c r="D1939" s="60" t="s">
        <v>630</v>
      </c>
    </row>
    <row r="1940" spans="2:4" x14ac:dyDescent="0.2">
      <c r="B1940" s="59" t="s">
        <v>1803</v>
      </c>
      <c r="C1940" s="90" t="s">
        <v>764</v>
      </c>
      <c r="D1940" s="60" t="s">
        <v>630</v>
      </c>
    </row>
    <row r="1941" spans="2:4" x14ac:dyDescent="0.2">
      <c r="B1941" s="59" t="s">
        <v>2991</v>
      </c>
      <c r="C1941" s="90" t="s">
        <v>765</v>
      </c>
      <c r="D1941" s="60" t="s">
        <v>1133</v>
      </c>
    </row>
    <row r="1942" spans="2:4" x14ac:dyDescent="0.2">
      <c r="B1942" s="59" t="s">
        <v>1532</v>
      </c>
      <c r="C1942" s="90" t="s">
        <v>772</v>
      </c>
      <c r="D1942" s="60" t="s">
        <v>631</v>
      </c>
    </row>
    <row r="1943" spans="2:4" x14ac:dyDescent="0.2">
      <c r="B1943" s="59" t="s">
        <v>1466</v>
      </c>
      <c r="C1943" s="90" t="s">
        <v>763</v>
      </c>
      <c r="D1943" s="60" t="s">
        <v>631</v>
      </c>
    </row>
    <row r="1944" spans="2:4" x14ac:dyDescent="0.2">
      <c r="B1944" s="59" t="s">
        <v>2224</v>
      </c>
      <c r="C1944" s="90" t="s">
        <v>766</v>
      </c>
      <c r="D1944" s="60" t="s">
        <v>632</v>
      </c>
    </row>
    <row r="1945" spans="2:4" x14ac:dyDescent="0.2">
      <c r="B1945" s="59" t="s">
        <v>2221</v>
      </c>
      <c r="C1945" s="90" t="s">
        <v>774</v>
      </c>
      <c r="D1945" s="60" t="s">
        <v>632</v>
      </c>
    </row>
    <row r="1946" spans="2:4" x14ac:dyDescent="0.2">
      <c r="B1946" s="129" t="s">
        <v>8935</v>
      </c>
      <c r="C1946" s="104">
        <v>33</v>
      </c>
      <c r="D1946" s="105" t="s">
        <v>7862</v>
      </c>
    </row>
    <row r="1947" spans="2:4" x14ac:dyDescent="0.2">
      <c r="B1947" s="59" t="s">
        <v>1924</v>
      </c>
      <c r="C1947" s="90" t="s">
        <v>767</v>
      </c>
      <c r="D1947" s="60" t="s">
        <v>207</v>
      </c>
    </row>
    <row r="1948" spans="2:4" x14ac:dyDescent="0.2">
      <c r="B1948" s="59" t="s">
        <v>1923</v>
      </c>
      <c r="C1948" s="90" t="s">
        <v>764</v>
      </c>
      <c r="D1948" s="60" t="s">
        <v>207</v>
      </c>
    </row>
    <row r="1949" spans="2:4" x14ac:dyDescent="0.2">
      <c r="B1949" s="66" t="s">
        <v>2620</v>
      </c>
      <c r="C1949" s="95" t="s">
        <v>762</v>
      </c>
      <c r="D1949" s="67" t="s">
        <v>3511</v>
      </c>
    </row>
    <row r="1950" spans="2:4" x14ac:dyDescent="0.2">
      <c r="B1950" s="129" t="s">
        <v>9052</v>
      </c>
      <c r="C1950" s="104" t="s">
        <v>765</v>
      </c>
      <c r="D1950" s="105" t="s">
        <v>6337</v>
      </c>
    </row>
    <row r="1951" spans="2:4" x14ac:dyDescent="0.2">
      <c r="B1951" s="68" t="s">
        <v>3578</v>
      </c>
      <c r="C1951" s="91" t="s">
        <v>1205</v>
      </c>
      <c r="D1951" s="62" t="s">
        <v>2212</v>
      </c>
    </row>
    <row r="1952" spans="2:4" x14ac:dyDescent="0.2">
      <c r="B1952" s="61" t="s">
        <v>3579</v>
      </c>
      <c r="C1952" s="91" t="s">
        <v>771</v>
      </c>
      <c r="D1952" s="62" t="s">
        <v>2212</v>
      </c>
    </row>
    <row r="1953" spans="2:4" x14ac:dyDescent="0.2">
      <c r="B1953" s="59" t="s">
        <v>2208</v>
      </c>
      <c r="C1953" s="92" t="s">
        <v>765</v>
      </c>
      <c r="D1953" s="60" t="s">
        <v>2212</v>
      </c>
    </row>
    <row r="1954" spans="2:4" x14ac:dyDescent="0.2">
      <c r="B1954" s="61" t="s">
        <v>3685</v>
      </c>
      <c r="C1954" s="91" t="s">
        <v>1205</v>
      </c>
      <c r="D1954" s="62" t="s">
        <v>2212</v>
      </c>
    </row>
    <row r="1955" spans="2:4" x14ac:dyDescent="0.2">
      <c r="B1955" s="61" t="s">
        <v>1245</v>
      </c>
      <c r="C1955" s="91" t="s">
        <v>766</v>
      </c>
      <c r="D1955" s="62" t="s">
        <v>1249</v>
      </c>
    </row>
    <row r="1956" spans="2:4" x14ac:dyDescent="0.2">
      <c r="B1956" s="61" t="s">
        <v>1245</v>
      </c>
      <c r="C1956" s="91" t="s">
        <v>766</v>
      </c>
      <c r="D1956" s="62" t="s">
        <v>1244</v>
      </c>
    </row>
    <row r="1957" spans="2:4" x14ac:dyDescent="0.2">
      <c r="B1957" s="66" t="s">
        <v>1228</v>
      </c>
      <c r="C1957" s="95" t="s">
        <v>765</v>
      </c>
      <c r="D1957" s="67" t="s">
        <v>1244</v>
      </c>
    </row>
    <row r="1958" spans="2:4" x14ac:dyDescent="0.2">
      <c r="B1958" s="54" t="s">
        <v>3620</v>
      </c>
      <c r="C1958" s="91" t="s">
        <v>1196</v>
      </c>
      <c r="D1958" s="62" t="s">
        <v>3717</v>
      </c>
    </row>
    <row r="1959" spans="2:4" x14ac:dyDescent="0.2">
      <c r="B1959" s="59" t="s">
        <v>2280</v>
      </c>
      <c r="C1959" s="90" t="s">
        <v>765</v>
      </c>
      <c r="D1959" s="60" t="s">
        <v>1134</v>
      </c>
    </row>
    <row r="1960" spans="2:4" x14ac:dyDescent="0.2">
      <c r="B1960" s="59" t="s">
        <v>2491</v>
      </c>
      <c r="C1960" s="90" t="s">
        <v>1192</v>
      </c>
      <c r="D1960" s="60" t="s">
        <v>1971</v>
      </c>
    </row>
    <row r="1961" spans="2:4" x14ac:dyDescent="0.2">
      <c r="B1961" s="59" t="s">
        <v>2492</v>
      </c>
      <c r="C1961" s="90">
        <v>220</v>
      </c>
      <c r="D1961" s="60" t="s">
        <v>1971</v>
      </c>
    </row>
    <row r="1962" spans="2:4" x14ac:dyDescent="0.2">
      <c r="B1962" s="129" t="s">
        <v>5461</v>
      </c>
      <c r="C1962" s="104" t="s">
        <v>765</v>
      </c>
      <c r="D1962" s="105" t="s">
        <v>5460</v>
      </c>
    </row>
    <row r="1963" spans="2:4" x14ac:dyDescent="0.2">
      <c r="B1963" s="59" t="s">
        <v>1533</v>
      </c>
      <c r="C1963" s="90" t="s">
        <v>772</v>
      </c>
      <c r="D1963" s="60" t="s">
        <v>208</v>
      </c>
    </row>
    <row r="1964" spans="2:4" x14ac:dyDescent="0.2">
      <c r="B1964" s="59" t="s">
        <v>1534</v>
      </c>
      <c r="C1964" s="90" t="s">
        <v>766</v>
      </c>
      <c r="D1964" s="60" t="s">
        <v>208</v>
      </c>
    </row>
    <row r="1965" spans="2:4" x14ac:dyDescent="0.2">
      <c r="B1965" s="59" t="s">
        <v>1467</v>
      </c>
      <c r="C1965" s="90" t="s">
        <v>763</v>
      </c>
      <c r="D1965" s="60" t="s">
        <v>208</v>
      </c>
    </row>
    <row r="1966" spans="2:4" x14ac:dyDescent="0.2">
      <c r="B1966" s="129" t="s">
        <v>4240</v>
      </c>
      <c r="C1966" s="104" t="s">
        <v>765</v>
      </c>
      <c r="D1966" s="105" t="s">
        <v>208</v>
      </c>
    </row>
    <row r="1967" spans="2:4" x14ac:dyDescent="0.2">
      <c r="B1967" s="59" t="s">
        <v>1535</v>
      </c>
      <c r="C1967" s="90" t="s">
        <v>772</v>
      </c>
      <c r="D1967" s="60" t="s">
        <v>209</v>
      </c>
    </row>
    <row r="1968" spans="2:4" x14ac:dyDescent="0.2">
      <c r="B1968" s="59" t="s">
        <v>1536</v>
      </c>
      <c r="C1968" s="90" t="s">
        <v>1200</v>
      </c>
      <c r="D1968" s="60" t="s">
        <v>209</v>
      </c>
    </row>
    <row r="1969" spans="2:4" x14ac:dyDescent="0.2">
      <c r="B1969" s="59" t="s">
        <v>1468</v>
      </c>
      <c r="C1969" s="90" t="s">
        <v>763</v>
      </c>
      <c r="D1969" s="60" t="s">
        <v>209</v>
      </c>
    </row>
    <row r="1970" spans="2:4" x14ac:dyDescent="0.2">
      <c r="B1970" s="54" t="s">
        <v>1858</v>
      </c>
      <c r="C1970" s="91" t="s">
        <v>766</v>
      </c>
      <c r="D1970" s="62" t="s">
        <v>3534</v>
      </c>
    </row>
    <row r="1971" spans="2:4" x14ac:dyDescent="0.2">
      <c r="B1971" s="54" t="s">
        <v>1857</v>
      </c>
      <c r="C1971" s="91" t="s">
        <v>764</v>
      </c>
      <c r="D1971" s="62" t="s">
        <v>3534</v>
      </c>
    </row>
    <row r="1972" spans="2:4" x14ac:dyDescent="0.2">
      <c r="B1972" s="61" t="s">
        <v>1857</v>
      </c>
      <c r="C1972" s="91" t="s">
        <v>764</v>
      </c>
      <c r="D1972" s="62" t="s">
        <v>1856</v>
      </c>
    </row>
    <row r="1973" spans="2:4" x14ac:dyDescent="0.2">
      <c r="B1973" s="59" t="s">
        <v>3411</v>
      </c>
      <c r="C1973" s="90" t="s">
        <v>766</v>
      </c>
      <c r="D1973" s="60" t="s">
        <v>210</v>
      </c>
    </row>
    <row r="1974" spans="2:4" x14ac:dyDescent="0.2">
      <c r="B1974" s="59" t="s">
        <v>2564</v>
      </c>
      <c r="C1974" s="90" t="s">
        <v>764</v>
      </c>
      <c r="D1974" s="60" t="s">
        <v>210</v>
      </c>
    </row>
    <row r="1975" spans="2:4" x14ac:dyDescent="0.2">
      <c r="B1975" s="129" t="s">
        <v>8607</v>
      </c>
      <c r="C1975" s="104" t="s">
        <v>763</v>
      </c>
      <c r="D1975" s="105" t="s">
        <v>9373</v>
      </c>
    </row>
    <row r="1976" spans="2:4" x14ac:dyDescent="0.2">
      <c r="B1976" s="59" t="s">
        <v>1537</v>
      </c>
      <c r="C1976" s="90" t="s">
        <v>772</v>
      </c>
      <c r="D1976" s="60" t="s">
        <v>211</v>
      </c>
    </row>
    <row r="1977" spans="2:4" x14ac:dyDescent="0.2">
      <c r="B1977" s="59" t="s">
        <v>1469</v>
      </c>
      <c r="C1977" s="90" t="s">
        <v>763</v>
      </c>
      <c r="D1977" s="60" t="s">
        <v>211</v>
      </c>
    </row>
    <row r="1978" spans="2:4" x14ac:dyDescent="0.2">
      <c r="B1978" s="129" t="s">
        <v>8832</v>
      </c>
      <c r="C1978" s="104" t="s">
        <v>764</v>
      </c>
      <c r="D1978" s="105" t="s">
        <v>9346</v>
      </c>
    </row>
    <row r="1979" spans="2:4" x14ac:dyDescent="0.2">
      <c r="B1979" s="66" t="s">
        <v>3524</v>
      </c>
      <c r="C1979" s="95" t="s">
        <v>764</v>
      </c>
      <c r="D1979" s="67" t="s">
        <v>212</v>
      </c>
    </row>
    <row r="1980" spans="2:4" x14ac:dyDescent="0.2">
      <c r="B1980" s="59" t="s">
        <v>2269</v>
      </c>
      <c r="C1980" s="90" t="s">
        <v>763</v>
      </c>
      <c r="D1980" s="60" t="s">
        <v>212</v>
      </c>
    </row>
    <row r="1981" spans="2:4" x14ac:dyDescent="0.2">
      <c r="B1981" s="59" t="s">
        <v>3530</v>
      </c>
      <c r="C1981" s="92">
        <v>13.2</v>
      </c>
      <c r="D1981" s="60" t="s">
        <v>212</v>
      </c>
    </row>
    <row r="1982" spans="2:4" x14ac:dyDescent="0.2">
      <c r="B1982" s="63" t="s">
        <v>3017</v>
      </c>
      <c r="C1982" s="94" t="s">
        <v>768</v>
      </c>
      <c r="D1982" s="60" t="s">
        <v>212</v>
      </c>
    </row>
    <row r="1983" spans="2:4" x14ac:dyDescent="0.2">
      <c r="B1983" s="59" t="s">
        <v>2301</v>
      </c>
      <c r="C1983" s="90" t="s">
        <v>762</v>
      </c>
      <c r="D1983" s="60" t="s">
        <v>212</v>
      </c>
    </row>
    <row r="1984" spans="2:4" x14ac:dyDescent="0.2">
      <c r="B1984" s="129" t="s">
        <v>9190</v>
      </c>
      <c r="C1984" s="104" t="s">
        <v>773</v>
      </c>
      <c r="D1984" s="105" t="s">
        <v>9429</v>
      </c>
    </row>
    <row r="1985" spans="2:4" x14ac:dyDescent="0.2">
      <c r="B1985" s="129" t="s">
        <v>9194</v>
      </c>
      <c r="C1985" s="104" t="s">
        <v>773</v>
      </c>
      <c r="D1985" s="105" t="s">
        <v>9430</v>
      </c>
    </row>
    <row r="1986" spans="2:4" x14ac:dyDescent="0.2">
      <c r="B1986" s="129" t="s">
        <v>9233</v>
      </c>
      <c r="C1986" s="104" t="s">
        <v>762</v>
      </c>
      <c r="D1986" s="105" t="s">
        <v>9419</v>
      </c>
    </row>
    <row r="1987" spans="2:4" x14ac:dyDescent="0.2">
      <c r="B1987" s="129" t="s">
        <v>9241</v>
      </c>
      <c r="C1987" s="104" t="s">
        <v>764</v>
      </c>
      <c r="D1987" s="105" t="s">
        <v>9347</v>
      </c>
    </row>
    <row r="1988" spans="2:4" x14ac:dyDescent="0.2">
      <c r="B1988" s="129" t="s">
        <v>9191</v>
      </c>
      <c r="C1988" s="104" t="s">
        <v>773</v>
      </c>
      <c r="D1988" s="105" t="s">
        <v>9431</v>
      </c>
    </row>
    <row r="1989" spans="2:4" x14ac:dyDescent="0.2">
      <c r="B1989" s="129" t="s">
        <v>9196</v>
      </c>
      <c r="C1989" s="104" t="s">
        <v>773</v>
      </c>
      <c r="D1989" s="105" t="s">
        <v>7898</v>
      </c>
    </row>
    <row r="1990" spans="2:4" x14ac:dyDescent="0.2">
      <c r="B1990" s="61" t="s">
        <v>3592</v>
      </c>
      <c r="C1990" s="91" t="s">
        <v>773</v>
      </c>
      <c r="D1990" s="62" t="s">
        <v>1316</v>
      </c>
    </row>
    <row r="1991" spans="2:4" x14ac:dyDescent="0.2">
      <c r="B1991" s="68" t="s">
        <v>3569</v>
      </c>
      <c r="C1991" s="91" t="s">
        <v>773</v>
      </c>
      <c r="D1991" s="62" t="s">
        <v>3712</v>
      </c>
    </row>
    <row r="1992" spans="2:4" x14ac:dyDescent="0.2">
      <c r="B1992" s="59" t="s">
        <v>3637</v>
      </c>
      <c r="C1992" s="90">
        <v>110</v>
      </c>
      <c r="D1992" s="60" t="s">
        <v>1317</v>
      </c>
    </row>
    <row r="1993" spans="2:4" x14ac:dyDescent="0.2">
      <c r="B1993" s="129" t="s">
        <v>8966</v>
      </c>
      <c r="C1993" s="104" t="s">
        <v>765</v>
      </c>
      <c r="D1993" s="105" t="s">
        <v>7755</v>
      </c>
    </row>
    <row r="1994" spans="2:4" x14ac:dyDescent="0.2">
      <c r="B1994" s="129" t="s">
        <v>8394</v>
      </c>
      <c r="C1994" s="104" t="s">
        <v>765</v>
      </c>
      <c r="D1994" s="105" t="s">
        <v>9408</v>
      </c>
    </row>
    <row r="1995" spans="2:4" x14ac:dyDescent="0.2">
      <c r="B1995" s="59" t="s">
        <v>3412</v>
      </c>
      <c r="C1995" s="90" t="s">
        <v>764</v>
      </c>
      <c r="D1995" s="60" t="s">
        <v>213</v>
      </c>
    </row>
    <row r="1996" spans="2:4" x14ac:dyDescent="0.2">
      <c r="B1996" s="59" t="s">
        <v>3413</v>
      </c>
      <c r="C1996" s="90" t="s">
        <v>768</v>
      </c>
      <c r="D1996" s="60" t="s">
        <v>213</v>
      </c>
    </row>
    <row r="1997" spans="2:4" x14ac:dyDescent="0.2">
      <c r="B1997" s="129" t="s">
        <v>9197</v>
      </c>
      <c r="C1997" s="104" t="s">
        <v>773</v>
      </c>
      <c r="D1997" s="105" t="s">
        <v>9432</v>
      </c>
    </row>
    <row r="1998" spans="2:4" x14ac:dyDescent="0.2">
      <c r="B1998" s="129" t="s">
        <v>9199</v>
      </c>
      <c r="C1998" s="104" t="s">
        <v>773</v>
      </c>
      <c r="D1998" s="105" t="s">
        <v>9433</v>
      </c>
    </row>
    <row r="1999" spans="2:4" x14ac:dyDescent="0.2">
      <c r="B1999" s="129" t="s">
        <v>9198</v>
      </c>
      <c r="C1999" s="104" t="s">
        <v>773</v>
      </c>
      <c r="D1999" s="105" t="s">
        <v>9434</v>
      </c>
    </row>
    <row r="2000" spans="2:4" x14ac:dyDescent="0.2">
      <c r="B2000" s="61" t="s">
        <v>3686</v>
      </c>
      <c r="C2000" s="91" t="s">
        <v>633</v>
      </c>
      <c r="D2000" s="62" t="s">
        <v>2213</v>
      </c>
    </row>
    <row r="2001" spans="2:4" x14ac:dyDescent="0.2">
      <c r="B2001" s="68" t="s">
        <v>3580</v>
      </c>
      <c r="C2001" s="91" t="s">
        <v>771</v>
      </c>
      <c r="D2001" s="62" t="s">
        <v>2213</v>
      </c>
    </row>
    <row r="2002" spans="2:4" x14ac:dyDescent="0.2">
      <c r="B2002" s="129" t="s">
        <v>3580</v>
      </c>
      <c r="C2002" s="104" t="s">
        <v>771</v>
      </c>
      <c r="D2002" s="105" t="s">
        <v>3807</v>
      </c>
    </row>
    <row r="2003" spans="2:4" x14ac:dyDescent="0.2">
      <c r="B2003" s="129" t="s">
        <v>4371</v>
      </c>
      <c r="C2003" s="104" t="s">
        <v>771</v>
      </c>
      <c r="D2003" s="105" t="s">
        <v>2213</v>
      </c>
    </row>
    <row r="2004" spans="2:4" x14ac:dyDescent="0.2">
      <c r="B2004" s="134" t="s">
        <v>3774</v>
      </c>
      <c r="C2004" s="104" t="s">
        <v>765</v>
      </c>
      <c r="D2004" s="105" t="s">
        <v>3807</v>
      </c>
    </row>
    <row r="2005" spans="2:4" x14ac:dyDescent="0.2">
      <c r="B2005" s="59" t="s">
        <v>2215</v>
      </c>
      <c r="C2005" s="92" t="s">
        <v>765</v>
      </c>
      <c r="D2005" s="60" t="s">
        <v>2213</v>
      </c>
    </row>
    <row r="2006" spans="2:4" x14ac:dyDescent="0.2">
      <c r="B2006" s="59" t="s">
        <v>3414</v>
      </c>
      <c r="C2006" s="90" t="s">
        <v>1195</v>
      </c>
      <c r="D2006" s="60" t="s">
        <v>540</v>
      </c>
    </row>
    <row r="2007" spans="2:4" x14ac:dyDescent="0.2">
      <c r="B2007" s="59" t="s">
        <v>3415</v>
      </c>
      <c r="C2007" s="90" t="s">
        <v>763</v>
      </c>
      <c r="D2007" s="60" t="s">
        <v>430</v>
      </c>
    </row>
    <row r="2008" spans="2:4" x14ac:dyDescent="0.2">
      <c r="B2008" s="59" t="s">
        <v>3416</v>
      </c>
      <c r="C2008" s="90" t="s">
        <v>1197</v>
      </c>
      <c r="D2008" s="60" t="s">
        <v>415</v>
      </c>
    </row>
    <row r="2009" spans="2:4" x14ac:dyDescent="0.2">
      <c r="B2009" s="59" t="s">
        <v>3417</v>
      </c>
      <c r="C2009" s="90" t="s">
        <v>765</v>
      </c>
      <c r="D2009" s="60" t="s">
        <v>195</v>
      </c>
    </row>
    <row r="2010" spans="2:4" x14ac:dyDescent="0.2">
      <c r="B2010" s="59" t="s">
        <v>3418</v>
      </c>
      <c r="C2010" s="90" t="s">
        <v>1197</v>
      </c>
      <c r="D2010" s="60" t="s">
        <v>431</v>
      </c>
    </row>
    <row r="2011" spans="2:4" x14ac:dyDescent="0.2">
      <c r="B2011" s="59" t="s">
        <v>3419</v>
      </c>
      <c r="C2011" s="90" t="s">
        <v>1197</v>
      </c>
      <c r="D2011" s="60" t="s">
        <v>432</v>
      </c>
    </row>
    <row r="2012" spans="2:4" x14ac:dyDescent="0.2">
      <c r="B2012" s="59" t="s">
        <v>3420</v>
      </c>
      <c r="C2012" s="90" t="s">
        <v>1197</v>
      </c>
      <c r="D2012" s="60" t="s">
        <v>196</v>
      </c>
    </row>
    <row r="2013" spans="2:4" x14ac:dyDescent="0.2">
      <c r="B2013" s="59" t="s">
        <v>3421</v>
      </c>
      <c r="C2013" s="90" t="s">
        <v>1197</v>
      </c>
      <c r="D2013" s="60" t="s">
        <v>414</v>
      </c>
    </row>
    <row r="2014" spans="2:4" x14ac:dyDescent="0.2">
      <c r="B2014" s="59" t="s">
        <v>3422</v>
      </c>
      <c r="C2014" s="90" t="s">
        <v>1197</v>
      </c>
      <c r="D2014" s="60" t="s">
        <v>197</v>
      </c>
    </row>
    <row r="2015" spans="2:4" x14ac:dyDescent="0.2">
      <c r="B2015" s="59" t="s">
        <v>3423</v>
      </c>
      <c r="C2015" s="90" t="s">
        <v>768</v>
      </c>
      <c r="D2015" s="60" t="s">
        <v>198</v>
      </c>
    </row>
    <row r="2016" spans="2:4" x14ac:dyDescent="0.2">
      <c r="B2016" s="59" t="s">
        <v>3424</v>
      </c>
      <c r="C2016" s="90" t="s">
        <v>765</v>
      </c>
      <c r="D2016" s="60" t="s">
        <v>198</v>
      </c>
    </row>
    <row r="2017" spans="2:4" x14ac:dyDescent="0.2">
      <c r="B2017" s="59" t="s">
        <v>3425</v>
      </c>
      <c r="C2017" s="90" t="s">
        <v>763</v>
      </c>
      <c r="D2017" s="60" t="s">
        <v>199</v>
      </c>
    </row>
    <row r="2018" spans="2:4" x14ac:dyDescent="0.2">
      <c r="B2018" s="59" t="s">
        <v>3426</v>
      </c>
      <c r="C2018" s="90" t="s">
        <v>768</v>
      </c>
      <c r="D2018" s="60" t="s">
        <v>199</v>
      </c>
    </row>
    <row r="2019" spans="2:4" x14ac:dyDescent="0.2">
      <c r="B2019" s="129" t="s">
        <v>9104</v>
      </c>
      <c r="C2019" s="104" t="s">
        <v>763</v>
      </c>
      <c r="D2019" s="105" t="s">
        <v>9374</v>
      </c>
    </row>
    <row r="2020" spans="2:4" x14ac:dyDescent="0.2">
      <c r="B2020" s="59" t="s">
        <v>1925</v>
      </c>
      <c r="C2020" s="90" t="s">
        <v>767</v>
      </c>
      <c r="D2020" s="60" t="s">
        <v>381</v>
      </c>
    </row>
    <row r="2021" spans="2:4" x14ac:dyDescent="0.2">
      <c r="B2021" s="129" t="s">
        <v>8905</v>
      </c>
      <c r="C2021" s="104" t="s">
        <v>764</v>
      </c>
      <c r="D2021" s="105" t="s">
        <v>6759</v>
      </c>
    </row>
    <row r="2022" spans="2:4" x14ac:dyDescent="0.2">
      <c r="B2022" s="59" t="s">
        <v>1681</v>
      </c>
      <c r="C2022" s="90" t="s">
        <v>764</v>
      </c>
      <c r="D2022" s="60" t="s">
        <v>214</v>
      </c>
    </row>
    <row r="2023" spans="2:4" x14ac:dyDescent="0.2">
      <c r="B2023" s="59" t="s">
        <v>1927</v>
      </c>
      <c r="C2023" s="90" t="s">
        <v>768</v>
      </c>
      <c r="D2023" s="60" t="s">
        <v>214</v>
      </c>
    </row>
    <row r="2024" spans="2:4" x14ac:dyDescent="0.2">
      <c r="B2024" s="59" t="s">
        <v>1926</v>
      </c>
      <c r="C2024" s="90" t="s">
        <v>764</v>
      </c>
      <c r="D2024" s="60" t="s">
        <v>215</v>
      </c>
    </row>
    <row r="2025" spans="2:4" x14ac:dyDescent="0.2">
      <c r="B2025" s="59" t="s">
        <v>2724</v>
      </c>
      <c r="C2025" s="90" t="s">
        <v>767</v>
      </c>
      <c r="D2025" s="60" t="s">
        <v>216</v>
      </c>
    </row>
    <row r="2026" spans="2:4" x14ac:dyDescent="0.2">
      <c r="B2026" s="59" t="s">
        <v>2587</v>
      </c>
      <c r="C2026" s="90" t="s">
        <v>764</v>
      </c>
      <c r="D2026" s="60" t="s">
        <v>216</v>
      </c>
    </row>
    <row r="2027" spans="2:4" x14ac:dyDescent="0.2">
      <c r="B2027" s="59" t="s">
        <v>2869</v>
      </c>
      <c r="C2027" s="92" t="s">
        <v>767</v>
      </c>
      <c r="D2027" s="60" t="s">
        <v>216</v>
      </c>
    </row>
    <row r="2028" spans="2:4" x14ac:dyDescent="0.2">
      <c r="B2028" s="59" t="s">
        <v>2868</v>
      </c>
      <c r="C2028" s="92" t="s">
        <v>764</v>
      </c>
      <c r="D2028" s="60" t="s">
        <v>216</v>
      </c>
    </row>
    <row r="2029" spans="2:4" x14ac:dyDescent="0.2">
      <c r="B2029" s="59" t="s">
        <v>2588</v>
      </c>
      <c r="C2029" s="90" t="s">
        <v>762</v>
      </c>
      <c r="D2029" s="60" t="s">
        <v>216</v>
      </c>
    </row>
    <row r="2030" spans="2:4" x14ac:dyDescent="0.2">
      <c r="B2030" s="59" t="s">
        <v>2870</v>
      </c>
      <c r="C2030" s="92" t="s">
        <v>767</v>
      </c>
      <c r="D2030" s="60" t="s">
        <v>216</v>
      </c>
    </row>
    <row r="2031" spans="2:4" x14ac:dyDescent="0.2">
      <c r="B2031" s="59" t="s">
        <v>2871</v>
      </c>
      <c r="C2031" s="92" t="s">
        <v>764</v>
      </c>
      <c r="D2031" s="60" t="s">
        <v>216</v>
      </c>
    </row>
    <row r="2032" spans="2:4" x14ac:dyDescent="0.2">
      <c r="B2032" s="59" t="s">
        <v>2867</v>
      </c>
      <c r="C2032" s="92" t="s">
        <v>764</v>
      </c>
      <c r="D2032" s="60" t="s">
        <v>216</v>
      </c>
    </row>
    <row r="2033" spans="2:4" x14ac:dyDescent="0.2">
      <c r="B2033" s="59" t="s">
        <v>2872</v>
      </c>
      <c r="C2033" s="92" t="s">
        <v>764</v>
      </c>
      <c r="D2033" s="60" t="s">
        <v>216</v>
      </c>
    </row>
    <row r="2034" spans="2:4" x14ac:dyDescent="0.2">
      <c r="B2034" s="59" t="s">
        <v>2873</v>
      </c>
      <c r="C2034" s="92" t="s">
        <v>764</v>
      </c>
      <c r="D2034" s="60" t="s">
        <v>216</v>
      </c>
    </row>
    <row r="2035" spans="2:4" x14ac:dyDescent="0.2">
      <c r="B2035" s="129" t="s">
        <v>9256</v>
      </c>
      <c r="C2035" s="104" t="s">
        <v>765</v>
      </c>
      <c r="D2035" s="105" t="s">
        <v>7911</v>
      </c>
    </row>
    <row r="2036" spans="2:4" x14ac:dyDescent="0.2">
      <c r="B2036" s="129" t="s">
        <v>4743</v>
      </c>
      <c r="C2036" s="104" t="s">
        <v>1544</v>
      </c>
      <c r="D2036" s="105" t="s">
        <v>4742</v>
      </c>
    </row>
    <row r="2037" spans="2:4" x14ac:dyDescent="0.2">
      <c r="B2037" s="59" t="s">
        <v>3031</v>
      </c>
      <c r="C2037" s="90" t="s">
        <v>763</v>
      </c>
      <c r="D2037" s="60" t="s">
        <v>217</v>
      </c>
    </row>
    <row r="2038" spans="2:4" x14ac:dyDescent="0.2">
      <c r="B2038" s="54" t="s">
        <v>3034</v>
      </c>
      <c r="C2038" s="91" t="s">
        <v>771</v>
      </c>
      <c r="D2038" s="62" t="s">
        <v>217</v>
      </c>
    </row>
    <row r="2039" spans="2:4" x14ac:dyDescent="0.2">
      <c r="B2039" s="59" t="s">
        <v>3033</v>
      </c>
      <c r="C2039" s="90" t="s">
        <v>768</v>
      </c>
      <c r="D2039" s="60" t="s">
        <v>217</v>
      </c>
    </row>
    <row r="2040" spans="2:4" x14ac:dyDescent="0.2">
      <c r="B2040" s="59" t="s">
        <v>3427</v>
      </c>
      <c r="C2040" s="90" t="s">
        <v>766</v>
      </c>
      <c r="D2040" s="60" t="s">
        <v>349</v>
      </c>
    </row>
    <row r="2041" spans="2:4" x14ac:dyDescent="0.2">
      <c r="B2041" s="59" t="s">
        <v>3428</v>
      </c>
      <c r="C2041" s="90" t="s">
        <v>764</v>
      </c>
      <c r="D2041" s="60" t="s">
        <v>349</v>
      </c>
    </row>
    <row r="2042" spans="2:4" x14ac:dyDescent="0.2">
      <c r="B2042" s="59" t="s">
        <v>3429</v>
      </c>
      <c r="C2042" s="90" t="s">
        <v>1197</v>
      </c>
      <c r="D2042" s="60" t="s">
        <v>613</v>
      </c>
    </row>
    <row r="2043" spans="2:4" x14ac:dyDescent="0.2">
      <c r="B2043" s="59" t="s">
        <v>3430</v>
      </c>
      <c r="C2043" s="90" t="s">
        <v>763</v>
      </c>
      <c r="D2043" s="60" t="s">
        <v>1135</v>
      </c>
    </row>
    <row r="2044" spans="2:4" x14ac:dyDescent="0.2">
      <c r="B2044" s="59" t="s">
        <v>2555</v>
      </c>
      <c r="C2044" s="90" t="s">
        <v>764</v>
      </c>
      <c r="D2044" s="60" t="s">
        <v>1136</v>
      </c>
    </row>
    <row r="2045" spans="2:4" x14ac:dyDescent="0.2">
      <c r="B2045" s="59" t="s">
        <v>1664</v>
      </c>
      <c r="C2045" s="90" t="s">
        <v>764</v>
      </c>
      <c r="D2045" s="60" t="s">
        <v>218</v>
      </c>
    </row>
    <row r="2046" spans="2:4" x14ac:dyDescent="0.2">
      <c r="B2046" s="63" t="s">
        <v>2316</v>
      </c>
      <c r="C2046" s="94">
        <v>110</v>
      </c>
      <c r="D2046" s="64" t="s">
        <v>218</v>
      </c>
    </row>
    <row r="2047" spans="2:4" x14ac:dyDescent="0.2">
      <c r="B2047" s="59" t="s">
        <v>1623</v>
      </c>
      <c r="C2047" s="90" t="s">
        <v>772</v>
      </c>
      <c r="D2047" s="60" t="s">
        <v>1137</v>
      </c>
    </row>
    <row r="2048" spans="2:4" x14ac:dyDescent="0.2">
      <c r="B2048" s="59" t="s">
        <v>1622</v>
      </c>
      <c r="C2048" s="90" t="s">
        <v>764</v>
      </c>
      <c r="D2048" s="60" t="s">
        <v>1137</v>
      </c>
    </row>
    <row r="2049" spans="2:4" x14ac:dyDescent="0.2">
      <c r="B2049" s="59" t="s">
        <v>1402</v>
      </c>
      <c r="C2049" s="90" t="s">
        <v>763</v>
      </c>
      <c r="D2049" s="60" t="s">
        <v>219</v>
      </c>
    </row>
    <row r="2050" spans="2:4" x14ac:dyDescent="0.2">
      <c r="B2050" s="59" t="s">
        <v>1380</v>
      </c>
      <c r="C2050" s="90" t="s">
        <v>763</v>
      </c>
      <c r="D2050" s="60" t="s">
        <v>220</v>
      </c>
    </row>
    <row r="2051" spans="2:4" x14ac:dyDescent="0.2">
      <c r="B2051" s="59" t="s">
        <v>3431</v>
      </c>
      <c r="C2051" s="90" t="s">
        <v>763</v>
      </c>
      <c r="D2051" s="60" t="s">
        <v>200</v>
      </c>
    </row>
    <row r="2052" spans="2:4" x14ac:dyDescent="0.2">
      <c r="B2052" s="59" t="s">
        <v>1362</v>
      </c>
      <c r="C2052" s="92" t="s">
        <v>763</v>
      </c>
      <c r="D2052" s="60" t="s">
        <v>1539</v>
      </c>
    </row>
    <row r="2053" spans="2:4" x14ac:dyDescent="0.2">
      <c r="B2053" s="61" t="s">
        <v>1946</v>
      </c>
      <c r="C2053" s="91" t="s">
        <v>763</v>
      </c>
      <c r="D2053" s="62" t="s">
        <v>221</v>
      </c>
    </row>
    <row r="2054" spans="2:4" x14ac:dyDescent="0.2">
      <c r="B2054" s="59" t="s">
        <v>2565</v>
      </c>
      <c r="C2054" s="90" t="s">
        <v>763</v>
      </c>
      <c r="D2054" s="60" t="s">
        <v>1138</v>
      </c>
    </row>
    <row r="2055" spans="2:4" x14ac:dyDescent="0.2">
      <c r="B2055" s="59" t="s">
        <v>1582</v>
      </c>
      <c r="C2055" s="90" t="s">
        <v>765</v>
      </c>
      <c r="D2055" s="60" t="s">
        <v>221</v>
      </c>
    </row>
    <row r="2056" spans="2:4" x14ac:dyDescent="0.2">
      <c r="B2056" s="59" t="s">
        <v>1389</v>
      </c>
      <c r="C2056" s="90" t="s">
        <v>763</v>
      </c>
      <c r="D2056" s="60" t="s">
        <v>222</v>
      </c>
    </row>
    <row r="2057" spans="2:4" x14ac:dyDescent="0.2">
      <c r="B2057" s="59" t="s">
        <v>3487</v>
      </c>
      <c r="C2057" s="92" t="s">
        <v>764</v>
      </c>
      <c r="D2057" s="60" t="s">
        <v>2894</v>
      </c>
    </row>
    <row r="2058" spans="2:4" x14ac:dyDescent="0.2">
      <c r="B2058" s="59" t="s">
        <v>1404</v>
      </c>
      <c r="C2058" s="90" t="s">
        <v>763</v>
      </c>
      <c r="D2058" s="60" t="s">
        <v>223</v>
      </c>
    </row>
    <row r="2059" spans="2:4" x14ac:dyDescent="0.2">
      <c r="B2059" s="59" t="s">
        <v>3432</v>
      </c>
      <c r="C2059" s="90" t="s">
        <v>764</v>
      </c>
      <c r="D2059" s="60" t="s">
        <v>201</v>
      </c>
    </row>
    <row r="2060" spans="2:4" x14ac:dyDescent="0.2">
      <c r="B2060" s="59" t="s">
        <v>2995</v>
      </c>
      <c r="C2060" s="90" t="s">
        <v>765</v>
      </c>
      <c r="D2060" s="60" t="s">
        <v>1139</v>
      </c>
    </row>
    <row r="2061" spans="2:4" x14ac:dyDescent="0.2">
      <c r="B2061" s="59" t="s">
        <v>1428</v>
      </c>
      <c r="C2061" s="90" t="s">
        <v>763</v>
      </c>
      <c r="D2061" s="60" t="s">
        <v>224</v>
      </c>
    </row>
    <row r="2062" spans="2:4" x14ac:dyDescent="0.2">
      <c r="B2062" s="59" t="s">
        <v>1430</v>
      </c>
      <c r="C2062" s="92" t="s">
        <v>763</v>
      </c>
      <c r="D2062" s="60" t="s">
        <v>1540</v>
      </c>
    </row>
    <row r="2063" spans="2:4" x14ac:dyDescent="0.2">
      <c r="B2063" s="59" t="s">
        <v>2497</v>
      </c>
      <c r="C2063" s="90" t="s">
        <v>763</v>
      </c>
      <c r="D2063" s="60" t="s">
        <v>1140</v>
      </c>
    </row>
    <row r="2064" spans="2:4" x14ac:dyDescent="0.2">
      <c r="B2064" s="59" t="s">
        <v>1432</v>
      </c>
      <c r="C2064" s="90" t="s">
        <v>773</v>
      </c>
      <c r="D2064" s="60" t="s">
        <v>225</v>
      </c>
    </row>
    <row r="2065" spans="2:4" x14ac:dyDescent="0.2">
      <c r="B2065" s="59" t="s">
        <v>3433</v>
      </c>
      <c r="C2065" s="90" t="s">
        <v>765</v>
      </c>
      <c r="D2065" s="60" t="s">
        <v>1141</v>
      </c>
    </row>
    <row r="2066" spans="2:4" x14ac:dyDescent="0.2">
      <c r="B2066" s="59" t="s">
        <v>1420</v>
      </c>
      <c r="C2066" s="90" t="s">
        <v>763</v>
      </c>
      <c r="D2066" s="60" t="s">
        <v>226</v>
      </c>
    </row>
    <row r="2067" spans="2:4" x14ac:dyDescent="0.2">
      <c r="B2067" s="129" t="s">
        <v>8619</v>
      </c>
      <c r="C2067" s="104" t="s">
        <v>765</v>
      </c>
      <c r="D2067" s="105" t="s">
        <v>9409</v>
      </c>
    </row>
    <row r="2068" spans="2:4" x14ac:dyDescent="0.2">
      <c r="B2068" s="59" t="s">
        <v>2596</v>
      </c>
      <c r="C2068" s="90" t="s">
        <v>764</v>
      </c>
      <c r="D2068" s="60" t="s">
        <v>1142</v>
      </c>
    </row>
    <row r="2069" spans="2:4" x14ac:dyDescent="0.2">
      <c r="B2069" s="59" t="s">
        <v>1383</v>
      </c>
      <c r="C2069" s="90" t="s">
        <v>763</v>
      </c>
      <c r="D2069" s="60" t="s">
        <v>227</v>
      </c>
    </row>
    <row r="2070" spans="2:4" x14ac:dyDescent="0.2">
      <c r="B2070" s="59" t="s">
        <v>3434</v>
      </c>
      <c r="C2070" s="90" t="s">
        <v>773</v>
      </c>
      <c r="D2070" s="60" t="s">
        <v>1143</v>
      </c>
    </row>
    <row r="2071" spans="2:4" x14ac:dyDescent="0.2">
      <c r="B2071" s="59" t="s">
        <v>3435</v>
      </c>
      <c r="C2071" s="90" t="s">
        <v>763</v>
      </c>
      <c r="D2071" s="60" t="s">
        <v>1143</v>
      </c>
    </row>
    <row r="2072" spans="2:4" x14ac:dyDescent="0.2">
      <c r="B2072" s="129" t="s">
        <v>9215</v>
      </c>
      <c r="C2072" s="104" t="s">
        <v>763</v>
      </c>
      <c r="D2072" s="105" t="s">
        <v>9375</v>
      </c>
    </row>
    <row r="2073" spans="2:4" x14ac:dyDescent="0.2">
      <c r="B2073" s="59" t="s">
        <v>1436</v>
      </c>
      <c r="C2073" s="90" t="s">
        <v>765</v>
      </c>
      <c r="D2073" s="60" t="s">
        <v>228</v>
      </c>
    </row>
    <row r="2074" spans="2:4" x14ac:dyDescent="0.2">
      <c r="B2074" s="129" t="s">
        <v>9120</v>
      </c>
      <c r="C2074" s="104" t="s">
        <v>765</v>
      </c>
      <c r="D2074" s="105" t="s">
        <v>7705</v>
      </c>
    </row>
    <row r="2075" spans="2:4" x14ac:dyDescent="0.2">
      <c r="B2075" s="63" t="s">
        <v>2317</v>
      </c>
      <c r="C2075" s="94">
        <v>154</v>
      </c>
      <c r="D2075" s="64" t="s">
        <v>2318</v>
      </c>
    </row>
    <row r="2076" spans="2:4" x14ac:dyDescent="0.2">
      <c r="B2076" s="59" t="s">
        <v>1945</v>
      </c>
      <c r="C2076" s="90" t="s">
        <v>764</v>
      </c>
      <c r="D2076" s="60" t="s">
        <v>229</v>
      </c>
    </row>
    <row r="2077" spans="2:4" x14ac:dyDescent="0.2">
      <c r="B2077" s="129" t="s">
        <v>8639</v>
      </c>
      <c r="C2077" s="104" t="s">
        <v>765</v>
      </c>
      <c r="D2077" s="105" t="s">
        <v>9410</v>
      </c>
    </row>
    <row r="2078" spans="2:4" x14ac:dyDescent="0.2">
      <c r="B2078" s="129" t="s">
        <v>8977</v>
      </c>
      <c r="C2078" s="104" t="s">
        <v>763</v>
      </c>
      <c r="D2078" s="105" t="s">
        <v>9376</v>
      </c>
    </row>
    <row r="2079" spans="2:4" x14ac:dyDescent="0.2">
      <c r="B2079" s="59" t="s">
        <v>1412</v>
      </c>
      <c r="C2079" s="90" t="s">
        <v>763</v>
      </c>
      <c r="D2079" s="60" t="s">
        <v>230</v>
      </c>
    </row>
    <row r="2080" spans="2:4" x14ac:dyDescent="0.2">
      <c r="B2080" s="59" t="s">
        <v>2395</v>
      </c>
      <c r="C2080" s="90" t="s">
        <v>763</v>
      </c>
      <c r="D2080" s="60" t="s">
        <v>1144</v>
      </c>
    </row>
    <row r="2081" spans="2:4" x14ac:dyDescent="0.2">
      <c r="B2081" s="66" t="s">
        <v>3520</v>
      </c>
      <c r="C2081" s="95" t="s">
        <v>764</v>
      </c>
      <c r="D2081" s="67" t="s">
        <v>2615</v>
      </c>
    </row>
    <row r="2082" spans="2:4" x14ac:dyDescent="0.2">
      <c r="B2082" s="63" t="s">
        <v>2319</v>
      </c>
      <c r="C2082" s="94">
        <v>110</v>
      </c>
      <c r="D2082" s="64" t="s">
        <v>2320</v>
      </c>
    </row>
    <row r="2083" spans="2:4" x14ac:dyDescent="0.2">
      <c r="B2083" s="129" t="s">
        <v>9219</v>
      </c>
      <c r="C2083" s="104" t="s">
        <v>762</v>
      </c>
      <c r="D2083" s="105" t="s">
        <v>9420</v>
      </c>
    </row>
    <row r="2084" spans="2:4" x14ac:dyDescent="0.2">
      <c r="B2084" s="59" t="s">
        <v>3436</v>
      </c>
      <c r="C2084" s="90" t="s">
        <v>763</v>
      </c>
      <c r="D2084" s="60" t="s">
        <v>433</v>
      </c>
    </row>
    <row r="2085" spans="2:4" x14ac:dyDescent="0.2">
      <c r="B2085" s="63" t="s">
        <v>2321</v>
      </c>
      <c r="C2085" s="94">
        <v>110</v>
      </c>
      <c r="D2085" s="64" t="s">
        <v>2322</v>
      </c>
    </row>
    <row r="2086" spans="2:4" x14ac:dyDescent="0.2">
      <c r="B2086" s="59" t="s">
        <v>3491</v>
      </c>
      <c r="C2086" s="92" t="s">
        <v>764</v>
      </c>
      <c r="D2086" s="60" t="s">
        <v>2763</v>
      </c>
    </row>
    <row r="2087" spans="2:4" x14ac:dyDescent="0.2">
      <c r="B2087" s="59" t="s">
        <v>2595</v>
      </c>
      <c r="C2087" s="90" t="s">
        <v>764</v>
      </c>
      <c r="D2087" s="60" t="s">
        <v>231</v>
      </c>
    </row>
    <row r="2088" spans="2:4" x14ac:dyDescent="0.2">
      <c r="B2088" s="129" t="s">
        <v>9236</v>
      </c>
      <c r="C2088" s="104" t="s">
        <v>762</v>
      </c>
      <c r="D2088" s="105" t="s">
        <v>9421</v>
      </c>
    </row>
    <row r="2089" spans="2:4" x14ac:dyDescent="0.2">
      <c r="B2089" s="59" t="s">
        <v>3437</v>
      </c>
      <c r="C2089" s="90" t="s">
        <v>762</v>
      </c>
      <c r="D2089" s="60" t="s">
        <v>1145</v>
      </c>
    </row>
    <row r="2090" spans="2:4" x14ac:dyDescent="0.2">
      <c r="B2090" s="63" t="s">
        <v>2323</v>
      </c>
      <c r="C2090" s="94">
        <v>154</v>
      </c>
      <c r="D2090" s="64" t="s">
        <v>2324</v>
      </c>
    </row>
    <row r="2091" spans="2:4" x14ac:dyDescent="0.2">
      <c r="B2091" s="59" t="s">
        <v>3438</v>
      </c>
      <c r="C2091" s="90" t="s">
        <v>763</v>
      </c>
      <c r="D2091" s="60" t="s">
        <v>232</v>
      </c>
    </row>
    <row r="2092" spans="2:4" x14ac:dyDescent="0.2">
      <c r="B2092" s="59" t="s">
        <v>3473</v>
      </c>
      <c r="C2092" s="92">
        <v>13.8</v>
      </c>
      <c r="D2092" s="60" t="s">
        <v>232</v>
      </c>
    </row>
    <row r="2093" spans="2:4" x14ac:dyDescent="0.2">
      <c r="B2093" s="59" t="s">
        <v>1674</v>
      </c>
      <c r="C2093" s="90" t="s">
        <v>765</v>
      </c>
      <c r="D2093" s="60" t="s">
        <v>1146</v>
      </c>
    </row>
    <row r="2094" spans="2:4" x14ac:dyDescent="0.2">
      <c r="B2094" s="59" t="s">
        <v>1947</v>
      </c>
      <c r="C2094" s="90" t="s">
        <v>764</v>
      </c>
      <c r="D2094" s="60" t="s">
        <v>233</v>
      </c>
    </row>
    <row r="2095" spans="2:4" x14ac:dyDescent="0.2">
      <c r="B2095" s="129" t="s">
        <v>9205</v>
      </c>
      <c r="C2095" s="104" t="s">
        <v>764</v>
      </c>
      <c r="D2095" s="105" t="s">
        <v>7681</v>
      </c>
    </row>
    <row r="2096" spans="2:4" x14ac:dyDescent="0.2">
      <c r="B2096" s="59" t="s">
        <v>1417</v>
      </c>
      <c r="C2096" s="90" t="s">
        <v>765</v>
      </c>
      <c r="D2096" s="60" t="s">
        <v>234</v>
      </c>
    </row>
    <row r="2097" spans="2:4" x14ac:dyDescent="0.2">
      <c r="B2097" s="59" t="s">
        <v>1350</v>
      </c>
      <c r="C2097" s="90" t="s">
        <v>764</v>
      </c>
      <c r="D2097" s="60" t="s">
        <v>1147</v>
      </c>
    </row>
    <row r="2098" spans="2:4" x14ac:dyDescent="0.2">
      <c r="B2098" s="59" t="s">
        <v>3439</v>
      </c>
      <c r="C2098" s="90" t="s">
        <v>765</v>
      </c>
      <c r="D2098" s="60" t="s">
        <v>1148</v>
      </c>
    </row>
    <row r="2099" spans="2:4" x14ac:dyDescent="0.2">
      <c r="B2099" s="59" t="s">
        <v>2792</v>
      </c>
      <c r="C2099" s="92" t="s">
        <v>764</v>
      </c>
      <c r="D2099" s="60" t="s">
        <v>2767</v>
      </c>
    </row>
    <row r="2100" spans="2:4" x14ac:dyDescent="0.2">
      <c r="B2100" s="63" t="s">
        <v>2325</v>
      </c>
      <c r="C2100" s="94">
        <v>220</v>
      </c>
      <c r="D2100" s="64" t="s">
        <v>2326</v>
      </c>
    </row>
    <row r="2101" spans="2:4" x14ac:dyDescent="0.2">
      <c r="B2101" s="63" t="s">
        <v>2327</v>
      </c>
      <c r="C2101" s="94">
        <v>500</v>
      </c>
      <c r="D2101" s="64" t="s">
        <v>2326</v>
      </c>
    </row>
    <row r="2102" spans="2:4" x14ac:dyDescent="0.2">
      <c r="B2102" s="129" t="s">
        <v>8745</v>
      </c>
      <c r="C2102" s="104" t="s">
        <v>765</v>
      </c>
      <c r="D2102" s="105" t="s">
        <v>9411</v>
      </c>
    </row>
    <row r="2103" spans="2:4" x14ac:dyDescent="0.2">
      <c r="B2103" s="59" t="s">
        <v>3472</v>
      </c>
      <c r="C2103" s="92" t="s">
        <v>763</v>
      </c>
      <c r="D2103" s="60" t="s">
        <v>2888</v>
      </c>
    </row>
    <row r="2104" spans="2:4" x14ac:dyDescent="0.2">
      <c r="B2104" s="59" t="s">
        <v>1657</v>
      </c>
      <c r="C2104" s="90" t="s">
        <v>773</v>
      </c>
      <c r="D2104" s="60" t="s">
        <v>235</v>
      </c>
    </row>
    <row r="2105" spans="2:4" x14ac:dyDescent="0.2">
      <c r="B2105" s="129" t="s">
        <v>8868</v>
      </c>
      <c r="C2105" s="104" t="s">
        <v>763</v>
      </c>
      <c r="D2105" s="105" t="s">
        <v>9377</v>
      </c>
    </row>
    <row r="2106" spans="2:4" x14ac:dyDescent="0.2">
      <c r="B2106" s="59" t="s">
        <v>3440</v>
      </c>
      <c r="C2106" s="90" t="s">
        <v>764</v>
      </c>
      <c r="D2106" s="60" t="s">
        <v>1149</v>
      </c>
    </row>
    <row r="2107" spans="2:4" x14ac:dyDescent="0.2">
      <c r="B2107" s="59" t="s">
        <v>1558</v>
      </c>
      <c r="C2107" s="92" t="s">
        <v>773</v>
      </c>
      <c r="D2107" s="60" t="s">
        <v>1558</v>
      </c>
    </row>
    <row r="2108" spans="2:4" x14ac:dyDescent="0.2">
      <c r="B2108" s="59" t="s">
        <v>3441</v>
      </c>
      <c r="C2108" s="90" t="s">
        <v>773</v>
      </c>
      <c r="D2108" s="60" t="s">
        <v>1150</v>
      </c>
    </row>
    <row r="2109" spans="2:4" x14ac:dyDescent="0.2">
      <c r="B2109" s="63" t="s">
        <v>2328</v>
      </c>
      <c r="C2109" s="94">
        <v>154</v>
      </c>
      <c r="D2109" s="64" t="s">
        <v>2329</v>
      </c>
    </row>
    <row r="2110" spans="2:4" x14ac:dyDescent="0.2">
      <c r="B2110" s="59" t="s">
        <v>1956</v>
      </c>
      <c r="C2110" s="90" t="s">
        <v>764</v>
      </c>
      <c r="D2110" s="60" t="s">
        <v>1151</v>
      </c>
    </row>
    <row r="2111" spans="2:4" x14ac:dyDescent="0.2">
      <c r="B2111" s="59" t="s">
        <v>2553</v>
      </c>
      <c r="C2111" s="90" t="s">
        <v>764</v>
      </c>
      <c r="D2111" s="60" t="s">
        <v>236</v>
      </c>
    </row>
    <row r="2112" spans="2:4" x14ac:dyDescent="0.2">
      <c r="B2112" s="59" t="s">
        <v>2552</v>
      </c>
      <c r="C2112" s="90" t="s">
        <v>764</v>
      </c>
      <c r="D2112" s="60" t="s">
        <v>237</v>
      </c>
    </row>
    <row r="2113" spans="2:4" x14ac:dyDescent="0.2">
      <c r="B2113" s="59" t="s">
        <v>3476</v>
      </c>
      <c r="C2113" s="92" t="s">
        <v>774</v>
      </c>
      <c r="D2113" s="60" t="s">
        <v>1938</v>
      </c>
    </row>
    <row r="2114" spans="2:4" x14ac:dyDescent="0.2">
      <c r="B2114" s="129" t="s">
        <v>9224</v>
      </c>
      <c r="C2114" s="104">
        <v>33</v>
      </c>
      <c r="D2114" s="105" t="s">
        <v>7745</v>
      </c>
    </row>
    <row r="2115" spans="2:4" x14ac:dyDescent="0.2">
      <c r="B2115" s="59" t="s">
        <v>2513</v>
      </c>
      <c r="C2115" s="90" t="s">
        <v>763</v>
      </c>
      <c r="D2115" s="60" t="s">
        <v>1152</v>
      </c>
    </row>
    <row r="2116" spans="2:4" x14ac:dyDescent="0.2">
      <c r="B2116" s="63" t="s">
        <v>2330</v>
      </c>
      <c r="C2116" s="94">
        <v>110</v>
      </c>
      <c r="D2116" s="64" t="s">
        <v>2331</v>
      </c>
    </row>
    <row r="2117" spans="2:4" x14ac:dyDescent="0.2">
      <c r="B2117" s="129" t="s">
        <v>4465</v>
      </c>
      <c r="C2117" s="104" t="s">
        <v>1205</v>
      </c>
      <c r="D2117" s="105" t="s">
        <v>9348</v>
      </c>
    </row>
    <row r="2118" spans="2:4" x14ac:dyDescent="0.2">
      <c r="B2118" s="129" t="s">
        <v>4464</v>
      </c>
      <c r="C2118" s="104" t="s">
        <v>764</v>
      </c>
      <c r="D2118" s="105" t="s">
        <v>9348</v>
      </c>
    </row>
    <row r="2119" spans="2:4" x14ac:dyDescent="0.2">
      <c r="B2119" s="129" t="s">
        <v>9053</v>
      </c>
      <c r="C2119" s="104" t="s">
        <v>765</v>
      </c>
      <c r="D2119" s="105" t="s">
        <v>9412</v>
      </c>
    </row>
    <row r="2120" spans="2:4" x14ac:dyDescent="0.2">
      <c r="B2120" s="63" t="s">
        <v>2332</v>
      </c>
      <c r="C2120" s="94">
        <v>220</v>
      </c>
      <c r="D2120" s="64" t="s">
        <v>2333</v>
      </c>
    </row>
    <row r="2121" spans="2:4" x14ac:dyDescent="0.2">
      <c r="B2121" s="59" t="s">
        <v>1393</v>
      </c>
      <c r="C2121" s="90" t="s">
        <v>763</v>
      </c>
      <c r="D2121" s="60" t="s">
        <v>238</v>
      </c>
    </row>
    <row r="2122" spans="2:4" x14ac:dyDescent="0.2">
      <c r="B2122" s="59" t="s">
        <v>1405</v>
      </c>
      <c r="C2122" s="90" t="s">
        <v>763</v>
      </c>
      <c r="D2122" s="60" t="s">
        <v>239</v>
      </c>
    </row>
    <row r="2123" spans="2:4" x14ac:dyDescent="0.2">
      <c r="B2123" s="66" t="s">
        <v>1234</v>
      </c>
      <c r="C2123" s="95" t="s">
        <v>765</v>
      </c>
      <c r="D2123" s="67" t="s">
        <v>3495</v>
      </c>
    </row>
    <row r="2124" spans="2:4" x14ac:dyDescent="0.2">
      <c r="B2124" s="59" t="s">
        <v>2439</v>
      </c>
      <c r="C2124" s="90" t="s">
        <v>763</v>
      </c>
      <c r="D2124" s="60" t="s">
        <v>1153</v>
      </c>
    </row>
    <row r="2125" spans="2:4" x14ac:dyDescent="0.2">
      <c r="B2125" s="59" t="s">
        <v>2558</v>
      </c>
      <c r="C2125" s="90" t="s">
        <v>764</v>
      </c>
      <c r="D2125" s="60" t="s">
        <v>1154</v>
      </c>
    </row>
    <row r="2126" spans="2:4" x14ac:dyDescent="0.2">
      <c r="B2126" s="59" t="s">
        <v>1261</v>
      </c>
      <c r="C2126" s="90" t="s">
        <v>763</v>
      </c>
      <c r="D2126" s="60" t="s">
        <v>240</v>
      </c>
    </row>
    <row r="2127" spans="2:4" x14ac:dyDescent="0.2">
      <c r="B2127" s="59" t="s">
        <v>1388</v>
      </c>
      <c r="C2127" s="90" t="s">
        <v>763</v>
      </c>
      <c r="D2127" s="60" t="s">
        <v>241</v>
      </c>
    </row>
    <row r="2128" spans="2:4" x14ac:dyDescent="0.2">
      <c r="B2128" s="129" t="s">
        <v>8971</v>
      </c>
      <c r="C2128" s="104" t="s">
        <v>763</v>
      </c>
      <c r="D2128" s="105" t="s">
        <v>9378</v>
      </c>
    </row>
    <row r="2129" spans="2:4" x14ac:dyDescent="0.2">
      <c r="B2129" s="59" t="s">
        <v>1446</v>
      </c>
      <c r="C2129" s="90" t="s">
        <v>765</v>
      </c>
      <c r="D2129" s="60" t="s">
        <v>1155</v>
      </c>
    </row>
    <row r="2130" spans="2:4" x14ac:dyDescent="0.2">
      <c r="B2130" s="59" t="s">
        <v>1367</v>
      </c>
      <c r="C2130" s="90" t="s">
        <v>763</v>
      </c>
      <c r="D2130" s="60" t="s">
        <v>242</v>
      </c>
    </row>
    <row r="2131" spans="2:4" x14ac:dyDescent="0.2">
      <c r="B2131" s="129" t="s">
        <v>9307</v>
      </c>
      <c r="C2131" s="104" t="s">
        <v>774</v>
      </c>
      <c r="D2131" s="105" t="s">
        <v>9324</v>
      </c>
    </row>
    <row r="2132" spans="2:4" x14ac:dyDescent="0.2">
      <c r="B2132" s="129" t="s">
        <v>9106</v>
      </c>
      <c r="C2132" s="104" t="s">
        <v>763</v>
      </c>
      <c r="D2132" s="105" t="s">
        <v>9324</v>
      </c>
    </row>
    <row r="2133" spans="2:4" x14ac:dyDescent="0.2">
      <c r="B2133" s="129" t="s">
        <v>9208</v>
      </c>
      <c r="C2133" s="104" t="s">
        <v>764</v>
      </c>
      <c r="D2133" s="105" t="s">
        <v>9349</v>
      </c>
    </row>
    <row r="2134" spans="2:4" x14ac:dyDescent="0.2">
      <c r="B2134" s="59" t="s">
        <v>2441</v>
      </c>
      <c r="C2134" s="90" t="s">
        <v>763</v>
      </c>
      <c r="D2134" s="60" t="s">
        <v>243</v>
      </c>
    </row>
    <row r="2135" spans="2:4" x14ac:dyDescent="0.2">
      <c r="B2135" s="59" t="s">
        <v>2629</v>
      </c>
      <c r="C2135" s="90" t="s">
        <v>764</v>
      </c>
      <c r="D2135" s="60" t="s">
        <v>1156</v>
      </c>
    </row>
    <row r="2136" spans="2:4" x14ac:dyDescent="0.2">
      <c r="B2136" s="61" t="s">
        <v>2777</v>
      </c>
      <c r="C2136" s="91" t="s">
        <v>764</v>
      </c>
      <c r="D2136" s="62" t="s">
        <v>3608</v>
      </c>
    </row>
    <row r="2137" spans="2:4" x14ac:dyDescent="0.2">
      <c r="B2137" s="129" t="s">
        <v>8841</v>
      </c>
      <c r="C2137" s="104" t="s">
        <v>763</v>
      </c>
      <c r="D2137" s="105" t="s">
        <v>9379</v>
      </c>
    </row>
    <row r="2138" spans="2:4" x14ac:dyDescent="0.2">
      <c r="B2138" s="59" t="s">
        <v>2573</v>
      </c>
      <c r="C2138" s="90" t="s">
        <v>764</v>
      </c>
      <c r="D2138" s="60" t="s">
        <v>244</v>
      </c>
    </row>
    <row r="2139" spans="2:4" x14ac:dyDescent="0.2">
      <c r="B2139" s="59" t="s">
        <v>1385</v>
      </c>
      <c r="C2139" s="90" t="s">
        <v>763</v>
      </c>
      <c r="D2139" s="60" t="s">
        <v>245</v>
      </c>
    </row>
    <row r="2140" spans="2:4" x14ac:dyDescent="0.2">
      <c r="B2140" s="59" t="s">
        <v>3442</v>
      </c>
      <c r="C2140" s="90" t="s">
        <v>773</v>
      </c>
      <c r="D2140" s="60" t="s">
        <v>246</v>
      </c>
    </row>
    <row r="2141" spans="2:4" x14ac:dyDescent="0.2">
      <c r="B2141" s="59" t="s">
        <v>1378</v>
      </c>
      <c r="C2141" s="90" t="s">
        <v>763</v>
      </c>
      <c r="D2141" s="60" t="s">
        <v>246</v>
      </c>
    </row>
    <row r="2142" spans="2:4" x14ac:dyDescent="0.2">
      <c r="B2142" s="59" t="s">
        <v>1451</v>
      </c>
      <c r="C2142" s="92" t="s">
        <v>773</v>
      </c>
      <c r="D2142" s="60" t="s">
        <v>1541</v>
      </c>
    </row>
    <row r="2143" spans="2:4" x14ac:dyDescent="0.2">
      <c r="B2143" s="59" t="s">
        <v>1559</v>
      </c>
      <c r="C2143" s="92" t="s">
        <v>773</v>
      </c>
      <c r="D2143" s="60" t="s">
        <v>1542</v>
      </c>
    </row>
    <row r="2144" spans="2:4" x14ac:dyDescent="0.2">
      <c r="B2144" s="59" t="s">
        <v>1371</v>
      </c>
      <c r="C2144" s="90" t="s">
        <v>763</v>
      </c>
      <c r="D2144" s="60" t="s">
        <v>247</v>
      </c>
    </row>
    <row r="2145" spans="2:4" x14ac:dyDescent="0.2">
      <c r="B2145" s="59" t="s">
        <v>2992</v>
      </c>
      <c r="C2145" s="90" t="s">
        <v>765</v>
      </c>
      <c r="D2145" s="60" t="s">
        <v>1157</v>
      </c>
    </row>
    <row r="2146" spans="2:4" x14ac:dyDescent="0.2">
      <c r="B2146" s="59" t="s">
        <v>2598</v>
      </c>
      <c r="C2146" s="90" t="s">
        <v>764</v>
      </c>
      <c r="D2146" s="60" t="s">
        <v>248</v>
      </c>
    </row>
    <row r="2147" spans="2:4" x14ac:dyDescent="0.2">
      <c r="B2147" s="59" t="s">
        <v>2574</v>
      </c>
      <c r="C2147" s="90" t="s">
        <v>764</v>
      </c>
      <c r="D2147" s="60" t="s">
        <v>1158</v>
      </c>
    </row>
    <row r="2148" spans="2:4" x14ac:dyDescent="0.2">
      <c r="B2148" s="59" t="s">
        <v>1401</v>
      </c>
      <c r="C2148" s="90" t="s">
        <v>763</v>
      </c>
      <c r="D2148" s="60" t="s">
        <v>249</v>
      </c>
    </row>
    <row r="2149" spans="2:4" x14ac:dyDescent="0.2">
      <c r="B2149" s="59" t="s">
        <v>3443</v>
      </c>
      <c r="C2149" s="90" t="s">
        <v>764</v>
      </c>
      <c r="D2149" s="60" t="s">
        <v>1159</v>
      </c>
    </row>
    <row r="2150" spans="2:4" x14ac:dyDescent="0.2">
      <c r="B2150" s="66" t="s">
        <v>2569</v>
      </c>
      <c r="C2150" s="95" t="s">
        <v>764</v>
      </c>
      <c r="D2150" s="67" t="s">
        <v>3498</v>
      </c>
    </row>
    <row r="2151" spans="2:4" x14ac:dyDescent="0.2">
      <c r="B2151" s="59" t="s">
        <v>2490</v>
      </c>
      <c r="C2151" s="90" t="s">
        <v>763</v>
      </c>
      <c r="D2151" s="60" t="s">
        <v>1160</v>
      </c>
    </row>
    <row r="2152" spans="2:4" x14ac:dyDescent="0.2">
      <c r="B2152" s="59" t="s">
        <v>2001</v>
      </c>
      <c r="C2152" s="90" t="s">
        <v>764</v>
      </c>
      <c r="D2152" s="60" t="s">
        <v>250</v>
      </c>
    </row>
    <row r="2153" spans="2:4" x14ac:dyDescent="0.2">
      <c r="B2153" s="59" t="s">
        <v>2003</v>
      </c>
      <c r="C2153" s="90" t="s">
        <v>764</v>
      </c>
      <c r="D2153" s="60" t="s">
        <v>1161</v>
      </c>
    </row>
    <row r="2154" spans="2:4" x14ac:dyDescent="0.2">
      <c r="B2154" s="129" t="s">
        <v>8805</v>
      </c>
      <c r="C2154" s="104" t="s">
        <v>764</v>
      </c>
      <c r="D2154" s="105" t="s">
        <v>9350</v>
      </c>
    </row>
    <row r="2155" spans="2:4" x14ac:dyDescent="0.2">
      <c r="B2155" s="63" t="s">
        <v>2334</v>
      </c>
      <c r="C2155" s="94">
        <v>154</v>
      </c>
      <c r="D2155" s="64" t="s">
        <v>2335</v>
      </c>
    </row>
    <row r="2156" spans="2:4" x14ac:dyDescent="0.2">
      <c r="B2156" s="59" t="s">
        <v>1414</v>
      </c>
      <c r="C2156" s="90" t="s">
        <v>763</v>
      </c>
      <c r="D2156" s="60" t="s">
        <v>251</v>
      </c>
    </row>
    <row r="2157" spans="2:4" x14ac:dyDescent="0.2">
      <c r="B2157" s="134" t="s">
        <v>3764</v>
      </c>
      <c r="C2157" s="104" t="s">
        <v>764</v>
      </c>
      <c r="D2157" s="105" t="s">
        <v>3803</v>
      </c>
    </row>
    <row r="2158" spans="2:4" x14ac:dyDescent="0.2">
      <c r="B2158" s="59" t="s">
        <v>1372</v>
      </c>
      <c r="C2158" s="90" t="s">
        <v>763</v>
      </c>
      <c r="D2158" s="60" t="s">
        <v>252</v>
      </c>
    </row>
    <row r="2159" spans="2:4" x14ac:dyDescent="0.2">
      <c r="B2159" s="129" t="s">
        <v>9126</v>
      </c>
      <c r="C2159" s="104" t="s">
        <v>764</v>
      </c>
      <c r="D2159" s="105" t="s">
        <v>7746</v>
      </c>
    </row>
    <row r="2160" spans="2:4" x14ac:dyDescent="0.2">
      <c r="B2160" s="129" t="s">
        <v>9174</v>
      </c>
      <c r="C2160" s="104" t="s">
        <v>763</v>
      </c>
      <c r="D2160" s="105" t="s">
        <v>7746</v>
      </c>
    </row>
    <row r="2161" spans="2:4" x14ac:dyDescent="0.2">
      <c r="B2161" s="59" t="s">
        <v>2997</v>
      </c>
      <c r="C2161" s="90" t="s">
        <v>762</v>
      </c>
      <c r="D2161" s="60" t="s">
        <v>1162</v>
      </c>
    </row>
    <row r="2162" spans="2:4" x14ac:dyDescent="0.2">
      <c r="B2162" s="129" t="s">
        <v>8613</v>
      </c>
      <c r="C2162" s="104" t="s">
        <v>762</v>
      </c>
      <c r="D2162" s="105" t="s">
        <v>9422</v>
      </c>
    </row>
    <row r="2163" spans="2:4" x14ac:dyDescent="0.2">
      <c r="B2163" s="59" t="s">
        <v>2990</v>
      </c>
      <c r="C2163" s="90" t="s">
        <v>762</v>
      </c>
      <c r="D2163" s="60" t="s">
        <v>1163</v>
      </c>
    </row>
    <row r="2164" spans="2:4" x14ac:dyDescent="0.2">
      <c r="B2164" s="59" t="s">
        <v>2498</v>
      </c>
      <c r="C2164" s="92" t="s">
        <v>763</v>
      </c>
      <c r="D2164" s="60" t="s">
        <v>1937</v>
      </c>
    </row>
    <row r="2165" spans="2:4" x14ac:dyDescent="0.2">
      <c r="B2165" s="129" t="s">
        <v>9141</v>
      </c>
      <c r="C2165" s="104" t="s">
        <v>765</v>
      </c>
      <c r="D2165" s="105" t="s">
        <v>7726</v>
      </c>
    </row>
    <row r="2166" spans="2:4" x14ac:dyDescent="0.2">
      <c r="B2166" s="59" t="s">
        <v>2636</v>
      </c>
      <c r="C2166" s="90" t="s">
        <v>764</v>
      </c>
      <c r="D2166" s="60" t="s">
        <v>1164</v>
      </c>
    </row>
    <row r="2167" spans="2:4" x14ac:dyDescent="0.2">
      <c r="B2167" s="59" t="s">
        <v>3488</v>
      </c>
      <c r="C2167" s="92" t="s">
        <v>764</v>
      </c>
      <c r="D2167" s="60" t="s">
        <v>2895</v>
      </c>
    </row>
    <row r="2168" spans="2:4" x14ac:dyDescent="0.2">
      <c r="B2168" s="129" t="s">
        <v>8994</v>
      </c>
      <c r="C2168" s="104" t="s">
        <v>764</v>
      </c>
      <c r="D2168" s="105" t="s">
        <v>9351</v>
      </c>
    </row>
    <row r="2169" spans="2:4" x14ac:dyDescent="0.2">
      <c r="B2169" s="59" t="s">
        <v>3444</v>
      </c>
      <c r="C2169" s="90" t="s">
        <v>764</v>
      </c>
      <c r="D2169" s="60" t="s">
        <v>1165</v>
      </c>
    </row>
    <row r="2170" spans="2:4" x14ac:dyDescent="0.2">
      <c r="B2170" s="66" t="s">
        <v>3526</v>
      </c>
      <c r="C2170" s="95" t="s">
        <v>762</v>
      </c>
      <c r="D2170" s="67" t="s">
        <v>3527</v>
      </c>
    </row>
    <row r="2171" spans="2:4" x14ac:dyDescent="0.2">
      <c r="B2171" s="129" t="s">
        <v>9056</v>
      </c>
      <c r="C2171" s="104" t="s">
        <v>763</v>
      </c>
      <c r="D2171" s="105" t="s">
        <v>9380</v>
      </c>
    </row>
    <row r="2172" spans="2:4" x14ac:dyDescent="0.2">
      <c r="B2172" s="63" t="s">
        <v>2336</v>
      </c>
      <c r="C2172" s="94" t="s">
        <v>764</v>
      </c>
      <c r="D2172" s="64" t="s">
        <v>2337</v>
      </c>
    </row>
    <row r="2173" spans="2:4" x14ac:dyDescent="0.2">
      <c r="B2173" s="63" t="s">
        <v>2338</v>
      </c>
      <c r="C2173" s="94">
        <v>220</v>
      </c>
      <c r="D2173" s="64" t="s">
        <v>2339</v>
      </c>
    </row>
    <row r="2174" spans="2:4" x14ac:dyDescent="0.2">
      <c r="B2174" s="66" t="s">
        <v>2590</v>
      </c>
      <c r="C2174" s="95" t="s">
        <v>764</v>
      </c>
      <c r="D2174" s="67" t="s">
        <v>3499</v>
      </c>
    </row>
    <row r="2175" spans="2:4" x14ac:dyDescent="0.2">
      <c r="B2175" s="59" t="s">
        <v>1942</v>
      </c>
      <c r="C2175" s="90" t="s">
        <v>764</v>
      </c>
      <c r="D2175" s="60" t="s">
        <v>253</v>
      </c>
    </row>
    <row r="2176" spans="2:4" x14ac:dyDescent="0.2">
      <c r="B2176" s="59" t="s">
        <v>2577</v>
      </c>
      <c r="C2176" s="90" t="s">
        <v>764</v>
      </c>
      <c r="D2176" s="60" t="s">
        <v>254</v>
      </c>
    </row>
    <row r="2177" spans="2:4" x14ac:dyDescent="0.2">
      <c r="B2177" s="59" t="s">
        <v>3690</v>
      </c>
      <c r="C2177" s="92" t="s">
        <v>1203</v>
      </c>
      <c r="D2177" s="60" t="s">
        <v>1166</v>
      </c>
    </row>
    <row r="2178" spans="2:4" x14ac:dyDescent="0.2">
      <c r="B2178" s="59" t="s">
        <v>3445</v>
      </c>
      <c r="C2178" s="90" t="s">
        <v>764</v>
      </c>
      <c r="D2178" s="60" t="s">
        <v>1166</v>
      </c>
    </row>
    <row r="2179" spans="2:4" x14ac:dyDescent="0.2">
      <c r="B2179" s="129" t="s">
        <v>9217</v>
      </c>
      <c r="C2179" s="104" t="s">
        <v>763</v>
      </c>
      <c r="D2179" s="105" t="s">
        <v>9381</v>
      </c>
    </row>
    <row r="2180" spans="2:4" x14ac:dyDescent="0.2">
      <c r="B2180" s="59" t="s">
        <v>3446</v>
      </c>
      <c r="C2180" s="90" t="s">
        <v>765</v>
      </c>
      <c r="D2180" s="60" t="s">
        <v>179</v>
      </c>
    </row>
    <row r="2181" spans="2:4" x14ac:dyDescent="0.2">
      <c r="B2181" s="129" t="s">
        <v>8933</v>
      </c>
      <c r="C2181" s="104" t="s">
        <v>765</v>
      </c>
      <c r="D2181" s="105" t="s">
        <v>9413</v>
      </c>
    </row>
    <row r="2182" spans="2:4" x14ac:dyDescent="0.2">
      <c r="B2182" s="82" t="s">
        <v>3931</v>
      </c>
      <c r="C2182" s="339">
        <v>220</v>
      </c>
      <c r="D2182" s="44" t="s">
        <v>3932</v>
      </c>
    </row>
    <row r="2183" spans="2:4" x14ac:dyDescent="0.2">
      <c r="B2183" s="59" t="s">
        <v>1295</v>
      </c>
      <c r="C2183" s="90" t="s">
        <v>762</v>
      </c>
      <c r="D2183" s="60" t="s">
        <v>1167</v>
      </c>
    </row>
    <row r="2184" spans="2:4" x14ac:dyDescent="0.2">
      <c r="B2184" s="59" t="s">
        <v>3447</v>
      </c>
      <c r="C2184" s="90" t="s">
        <v>773</v>
      </c>
      <c r="D2184" s="60" t="s">
        <v>1168</v>
      </c>
    </row>
    <row r="2185" spans="2:4" x14ac:dyDescent="0.2">
      <c r="B2185" s="59" t="s">
        <v>2434</v>
      </c>
      <c r="C2185" s="90" t="s">
        <v>763</v>
      </c>
      <c r="D2185" s="60" t="s">
        <v>1169</v>
      </c>
    </row>
    <row r="2186" spans="2:4" x14ac:dyDescent="0.2">
      <c r="B2186" s="129" t="s">
        <v>9171</v>
      </c>
      <c r="C2186" s="104" t="s">
        <v>763</v>
      </c>
      <c r="D2186" s="105" t="s">
        <v>7667</v>
      </c>
    </row>
    <row r="2187" spans="2:4" x14ac:dyDescent="0.2">
      <c r="B2187" s="59" t="s">
        <v>2435</v>
      </c>
      <c r="C2187" s="90" t="s">
        <v>763</v>
      </c>
      <c r="D2187" s="60" t="s">
        <v>1170</v>
      </c>
    </row>
    <row r="2188" spans="2:4" x14ac:dyDescent="0.2">
      <c r="B2188" s="59" t="s">
        <v>1954</v>
      </c>
      <c r="C2188" s="90" t="s">
        <v>762</v>
      </c>
      <c r="D2188" s="60" t="s">
        <v>255</v>
      </c>
    </row>
    <row r="2189" spans="2:4" x14ac:dyDescent="0.2">
      <c r="B2189" s="59" t="s">
        <v>1374</v>
      </c>
      <c r="C2189" s="90" t="s">
        <v>763</v>
      </c>
      <c r="D2189" s="60" t="s">
        <v>256</v>
      </c>
    </row>
    <row r="2190" spans="2:4" x14ac:dyDescent="0.2">
      <c r="B2190" s="63" t="s">
        <v>2340</v>
      </c>
      <c r="C2190" s="94">
        <v>110</v>
      </c>
      <c r="D2190" s="64" t="s">
        <v>2341</v>
      </c>
    </row>
    <row r="2191" spans="2:4" x14ac:dyDescent="0.2">
      <c r="B2191" s="73" t="s">
        <v>2342</v>
      </c>
      <c r="C2191" s="99">
        <v>220</v>
      </c>
      <c r="D2191" s="74" t="s">
        <v>2343</v>
      </c>
    </row>
    <row r="2192" spans="2:4" x14ac:dyDescent="0.2">
      <c r="B2192" s="129" t="s">
        <v>8786</v>
      </c>
      <c r="C2192" s="104" t="s">
        <v>764</v>
      </c>
      <c r="D2192" s="105" t="s">
        <v>9352</v>
      </c>
    </row>
    <row r="2193" spans="2:4" x14ac:dyDescent="0.2">
      <c r="B2193" s="59" t="s">
        <v>1294</v>
      </c>
      <c r="C2193" s="90" t="s">
        <v>762</v>
      </c>
      <c r="D2193" s="60" t="s">
        <v>1171</v>
      </c>
    </row>
    <row r="2194" spans="2:4" x14ac:dyDescent="0.2">
      <c r="B2194" s="59" t="s">
        <v>1226</v>
      </c>
      <c r="C2194" s="90" t="s">
        <v>764</v>
      </c>
      <c r="D2194" s="60" t="s">
        <v>1172</v>
      </c>
    </row>
    <row r="2195" spans="2:4" x14ac:dyDescent="0.2">
      <c r="B2195" s="59" t="s">
        <v>2424</v>
      </c>
      <c r="C2195" s="92" t="s">
        <v>765</v>
      </c>
      <c r="D2195" s="60" t="s">
        <v>2427</v>
      </c>
    </row>
    <row r="2196" spans="2:4" x14ac:dyDescent="0.2">
      <c r="B2196" s="59" t="s">
        <v>1569</v>
      </c>
      <c r="C2196" s="90" t="s">
        <v>763</v>
      </c>
      <c r="D2196" s="60" t="s">
        <v>257</v>
      </c>
    </row>
    <row r="2197" spans="2:4" x14ac:dyDescent="0.2">
      <c r="B2197" s="129" t="s">
        <v>9105</v>
      </c>
      <c r="C2197" s="104" t="s">
        <v>763</v>
      </c>
      <c r="D2197" s="105" t="s">
        <v>9382</v>
      </c>
    </row>
    <row r="2198" spans="2:4" x14ac:dyDescent="0.2">
      <c r="B2198" s="129" t="s">
        <v>9108</v>
      </c>
      <c r="C2198" s="104" t="s">
        <v>763</v>
      </c>
      <c r="D2198" s="105" t="s">
        <v>9383</v>
      </c>
    </row>
    <row r="2199" spans="2:4" x14ac:dyDescent="0.2">
      <c r="B2199" s="129" t="s">
        <v>9242</v>
      </c>
      <c r="C2199" s="104">
        <v>33</v>
      </c>
      <c r="D2199" s="105" t="s">
        <v>9383</v>
      </c>
    </row>
    <row r="2200" spans="2:4" x14ac:dyDescent="0.2">
      <c r="B2200" s="59" t="s">
        <v>1570</v>
      </c>
      <c r="C2200" s="90" t="s">
        <v>763</v>
      </c>
      <c r="D2200" s="60" t="s">
        <v>258</v>
      </c>
    </row>
    <row r="2201" spans="2:4" x14ac:dyDescent="0.2">
      <c r="B2201" s="59" t="s">
        <v>2605</v>
      </c>
      <c r="C2201" s="90" t="s">
        <v>764</v>
      </c>
      <c r="D2201" s="60" t="s">
        <v>259</v>
      </c>
    </row>
    <row r="2202" spans="2:4" x14ac:dyDescent="0.2">
      <c r="B2202" s="59" t="s">
        <v>2602</v>
      </c>
      <c r="C2202" s="90" t="s">
        <v>764</v>
      </c>
      <c r="D2202" s="60" t="s">
        <v>1173</v>
      </c>
    </row>
    <row r="2203" spans="2:4" x14ac:dyDescent="0.2">
      <c r="B2203" s="59" t="s">
        <v>1370</v>
      </c>
      <c r="C2203" s="90" t="s">
        <v>763</v>
      </c>
      <c r="D2203" s="60" t="s">
        <v>260</v>
      </c>
    </row>
    <row r="2204" spans="2:4" x14ac:dyDescent="0.2">
      <c r="B2204" s="129" t="s">
        <v>9243</v>
      </c>
      <c r="C2204" s="104" t="s">
        <v>764</v>
      </c>
      <c r="D2204" s="105" t="s">
        <v>9353</v>
      </c>
    </row>
    <row r="2205" spans="2:4" x14ac:dyDescent="0.2">
      <c r="B2205" s="129" t="s">
        <v>8614</v>
      </c>
      <c r="C2205" s="104" t="s">
        <v>762</v>
      </c>
      <c r="D2205" s="105" t="s">
        <v>9423</v>
      </c>
    </row>
    <row r="2206" spans="2:4" x14ac:dyDescent="0.2">
      <c r="B2206" s="59" t="s">
        <v>2999</v>
      </c>
      <c r="C2206" s="90" t="s">
        <v>762</v>
      </c>
      <c r="D2206" s="60" t="s">
        <v>1174</v>
      </c>
    </row>
    <row r="2207" spans="2:4" x14ac:dyDescent="0.2">
      <c r="B2207" s="59" t="s">
        <v>3001</v>
      </c>
      <c r="C2207" s="90" t="s">
        <v>762</v>
      </c>
      <c r="D2207" s="60" t="s">
        <v>1175</v>
      </c>
    </row>
    <row r="2208" spans="2:4" x14ac:dyDescent="0.2">
      <c r="B2208" s="129" t="s">
        <v>8722</v>
      </c>
      <c r="C2208" s="104" t="s">
        <v>763</v>
      </c>
      <c r="D2208" s="105" t="s">
        <v>7665</v>
      </c>
    </row>
    <row r="2209" spans="2:4" x14ac:dyDescent="0.2">
      <c r="B2209" s="63" t="s">
        <v>2344</v>
      </c>
      <c r="C2209" s="94">
        <v>110</v>
      </c>
      <c r="D2209" s="64" t="s">
        <v>2345</v>
      </c>
    </row>
    <row r="2210" spans="2:4" x14ac:dyDescent="0.2">
      <c r="B2210" s="129" t="s">
        <v>9245</v>
      </c>
      <c r="C2210" s="104" t="s">
        <v>763</v>
      </c>
      <c r="D2210" s="105" t="s">
        <v>8087</v>
      </c>
    </row>
    <row r="2211" spans="2:4" x14ac:dyDescent="0.2">
      <c r="B2211" s="59" t="s">
        <v>3448</v>
      </c>
      <c r="C2211" s="90" t="s">
        <v>764</v>
      </c>
      <c r="D2211" s="60" t="s">
        <v>202</v>
      </c>
    </row>
    <row r="2212" spans="2:4" x14ac:dyDescent="0.2">
      <c r="B2212" s="59" t="s">
        <v>1384</v>
      </c>
      <c r="C2212" s="90" t="s">
        <v>763</v>
      </c>
      <c r="D2212" s="60" t="s">
        <v>261</v>
      </c>
    </row>
    <row r="2213" spans="2:4" x14ac:dyDescent="0.2">
      <c r="B2213" s="59" t="s">
        <v>2217</v>
      </c>
      <c r="C2213" s="90" t="s">
        <v>764</v>
      </c>
      <c r="D2213" s="60" t="s">
        <v>262</v>
      </c>
    </row>
    <row r="2214" spans="2:4" x14ac:dyDescent="0.2">
      <c r="B2214" s="59" t="s">
        <v>1663</v>
      </c>
      <c r="C2214" s="90" t="s">
        <v>763</v>
      </c>
      <c r="D2214" s="60" t="s">
        <v>263</v>
      </c>
    </row>
    <row r="2215" spans="2:4" x14ac:dyDescent="0.2">
      <c r="B2215" s="129" t="s">
        <v>9248</v>
      </c>
      <c r="C2215" s="104" t="s">
        <v>762</v>
      </c>
      <c r="D2215" s="105" t="s">
        <v>9424</v>
      </c>
    </row>
    <row r="2216" spans="2:4" x14ac:dyDescent="0.2">
      <c r="B2216" s="59" t="s">
        <v>2560</v>
      </c>
      <c r="C2216" s="90" t="s">
        <v>764</v>
      </c>
      <c r="D2216" s="60" t="s">
        <v>264</v>
      </c>
    </row>
    <row r="2217" spans="2:4" x14ac:dyDescent="0.2">
      <c r="B2217" s="59" t="s">
        <v>1652</v>
      </c>
      <c r="C2217" s="90" t="s">
        <v>764</v>
      </c>
      <c r="D2217" s="60" t="s">
        <v>265</v>
      </c>
    </row>
    <row r="2218" spans="2:4" x14ac:dyDescent="0.2">
      <c r="B2218" s="63" t="s">
        <v>2346</v>
      </c>
      <c r="C2218" s="94">
        <v>154</v>
      </c>
      <c r="D2218" s="64" t="s">
        <v>2347</v>
      </c>
    </row>
    <row r="2219" spans="2:4" x14ac:dyDescent="0.2">
      <c r="B2219" s="59" t="s">
        <v>1460</v>
      </c>
      <c r="C2219" s="92" t="s">
        <v>763</v>
      </c>
      <c r="D2219" s="60" t="s">
        <v>1560</v>
      </c>
    </row>
    <row r="2220" spans="2:4" x14ac:dyDescent="0.2">
      <c r="B2220" s="59" t="s">
        <v>1382</v>
      </c>
      <c r="C2220" s="90" t="s">
        <v>763</v>
      </c>
      <c r="D2220" s="60" t="s">
        <v>266</v>
      </c>
    </row>
    <row r="2221" spans="2:4" x14ac:dyDescent="0.2">
      <c r="B2221" s="129" t="s">
        <v>8579</v>
      </c>
      <c r="C2221" s="104" t="s">
        <v>763</v>
      </c>
      <c r="D2221" s="105" t="s">
        <v>9384</v>
      </c>
    </row>
    <row r="2222" spans="2:4" x14ac:dyDescent="0.2">
      <c r="B2222" s="59" t="s">
        <v>2622</v>
      </c>
      <c r="C2222" s="90" t="s">
        <v>764</v>
      </c>
      <c r="D2222" s="60" t="s">
        <v>1176</v>
      </c>
    </row>
    <row r="2223" spans="2:4" x14ac:dyDescent="0.2">
      <c r="B2223" s="59" t="s">
        <v>2556</v>
      </c>
      <c r="C2223" s="90" t="s">
        <v>764</v>
      </c>
      <c r="D2223" s="60" t="s">
        <v>267</v>
      </c>
    </row>
    <row r="2224" spans="2:4" x14ac:dyDescent="0.2">
      <c r="B2224" s="59" t="s">
        <v>1567</v>
      </c>
      <c r="C2224" s="90" t="s">
        <v>763</v>
      </c>
      <c r="D2224" s="60" t="s">
        <v>268</v>
      </c>
    </row>
    <row r="2225" spans="2:4" x14ac:dyDescent="0.2">
      <c r="B2225" s="59" t="s">
        <v>2575</v>
      </c>
      <c r="C2225" s="90" t="s">
        <v>764</v>
      </c>
      <c r="D2225" s="60" t="s">
        <v>1177</v>
      </c>
    </row>
    <row r="2226" spans="2:4" x14ac:dyDescent="0.2">
      <c r="B2226" s="129" t="s">
        <v>9156</v>
      </c>
      <c r="C2226" s="104" t="s">
        <v>763</v>
      </c>
      <c r="D2226" s="105" t="s">
        <v>9385</v>
      </c>
    </row>
    <row r="2227" spans="2:4" x14ac:dyDescent="0.2">
      <c r="B2227" s="129" t="s">
        <v>8770</v>
      </c>
      <c r="C2227" s="104" t="s">
        <v>762</v>
      </c>
      <c r="D2227" s="105" t="s">
        <v>9425</v>
      </c>
    </row>
    <row r="2228" spans="2:4" x14ac:dyDescent="0.2">
      <c r="B2228" s="63" t="s">
        <v>2348</v>
      </c>
      <c r="C2228" s="94">
        <v>110</v>
      </c>
      <c r="D2228" s="64" t="s">
        <v>2349</v>
      </c>
    </row>
    <row r="2229" spans="2:4" x14ac:dyDescent="0.2">
      <c r="B2229" s="59" t="s">
        <v>1984</v>
      </c>
      <c r="C2229" s="92">
        <v>220</v>
      </c>
      <c r="D2229" s="60" t="s">
        <v>1986</v>
      </c>
    </row>
    <row r="2230" spans="2:4" x14ac:dyDescent="0.2">
      <c r="B2230" s="59" t="s">
        <v>1440</v>
      </c>
      <c r="C2230" s="92" t="s">
        <v>773</v>
      </c>
      <c r="D2230" s="60" t="s">
        <v>1543</v>
      </c>
    </row>
    <row r="2231" spans="2:4" x14ac:dyDescent="0.2">
      <c r="B2231" s="129" t="s">
        <v>8926</v>
      </c>
      <c r="C2231" s="104" t="s">
        <v>764</v>
      </c>
      <c r="D2231" s="105" t="s">
        <v>9354</v>
      </c>
    </row>
    <row r="2232" spans="2:4" x14ac:dyDescent="0.2">
      <c r="B2232" s="59" t="s">
        <v>1366</v>
      </c>
      <c r="C2232" s="90" t="s">
        <v>763</v>
      </c>
      <c r="D2232" s="60" t="s">
        <v>269</v>
      </c>
    </row>
    <row r="2233" spans="2:4" x14ac:dyDescent="0.2">
      <c r="B2233" s="59" t="s">
        <v>3449</v>
      </c>
      <c r="C2233" s="90" t="s">
        <v>764</v>
      </c>
      <c r="D2233" s="60" t="s">
        <v>1178</v>
      </c>
    </row>
    <row r="2234" spans="2:4" x14ac:dyDescent="0.2">
      <c r="B2234" s="59" t="s">
        <v>1461</v>
      </c>
      <c r="C2234" s="92" t="s">
        <v>763</v>
      </c>
      <c r="D2234" s="60" t="s">
        <v>1561</v>
      </c>
    </row>
    <row r="2235" spans="2:4" x14ac:dyDescent="0.2">
      <c r="B2235" s="59" t="s">
        <v>2502</v>
      </c>
      <c r="C2235" s="92" t="s">
        <v>763</v>
      </c>
      <c r="D2235" s="60" t="s">
        <v>2508</v>
      </c>
    </row>
    <row r="2236" spans="2:4" x14ac:dyDescent="0.2">
      <c r="B2236" s="59" t="s">
        <v>2503</v>
      </c>
      <c r="C2236" s="92" t="s">
        <v>763</v>
      </c>
      <c r="D2236" s="60" t="s">
        <v>2509</v>
      </c>
    </row>
    <row r="2237" spans="2:4" x14ac:dyDescent="0.2">
      <c r="B2237" s="59" t="s">
        <v>2501</v>
      </c>
      <c r="C2237" s="92" t="s">
        <v>763</v>
      </c>
      <c r="D2237" s="60" t="s">
        <v>2510</v>
      </c>
    </row>
    <row r="2238" spans="2:4" x14ac:dyDescent="0.2">
      <c r="B2238" s="66" t="s">
        <v>1659</v>
      </c>
      <c r="C2238" s="95" t="s">
        <v>3501</v>
      </c>
      <c r="D2238" s="67" t="s">
        <v>270</v>
      </c>
    </row>
    <row r="2239" spans="2:4" x14ac:dyDescent="0.2">
      <c r="B2239" s="59" t="s">
        <v>1588</v>
      </c>
      <c r="C2239" s="90" t="s">
        <v>763</v>
      </c>
      <c r="D2239" s="60" t="s">
        <v>270</v>
      </c>
    </row>
    <row r="2240" spans="2:4" x14ac:dyDescent="0.2">
      <c r="B2240" s="129" t="s">
        <v>9252</v>
      </c>
      <c r="C2240" s="104" t="s">
        <v>763</v>
      </c>
      <c r="D2240" s="105" t="s">
        <v>9386</v>
      </c>
    </row>
    <row r="2241" spans="2:4" x14ac:dyDescent="0.2">
      <c r="B2241" s="59" t="s">
        <v>3450</v>
      </c>
      <c r="C2241" s="90" t="s">
        <v>773</v>
      </c>
      <c r="D2241" s="60" t="s">
        <v>1179</v>
      </c>
    </row>
    <row r="2242" spans="2:4" x14ac:dyDescent="0.2">
      <c r="B2242" s="59" t="s">
        <v>3451</v>
      </c>
      <c r="C2242" s="90" t="s">
        <v>762</v>
      </c>
      <c r="D2242" s="60" t="s">
        <v>271</v>
      </c>
    </row>
    <row r="2243" spans="2:4" x14ac:dyDescent="0.2">
      <c r="B2243" s="59" t="s">
        <v>2576</v>
      </c>
      <c r="C2243" s="90" t="s">
        <v>764</v>
      </c>
      <c r="D2243" s="60" t="s">
        <v>272</v>
      </c>
    </row>
    <row r="2244" spans="2:4" x14ac:dyDescent="0.2">
      <c r="B2244" s="59" t="s">
        <v>3477</v>
      </c>
      <c r="C2244" s="92" t="s">
        <v>764</v>
      </c>
      <c r="D2244" s="60" t="s">
        <v>2891</v>
      </c>
    </row>
    <row r="2245" spans="2:4" x14ac:dyDescent="0.2">
      <c r="B2245" s="59" t="s">
        <v>1413</v>
      </c>
      <c r="C2245" s="90" t="s">
        <v>763</v>
      </c>
      <c r="D2245" s="60" t="s">
        <v>273</v>
      </c>
    </row>
    <row r="2246" spans="2:4" x14ac:dyDescent="0.2">
      <c r="B2246" s="59" t="s">
        <v>1375</v>
      </c>
      <c r="C2246" s="90" t="s">
        <v>763</v>
      </c>
      <c r="D2246" s="60" t="s">
        <v>274</v>
      </c>
    </row>
    <row r="2247" spans="2:4" x14ac:dyDescent="0.2">
      <c r="B2247" s="59" t="s">
        <v>1377</v>
      </c>
      <c r="C2247" s="90" t="s">
        <v>763</v>
      </c>
      <c r="D2247" s="60" t="s">
        <v>275</v>
      </c>
    </row>
    <row r="2248" spans="2:4" x14ac:dyDescent="0.2">
      <c r="B2248" s="59" t="s">
        <v>2772</v>
      </c>
      <c r="C2248" s="90" t="s">
        <v>764</v>
      </c>
      <c r="D2248" s="60" t="s">
        <v>3617</v>
      </c>
    </row>
    <row r="2249" spans="2:4" x14ac:dyDescent="0.2">
      <c r="B2249" s="129" t="s">
        <v>9254</v>
      </c>
      <c r="C2249" s="104" t="s">
        <v>764</v>
      </c>
      <c r="D2249" s="105" t="s">
        <v>9355</v>
      </c>
    </row>
    <row r="2250" spans="2:4" x14ac:dyDescent="0.2">
      <c r="B2250" s="66" t="s">
        <v>3521</v>
      </c>
      <c r="C2250" s="95" t="s">
        <v>773</v>
      </c>
      <c r="D2250" s="67" t="s">
        <v>626</v>
      </c>
    </row>
    <row r="2251" spans="2:4" x14ac:dyDescent="0.2">
      <c r="B2251" s="59" t="s">
        <v>1660</v>
      </c>
      <c r="C2251" s="90" t="s">
        <v>763</v>
      </c>
      <c r="D2251" s="60" t="s">
        <v>276</v>
      </c>
    </row>
    <row r="2252" spans="2:4" x14ac:dyDescent="0.2">
      <c r="B2252" s="59" t="s">
        <v>1666</v>
      </c>
      <c r="C2252" s="90" t="s">
        <v>773</v>
      </c>
      <c r="D2252" s="60" t="s">
        <v>1180</v>
      </c>
    </row>
    <row r="2253" spans="2:4" x14ac:dyDescent="0.2">
      <c r="B2253" s="59" t="s">
        <v>3452</v>
      </c>
      <c r="C2253" s="90" t="s">
        <v>764</v>
      </c>
      <c r="D2253" s="60" t="s">
        <v>277</v>
      </c>
    </row>
    <row r="2254" spans="2:4" x14ac:dyDescent="0.2">
      <c r="B2254" s="59" t="s">
        <v>3453</v>
      </c>
      <c r="C2254" s="90" t="s">
        <v>764</v>
      </c>
      <c r="D2254" s="60" t="s">
        <v>278</v>
      </c>
    </row>
    <row r="2255" spans="2:4" x14ac:dyDescent="0.2">
      <c r="B2255" s="59" t="s">
        <v>1653</v>
      </c>
      <c r="C2255" s="90" t="s">
        <v>764</v>
      </c>
      <c r="D2255" s="60" t="s">
        <v>279</v>
      </c>
    </row>
    <row r="2256" spans="2:4" x14ac:dyDescent="0.2">
      <c r="B2256" s="59" t="s">
        <v>1415</v>
      </c>
      <c r="C2256" s="90" t="s">
        <v>763</v>
      </c>
      <c r="D2256" s="60" t="s">
        <v>280</v>
      </c>
    </row>
    <row r="2257" spans="2:4" x14ac:dyDescent="0.2">
      <c r="B2257" s="59" t="s">
        <v>3490</v>
      </c>
      <c r="C2257" s="92" t="s">
        <v>762</v>
      </c>
      <c r="D2257" s="60" t="s">
        <v>2766</v>
      </c>
    </row>
    <row r="2258" spans="2:4" x14ac:dyDescent="0.2">
      <c r="B2258" s="59" t="s">
        <v>1373</v>
      </c>
      <c r="C2258" s="90" t="s">
        <v>763</v>
      </c>
      <c r="D2258" s="60" t="s">
        <v>281</v>
      </c>
    </row>
    <row r="2259" spans="2:4" x14ac:dyDescent="0.2">
      <c r="B2259" s="59" t="s">
        <v>1363</v>
      </c>
      <c r="C2259" s="90" t="s">
        <v>763</v>
      </c>
      <c r="D2259" s="60" t="s">
        <v>282</v>
      </c>
    </row>
    <row r="2260" spans="2:4" x14ac:dyDescent="0.2">
      <c r="B2260" s="129" t="s">
        <v>8604</v>
      </c>
      <c r="C2260" s="104" t="s">
        <v>763</v>
      </c>
      <c r="D2260" s="105" t="s">
        <v>7702</v>
      </c>
    </row>
    <row r="2261" spans="2:4" x14ac:dyDescent="0.2">
      <c r="B2261" s="59" t="s">
        <v>1364</v>
      </c>
      <c r="C2261" s="90" t="s">
        <v>763</v>
      </c>
      <c r="D2261" s="60" t="s">
        <v>283</v>
      </c>
    </row>
    <row r="2262" spans="2:4" x14ac:dyDescent="0.2">
      <c r="B2262" s="129" t="s">
        <v>8972</v>
      </c>
      <c r="C2262" s="104" t="s">
        <v>763</v>
      </c>
      <c r="D2262" s="105" t="s">
        <v>9387</v>
      </c>
    </row>
    <row r="2263" spans="2:4" x14ac:dyDescent="0.2">
      <c r="B2263" s="129" t="s">
        <v>9077</v>
      </c>
      <c r="C2263" s="104" t="s">
        <v>763</v>
      </c>
      <c r="D2263" s="105" t="s">
        <v>9388</v>
      </c>
    </row>
    <row r="2264" spans="2:4" x14ac:dyDescent="0.2">
      <c r="B2264" s="129" t="s">
        <v>8609</v>
      </c>
      <c r="C2264" s="104" t="s">
        <v>763</v>
      </c>
      <c r="D2264" s="105" t="s">
        <v>9389</v>
      </c>
    </row>
    <row r="2265" spans="2:4" x14ac:dyDescent="0.2">
      <c r="B2265" s="129" t="s">
        <v>8608</v>
      </c>
      <c r="C2265" s="104" t="s">
        <v>763</v>
      </c>
      <c r="D2265" s="105" t="s">
        <v>9390</v>
      </c>
    </row>
    <row r="2266" spans="2:4" x14ac:dyDescent="0.2">
      <c r="B2266" s="129" t="s">
        <v>8944</v>
      </c>
      <c r="C2266" s="104" t="s">
        <v>765</v>
      </c>
      <c r="D2266" s="105" t="s">
        <v>8083</v>
      </c>
    </row>
    <row r="2267" spans="2:4" x14ac:dyDescent="0.2">
      <c r="B2267" s="59" t="s">
        <v>2572</v>
      </c>
      <c r="C2267" s="90" t="s">
        <v>762</v>
      </c>
      <c r="D2267" s="60" t="s">
        <v>284</v>
      </c>
    </row>
    <row r="2268" spans="2:4" x14ac:dyDescent="0.2">
      <c r="B2268" s="59" t="s">
        <v>3000</v>
      </c>
      <c r="C2268" s="90" t="s">
        <v>762</v>
      </c>
      <c r="D2268" s="60" t="s">
        <v>1181</v>
      </c>
    </row>
    <row r="2269" spans="2:4" x14ac:dyDescent="0.2">
      <c r="B2269" s="129" t="s">
        <v>8919</v>
      </c>
      <c r="C2269" s="104" t="s">
        <v>764</v>
      </c>
      <c r="D2269" s="105" t="s">
        <v>9356</v>
      </c>
    </row>
    <row r="2270" spans="2:4" x14ac:dyDescent="0.2">
      <c r="B2270" s="59" t="s">
        <v>2481</v>
      </c>
      <c r="C2270" s="90" t="s">
        <v>764</v>
      </c>
      <c r="D2270" s="60" t="s">
        <v>285</v>
      </c>
    </row>
    <row r="2271" spans="2:4" x14ac:dyDescent="0.2">
      <c r="B2271" s="59" t="s">
        <v>2984</v>
      </c>
      <c r="C2271" s="90" t="s">
        <v>765</v>
      </c>
      <c r="D2271" s="60" t="s">
        <v>1182</v>
      </c>
    </row>
    <row r="2272" spans="2:4" x14ac:dyDescent="0.2">
      <c r="B2272" s="129" t="s">
        <v>8612</v>
      </c>
      <c r="C2272" s="104" t="s">
        <v>762</v>
      </c>
      <c r="D2272" s="105" t="s">
        <v>9426</v>
      </c>
    </row>
    <row r="2273" spans="2:4" x14ac:dyDescent="0.2">
      <c r="B2273" s="59" t="s">
        <v>2998</v>
      </c>
      <c r="C2273" s="90" t="s">
        <v>762</v>
      </c>
      <c r="D2273" s="60" t="s">
        <v>1183</v>
      </c>
    </row>
    <row r="2274" spans="2:4" x14ac:dyDescent="0.2">
      <c r="B2274" s="59" t="s">
        <v>3002</v>
      </c>
      <c r="C2274" s="90" t="s">
        <v>762</v>
      </c>
      <c r="D2274" s="60" t="s">
        <v>1184</v>
      </c>
    </row>
    <row r="2275" spans="2:4" x14ac:dyDescent="0.2">
      <c r="B2275" s="59" t="s">
        <v>1662</v>
      </c>
      <c r="C2275" s="90" t="s">
        <v>763</v>
      </c>
      <c r="D2275" s="60" t="s">
        <v>286</v>
      </c>
    </row>
    <row r="2276" spans="2:4" x14ac:dyDescent="0.2">
      <c r="B2276" s="129" t="s">
        <v>8953</v>
      </c>
      <c r="C2276" s="104" t="s">
        <v>773</v>
      </c>
      <c r="D2276" s="105" t="s">
        <v>9435</v>
      </c>
    </row>
    <row r="2277" spans="2:4" x14ac:dyDescent="0.2">
      <c r="B2277" s="59" t="s">
        <v>2627</v>
      </c>
      <c r="C2277" s="90" t="s">
        <v>764</v>
      </c>
      <c r="D2277" s="60" t="s">
        <v>1185</v>
      </c>
    </row>
    <row r="2278" spans="2:4" x14ac:dyDescent="0.2">
      <c r="B2278" s="61" t="s">
        <v>2778</v>
      </c>
      <c r="C2278" s="91" t="s">
        <v>764</v>
      </c>
      <c r="D2278" s="62" t="s">
        <v>3607</v>
      </c>
    </row>
    <row r="2279" spans="2:4" x14ac:dyDescent="0.2">
      <c r="B2279" s="63" t="s">
        <v>2350</v>
      </c>
      <c r="C2279" s="94">
        <v>154</v>
      </c>
      <c r="D2279" s="64" t="s">
        <v>2351</v>
      </c>
    </row>
    <row r="2280" spans="2:4" x14ac:dyDescent="0.2">
      <c r="B2280" s="59" t="s">
        <v>1403</v>
      </c>
      <c r="C2280" s="90" t="s">
        <v>763</v>
      </c>
      <c r="D2280" s="60" t="s">
        <v>287</v>
      </c>
    </row>
    <row r="2281" spans="2:4" x14ac:dyDescent="0.2">
      <c r="B2281" s="59" t="s">
        <v>1407</v>
      </c>
      <c r="C2281" s="92" t="s">
        <v>763</v>
      </c>
      <c r="D2281" s="60" t="s">
        <v>1562</v>
      </c>
    </row>
    <row r="2282" spans="2:4" x14ac:dyDescent="0.2">
      <c r="B2282" s="59" t="s">
        <v>1406</v>
      </c>
      <c r="C2282" s="92" t="s">
        <v>763</v>
      </c>
      <c r="D2282" s="60" t="s">
        <v>1563</v>
      </c>
    </row>
    <row r="2283" spans="2:4" x14ac:dyDescent="0.2">
      <c r="B2283" s="59" t="s">
        <v>1275</v>
      </c>
      <c r="C2283" s="90" t="s">
        <v>765</v>
      </c>
      <c r="D2283" s="60" t="s">
        <v>1186</v>
      </c>
    </row>
    <row r="2284" spans="2:4" x14ac:dyDescent="0.2">
      <c r="B2284" s="129" t="s">
        <v>9259</v>
      </c>
      <c r="C2284" s="104" t="s">
        <v>765</v>
      </c>
      <c r="D2284" s="105" t="s">
        <v>9414</v>
      </c>
    </row>
    <row r="2285" spans="2:4" x14ac:dyDescent="0.2">
      <c r="B2285" s="59" t="s">
        <v>1299</v>
      </c>
      <c r="C2285" s="90" t="s">
        <v>774</v>
      </c>
      <c r="D2285" s="60" t="s">
        <v>1303</v>
      </c>
    </row>
    <row r="2286" spans="2:4" x14ac:dyDescent="0.2">
      <c r="B2286" s="59" t="s">
        <v>1304</v>
      </c>
      <c r="C2286" s="90" t="s">
        <v>763</v>
      </c>
      <c r="D2286" s="60" t="s">
        <v>1303</v>
      </c>
    </row>
    <row r="2287" spans="2:4" x14ac:dyDescent="0.2">
      <c r="B2287" s="59" t="s">
        <v>1305</v>
      </c>
      <c r="C2287" s="91" t="s">
        <v>774</v>
      </c>
      <c r="D2287" s="62" t="s">
        <v>3538</v>
      </c>
    </row>
    <row r="2288" spans="2:4" x14ac:dyDescent="0.2">
      <c r="B2288" s="59" t="s">
        <v>1301</v>
      </c>
      <c r="C2288" s="90" t="s">
        <v>774</v>
      </c>
      <c r="D2288" s="60" t="s">
        <v>1307</v>
      </c>
    </row>
    <row r="2289" spans="2:4" x14ac:dyDescent="0.2">
      <c r="B2289" s="59" t="s">
        <v>3362</v>
      </c>
      <c r="C2289" s="90" t="s">
        <v>763</v>
      </c>
      <c r="D2289" s="60" t="s">
        <v>1307</v>
      </c>
    </row>
    <row r="2290" spans="2:4" x14ac:dyDescent="0.2">
      <c r="B2290" s="59" t="s">
        <v>3361</v>
      </c>
      <c r="C2290" s="90" t="s">
        <v>768</v>
      </c>
      <c r="D2290" s="60" t="s">
        <v>1307</v>
      </c>
    </row>
    <row r="2291" spans="2:4" x14ac:dyDescent="0.2">
      <c r="B2291" s="59" t="s">
        <v>3454</v>
      </c>
      <c r="C2291" s="90" t="s">
        <v>765</v>
      </c>
      <c r="D2291" s="60" t="s">
        <v>203</v>
      </c>
    </row>
    <row r="2292" spans="2:4" x14ac:dyDescent="0.2">
      <c r="B2292" s="68" t="s">
        <v>3582</v>
      </c>
      <c r="C2292" s="91" t="s">
        <v>1204</v>
      </c>
      <c r="D2292" s="62" t="s">
        <v>288</v>
      </c>
    </row>
    <row r="2293" spans="2:4" x14ac:dyDescent="0.2">
      <c r="B2293" s="59" t="s">
        <v>3455</v>
      </c>
      <c r="C2293" s="90" t="s">
        <v>767</v>
      </c>
      <c r="D2293" s="60" t="s">
        <v>288</v>
      </c>
    </row>
    <row r="2294" spans="2:4" x14ac:dyDescent="0.2">
      <c r="B2294" s="59" t="s">
        <v>3009</v>
      </c>
      <c r="C2294" s="90" t="s">
        <v>766</v>
      </c>
      <c r="D2294" s="60" t="s">
        <v>288</v>
      </c>
    </row>
    <row r="2295" spans="2:4" x14ac:dyDescent="0.2">
      <c r="B2295" s="59" t="s">
        <v>1266</v>
      </c>
      <c r="C2295" s="90" t="s">
        <v>764</v>
      </c>
      <c r="D2295" s="60" t="s">
        <v>288</v>
      </c>
    </row>
    <row r="2296" spans="2:4" x14ac:dyDescent="0.2">
      <c r="B2296" s="81" t="s">
        <v>3533</v>
      </c>
      <c r="C2296" s="91" t="s">
        <v>771</v>
      </c>
      <c r="D2296" s="62" t="s">
        <v>288</v>
      </c>
    </row>
    <row r="2297" spans="2:4" x14ac:dyDescent="0.2">
      <c r="B2297" s="61" t="s">
        <v>3531</v>
      </c>
      <c r="C2297" s="91" t="s">
        <v>771</v>
      </c>
      <c r="D2297" s="62" t="s">
        <v>288</v>
      </c>
    </row>
    <row r="2298" spans="2:4" x14ac:dyDescent="0.2">
      <c r="B2298" s="63" t="s">
        <v>3020</v>
      </c>
      <c r="C2298" s="94">
        <v>13.4</v>
      </c>
      <c r="D2298" s="64" t="s">
        <v>288</v>
      </c>
    </row>
    <row r="2299" spans="2:4" x14ac:dyDescent="0.2">
      <c r="B2299" s="59" t="s">
        <v>2267</v>
      </c>
      <c r="C2299" s="90" t="s">
        <v>768</v>
      </c>
      <c r="D2299" s="60" t="s">
        <v>288</v>
      </c>
    </row>
    <row r="2300" spans="2:4" x14ac:dyDescent="0.2">
      <c r="B2300" s="59" t="s">
        <v>2266</v>
      </c>
      <c r="C2300" s="90" t="s">
        <v>765</v>
      </c>
      <c r="D2300" s="60" t="s">
        <v>288</v>
      </c>
    </row>
    <row r="2301" spans="2:4" x14ac:dyDescent="0.2">
      <c r="B2301" s="59" t="s">
        <v>1931</v>
      </c>
      <c r="C2301" s="90" t="s">
        <v>767</v>
      </c>
      <c r="D2301" s="60" t="s">
        <v>289</v>
      </c>
    </row>
    <row r="2302" spans="2:4" x14ac:dyDescent="0.2">
      <c r="B2302" s="59" t="s">
        <v>1930</v>
      </c>
      <c r="C2302" s="90" t="s">
        <v>764</v>
      </c>
      <c r="D2302" s="60" t="s">
        <v>289</v>
      </c>
    </row>
    <row r="2303" spans="2:4" x14ac:dyDescent="0.2">
      <c r="B2303" s="59" t="s">
        <v>1929</v>
      </c>
      <c r="C2303" s="90" t="s">
        <v>771</v>
      </c>
      <c r="D2303" s="60" t="s">
        <v>289</v>
      </c>
    </row>
    <row r="2304" spans="2:4" x14ac:dyDescent="0.2">
      <c r="B2304" s="59" t="s">
        <v>1928</v>
      </c>
      <c r="C2304" s="90" t="s">
        <v>762</v>
      </c>
      <c r="D2304" s="60" t="s">
        <v>289</v>
      </c>
    </row>
    <row r="2305" spans="2:4" x14ac:dyDescent="0.2">
      <c r="B2305" s="129" t="s">
        <v>9261</v>
      </c>
      <c r="C2305" s="104" t="s">
        <v>762</v>
      </c>
      <c r="D2305" s="105" t="s">
        <v>7980</v>
      </c>
    </row>
    <row r="2306" spans="2:4" x14ac:dyDescent="0.2">
      <c r="B2306" s="59" t="s">
        <v>3456</v>
      </c>
      <c r="C2306" s="90" t="s">
        <v>766</v>
      </c>
      <c r="D2306" s="60" t="s">
        <v>290</v>
      </c>
    </row>
    <row r="2307" spans="2:4" x14ac:dyDescent="0.2">
      <c r="B2307" s="59" t="s">
        <v>2649</v>
      </c>
      <c r="C2307" s="92" t="s">
        <v>766</v>
      </c>
      <c r="D2307" s="60" t="s">
        <v>290</v>
      </c>
    </row>
    <row r="2308" spans="2:4" x14ac:dyDescent="0.2">
      <c r="B2308" s="59" t="s">
        <v>2795</v>
      </c>
      <c r="C2308" s="92" t="s">
        <v>763</v>
      </c>
      <c r="D2308" s="60" t="s">
        <v>290</v>
      </c>
    </row>
    <row r="2309" spans="2:4" x14ac:dyDescent="0.2">
      <c r="B2309" s="59" t="s">
        <v>2517</v>
      </c>
      <c r="C2309" s="90" t="s">
        <v>763</v>
      </c>
      <c r="D2309" s="60" t="s">
        <v>290</v>
      </c>
    </row>
    <row r="2310" spans="2:4" x14ac:dyDescent="0.2">
      <c r="B2310" s="59" t="s">
        <v>2650</v>
      </c>
      <c r="C2310" s="92" t="s">
        <v>766</v>
      </c>
      <c r="D2310" s="60" t="s">
        <v>290</v>
      </c>
    </row>
    <row r="2311" spans="2:4" x14ac:dyDescent="0.2">
      <c r="B2311" s="59" t="s">
        <v>2796</v>
      </c>
      <c r="C2311" s="92" t="s">
        <v>763</v>
      </c>
      <c r="D2311" s="60" t="s">
        <v>290</v>
      </c>
    </row>
    <row r="2312" spans="2:4" x14ac:dyDescent="0.2">
      <c r="B2312" s="59" t="s">
        <v>3003</v>
      </c>
      <c r="C2312" s="90" t="s">
        <v>762</v>
      </c>
      <c r="D2312" s="60" t="s">
        <v>291</v>
      </c>
    </row>
    <row r="2313" spans="2:4" x14ac:dyDescent="0.2">
      <c r="B2313" s="59" t="s">
        <v>2268</v>
      </c>
      <c r="C2313" s="90" t="s">
        <v>762</v>
      </c>
      <c r="D2313" s="60" t="s">
        <v>1187</v>
      </c>
    </row>
    <row r="2314" spans="2:4" x14ac:dyDescent="0.2">
      <c r="B2314" s="59" t="s">
        <v>3457</v>
      </c>
      <c r="C2314" s="90" t="s">
        <v>1202</v>
      </c>
      <c r="D2314" s="60" t="s">
        <v>353</v>
      </c>
    </row>
    <row r="2315" spans="2:4" x14ac:dyDescent="0.2">
      <c r="B2315" s="59" t="s">
        <v>3458</v>
      </c>
      <c r="C2315" s="90" t="s">
        <v>766</v>
      </c>
      <c r="D2315" s="60" t="s">
        <v>353</v>
      </c>
    </row>
    <row r="2316" spans="2:4" x14ac:dyDescent="0.2">
      <c r="B2316" s="59" t="s">
        <v>3459</v>
      </c>
      <c r="C2316" s="90" t="s">
        <v>1197</v>
      </c>
      <c r="D2316" s="60" t="s">
        <v>353</v>
      </c>
    </row>
    <row r="2317" spans="2:4" x14ac:dyDescent="0.2">
      <c r="B2317" s="59" t="s">
        <v>3460</v>
      </c>
      <c r="C2317" s="90" t="s">
        <v>765</v>
      </c>
      <c r="D2317" s="60" t="s">
        <v>353</v>
      </c>
    </row>
    <row r="2318" spans="2:4" x14ac:dyDescent="0.2">
      <c r="B2318" s="59" t="s">
        <v>2726</v>
      </c>
      <c r="C2318" s="90" t="s">
        <v>767</v>
      </c>
      <c r="D2318" s="60" t="s">
        <v>292</v>
      </c>
    </row>
    <row r="2319" spans="2:4" x14ac:dyDescent="0.2">
      <c r="B2319" s="59" t="s">
        <v>2725</v>
      </c>
      <c r="C2319" s="90" t="s">
        <v>766</v>
      </c>
      <c r="D2319" s="60" t="s">
        <v>292</v>
      </c>
    </row>
    <row r="2320" spans="2:4" x14ac:dyDescent="0.2">
      <c r="B2320" s="59" t="s">
        <v>2578</v>
      </c>
      <c r="C2320" s="90" t="s">
        <v>764</v>
      </c>
      <c r="D2320" s="60" t="s">
        <v>292</v>
      </c>
    </row>
    <row r="2321" spans="2:4" x14ac:dyDescent="0.2">
      <c r="B2321" s="59" t="s">
        <v>1590</v>
      </c>
      <c r="C2321" s="90" t="s">
        <v>763</v>
      </c>
      <c r="D2321" s="60" t="s">
        <v>1188</v>
      </c>
    </row>
    <row r="2322" spans="2:4" x14ac:dyDescent="0.2">
      <c r="B2322" s="129" t="s">
        <v>8954</v>
      </c>
      <c r="C2322" s="104" t="s">
        <v>773</v>
      </c>
      <c r="D2322" s="105" t="s">
        <v>8954</v>
      </c>
    </row>
    <row r="2323" spans="2:4" x14ac:dyDescent="0.2">
      <c r="B2323" s="59" t="s">
        <v>2467</v>
      </c>
      <c r="C2323" s="92" t="s">
        <v>764</v>
      </c>
      <c r="D2323" s="60" t="s">
        <v>2480</v>
      </c>
    </row>
    <row r="2324" spans="2:4" x14ac:dyDescent="0.2">
      <c r="B2324" s="129" t="s">
        <v>3887</v>
      </c>
      <c r="C2324" s="104" t="s">
        <v>766</v>
      </c>
      <c r="D2324" s="105" t="s">
        <v>3915</v>
      </c>
    </row>
    <row r="2325" spans="2:4" x14ac:dyDescent="0.2">
      <c r="B2325" s="129" t="s">
        <v>3785</v>
      </c>
      <c r="C2325" s="104" t="s">
        <v>764</v>
      </c>
      <c r="D2325" s="105" t="s">
        <v>3830</v>
      </c>
    </row>
    <row r="2326" spans="2:4" x14ac:dyDescent="0.2">
      <c r="B2326" s="129" t="s">
        <v>3888</v>
      </c>
      <c r="C2326" s="104" t="s">
        <v>766</v>
      </c>
      <c r="D2326" s="105" t="s">
        <v>3915</v>
      </c>
    </row>
    <row r="2327" spans="2:4" x14ac:dyDescent="0.2">
      <c r="B2327" s="134" t="s">
        <v>3786</v>
      </c>
      <c r="C2327" s="104" t="s">
        <v>764</v>
      </c>
      <c r="D2327" s="155" t="s">
        <v>3784</v>
      </c>
    </row>
    <row r="2328" spans="2:4" x14ac:dyDescent="0.2">
      <c r="B2328" s="134" t="s">
        <v>3787</v>
      </c>
      <c r="C2328" s="104" t="s">
        <v>765</v>
      </c>
      <c r="D2328" s="105" t="s">
        <v>3784</v>
      </c>
    </row>
    <row r="2329" spans="2:4" x14ac:dyDescent="0.2">
      <c r="B2329" s="129" t="s">
        <v>3787</v>
      </c>
      <c r="C2329" s="104" t="s">
        <v>765</v>
      </c>
      <c r="D2329" s="105" t="s">
        <v>3784</v>
      </c>
    </row>
    <row r="2330" spans="2:4" x14ac:dyDescent="0.2">
      <c r="B2330" s="65" t="s">
        <v>3572</v>
      </c>
      <c r="C2330" s="91" t="s">
        <v>1205</v>
      </c>
      <c r="D2330" s="62" t="s">
        <v>309</v>
      </c>
    </row>
    <row r="2331" spans="2:4" x14ac:dyDescent="0.2">
      <c r="B2331" s="59" t="s">
        <v>3461</v>
      </c>
      <c r="C2331" s="90" t="s">
        <v>764</v>
      </c>
      <c r="D2331" s="60" t="s">
        <v>309</v>
      </c>
    </row>
    <row r="2332" spans="2:4" x14ac:dyDescent="0.2">
      <c r="B2332" s="59" t="s">
        <v>1699</v>
      </c>
      <c r="C2332" s="90" t="s">
        <v>763</v>
      </c>
      <c r="D2332" s="60" t="s">
        <v>309</v>
      </c>
    </row>
    <row r="2333" spans="2:4" x14ac:dyDescent="0.2">
      <c r="B2333" s="129" t="s">
        <v>8677</v>
      </c>
      <c r="C2333" s="104" t="s">
        <v>765</v>
      </c>
      <c r="D2333" s="105" t="s">
        <v>7858</v>
      </c>
    </row>
    <row r="2334" spans="2:4" x14ac:dyDescent="0.2">
      <c r="B2334" s="59" t="s">
        <v>2628</v>
      </c>
      <c r="C2334" s="90" t="s">
        <v>764</v>
      </c>
      <c r="D2334" s="60" t="s">
        <v>310</v>
      </c>
    </row>
    <row r="2335" spans="2:4" x14ac:dyDescent="0.2">
      <c r="B2335" s="59" t="s">
        <v>2760</v>
      </c>
      <c r="C2335" s="90" t="s">
        <v>771</v>
      </c>
      <c r="D2335" s="60" t="s">
        <v>310</v>
      </c>
    </row>
    <row r="2336" spans="2:4" x14ac:dyDescent="0.2">
      <c r="B2336" s="129" t="s">
        <v>8671</v>
      </c>
      <c r="C2336" s="104" t="s">
        <v>763</v>
      </c>
      <c r="D2336" s="105" t="s">
        <v>7899</v>
      </c>
    </row>
    <row r="2337" spans="2:4" x14ac:dyDescent="0.2">
      <c r="B2337" s="59" t="s">
        <v>2064</v>
      </c>
      <c r="C2337" s="90" t="s">
        <v>764</v>
      </c>
      <c r="D2337" s="60" t="s">
        <v>311</v>
      </c>
    </row>
    <row r="2338" spans="2:4" x14ac:dyDescent="0.2">
      <c r="B2338" s="66" t="s">
        <v>2229</v>
      </c>
      <c r="C2338" s="95" t="s">
        <v>764</v>
      </c>
      <c r="D2338" s="67" t="s">
        <v>3517</v>
      </c>
    </row>
    <row r="2339" spans="2:4" x14ac:dyDescent="0.2">
      <c r="B2339" s="68" t="s">
        <v>2230</v>
      </c>
      <c r="C2339" s="91" t="s">
        <v>768</v>
      </c>
      <c r="D2339" s="62" t="s">
        <v>3517</v>
      </c>
    </row>
    <row r="2340" spans="2:4" x14ac:dyDescent="0.2">
      <c r="B2340" s="59" t="s">
        <v>2728</v>
      </c>
      <c r="C2340" s="90" t="s">
        <v>766</v>
      </c>
      <c r="D2340" s="60" t="s">
        <v>312</v>
      </c>
    </row>
    <row r="2341" spans="2:4" x14ac:dyDescent="0.2">
      <c r="B2341" s="59" t="s">
        <v>2005</v>
      </c>
      <c r="C2341" s="90" t="s">
        <v>764</v>
      </c>
      <c r="D2341" s="60" t="s">
        <v>312</v>
      </c>
    </row>
    <row r="2342" spans="2:4" x14ac:dyDescent="0.2">
      <c r="B2342" s="59" t="s">
        <v>2875</v>
      </c>
      <c r="C2342" s="92" t="s">
        <v>764</v>
      </c>
      <c r="D2342" s="60" t="s">
        <v>312</v>
      </c>
    </row>
    <row r="2343" spans="2:4" x14ac:dyDescent="0.2">
      <c r="B2343" s="59" t="s">
        <v>2727</v>
      </c>
      <c r="C2343" s="90" t="s">
        <v>771</v>
      </c>
      <c r="D2343" s="60" t="s">
        <v>312</v>
      </c>
    </row>
    <row r="2344" spans="2:4" x14ac:dyDescent="0.2">
      <c r="B2344" s="59" t="s">
        <v>2877</v>
      </c>
      <c r="C2344" s="100" t="s">
        <v>768</v>
      </c>
      <c r="D2344" s="60" t="s">
        <v>312</v>
      </c>
    </row>
    <row r="2345" spans="2:4" x14ac:dyDescent="0.2">
      <c r="B2345" s="59" t="s">
        <v>2876</v>
      </c>
      <c r="C2345" s="92" t="s">
        <v>764</v>
      </c>
      <c r="D2345" s="60" t="s">
        <v>312</v>
      </c>
    </row>
    <row r="2346" spans="2:4" x14ac:dyDescent="0.2">
      <c r="B2346" s="59" t="s">
        <v>2987</v>
      </c>
      <c r="C2346" s="90" t="s">
        <v>762</v>
      </c>
      <c r="D2346" s="60" t="s">
        <v>313</v>
      </c>
    </row>
    <row r="2347" spans="2:4" x14ac:dyDescent="0.2">
      <c r="B2347" s="59" t="s">
        <v>2994</v>
      </c>
      <c r="C2347" s="90" t="s">
        <v>765</v>
      </c>
      <c r="D2347" s="60" t="s">
        <v>313</v>
      </c>
    </row>
    <row r="2348" spans="2:4" x14ac:dyDescent="0.2">
      <c r="B2348" s="59" t="s">
        <v>2729</v>
      </c>
      <c r="C2348" s="90" t="s">
        <v>767</v>
      </c>
      <c r="D2348" s="60" t="s">
        <v>314</v>
      </c>
    </row>
    <row r="2349" spans="2:4" x14ac:dyDescent="0.2">
      <c r="B2349" s="59" t="s">
        <v>2592</v>
      </c>
      <c r="C2349" s="90" t="s">
        <v>764</v>
      </c>
      <c r="D2349" s="60" t="s">
        <v>314</v>
      </c>
    </row>
    <row r="2350" spans="2:4" x14ac:dyDescent="0.2">
      <c r="B2350" s="129" t="s">
        <v>8822</v>
      </c>
      <c r="C2350" s="104" t="s">
        <v>773</v>
      </c>
      <c r="D2350" s="105" t="s">
        <v>8080</v>
      </c>
    </row>
    <row r="2351" spans="2:4" x14ac:dyDescent="0.2">
      <c r="B2351" s="59" t="s">
        <v>1631</v>
      </c>
      <c r="C2351" s="90" t="s">
        <v>772</v>
      </c>
      <c r="D2351" s="60" t="s">
        <v>315</v>
      </c>
    </row>
    <row r="2352" spans="2:4" x14ac:dyDescent="0.2">
      <c r="B2352" s="59" t="s">
        <v>1630</v>
      </c>
      <c r="C2352" s="90" t="s">
        <v>773</v>
      </c>
      <c r="D2352" s="60" t="s">
        <v>315</v>
      </c>
    </row>
    <row r="2353" spans="2:4" x14ac:dyDescent="0.2">
      <c r="B2353" s="59" t="s">
        <v>1806</v>
      </c>
      <c r="C2353" s="90" t="s">
        <v>767</v>
      </c>
      <c r="D2353" s="60" t="s">
        <v>316</v>
      </c>
    </row>
    <row r="2354" spans="2:4" x14ac:dyDescent="0.2">
      <c r="B2354" s="59" t="s">
        <v>1805</v>
      </c>
      <c r="C2354" s="90" t="s">
        <v>764</v>
      </c>
      <c r="D2354" s="60" t="s">
        <v>316</v>
      </c>
    </row>
    <row r="2355" spans="2:4" x14ac:dyDescent="0.2">
      <c r="B2355" s="129" t="s">
        <v>9308</v>
      </c>
      <c r="C2355" s="104" t="s">
        <v>766</v>
      </c>
      <c r="D2355" s="105" t="s">
        <v>9321</v>
      </c>
    </row>
    <row r="2356" spans="2:4" x14ac:dyDescent="0.2">
      <c r="B2356" s="59" t="s">
        <v>3462</v>
      </c>
      <c r="C2356" s="90" t="s">
        <v>766</v>
      </c>
      <c r="D2356" s="60" t="s">
        <v>204</v>
      </c>
    </row>
    <row r="2357" spans="2:4" x14ac:dyDescent="0.2">
      <c r="B2357" s="59" t="s">
        <v>3463</v>
      </c>
      <c r="C2357" s="90" t="s">
        <v>763</v>
      </c>
      <c r="D2357" s="60" t="s">
        <v>204</v>
      </c>
    </row>
    <row r="2358" spans="2:4" x14ac:dyDescent="0.2">
      <c r="B2358" s="59" t="s">
        <v>3464</v>
      </c>
      <c r="C2358" s="90" t="s">
        <v>1193</v>
      </c>
      <c r="D2358" s="60" t="s">
        <v>400</v>
      </c>
    </row>
    <row r="2359" spans="2:4" x14ac:dyDescent="0.2">
      <c r="B2359" s="59" t="s">
        <v>2067</v>
      </c>
      <c r="C2359" s="90" t="s">
        <v>764</v>
      </c>
      <c r="D2359" s="60" t="s">
        <v>400</v>
      </c>
    </row>
    <row r="2360" spans="2:4" x14ac:dyDescent="0.2">
      <c r="B2360" s="129" t="s">
        <v>8251</v>
      </c>
      <c r="C2360" s="104" t="s">
        <v>1194</v>
      </c>
      <c r="D2360" s="105" t="s">
        <v>400</v>
      </c>
    </row>
    <row r="2361" spans="2:4" x14ac:dyDescent="0.2">
      <c r="B2361" s="59" t="s">
        <v>3465</v>
      </c>
      <c r="C2361" s="90" t="s">
        <v>768</v>
      </c>
      <c r="D2361" s="60" t="s">
        <v>400</v>
      </c>
    </row>
    <row r="2362" spans="2:4" x14ac:dyDescent="0.2">
      <c r="B2362" s="59" t="s">
        <v>1726</v>
      </c>
      <c r="C2362" s="90" t="s">
        <v>765</v>
      </c>
      <c r="D2362" s="60" t="s">
        <v>400</v>
      </c>
    </row>
    <row r="2363" spans="2:4" x14ac:dyDescent="0.2">
      <c r="B2363" s="69" t="s">
        <v>2119</v>
      </c>
      <c r="C2363" s="96" t="s">
        <v>766</v>
      </c>
      <c r="D2363" s="70" t="s">
        <v>2116</v>
      </c>
    </row>
    <row r="2364" spans="2:4" x14ac:dyDescent="0.2">
      <c r="B2364" s="69" t="s">
        <v>2069</v>
      </c>
      <c r="C2364" s="96" t="s">
        <v>764</v>
      </c>
      <c r="D2364" s="70" t="s">
        <v>2198</v>
      </c>
    </row>
    <row r="2365" spans="2:4" x14ac:dyDescent="0.2">
      <c r="B2365" s="69" t="s">
        <v>2118</v>
      </c>
      <c r="C2365" s="96" t="s">
        <v>771</v>
      </c>
      <c r="D2365" s="70" t="s">
        <v>2116</v>
      </c>
    </row>
    <row r="2366" spans="2:4" x14ac:dyDescent="0.2">
      <c r="B2366" s="69" t="s">
        <v>2117</v>
      </c>
      <c r="C2366" s="96" t="s">
        <v>764</v>
      </c>
      <c r="D2366" s="70" t="s">
        <v>2199</v>
      </c>
    </row>
    <row r="2367" spans="2:4" x14ac:dyDescent="0.2">
      <c r="B2367" s="61" t="s">
        <v>3597</v>
      </c>
      <c r="C2367" s="91" t="s">
        <v>766</v>
      </c>
      <c r="D2367" s="62" t="s">
        <v>317</v>
      </c>
    </row>
    <row r="2368" spans="2:4" x14ac:dyDescent="0.2">
      <c r="B2368" s="59" t="s">
        <v>2523</v>
      </c>
      <c r="C2368" s="90" t="s">
        <v>763</v>
      </c>
      <c r="D2368" s="60" t="s">
        <v>317</v>
      </c>
    </row>
    <row r="2369" spans="2:4" x14ac:dyDescent="0.2">
      <c r="B2369" s="59" t="s">
        <v>3532</v>
      </c>
      <c r="C2369" s="92" t="s">
        <v>771</v>
      </c>
      <c r="D2369" s="60" t="s">
        <v>317</v>
      </c>
    </row>
    <row r="2370" spans="2:4" x14ac:dyDescent="0.2">
      <c r="B2370" s="61" t="s">
        <v>3532</v>
      </c>
      <c r="C2370" s="91" t="s">
        <v>771</v>
      </c>
      <c r="D2370" s="62" t="s">
        <v>317</v>
      </c>
    </row>
    <row r="2371" spans="2:4" x14ac:dyDescent="0.2">
      <c r="B2371" s="59" t="s">
        <v>2768</v>
      </c>
      <c r="C2371" s="90" t="s">
        <v>768</v>
      </c>
      <c r="D2371" s="60" t="s">
        <v>317</v>
      </c>
    </row>
    <row r="2372" spans="2:4" x14ac:dyDescent="0.2">
      <c r="B2372" s="59" t="s">
        <v>1611</v>
      </c>
      <c r="C2372" s="90" t="s">
        <v>772</v>
      </c>
      <c r="D2372" s="60" t="s">
        <v>318</v>
      </c>
    </row>
    <row r="2373" spans="2:4" x14ac:dyDescent="0.2">
      <c r="B2373" s="59" t="s">
        <v>1610</v>
      </c>
      <c r="C2373" s="90" t="s">
        <v>763</v>
      </c>
      <c r="D2373" s="60" t="s">
        <v>318</v>
      </c>
    </row>
    <row r="2374" spans="2:4" x14ac:dyDescent="0.2">
      <c r="B2374" s="59" t="s">
        <v>3485</v>
      </c>
      <c r="C2374" s="92" t="s">
        <v>764</v>
      </c>
      <c r="D2374" s="60" t="s">
        <v>2892</v>
      </c>
    </row>
    <row r="2375" spans="2:4" x14ac:dyDescent="0.2">
      <c r="B2375" s="63" t="s">
        <v>2307</v>
      </c>
      <c r="C2375" s="94">
        <v>154</v>
      </c>
      <c r="D2375" s="64" t="s">
        <v>2308</v>
      </c>
    </row>
    <row r="2376" spans="2:4" x14ac:dyDescent="0.2">
      <c r="B2376" s="73" t="s">
        <v>2381</v>
      </c>
      <c r="C2376" s="99">
        <v>220</v>
      </c>
      <c r="D2376" s="74" t="s">
        <v>2382</v>
      </c>
    </row>
    <row r="2377" spans="2:4" x14ac:dyDescent="0.2">
      <c r="B2377" s="73" t="s">
        <v>2383</v>
      </c>
      <c r="C2377" s="99">
        <v>220</v>
      </c>
      <c r="D2377" s="74" t="s">
        <v>2384</v>
      </c>
    </row>
    <row r="2378" spans="2:4" x14ac:dyDescent="0.2">
      <c r="B2378" s="54" t="s">
        <v>3618</v>
      </c>
      <c r="C2378" s="91" t="s">
        <v>1192</v>
      </c>
      <c r="D2378" s="62" t="s">
        <v>319</v>
      </c>
    </row>
    <row r="2379" spans="2:4" x14ac:dyDescent="0.2">
      <c r="B2379" s="59" t="s">
        <v>2437</v>
      </c>
      <c r="C2379" s="90" t="s">
        <v>763</v>
      </c>
      <c r="D2379" s="60" t="s">
        <v>319</v>
      </c>
    </row>
    <row r="2380" spans="2:4" x14ac:dyDescent="0.2">
      <c r="B2380" s="54" t="s">
        <v>3702</v>
      </c>
      <c r="C2380" s="91" t="s">
        <v>771</v>
      </c>
      <c r="D2380" s="62" t="s">
        <v>319</v>
      </c>
    </row>
    <row r="2381" spans="2:4" x14ac:dyDescent="0.2">
      <c r="B2381" s="129" t="s">
        <v>5500</v>
      </c>
      <c r="C2381" s="104" t="s">
        <v>763</v>
      </c>
      <c r="D2381" s="105" t="s">
        <v>9391</v>
      </c>
    </row>
    <row r="2382" spans="2:4" x14ac:dyDescent="0.2">
      <c r="B2382" s="59" t="s">
        <v>2625</v>
      </c>
      <c r="C2382" s="90" t="s">
        <v>764</v>
      </c>
      <c r="D2382" s="60" t="s">
        <v>320</v>
      </c>
    </row>
    <row r="2383" spans="2:4" x14ac:dyDescent="0.2">
      <c r="B2383" s="59" t="s">
        <v>2761</v>
      </c>
      <c r="C2383" s="90" t="s">
        <v>771</v>
      </c>
      <c r="D2383" s="60" t="s">
        <v>320</v>
      </c>
    </row>
    <row r="2384" spans="2:4" x14ac:dyDescent="0.2">
      <c r="B2384" s="59" t="s">
        <v>2784</v>
      </c>
      <c r="C2384" s="92" t="s">
        <v>764</v>
      </c>
      <c r="D2384" s="60" t="s">
        <v>2898</v>
      </c>
    </row>
    <row r="2385" spans="2:4" x14ac:dyDescent="0.2">
      <c r="B2385" s="129" t="s">
        <v>9089</v>
      </c>
      <c r="C2385" s="104" t="s">
        <v>763</v>
      </c>
      <c r="D2385" s="105" t="s">
        <v>9392</v>
      </c>
    </row>
    <row r="2386" spans="2:4" x14ac:dyDescent="0.2">
      <c r="B2386" s="59" t="s">
        <v>2670</v>
      </c>
      <c r="C2386" s="90" t="s">
        <v>766</v>
      </c>
      <c r="D2386" s="60" t="s">
        <v>321</v>
      </c>
    </row>
    <row r="2387" spans="2:4" x14ac:dyDescent="0.2">
      <c r="B2387" s="59" t="s">
        <v>2528</v>
      </c>
      <c r="C2387" s="90" t="s">
        <v>763</v>
      </c>
      <c r="D2387" s="60" t="s">
        <v>321</v>
      </c>
    </row>
    <row r="2388" spans="2:4" x14ac:dyDescent="0.2">
      <c r="B2388" s="54" t="s">
        <v>1973</v>
      </c>
      <c r="C2388" s="91" t="s">
        <v>767</v>
      </c>
      <c r="D2388" s="62" t="s">
        <v>322</v>
      </c>
    </row>
    <row r="2389" spans="2:4" x14ac:dyDescent="0.2">
      <c r="B2389" s="59" t="s">
        <v>1932</v>
      </c>
      <c r="C2389" s="90" t="s">
        <v>764</v>
      </c>
      <c r="D2389" s="60" t="s">
        <v>322</v>
      </c>
    </row>
    <row r="2390" spans="2:4" x14ac:dyDescent="0.2">
      <c r="B2390" s="59" t="s">
        <v>3466</v>
      </c>
      <c r="C2390" s="90" t="s">
        <v>771</v>
      </c>
      <c r="D2390" s="60" t="s">
        <v>322</v>
      </c>
    </row>
    <row r="2391" spans="2:4" x14ac:dyDescent="0.2">
      <c r="B2391" s="59" t="s">
        <v>1933</v>
      </c>
      <c r="C2391" s="90" t="s">
        <v>764</v>
      </c>
      <c r="D2391" s="60" t="s">
        <v>323</v>
      </c>
    </row>
    <row r="2392" spans="2:4" x14ac:dyDescent="0.2">
      <c r="B2392" s="59" t="s">
        <v>1934</v>
      </c>
      <c r="C2392" s="90" t="s">
        <v>771</v>
      </c>
      <c r="D2392" s="60" t="s">
        <v>323</v>
      </c>
    </row>
    <row r="2393" spans="2:4" x14ac:dyDescent="0.2">
      <c r="B2393" s="59" t="s">
        <v>2762</v>
      </c>
      <c r="C2393" s="90" t="s">
        <v>766</v>
      </c>
      <c r="D2393" s="60" t="s">
        <v>324</v>
      </c>
    </row>
    <row r="2394" spans="2:4" x14ac:dyDescent="0.2">
      <c r="B2394" s="59" t="s">
        <v>2639</v>
      </c>
      <c r="C2394" s="90" t="s">
        <v>764</v>
      </c>
      <c r="D2394" s="60" t="s">
        <v>324</v>
      </c>
    </row>
    <row r="2395" spans="2:4" x14ac:dyDescent="0.2">
      <c r="B2395" s="59" t="s">
        <v>1538</v>
      </c>
      <c r="C2395" s="90" t="s">
        <v>772</v>
      </c>
      <c r="D2395" s="60" t="s">
        <v>325</v>
      </c>
    </row>
    <row r="2396" spans="2:4" x14ac:dyDescent="0.2">
      <c r="B2396" s="59" t="s">
        <v>1470</v>
      </c>
      <c r="C2396" s="90" t="s">
        <v>763</v>
      </c>
      <c r="D2396" s="60" t="s">
        <v>325</v>
      </c>
    </row>
    <row r="2397" spans="2:4" x14ac:dyDescent="0.2">
      <c r="B2397" s="59" t="s">
        <v>3467</v>
      </c>
      <c r="C2397" s="90" t="s">
        <v>763</v>
      </c>
      <c r="D2397" s="60" t="s">
        <v>205</v>
      </c>
    </row>
    <row r="2398" spans="2:4" x14ac:dyDescent="0.2">
      <c r="B2398" s="129" t="s">
        <v>8882</v>
      </c>
      <c r="C2398" s="104" t="s">
        <v>763</v>
      </c>
      <c r="D2398" s="105" t="s">
        <v>7864</v>
      </c>
    </row>
    <row r="2399" spans="2:4" x14ac:dyDescent="0.2">
      <c r="B2399" s="54" t="s">
        <v>3703</v>
      </c>
      <c r="C2399" s="91" t="s">
        <v>771</v>
      </c>
      <c r="D2399" s="62" t="s">
        <v>3715</v>
      </c>
    </row>
    <row r="2400" spans="2:4" x14ac:dyDescent="0.2">
      <c r="B2400" s="129" t="s">
        <v>3845</v>
      </c>
      <c r="C2400" s="104" t="s">
        <v>771</v>
      </c>
      <c r="D2400" s="105" t="s">
        <v>3833</v>
      </c>
    </row>
    <row r="2401" spans="2:4" x14ac:dyDescent="0.2">
      <c r="B2401" s="129" t="s">
        <v>3850</v>
      </c>
      <c r="C2401" s="104">
        <v>154</v>
      </c>
      <c r="D2401" s="105" t="s">
        <v>3851</v>
      </c>
    </row>
    <row r="2402" spans="2:4" x14ac:dyDescent="0.2">
      <c r="B2402" s="134" t="s">
        <v>3853</v>
      </c>
      <c r="C2402" s="104">
        <v>154</v>
      </c>
      <c r="D2402" s="105" t="s">
        <v>3851</v>
      </c>
    </row>
    <row r="2403" spans="2:4" x14ac:dyDescent="0.2">
      <c r="B2403" s="129" t="s">
        <v>3852</v>
      </c>
      <c r="C2403" s="104">
        <v>154</v>
      </c>
      <c r="D2403" s="105" t="s">
        <v>3851</v>
      </c>
    </row>
    <row r="2404" spans="2:4" x14ac:dyDescent="0.2">
      <c r="B2404" s="129" t="s">
        <v>3852</v>
      </c>
      <c r="C2404" s="104" t="s">
        <v>762</v>
      </c>
      <c r="D2404" s="105" t="s">
        <v>3844</v>
      </c>
    </row>
    <row r="2405" spans="2:4" x14ac:dyDescent="0.2">
      <c r="B2405" s="59" t="s">
        <v>1735</v>
      </c>
      <c r="C2405" s="92" t="s">
        <v>1499</v>
      </c>
      <c r="D2405" s="60" t="s">
        <v>1736</v>
      </c>
    </row>
    <row r="2406" spans="2:4" x14ac:dyDescent="0.2">
      <c r="B2406" s="59" t="s">
        <v>1733</v>
      </c>
      <c r="C2406" s="92" t="s">
        <v>1196</v>
      </c>
      <c r="D2406" s="60" t="s">
        <v>1736</v>
      </c>
    </row>
    <row r="2407" spans="2:4" x14ac:dyDescent="0.2">
      <c r="B2407" s="59" t="s">
        <v>1734</v>
      </c>
      <c r="C2407" s="92">
        <v>110</v>
      </c>
      <c r="D2407" s="60" t="s">
        <v>1736</v>
      </c>
    </row>
    <row r="2408" spans="2:4" x14ac:dyDescent="0.2">
      <c r="B2408" s="59" t="s">
        <v>1734</v>
      </c>
      <c r="C2408" s="92">
        <v>110</v>
      </c>
      <c r="D2408" s="60" t="s">
        <v>1736</v>
      </c>
    </row>
    <row r="2409" spans="2:4" x14ac:dyDescent="0.2">
      <c r="B2409" s="61" t="s">
        <v>3683</v>
      </c>
      <c r="C2409" s="91" t="s">
        <v>768</v>
      </c>
      <c r="D2409" s="62" t="s">
        <v>1736</v>
      </c>
    </row>
    <row r="2410" spans="2:4" x14ac:dyDescent="0.2">
      <c r="B2410" s="59" t="s">
        <v>1732</v>
      </c>
      <c r="C2410" s="92" t="s">
        <v>762</v>
      </c>
      <c r="D2410" s="60" t="s">
        <v>1736</v>
      </c>
    </row>
    <row r="2411" spans="2:4" x14ac:dyDescent="0.2">
      <c r="B2411" s="59" t="s">
        <v>3468</v>
      </c>
      <c r="C2411" s="90" t="s">
        <v>764</v>
      </c>
      <c r="D2411" s="60" t="s">
        <v>206</v>
      </c>
    </row>
    <row r="2412" spans="2:4" x14ac:dyDescent="0.2">
      <c r="B2412" s="59" t="s">
        <v>3469</v>
      </c>
      <c r="C2412" s="90" t="s">
        <v>765</v>
      </c>
      <c r="D2412" s="60" t="s">
        <v>206</v>
      </c>
    </row>
    <row r="2413" spans="2:4" x14ac:dyDescent="0.2">
      <c r="B2413" s="59" t="s">
        <v>1278</v>
      </c>
      <c r="C2413" s="90" t="s">
        <v>764</v>
      </c>
      <c r="D2413" s="60" t="s">
        <v>1189</v>
      </c>
    </row>
    <row r="2414" spans="2:4" ht="13.5" thickBot="1" x14ac:dyDescent="0.25">
      <c r="B2414" s="333" t="s">
        <v>1276</v>
      </c>
      <c r="C2414" s="334" t="s">
        <v>765</v>
      </c>
      <c r="D2414" s="335" t="s">
        <v>1189</v>
      </c>
    </row>
    <row r="2415" spans="2:4" x14ac:dyDescent="0.2">
      <c r="B2415" s="31" t="s">
        <v>9455</v>
      </c>
      <c r="C2415" s="32" t="s">
        <v>764</v>
      </c>
      <c r="D2415" s="31" t="s">
        <v>9454</v>
      </c>
    </row>
    <row r="2416" spans="2:4" x14ac:dyDescent="0.2">
      <c r="B2416" s="31" t="s">
        <v>9457</v>
      </c>
      <c r="C2416" s="32" t="s">
        <v>766</v>
      </c>
      <c r="D2416" s="31" t="s">
        <v>9454</v>
      </c>
    </row>
    <row r="2417" spans="2:2" x14ac:dyDescent="0.2"/>
    <row r="2418" spans="2:2" x14ac:dyDescent="0.2"/>
    <row r="2419" spans="2:2" x14ac:dyDescent="0.2">
      <c r="B2419" s="58" t="s">
        <v>3734</v>
      </c>
    </row>
    <row r="2420" spans="2:2" x14ac:dyDescent="0.2">
      <c r="B2420" s="10" t="s">
        <v>3735</v>
      </c>
    </row>
    <row r="2421" spans="2:2" x14ac:dyDescent="0.2">
      <c r="B2421" s="58" t="s">
        <v>3736</v>
      </c>
    </row>
    <row r="2422" spans="2:2" x14ac:dyDescent="0.2">
      <c r="B2422" s="58" t="s">
        <v>3737</v>
      </c>
    </row>
    <row r="2423" spans="2:2" x14ac:dyDescent="0.2">
      <c r="B2423" s="10" t="s">
        <v>3738</v>
      </c>
    </row>
    <row r="2424" spans="2:2" x14ac:dyDescent="0.2"/>
    <row r="2425" spans="2:2" hidden="1" x14ac:dyDescent="0.2"/>
    <row r="2426" spans="2:2" hidden="1" x14ac:dyDescent="0.2"/>
    <row r="2427" spans="2:2" hidden="1" x14ac:dyDescent="0.2"/>
    <row r="2428" spans="2:2" hidden="1" x14ac:dyDescent="0.2"/>
    <row r="2429" spans="2:2" hidden="1" x14ac:dyDescent="0.2"/>
    <row r="2430" spans="2:2" hidden="1" x14ac:dyDescent="0.2"/>
  </sheetData>
  <autoFilter ref="B4:D4">
    <sortState ref="B5:D2451">
      <sortCondition ref="B4"/>
    </sortState>
  </autoFilter>
  <phoneticPr fontId="4" type="noConversion"/>
  <conditionalFormatting sqref="B1469 B2001:B2008">
    <cfRule type="expression" dxfId="20" priority="30" stopIfTrue="1">
      <formula>IF(ISBLANK(B1469),1,0)</formula>
    </cfRule>
  </conditionalFormatting>
  <conditionalFormatting sqref="D1469">
    <cfRule type="expression" dxfId="19" priority="29" stopIfTrue="1">
      <formula>IF(ISBLANK(D1469),1,0)</formula>
    </cfRule>
  </conditionalFormatting>
  <conditionalFormatting sqref="B1778">
    <cfRule type="expression" dxfId="18" priority="28" stopIfTrue="1">
      <formula>IF(ISBLANK(B1778),1,0)</formula>
    </cfRule>
  </conditionalFormatting>
  <conditionalFormatting sqref="B1780">
    <cfRule type="expression" dxfId="17" priority="24" stopIfTrue="1">
      <formula>IF(ISBLANK(B1780),1,0)</formula>
    </cfRule>
  </conditionalFormatting>
  <conditionalFormatting sqref="B1813:B1814">
    <cfRule type="expression" dxfId="16" priority="17" stopIfTrue="1">
      <formula>IF(ISBLANK(B1813),1,0)</formula>
    </cfRule>
  </conditionalFormatting>
  <conditionalFormatting sqref="B1813:B1814">
    <cfRule type="expression" dxfId="15" priority="23" stopIfTrue="1">
      <formula>IF(ISBLANK(B1813),1,0)</formula>
    </cfRule>
  </conditionalFormatting>
  <conditionalFormatting sqref="B1787:B1812">
    <cfRule type="expression" dxfId="14" priority="21" stopIfTrue="1">
      <formula>IF(ISBLANK(B1787),1,0)</formula>
    </cfRule>
  </conditionalFormatting>
  <conditionalFormatting sqref="B1813:B1814">
    <cfRule type="expression" dxfId="13" priority="20" stopIfTrue="1">
      <formula>IF(ISBLANK(B1813),1,0)</formula>
    </cfRule>
  </conditionalFormatting>
  <conditionalFormatting sqref="B1813:B1814">
    <cfRule type="expression" dxfId="12" priority="19" stopIfTrue="1">
      <formula>IF(ISBLANK(B1813),1,0)</formula>
    </cfRule>
  </conditionalFormatting>
  <conditionalFormatting sqref="B1813:B1814">
    <cfRule type="expression" dxfId="11" priority="18" stopIfTrue="1">
      <formula>IF(ISBLANK(B1813),1,0)</formula>
    </cfRule>
  </conditionalFormatting>
  <conditionalFormatting sqref="B1848">
    <cfRule type="expression" dxfId="10" priority="16" stopIfTrue="1">
      <formula>IF(ISBLANK(B1848),1,0)</formula>
    </cfRule>
  </conditionalFormatting>
  <conditionalFormatting sqref="B1889">
    <cfRule type="expression" dxfId="9" priority="15" stopIfTrue="1">
      <formula>IF(ISBLANK(B1889),1,0)</formula>
    </cfRule>
  </conditionalFormatting>
  <conditionalFormatting sqref="B1920:B1921">
    <cfRule type="expression" dxfId="8" priority="14" stopIfTrue="1">
      <formula>IF(ISBLANK(B1920),1,0)</formula>
    </cfRule>
  </conditionalFormatting>
  <conditionalFormatting sqref="B1922:B1948 B1954:B1974">
    <cfRule type="expression" dxfId="7" priority="13" stopIfTrue="1">
      <formula>IF(ISBLANK(B1922),1,0)</formula>
    </cfRule>
  </conditionalFormatting>
  <conditionalFormatting sqref="B1949:B1953">
    <cfRule type="expression" dxfId="6" priority="12" stopIfTrue="1">
      <formula>IF(ISBLANK(B1949),1,0)</formula>
    </cfRule>
  </conditionalFormatting>
  <conditionalFormatting sqref="B1975:B1981">
    <cfRule type="expression" dxfId="5" priority="11" stopIfTrue="1">
      <formula>IF(ISBLANK(B1975),1,0)</formula>
    </cfRule>
  </conditionalFormatting>
  <conditionalFormatting sqref="D1960:D1961">
    <cfRule type="expression" dxfId="4" priority="10" stopIfTrue="1">
      <formula>IF(ISBLANK(D1960),1,0)</formula>
    </cfRule>
  </conditionalFormatting>
  <conditionalFormatting sqref="B1996">
    <cfRule type="expression" dxfId="3" priority="9" stopIfTrue="1">
      <formula>IF(ISBLANK(B1996),1,0)</formula>
    </cfRule>
  </conditionalFormatting>
  <conditionalFormatting sqref="B2000">
    <cfRule type="expression" dxfId="2" priority="6" stopIfTrue="1">
      <formula>IF(ISBLANK(B2000),1,0)</formula>
    </cfRule>
  </conditionalFormatting>
  <conditionalFormatting sqref="B2009">
    <cfRule type="expression" dxfId="1" priority="2" stopIfTrue="1">
      <formula>IF(ISBLANK(B2009),1,0)</formula>
    </cfRule>
  </conditionalFormatting>
  <conditionalFormatting sqref="B2010:B2024">
    <cfRule type="expression" dxfId="0" priority="1" stopIfTrue="1">
      <formula>IF(ISBLANK(B2010),1,0)</formula>
    </cfRule>
  </conditionalFormatting>
  <pageMargins left="1.86" right="0.75" top="1.0249999999999999" bottom="0.57999999999999996" header="0" footer="0"/>
  <pageSetup paperSize="9" scale="95" orientation="portrait" verticalDpi="1200" r:id="rId1"/>
  <headerFooter alignWithMargins="0">
    <oddFooter>&amp;L&amp;A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0"/>
    <pageSetUpPr fitToPage="1"/>
  </sheetPr>
  <dimension ref="A1:I240"/>
  <sheetViews>
    <sheetView showGridLines="0" zoomScale="115" zoomScaleNormal="115" workbookViewId="0"/>
  </sheetViews>
  <sheetFormatPr baseColWidth="10" defaultColWidth="0" defaultRowHeight="15.75" zeroHeight="1" x14ac:dyDescent="0.2"/>
  <cols>
    <col min="1" max="1" width="19.7109375" style="3" customWidth="1"/>
    <col min="2" max="2" width="16.140625" style="3" customWidth="1"/>
    <col min="3" max="3" width="65.85546875" style="3" bestFit="1" customWidth="1"/>
    <col min="4" max="4" width="44.85546875" style="3" bestFit="1" customWidth="1"/>
    <col min="5" max="5" width="22.85546875" style="56" customWidth="1"/>
    <col min="6" max="6" width="11.42578125" style="3" customWidth="1"/>
    <col min="7" max="16384" width="0" style="3" hidden="1"/>
  </cols>
  <sheetData>
    <row r="1" spans="1:5" x14ac:dyDescent="0.2"/>
    <row r="2" spans="1:5" s="4" customFormat="1" x14ac:dyDescent="0.2">
      <c r="B2" s="517" t="s">
        <v>420</v>
      </c>
      <c r="C2" s="517"/>
      <c r="D2" s="517"/>
      <c r="E2" s="517"/>
    </row>
    <row r="3" spans="1:5" s="4" customFormat="1" x14ac:dyDescent="0.2">
      <c r="B3" s="517"/>
      <c r="C3" s="517"/>
      <c r="D3" s="517"/>
      <c r="E3" s="517"/>
    </row>
    <row r="4" spans="1:5" s="4" customFormat="1" x14ac:dyDescent="0.2">
      <c r="B4" s="340"/>
      <c r="C4" s="340"/>
      <c r="D4" s="340"/>
      <c r="E4" s="340"/>
    </row>
    <row r="5" spans="1:5" s="4" customFormat="1" x14ac:dyDescent="0.2">
      <c r="B5" s="261"/>
      <c r="C5" s="261"/>
      <c r="D5" s="340"/>
      <c r="E5" s="55"/>
    </row>
    <row r="6" spans="1:5" s="4" customFormat="1" x14ac:dyDescent="0.25">
      <c r="B6" s="5"/>
      <c r="C6" s="83" t="s">
        <v>10915</v>
      </c>
      <c r="D6" s="340"/>
      <c r="E6" s="55"/>
    </row>
    <row r="7" spans="1:5" s="4" customFormat="1" x14ac:dyDescent="0.2">
      <c r="C7" s="6"/>
      <c r="D7" s="340"/>
      <c r="E7" s="55"/>
    </row>
    <row r="8" spans="1:5" s="4" customFormat="1" ht="16.5" thickBot="1" x14ac:dyDescent="0.25">
      <c r="B8" s="6"/>
      <c r="C8" s="6"/>
    </row>
    <row r="9" spans="1:5" ht="25.5" customHeight="1" x14ac:dyDescent="0.2">
      <c r="B9" s="87" t="s">
        <v>293</v>
      </c>
      <c r="C9" s="88" t="s">
        <v>335</v>
      </c>
      <c r="D9" s="88" t="s">
        <v>294</v>
      </c>
      <c r="E9" s="89" t="s">
        <v>295</v>
      </c>
    </row>
    <row r="10" spans="1:5" s="1" customFormat="1" ht="12.75" x14ac:dyDescent="0.2">
      <c r="A10"/>
      <c r="B10" s="154" t="s">
        <v>827</v>
      </c>
      <c r="C10" s="154" t="s">
        <v>162</v>
      </c>
      <c r="D10" s="154" t="s">
        <v>161</v>
      </c>
      <c r="E10" s="154"/>
    </row>
    <row r="11" spans="1:5" s="1" customFormat="1" ht="12.75" x14ac:dyDescent="0.2">
      <c r="A11"/>
      <c r="B11" s="154" t="s">
        <v>828</v>
      </c>
      <c r="C11" s="154" t="s">
        <v>183</v>
      </c>
      <c r="D11" s="154" t="s">
        <v>183</v>
      </c>
      <c r="E11" s="154"/>
    </row>
    <row r="12" spans="1:5" s="1" customFormat="1" ht="12.75" x14ac:dyDescent="0.2">
      <c r="A12"/>
      <c r="B12" s="154" t="s">
        <v>829</v>
      </c>
      <c r="C12" s="154" t="s">
        <v>808</v>
      </c>
      <c r="D12" s="154" t="s">
        <v>807</v>
      </c>
      <c r="E12" s="154"/>
    </row>
    <row r="13" spans="1:5" s="1" customFormat="1" ht="12.75" x14ac:dyDescent="0.2">
      <c r="A13"/>
      <c r="B13" s="154" t="s">
        <v>830</v>
      </c>
      <c r="C13" s="154" t="s">
        <v>810</v>
      </c>
      <c r="D13" s="154" t="s">
        <v>809</v>
      </c>
      <c r="E13" s="154"/>
    </row>
    <row r="14" spans="1:5" s="1" customFormat="1" ht="12.75" x14ac:dyDescent="0.2">
      <c r="A14"/>
      <c r="B14" s="154" t="s">
        <v>831</v>
      </c>
      <c r="C14" s="154" t="s">
        <v>812</v>
      </c>
      <c r="D14" s="154" t="s">
        <v>811</v>
      </c>
      <c r="E14" s="154"/>
    </row>
    <row r="15" spans="1:5" s="1" customFormat="1" ht="12.75" x14ac:dyDescent="0.2">
      <c r="A15"/>
      <c r="B15" s="154" t="s">
        <v>832</v>
      </c>
      <c r="C15" s="154" t="s">
        <v>160</v>
      </c>
      <c r="D15" s="154" t="s">
        <v>159</v>
      </c>
      <c r="E15" s="154"/>
    </row>
    <row r="16" spans="1:5" s="1" customFormat="1" ht="12.75" x14ac:dyDescent="0.2">
      <c r="A16"/>
      <c r="B16" s="154" t="s">
        <v>833</v>
      </c>
      <c r="C16" s="154" t="s">
        <v>814</v>
      </c>
      <c r="D16" s="154" t="s">
        <v>813</v>
      </c>
      <c r="E16" s="154"/>
    </row>
    <row r="17" spans="1:5" s="1" customFormat="1" ht="12.75" x14ac:dyDescent="0.2">
      <c r="A17"/>
      <c r="B17" s="154" t="s">
        <v>834</v>
      </c>
      <c r="C17" s="154" t="s">
        <v>817</v>
      </c>
      <c r="D17" s="154" t="s">
        <v>817</v>
      </c>
      <c r="E17" s="154"/>
    </row>
    <row r="18" spans="1:5" s="1" customFormat="1" ht="12.75" x14ac:dyDescent="0.2">
      <c r="A18"/>
      <c r="B18" s="154" t="s">
        <v>835</v>
      </c>
      <c r="C18" s="154" t="s">
        <v>836</v>
      </c>
      <c r="D18" s="154" t="s">
        <v>820</v>
      </c>
      <c r="E18" s="154"/>
    </row>
    <row r="19" spans="1:5" s="1" customFormat="1" ht="12.75" x14ac:dyDescent="0.2">
      <c r="A19"/>
      <c r="B19" s="154" t="s">
        <v>837</v>
      </c>
      <c r="C19" s="154" t="s">
        <v>6</v>
      </c>
      <c r="D19" s="154" t="s">
        <v>5</v>
      </c>
      <c r="E19" s="154"/>
    </row>
    <row r="20" spans="1:5" s="1" customFormat="1" ht="12.75" x14ac:dyDescent="0.2">
      <c r="A20"/>
      <c r="B20" s="154" t="s">
        <v>838</v>
      </c>
      <c r="C20" s="154" t="s">
        <v>15</v>
      </c>
      <c r="D20" s="154" t="s">
        <v>839</v>
      </c>
      <c r="E20" s="530" t="s">
        <v>3057</v>
      </c>
    </row>
    <row r="21" spans="1:5" s="1" customFormat="1" ht="12.75" x14ac:dyDescent="0.2">
      <c r="A21"/>
      <c r="B21" s="154" t="s">
        <v>840</v>
      </c>
      <c r="C21" s="154" t="s">
        <v>17</v>
      </c>
      <c r="D21" s="154" t="s">
        <v>16</v>
      </c>
      <c r="E21" s="154"/>
    </row>
    <row r="22" spans="1:5" s="1" customFormat="1" ht="12.75" x14ac:dyDescent="0.2">
      <c r="A22"/>
      <c r="B22" s="154" t="s">
        <v>841</v>
      </c>
      <c r="C22" s="154" t="s">
        <v>21</v>
      </c>
      <c r="D22" s="154" t="s">
        <v>20</v>
      </c>
      <c r="E22" s="154"/>
    </row>
    <row r="23" spans="1:5" s="1" customFormat="1" ht="12.75" x14ac:dyDescent="0.2">
      <c r="A23"/>
      <c r="B23" s="154" t="s">
        <v>842</v>
      </c>
      <c r="C23" s="154" t="s">
        <v>158</v>
      </c>
      <c r="D23" s="154" t="s">
        <v>157</v>
      </c>
      <c r="E23" s="154"/>
    </row>
    <row r="24" spans="1:5" s="1" customFormat="1" ht="12.75" x14ac:dyDescent="0.2">
      <c r="A24"/>
      <c r="B24" s="154" t="s">
        <v>843</v>
      </c>
      <c r="C24" s="154" t="s">
        <v>7498</v>
      </c>
      <c r="D24" s="154" t="s">
        <v>7514</v>
      </c>
      <c r="E24" s="530" t="s">
        <v>3037</v>
      </c>
    </row>
    <row r="25" spans="1:5" s="1" customFormat="1" ht="12.75" x14ac:dyDescent="0.2">
      <c r="A25"/>
      <c r="B25" s="154" t="s">
        <v>844</v>
      </c>
      <c r="C25" s="154" t="s">
        <v>7490</v>
      </c>
      <c r="D25" s="154" t="s">
        <v>7513</v>
      </c>
      <c r="E25" s="530" t="s">
        <v>3038</v>
      </c>
    </row>
    <row r="26" spans="1:5" s="1" customFormat="1" ht="12.75" x14ac:dyDescent="0.2">
      <c r="A26"/>
      <c r="B26" s="154" t="s">
        <v>845</v>
      </c>
      <c r="C26" s="154" t="s">
        <v>7564</v>
      </c>
      <c r="D26" s="154" t="s">
        <v>9601</v>
      </c>
      <c r="E26" s="530" t="s">
        <v>2394</v>
      </c>
    </row>
    <row r="27" spans="1:5" s="1" customFormat="1" ht="12.75" x14ac:dyDescent="0.2">
      <c r="A27"/>
      <c r="B27" s="154" t="s">
        <v>846</v>
      </c>
      <c r="C27" s="154" t="s">
        <v>7510</v>
      </c>
      <c r="D27" s="154" t="s">
        <v>847</v>
      </c>
      <c r="E27" s="530" t="s">
        <v>1341</v>
      </c>
    </row>
    <row r="28" spans="1:5" s="1" customFormat="1" ht="12.75" x14ac:dyDescent="0.2">
      <c r="A28"/>
      <c r="B28" s="154" t="s">
        <v>848</v>
      </c>
      <c r="C28" s="154" t="s">
        <v>7565</v>
      </c>
      <c r="D28" s="154" t="s">
        <v>7482</v>
      </c>
      <c r="E28" s="530" t="s">
        <v>3039</v>
      </c>
    </row>
    <row r="29" spans="1:5" s="1" customFormat="1" ht="12.75" x14ac:dyDescent="0.2">
      <c r="A29"/>
      <c r="B29" s="154" t="s">
        <v>849</v>
      </c>
      <c r="C29" s="154" t="s">
        <v>185</v>
      </c>
      <c r="D29" s="154" t="s">
        <v>184</v>
      </c>
      <c r="E29" s="154"/>
    </row>
    <row r="30" spans="1:5" x14ac:dyDescent="0.2">
      <c r="A30"/>
      <c r="B30" s="154" t="s">
        <v>850</v>
      </c>
      <c r="C30" s="154" t="s">
        <v>7566</v>
      </c>
      <c r="D30" s="154" t="s">
        <v>851</v>
      </c>
      <c r="E30" s="530" t="s">
        <v>2483</v>
      </c>
    </row>
    <row r="31" spans="1:5" x14ac:dyDescent="0.2">
      <c r="A31"/>
      <c r="B31" s="154" t="s">
        <v>852</v>
      </c>
      <c r="C31" s="154" t="s">
        <v>853</v>
      </c>
      <c r="D31" s="154" t="s">
        <v>854</v>
      </c>
      <c r="E31" s="530" t="s">
        <v>3058</v>
      </c>
    </row>
    <row r="32" spans="1:5" x14ac:dyDescent="0.2">
      <c r="A32"/>
      <c r="B32" s="154" t="s">
        <v>855</v>
      </c>
      <c r="C32" s="154" t="s">
        <v>7567</v>
      </c>
      <c r="D32" s="154" t="s">
        <v>856</v>
      </c>
      <c r="E32" s="530" t="s">
        <v>1274</v>
      </c>
    </row>
    <row r="33" spans="1:5" x14ac:dyDescent="0.2">
      <c r="A33"/>
      <c r="B33" s="154" t="s">
        <v>857</v>
      </c>
      <c r="C33" s="154" t="s">
        <v>7568</v>
      </c>
      <c r="D33" s="154" t="s">
        <v>3060</v>
      </c>
      <c r="E33" s="530" t="s">
        <v>3059</v>
      </c>
    </row>
    <row r="34" spans="1:5" x14ac:dyDescent="0.2">
      <c r="A34"/>
      <c r="B34" s="154" t="s">
        <v>858</v>
      </c>
      <c r="C34" s="154" t="s">
        <v>859</v>
      </c>
      <c r="D34" s="154" t="s">
        <v>7515</v>
      </c>
      <c r="E34" s="530" t="s">
        <v>3091</v>
      </c>
    </row>
    <row r="35" spans="1:5" x14ac:dyDescent="0.2">
      <c r="A35"/>
      <c r="B35" s="154" t="s">
        <v>860</v>
      </c>
      <c r="C35" s="154" t="s">
        <v>303</v>
      </c>
      <c r="D35" s="154" t="s">
        <v>302</v>
      </c>
      <c r="E35" s="154"/>
    </row>
    <row r="36" spans="1:5" x14ac:dyDescent="0.2">
      <c r="A36"/>
      <c r="B36" s="154" t="s">
        <v>861</v>
      </c>
      <c r="C36" s="154" t="s">
        <v>7569</v>
      </c>
      <c r="D36" s="154" t="s">
        <v>862</v>
      </c>
      <c r="E36" s="530" t="s">
        <v>3041</v>
      </c>
    </row>
    <row r="37" spans="1:5" x14ac:dyDescent="0.2">
      <c r="A37"/>
      <c r="B37" s="154" t="s">
        <v>863</v>
      </c>
      <c r="C37" s="154" t="s">
        <v>864</v>
      </c>
      <c r="D37" s="154" t="s">
        <v>865</v>
      </c>
      <c r="E37" s="530" t="s">
        <v>3040</v>
      </c>
    </row>
    <row r="38" spans="1:5" x14ac:dyDescent="0.2">
      <c r="A38"/>
      <c r="B38" s="154" t="s">
        <v>866</v>
      </c>
      <c r="C38" s="154" t="s">
        <v>7570</v>
      </c>
      <c r="D38" s="154" t="s">
        <v>7549</v>
      </c>
      <c r="E38" s="530" t="s">
        <v>3061</v>
      </c>
    </row>
    <row r="39" spans="1:5" x14ac:dyDescent="0.2">
      <c r="A39"/>
      <c r="B39" s="154" t="s">
        <v>868</v>
      </c>
      <c r="C39" s="154" t="s">
        <v>7571</v>
      </c>
      <c r="D39" s="154" t="s">
        <v>7517</v>
      </c>
      <c r="E39" s="530" t="s">
        <v>3062</v>
      </c>
    </row>
    <row r="40" spans="1:5" x14ac:dyDescent="0.2">
      <c r="A40"/>
      <c r="B40" s="154" t="s">
        <v>869</v>
      </c>
      <c r="C40" s="154" t="s">
        <v>870</v>
      </c>
      <c r="D40" s="154" t="s">
        <v>7518</v>
      </c>
      <c r="E40" s="530" t="s">
        <v>3063</v>
      </c>
    </row>
    <row r="41" spans="1:5" x14ac:dyDescent="0.2">
      <c r="A41"/>
      <c r="B41" s="154" t="s">
        <v>871</v>
      </c>
      <c r="C41" s="154" t="s">
        <v>7505</v>
      </c>
      <c r="D41" s="154" t="s">
        <v>872</v>
      </c>
      <c r="E41" s="530" t="s">
        <v>3042</v>
      </c>
    </row>
    <row r="42" spans="1:5" x14ac:dyDescent="0.2">
      <c r="A42"/>
      <c r="B42" s="154" t="s">
        <v>873</v>
      </c>
      <c r="C42" s="154" t="s">
        <v>7486</v>
      </c>
      <c r="D42" s="154" t="s">
        <v>7519</v>
      </c>
      <c r="E42" s="530" t="s">
        <v>1265</v>
      </c>
    </row>
    <row r="43" spans="1:5" x14ac:dyDescent="0.2">
      <c r="A43"/>
      <c r="B43" s="154" t="s">
        <v>874</v>
      </c>
      <c r="C43" s="154" t="s">
        <v>301</v>
      </c>
      <c r="D43" s="154" t="s">
        <v>300</v>
      </c>
      <c r="E43" s="154"/>
    </row>
    <row r="44" spans="1:5" x14ac:dyDescent="0.2">
      <c r="A44"/>
      <c r="B44" s="154" t="s">
        <v>875</v>
      </c>
      <c r="C44" s="154" t="s">
        <v>7572</v>
      </c>
      <c r="D44" s="154" t="s">
        <v>7520</v>
      </c>
      <c r="E44" s="530" t="s">
        <v>1267</v>
      </c>
    </row>
    <row r="45" spans="1:5" x14ac:dyDescent="0.2">
      <c r="A45"/>
      <c r="B45" s="154" t="s">
        <v>876</v>
      </c>
      <c r="C45" s="154" t="s">
        <v>823</v>
      </c>
      <c r="D45" s="154" t="s">
        <v>823</v>
      </c>
      <c r="E45" s="154"/>
    </row>
    <row r="46" spans="1:5" x14ac:dyDescent="0.2">
      <c r="A46"/>
      <c r="B46" s="154" t="s">
        <v>877</v>
      </c>
      <c r="C46" s="154" t="s">
        <v>802</v>
      </c>
      <c r="D46" s="154" t="s">
        <v>801</v>
      </c>
      <c r="E46" s="154"/>
    </row>
    <row r="47" spans="1:5" x14ac:dyDescent="0.2">
      <c r="A47"/>
      <c r="B47" s="154" t="s">
        <v>878</v>
      </c>
      <c r="C47" s="154" t="s">
        <v>825</v>
      </c>
      <c r="D47" s="154" t="s">
        <v>824</v>
      </c>
      <c r="E47" s="154"/>
    </row>
    <row r="48" spans="1:5" x14ac:dyDescent="0.2">
      <c r="A48"/>
      <c r="B48" s="154" t="s">
        <v>879</v>
      </c>
      <c r="C48" s="154" t="s">
        <v>4</v>
      </c>
      <c r="D48" s="154" t="s">
        <v>3</v>
      </c>
      <c r="E48" s="154"/>
    </row>
    <row r="49" spans="1:5" x14ac:dyDescent="0.2">
      <c r="A49"/>
      <c r="B49" s="154" t="s">
        <v>880</v>
      </c>
      <c r="C49" s="154" t="s">
        <v>19</v>
      </c>
      <c r="D49" s="154" t="s">
        <v>18</v>
      </c>
      <c r="E49" s="154"/>
    </row>
    <row r="50" spans="1:5" x14ac:dyDescent="0.2">
      <c r="A50"/>
      <c r="B50" s="154" t="s">
        <v>881</v>
      </c>
      <c r="C50" s="154" t="s">
        <v>7501</v>
      </c>
      <c r="D50" s="154" t="s">
        <v>7521</v>
      </c>
      <c r="E50" s="530" t="s">
        <v>3043</v>
      </c>
    </row>
    <row r="51" spans="1:5" x14ac:dyDescent="0.2">
      <c r="A51"/>
      <c r="B51" s="154" t="s">
        <v>882</v>
      </c>
      <c r="C51" s="154" t="s">
        <v>7573</v>
      </c>
      <c r="D51" s="154" t="s">
        <v>9</v>
      </c>
      <c r="E51" s="530" t="s">
        <v>1977</v>
      </c>
    </row>
    <row r="52" spans="1:5" x14ac:dyDescent="0.2">
      <c r="A52"/>
      <c r="B52" s="154" t="s">
        <v>883</v>
      </c>
      <c r="C52" s="154" t="s">
        <v>3820</v>
      </c>
      <c r="D52" s="154" t="s">
        <v>7522</v>
      </c>
      <c r="E52" s="530" t="s">
        <v>3044</v>
      </c>
    </row>
    <row r="53" spans="1:5" x14ac:dyDescent="0.2">
      <c r="A53"/>
      <c r="B53" s="154" t="s">
        <v>884</v>
      </c>
      <c r="C53" s="154" t="s">
        <v>7574</v>
      </c>
      <c r="D53" s="154" t="s">
        <v>885</v>
      </c>
      <c r="E53" s="530" t="s">
        <v>3045</v>
      </c>
    </row>
    <row r="54" spans="1:5" x14ac:dyDescent="0.2">
      <c r="A54"/>
      <c r="B54" s="154" t="s">
        <v>886</v>
      </c>
      <c r="C54" s="154" t="s">
        <v>887</v>
      </c>
      <c r="D54" s="154" t="s">
        <v>7488</v>
      </c>
      <c r="E54" s="530" t="s">
        <v>2444</v>
      </c>
    </row>
    <row r="55" spans="1:5" x14ac:dyDescent="0.2">
      <c r="A55"/>
      <c r="B55" s="154" t="s">
        <v>888</v>
      </c>
      <c r="C55" s="154" t="s">
        <v>7511</v>
      </c>
      <c r="D55" s="154" t="s">
        <v>889</v>
      </c>
      <c r="E55" s="530" t="s">
        <v>3070</v>
      </c>
    </row>
    <row r="56" spans="1:5" x14ac:dyDescent="0.2">
      <c r="A56"/>
      <c r="B56" s="154" t="s">
        <v>890</v>
      </c>
      <c r="C56" s="154" t="s">
        <v>7575</v>
      </c>
      <c r="D56" s="154" t="s">
        <v>7550</v>
      </c>
      <c r="E56" s="530" t="s">
        <v>3071</v>
      </c>
    </row>
    <row r="57" spans="1:5" x14ac:dyDescent="0.2">
      <c r="A57"/>
      <c r="B57" s="154" t="s">
        <v>892</v>
      </c>
      <c r="C57" s="154" t="s">
        <v>8</v>
      </c>
      <c r="D57" s="154" t="s">
        <v>7</v>
      </c>
      <c r="E57" s="154"/>
    </row>
    <row r="58" spans="1:5" x14ac:dyDescent="0.2">
      <c r="A58"/>
      <c r="B58" s="154" t="s">
        <v>893</v>
      </c>
      <c r="C58" s="154" t="s">
        <v>894</v>
      </c>
      <c r="D58" s="154" t="s">
        <v>895</v>
      </c>
      <c r="E58" s="154"/>
    </row>
    <row r="59" spans="1:5" x14ac:dyDescent="0.2">
      <c r="A59"/>
      <c r="B59" s="154" t="s">
        <v>896</v>
      </c>
      <c r="C59" s="154" t="s">
        <v>897</v>
      </c>
      <c r="D59" s="154" t="s">
        <v>898</v>
      </c>
      <c r="E59" s="530" t="s">
        <v>3064</v>
      </c>
    </row>
    <row r="60" spans="1:5" x14ac:dyDescent="0.2">
      <c r="A60"/>
      <c r="B60" s="154" t="s">
        <v>899</v>
      </c>
      <c r="C60" s="154" t="s">
        <v>7491</v>
      </c>
      <c r="D60" s="154" t="s">
        <v>7551</v>
      </c>
      <c r="E60" s="530" t="s">
        <v>3065</v>
      </c>
    </row>
    <row r="61" spans="1:5" x14ac:dyDescent="0.2">
      <c r="A61"/>
      <c r="B61" s="154" t="s">
        <v>900</v>
      </c>
      <c r="C61" s="154" t="s">
        <v>187</v>
      </c>
      <c r="D61" s="154" t="s">
        <v>186</v>
      </c>
      <c r="E61" s="154"/>
    </row>
    <row r="62" spans="1:5" x14ac:dyDescent="0.2">
      <c r="A62"/>
      <c r="B62" s="154" t="s">
        <v>901</v>
      </c>
      <c r="C62" s="154" t="s">
        <v>7576</v>
      </c>
      <c r="D62" s="154" t="s">
        <v>7552</v>
      </c>
      <c r="E62" s="530" t="s">
        <v>3046</v>
      </c>
    </row>
    <row r="63" spans="1:5" x14ac:dyDescent="0.2">
      <c r="A63"/>
      <c r="B63" s="154" t="s">
        <v>903</v>
      </c>
      <c r="C63" s="154" t="s">
        <v>12</v>
      </c>
      <c r="D63" s="154" t="s">
        <v>12</v>
      </c>
      <c r="E63" s="154"/>
    </row>
    <row r="64" spans="1:5" x14ac:dyDescent="0.2">
      <c r="A64"/>
      <c r="B64" s="154" t="s">
        <v>904</v>
      </c>
      <c r="C64" s="154" t="s">
        <v>819</v>
      </c>
      <c r="D64" s="154" t="s">
        <v>818</v>
      </c>
      <c r="E64" s="154"/>
    </row>
    <row r="65" spans="1:5" x14ac:dyDescent="0.2">
      <c r="A65"/>
      <c r="B65" s="154" t="s">
        <v>905</v>
      </c>
      <c r="C65" s="154" t="s">
        <v>799</v>
      </c>
      <c r="D65" s="154" t="s">
        <v>798</v>
      </c>
      <c r="E65" s="154"/>
    </row>
    <row r="66" spans="1:5" x14ac:dyDescent="0.2">
      <c r="A66"/>
      <c r="B66" s="154" t="s">
        <v>906</v>
      </c>
      <c r="C66" s="154" t="s">
        <v>907</v>
      </c>
      <c r="D66" s="154" t="s">
        <v>7553</v>
      </c>
      <c r="E66" s="530" t="s">
        <v>3066</v>
      </c>
    </row>
    <row r="67" spans="1:5" x14ac:dyDescent="0.2">
      <c r="A67"/>
      <c r="B67" s="154" t="s">
        <v>908</v>
      </c>
      <c r="C67" s="154" t="s">
        <v>909</v>
      </c>
      <c r="D67" s="154" t="s">
        <v>910</v>
      </c>
      <c r="E67" s="530" t="s">
        <v>1339</v>
      </c>
    </row>
    <row r="68" spans="1:5" x14ac:dyDescent="0.2">
      <c r="A68"/>
      <c r="B68" s="154" t="s">
        <v>911</v>
      </c>
      <c r="C68" s="154" t="s">
        <v>912</v>
      </c>
      <c r="D68" s="154" t="s">
        <v>913</v>
      </c>
      <c r="E68" s="530" t="s">
        <v>3067</v>
      </c>
    </row>
    <row r="69" spans="1:5" x14ac:dyDescent="0.2">
      <c r="A69"/>
      <c r="B69" s="154" t="s">
        <v>914</v>
      </c>
      <c r="C69" s="154" t="s">
        <v>7577</v>
      </c>
      <c r="D69" s="154" t="s">
        <v>915</v>
      </c>
      <c r="E69" s="530" t="s">
        <v>3047</v>
      </c>
    </row>
    <row r="70" spans="1:5" x14ac:dyDescent="0.2">
      <c r="A70"/>
      <c r="B70" s="154" t="s">
        <v>916</v>
      </c>
      <c r="C70" s="154" t="s">
        <v>7491</v>
      </c>
      <c r="D70" s="154" t="s">
        <v>7554</v>
      </c>
      <c r="E70" s="530" t="s">
        <v>3065</v>
      </c>
    </row>
    <row r="71" spans="1:5" x14ac:dyDescent="0.2">
      <c r="A71"/>
      <c r="B71" s="154" t="s">
        <v>917</v>
      </c>
      <c r="C71" s="154" t="s">
        <v>918</v>
      </c>
      <c r="D71" s="154" t="s">
        <v>919</v>
      </c>
      <c r="E71" s="154" t="s">
        <v>1346</v>
      </c>
    </row>
    <row r="72" spans="1:5" x14ac:dyDescent="0.2">
      <c r="A72"/>
      <c r="B72" s="154" t="s">
        <v>920</v>
      </c>
      <c r="C72" s="154" t="s">
        <v>870</v>
      </c>
      <c r="D72" s="154" t="s">
        <v>7523</v>
      </c>
      <c r="E72" s="530" t="s">
        <v>3063</v>
      </c>
    </row>
    <row r="73" spans="1:5" x14ac:dyDescent="0.2">
      <c r="A73"/>
      <c r="B73" s="154" t="s">
        <v>921</v>
      </c>
      <c r="C73" s="154" t="s">
        <v>307</v>
      </c>
      <c r="D73" s="154" t="s">
        <v>306</v>
      </c>
      <c r="E73" s="154"/>
    </row>
    <row r="74" spans="1:5" x14ac:dyDescent="0.2">
      <c r="A74"/>
      <c r="B74" s="154" t="s">
        <v>922</v>
      </c>
      <c r="C74" s="154" t="s">
        <v>11</v>
      </c>
      <c r="D74" s="154" t="s">
        <v>10</v>
      </c>
      <c r="E74" s="530" t="s">
        <v>3068</v>
      </c>
    </row>
    <row r="75" spans="1:5" x14ac:dyDescent="0.2">
      <c r="A75"/>
      <c r="B75" s="154" t="s">
        <v>923</v>
      </c>
      <c r="C75" s="154" t="s">
        <v>924</v>
      </c>
      <c r="D75" s="154" t="s">
        <v>924</v>
      </c>
      <c r="E75" s="154"/>
    </row>
    <row r="76" spans="1:5" x14ac:dyDescent="0.2">
      <c r="A76"/>
      <c r="B76" s="154" t="s">
        <v>925</v>
      </c>
      <c r="C76" s="154" t="s">
        <v>7504</v>
      </c>
      <c r="D76" s="154" t="s">
        <v>926</v>
      </c>
      <c r="E76" s="530" t="s">
        <v>2482</v>
      </c>
    </row>
    <row r="77" spans="1:5" x14ac:dyDescent="0.2">
      <c r="A77"/>
      <c r="B77" s="154" t="s">
        <v>927</v>
      </c>
      <c r="C77" s="154" t="s">
        <v>23</v>
      </c>
      <c r="D77" s="154" t="s">
        <v>22</v>
      </c>
      <c r="E77" s="154"/>
    </row>
    <row r="78" spans="1:5" x14ac:dyDescent="0.2">
      <c r="A78"/>
      <c r="B78" s="154" t="s">
        <v>928</v>
      </c>
      <c r="C78" s="154" t="s">
        <v>7578</v>
      </c>
      <c r="D78" s="154" t="s">
        <v>7555</v>
      </c>
      <c r="E78" s="530" t="s">
        <v>3048</v>
      </c>
    </row>
    <row r="79" spans="1:5" x14ac:dyDescent="0.2">
      <c r="A79"/>
      <c r="B79" s="154" t="s">
        <v>929</v>
      </c>
      <c r="C79" s="154" t="s">
        <v>7483</v>
      </c>
      <c r="D79" s="154" t="s">
        <v>7524</v>
      </c>
      <c r="E79" s="530" t="s">
        <v>3069</v>
      </c>
    </row>
    <row r="80" spans="1:5" x14ac:dyDescent="0.2">
      <c r="A80"/>
      <c r="B80" s="154" t="s">
        <v>930</v>
      </c>
      <c r="C80" s="154" t="s">
        <v>7503</v>
      </c>
      <c r="D80" s="154" t="s">
        <v>931</v>
      </c>
      <c r="E80" s="530" t="s">
        <v>3049</v>
      </c>
    </row>
    <row r="81" spans="1:5" x14ac:dyDescent="0.2">
      <c r="A81"/>
      <c r="B81" s="154" t="s">
        <v>932</v>
      </c>
      <c r="C81" s="154" t="s">
        <v>156</v>
      </c>
      <c r="D81" s="154" t="s">
        <v>155</v>
      </c>
      <c r="E81" s="530" t="s">
        <v>2429</v>
      </c>
    </row>
    <row r="82" spans="1:5" x14ac:dyDescent="0.2">
      <c r="A82"/>
      <c r="B82" s="154" t="s">
        <v>933</v>
      </c>
      <c r="C82" s="154" t="s">
        <v>816</v>
      </c>
      <c r="D82" s="154" t="s">
        <v>815</v>
      </c>
      <c r="E82" s="154"/>
    </row>
    <row r="83" spans="1:5" x14ac:dyDescent="0.2">
      <c r="A83"/>
      <c r="B83" s="154" t="s">
        <v>934</v>
      </c>
      <c r="C83" s="154" t="s">
        <v>7481</v>
      </c>
      <c r="D83" s="154" t="s">
        <v>7525</v>
      </c>
      <c r="E83" s="530" t="s">
        <v>3072</v>
      </c>
    </row>
    <row r="84" spans="1:5" x14ac:dyDescent="0.2">
      <c r="A84"/>
      <c r="B84" s="154" t="s">
        <v>935</v>
      </c>
      <c r="C84" s="154" t="s">
        <v>936</v>
      </c>
      <c r="D84" s="154" t="s">
        <v>7480</v>
      </c>
      <c r="E84" s="530" t="s">
        <v>3073</v>
      </c>
    </row>
    <row r="85" spans="1:5" x14ac:dyDescent="0.2">
      <c r="A85"/>
      <c r="B85" s="154" t="s">
        <v>937</v>
      </c>
      <c r="C85" s="154" t="s">
        <v>7512</v>
      </c>
      <c r="D85" s="154" t="s">
        <v>1976</v>
      </c>
      <c r="E85" s="530" t="s">
        <v>3050</v>
      </c>
    </row>
    <row r="86" spans="1:5" x14ac:dyDescent="0.2">
      <c r="A86"/>
      <c r="B86" s="154" t="s">
        <v>938</v>
      </c>
      <c r="C86" s="154" t="s">
        <v>939</v>
      </c>
      <c r="D86" s="154" t="s">
        <v>7526</v>
      </c>
      <c r="E86" s="530" t="s">
        <v>2430</v>
      </c>
    </row>
    <row r="87" spans="1:5" x14ac:dyDescent="0.2">
      <c r="A87"/>
      <c r="B87" s="154" t="s">
        <v>940</v>
      </c>
      <c r="C87" s="154" t="s">
        <v>7579</v>
      </c>
      <c r="D87" s="154" t="s">
        <v>4777</v>
      </c>
      <c r="E87" s="530" t="s">
        <v>1340</v>
      </c>
    </row>
    <row r="88" spans="1:5" x14ac:dyDescent="0.2">
      <c r="A88"/>
      <c r="B88" s="154" t="s">
        <v>941</v>
      </c>
      <c r="C88" s="154" t="s">
        <v>7580</v>
      </c>
      <c r="D88" s="154" t="s">
        <v>7527</v>
      </c>
      <c r="E88" s="530" t="s">
        <v>1340</v>
      </c>
    </row>
    <row r="89" spans="1:5" x14ac:dyDescent="0.2">
      <c r="A89"/>
      <c r="B89" s="154" t="s">
        <v>942</v>
      </c>
      <c r="C89" s="154" t="s">
        <v>305</v>
      </c>
      <c r="D89" s="154" t="s">
        <v>304</v>
      </c>
      <c r="E89" s="154"/>
    </row>
    <row r="90" spans="1:5" x14ac:dyDescent="0.2">
      <c r="A90"/>
      <c r="B90" s="154" t="s">
        <v>943</v>
      </c>
      <c r="C90" s="154" t="s">
        <v>944</v>
      </c>
      <c r="D90" s="154" t="s">
        <v>7528</v>
      </c>
      <c r="E90" s="530" t="s">
        <v>3074</v>
      </c>
    </row>
    <row r="91" spans="1:5" x14ac:dyDescent="0.2">
      <c r="A91"/>
      <c r="B91" s="154" t="s">
        <v>945</v>
      </c>
      <c r="C91" s="154" t="s">
        <v>795</v>
      </c>
      <c r="D91" s="154" t="s">
        <v>794</v>
      </c>
      <c r="E91" s="154"/>
    </row>
    <row r="92" spans="1:5" x14ac:dyDescent="0.2">
      <c r="A92"/>
      <c r="B92" s="154" t="s">
        <v>946</v>
      </c>
      <c r="C92" s="154" t="s">
        <v>947</v>
      </c>
      <c r="D92" s="154" t="s">
        <v>188</v>
      </c>
      <c r="E92" s="530" t="s">
        <v>3092</v>
      </c>
    </row>
    <row r="93" spans="1:5" x14ac:dyDescent="0.2">
      <c r="A93"/>
      <c r="B93" s="154" t="s">
        <v>948</v>
      </c>
      <c r="C93" s="154" t="s">
        <v>797</v>
      </c>
      <c r="D93" s="154" t="s">
        <v>796</v>
      </c>
      <c r="E93" s="154"/>
    </row>
    <row r="94" spans="1:5" x14ac:dyDescent="0.2">
      <c r="A94"/>
      <c r="B94" s="154" t="s">
        <v>949</v>
      </c>
      <c r="C94" s="154" t="s">
        <v>7581</v>
      </c>
      <c r="D94" s="154" t="s">
        <v>3076</v>
      </c>
      <c r="E94" s="530" t="s">
        <v>3075</v>
      </c>
    </row>
    <row r="95" spans="1:5" x14ac:dyDescent="0.2">
      <c r="A95"/>
      <c r="B95" s="154" t="s">
        <v>950</v>
      </c>
      <c r="C95" s="154" t="s">
        <v>2</v>
      </c>
      <c r="D95" s="154" t="s">
        <v>308</v>
      </c>
      <c r="E95" s="154"/>
    </row>
    <row r="96" spans="1:5" x14ac:dyDescent="0.2">
      <c r="A96"/>
      <c r="B96" s="154" t="s">
        <v>951</v>
      </c>
      <c r="C96" s="154" t="s">
        <v>952</v>
      </c>
      <c r="D96" s="154" t="s">
        <v>953</v>
      </c>
      <c r="E96" s="154"/>
    </row>
    <row r="97" spans="1:5" x14ac:dyDescent="0.2">
      <c r="A97"/>
      <c r="B97" s="154" t="s">
        <v>954</v>
      </c>
      <c r="C97" s="154" t="s">
        <v>955</v>
      </c>
      <c r="D97" s="154" t="s">
        <v>956</v>
      </c>
      <c r="E97" s="154"/>
    </row>
    <row r="98" spans="1:5" x14ac:dyDescent="0.2">
      <c r="A98"/>
      <c r="B98" s="154" t="s">
        <v>957</v>
      </c>
      <c r="C98" s="154" t="s">
        <v>958</v>
      </c>
      <c r="D98" s="154" t="s">
        <v>959</v>
      </c>
      <c r="E98" s="530" t="s">
        <v>3051</v>
      </c>
    </row>
    <row r="99" spans="1:5" x14ac:dyDescent="0.2">
      <c r="A99"/>
      <c r="B99" s="154" t="s">
        <v>960</v>
      </c>
      <c r="C99" s="154" t="s">
        <v>961</v>
      </c>
      <c r="D99" s="154" t="s">
        <v>962</v>
      </c>
      <c r="E99" s="154"/>
    </row>
    <row r="100" spans="1:5" x14ac:dyDescent="0.2">
      <c r="A100"/>
      <c r="B100" s="154" t="s">
        <v>963</v>
      </c>
      <c r="C100" s="154" t="s">
        <v>14</v>
      </c>
      <c r="D100" s="154" t="s">
        <v>13</v>
      </c>
      <c r="E100" s="154"/>
    </row>
    <row r="101" spans="1:5" x14ac:dyDescent="0.2">
      <c r="A101"/>
      <c r="B101" s="154" t="s">
        <v>964</v>
      </c>
      <c r="C101" s="154" t="s">
        <v>822</v>
      </c>
      <c r="D101" s="154" t="s">
        <v>821</v>
      </c>
      <c r="E101" s="154"/>
    </row>
    <row r="102" spans="1:5" x14ac:dyDescent="0.2">
      <c r="A102"/>
      <c r="B102" s="154" t="s">
        <v>965</v>
      </c>
      <c r="C102" s="154" t="s">
        <v>966</v>
      </c>
      <c r="D102" s="154" t="s">
        <v>967</v>
      </c>
      <c r="E102" s="530" t="s">
        <v>2032</v>
      </c>
    </row>
    <row r="103" spans="1:5" x14ac:dyDescent="0.2">
      <c r="A103"/>
      <c r="B103" s="154" t="s">
        <v>968</v>
      </c>
      <c r="C103" s="154" t="s">
        <v>969</v>
      </c>
      <c r="D103" s="154" t="s">
        <v>969</v>
      </c>
      <c r="E103" s="154" t="s">
        <v>2981</v>
      </c>
    </row>
    <row r="104" spans="1:5" x14ac:dyDescent="0.2">
      <c r="A104"/>
      <c r="B104" s="154" t="s">
        <v>970</v>
      </c>
      <c r="C104" s="154" t="s">
        <v>7582</v>
      </c>
      <c r="D104" s="154" t="s">
        <v>7556</v>
      </c>
      <c r="E104" s="530" t="s">
        <v>3077</v>
      </c>
    </row>
    <row r="105" spans="1:5" x14ac:dyDescent="0.2">
      <c r="A105"/>
      <c r="B105" s="154" t="s">
        <v>971</v>
      </c>
      <c r="C105" s="154" t="s">
        <v>793</v>
      </c>
      <c r="D105" s="154" t="s">
        <v>792</v>
      </c>
      <c r="E105" s="154"/>
    </row>
    <row r="106" spans="1:5" x14ac:dyDescent="0.2">
      <c r="A106"/>
      <c r="B106" s="154" t="s">
        <v>972</v>
      </c>
      <c r="C106" s="154" t="s">
        <v>973</v>
      </c>
      <c r="D106" s="154" t="s">
        <v>7529</v>
      </c>
      <c r="E106" s="530" t="s">
        <v>3078</v>
      </c>
    </row>
    <row r="107" spans="1:5" x14ac:dyDescent="0.2">
      <c r="A107"/>
      <c r="B107" s="154" t="s">
        <v>974</v>
      </c>
      <c r="C107" s="154" t="s">
        <v>975</v>
      </c>
      <c r="D107" s="154" t="s">
        <v>976</v>
      </c>
      <c r="E107" s="530" t="s">
        <v>3052</v>
      </c>
    </row>
    <row r="108" spans="1:5" x14ac:dyDescent="0.2">
      <c r="A108"/>
      <c r="B108" s="154" t="s">
        <v>977</v>
      </c>
      <c r="C108" s="154" t="s">
        <v>7583</v>
      </c>
      <c r="D108" s="154" t="s">
        <v>7557</v>
      </c>
      <c r="E108" s="530" t="s">
        <v>3054</v>
      </c>
    </row>
    <row r="109" spans="1:5" x14ac:dyDescent="0.2">
      <c r="A109"/>
      <c r="B109" s="154" t="s">
        <v>978</v>
      </c>
      <c r="C109" s="154" t="s">
        <v>180</v>
      </c>
      <c r="D109" s="154" t="s">
        <v>163</v>
      </c>
      <c r="E109" s="154" t="s">
        <v>8291</v>
      </c>
    </row>
    <row r="110" spans="1:5" x14ac:dyDescent="0.2">
      <c r="A110"/>
      <c r="B110" s="154" t="s">
        <v>979</v>
      </c>
      <c r="C110" s="154" t="s">
        <v>7492</v>
      </c>
      <c r="D110" s="154" t="s">
        <v>800</v>
      </c>
      <c r="E110" s="530" t="s">
        <v>3079</v>
      </c>
    </row>
    <row r="111" spans="1:5" x14ac:dyDescent="0.2">
      <c r="A111"/>
      <c r="B111" s="154" t="s">
        <v>980</v>
      </c>
      <c r="C111" s="154" t="s">
        <v>981</v>
      </c>
      <c r="D111" s="154" t="s">
        <v>982</v>
      </c>
      <c r="E111" s="154"/>
    </row>
    <row r="112" spans="1:5" x14ac:dyDescent="0.2">
      <c r="A112"/>
      <c r="B112" s="154" t="s">
        <v>983</v>
      </c>
      <c r="C112" s="154" t="s">
        <v>984</v>
      </c>
      <c r="D112" s="154" t="s">
        <v>984</v>
      </c>
      <c r="E112" s="530" t="s">
        <v>3080</v>
      </c>
    </row>
    <row r="113" spans="1:5" x14ac:dyDescent="0.2">
      <c r="A113"/>
      <c r="B113" s="154" t="s">
        <v>985</v>
      </c>
      <c r="C113" s="154" t="s">
        <v>986</v>
      </c>
      <c r="D113" s="154" t="s">
        <v>7530</v>
      </c>
      <c r="E113" s="530" t="s">
        <v>1564</v>
      </c>
    </row>
    <row r="114" spans="1:5" x14ac:dyDescent="0.2">
      <c r="A114"/>
      <c r="B114" s="154" t="s">
        <v>987</v>
      </c>
      <c r="C114" s="154" t="s">
        <v>7497</v>
      </c>
      <c r="D114" s="154" t="s">
        <v>7531</v>
      </c>
      <c r="E114" s="530" t="s">
        <v>3081</v>
      </c>
    </row>
    <row r="115" spans="1:5" x14ac:dyDescent="0.2">
      <c r="A115"/>
      <c r="B115" s="154" t="s">
        <v>988</v>
      </c>
      <c r="C115" s="154" t="s">
        <v>7484</v>
      </c>
      <c r="D115" s="154" t="s">
        <v>7532</v>
      </c>
      <c r="E115" s="530" t="s">
        <v>1565</v>
      </c>
    </row>
    <row r="116" spans="1:5" x14ac:dyDescent="0.2">
      <c r="A116"/>
      <c r="B116" s="154" t="s">
        <v>989</v>
      </c>
      <c r="C116" s="154" t="s">
        <v>7584</v>
      </c>
      <c r="D116" s="154" t="s">
        <v>1343</v>
      </c>
      <c r="E116" s="530" t="s">
        <v>1342</v>
      </c>
    </row>
    <row r="117" spans="1:5" x14ac:dyDescent="0.2">
      <c r="A117"/>
      <c r="B117" s="154" t="s">
        <v>990</v>
      </c>
      <c r="C117" s="154" t="s">
        <v>991</v>
      </c>
      <c r="D117" s="154" t="s">
        <v>992</v>
      </c>
      <c r="E117" s="530" t="s">
        <v>3053</v>
      </c>
    </row>
    <row r="118" spans="1:5" x14ac:dyDescent="0.2">
      <c r="A118"/>
      <c r="B118" s="154" t="s">
        <v>993</v>
      </c>
      <c r="C118" s="154" t="s">
        <v>994</v>
      </c>
      <c r="D118" s="154" t="s">
        <v>995</v>
      </c>
      <c r="E118" s="530" t="s">
        <v>2484</v>
      </c>
    </row>
    <row r="119" spans="1:5" x14ac:dyDescent="0.2">
      <c r="A119"/>
      <c r="B119" s="154" t="s">
        <v>996</v>
      </c>
      <c r="C119" s="154" t="s">
        <v>997</v>
      </c>
      <c r="D119" s="154" t="s">
        <v>7533</v>
      </c>
      <c r="E119" s="530" t="s">
        <v>3055</v>
      </c>
    </row>
    <row r="120" spans="1:5" x14ac:dyDescent="0.2">
      <c r="A120"/>
      <c r="B120" s="154" t="s">
        <v>998</v>
      </c>
      <c r="C120" s="154" t="s">
        <v>999</v>
      </c>
      <c r="D120" s="154" t="s">
        <v>1000</v>
      </c>
      <c r="E120" s="530" t="s">
        <v>3082</v>
      </c>
    </row>
    <row r="121" spans="1:5" x14ac:dyDescent="0.2">
      <c r="A121"/>
      <c r="B121" s="154" t="s">
        <v>1001</v>
      </c>
      <c r="C121" s="154" t="s">
        <v>1002</v>
      </c>
      <c r="D121" s="154" t="s">
        <v>7534</v>
      </c>
      <c r="E121" s="530" t="s">
        <v>3056</v>
      </c>
    </row>
    <row r="122" spans="1:5" x14ac:dyDescent="0.2">
      <c r="A122"/>
      <c r="B122" s="154" t="s">
        <v>1003</v>
      </c>
      <c r="C122" s="154" t="s">
        <v>27</v>
      </c>
      <c r="D122" s="154" t="s">
        <v>26</v>
      </c>
      <c r="E122" s="154"/>
    </row>
    <row r="123" spans="1:5" x14ac:dyDescent="0.2">
      <c r="A123"/>
      <c r="B123" s="154" t="s">
        <v>1004</v>
      </c>
      <c r="C123" s="154" t="s">
        <v>806</v>
      </c>
      <c r="D123" s="154" t="s">
        <v>805</v>
      </c>
      <c r="E123" s="154"/>
    </row>
    <row r="124" spans="1:5" x14ac:dyDescent="0.2">
      <c r="A124"/>
      <c r="B124" s="154" t="s">
        <v>1005</v>
      </c>
      <c r="C124" s="154" t="s">
        <v>1006</v>
      </c>
      <c r="D124" s="154" t="s">
        <v>1007</v>
      </c>
      <c r="E124" s="530" t="s">
        <v>1991</v>
      </c>
    </row>
    <row r="125" spans="1:5" x14ac:dyDescent="0.2">
      <c r="A125"/>
      <c r="B125" s="154" t="s">
        <v>1008</v>
      </c>
      <c r="C125" s="154" t="s">
        <v>1009</v>
      </c>
      <c r="D125" s="154" t="s">
        <v>1010</v>
      </c>
      <c r="E125" s="154" t="s">
        <v>1992</v>
      </c>
    </row>
    <row r="126" spans="1:5" x14ac:dyDescent="0.2">
      <c r="A126"/>
      <c r="B126" s="154" t="s">
        <v>1011</v>
      </c>
      <c r="C126" s="154" t="s">
        <v>1012</v>
      </c>
      <c r="D126" s="154" t="s">
        <v>1013</v>
      </c>
      <c r="E126" s="530" t="s">
        <v>3084</v>
      </c>
    </row>
    <row r="127" spans="1:5" x14ac:dyDescent="0.2">
      <c r="A127"/>
      <c r="B127" s="154" t="s">
        <v>1014</v>
      </c>
      <c r="C127" s="154" t="s">
        <v>1015</v>
      </c>
      <c r="D127" s="154" t="s">
        <v>9602</v>
      </c>
      <c r="E127" s="154" t="s">
        <v>8292</v>
      </c>
    </row>
    <row r="128" spans="1:5" x14ac:dyDescent="0.2">
      <c r="A128"/>
      <c r="B128" s="154" t="s">
        <v>1016</v>
      </c>
      <c r="C128" s="154" t="s">
        <v>25</v>
      </c>
      <c r="D128" s="154" t="s">
        <v>24</v>
      </c>
      <c r="E128" s="530" t="s">
        <v>3083</v>
      </c>
    </row>
    <row r="129" spans="1:5" x14ac:dyDescent="0.2">
      <c r="A129"/>
      <c r="B129" s="154" t="s">
        <v>1017</v>
      </c>
      <c r="C129" s="154" t="s">
        <v>7585</v>
      </c>
      <c r="D129" s="154" t="s">
        <v>7558</v>
      </c>
      <c r="E129" s="530" t="s">
        <v>1731</v>
      </c>
    </row>
    <row r="130" spans="1:5" x14ac:dyDescent="0.2">
      <c r="A130"/>
      <c r="B130" s="154" t="s">
        <v>1018</v>
      </c>
      <c r="C130" s="154" t="s">
        <v>804</v>
      </c>
      <c r="D130" s="154" t="s">
        <v>803</v>
      </c>
      <c r="E130" s="154"/>
    </row>
    <row r="131" spans="1:5" x14ac:dyDescent="0.2">
      <c r="A131"/>
      <c r="B131" s="154" t="s">
        <v>1019</v>
      </c>
      <c r="C131" s="154" t="s">
        <v>3821</v>
      </c>
      <c r="D131" s="154" t="s">
        <v>1020</v>
      </c>
      <c r="E131" s="154" t="s">
        <v>2979</v>
      </c>
    </row>
    <row r="132" spans="1:5" x14ac:dyDescent="0.2">
      <c r="A132"/>
      <c r="B132" s="154" t="s">
        <v>1021</v>
      </c>
      <c r="C132" s="154" t="s">
        <v>7586</v>
      </c>
      <c r="D132" s="154" t="s">
        <v>7535</v>
      </c>
      <c r="E132" s="530" t="s">
        <v>2394</v>
      </c>
    </row>
    <row r="133" spans="1:5" x14ac:dyDescent="0.2">
      <c r="A133"/>
      <c r="B133" s="154" t="s">
        <v>1022</v>
      </c>
      <c r="C133" s="154" t="s">
        <v>7587</v>
      </c>
      <c r="D133" s="154" t="s">
        <v>7536</v>
      </c>
      <c r="E133" s="530" t="s">
        <v>2396</v>
      </c>
    </row>
    <row r="134" spans="1:5" x14ac:dyDescent="0.2">
      <c r="A134"/>
      <c r="B134" s="154" t="s">
        <v>1023</v>
      </c>
      <c r="C134" s="154" t="s">
        <v>7588</v>
      </c>
      <c r="D134" s="154" t="s">
        <v>7537</v>
      </c>
      <c r="E134" s="154" t="s">
        <v>2394</v>
      </c>
    </row>
    <row r="135" spans="1:5" x14ac:dyDescent="0.2">
      <c r="A135"/>
      <c r="B135" s="154" t="s">
        <v>1024</v>
      </c>
      <c r="C135" s="154" t="s">
        <v>182</v>
      </c>
      <c r="D135" s="154" t="s">
        <v>181</v>
      </c>
      <c r="E135" s="154"/>
    </row>
    <row r="136" spans="1:5" x14ac:dyDescent="0.2">
      <c r="A136"/>
      <c r="B136" s="154" t="s">
        <v>1025</v>
      </c>
      <c r="C136" s="154" t="s">
        <v>870</v>
      </c>
      <c r="D136" s="154" t="s">
        <v>7538</v>
      </c>
      <c r="E136" s="530" t="s">
        <v>3063</v>
      </c>
    </row>
    <row r="137" spans="1:5" x14ac:dyDescent="0.2">
      <c r="A137"/>
      <c r="B137" s="154" t="s">
        <v>1026</v>
      </c>
      <c r="C137" s="154" t="s">
        <v>10914</v>
      </c>
      <c r="D137" s="154" t="s">
        <v>9603</v>
      </c>
      <c r="E137" s="531" t="s">
        <v>3085</v>
      </c>
    </row>
    <row r="138" spans="1:5" x14ac:dyDescent="0.2">
      <c r="A138"/>
      <c r="B138" s="154" t="s">
        <v>1028</v>
      </c>
      <c r="C138" s="154" t="s">
        <v>1027</v>
      </c>
      <c r="D138" s="154" t="s">
        <v>1029</v>
      </c>
      <c r="E138" s="154"/>
    </row>
    <row r="139" spans="1:5" x14ac:dyDescent="0.2">
      <c r="A139"/>
      <c r="B139" s="154" t="s">
        <v>1030</v>
      </c>
      <c r="C139" s="154" t="s">
        <v>1031</v>
      </c>
      <c r="D139" s="154" t="s">
        <v>7539</v>
      </c>
      <c r="E139" s="530" t="s">
        <v>3090</v>
      </c>
    </row>
    <row r="140" spans="1:5" x14ac:dyDescent="0.2">
      <c r="A140"/>
      <c r="B140" s="154" t="s">
        <v>1032</v>
      </c>
      <c r="C140" s="154" t="s">
        <v>7589</v>
      </c>
      <c r="D140" s="154" t="s">
        <v>1033</v>
      </c>
      <c r="E140" s="530" t="s">
        <v>3086</v>
      </c>
    </row>
    <row r="141" spans="1:5" x14ac:dyDescent="0.2">
      <c r="A141"/>
      <c r="B141" s="154" t="s">
        <v>1034</v>
      </c>
      <c r="C141" s="154" t="s">
        <v>1035</v>
      </c>
      <c r="D141" s="154" t="s">
        <v>1036</v>
      </c>
      <c r="E141" s="530" t="s">
        <v>3087</v>
      </c>
    </row>
    <row r="142" spans="1:5" x14ac:dyDescent="0.2">
      <c r="A142"/>
      <c r="B142" s="154" t="s">
        <v>1272</v>
      </c>
      <c r="C142" s="154" t="s">
        <v>7590</v>
      </c>
      <c r="D142" s="154" t="s">
        <v>7540</v>
      </c>
      <c r="E142" s="530" t="s">
        <v>1273</v>
      </c>
    </row>
    <row r="143" spans="1:5" x14ac:dyDescent="0.2">
      <c r="A143"/>
      <c r="B143" s="154" t="s">
        <v>1281</v>
      </c>
      <c r="C143" s="154" t="s">
        <v>7591</v>
      </c>
      <c r="D143" s="154" t="s">
        <v>1282</v>
      </c>
      <c r="E143" s="530" t="s">
        <v>1283</v>
      </c>
    </row>
    <row r="144" spans="1:5" x14ac:dyDescent="0.2">
      <c r="A144"/>
      <c r="B144" s="154" t="s">
        <v>1288</v>
      </c>
      <c r="C144" s="154" t="s">
        <v>7592</v>
      </c>
      <c r="D144" s="154" t="s">
        <v>1286</v>
      </c>
      <c r="E144" s="530" t="s">
        <v>1287</v>
      </c>
    </row>
    <row r="145" spans="1:5" x14ac:dyDescent="0.2">
      <c r="A145"/>
      <c r="B145" s="154" t="s">
        <v>1310</v>
      </c>
      <c r="C145" s="154" t="s">
        <v>7593</v>
      </c>
      <c r="D145" s="154" t="s">
        <v>7559</v>
      </c>
      <c r="E145" s="530" t="s">
        <v>3088</v>
      </c>
    </row>
    <row r="146" spans="1:5" x14ac:dyDescent="0.2">
      <c r="A146"/>
      <c r="B146" s="154" t="s">
        <v>1322</v>
      </c>
      <c r="C146" s="154" t="s">
        <v>1318</v>
      </c>
      <c r="D146" s="154" t="s">
        <v>1319</v>
      </c>
      <c r="E146" s="530" t="s">
        <v>1320</v>
      </c>
    </row>
    <row r="147" spans="1:5" x14ac:dyDescent="0.2">
      <c r="A147"/>
      <c r="B147" s="154" t="s">
        <v>1323</v>
      </c>
      <c r="C147" s="154" t="s">
        <v>7594</v>
      </c>
      <c r="D147" s="154" t="s">
        <v>7541</v>
      </c>
      <c r="E147" s="530" t="s">
        <v>1321</v>
      </c>
    </row>
    <row r="148" spans="1:5" x14ac:dyDescent="0.2">
      <c r="A148"/>
      <c r="B148" s="154" t="s">
        <v>1981</v>
      </c>
      <c r="C148" s="154" t="s">
        <v>7595</v>
      </c>
      <c r="D148" s="154" t="s">
        <v>3029</v>
      </c>
      <c r="E148" s="530" t="s">
        <v>1982</v>
      </c>
    </row>
    <row r="149" spans="1:5" x14ac:dyDescent="0.2">
      <c r="A149"/>
      <c r="B149" s="154" t="s">
        <v>2206</v>
      </c>
      <c r="C149" s="154" t="s">
        <v>7485</v>
      </c>
      <c r="D149" s="154" t="s">
        <v>2205</v>
      </c>
      <c r="E149" s="154" t="s">
        <v>3093</v>
      </c>
    </row>
    <row r="150" spans="1:5" x14ac:dyDescent="0.2">
      <c r="A150"/>
      <c r="B150" s="154" t="s">
        <v>2389</v>
      </c>
      <c r="C150" s="154" t="s">
        <v>7500</v>
      </c>
      <c r="D150" s="154" t="s">
        <v>7542</v>
      </c>
      <c r="E150" s="154" t="s">
        <v>2390</v>
      </c>
    </row>
    <row r="151" spans="1:5" x14ac:dyDescent="0.2">
      <c r="A151"/>
      <c r="B151" s="154" t="s">
        <v>2400</v>
      </c>
      <c r="C151" s="154" t="s">
        <v>7596</v>
      </c>
      <c r="D151" s="154" t="s">
        <v>7543</v>
      </c>
      <c r="E151" s="154" t="s">
        <v>2399</v>
      </c>
    </row>
    <row r="152" spans="1:5" x14ac:dyDescent="0.2">
      <c r="A152"/>
      <c r="B152" s="532" t="s">
        <v>2422</v>
      </c>
      <c r="C152" s="154" t="s">
        <v>7597</v>
      </c>
      <c r="D152" s="154" t="s">
        <v>7544</v>
      </c>
      <c r="E152" s="154" t="s">
        <v>2421</v>
      </c>
    </row>
    <row r="153" spans="1:5" x14ac:dyDescent="0.2">
      <c r="A153"/>
      <c r="B153" s="154" t="s">
        <v>2908</v>
      </c>
      <c r="C153" s="154" t="s">
        <v>7598</v>
      </c>
      <c r="D153" s="154" t="s">
        <v>2909</v>
      </c>
      <c r="E153" s="154" t="s">
        <v>2910</v>
      </c>
    </row>
    <row r="154" spans="1:5" x14ac:dyDescent="0.2">
      <c r="A154"/>
      <c r="B154" s="154" t="s">
        <v>2943</v>
      </c>
      <c r="C154" s="154" t="s">
        <v>7599</v>
      </c>
      <c r="D154" s="154" t="s">
        <v>8330</v>
      </c>
      <c r="E154" s="154" t="s">
        <v>2944</v>
      </c>
    </row>
    <row r="155" spans="1:5" x14ac:dyDescent="0.2">
      <c r="A155"/>
      <c r="B155" s="154" t="s">
        <v>2945</v>
      </c>
      <c r="C155" s="154" t="s">
        <v>2946</v>
      </c>
      <c r="D155" s="154" t="s">
        <v>2947</v>
      </c>
      <c r="E155" s="530" t="s">
        <v>2948</v>
      </c>
    </row>
    <row r="156" spans="1:5" x14ac:dyDescent="0.2">
      <c r="A156"/>
      <c r="B156" s="154" t="s">
        <v>2949</v>
      </c>
      <c r="C156" s="154" t="s">
        <v>2950</v>
      </c>
      <c r="D156" s="154" t="s">
        <v>7545</v>
      </c>
      <c r="E156" s="154" t="s">
        <v>2951</v>
      </c>
    </row>
    <row r="157" spans="1:5" x14ac:dyDescent="0.2">
      <c r="A157"/>
      <c r="B157" s="154" t="s">
        <v>2952</v>
      </c>
      <c r="C157" s="154" t="s">
        <v>2953</v>
      </c>
      <c r="D157" s="154" t="s">
        <v>2954</v>
      </c>
      <c r="E157" s="530" t="s">
        <v>2955</v>
      </c>
    </row>
    <row r="158" spans="1:5" x14ac:dyDescent="0.2">
      <c r="A158"/>
      <c r="B158" s="154" t="s">
        <v>2978</v>
      </c>
      <c r="C158" s="154" t="s">
        <v>3821</v>
      </c>
      <c r="D158" s="154" t="s">
        <v>1020</v>
      </c>
      <c r="E158" s="530" t="s">
        <v>2979</v>
      </c>
    </row>
    <row r="159" spans="1:5" x14ac:dyDescent="0.2">
      <c r="A159"/>
      <c r="B159" s="154" t="s">
        <v>2980</v>
      </c>
      <c r="C159" s="154" t="s">
        <v>969</v>
      </c>
      <c r="D159" s="154" t="s">
        <v>969</v>
      </c>
      <c r="E159" s="530" t="s">
        <v>2981</v>
      </c>
    </row>
    <row r="160" spans="1:5" x14ac:dyDescent="0.2">
      <c r="A160"/>
      <c r="B160" s="154" t="s">
        <v>2982</v>
      </c>
      <c r="C160" s="154" t="s">
        <v>3829</v>
      </c>
      <c r="D160" s="154" t="s">
        <v>3829</v>
      </c>
      <c r="E160" s="530" t="s">
        <v>2983</v>
      </c>
    </row>
    <row r="161" spans="1:5" x14ac:dyDescent="0.2">
      <c r="A161"/>
      <c r="B161" s="154" t="s">
        <v>2911</v>
      </c>
      <c r="C161" s="154" t="s">
        <v>2912</v>
      </c>
      <c r="D161" s="154" t="s">
        <v>2913</v>
      </c>
      <c r="E161" s="154" t="s">
        <v>2914</v>
      </c>
    </row>
    <row r="162" spans="1:5" x14ac:dyDescent="0.2">
      <c r="A162"/>
      <c r="B162" s="154" t="s">
        <v>2915</v>
      </c>
      <c r="C162" s="154" t="s">
        <v>2916</v>
      </c>
      <c r="D162" s="154" t="s">
        <v>7546</v>
      </c>
      <c r="E162" s="154" t="s">
        <v>2917</v>
      </c>
    </row>
    <row r="163" spans="1:5" x14ac:dyDescent="0.2">
      <c r="A163"/>
      <c r="B163" s="154" t="s">
        <v>2918</v>
      </c>
      <c r="C163" s="154" t="s">
        <v>2919</v>
      </c>
      <c r="D163" s="154" t="s">
        <v>7547</v>
      </c>
      <c r="E163" s="154" t="s">
        <v>2920</v>
      </c>
    </row>
    <row r="164" spans="1:5" x14ac:dyDescent="0.2">
      <c r="A164"/>
      <c r="B164" s="154" t="s">
        <v>2921</v>
      </c>
      <c r="C164" s="154" t="s">
        <v>7600</v>
      </c>
      <c r="D164" s="154" t="s">
        <v>2922</v>
      </c>
      <c r="E164" s="154" t="s">
        <v>3094</v>
      </c>
    </row>
    <row r="165" spans="1:5" x14ac:dyDescent="0.2">
      <c r="A165"/>
      <c r="B165" s="154" t="s">
        <v>3036</v>
      </c>
      <c r="C165" s="154" t="s">
        <v>3035</v>
      </c>
      <c r="D165" s="154" t="s">
        <v>4485</v>
      </c>
      <c r="E165" s="530" t="s">
        <v>3089</v>
      </c>
    </row>
    <row r="166" spans="1:5" x14ac:dyDescent="0.2">
      <c r="A166"/>
      <c r="B166" s="154" t="s">
        <v>3759</v>
      </c>
      <c r="C166" s="154" t="s">
        <v>7601</v>
      </c>
      <c r="D166" s="154" t="s">
        <v>3822</v>
      </c>
      <c r="E166" s="154" t="s">
        <v>3870</v>
      </c>
    </row>
    <row r="167" spans="1:5" x14ac:dyDescent="0.2">
      <c r="A167"/>
      <c r="B167" s="154" t="s">
        <v>3760</v>
      </c>
      <c r="C167" s="154" t="s">
        <v>7487</v>
      </c>
      <c r="D167" s="154" t="s">
        <v>3823</v>
      </c>
      <c r="E167" s="154" t="s">
        <v>3869</v>
      </c>
    </row>
    <row r="168" spans="1:5" x14ac:dyDescent="0.2">
      <c r="A168"/>
      <c r="B168" s="154" t="s">
        <v>3762</v>
      </c>
      <c r="C168" s="154" t="s">
        <v>7602</v>
      </c>
      <c r="D168" s="154" t="s">
        <v>7560</v>
      </c>
      <c r="E168" s="154" t="s">
        <v>3868</v>
      </c>
    </row>
    <row r="169" spans="1:5" x14ac:dyDescent="0.2">
      <c r="A169"/>
      <c r="B169" s="154" t="s">
        <v>3766</v>
      </c>
      <c r="C169" s="154" t="s">
        <v>7603</v>
      </c>
      <c r="D169" s="154" t="s">
        <v>7494</v>
      </c>
      <c r="E169" s="154" t="s">
        <v>3867</v>
      </c>
    </row>
    <row r="170" spans="1:5" x14ac:dyDescent="0.2">
      <c r="A170"/>
      <c r="B170" s="154" t="s">
        <v>3768</v>
      </c>
      <c r="C170" s="154" t="s">
        <v>7604</v>
      </c>
      <c r="D170" s="154" t="s">
        <v>3769</v>
      </c>
      <c r="E170" s="154" t="s">
        <v>3866</v>
      </c>
    </row>
    <row r="171" spans="1:5" x14ac:dyDescent="0.2">
      <c r="A171"/>
      <c r="B171" s="154" t="s">
        <v>3772</v>
      </c>
      <c r="C171" s="154" t="s">
        <v>7605</v>
      </c>
      <c r="D171" s="154" t="s">
        <v>7561</v>
      </c>
      <c r="E171" s="154" t="s">
        <v>3865</v>
      </c>
    </row>
    <row r="172" spans="1:5" x14ac:dyDescent="0.2">
      <c r="A172"/>
      <c r="B172" s="154" t="s">
        <v>3776</v>
      </c>
      <c r="C172" s="154" t="s">
        <v>7606</v>
      </c>
      <c r="D172" s="154" t="s">
        <v>3824</v>
      </c>
      <c r="E172" s="154" t="s">
        <v>3864</v>
      </c>
    </row>
    <row r="173" spans="1:5" x14ac:dyDescent="0.2">
      <c r="A173"/>
      <c r="B173" s="154" t="s">
        <v>3783</v>
      </c>
      <c r="C173" s="154" t="s">
        <v>7502</v>
      </c>
      <c r="D173" s="154" t="s">
        <v>3825</v>
      </c>
      <c r="E173" s="154" t="s">
        <v>3857</v>
      </c>
    </row>
    <row r="174" spans="1:5" x14ac:dyDescent="0.2">
      <c r="A174"/>
      <c r="B174" s="154" t="s">
        <v>3789</v>
      </c>
      <c r="C174" s="154" t="s">
        <v>7607</v>
      </c>
      <c r="D174" s="154" t="s">
        <v>3826</v>
      </c>
      <c r="E174" s="154" t="s">
        <v>3863</v>
      </c>
    </row>
    <row r="175" spans="1:5" x14ac:dyDescent="0.2">
      <c r="A175"/>
      <c r="B175" s="154" t="s">
        <v>3791</v>
      </c>
      <c r="C175" s="154" t="s">
        <v>7608</v>
      </c>
      <c r="D175" s="154" t="s">
        <v>3827</v>
      </c>
      <c r="E175" s="154" t="s">
        <v>3862</v>
      </c>
    </row>
    <row r="176" spans="1:5" x14ac:dyDescent="0.2">
      <c r="A176"/>
      <c r="B176" s="154" t="s">
        <v>3790</v>
      </c>
      <c r="C176" s="154" t="s">
        <v>7609</v>
      </c>
      <c r="D176" s="154" t="s">
        <v>7496</v>
      </c>
      <c r="E176" s="154" t="s">
        <v>3861</v>
      </c>
    </row>
    <row r="177" spans="1:5" x14ac:dyDescent="0.2">
      <c r="A177"/>
      <c r="B177" s="154" t="s">
        <v>3856</v>
      </c>
      <c r="C177" s="154" t="s">
        <v>7610</v>
      </c>
      <c r="D177" s="154" t="s">
        <v>3828</v>
      </c>
      <c r="E177" s="154" t="s">
        <v>3860</v>
      </c>
    </row>
    <row r="178" spans="1:5" x14ac:dyDescent="0.2">
      <c r="A178"/>
      <c r="B178" s="154" t="s">
        <v>3858</v>
      </c>
      <c r="C178" s="154" t="s">
        <v>7611</v>
      </c>
      <c r="D178" s="154" t="s">
        <v>7562</v>
      </c>
      <c r="E178" s="154" t="s">
        <v>3859</v>
      </c>
    </row>
    <row r="179" spans="1:5" x14ac:dyDescent="0.2">
      <c r="A179"/>
      <c r="B179" s="154" t="s">
        <v>3928</v>
      </c>
      <c r="C179" s="154" t="s">
        <v>7612</v>
      </c>
      <c r="D179" s="154" t="s">
        <v>3929</v>
      </c>
      <c r="E179" s="154" t="s">
        <v>8293</v>
      </c>
    </row>
    <row r="180" spans="1:5" x14ac:dyDescent="0.2">
      <c r="A180"/>
      <c r="B180" s="154" t="s">
        <v>3933</v>
      </c>
      <c r="C180" s="154" t="s">
        <v>7613</v>
      </c>
      <c r="D180" s="154" t="s">
        <v>7563</v>
      </c>
      <c r="E180" s="154" t="s">
        <v>8294</v>
      </c>
    </row>
    <row r="181" spans="1:5" x14ac:dyDescent="0.2">
      <c r="A181"/>
      <c r="B181" s="154" t="s">
        <v>3937</v>
      </c>
      <c r="C181" s="154" t="s">
        <v>3935</v>
      </c>
      <c r="D181" s="154" t="s">
        <v>7548</v>
      </c>
      <c r="E181" s="154" t="s">
        <v>3936</v>
      </c>
    </row>
    <row r="182" spans="1:5" x14ac:dyDescent="0.2">
      <c r="A182"/>
      <c r="B182" s="154" t="s">
        <v>7614</v>
      </c>
      <c r="C182" s="154" t="s">
        <v>8299</v>
      </c>
      <c r="D182" s="154" t="s">
        <v>8331</v>
      </c>
      <c r="E182" s="154" t="s">
        <v>7640</v>
      </c>
    </row>
    <row r="183" spans="1:5" x14ac:dyDescent="0.2">
      <c r="A183"/>
      <c r="B183" s="154" t="s">
        <v>7615</v>
      </c>
      <c r="C183" s="154" t="s">
        <v>8300</v>
      </c>
      <c r="D183" s="154" t="s">
        <v>8332</v>
      </c>
      <c r="E183" s="154" t="s">
        <v>7641</v>
      </c>
    </row>
    <row r="184" spans="1:5" x14ac:dyDescent="0.2">
      <c r="A184"/>
      <c r="B184" s="154" t="s">
        <v>7616</v>
      </c>
      <c r="C184" s="154" t="s">
        <v>7668</v>
      </c>
      <c r="D184" s="154" t="s">
        <v>8333</v>
      </c>
      <c r="E184" s="154" t="s">
        <v>7642</v>
      </c>
    </row>
    <row r="185" spans="1:5" x14ac:dyDescent="0.2">
      <c r="A185"/>
      <c r="B185" s="154" t="s">
        <v>7617</v>
      </c>
      <c r="C185" s="154" t="s">
        <v>8301</v>
      </c>
      <c r="D185" s="154" t="s">
        <v>8334</v>
      </c>
      <c r="E185" s="154" t="s">
        <v>7643</v>
      </c>
    </row>
    <row r="186" spans="1:5" x14ac:dyDescent="0.2">
      <c r="A186"/>
      <c r="B186" s="154" t="s">
        <v>7618</v>
      </c>
      <c r="C186" s="154" t="s">
        <v>7669</v>
      </c>
      <c r="D186" s="154" t="s">
        <v>8335</v>
      </c>
      <c r="E186" s="154" t="s">
        <v>7644</v>
      </c>
    </row>
    <row r="187" spans="1:5" x14ac:dyDescent="0.2">
      <c r="A187"/>
      <c r="B187" s="154" t="s">
        <v>7619</v>
      </c>
      <c r="C187" s="154" t="s">
        <v>8302</v>
      </c>
      <c r="D187" s="154" t="s">
        <v>8272</v>
      </c>
      <c r="E187" s="154" t="s">
        <v>7645</v>
      </c>
    </row>
    <row r="188" spans="1:5" x14ac:dyDescent="0.2">
      <c r="A188"/>
      <c r="B188" s="154" t="s">
        <v>7620</v>
      </c>
      <c r="C188" s="154" t="s">
        <v>8303</v>
      </c>
      <c r="D188" s="154" t="s">
        <v>8336</v>
      </c>
      <c r="E188" s="154" t="s">
        <v>7646</v>
      </c>
    </row>
    <row r="189" spans="1:5" x14ac:dyDescent="0.2">
      <c r="A189"/>
      <c r="B189" s="154" t="s">
        <v>7621</v>
      </c>
      <c r="C189" s="154" t="s">
        <v>8304</v>
      </c>
      <c r="D189" s="154" t="s">
        <v>8337</v>
      </c>
      <c r="E189" s="154" t="s">
        <v>7647</v>
      </c>
    </row>
    <row r="190" spans="1:5" x14ac:dyDescent="0.2">
      <c r="A190"/>
      <c r="B190" s="154" t="s">
        <v>7622</v>
      </c>
      <c r="C190" s="154" t="s">
        <v>8305</v>
      </c>
      <c r="D190" s="154" t="s">
        <v>8338</v>
      </c>
      <c r="E190" s="154" t="s">
        <v>7648</v>
      </c>
    </row>
    <row r="191" spans="1:5" x14ac:dyDescent="0.2">
      <c r="A191"/>
      <c r="B191" s="154" t="s">
        <v>7623</v>
      </c>
      <c r="C191" s="154" t="s">
        <v>8306</v>
      </c>
      <c r="D191" s="154" t="s">
        <v>8339</v>
      </c>
      <c r="E191" s="154" t="s">
        <v>7649</v>
      </c>
    </row>
    <row r="192" spans="1:5" x14ac:dyDescent="0.2">
      <c r="A192"/>
      <c r="B192" s="154" t="s">
        <v>7624</v>
      </c>
      <c r="C192" s="154" t="s">
        <v>8307</v>
      </c>
      <c r="D192" s="154" t="s">
        <v>8340</v>
      </c>
      <c r="E192" s="154" t="s">
        <v>7650</v>
      </c>
    </row>
    <row r="193" spans="1:5" x14ac:dyDescent="0.2">
      <c r="A193"/>
      <c r="B193" s="154" t="s">
        <v>7625</v>
      </c>
      <c r="C193" s="154" t="s">
        <v>8308</v>
      </c>
      <c r="D193" s="154" t="s">
        <v>7724</v>
      </c>
      <c r="E193" s="154" t="s">
        <v>7651</v>
      </c>
    </row>
    <row r="194" spans="1:5" x14ac:dyDescent="0.2">
      <c r="A194"/>
      <c r="B194" s="154" t="s">
        <v>7626</v>
      </c>
      <c r="C194" s="154" t="s">
        <v>8309</v>
      </c>
      <c r="D194" s="154" t="s">
        <v>8341</v>
      </c>
      <c r="E194" s="154" t="s">
        <v>7651</v>
      </c>
    </row>
    <row r="195" spans="1:5" x14ac:dyDescent="0.2">
      <c r="A195"/>
      <c r="B195" s="154" t="s">
        <v>7627</v>
      </c>
      <c r="C195" s="154" t="s">
        <v>8310</v>
      </c>
      <c r="D195" s="154" t="s">
        <v>8090</v>
      </c>
      <c r="E195" s="154" t="s">
        <v>7652</v>
      </c>
    </row>
    <row r="196" spans="1:5" x14ac:dyDescent="0.2">
      <c r="A196"/>
      <c r="B196" s="154" t="s">
        <v>7628</v>
      </c>
      <c r="C196" s="154" t="s">
        <v>8311</v>
      </c>
      <c r="D196" s="154" t="s">
        <v>8342</v>
      </c>
      <c r="E196" s="154" t="s">
        <v>7653</v>
      </c>
    </row>
    <row r="197" spans="1:5" x14ac:dyDescent="0.2">
      <c r="A197"/>
      <c r="B197" s="154" t="s">
        <v>7629</v>
      </c>
      <c r="C197" s="154" t="s">
        <v>8312</v>
      </c>
      <c r="D197" s="154" t="s">
        <v>8343</v>
      </c>
      <c r="E197" s="154" t="s">
        <v>7654</v>
      </c>
    </row>
    <row r="198" spans="1:5" x14ac:dyDescent="0.2">
      <c r="A198"/>
      <c r="B198" s="154" t="s">
        <v>7630</v>
      </c>
      <c r="C198" s="154" t="s">
        <v>8313</v>
      </c>
      <c r="D198" s="154" t="s">
        <v>8344</v>
      </c>
      <c r="E198" s="154" t="s">
        <v>7655</v>
      </c>
    </row>
    <row r="199" spans="1:5" x14ac:dyDescent="0.2">
      <c r="A199"/>
      <c r="B199" s="154" t="s">
        <v>7631</v>
      </c>
      <c r="C199" s="154" t="s">
        <v>8314</v>
      </c>
      <c r="D199" s="154" t="s">
        <v>8345</v>
      </c>
      <c r="E199" s="154" t="s">
        <v>7656</v>
      </c>
    </row>
    <row r="200" spans="1:5" x14ac:dyDescent="0.2">
      <c r="A200"/>
      <c r="B200" s="154" t="s">
        <v>7632</v>
      </c>
      <c r="C200" s="154" t="s">
        <v>8315</v>
      </c>
      <c r="D200" s="154" t="s">
        <v>8346</v>
      </c>
      <c r="E200" s="154" t="s">
        <v>7657</v>
      </c>
    </row>
    <row r="201" spans="1:5" x14ac:dyDescent="0.2">
      <c r="A201"/>
      <c r="B201" s="154" t="s">
        <v>7633</v>
      </c>
      <c r="C201" s="154" t="s">
        <v>8316</v>
      </c>
      <c r="D201" s="154" t="s">
        <v>8347</v>
      </c>
      <c r="E201" s="154" t="s">
        <v>7658</v>
      </c>
    </row>
    <row r="202" spans="1:5" x14ac:dyDescent="0.2">
      <c r="A202"/>
      <c r="B202" s="154" t="s">
        <v>7634</v>
      </c>
      <c r="C202" s="154" t="s">
        <v>8317</v>
      </c>
      <c r="D202" s="154" t="s">
        <v>7477</v>
      </c>
      <c r="E202" s="154" t="s">
        <v>7659</v>
      </c>
    </row>
    <row r="203" spans="1:5" x14ac:dyDescent="0.2">
      <c r="A203"/>
      <c r="B203" s="154" t="s">
        <v>7635</v>
      </c>
      <c r="C203" s="154" t="s">
        <v>8318</v>
      </c>
      <c r="D203" s="154" t="s">
        <v>8089</v>
      </c>
      <c r="E203" s="154" t="s">
        <v>7660</v>
      </c>
    </row>
    <row r="204" spans="1:5" x14ac:dyDescent="0.2">
      <c r="A204"/>
      <c r="B204" s="154" t="s">
        <v>7636</v>
      </c>
      <c r="C204" s="154" t="s">
        <v>7728</v>
      </c>
      <c r="D204" s="154" t="s">
        <v>8027</v>
      </c>
      <c r="E204" s="154" t="s">
        <v>7661</v>
      </c>
    </row>
    <row r="205" spans="1:5" x14ac:dyDescent="0.2">
      <c r="A205"/>
      <c r="B205" s="154" t="s">
        <v>7637</v>
      </c>
      <c r="C205" s="154" t="s">
        <v>8319</v>
      </c>
      <c r="D205" s="154" t="s">
        <v>9461</v>
      </c>
      <c r="E205" s="154" t="s">
        <v>7662</v>
      </c>
    </row>
    <row r="206" spans="1:5" x14ac:dyDescent="0.2">
      <c r="A206"/>
      <c r="B206" s="154" t="s">
        <v>7638</v>
      </c>
      <c r="C206" s="154" t="s">
        <v>8320</v>
      </c>
      <c r="D206" s="154" t="s">
        <v>7729</v>
      </c>
      <c r="E206" s="154" t="s">
        <v>7663</v>
      </c>
    </row>
    <row r="207" spans="1:5" x14ac:dyDescent="0.2">
      <c r="A207"/>
      <c r="B207" s="154" t="s">
        <v>7639</v>
      </c>
      <c r="C207" s="154" t="s">
        <v>8321</v>
      </c>
      <c r="D207" s="154" t="s">
        <v>8348</v>
      </c>
      <c r="E207" s="154" t="s">
        <v>7664</v>
      </c>
    </row>
    <row r="208" spans="1:5" x14ac:dyDescent="0.2">
      <c r="A208"/>
      <c r="B208" s="154" t="s">
        <v>8092</v>
      </c>
      <c r="C208" s="154" t="s">
        <v>8322</v>
      </c>
      <c r="D208" s="154" t="s">
        <v>8349</v>
      </c>
      <c r="E208" s="154" t="s">
        <v>8091</v>
      </c>
    </row>
    <row r="209" spans="1:9" x14ac:dyDescent="0.2">
      <c r="A209"/>
      <c r="B209" s="154" t="s">
        <v>8094</v>
      </c>
      <c r="C209" s="154" t="s">
        <v>8323</v>
      </c>
      <c r="D209" s="533" t="s">
        <v>8350</v>
      </c>
      <c r="E209" s="154" t="s">
        <v>8093</v>
      </c>
    </row>
    <row r="210" spans="1:9" x14ac:dyDescent="0.2">
      <c r="A210"/>
      <c r="B210" s="154" t="s">
        <v>8096</v>
      </c>
      <c r="C210" s="154" t="s">
        <v>8324</v>
      </c>
      <c r="D210" s="533" t="s">
        <v>8351</v>
      </c>
      <c r="E210" s="154" t="s">
        <v>8095</v>
      </c>
      <c r="F210"/>
      <c r="G210"/>
      <c r="H210"/>
      <c r="I210"/>
    </row>
    <row r="211" spans="1:9" x14ac:dyDescent="0.2">
      <c r="A211"/>
      <c r="B211" s="154" t="s">
        <v>8098</v>
      </c>
      <c r="C211" s="154" t="s">
        <v>8325</v>
      </c>
      <c r="D211" s="533" t="s">
        <v>7913</v>
      </c>
      <c r="E211" s="154" t="s">
        <v>8097</v>
      </c>
    </row>
    <row r="212" spans="1:9" x14ac:dyDescent="0.2">
      <c r="A212"/>
      <c r="B212" s="154" t="s">
        <v>8169</v>
      </c>
      <c r="C212" s="154" t="s">
        <v>8326</v>
      </c>
      <c r="D212" s="154" t="s">
        <v>7509</v>
      </c>
      <c r="E212" s="154" t="s">
        <v>8295</v>
      </c>
    </row>
    <row r="213" spans="1:9" x14ac:dyDescent="0.2">
      <c r="A213"/>
      <c r="B213" s="154" t="s">
        <v>8170</v>
      </c>
      <c r="C213" s="154" t="s">
        <v>8327</v>
      </c>
      <c r="D213" s="154" t="s">
        <v>7493</v>
      </c>
      <c r="E213" s="154" t="s">
        <v>8296</v>
      </c>
    </row>
    <row r="214" spans="1:9" x14ac:dyDescent="0.2">
      <c r="A214"/>
      <c r="B214" s="154" t="s">
        <v>8171</v>
      </c>
      <c r="C214" s="154" t="s">
        <v>8328</v>
      </c>
      <c r="D214" s="154" t="s">
        <v>8352</v>
      </c>
      <c r="E214" s="154" t="s">
        <v>8297</v>
      </c>
    </row>
    <row r="215" spans="1:9" x14ac:dyDescent="0.2">
      <c r="A215"/>
      <c r="B215" s="154" t="s">
        <v>8172</v>
      </c>
      <c r="C215" s="154" t="s">
        <v>7507</v>
      </c>
      <c r="D215" s="154" t="s">
        <v>8353</v>
      </c>
      <c r="E215" s="154" t="s">
        <v>3042</v>
      </c>
    </row>
    <row r="216" spans="1:9" x14ac:dyDescent="0.2">
      <c r="A216"/>
      <c r="B216" s="154" t="s">
        <v>8173</v>
      </c>
      <c r="C216" s="154" t="s">
        <v>8321</v>
      </c>
      <c r="D216" s="154" t="s">
        <v>8348</v>
      </c>
      <c r="E216" s="154" t="s">
        <v>7664</v>
      </c>
    </row>
    <row r="217" spans="1:9" x14ac:dyDescent="0.2">
      <c r="A217"/>
      <c r="B217" s="154" t="s">
        <v>8174</v>
      </c>
      <c r="C217" s="154" t="s">
        <v>8311</v>
      </c>
      <c r="D217" s="154" t="s">
        <v>8342</v>
      </c>
      <c r="E217" s="154" t="s">
        <v>7653</v>
      </c>
    </row>
    <row r="218" spans="1:9" x14ac:dyDescent="0.2">
      <c r="B218" s="154" t="s">
        <v>8258</v>
      </c>
      <c r="C218" s="154" t="s">
        <v>8329</v>
      </c>
      <c r="D218" s="154" t="s">
        <v>7727</v>
      </c>
      <c r="E218" s="154" t="s">
        <v>8298</v>
      </c>
    </row>
    <row r="219" spans="1:9" x14ac:dyDescent="0.2">
      <c r="A219" s="20"/>
      <c r="B219" s="154" t="s">
        <v>8445</v>
      </c>
      <c r="C219" s="154" t="s">
        <v>9438</v>
      </c>
      <c r="D219" s="154" t="s">
        <v>5984</v>
      </c>
      <c r="E219" s="154" t="s">
        <v>8574</v>
      </c>
    </row>
    <row r="220" spans="1:9" x14ac:dyDescent="0.2">
      <c r="A220" s="20"/>
      <c r="B220" s="154" t="s">
        <v>9450</v>
      </c>
      <c r="C220" s="154" t="s">
        <v>9453</v>
      </c>
      <c r="D220" s="154" t="s">
        <v>9451</v>
      </c>
      <c r="E220" s="154" t="s">
        <v>9452</v>
      </c>
    </row>
    <row r="221" spans="1:9" x14ac:dyDescent="0.2">
      <c r="A221" s="20"/>
      <c r="B221" s="154" t="s">
        <v>9462</v>
      </c>
      <c r="C221" s="154" t="s">
        <v>9464</v>
      </c>
      <c r="D221" s="154" t="s">
        <v>9463</v>
      </c>
      <c r="E221" s="154" t="s">
        <v>9465</v>
      </c>
    </row>
    <row r="222" spans="1:9" x14ac:dyDescent="0.2">
      <c r="A222" s="20"/>
      <c r="B222" s="154" t="s">
        <v>9490</v>
      </c>
      <c r="C222" s="154" t="s">
        <v>9491</v>
      </c>
      <c r="D222" s="154" t="s">
        <v>9492</v>
      </c>
      <c r="E222" s="154" t="s">
        <v>9615</v>
      </c>
    </row>
    <row r="223" spans="1:9" x14ac:dyDescent="0.2">
      <c r="A223" s="20"/>
      <c r="B223" s="154" t="s">
        <v>9539</v>
      </c>
      <c r="C223" s="154" t="s">
        <v>9609</v>
      </c>
      <c r="D223" s="154" t="s">
        <v>9540</v>
      </c>
      <c r="E223" s="154" t="s">
        <v>9616</v>
      </c>
    </row>
    <row r="224" spans="1:9" x14ac:dyDescent="0.2">
      <c r="A224" s="20"/>
      <c r="B224" s="154" t="s">
        <v>9560</v>
      </c>
      <c r="C224" s="154" t="s">
        <v>9610</v>
      </c>
      <c r="D224" s="154" t="s">
        <v>9612</v>
      </c>
      <c r="E224" s="154" t="s">
        <v>9617</v>
      </c>
    </row>
    <row r="225" spans="1:5" x14ac:dyDescent="0.2">
      <c r="A225" s="20"/>
      <c r="B225" s="154" t="s">
        <v>9566</v>
      </c>
      <c r="C225" s="154" t="s">
        <v>9611</v>
      </c>
      <c r="D225" s="154" t="s">
        <v>9613</v>
      </c>
      <c r="E225" s="154" t="s">
        <v>9618</v>
      </c>
    </row>
    <row r="226" spans="1:5" x14ac:dyDescent="0.2">
      <c r="A226" s="20"/>
      <c r="B226" s="154" t="s">
        <v>9570</v>
      </c>
      <c r="C226" s="154" t="s">
        <v>8316</v>
      </c>
      <c r="D226" s="154" t="s">
        <v>9614</v>
      </c>
      <c r="E226" s="154" t="s">
        <v>9619</v>
      </c>
    </row>
    <row r="227" spans="1:5" x14ac:dyDescent="0.2"/>
    <row r="228" spans="1:5" x14ac:dyDescent="0.2">
      <c r="B228" s="2" t="s">
        <v>417</v>
      </c>
      <c r="C228" s="1"/>
    </row>
    <row r="229" spans="1:5" x14ac:dyDescent="0.2">
      <c r="B229" s="2"/>
      <c r="C229" s="1"/>
    </row>
    <row r="230" spans="1:5" x14ac:dyDescent="0.2">
      <c r="B230" s="7" t="s">
        <v>336</v>
      </c>
      <c r="C230" s="20" t="s">
        <v>1037</v>
      </c>
    </row>
    <row r="231" spans="1:5" x14ac:dyDescent="0.2">
      <c r="B231" s="8"/>
      <c r="C231" s="20" t="s">
        <v>1038</v>
      </c>
    </row>
    <row r="232" spans="1:5" x14ac:dyDescent="0.2">
      <c r="B232" s="8"/>
      <c r="C232" s="20" t="s">
        <v>1039</v>
      </c>
    </row>
    <row r="233" spans="1:5" x14ac:dyDescent="0.2">
      <c r="B233" s="8"/>
      <c r="C233" s="1" t="s">
        <v>337</v>
      </c>
    </row>
    <row r="234" spans="1:5" x14ac:dyDescent="0.2">
      <c r="B234" s="8"/>
      <c r="C234" s="1" t="s">
        <v>338</v>
      </c>
    </row>
    <row r="235" spans="1:5" x14ac:dyDescent="0.2">
      <c r="B235" s="7" t="s">
        <v>787</v>
      </c>
      <c r="C235" s="1" t="s">
        <v>339</v>
      </c>
    </row>
    <row r="236" spans="1:5" x14ac:dyDescent="0.2">
      <c r="B236" s="7" t="s">
        <v>788</v>
      </c>
      <c r="C236" s="1" t="s">
        <v>413</v>
      </c>
    </row>
    <row r="237" spans="1:5" x14ac:dyDescent="0.2"/>
    <row r="238" spans="1:5" x14ac:dyDescent="0.2"/>
    <row r="239" spans="1:5" x14ac:dyDescent="0.2"/>
    <row r="240" spans="1:5" x14ac:dyDescent="0.2"/>
  </sheetData>
  <autoFilter ref="B9:E221"/>
  <mergeCells count="1">
    <mergeCell ref="B2:E3"/>
  </mergeCells>
  <phoneticPr fontId="4" type="noConversion"/>
  <conditionalFormatting sqref="E43 E45:E49 E11:E19 E21:E23 E29:E35 E61 E57:E58 B11:D61 B10:E10">
    <cfRule type="expression" dxfId="1101" priority="98" stopIfTrue="1">
      <formula>IF(ISBLANK(B10),1,0)</formula>
    </cfRule>
  </conditionalFormatting>
  <conditionalFormatting sqref="B129 E63:E65 E89 E130:E131 E127 E103 E135 E82 E77 E122:E123 E71 E109 E73 E75 E91 E93 E138 E95:E97 E99:E101 E105 E111 B68:D86 B88:D128 B62:D66 B130:D141">
    <cfRule type="expression" dxfId="1100" priority="97" stopIfTrue="1">
      <formula>IF(ISBLANK(B62),1,0)</formula>
    </cfRule>
  </conditionalFormatting>
  <conditionalFormatting sqref="B143 B148 B142:D142">
    <cfRule type="expression" dxfId="1099" priority="94" stopIfTrue="1">
      <formula>IF(ISBLANK(B142),1,0)</formula>
    </cfRule>
  </conditionalFormatting>
  <conditionalFormatting sqref="B144:D144">
    <cfRule type="expression" dxfId="1098" priority="93" stopIfTrue="1">
      <formula>IF(ISBLANK(B144),1,0)</formula>
    </cfRule>
  </conditionalFormatting>
  <conditionalFormatting sqref="B145">
    <cfRule type="expression" dxfId="1097" priority="92" stopIfTrue="1">
      <formula>IF(ISBLANK(B145),1,0)</formula>
    </cfRule>
  </conditionalFormatting>
  <conditionalFormatting sqref="C145:D145">
    <cfRule type="expression" dxfId="1096" priority="91" stopIfTrue="1">
      <formula>IF(ISBLANK(C145),1,0)</formula>
    </cfRule>
  </conditionalFormatting>
  <conditionalFormatting sqref="B146:D147">
    <cfRule type="expression" dxfId="1095" priority="90" stopIfTrue="1">
      <formula>IF(ISBLANK(B146),1,0)</formula>
    </cfRule>
  </conditionalFormatting>
  <conditionalFormatting sqref="B67:D67">
    <cfRule type="expression" dxfId="1094" priority="89" stopIfTrue="1">
      <formula>IF(ISBLANK(B67),1,0)</formula>
    </cfRule>
  </conditionalFormatting>
  <conditionalFormatting sqref="B87:D87">
    <cfRule type="expression" dxfId="1093" priority="88" stopIfTrue="1">
      <formula>IF(ISBLANK(B87),1,0)</formula>
    </cfRule>
  </conditionalFormatting>
  <conditionalFormatting sqref="C129:D129">
    <cfRule type="expression" dxfId="1092" priority="85" stopIfTrue="1">
      <formula>IF(ISBLANK(C129),1,0)</formula>
    </cfRule>
  </conditionalFormatting>
  <conditionalFormatting sqref="C148:D148">
    <cfRule type="expression" dxfId="1091" priority="83" stopIfTrue="1">
      <formula>IF(ISBLANK(C148),1,0)</formula>
    </cfRule>
  </conditionalFormatting>
  <conditionalFormatting sqref="E125">
    <cfRule type="expression" dxfId="1090" priority="82" stopIfTrue="1">
      <formula>IF(ISBLANK(E125),1,0)</formula>
    </cfRule>
  </conditionalFormatting>
  <conditionalFormatting sqref="E149">
    <cfRule type="expression" dxfId="1089" priority="80" stopIfTrue="1">
      <formula>IF(ISBLANK(E149),1,0)</formula>
    </cfRule>
  </conditionalFormatting>
  <conditionalFormatting sqref="B149:E149">
    <cfRule type="expression" dxfId="1088" priority="79" stopIfTrue="1">
      <formula>IF(ISBLANK(B149),1,0)</formula>
    </cfRule>
  </conditionalFormatting>
  <conditionalFormatting sqref="E34">
    <cfRule type="expression" dxfId="1087" priority="78" stopIfTrue="1">
      <formula>IF(ISBLANK(E34),1,0)</formula>
    </cfRule>
  </conditionalFormatting>
  <conditionalFormatting sqref="B150">
    <cfRule type="expression" dxfId="1086" priority="77" stopIfTrue="1">
      <formula>IF(ISBLANK(B150),1,0)</formula>
    </cfRule>
  </conditionalFormatting>
  <conditionalFormatting sqref="C150:E150">
    <cfRule type="expression" dxfId="1085" priority="76" stopIfTrue="1">
      <formula>IF(ISBLANK(C150),1,0)</formula>
    </cfRule>
  </conditionalFormatting>
  <conditionalFormatting sqref="E134">
    <cfRule type="expression" dxfId="1084" priority="75" stopIfTrue="1">
      <formula>IF(ISBLANK(E134),1,0)</formula>
    </cfRule>
  </conditionalFormatting>
  <conditionalFormatting sqref="B151:C151 E151">
    <cfRule type="expression" dxfId="1083" priority="73" stopIfTrue="1">
      <formula>IF(ISBLANK(B151),1,0)</formula>
    </cfRule>
  </conditionalFormatting>
  <conditionalFormatting sqref="E151">
    <cfRule type="expression" dxfId="1082" priority="72" stopIfTrue="1">
      <formula>IF(ISBLANK(E151),1,0)</formula>
    </cfRule>
  </conditionalFormatting>
  <conditionalFormatting sqref="B152:E152">
    <cfRule type="expression" dxfId="1081" priority="71" stopIfTrue="1">
      <formula>IF(ISBLANK(B152),1,0)</formula>
    </cfRule>
  </conditionalFormatting>
  <conditionalFormatting sqref="B161:E164">
    <cfRule type="expression" dxfId="1080" priority="64" stopIfTrue="1">
      <formula>IF(ISBLANK(B161),1,0)</formula>
    </cfRule>
  </conditionalFormatting>
  <conditionalFormatting sqref="B154:C157 E154 D155:D157 E156">
    <cfRule type="expression" dxfId="1079" priority="63" stopIfTrue="1">
      <formula>IF(ISBLANK(B154),1,0)</formula>
    </cfRule>
  </conditionalFormatting>
  <conditionalFormatting sqref="E156 B155:D157">
    <cfRule type="expression" dxfId="1078" priority="62" stopIfTrue="1">
      <formula>IF(ISBLANK(B155),1,0)</formula>
    </cfRule>
  </conditionalFormatting>
  <conditionalFormatting sqref="E156 B155:D156">
    <cfRule type="expression" dxfId="1077" priority="61" stopIfTrue="1">
      <formula>IF(ISBLANK(B155),1,0)</formula>
    </cfRule>
  </conditionalFormatting>
  <conditionalFormatting sqref="B157:D157">
    <cfRule type="expression" dxfId="1076" priority="60" stopIfTrue="1">
      <formula>IF(ISBLANK(B157),1,0)</formula>
    </cfRule>
  </conditionalFormatting>
  <conditionalFormatting sqref="B158:D158">
    <cfRule type="expression" dxfId="1075" priority="58" stopIfTrue="1">
      <formula>IF(ISBLANK(B158),1,0)</formula>
    </cfRule>
  </conditionalFormatting>
  <conditionalFormatting sqref="B159:D159">
    <cfRule type="expression" dxfId="1074" priority="57" stopIfTrue="1">
      <formula>IF(ISBLANK(B159),1,0)</formula>
    </cfRule>
  </conditionalFormatting>
  <conditionalFormatting sqref="B160:D160">
    <cfRule type="expression" dxfId="1073" priority="56" stopIfTrue="1">
      <formula>IF(ISBLANK(B160),1,0)</formula>
    </cfRule>
  </conditionalFormatting>
  <conditionalFormatting sqref="B165:D165">
    <cfRule type="expression" dxfId="1072" priority="53" stopIfTrue="1">
      <formula>IF(ISBLANK(B165),1,0)</formula>
    </cfRule>
  </conditionalFormatting>
  <conditionalFormatting sqref="E66:E70 E62 E59:E60 E50:E56 E44 E36:E42 E24:E28 E20">
    <cfRule type="expression" dxfId="1071" priority="52" stopIfTrue="1">
      <formula>IF(ISBLANK(E20),1,0)</formula>
    </cfRule>
  </conditionalFormatting>
  <conditionalFormatting sqref="E165 E157:E160 E155 E139:E148 E136:E137 E132:E133 E128:E129 E126 E124 E112:E121 E110 E106:E108 E104 E102 E98 E94 E92 E90 E83:E88 E78:E81 E76 E74">
    <cfRule type="expression" dxfId="1070" priority="51" stopIfTrue="1">
      <formula>IF(ISBLANK(E74),1,0)</formula>
    </cfRule>
  </conditionalFormatting>
  <conditionalFormatting sqref="B166:B167">
    <cfRule type="expression" dxfId="1069" priority="49" stopIfTrue="1">
      <formula>IF(ISBLANK(B166),1,0)</formula>
    </cfRule>
  </conditionalFormatting>
  <conditionalFormatting sqref="B210:B218">
    <cfRule type="expression" dxfId="1068" priority="2" stopIfTrue="1">
      <formula>IF(ISBLANK(B210),1,0)</formula>
    </cfRule>
  </conditionalFormatting>
  <conditionalFormatting sqref="B219:B226">
    <cfRule type="expression" dxfId="1067" priority="1" stopIfTrue="1">
      <formula>IF(ISBLANK(B219),1,0)</formula>
    </cfRule>
  </conditionalFormatting>
  <pageMargins left="0.75" right="0.75" top="1" bottom="1" header="0" footer="0"/>
  <pageSetup paperSize="9" scale="83" fitToHeight="8" orientation="portrait" verticalDpi="1200" r:id="rId1"/>
  <headerFooter alignWithMargins="0">
    <oddFooter>&amp;L&amp;A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585"/>
  <sheetViews>
    <sheetView zoomScale="85" zoomScaleNormal="85" workbookViewId="0"/>
  </sheetViews>
  <sheetFormatPr baseColWidth="10" defaultRowHeight="12.75" x14ac:dyDescent="0.2"/>
  <cols>
    <col min="1" max="1" width="11.42578125" style="502"/>
    <col min="2" max="4" width="14.140625" customWidth="1"/>
    <col min="5" max="5" width="45" customWidth="1"/>
    <col min="6" max="6" width="39.28515625" bestFit="1" customWidth="1"/>
    <col min="7" max="7" width="39.42578125" bestFit="1" customWidth="1"/>
    <col min="8" max="8" width="40" bestFit="1" customWidth="1"/>
    <col min="9" max="19" width="14.140625" customWidth="1"/>
    <col min="20" max="20" width="16.28515625" customWidth="1"/>
    <col min="21" max="256" width="14.140625" customWidth="1"/>
  </cols>
  <sheetData>
    <row r="1" spans="2:30" x14ac:dyDescent="0.2">
      <c r="B1" s="416"/>
      <c r="C1" s="417"/>
      <c r="D1" s="417"/>
      <c r="E1" s="418"/>
      <c r="F1" s="419"/>
      <c r="G1" s="419"/>
      <c r="H1" s="420"/>
      <c r="I1" s="420"/>
      <c r="J1" s="421"/>
      <c r="K1" s="420"/>
      <c r="L1" s="420"/>
      <c r="M1" s="420"/>
      <c r="N1" s="420"/>
      <c r="O1" s="420"/>
      <c r="P1" s="420"/>
      <c r="Q1" s="420"/>
      <c r="R1" s="420"/>
      <c r="S1" s="420"/>
      <c r="T1" s="420"/>
      <c r="U1" s="415"/>
      <c r="V1" s="415"/>
      <c r="W1" s="415"/>
      <c r="X1" s="415"/>
      <c r="Y1" s="415"/>
      <c r="Z1" s="415"/>
      <c r="AA1" s="415"/>
      <c r="AB1" s="415"/>
      <c r="AC1" s="415"/>
      <c r="AD1" s="415"/>
    </row>
    <row r="2" spans="2:30" ht="23.25" x14ac:dyDescent="0.25">
      <c r="B2" s="422" t="s">
        <v>421</v>
      </c>
      <c r="C2" s="423"/>
      <c r="D2" s="424"/>
      <c r="E2" s="425"/>
      <c r="F2" s="83" t="s">
        <v>10915</v>
      </c>
      <c r="G2" s="419"/>
      <c r="H2" s="420"/>
      <c r="I2" s="420"/>
      <c r="J2" s="421"/>
      <c r="K2" s="420"/>
      <c r="L2" s="420"/>
      <c r="M2" s="420"/>
      <c r="N2" s="420"/>
      <c r="O2" s="420"/>
      <c r="P2" s="420"/>
      <c r="Q2" s="420"/>
      <c r="R2" s="420"/>
      <c r="S2" s="420"/>
      <c r="T2" s="420"/>
      <c r="U2" s="415"/>
      <c r="V2" s="415"/>
      <c r="W2" s="415"/>
      <c r="X2" s="415"/>
      <c r="Y2" s="415"/>
      <c r="Z2" s="415"/>
      <c r="AA2" s="415"/>
      <c r="AB2" s="415"/>
      <c r="AC2" s="415"/>
      <c r="AD2" s="415"/>
    </row>
    <row r="3" spans="2:30" x14ac:dyDescent="0.2">
      <c r="B3" s="426"/>
      <c r="C3" s="427"/>
      <c r="D3" s="428"/>
      <c r="E3" s="429"/>
      <c r="F3" s="419"/>
      <c r="G3" s="419"/>
      <c r="H3" s="420"/>
      <c r="I3" s="420"/>
      <c r="J3" s="421"/>
      <c r="K3" s="420"/>
      <c r="L3" s="420"/>
      <c r="M3" s="420"/>
      <c r="N3" s="420"/>
      <c r="O3" s="430"/>
      <c r="P3" s="420"/>
      <c r="Q3" s="420"/>
      <c r="R3" s="420"/>
      <c r="S3" s="420"/>
      <c r="T3" s="420"/>
      <c r="U3" s="415"/>
      <c r="V3" s="415"/>
      <c r="W3" s="415"/>
      <c r="X3" s="415"/>
      <c r="Y3" s="415"/>
      <c r="Z3" s="415"/>
      <c r="AA3" s="415"/>
      <c r="AB3" s="415"/>
      <c r="AC3" s="415"/>
      <c r="AD3" s="415"/>
    </row>
    <row r="4" spans="2:30" x14ac:dyDescent="0.2">
      <c r="B4" s="431"/>
      <c r="C4" s="431"/>
      <c r="D4" s="424"/>
      <c r="E4" s="424"/>
      <c r="F4" s="419"/>
      <c r="G4" s="419"/>
      <c r="H4" s="420"/>
      <c r="I4" s="420"/>
      <c r="J4" s="421"/>
      <c r="K4" s="420"/>
      <c r="L4" s="420"/>
      <c r="M4" s="420"/>
      <c r="N4" s="420"/>
      <c r="O4" s="430"/>
      <c r="P4" s="420"/>
      <c r="Q4" s="420"/>
      <c r="R4" s="420"/>
      <c r="S4" s="420"/>
      <c r="T4" s="420"/>
      <c r="U4" s="415"/>
      <c r="V4" s="415"/>
      <c r="W4" s="415"/>
      <c r="X4" s="415"/>
      <c r="Y4" s="415"/>
      <c r="Z4" s="415"/>
      <c r="AA4" s="415"/>
      <c r="AB4" s="415"/>
      <c r="AC4" s="415"/>
      <c r="AD4" s="415"/>
    </row>
    <row r="5" spans="2:30" x14ac:dyDescent="0.2">
      <c r="B5" s="420"/>
      <c r="C5" s="432"/>
      <c r="D5" s="420"/>
      <c r="E5" s="420"/>
      <c r="F5" s="419"/>
      <c r="G5" s="419"/>
      <c r="H5" s="420"/>
      <c r="I5" s="420"/>
      <c r="J5" s="421"/>
      <c r="K5" s="420"/>
      <c r="L5" s="420"/>
      <c r="M5" s="420"/>
      <c r="N5" s="420"/>
      <c r="O5" s="420"/>
      <c r="P5" s="433"/>
      <c r="Q5" s="433"/>
      <c r="R5" s="433"/>
      <c r="S5" s="433"/>
      <c r="T5" s="420"/>
      <c r="U5" s="415"/>
      <c r="V5" s="415"/>
      <c r="W5" s="415"/>
      <c r="X5" s="415"/>
      <c r="Y5" s="415"/>
      <c r="Z5" s="415"/>
      <c r="AA5" s="415"/>
      <c r="AB5" s="415"/>
      <c r="AC5" s="415"/>
      <c r="AD5" s="415"/>
    </row>
    <row r="6" spans="2:30" ht="13.5" thickBot="1" x14ac:dyDescent="0.25">
      <c r="B6" s="420"/>
      <c r="C6" s="420"/>
      <c r="D6" s="432"/>
      <c r="E6" s="432"/>
      <c r="F6" s="420"/>
      <c r="G6" s="420"/>
      <c r="H6" s="420"/>
      <c r="I6" s="420"/>
      <c r="J6" s="421"/>
      <c r="K6" s="434"/>
      <c r="L6" s="435"/>
      <c r="M6" s="420"/>
      <c r="N6" s="420"/>
      <c r="O6" s="420"/>
      <c r="P6" s="433"/>
      <c r="Q6" s="433"/>
      <c r="R6" s="433"/>
      <c r="S6" s="433"/>
      <c r="T6" s="420"/>
      <c r="U6" s="415"/>
      <c r="V6" s="415"/>
      <c r="W6" s="415"/>
      <c r="X6" s="415"/>
      <c r="Y6" s="415"/>
      <c r="Z6" s="415"/>
      <c r="AA6" s="415"/>
      <c r="AB6" s="415"/>
      <c r="AC6" s="415"/>
      <c r="AD6" s="415"/>
    </row>
    <row r="7" spans="2:30" ht="32.25" thickBot="1" x14ac:dyDescent="0.25">
      <c r="B7" s="436"/>
      <c r="C7" s="436"/>
      <c r="D7" s="436"/>
      <c r="E7" s="437" t="s">
        <v>3921</v>
      </c>
      <c r="F7" s="438"/>
      <c r="G7" s="439" t="s">
        <v>3922</v>
      </c>
      <c r="H7" s="440"/>
      <c r="I7" s="437" t="s">
        <v>1210</v>
      </c>
      <c r="J7" s="437" t="s">
        <v>775</v>
      </c>
      <c r="K7" s="437" t="s">
        <v>3923</v>
      </c>
      <c r="L7" s="437" t="s">
        <v>826</v>
      </c>
      <c r="M7" s="441" t="s">
        <v>3924</v>
      </c>
      <c r="N7" s="442" t="s">
        <v>3925</v>
      </c>
      <c r="O7" s="518" t="s">
        <v>3926</v>
      </c>
      <c r="P7" s="519"/>
      <c r="Q7" s="520"/>
      <c r="R7" s="443"/>
      <c r="S7" s="443"/>
      <c r="T7" s="444"/>
      <c r="U7" s="415"/>
      <c r="V7" s="415"/>
      <c r="W7" s="415"/>
      <c r="X7" s="415"/>
      <c r="Y7" s="415"/>
      <c r="Z7" s="415"/>
      <c r="AA7" s="415"/>
      <c r="AB7" s="415"/>
      <c r="AC7" s="415"/>
      <c r="AD7" s="415"/>
    </row>
    <row r="8" spans="2:30" ht="48" thickBot="1" x14ac:dyDescent="0.25">
      <c r="B8" s="504" t="s">
        <v>334</v>
      </c>
      <c r="C8" s="450" t="s">
        <v>296</v>
      </c>
      <c r="D8" s="445" t="s">
        <v>3920</v>
      </c>
      <c r="E8" s="445" t="s">
        <v>331</v>
      </c>
      <c r="F8" s="445" t="s">
        <v>332</v>
      </c>
      <c r="G8" s="445" t="s">
        <v>331</v>
      </c>
      <c r="H8" s="446" t="s">
        <v>332</v>
      </c>
      <c r="I8" s="447" t="s">
        <v>791</v>
      </c>
      <c r="J8" s="447" t="s">
        <v>778</v>
      </c>
      <c r="K8" s="447" t="s">
        <v>776</v>
      </c>
      <c r="L8" s="447" t="s">
        <v>777</v>
      </c>
      <c r="M8" s="448" t="s">
        <v>3733</v>
      </c>
      <c r="N8" s="449" t="s">
        <v>779</v>
      </c>
      <c r="O8" s="450" t="s">
        <v>780</v>
      </c>
      <c r="P8" s="445" t="s">
        <v>781</v>
      </c>
      <c r="Q8" s="451" t="s">
        <v>782</v>
      </c>
      <c r="R8" s="442" t="s">
        <v>3927</v>
      </c>
      <c r="S8" s="452" t="s">
        <v>3971</v>
      </c>
      <c r="T8" s="505" t="s">
        <v>3934</v>
      </c>
      <c r="U8" s="415"/>
      <c r="V8" s="415"/>
      <c r="W8" s="415"/>
      <c r="X8" s="415"/>
      <c r="Y8" s="415"/>
      <c r="Z8" s="415"/>
      <c r="AA8" s="415"/>
      <c r="AB8" s="415"/>
      <c r="AC8" s="415"/>
      <c r="AD8" s="415"/>
    </row>
    <row r="9" spans="2:30" x14ac:dyDescent="0.2">
      <c r="B9" s="453" t="s">
        <v>3972</v>
      </c>
      <c r="C9" s="454" t="s">
        <v>2911</v>
      </c>
      <c r="D9" s="455" t="s">
        <v>3976</v>
      </c>
      <c r="E9" s="514" t="s">
        <v>9186</v>
      </c>
      <c r="F9" s="514" t="s">
        <v>9187</v>
      </c>
      <c r="G9" s="514" t="s">
        <v>9186</v>
      </c>
      <c r="H9" s="514" t="s">
        <v>9187</v>
      </c>
      <c r="I9" s="456" t="s">
        <v>3994</v>
      </c>
      <c r="J9" s="456">
        <v>1</v>
      </c>
      <c r="K9" s="506">
        <v>14.2</v>
      </c>
      <c r="L9" s="507">
        <v>66</v>
      </c>
      <c r="M9" s="508" t="s">
        <v>3975</v>
      </c>
      <c r="N9" s="457">
        <v>34.364107906401664</v>
      </c>
      <c r="O9" s="458">
        <v>0.112465564738292</v>
      </c>
      <c r="P9" s="458">
        <v>0.16651423324150597</v>
      </c>
      <c r="Q9" s="459">
        <v>1.7409146039999998E-3</v>
      </c>
      <c r="R9" s="459" t="s">
        <v>9436</v>
      </c>
      <c r="S9" s="460">
        <v>39667</v>
      </c>
      <c r="T9" s="461"/>
      <c r="U9" s="415"/>
      <c r="V9" s="415"/>
      <c r="W9" s="415"/>
      <c r="X9" s="415"/>
      <c r="Y9" s="415"/>
      <c r="Z9" s="415"/>
      <c r="AA9" s="415"/>
      <c r="AB9" s="415"/>
      <c r="AC9" s="415"/>
      <c r="AD9" s="415"/>
    </row>
    <row r="10" spans="2:30" x14ac:dyDescent="0.2">
      <c r="B10" s="462" t="s">
        <v>3972</v>
      </c>
      <c r="C10" s="455" t="s">
        <v>8172</v>
      </c>
      <c r="D10" s="455" t="s">
        <v>3977</v>
      </c>
      <c r="E10" s="515" t="s">
        <v>8862</v>
      </c>
      <c r="F10" s="515" t="s">
        <v>9103</v>
      </c>
      <c r="G10" s="515" t="s">
        <v>8862</v>
      </c>
      <c r="H10" s="515" t="s">
        <v>9103</v>
      </c>
      <c r="I10" s="464" t="s">
        <v>3994</v>
      </c>
      <c r="J10" s="464">
        <v>1</v>
      </c>
      <c r="K10" s="509">
        <v>1.4</v>
      </c>
      <c r="L10" s="510">
        <v>66</v>
      </c>
      <c r="M10" s="510" t="s">
        <v>3975</v>
      </c>
      <c r="N10" s="465">
        <v>48.406439013296144</v>
      </c>
      <c r="O10" s="466">
        <v>6.7550964187327823E-3</v>
      </c>
      <c r="P10" s="466">
        <v>1.245922865013774E-2</v>
      </c>
      <c r="Q10" s="467">
        <v>1.8168109343999996E-4</v>
      </c>
      <c r="R10" s="467" t="s">
        <v>9436</v>
      </c>
      <c r="S10" s="468">
        <v>36526</v>
      </c>
      <c r="T10" s="469"/>
      <c r="U10" s="415"/>
      <c r="V10" s="415"/>
      <c r="W10" s="415"/>
      <c r="X10" s="415"/>
      <c r="Y10" s="415"/>
      <c r="Z10" s="415"/>
      <c r="AA10" s="415"/>
      <c r="AB10" s="415"/>
      <c r="AC10" s="415"/>
      <c r="AD10" s="415"/>
    </row>
    <row r="11" spans="2:30" x14ac:dyDescent="0.2">
      <c r="B11" s="462" t="s">
        <v>3972</v>
      </c>
      <c r="C11" s="455" t="s">
        <v>925</v>
      </c>
      <c r="D11" s="455" t="s">
        <v>3978</v>
      </c>
      <c r="E11" s="515" t="s">
        <v>9234</v>
      </c>
      <c r="F11" s="515" t="s">
        <v>9235</v>
      </c>
      <c r="G11" s="515" t="s">
        <v>9236</v>
      </c>
      <c r="H11" s="515" t="s">
        <v>9235</v>
      </c>
      <c r="I11" s="464" t="s">
        <v>3994</v>
      </c>
      <c r="J11" s="464">
        <v>1</v>
      </c>
      <c r="K11" s="509">
        <v>0.55000000000000004</v>
      </c>
      <c r="L11" s="510">
        <v>154</v>
      </c>
      <c r="M11" s="510" t="s">
        <v>3975</v>
      </c>
      <c r="N11" s="465">
        <v>75.219502471101194</v>
      </c>
      <c r="O11" s="466">
        <v>2.4814471243042672E-4</v>
      </c>
      <c r="P11" s="466">
        <v>9.3831168831168851E-4</v>
      </c>
      <c r="Q11" s="467">
        <v>3.8823566320000003E-4</v>
      </c>
      <c r="R11" s="467" t="s">
        <v>9436</v>
      </c>
      <c r="S11" s="468">
        <v>1969</v>
      </c>
      <c r="T11" s="469"/>
      <c r="U11" s="415"/>
      <c r="V11" s="415"/>
      <c r="W11" s="415"/>
      <c r="X11" s="415"/>
      <c r="Y11" s="415"/>
      <c r="Z11" s="415"/>
      <c r="AA11" s="415"/>
      <c r="AB11" s="415"/>
      <c r="AC11" s="415"/>
      <c r="AD11" s="415"/>
    </row>
    <row r="12" spans="2:30" x14ac:dyDescent="0.2">
      <c r="B12" s="462" t="s">
        <v>3972</v>
      </c>
      <c r="C12" s="455" t="s">
        <v>925</v>
      </c>
      <c r="D12" s="455" t="s">
        <v>3979</v>
      </c>
      <c r="E12" s="515" t="s">
        <v>9234</v>
      </c>
      <c r="F12" s="515" t="s">
        <v>9235</v>
      </c>
      <c r="G12" s="515" t="s">
        <v>9234</v>
      </c>
      <c r="H12" s="515" t="s">
        <v>9236</v>
      </c>
      <c r="I12" s="464" t="s">
        <v>3994</v>
      </c>
      <c r="J12" s="464">
        <v>1</v>
      </c>
      <c r="K12" s="509">
        <v>0.53</v>
      </c>
      <c r="L12" s="510">
        <v>154</v>
      </c>
      <c r="M12" s="510" t="s">
        <v>3975</v>
      </c>
      <c r="N12" s="465">
        <v>75.219502471101194</v>
      </c>
      <c r="O12" s="466">
        <v>2.3912126834204757E-4</v>
      </c>
      <c r="P12" s="466">
        <v>9.0419126328217237E-4</v>
      </c>
      <c r="Q12" s="467">
        <v>3.7411800272E-4</v>
      </c>
      <c r="R12" s="467" t="s">
        <v>9436</v>
      </c>
      <c r="S12" s="468">
        <v>1970</v>
      </c>
      <c r="T12" s="469"/>
      <c r="U12" s="415"/>
      <c r="V12" s="415"/>
      <c r="W12" s="415"/>
      <c r="X12" s="415"/>
      <c r="Y12" s="415"/>
      <c r="Z12" s="415"/>
      <c r="AA12" s="415"/>
      <c r="AB12" s="415"/>
      <c r="AC12" s="415"/>
      <c r="AD12" s="415"/>
    </row>
    <row r="13" spans="2:30" x14ac:dyDescent="0.2">
      <c r="B13" s="462" t="s">
        <v>3972</v>
      </c>
      <c r="C13" s="455" t="s">
        <v>868</v>
      </c>
      <c r="D13" s="455" t="s">
        <v>3980</v>
      </c>
      <c r="E13" s="515" t="s">
        <v>9094</v>
      </c>
      <c r="F13" s="515" t="s">
        <v>9095</v>
      </c>
      <c r="G13" s="515" t="s">
        <v>9094</v>
      </c>
      <c r="H13" s="515" t="s">
        <v>9095</v>
      </c>
      <c r="I13" s="464" t="s">
        <v>3974</v>
      </c>
      <c r="J13" s="464">
        <v>1</v>
      </c>
      <c r="K13" s="509">
        <v>0.89553000000000005</v>
      </c>
      <c r="L13" s="510">
        <v>66</v>
      </c>
      <c r="M13" s="510" t="s">
        <v>3975</v>
      </c>
      <c r="N13" s="465">
        <v>39.32448153504378</v>
      </c>
      <c r="O13" s="466">
        <v>6.2703546831955935E-3</v>
      </c>
      <c r="P13" s="466">
        <v>1.2150097107438017E-2</v>
      </c>
      <c r="Q13" s="467">
        <v>1.020873035556E-4</v>
      </c>
      <c r="R13" s="467" t="s">
        <v>9436</v>
      </c>
      <c r="S13" s="468">
        <v>1955</v>
      </c>
      <c r="T13" s="469"/>
      <c r="U13" s="415"/>
      <c r="V13" s="415"/>
      <c r="W13" s="415"/>
      <c r="X13" s="415"/>
      <c r="Y13" s="415"/>
      <c r="Z13" s="415"/>
      <c r="AA13" s="415"/>
      <c r="AB13" s="415"/>
      <c r="AC13" s="415"/>
      <c r="AD13" s="415"/>
    </row>
    <row r="14" spans="2:30" x14ac:dyDescent="0.2">
      <c r="B14" s="462" t="s">
        <v>3972</v>
      </c>
      <c r="C14" s="455" t="s">
        <v>930</v>
      </c>
      <c r="D14" s="455" t="s">
        <v>3982</v>
      </c>
      <c r="E14" s="515" t="s">
        <v>8898</v>
      </c>
      <c r="F14" s="515" t="s">
        <v>9240</v>
      </c>
      <c r="G14" s="515" t="s">
        <v>8898</v>
      </c>
      <c r="H14" s="515" t="s">
        <v>9234</v>
      </c>
      <c r="I14" s="464" t="s">
        <v>3994</v>
      </c>
      <c r="J14" s="464">
        <v>1</v>
      </c>
      <c r="K14" s="509">
        <v>0.83</v>
      </c>
      <c r="L14" s="510">
        <v>154</v>
      </c>
      <c r="M14" s="510" t="s">
        <v>3975</v>
      </c>
      <c r="N14" s="465">
        <v>136.68176803579848</v>
      </c>
      <c r="O14" s="466">
        <v>5.0396356889863378E-4</v>
      </c>
      <c r="P14" s="466">
        <v>1.5416385562489459E-3</v>
      </c>
      <c r="Q14" s="467">
        <v>5.6466325607999995E-4</v>
      </c>
      <c r="R14" s="467" t="s">
        <v>9436</v>
      </c>
      <c r="S14" s="468">
        <v>1970</v>
      </c>
      <c r="T14" s="469"/>
      <c r="U14" s="415"/>
      <c r="V14" s="415"/>
      <c r="W14" s="415"/>
      <c r="X14" s="415"/>
      <c r="Y14" s="415"/>
      <c r="Z14" s="415"/>
      <c r="AA14" s="415"/>
      <c r="AB14" s="415"/>
      <c r="AC14" s="415"/>
      <c r="AD14" s="415"/>
    </row>
    <row r="15" spans="2:30" x14ac:dyDescent="0.2">
      <c r="B15" s="462" t="s">
        <v>3972</v>
      </c>
      <c r="C15" s="455" t="s">
        <v>987</v>
      </c>
      <c r="D15" s="455" t="s">
        <v>3983</v>
      </c>
      <c r="E15" s="515" t="s">
        <v>8738</v>
      </c>
      <c r="F15" s="515" t="s">
        <v>8861</v>
      </c>
      <c r="G15" s="515" t="s">
        <v>8738</v>
      </c>
      <c r="H15" s="515" t="s">
        <v>8861</v>
      </c>
      <c r="I15" s="464" t="s">
        <v>3994</v>
      </c>
      <c r="J15" s="464">
        <v>1</v>
      </c>
      <c r="K15" s="509">
        <v>11</v>
      </c>
      <c r="L15" s="510">
        <v>66</v>
      </c>
      <c r="M15" s="510" t="s">
        <v>3975</v>
      </c>
      <c r="N15" s="465">
        <v>28.755926814125523</v>
      </c>
      <c r="O15" s="466">
        <v>7.4722222222222218E-2</v>
      </c>
      <c r="P15" s="466">
        <v>8.5959595959595958E-2</v>
      </c>
      <c r="Q15" s="467"/>
      <c r="R15" s="467" t="s">
        <v>9436</v>
      </c>
      <c r="S15" s="468">
        <v>1997</v>
      </c>
      <c r="T15" s="469"/>
      <c r="U15" s="415"/>
      <c r="V15" s="415"/>
      <c r="W15" s="415"/>
      <c r="X15" s="415"/>
      <c r="Y15" s="415"/>
      <c r="Z15" s="415"/>
      <c r="AA15" s="415"/>
      <c r="AB15" s="415"/>
      <c r="AC15" s="415"/>
      <c r="AD15" s="415"/>
    </row>
    <row r="16" spans="2:30" x14ac:dyDescent="0.2">
      <c r="B16" s="462" t="s">
        <v>3972</v>
      </c>
      <c r="C16" s="455" t="s">
        <v>3036</v>
      </c>
      <c r="D16" s="455" t="s">
        <v>3984</v>
      </c>
      <c r="E16" s="515" t="s">
        <v>4187</v>
      </c>
      <c r="F16" s="515" t="s">
        <v>9233</v>
      </c>
      <c r="G16" s="515" t="s">
        <v>4187</v>
      </c>
      <c r="H16" s="515" t="s">
        <v>9233</v>
      </c>
      <c r="I16" s="464" t="s">
        <v>3994</v>
      </c>
      <c r="J16" s="464">
        <v>1</v>
      </c>
      <c r="K16" s="509">
        <v>3.36</v>
      </c>
      <c r="L16" s="510">
        <v>154</v>
      </c>
      <c r="M16" s="510" t="s">
        <v>3975</v>
      </c>
      <c r="N16" s="465">
        <v>65.08354114520813</v>
      </c>
      <c r="O16" s="466">
        <v>3.8762691853600948E-3</v>
      </c>
      <c r="P16" s="466">
        <v>6.1232585596221962E-3</v>
      </c>
      <c r="Q16" s="467">
        <v>2.1237848755199999E-3</v>
      </c>
      <c r="R16" s="467" t="s">
        <v>9436</v>
      </c>
      <c r="S16" s="468">
        <v>35431</v>
      </c>
      <c r="T16" s="469"/>
      <c r="U16" s="415"/>
      <c r="V16" s="415"/>
      <c r="W16" s="415"/>
      <c r="X16" s="415"/>
      <c r="Y16" s="415"/>
      <c r="Z16" s="415"/>
      <c r="AA16" s="415"/>
      <c r="AB16" s="415"/>
      <c r="AC16" s="415"/>
      <c r="AD16" s="415"/>
    </row>
    <row r="17" spans="2:30" x14ac:dyDescent="0.2">
      <c r="B17" s="462" t="s">
        <v>3972</v>
      </c>
      <c r="C17" s="455" t="s">
        <v>988</v>
      </c>
      <c r="D17" s="455" t="s">
        <v>9620</v>
      </c>
      <c r="E17" s="515" t="s">
        <v>8583</v>
      </c>
      <c r="F17" s="515" t="s">
        <v>4838</v>
      </c>
      <c r="G17" s="515" t="s">
        <v>8583</v>
      </c>
      <c r="H17" s="515" t="s">
        <v>9621</v>
      </c>
      <c r="I17" s="464" t="s">
        <v>3974</v>
      </c>
      <c r="J17" s="464">
        <v>1</v>
      </c>
      <c r="K17" s="509">
        <v>2.7744</v>
      </c>
      <c r="L17" s="510">
        <v>110</v>
      </c>
      <c r="M17" s="510" t="s">
        <v>3981</v>
      </c>
      <c r="N17" s="465">
        <v>142.08591877379561</v>
      </c>
      <c r="O17" s="466">
        <v>1.1464462809917355E-3</v>
      </c>
      <c r="P17" s="466">
        <v>8.0251239669421482E-3</v>
      </c>
      <c r="Q17" s="467">
        <v>1.1111749440000001E-3</v>
      </c>
      <c r="R17" s="467" t="s">
        <v>9436</v>
      </c>
      <c r="S17" s="468">
        <v>2000</v>
      </c>
      <c r="T17" s="469"/>
      <c r="U17" s="415"/>
      <c r="V17" s="415"/>
      <c r="W17" s="415"/>
      <c r="X17" s="415"/>
      <c r="Y17" s="415"/>
      <c r="Z17" s="415"/>
      <c r="AA17" s="415"/>
      <c r="AB17" s="415"/>
      <c r="AC17" s="415"/>
      <c r="AD17" s="415"/>
    </row>
    <row r="18" spans="2:30" x14ac:dyDescent="0.2">
      <c r="B18" s="462" t="s">
        <v>3972</v>
      </c>
      <c r="C18" s="455" t="s">
        <v>988</v>
      </c>
      <c r="D18" s="455" t="s">
        <v>9622</v>
      </c>
      <c r="E18" s="515" t="s">
        <v>8583</v>
      </c>
      <c r="F18" s="515" t="s">
        <v>4838</v>
      </c>
      <c r="G18" s="515" t="s">
        <v>9621</v>
      </c>
      <c r="H18" s="515" t="s">
        <v>8584</v>
      </c>
      <c r="I18" s="464" t="s">
        <v>3974</v>
      </c>
      <c r="J18" s="464">
        <v>1</v>
      </c>
      <c r="K18" s="509">
        <v>1.5096000000000001</v>
      </c>
      <c r="L18" s="510">
        <v>110</v>
      </c>
      <c r="M18" s="510" t="s">
        <v>3981</v>
      </c>
      <c r="N18" s="465">
        <v>142.08591877379561</v>
      </c>
      <c r="O18" s="466">
        <v>2.6199669421487601E-3</v>
      </c>
      <c r="P18" s="466">
        <v>4.8656528925619842E-3</v>
      </c>
      <c r="Q18" s="467">
        <v>5.1693232799999999E-4</v>
      </c>
      <c r="R18" s="467" t="s">
        <v>9436</v>
      </c>
      <c r="S18" s="468">
        <v>2000</v>
      </c>
      <c r="T18" s="469"/>
      <c r="U18" s="415"/>
      <c r="V18" s="415"/>
      <c r="W18" s="415"/>
      <c r="X18" s="415"/>
      <c r="Y18" s="415"/>
      <c r="Z18" s="415"/>
      <c r="AA18" s="415"/>
      <c r="AB18" s="415"/>
      <c r="AC18" s="415"/>
      <c r="AD18" s="415"/>
    </row>
    <row r="19" spans="2:30" x14ac:dyDescent="0.2">
      <c r="B19" s="462" t="s">
        <v>3972</v>
      </c>
      <c r="C19" s="455" t="s">
        <v>983</v>
      </c>
      <c r="D19" s="455" t="s">
        <v>3987</v>
      </c>
      <c r="E19" s="515" t="s">
        <v>9123</v>
      </c>
      <c r="F19" s="515" t="s">
        <v>9140</v>
      </c>
      <c r="G19" s="515" t="s">
        <v>9123</v>
      </c>
      <c r="H19" s="515" t="s">
        <v>9141</v>
      </c>
      <c r="I19" s="464" t="s">
        <v>3974</v>
      </c>
      <c r="J19" s="464">
        <v>1</v>
      </c>
      <c r="K19" s="509">
        <v>141</v>
      </c>
      <c r="L19" s="510">
        <v>220</v>
      </c>
      <c r="M19" s="510" t="s">
        <v>3975</v>
      </c>
      <c r="N19" s="465">
        <v>222.39575670454576</v>
      </c>
      <c r="O19" s="466">
        <v>2.5907293388429752E-2</v>
      </c>
      <c r="P19" s="466">
        <v>0.12419070247933885</v>
      </c>
      <c r="Q19" s="467">
        <v>0.18562368000000001</v>
      </c>
      <c r="R19" s="467" t="s">
        <v>9436</v>
      </c>
      <c r="S19" s="468">
        <v>1999</v>
      </c>
      <c r="T19" s="469"/>
      <c r="U19" s="415"/>
      <c r="V19" s="415"/>
      <c r="W19" s="415"/>
      <c r="X19" s="415"/>
      <c r="Y19" s="415"/>
      <c r="Z19" s="415"/>
      <c r="AA19" s="415"/>
      <c r="AB19" s="415"/>
      <c r="AC19" s="415"/>
      <c r="AD19" s="415"/>
    </row>
    <row r="20" spans="2:30" x14ac:dyDescent="0.2">
      <c r="B20" s="462" t="s">
        <v>3972</v>
      </c>
      <c r="C20" s="455" t="s">
        <v>983</v>
      </c>
      <c r="D20" s="455" t="s">
        <v>3988</v>
      </c>
      <c r="E20" s="515" t="s">
        <v>9123</v>
      </c>
      <c r="F20" s="515" t="s">
        <v>9140</v>
      </c>
      <c r="G20" s="515" t="s">
        <v>9141</v>
      </c>
      <c r="H20" s="515" t="s">
        <v>9140</v>
      </c>
      <c r="I20" s="464" t="s">
        <v>3974</v>
      </c>
      <c r="J20" s="464">
        <v>1</v>
      </c>
      <c r="K20" s="509">
        <v>37</v>
      </c>
      <c r="L20" s="510">
        <v>220</v>
      </c>
      <c r="M20" s="510" t="s">
        <v>3975</v>
      </c>
      <c r="N20" s="465">
        <v>222.39575670454576</v>
      </c>
      <c r="O20" s="466">
        <v>6.7983677685950414E-3</v>
      </c>
      <c r="P20" s="466">
        <v>3.2589049586776858E-2</v>
      </c>
      <c r="Q20" s="467">
        <v>4.8709759999999998E-2</v>
      </c>
      <c r="R20" s="467" t="s">
        <v>9436</v>
      </c>
      <c r="S20" s="468">
        <v>1999</v>
      </c>
      <c r="T20" s="469"/>
      <c r="U20" s="415"/>
      <c r="V20" s="415"/>
      <c r="W20" s="415"/>
      <c r="X20" s="415"/>
      <c r="Y20" s="415"/>
      <c r="Z20" s="415"/>
      <c r="AA20" s="415"/>
      <c r="AB20" s="415"/>
      <c r="AC20" s="415"/>
      <c r="AD20" s="415"/>
    </row>
    <row r="21" spans="2:30" x14ac:dyDescent="0.2">
      <c r="B21" s="462" t="s">
        <v>3972</v>
      </c>
      <c r="C21" s="455" t="s">
        <v>983</v>
      </c>
      <c r="D21" s="455" t="s">
        <v>3989</v>
      </c>
      <c r="E21" s="515" t="s">
        <v>9123</v>
      </c>
      <c r="F21" s="515" t="s">
        <v>9140</v>
      </c>
      <c r="G21" s="515" t="s">
        <v>9141</v>
      </c>
      <c r="H21" s="515" t="s">
        <v>9142</v>
      </c>
      <c r="I21" s="464" t="s">
        <v>3994</v>
      </c>
      <c r="J21" s="464">
        <v>1</v>
      </c>
      <c r="K21" s="509">
        <v>16</v>
      </c>
      <c r="L21" s="510">
        <v>220</v>
      </c>
      <c r="M21" s="510" t="s">
        <v>3975</v>
      </c>
      <c r="N21" s="465">
        <v>62.587655931501374</v>
      </c>
      <c r="O21" s="466">
        <v>3.0082644628099172E-3</v>
      </c>
      <c r="P21" s="466">
        <v>1.3586776859504131E-2</v>
      </c>
      <c r="Q21" s="467">
        <v>2.1845824E-2</v>
      </c>
      <c r="R21" s="467" t="s">
        <v>9436</v>
      </c>
      <c r="S21" s="468">
        <v>2008</v>
      </c>
      <c r="T21" s="469"/>
      <c r="U21" s="415"/>
      <c r="V21" s="415"/>
      <c r="W21" s="415"/>
      <c r="X21" s="415"/>
      <c r="Y21" s="415"/>
      <c r="Z21" s="415"/>
      <c r="AA21" s="415"/>
      <c r="AB21" s="415"/>
      <c r="AC21" s="415"/>
      <c r="AD21" s="415"/>
    </row>
    <row r="22" spans="2:30" x14ac:dyDescent="0.2">
      <c r="B22" s="462" t="s">
        <v>3972</v>
      </c>
      <c r="C22" s="455" t="s">
        <v>881</v>
      </c>
      <c r="D22" s="455" t="s">
        <v>3990</v>
      </c>
      <c r="E22" s="515" t="s">
        <v>8684</v>
      </c>
      <c r="F22" s="515" t="s">
        <v>8685</v>
      </c>
      <c r="G22" s="515" t="s">
        <v>8684</v>
      </c>
      <c r="H22" s="515" t="s">
        <v>8685</v>
      </c>
      <c r="I22" s="464" t="s">
        <v>3994</v>
      </c>
      <c r="J22" s="464">
        <v>1</v>
      </c>
      <c r="K22" s="509">
        <v>78</v>
      </c>
      <c r="L22" s="510">
        <v>220</v>
      </c>
      <c r="M22" s="510" t="s">
        <v>3975</v>
      </c>
      <c r="N22" s="465">
        <v>294.17150915749812</v>
      </c>
      <c r="O22" s="466">
        <v>1.1696E-2</v>
      </c>
      <c r="P22" s="466">
        <v>6.9214000000000067E-2</v>
      </c>
      <c r="Q22" s="467">
        <v>0.10149500000000004</v>
      </c>
      <c r="R22" s="467" t="s">
        <v>9436</v>
      </c>
      <c r="S22" s="468">
        <v>1991</v>
      </c>
      <c r="T22" s="469"/>
      <c r="U22" s="415"/>
      <c r="V22" s="415"/>
      <c r="W22" s="415"/>
      <c r="X22" s="415"/>
      <c r="Y22" s="415"/>
      <c r="Z22" s="415"/>
      <c r="AA22" s="415"/>
      <c r="AB22" s="415"/>
      <c r="AC22" s="415"/>
      <c r="AD22" s="415"/>
    </row>
    <row r="23" spans="2:30" x14ac:dyDescent="0.2">
      <c r="B23" s="462" t="s">
        <v>3972</v>
      </c>
      <c r="C23" s="503" t="s">
        <v>1026</v>
      </c>
      <c r="D23" s="455" t="s">
        <v>3991</v>
      </c>
      <c r="E23" s="515" t="s">
        <v>4180</v>
      </c>
      <c r="F23" s="515" t="s">
        <v>8809</v>
      </c>
      <c r="G23" s="515" t="s">
        <v>4180</v>
      </c>
      <c r="H23" s="515" t="s">
        <v>8809</v>
      </c>
      <c r="I23" s="464" t="s">
        <v>3994</v>
      </c>
      <c r="J23" s="470">
        <v>1</v>
      </c>
      <c r="K23" s="509">
        <v>43</v>
      </c>
      <c r="L23" s="510">
        <v>110</v>
      </c>
      <c r="M23" s="510" t="s">
        <v>3975</v>
      </c>
      <c r="N23" s="465">
        <v>70.113416690388149</v>
      </c>
      <c r="O23" s="466">
        <v>5.5971074380165291E-2</v>
      </c>
      <c r="P23" s="466">
        <v>0.14797685950413222</v>
      </c>
      <c r="Q23" s="467">
        <v>1.3769661455E-2</v>
      </c>
      <c r="R23" s="467" t="s">
        <v>9436</v>
      </c>
      <c r="S23" s="468">
        <v>1995</v>
      </c>
      <c r="T23" s="469"/>
      <c r="U23" s="415"/>
      <c r="V23" s="415"/>
      <c r="W23" s="415"/>
      <c r="X23" s="415"/>
      <c r="Y23" s="415"/>
      <c r="Z23" s="415"/>
      <c r="AA23" s="415"/>
      <c r="AB23" s="415"/>
      <c r="AC23" s="415"/>
      <c r="AD23" s="415"/>
    </row>
    <row r="24" spans="2:30" x14ac:dyDescent="0.2">
      <c r="B24" s="462" t="s">
        <v>3972</v>
      </c>
      <c r="C24" s="455" t="s">
        <v>890</v>
      </c>
      <c r="D24" s="455" t="s">
        <v>3992</v>
      </c>
      <c r="E24" s="515" t="s">
        <v>8672</v>
      </c>
      <c r="F24" s="515" t="s">
        <v>8676</v>
      </c>
      <c r="G24" s="515" t="s">
        <v>8672</v>
      </c>
      <c r="H24" s="515" t="s">
        <v>8676</v>
      </c>
      <c r="I24" s="464" t="s">
        <v>3994</v>
      </c>
      <c r="J24" s="470">
        <v>1</v>
      </c>
      <c r="K24" s="509">
        <v>11.3</v>
      </c>
      <c r="L24" s="510">
        <v>220</v>
      </c>
      <c r="M24" s="510" t="s">
        <v>3975</v>
      </c>
      <c r="N24" s="465">
        <v>184.35255975440103</v>
      </c>
      <c r="O24" s="466">
        <v>2.3347107438016529E-3</v>
      </c>
      <c r="P24" s="466">
        <v>9.1053719008264457E-3</v>
      </c>
      <c r="Q24" s="467">
        <v>1.5641912000000001E-2</v>
      </c>
      <c r="R24" s="467" t="s">
        <v>9436</v>
      </c>
      <c r="S24" s="468">
        <v>1994</v>
      </c>
      <c r="T24" s="469"/>
      <c r="U24" s="415"/>
      <c r="V24" s="415"/>
      <c r="W24" s="415"/>
      <c r="X24" s="415"/>
      <c r="Y24" s="415"/>
      <c r="Z24" s="415"/>
      <c r="AA24" s="415"/>
      <c r="AB24" s="415"/>
      <c r="AC24" s="415"/>
      <c r="AD24" s="415"/>
    </row>
    <row r="25" spans="2:30" x14ac:dyDescent="0.2">
      <c r="B25" s="462" t="s">
        <v>3972</v>
      </c>
      <c r="C25" s="455" t="s">
        <v>869</v>
      </c>
      <c r="D25" s="455" t="s">
        <v>3993</v>
      </c>
      <c r="E25" s="515" t="s">
        <v>8912</v>
      </c>
      <c r="F25" s="515" t="s">
        <v>8826</v>
      </c>
      <c r="G25" s="515" t="s">
        <v>8912</v>
      </c>
      <c r="H25" s="515" t="s">
        <v>8826</v>
      </c>
      <c r="I25" s="464" t="s">
        <v>3994</v>
      </c>
      <c r="J25" s="470">
        <v>1</v>
      </c>
      <c r="K25" s="509">
        <v>20.16</v>
      </c>
      <c r="L25" s="510">
        <v>110</v>
      </c>
      <c r="M25" s="510" t="s">
        <v>3975</v>
      </c>
      <c r="N25" s="465">
        <v>77.924965832523782</v>
      </c>
      <c r="O25" s="466">
        <v>2.6257983471074376E-2</v>
      </c>
      <c r="P25" s="466">
        <v>7.945705785123966E-2</v>
      </c>
      <c r="Q25" s="467">
        <v>7.0592639040000004E-3</v>
      </c>
      <c r="R25" s="467" t="s">
        <v>9436</v>
      </c>
      <c r="S25" s="468">
        <v>1985</v>
      </c>
      <c r="T25" s="469"/>
      <c r="U25" s="415"/>
      <c r="V25" s="415"/>
      <c r="W25" s="415"/>
      <c r="X25" s="415"/>
      <c r="Y25" s="415"/>
      <c r="Z25" s="415"/>
      <c r="AA25" s="415"/>
      <c r="AB25" s="415"/>
      <c r="AC25" s="415"/>
      <c r="AD25" s="415"/>
    </row>
    <row r="26" spans="2:30" x14ac:dyDescent="0.2">
      <c r="B26" s="462" t="s">
        <v>3972</v>
      </c>
      <c r="C26" s="455" t="s">
        <v>3762</v>
      </c>
      <c r="D26" s="455" t="s">
        <v>3995</v>
      </c>
      <c r="E26" s="515" t="s">
        <v>6577</v>
      </c>
      <c r="F26" s="515" t="s">
        <v>9143</v>
      </c>
      <c r="G26" s="515" t="s">
        <v>6577</v>
      </c>
      <c r="H26" s="515" t="s">
        <v>9149</v>
      </c>
      <c r="I26" s="464" t="s">
        <v>3994</v>
      </c>
      <c r="J26" s="470">
        <v>1</v>
      </c>
      <c r="K26" s="509">
        <v>2</v>
      </c>
      <c r="L26" s="510">
        <v>66</v>
      </c>
      <c r="M26" s="510" t="s">
        <v>3975</v>
      </c>
      <c r="N26" s="465">
        <v>29.200377895789153</v>
      </c>
      <c r="O26" s="466">
        <v>1.6071281596924655E-2</v>
      </c>
      <c r="P26" s="466">
        <v>2.0133149678604224E-2</v>
      </c>
      <c r="Q26" s="467">
        <v>2.2881196799999997E-4</v>
      </c>
      <c r="R26" s="467" t="s">
        <v>9436</v>
      </c>
      <c r="S26" s="468">
        <v>1946</v>
      </c>
      <c r="T26" s="469"/>
      <c r="U26" s="415"/>
      <c r="V26" s="415"/>
      <c r="W26" s="415"/>
      <c r="X26" s="415"/>
      <c r="Y26" s="415"/>
      <c r="Z26" s="415"/>
      <c r="AA26" s="415"/>
      <c r="AB26" s="415"/>
      <c r="AC26" s="415"/>
      <c r="AD26" s="415"/>
    </row>
    <row r="27" spans="2:30" x14ac:dyDescent="0.2">
      <c r="B27" s="462" t="s">
        <v>3972</v>
      </c>
      <c r="C27" s="455" t="s">
        <v>3768</v>
      </c>
      <c r="D27" s="455" t="s">
        <v>3996</v>
      </c>
      <c r="E27" s="515" t="s">
        <v>8884</v>
      </c>
      <c r="F27" s="515" t="s">
        <v>8885</v>
      </c>
      <c r="G27" s="515" t="s">
        <v>8884</v>
      </c>
      <c r="H27" s="515" t="s">
        <v>8885</v>
      </c>
      <c r="I27" s="464" t="s">
        <v>3974</v>
      </c>
      <c r="J27" s="470">
        <v>1</v>
      </c>
      <c r="K27" s="509">
        <v>0.72</v>
      </c>
      <c r="L27" s="510">
        <v>110</v>
      </c>
      <c r="M27" s="510" t="s">
        <v>3975</v>
      </c>
      <c r="N27" s="465"/>
      <c r="O27" s="466">
        <v>6.1646280991735543E-4</v>
      </c>
      <c r="P27" s="466">
        <v>5.4862809917355382E-4</v>
      </c>
      <c r="Q27" s="467">
        <v>4.6522079999999997E-3</v>
      </c>
      <c r="R27" s="467" t="s">
        <v>9436</v>
      </c>
      <c r="S27" s="468">
        <v>39873</v>
      </c>
      <c r="T27" s="469"/>
      <c r="U27" s="415"/>
      <c r="V27" s="415"/>
      <c r="W27" s="415"/>
      <c r="X27" s="415"/>
      <c r="Y27" s="415"/>
      <c r="Z27" s="415"/>
      <c r="AA27" s="415"/>
      <c r="AB27" s="415"/>
      <c r="AC27" s="415"/>
      <c r="AD27" s="415"/>
    </row>
    <row r="28" spans="2:30" x14ac:dyDescent="0.2">
      <c r="B28" s="462" t="s">
        <v>3972</v>
      </c>
      <c r="C28" s="455" t="s">
        <v>883</v>
      </c>
      <c r="D28" s="455" t="s">
        <v>3997</v>
      </c>
      <c r="E28" s="515" t="s">
        <v>9307</v>
      </c>
      <c r="F28" s="515" t="s">
        <v>9623</v>
      </c>
      <c r="G28" s="515" t="s">
        <v>9307</v>
      </c>
      <c r="H28" s="515" t="s">
        <v>9623</v>
      </c>
      <c r="I28" s="464" t="s">
        <v>3994</v>
      </c>
      <c r="J28" s="470">
        <v>1</v>
      </c>
      <c r="K28" s="509">
        <v>37</v>
      </c>
      <c r="L28" s="510">
        <v>33</v>
      </c>
      <c r="M28" s="510" t="s">
        <v>3975</v>
      </c>
      <c r="N28" s="465">
        <v>24.863589342651231</v>
      </c>
      <c r="O28" s="466">
        <v>1.0838383838383838</v>
      </c>
      <c r="P28" s="466">
        <v>1.3240495867768594</v>
      </c>
      <c r="Q28" s="467">
        <v>1.9268112599999999E-3</v>
      </c>
      <c r="R28" s="467" t="s">
        <v>9436</v>
      </c>
      <c r="S28" s="468">
        <v>1995</v>
      </c>
      <c r="T28" s="469"/>
      <c r="U28" s="415"/>
      <c r="V28" s="415"/>
      <c r="W28" s="415"/>
      <c r="X28" s="415"/>
      <c r="Y28" s="415"/>
      <c r="Z28" s="415"/>
      <c r="AA28" s="415"/>
      <c r="AB28" s="415"/>
      <c r="AC28" s="415"/>
      <c r="AD28" s="415"/>
    </row>
    <row r="29" spans="2:30" x14ac:dyDescent="0.2">
      <c r="B29" s="462" t="s">
        <v>3972</v>
      </c>
      <c r="C29" s="455" t="s">
        <v>2389</v>
      </c>
      <c r="D29" s="455" t="s">
        <v>3998</v>
      </c>
      <c r="E29" s="515" t="s">
        <v>8806</v>
      </c>
      <c r="F29" s="515" t="s">
        <v>8807</v>
      </c>
      <c r="G29" s="515" t="s">
        <v>8806</v>
      </c>
      <c r="H29" s="515" t="s">
        <v>8807</v>
      </c>
      <c r="I29" s="464" t="s">
        <v>3994</v>
      </c>
      <c r="J29" s="470">
        <v>1</v>
      </c>
      <c r="K29" s="509">
        <v>74.5</v>
      </c>
      <c r="L29" s="510">
        <v>110</v>
      </c>
      <c r="M29" s="510" t="s">
        <v>3975</v>
      </c>
      <c r="N29" s="465">
        <v>68.197548526764407</v>
      </c>
      <c r="O29" s="466">
        <v>0.19509960666666684</v>
      </c>
      <c r="P29" s="466">
        <v>0.24628099173553719</v>
      </c>
      <c r="Q29" s="467">
        <v>2.3437699999999999E-2</v>
      </c>
      <c r="R29" s="467" t="s">
        <v>9436</v>
      </c>
      <c r="S29" s="468">
        <v>39995</v>
      </c>
      <c r="T29" s="469"/>
      <c r="U29" s="415"/>
      <c r="V29" s="415"/>
      <c r="W29" s="415"/>
      <c r="X29" s="415"/>
      <c r="Y29" s="415"/>
      <c r="Z29" s="415"/>
      <c r="AA29" s="415"/>
      <c r="AB29" s="415"/>
      <c r="AC29" s="415"/>
      <c r="AD29" s="415"/>
    </row>
    <row r="30" spans="2:30" x14ac:dyDescent="0.2">
      <c r="B30" s="462" t="s">
        <v>3972</v>
      </c>
      <c r="C30" s="455" t="s">
        <v>1021</v>
      </c>
      <c r="D30" s="455" t="s">
        <v>3999</v>
      </c>
      <c r="E30" s="515" t="s">
        <v>4180</v>
      </c>
      <c r="F30" s="515" t="s">
        <v>8811</v>
      </c>
      <c r="G30" s="515" t="s">
        <v>4180</v>
      </c>
      <c r="H30" s="515" t="s">
        <v>9245</v>
      </c>
      <c r="I30" s="464" t="s">
        <v>3994</v>
      </c>
      <c r="J30" s="470">
        <v>1</v>
      </c>
      <c r="K30" s="509">
        <v>19.042999999999999</v>
      </c>
      <c r="L30" s="510">
        <v>110</v>
      </c>
      <c r="M30" s="510" t="s">
        <v>3975</v>
      </c>
      <c r="N30" s="465">
        <v>70.30394227922072</v>
      </c>
      <c r="O30" s="466">
        <v>4.3594305785123973E-2</v>
      </c>
      <c r="P30" s="466">
        <v>6.3471420661157019E-2</v>
      </c>
      <c r="Q30" s="467">
        <v>6.7457847027999999E-3</v>
      </c>
      <c r="R30" s="467" t="s">
        <v>9436</v>
      </c>
      <c r="S30" s="468">
        <v>2001</v>
      </c>
      <c r="T30" s="469"/>
      <c r="U30" s="415"/>
      <c r="V30" s="415"/>
      <c r="W30" s="415"/>
      <c r="X30" s="415"/>
      <c r="Y30" s="415"/>
      <c r="Z30" s="415"/>
      <c r="AA30" s="415"/>
      <c r="AB30" s="415"/>
      <c r="AC30" s="415"/>
      <c r="AD30" s="415"/>
    </row>
    <row r="31" spans="2:30" x14ac:dyDescent="0.2">
      <c r="B31" s="462" t="s">
        <v>3972</v>
      </c>
      <c r="C31" s="455" t="s">
        <v>1021</v>
      </c>
      <c r="D31" s="455" t="s">
        <v>4000</v>
      </c>
      <c r="E31" s="515" t="s">
        <v>4180</v>
      </c>
      <c r="F31" s="515" t="s">
        <v>8811</v>
      </c>
      <c r="G31" s="515" t="s">
        <v>9245</v>
      </c>
      <c r="H31" s="515" t="s">
        <v>8811</v>
      </c>
      <c r="I31" s="464" t="s">
        <v>3994</v>
      </c>
      <c r="J31" s="470">
        <v>1</v>
      </c>
      <c r="K31" s="509">
        <v>29.065000000000001</v>
      </c>
      <c r="L31" s="510">
        <v>110</v>
      </c>
      <c r="M31" s="510" t="s">
        <v>3975</v>
      </c>
      <c r="N31" s="465">
        <v>70.30394227922072</v>
      </c>
      <c r="O31" s="466">
        <v>6.6537231404958694E-2</v>
      </c>
      <c r="P31" s="466">
        <v>0.10357709090909092</v>
      </c>
      <c r="Q31" s="467">
        <v>9.6506292465000001E-3</v>
      </c>
      <c r="R31" s="467" t="s">
        <v>9436</v>
      </c>
      <c r="S31" s="468">
        <v>2001</v>
      </c>
      <c r="T31" s="469"/>
      <c r="U31" s="415"/>
      <c r="V31" s="415"/>
      <c r="W31" s="415"/>
      <c r="X31" s="415"/>
      <c r="Y31" s="415"/>
      <c r="Z31" s="415"/>
      <c r="AA31" s="415"/>
      <c r="AB31" s="415"/>
      <c r="AC31" s="415"/>
      <c r="AD31" s="415"/>
    </row>
    <row r="32" spans="2:30" x14ac:dyDescent="0.2">
      <c r="B32" s="462" t="s">
        <v>3972</v>
      </c>
      <c r="C32" s="455" t="s">
        <v>1023</v>
      </c>
      <c r="D32" s="455" t="s">
        <v>4001</v>
      </c>
      <c r="E32" s="515" t="s">
        <v>9624</v>
      </c>
      <c r="F32" s="515" t="s">
        <v>9625</v>
      </c>
      <c r="G32" s="515" t="s">
        <v>9624</v>
      </c>
      <c r="H32" s="515" t="s">
        <v>9625</v>
      </c>
      <c r="I32" s="464" t="s">
        <v>3994</v>
      </c>
      <c r="J32" s="470">
        <v>1</v>
      </c>
      <c r="K32" s="509">
        <v>1.62</v>
      </c>
      <c r="L32" s="510">
        <v>110</v>
      </c>
      <c r="M32" s="510" t="s">
        <v>3975</v>
      </c>
      <c r="N32" s="465">
        <v>60.968188426424483</v>
      </c>
      <c r="O32" s="466">
        <v>5.000578512396694E-3</v>
      </c>
      <c r="P32" s="466">
        <v>7.1735206611570259E-3</v>
      </c>
      <c r="Q32" s="467">
        <v>8.765837981999999E-3</v>
      </c>
      <c r="R32" s="467" t="s">
        <v>9436</v>
      </c>
      <c r="S32" s="468">
        <v>1964</v>
      </c>
      <c r="T32" s="469"/>
      <c r="U32" s="415"/>
      <c r="V32" s="415"/>
      <c r="W32" s="415"/>
      <c r="X32" s="415"/>
      <c r="Y32" s="415"/>
      <c r="Z32" s="415"/>
      <c r="AA32" s="415"/>
      <c r="AB32" s="415"/>
      <c r="AC32" s="415"/>
      <c r="AD32" s="415"/>
    </row>
    <row r="33" spans="2:30" x14ac:dyDescent="0.2">
      <c r="B33" s="462" t="s">
        <v>3972</v>
      </c>
      <c r="C33" s="455" t="s">
        <v>845</v>
      </c>
      <c r="D33" s="455" t="s">
        <v>4002</v>
      </c>
      <c r="E33" s="515" t="s">
        <v>9116</v>
      </c>
      <c r="F33" s="515" t="s">
        <v>8794</v>
      </c>
      <c r="G33" s="515" t="s">
        <v>8729</v>
      </c>
      <c r="H33" s="515" t="s">
        <v>9117</v>
      </c>
      <c r="I33" s="464" t="s">
        <v>3994</v>
      </c>
      <c r="J33" s="470">
        <v>1</v>
      </c>
      <c r="K33" s="509">
        <v>36.68</v>
      </c>
      <c r="L33" s="510">
        <v>220</v>
      </c>
      <c r="M33" s="510" t="s">
        <v>4190</v>
      </c>
      <c r="N33" s="465">
        <v>290.74204855851173</v>
      </c>
      <c r="O33" s="466">
        <v>7.0177024793388436E-3</v>
      </c>
      <c r="P33" s="466">
        <v>3.1890380165289257E-2</v>
      </c>
      <c r="Q33" s="467">
        <v>4.8815754063999996E-2</v>
      </c>
      <c r="R33" s="467" t="s">
        <v>9436</v>
      </c>
      <c r="S33" s="468">
        <v>1998</v>
      </c>
      <c r="T33" s="469"/>
      <c r="U33" s="415"/>
      <c r="V33" s="415"/>
      <c r="W33" s="415"/>
      <c r="X33" s="415"/>
      <c r="Y33" s="415"/>
      <c r="Z33" s="415"/>
      <c r="AA33" s="415"/>
      <c r="AB33" s="415"/>
      <c r="AC33" s="415"/>
      <c r="AD33" s="415"/>
    </row>
    <row r="34" spans="2:30" x14ac:dyDescent="0.2">
      <c r="B34" s="462" t="s">
        <v>3972</v>
      </c>
      <c r="C34" s="455" t="s">
        <v>988</v>
      </c>
      <c r="D34" s="455" t="s">
        <v>9626</v>
      </c>
      <c r="E34" s="515" t="s">
        <v>8583</v>
      </c>
      <c r="F34" s="515" t="s">
        <v>4838</v>
      </c>
      <c r="G34" s="515" t="s">
        <v>8583</v>
      </c>
      <c r="H34" s="515" t="s">
        <v>9621</v>
      </c>
      <c r="I34" s="464" t="s">
        <v>3974</v>
      </c>
      <c r="J34" s="470">
        <v>2</v>
      </c>
      <c r="K34" s="509">
        <v>2.7744</v>
      </c>
      <c r="L34" s="510">
        <v>110</v>
      </c>
      <c r="M34" s="510" t="s">
        <v>3981</v>
      </c>
      <c r="N34" s="465">
        <v>142.08591877379561</v>
      </c>
      <c r="O34" s="466">
        <v>1.1464462809917355E-3</v>
      </c>
      <c r="P34" s="466">
        <v>8.0251239669421482E-3</v>
      </c>
      <c r="Q34" s="467">
        <v>1.1111749440000001E-3</v>
      </c>
      <c r="R34" s="467" t="s">
        <v>9436</v>
      </c>
      <c r="S34" s="468">
        <v>2000</v>
      </c>
      <c r="T34" s="469"/>
      <c r="U34" s="415"/>
      <c r="V34" s="415"/>
      <c r="W34" s="415"/>
      <c r="X34" s="415"/>
      <c r="Y34" s="415"/>
      <c r="Z34" s="415"/>
      <c r="AA34" s="415"/>
      <c r="AB34" s="415"/>
      <c r="AC34" s="415"/>
      <c r="AD34" s="415"/>
    </row>
    <row r="35" spans="2:30" x14ac:dyDescent="0.2">
      <c r="B35" s="462" t="s">
        <v>3972</v>
      </c>
      <c r="C35" s="455" t="s">
        <v>988</v>
      </c>
      <c r="D35" s="455" t="s">
        <v>9627</v>
      </c>
      <c r="E35" s="515" t="s">
        <v>8583</v>
      </c>
      <c r="F35" s="515" t="s">
        <v>4838</v>
      </c>
      <c r="G35" s="515" t="s">
        <v>9621</v>
      </c>
      <c r="H35" s="515" t="s">
        <v>8584</v>
      </c>
      <c r="I35" s="464" t="s">
        <v>3974</v>
      </c>
      <c r="J35" s="470">
        <v>2</v>
      </c>
      <c r="K35" s="509">
        <v>1.5096000000000001</v>
      </c>
      <c r="L35" s="510">
        <v>110</v>
      </c>
      <c r="M35" s="510" t="s">
        <v>3981</v>
      </c>
      <c r="N35" s="465">
        <v>142.08591877379561</v>
      </c>
      <c r="O35" s="466">
        <v>6.2380165289256206E-4</v>
      </c>
      <c r="P35" s="466">
        <v>4.3666115702479334E-3</v>
      </c>
      <c r="Q35" s="467">
        <v>6.0460989599999998E-4</v>
      </c>
      <c r="R35" s="467" t="s">
        <v>9436</v>
      </c>
      <c r="S35" s="468">
        <v>2000</v>
      </c>
      <c r="T35" s="469"/>
      <c r="U35" s="415"/>
      <c r="V35" s="415"/>
      <c r="W35" s="415"/>
      <c r="X35" s="415"/>
      <c r="Y35" s="415"/>
      <c r="Z35" s="415"/>
      <c r="AA35" s="415"/>
      <c r="AB35" s="415"/>
      <c r="AC35" s="415"/>
      <c r="AD35" s="415"/>
    </row>
    <row r="36" spans="2:30" x14ac:dyDescent="0.2">
      <c r="B36" s="462" t="s">
        <v>3972</v>
      </c>
      <c r="C36" s="455" t="s">
        <v>988</v>
      </c>
      <c r="D36" s="455" t="s">
        <v>9628</v>
      </c>
      <c r="E36" s="515" t="s">
        <v>8583</v>
      </c>
      <c r="F36" s="515" t="s">
        <v>6437</v>
      </c>
      <c r="G36" s="515" t="s">
        <v>8583</v>
      </c>
      <c r="H36" s="515" t="s">
        <v>9621</v>
      </c>
      <c r="I36" s="464" t="s">
        <v>3974</v>
      </c>
      <c r="J36" s="470">
        <v>3</v>
      </c>
      <c r="K36" s="509">
        <v>2.7744</v>
      </c>
      <c r="L36" s="510">
        <v>110</v>
      </c>
      <c r="M36" s="510" t="s">
        <v>3981</v>
      </c>
      <c r="N36" s="465">
        <v>142.08591877379561</v>
      </c>
      <c r="O36" s="466">
        <v>1.1464462809917355E-3</v>
      </c>
      <c r="P36" s="466">
        <v>8.0251239669421482E-3</v>
      </c>
      <c r="Q36" s="467">
        <v>1.1111749440000001E-3</v>
      </c>
      <c r="R36" s="467" t="s">
        <v>9436</v>
      </c>
      <c r="S36" s="468">
        <v>2000</v>
      </c>
      <c r="T36" s="469"/>
      <c r="U36" s="415"/>
      <c r="V36" s="415"/>
      <c r="W36" s="415"/>
      <c r="X36" s="415"/>
      <c r="Y36" s="415"/>
      <c r="Z36" s="415"/>
      <c r="AA36" s="415"/>
      <c r="AB36" s="415"/>
      <c r="AC36" s="415"/>
      <c r="AD36" s="415"/>
    </row>
    <row r="37" spans="2:30" x14ac:dyDescent="0.2">
      <c r="B37" s="462" t="s">
        <v>3972</v>
      </c>
      <c r="C37" s="455" t="s">
        <v>988</v>
      </c>
      <c r="D37" s="455" t="s">
        <v>9629</v>
      </c>
      <c r="E37" s="515" t="s">
        <v>8583</v>
      </c>
      <c r="F37" s="515" t="s">
        <v>6437</v>
      </c>
      <c r="G37" s="515" t="s">
        <v>9621</v>
      </c>
      <c r="H37" s="515" t="s">
        <v>6437</v>
      </c>
      <c r="I37" s="464" t="s">
        <v>3974</v>
      </c>
      <c r="J37" s="470">
        <v>3</v>
      </c>
      <c r="K37" s="509">
        <v>3.8351999999999999</v>
      </c>
      <c r="L37" s="510">
        <v>110</v>
      </c>
      <c r="M37" s="510" t="s">
        <v>3981</v>
      </c>
      <c r="N37" s="465">
        <v>142.08591877379561</v>
      </c>
      <c r="O37" s="466">
        <v>1.5847933884297518E-3</v>
      </c>
      <c r="P37" s="466">
        <v>1.1093553719008265E-2</v>
      </c>
      <c r="Q37" s="467">
        <v>1.5360359520000001E-3</v>
      </c>
      <c r="R37" s="467" t="s">
        <v>9436</v>
      </c>
      <c r="S37" s="468">
        <v>2000</v>
      </c>
      <c r="T37" s="469"/>
      <c r="U37" s="415"/>
      <c r="V37" s="415"/>
      <c r="W37" s="415"/>
      <c r="X37" s="415"/>
      <c r="Y37" s="415"/>
      <c r="Z37" s="415"/>
      <c r="AA37" s="415"/>
      <c r="AB37" s="415"/>
      <c r="AC37" s="415"/>
      <c r="AD37" s="415"/>
    </row>
    <row r="38" spans="2:30" x14ac:dyDescent="0.2">
      <c r="B38" s="462" t="s">
        <v>3972</v>
      </c>
      <c r="C38" s="455" t="s">
        <v>899</v>
      </c>
      <c r="D38" s="455" t="s">
        <v>4007</v>
      </c>
      <c r="E38" s="515" t="s">
        <v>4856</v>
      </c>
      <c r="F38" s="515" t="s">
        <v>9267</v>
      </c>
      <c r="G38" s="515" t="s">
        <v>4856</v>
      </c>
      <c r="H38" s="515" t="s">
        <v>9267</v>
      </c>
      <c r="I38" s="464" t="s">
        <v>3974</v>
      </c>
      <c r="J38" s="470">
        <v>1</v>
      </c>
      <c r="K38" s="509">
        <v>4</v>
      </c>
      <c r="L38" s="510">
        <v>110</v>
      </c>
      <c r="M38" s="510" t="s">
        <v>3975</v>
      </c>
      <c r="N38" s="465">
        <v>159.08886667520136</v>
      </c>
      <c r="O38" s="466">
        <v>3.2975206611570254E-3</v>
      </c>
      <c r="P38" s="466">
        <v>1.4710743801652892E-2</v>
      </c>
      <c r="Q38" s="467">
        <v>1.3826205359999998E-3</v>
      </c>
      <c r="R38" s="467" t="s">
        <v>9436</v>
      </c>
      <c r="S38" s="468">
        <v>39367</v>
      </c>
      <c r="T38" s="469"/>
      <c r="U38" s="415"/>
      <c r="V38" s="415"/>
      <c r="W38" s="415"/>
      <c r="X38" s="415"/>
      <c r="Y38" s="415"/>
      <c r="Z38" s="415"/>
      <c r="AA38" s="415"/>
      <c r="AB38" s="415"/>
      <c r="AC38" s="415"/>
      <c r="AD38" s="415"/>
    </row>
    <row r="39" spans="2:30" x14ac:dyDescent="0.2">
      <c r="B39" s="462" t="s">
        <v>3972</v>
      </c>
      <c r="C39" s="455" t="s">
        <v>935</v>
      </c>
      <c r="D39" s="455" t="s">
        <v>4008</v>
      </c>
      <c r="E39" s="515" t="s">
        <v>8900</v>
      </c>
      <c r="F39" s="515" t="s">
        <v>8902</v>
      </c>
      <c r="G39" s="515" t="s">
        <v>8900</v>
      </c>
      <c r="H39" s="515" t="s">
        <v>8902</v>
      </c>
      <c r="I39" s="464" t="s">
        <v>3974</v>
      </c>
      <c r="J39" s="470">
        <v>1</v>
      </c>
      <c r="K39" s="509">
        <v>1.3</v>
      </c>
      <c r="L39" s="510">
        <v>110</v>
      </c>
      <c r="M39" s="510" t="s">
        <v>3975</v>
      </c>
      <c r="N39" s="465"/>
      <c r="O39" s="466">
        <v>2.5999999999999999E-3</v>
      </c>
      <c r="P39" s="466">
        <v>5.1999999999999998E-3</v>
      </c>
      <c r="Q39" s="467">
        <v>8.9605945000000009E-4</v>
      </c>
      <c r="R39" s="467" t="s">
        <v>9436</v>
      </c>
      <c r="S39" s="468">
        <v>1978</v>
      </c>
      <c r="T39" s="469"/>
      <c r="U39" s="415"/>
      <c r="V39" s="415"/>
      <c r="W39" s="415"/>
      <c r="X39" s="415"/>
      <c r="Y39" s="415"/>
      <c r="Z39" s="415"/>
      <c r="AA39" s="415"/>
      <c r="AB39" s="415"/>
      <c r="AC39" s="415"/>
      <c r="AD39" s="415"/>
    </row>
    <row r="40" spans="2:30" x14ac:dyDescent="0.2">
      <c r="B40" s="462" t="s">
        <v>3972</v>
      </c>
      <c r="C40" s="455" t="s">
        <v>920</v>
      </c>
      <c r="D40" s="455" t="s">
        <v>4009</v>
      </c>
      <c r="E40" s="515" t="s">
        <v>9018</v>
      </c>
      <c r="F40" s="515" t="s">
        <v>9019</v>
      </c>
      <c r="G40" s="515" t="s">
        <v>9018</v>
      </c>
      <c r="H40" s="515" t="s">
        <v>9019</v>
      </c>
      <c r="I40" s="464" t="s">
        <v>3994</v>
      </c>
      <c r="J40" s="470">
        <v>3</v>
      </c>
      <c r="K40" s="509">
        <v>15.56936</v>
      </c>
      <c r="L40" s="510">
        <v>66</v>
      </c>
      <c r="M40" s="510" t="s">
        <v>3975</v>
      </c>
      <c r="N40" s="465">
        <v>44.693428112327638</v>
      </c>
      <c r="O40" s="466">
        <v>7.6704926748799848E-2</v>
      </c>
      <c r="P40" s="466">
        <v>0.14144087419569989</v>
      </c>
      <c r="Q40" s="467">
        <v>1.9770857107151039E-3</v>
      </c>
      <c r="R40" s="467" t="s">
        <v>9436</v>
      </c>
      <c r="S40" s="468">
        <v>2000</v>
      </c>
      <c r="T40" s="469"/>
      <c r="U40" s="415"/>
      <c r="V40" s="415"/>
      <c r="W40" s="415"/>
      <c r="X40" s="415"/>
      <c r="Y40" s="415"/>
      <c r="Z40" s="415"/>
      <c r="AA40" s="415"/>
      <c r="AB40" s="415"/>
      <c r="AC40" s="415"/>
      <c r="AD40" s="415"/>
    </row>
    <row r="41" spans="2:30" x14ac:dyDescent="0.2">
      <c r="B41" s="462" t="s">
        <v>3972</v>
      </c>
      <c r="C41" s="455" t="s">
        <v>920</v>
      </c>
      <c r="D41" s="455" t="s">
        <v>4010</v>
      </c>
      <c r="E41" s="515" t="s">
        <v>9018</v>
      </c>
      <c r="F41" s="515" t="s">
        <v>9019</v>
      </c>
      <c r="G41" s="515" t="s">
        <v>9020</v>
      </c>
      <c r="H41" s="515" t="s">
        <v>9021</v>
      </c>
      <c r="I41" s="464" t="s">
        <v>3974</v>
      </c>
      <c r="J41" s="470">
        <v>1</v>
      </c>
      <c r="K41" s="509">
        <v>10.85758</v>
      </c>
      <c r="L41" s="510">
        <v>66</v>
      </c>
      <c r="M41" s="510" t="s">
        <v>3975</v>
      </c>
      <c r="N41" s="465">
        <v>44.693428112327638</v>
      </c>
      <c r="O41" s="466">
        <v>6.1584979398099989E-2</v>
      </c>
      <c r="P41" s="466">
        <v>0.10591017397159992</v>
      </c>
      <c r="Q41" s="467">
        <v>1.378757140367112E-3</v>
      </c>
      <c r="R41" s="467" t="s">
        <v>9436</v>
      </c>
      <c r="S41" s="468">
        <v>2009</v>
      </c>
      <c r="T41" s="469"/>
      <c r="U41" s="415"/>
      <c r="V41" s="415"/>
      <c r="W41" s="415"/>
      <c r="X41" s="415"/>
      <c r="Y41" s="415"/>
      <c r="Z41" s="415"/>
      <c r="AA41" s="415"/>
      <c r="AB41" s="415"/>
      <c r="AC41" s="415"/>
      <c r="AD41" s="415"/>
    </row>
    <row r="42" spans="2:30" x14ac:dyDescent="0.2">
      <c r="B42" s="462" t="s">
        <v>3972</v>
      </c>
      <c r="C42" s="455" t="s">
        <v>920</v>
      </c>
      <c r="D42" s="455" t="s">
        <v>4011</v>
      </c>
      <c r="E42" s="515" t="s">
        <v>9018</v>
      </c>
      <c r="F42" s="515" t="s">
        <v>9019</v>
      </c>
      <c r="G42" s="515" t="s">
        <v>9021</v>
      </c>
      <c r="H42" s="515" t="s">
        <v>9019</v>
      </c>
      <c r="I42" s="464" t="s">
        <v>3974</v>
      </c>
      <c r="J42" s="470">
        <v>1</v>
      </c>
      <c r="K42" s="509">
        <v>4.7117800000000001</v>
      </c>
      <c r="L42" s="510">
        <v>66</v>
      </c>
      <c r="M42" s="510" t="s">
        <v>3975</v>
      </c>
      <c r="N42" s="465">
        <v>44.693428112327638</v>
      </c>
      <c r="O42" s="466">
        <v>2.3514692236300042E-2</v>
      </c>
      <c r="P42" s="466">
        <v>4.0421756283000029E-2</v>
      </c>
      <c r="Q42" s="467">
        <v>5.98328570347992E-4</v>
      </c>
      <c r="R42" s="467" t="s">
        <v>9436</v>
      </c>
      <c r="S42" s="468">
        <v>2009</v>
      </c>
      <c r="T42" s="469"/>
      <c r="U42" s="415"/>
      <c r="V42" s="415"/>
      <c r="W42" s="415"/>
      <c r="X42" s="415"/>
      <c r="Y42" s="415"/>
      <c r="Z42" s="415"/>
      <c r="AA42" s="415"/>
      <c r="AB42" s="415"/>
      <c r="AC42" s="415"/>
      <c r="AD42" s="415"/>
    </row>
    <row r="43" spans="2:30" x14ac:dyDescent="0.2">
      <c r="B43" s="462" t="s">
        <v>3972</v>
      </c>
      <c r="C43" s="455" t="s">
        <v>920</v>
      </c>
      <c r="D43" s="455" t="s">
        <v>4012</v>
      </c>
      <c r="E43" s="515" t="s">
        <v>9021</v>
      </c>
      <c r="F43" s="515" t="s">
        <v>1227</v>
      </c>
      <c r="G43" s="515" t="s">
        <v>9021</v>
      </c>
      <c r="H43" s="515" t="s">
        <v>1227</v>
      </c>
      <c r="I43" s="464" t="s">
        <v>3994</v>
      </c>
      <c r="J43" s="470">
        <v>1</v>
      </c>
      <c r="K43" s="509">
        <v>0.20485999999999999</v>
      </c>
      <c r="L43" s="510">
        <v>66</v>
      </c>
      <c r="M43" s="510" t="s">
        <v>3975</v>
      </c>
      <c r="N43" s="465">
        <v>41.431824932009825</v>
      </c>
      <c r="O43" s="466">
        <v>1.9225612488521578E-3</v>
      </c>
      <c r="P43" s="466">
        <v>2.247064003673094E-3</v>
      </c>
      <c r="Q43" s="467">
        <v>3.1425707554559998E-5</v>
      </c>
      <c r="R43" s="467" t="s">
        <v>9436</v>
      </c>
      <c r="S43" s="468">
        <v>2003</v>
      </c>
      <c r="T43" s="469"/>
      <c r="U43" s="415"/>
      <c r="V43" s="415"/>
      <c r="W43" s="415"/>
      <c r="X43" s="415"/>
      <c r="Y43" s="415"/>
      <c r="Z43" s="415"/>
      <c r="AA43" s="415"/>
      <c r="AB43" s="415"/>
      <c r="AC43" s="415"/>
      <c r="AD43" s="415"/>
    </row>
    <row r="44" spans="2:30" x14ac:dyDescent="0.2">
      <c r="B44" s="462" t="s">
        <v>3972</v>
      </c>
      <c r="C44" s="455" t="s">
        <v>3762</v>
      </c>
      <c r="D44" s="455" t="s">
        <v>4014</v>
      </c>
      <c r="E44" s="515" t="s">
        <v>9149</v>
      </c>
      <c r="F44" s="515" t="s">
        <v>3765</v>
      </c>
      <c r="G44" s="515" t="s">
        <v>9149</v>
      </c>
      <c r="H44" s="515" t="s">
        <v>3765</v>
      </c>
      <c r="I44" s="464" t="s">
        <v>3994</v>
      </c>
      <c r="J44" s="470">
        <v>1</v>
      </c>
      <c r="K44" s="509">
        <v>3.37</v>
      </c>
      <c r="L44" s="510">
        <v>66</v>
      </c>
      <c r="M44" s="510" t="s">
        <v>3975</v>
      </c>
      <c r="N44" s="465">
        <v>29.200377895789153</v>
      </c>
      <c r="O44" s="466">
        <v>2.7080109490818044E-2</v>
      </c>
      <c r="P44" s="466">
        <v>3.1711730945821859E-2</v>
      </c>
      <c r="Q44" s="467">
        <v>4.1377726764000005E-4</v>
      </c>
      <c r="R44" s="467" t="s">
        <v>9436</v>
      </c>
      <c r="S44" s="468"/>
      <c r="T44" s="469"/>
      <c r="U44" s="415"/>
      <c r="V44" s="415"/>
      <c r="W44" s="415"/>
      <c r="X44" s="415"/>
      <c r="Y44" s="415"/>
      <c r="Z44" s="415"/>
      <c r="AA44" s="415"/>
      <c r="AB44" s="415"/>
      <c r="AC44" s="415"/>
      <c r="AD44" s="415"/>
    </row>
    <row r="45" spans="2:30" x14ac:dyDescent="0.2">
      <c r="B45" s="462" t="s">
        <v>3972</v>
      </c>
      <c r="C45" s="455" t="s">
        <v>883</v>
      </c>
      <c r="D45" s="455" t="s">
        <v>4015</v>
      </c>
      <c r="E45" s="515" t="s">
        <v>9630</v>
      </c>
      <c r="F45" s="515" t="s">
        <v>9304</v>
      </c>
      <c r="G45" s="515" t="s">
        <v>9630</v>
      </c>
      <c r="H45" s="515" t="s">
        <v>9304</v>
      </c>
      <c r="I45" s="464" t="s">
        <v>3994</v>
      </c>
      <c r="J45" s="470">
        <v>1</v>
      </c>
      <c r="K45" s="509">
        <v>1.1599999999999999</v>
      </c>
      <c r="L45" s="510">
        <v>33</v>
      </c>
      <c r="M45" s="510" t="s">
        <v>3975</v>
      </c>
      <c r="N45" s="465">
        <v>15.375415018788924</v>
      </c>
      <c r="O45" s="466">
        <v>5.6029384756657481E-2</v>
      </c>
      <c r="P45" s="466">
        <v>4.2160514233241499E-2</v>
      </c>
      <c r="Q45" s="467">
        <v>5.8841719200000005E-5</v>
      </c>
      <c r="R45" s="467" t="s">
        <v>9436</v>
      </c>
      <c r="S45" s="468">
        <v>2008</v>
      </c>
      <c r="T45" s="469"/>
      <c r="U45" s="415"/>
      <c r="V45" s="415"/>
      <c r="W45" s="415"/>
      <c r="X45" s="415"/>
      <c r="Y45" s="415"/>
      <c r="Z45" s="415"/>
      <c r="AA45" s="415"/>
      <c r="AB45" s="415"/>
      <c r="AC45" s="415"/>
      <c r="AD45" s="415"/>
    </row>
    <row r="46" spans="2:30" x14ac:dyDescent="0.2">
      <c r="B46" s="462" t="s">
        <v>3972</v>
      </c>
      <c r="C46" s="455" t="s">
        <v>1021</v>
      </c>
      <c r="D46" s="455" t="s">
        <v>4016</v>
      </c>
      <c r="E46" s="515" t="s">
        <v>4180</v>
      </c>
      <c r="F46" s="515" t="s">
        <v>4183</v>
      </c>
      <c r="G46" s="515" t="s">
        <v>4180</v>
      </c>
      <c r="H46" s="515" t="s">
        <v>4182</v>
      </c>
      <c r="I46" s="464" t="s">
        <v>3974</v>
      </c>
      <c r="J46" s="470">
        <v>1</v>
      </c>
      <c r="K46" s="509">
        <v>28.75</v>
      </c>
      <c r="L46" s="510">
        <v>110</v>
      </c>
      <c r="M46" s="510" t="s">
        <v>3975</v>
      </c>
      <c r="N46" s="465">
        <v>105.93222739091254</v>
      </c>
      <c r="O46" s="466">
        <v>3.5070247933884302E-2</v>
      </c>
      <c r="P46" s="466">
        <v>9.0455578512396703E-2</v>
      </c>
      <c r="Q46" s="467">
        <v>1.2003426875000001E-2</v>
      </c>
      <c r="R46" s="467" t="s">
        <v>9436</v>
      </c>
      <c r="S46" s="468">
        <v>2001</v>
      </c>
      <c r="T46" s="469"/>
      <c r="U46" s="415"/>
      <c r="V46" s="415"/>
      <c r="W46" s="415"/>
      <c r="X46" s="415"/>
      <c r="Y46" s="415"/>
      <c r="Z46" s="415"/>
      <c r="AA46" s="415"/>
      <c r="AB46" s="415"/>
      <c r="AC46" s="415"/>
      <c r="AD46" s="415"/>
    </row>
    <row r="47" spans="2:30" x14ac:dyDescent="0.2">
      <c r="B47" s="471" t="s">
        <v>3972</v>
      </c>
      <c r="C47" s="455" t="s">
        <v>1021</v>
      </c>
      <c r="D47" s="455" t="s">
        <v>4017</v>
      </c>
      <c r="E47" s="515" t="s">
        <v>4180</v>
      </c>
      <c r="F47" s="515" t="s">
        <v>4183</v>
      </c>
      <c r="G47" s="515" t="s">
        <v>4182</v>
      </c>
      <c r="H47" s="515" t="s">
        <v>4183</v>
      </c>
      <c r="I47" s="464" t="s">
        <v>3974</v>
      </c>
      <c r="J47" s="470">
        <v>1</v>
      </c>
      <c r="K47" s="509">
        <v>34.049999999999997</v>
      </c>
      <c r="L47" s="510">
        <v>110</v>
      </c>
      <c r="M47" s="510" t="s">
        <v>3975</v>
      </c>
      <c r="N47" s="465">
        <v>105.93222739091254</v>
      </c>
      <c r="O47" s="466">
        <v>4.4405702479338838E-2</v>
      </c>
      <c r="P47" s="466">
        <v>0.10713086776859503</v>
      </c>
      <c r="Q47" s="467">
        <v>1.4216232524999997E-2</v>
      </c>
      <c r="R47" s="467" t="s">
        <v>9436</v>
      </c>
      <c r="S47" s="468">
        <v>2001</v>
      </c>
      <c r="T47" s="469"/>
      <c r="U47" s="415"/>
      <c r="V47" s="415"/>
      <c r="W47" s="415"/>
      <c r="X47" s="415"/>
      <c r="Y47" s="415"/>
      <c r="Z47" s="415"/>
      <c r="AA47" s="415"/>
      <c r="AB47" s="415"/>
      <c r="AC47" s="415"/>
      <c r="AD47" s="415"/>
    </row>
    <row r="48" spans="2:30" x14ac:dyDescent="0.2">
      <c r="B48" s="471" t="s">
        <v>3972</v>
      </c>
      <c r="C48" s="455" t="s">
        <v>928</v>
      </c>
      <c r="D48" s="455" t="s">
        <v>4018</v>
      </c>
      <c r="E48" s="515" t="s">
        <v>9192</v>
      </c>
      <c r="F48" s="515" t="s">
        <v>9193</v>
      </c>
      <c r="G48" s="515" t="s">
        <v>9192</v>
      </c>
      <c r="H48" s="515" t="s">
        <v>9193</v>
      </c>
      <c r="I48" s="464" t="s">
        <v>3994</v>
      </c>
      <c r="J48" s="470">
        <v>1</v>
      </c>
      <c r="K48" s="509">
        <v>16.5</v>
      </c>
      <c r="L48" s="510">
        <v>44</v>
      </c>
      <c r="M48" s="510" t="s">
        <v>3975</v>
      </c>
      <c r="N48" s="465">
        <v>17.592617267764915</v>
      </c>
      <c r="O48" s="466">
        <v>0.34687499999999999</v>
      </c>
      <c r="P48" s="466">
        <v>0.30601704545454544</v>
      </c>
      <c r="Q48" s="467">
        <v>9.9218063999999999E-5</v>
      </c>
      <c r="R48" s="467" t="s">
        <v>9436</v>
      </c>
      <c r="S48" s="468">
        <v>1935</v>
      </c>
      <c r="T48" s="469"/>
      <c r="U48" s="415"/>
      <c r="V48" s="415"/>
      <c r="W48" s="415"/>
      <c r="X48" s="415"/>
      <c r="Y48" s="415"/>
      <c r="Z48" s="415"/>
      <c r="AA48" s="415"/>
      <c r="AB48" s="415"/>
      <c r="AC48" s="415"/>
      <c r="AD48" s="415"/>
    </row>
    <row r="49" spans="2:30" x14ac:dyDescent="0.2">
      <c r="B49" s="471" t="s">
        <v>3972</v>
      </c>
      <c r="C49" s="455" t="s">
        <v>3759</v>
      </c>
      <c r="D49" s="455" t="s">
        <v>4019</v>
      </c>
      <c r="E49" s="515" t="s">
        <v>9034</v>
      </c>
      <c r="F49" s="515" t="s">
        <v>9035</v>
      </c>
      <c r="G49" s="515" t="s">
        <v>9034</v>
      </c>
      <c r="H49" s="515" t="s">
        <v>6520</v>
      </c>
      <c r="I49" s="464" t="s">
        <v>3994</v>
      </c>
      <c r="J49" s="470">
        <v>1</v>
      </c>
      <c r="K49" s="509">
        <v>14.18</v>
      </c>
      <c r="L49" s="510">
        <v>110</v>
      </c>
      <c r="M49" s="510" t="s">
        <v>3981</v>
      </c>
      <c r="N49" s="465">
        <v>40.162794125907119</v>
      </c>
      <c r="O49" s="466">
        <v>4.1250909090909088E-2</v>
      </c>
      <c r="P49" s="466">
        <v>5.144644628099173E-2</v>
      </c>
      <c r="Q49" s="467">
        <v>5.8508098000000007E-4</v>
      </c>
      <c r="R49" s="467" t="s">
        <v>9436</v>
      </c>
      <c r="S49" s="468">
        <v>1997</v>
      </c>
      <c r="T49" s="469"/>
      <c r="U49" s="415"/>
      <c r="V49" s="415"/>
      <c r="W49" s="415"/>
      <c r="X49" s="415"/>
      <c r="Y49" s="415"/>
      <c r="Z49" s="415"/>
      <c r="AA49" s="415"/>
      <c r="AB49" s="415"/>
      <c r="AC49" s="415"/>
      <c r="AD49" s="415"/>
    </row>
    <row r="50" spans="2:30" x14ac:dyDescent="0.2">
      <c r="B50" s="471" t="s">
        <v>3972</v>
      </c>
      <c r="C50" s="455" t="s">
        <v>3759</v>
      </c>
      <c r="D50" s="455" t="s">
        <v>4020</v>
      </c>
      <c r="E50" s="515" t="s">
        <v>9034</v>
      </c>
      <c r="F50" s="515" t="s">
        <v>9035</v>
      </c>
      <c r="G50" s="515" t="s">
        <v>6520</v>
      </c>
      <c r="H50" s="515" t="s">
        <v>9035</v>
      </c>
      <c r="I50" s="464" t="s">
        <v>3994</v>
      </c>
      <c r="J50" s="470">
        <v>1</v>
      </c>
      <c r="K50" s="509">
        <v>6</v>
      </c>
      <c r="L50" s="510">
        <v>110</v>
      </c>
      <c r="M50" s="510" t="s">
        <v>3975</v>
      </c>
      <c r="N50" s="465">
        <v>40.162794125907119</v>
      </c>
      <c r="O50" s="466">
        <v>1.7454545454545455E-2</v>
      </c>
      <c r="P50" s="466">
        <v>2.1768595041322312E-2</v>
      </c>
      <c r="Q50" s="467">
        <v>2.4756600000000001E-4</v>
      </c>
      <c r="R50" s="467" t="s">
        <v>9436</v>
      </c>
      <c r="S50" s="468">
        <v>1997</v>
      </c>
      <c r="T50" s="469"/>
      <c r="U50" s="415"/>
      <c r="V50" s="415"/>
      <c r="W50" s="415"/>
      <c r="X50" s="415"/>
      <c r="Y50" s="415"/>
      <c r="Z50" s="415"/>
      <c r="AA50" s="415"/>
      <c r="AB50" s="415"/>
      <c r="AC50" s="415"/>
      <c r="AD50" s="415"/>
    </row>
    <row r="51" spans="2:30" x14ac:dyDescent="0.2">
      <c r="B51" s="471" t="s">
        <v>3972</v>
      </c>
      <c r="C51" s="455" t="s">
        <v>935</v>
      </c>
      <c r="D51" s="455" t="s">
        <v>4021</v>
      </c>
      <c r="E51" s="515" t="s">
        <v>7059</v>
      </c>
      <c r="F51" s="515" t="s">
        <v>8666</v>
      </c>
      <c r="G51" s="515" t="s">
        <v>7059</v>
      </c>
      <c r="H51" s="515" t="s">
        <v>8666</v>
      </c>
      <c r="I51" s="464" t="s">
        <v>3994</v>
      </c>
      <c r="J51" s="470">
        <v>1</v>
      </c>
      <c r="K51" s="509">
        <v>15</v>
      </c>
      <c r="L51" s="510">
        <v>110</v>
      </c>
      <c r="M51" s="510" t="s">
        <v>3975</v>
      </c>
      <c r="N51" s="465"/>
      <c r="O51" s="466">
        <v>7.3177685950413227E-2</v>
      </c>
      <c r="P51" s="466">
        <v>6.4958677685950414E-2</v>
      </c>
      <c r="Q51" s="467">
        <v>3.5140214999999997E-3</v>
      </c>
      <c r="R51" s="467" t="s">
        <v>9436</v>
      </c>
      <c r="S51" s="468">
        <v>2007</v>
      </c>
      <c r="T51" s="469"/>
      <c r="U51" s="415"/>
      <c r="V51" s="415"/>
      <c r="W51" s="415"/>
      <c r="X51" s="415"/>
      <c r="Y51" s="415"/>
      <c r="Z51" s="415"/>
      <c r="AA51" s="415"/>
      <c r="AB51" s="415"/>
      <c r="AC51" s="415"/>
      <c r="AD51" s="415"/>
    </row>
    <row r="52" spans="2:30" x14ac:dyDescent="0.2">
      <c r="B52" s="471" t="s">
        <v>3972</v>
      </c>
      <c r="C52" s="455" t="s">
        <v>1021</v>
      </c>
      <c r="D52" s="455" t="s">
        <v>4022</v>
      </c>
      <c r="E52" s="515" t="s">
        <v>4182</v>
      </c>
      <c r="F52" s="515" t="s">
        <v>8811</v>
      </c>
      <c r="G52" s="515" t="s">
        <v>4182</v>
      </c>
      <c r="H52" s="515" t="s">
        <v>8811</v>
      </c>
      <c r="I52" s="464" t="s">
        <v>3974</v>
      </c>
      <c r="J52" s="470">
        <v>1</v>
      </c>
      <c r="K52" s="509">
        <v>23</v>
      </c>
      <c r="L52" s="510">
        <v>110</v>
      </c>
      <c r="M52" s="510" t="s">
        <v>3975</v>
      </c>
      <c r="N52" s="465">
        <v>56.776625472107789</v>
      </c>
      <c r="O52" s="466">
        <v>6.6871074380165291E-2</v>
      </c>
      <c r="P52" s="466">
        <v>8.3294214876033043E-2</v>
      </c>
      <c r="Q52" s="467">
        <v>7.2789365000000003E-3</v>
      </c>
      <c r="R52" s="467" t="s">
        <v>9436</v>
      </c>
      <c r="S52" s="468">
        <v>2001</v>
      </c>
      <c r="T52" s="469"/>
      <c r="U52" s="415"/>
      <c r="V52" s="415"/>
      <c r="W52" s="415"/>
      <c r="X52" s="415"/>
      <c r="Y52" s="415"/>
      <c r="Z52" s="415"/>
      <c r="AA52" s="415"/>
      <c r="AB52" s="415"/>
      <c r="AC52" s="415"/>
      <c r="AD52" s="415"/>
    </row>
    <row r="53" spans="2:30" x14ac:dyDescent="0.2">
      <c r="B53" s="471" t="s">
        <v>3972</v>
      </c>
      <c r="C53" s="455" t="s">
        <v>928</v>
      </c>
      <c r="D53" s="455" t="s">
        <v>4023</v>
      </c>
      <c r="E53" s="515" t="s">
        <v>9193</v>
      </c>
      <c r="F53" s="515" t="s">
        <v>9195</v>
      </c>
      <c r="G53" s="515" t="s">
        <v>9193</v>
      </c>
      <c r="H53" s="515" t="s">
        <v>9195</v>
      </c>
      <c r="I53" s="464" t="s">
        <v>3994</v>
      </c>
      <c r="J53" s="470">
        <v>1</v>
      </c>
      <c r="K53" s="509">
        <v>2.06</v>
      </c>
      <c r="L53" s="510">
        <v>44</v>
      </c>
      <c r="M53" s="510" t="s">
        <v>3975</v>
      </c>
      <c r="N53" s="465">
        <v>17.592617267764915</v>
      </c>
      <c r="O53" s="466">
        <v>4.3306818181818182E-2</v>
      </c>
      <c r="P53" s="466">
        <v>3.8205764462809912E-2</v>
      </c>
      <c r="Q53" s="467">
        <v>1.2387224960000001E-5</v>
      </c>
      <c r="R53" s="467" t="s">
        <v>9436</v>
      </c>
      <c r="S53" s="468">
        <v>1935</v>
      </c>
      <c r="T53" s="469"/>
      <c r="U53" s="415"/>
      <c r="V53" s="415"/>
      <c r="W53" s="415"/>
      <c r="X53" s="415"/>
      <c r="Y53" s="415"/>
      <c r="Z53" s="415"/>
      <c r="AA53" s="415"/>
      <c r="AB53" s="415"/>
      <c r="AC53" s="415"/>
      <c r="AD53" s="415"/>
    </row>
    <row r="54" spans="2:30" x14ac:dyDescent="0.2">
      <c r="B54" s="471" t="s">
        <v>3972</v>
      </c>
      <c r="C54" s="455" t="s">
        <v>988</v>
      </c>
      <c r="D54" s="455" t="s">
        <v>9631</v>
      </c>
      <c r="E54" s="515" t="s">
        <v>8583</v>
      </c>
      <c r="F54" s="515" t="s">
        <v>6437</v>
      </c>
      <c r="G54" s="515" t="s">
        <v>8583</v>
      </c>
      <c r="H54" s="515" t="s">
        <v>9621</v>
      </c>
      <c r="I54" s="464" t="s">
        <v>3974</v>
      </c>
      <c r="J54" s="470">
        <v>4</v>
      </c>
      <c r="K54" s="509">
        <v>2.7744</v>
      </c>
      <c r="L54" s="510">
        <v>110</v>
      </c>
      <c r="M54" s="510" t="s">
        <v>3981</v>
      </c>
      <c r="N54" s="465">
        <v>142.08591877379561</v>
      </c>
      <c r="O54" s="466">
        <v>1.1464462809917355E-3</v>
      </c>
      <c r="P54" s="466">
        <v>8.0251239669421482E-3</v>
      </c>
      <c r="Q54" s="467">
        <v>1.1111749440000001E-3</v>
      </c>
      <c r="R54" s="467" t="s">
        <v>9436</v>
      </c>
      <c r="S54" s="468">
        <v>2000</v>
      </c>
      <c r="T54" s="469"/>
      <c r="U54" s="415"/>
      <c r="V54" s="415"/>
      <c r="W54" s="415"/>
      <c r="X54" s="415"/>
      <c r="Y54" s="415"/>
      <c r="Z54" s="415"/>
      <c r="AA54" s="415"/>
      <c r="AB54" s="415"/>
      <c r="AC54" s="415"/>
      <c r="AD54" s="415"/>
    </row>
    <row r="55" spans="2:30" x14ac:dyDescent="0.2">
      <c r="B55" s="471" t="s">
        <v>3972</v>
      </c>
      <c r="C55" s="455" t="s">
        <v>988</v>
      </c>
      <c r="D55" s="455" t="s">
        <v>9632</v>
      </c>
      <c r="E55" s="515" t="s">
        <v>8583</v>
      </c>
      <c r="F55" s="515" t="s">
        <v>6437</v>
      </c>
      <c r="G55" s="515" t="s">
        <v>9621</v>
      </c>
      <c r="H55" s="515" t="s">
        <v>6437</v>
      </c>
      <c r="I55" s="464" t="s">
        <v>3974</v>
      </c>
      <c r="J55" s="470">
        <v>4</v>
      </c>
      <c r="K55" s="509">
        <v>3.8351999999999999</v>
      </c>
      <c r="L55" s="510">
        <v>110</v>
      </c>
      <c r="M55" s="510" t="s">
        <v>3981</v>
      </c>
      <c r="N55" s="465">
        <v>142.08591877379561</v>
      </c>
      <c r="O55" s="466">
        <v>1.5847933884297518E-3</v>
      </c>
      <c r="P55" s="466">
        <v>1.1093553719008265E-2</v>
      </c>
      <c r="Q55" s="467">
        <v>1.5360359520000001E-3</v>
      </c>
      <c r="R55" s="467" t="s">
        <v>9436</v>
      </c>
      <c r="S55" s="468">
        <v>2000</v>
      </c>
      <c r="T55" s="469"/>
      <c r="U55" s="415"/>
      <c r="V55" s="415"/>
      <c r="W55" s="415"/>
      <c r="X55" s="415"/>
      <c r="Y55" s="415"/>
      <c r="Z55" s="415"/>
      <c r="AA55" s="415"/>
      <c r="AB55" s="415"/>
      <c r="AC55" s="415"/>
      <c r="AD55" s="415"/>
    </row>
    <row r="56" spans="2:30" x14ac:dyDescent="0.2">
      <c r="B56" s="471" t="s">
        <v>3972</v>
      </c>
      <c r="C56" s="455" t="s">
        <v>937</v>
      </c>
      <c r="D56" s="455" t="s">
        <v>4026</v>
      </c>
      <c r="E56" s="515" t="s">
        <v>6615</v>
      </c>
      <c r="F56" s="515" t="s">
        <v>9092</v>
      </c>
      <c r="G56" s="515" t="s">
        <v>6615</v>
      </c>
      <c r="H56" s="515" t="s">
        <v>1948</v>
      </c>
      <c r="I56" s="464" t="s">
        <v>3994</v>
      </c>
      <c r="J56" s="470">
        <v>1</v>
      </c>
      <c r="K56" s="509">
        <v>14.8</v>
      </c>
      <c r="L56" s="510">
        <v>66</v>
      </c>
      <c r="M56" s="510" t="s">
        <v>3981</v>
      </c>
      <c r="N56" s="465">
        <v>26.521161965494649</v>
      </c>
      <c r="O56" s="466">
        <v>0.11752028710318388</v>
      </c>
      <c r="P56" s="466">
        <v>0.14133563109264194</v>
      </c>
      <c r="Q56" s="467">
        <v>1.7916815592406759E-3</v>
      </c>
      <c r="R56" s="467" t="s">
        <v>9436</v>
      </c>
      <c r="S56" s="468">
        <v>1960</v>
      </c>
      <c r="T56" s="469"/>
      <c r="U56" s="415"/>
      <c r="V56" s="415"/>
      <c r="W56" s="415"/>
      <c r="X56" s="415"/>
      <c r="Y56" s="415"/>
      <c r="Z56" s="415"/>
      <c r="AA56" s="415"/>
      <c r="AB56" s="415"/>
      <c r="AC56" s="415"/>
      <c r="AD56" s="415"/>
    </row>
    <row r="57" spans="2:30" x14ac:dyDescent="0.2">
      <c r="B57" s="471" t="s">
        <v>3972</v>
      </c>
      <c r="C57" s="455" t="s">
        <v>1022</v>
      </c>
      <c r="D57" s="455" t="s">
        <v>4027</v>
      </c>
      <c r="E57" s="515" t="s">
        <v>9061</v>
      </c>
      <c r="F57" s="515" t="s">
        <v>8824</v>
      </c>
      <c r="G57" s="515" t="s">
        <v>9061</v>
      </c>
      <c r="H57" s="515" t="s">
        <v>8824</v>
      </c>
      <c r="I57" s="464" t="s">
        <v>3974</v>
      </c>
      <c r="J57" s="470">
        <v>1</v>
      </c>
      <c r="K57" s="509">
        <v>0.56000000000000005</v>
      </c>
      <c r="L57" s="510">
        <v>110</v>
      </c>
      <c r="M57" s="510" t="s">
        <v>3975</v>
      </c>
      <c r="N57" s="465"/>
      <c r="O57" s="466">
        <v>6.19702479338843E-4</v>
      </c>
      <c r="P57" s="466">
        <v>1.9007603305785125E-3</v>
      </c>
      <c r="Q57" s="467">
        <v>1.8137319200000002E-4</v>
      </c>
      <c r="R57" s="467" t="s">
        <v>9436</v>
      </c>
      <c r="S57" s="468">
        <v>2003</v>
      </c>
      <c r="T57" s="469"/>
      <c r="U57" s="415"/>
      <c r="V57" s="415"/>
      <c r="W57" s="415"/>
      <c r="X57" s="415"/>
      <c r="Y57" s="415"/>
      <c r="Z57" s="415"/>
      <c r="AA57" s="415"/>
      <c r="AB57" s="415"/>
      <c r="AC57" s="415"/>
      <c r="AD57" s="415"/>
    </row>
    <row r="58" spans="2:30" x14ac:dyDescent="0.2">
      <c r="B58" s="471" t="s">
        <v>3972</v>
      </c>
      <c r="C58" s="455" t="s">
        <v>1022</v>
      </c>
      <c r="D58" s="455" t="s">
        <v>4028</v>
      </c>
      <c r="E58" s="515" t="s">
        <v>9061</v>
      </c>
      <c r="F58" s="515" t="s">
        <v>8825</v>
      </c>
      <c r="G58" s="515" t="s">
        <v>9061</v>
      </c>
      <c r="H58" s="515" t="s">
        <v>8825</v>
      </c>
      <c r="I58" s="464" t="s">
        <v>3974</v>
      </c>
      <c r="J58" s="470">
        <v>1</v>
      </c>
      <c r="K58" s="509">
        <v>1.84</v>
      </c>
      <c r="L58" s="510">
        <v>110</v>
      </c>
      <c r="M58" s="510" t="s">
        <v>3975</v>
      </c>
      <c r="N58" s="465"/>
      <c r="O58" s="466">
        <v>2.040727272727273E-3</v>
      </c>
      <c r="P58" s="466">
        <v>6.2316694214876031E-3</v>
      </c>
      <c r="Q58" s="467">
        <v>6.0943247199999999E-4</v>
      </c>
      <c r="R58" s="467" t="s">
        <v>9436</v>
      </c>
      <c r="S58" s="468">
        <v>2003</v>
      </c>
      <c r="T58" s="469"/>
      <c r="U58" s="415"/>
      <c r="V58" s="415"/>
      <c r="W58" s="415"/>
      <c r="X58" s="415"/>
      <c r="Y58" s="415"/>
      <c r="Z58" s="415"/>
      <c r="AA58" s="415"/>
      <c r="AB58" s="415"/>
      <c r="AC58" s="415"/>
      <c r="AD58" s="415"/>
    </row>
    <row r="59" spans="2:30" x14ac:dyDescent="0.2">
      <c r="B59" s="471" t="s">
        <v>3972</v>
      </c>
      <c r="C59" s="455" t="s">
        <v>868</v>
      </c>
      <c r="D59" s="455" t="s">
        <v>4029</v>
      </c>
      <c r="E59" s="515" t="s">
        <v>9094</v>
      </c>
      <c r="F59" s="515" t="s">
        <v>9095</v>
      </c>
      <c r="G59" s="515" t="s">
        <v>9094</v>
      </c>
      <c r="H59" s="515" t="s">
        <v>9095</v>
      </c>
      <c r="I59" s="464" t="s">
        <v>3974</v>
      </c>
      <c r="J59" s="470">
        <v>2</v>
      </c>
      <c r="K59" s="509">
        <v>0.89553000000000005</v>
      </c>
      <c r="L59" s="510">
        <v>66</v>
      </c>
      <c r="M59" s="510" t="s">
        <v>3975</v>
      </c>
      <c r="N59" s="465">
        <v>39.32448153504378</v>
      </c>
      <c r="O59" s="466">
        <v>6.2703546831955935E-3</v>
      </c>
      <c r="P59" s="466">
        <v>1.2150097107438017E-2</v>
      </c>
      <c r="Q59" s="467">
        <v>1.020873035556E-4</v>
      </c>
      <c r="R59" s="467" t="s">
        <v>9436</v>
      </c>
      <c r="S59" s="468">
        <v>1955</v>
      </c>
      <c r="T59" s="469"/>
      <c r="U59" s="415"/>
      <c r="V59" s="415"/>
      <c r="W59" s="415"/>
      <c r="X59" s="415"/>
      <c r="Y59" s="415"/>
      <c r="Z59" s="415"/>
      <c r="AA59" s="415"/>
      <c r="AB59" s="415"/>
      <c r="AC59" s="415"/>
      <c r="AD59" s="415"/>
    </row>
    <row r="60" spans="2:30" x14ac:dyDescent="0.2">
      <c r="B60" s="471" t="s">
        <v>3972</v>
      </c>
      <c r="C60" s="455" t="s">
        <v>983</v>
      </c>
      <c r="D60" s="455" t="s">
        <v>4030</v>
      </c>
      <c r="E60" s="515" t="s">
        <v>9123</v>
      </c>
      <c r="F60" s="515" t="s">
        <v>9140</v>
      </c>
      <c r="G60" s="515" t="s">
        <v>9123</v>
      </c>
      <c r="H60" s="515" t="s">
        <v>9141</v>
      </c>
      <c r="I60" s="464" t="s">
        <v>3974</v>
      </c>
      <c r="J60" s="470">
        <v>2</v>
      </c>
      <c r="K60" s="509">
        <v>141</v>
      </c>
      <c r="L60" s="510">
        <v>220</v>
      </c>
      <c r="M60" s="510" t="s">
        <v>3975</v>
      </c>
      <c r="N60" s="465">
        <v>222.39575670454576</v>
      </c>
      <c r="O60" s="466">
        <v>2.5907293388429752E-2</v>
      </c>
      <c r="P60" s="466">
        <v>0.12419070247933885</v>
      </c>
      <c r="Q60" s="467">
        <v>0.18562368000000001</v>
      </c>
      <c r="R60" s="467" t="s">
        <v>9436</v>
      </c>
      <c r="S60" s="468">
        <v>1999</v>
      </c>
      <c r="T60" s="469"/>
      <c r="U60" s="415"/>
      <c r="V60" s="415"/>
      <c r="W60" s="415"/>
      <c r="X60" s="415"/>
      <c r="Y60" s="415"/>
      <c r="Z60" s="415"/>
      <c r="AA60" s="415"/>
      <c r="AB60" s="415"/>
      <c r="AC60" s="415"/>
      <c r="AD60" s="415"/>
    </row>
    <row r="61" spans="2:30" x14ac:dyDescent="0.2">
      <c r="B61" s="471" t="s">
        <v>3972</v>
      </c>
      <c r="C61" s="455" t="s">
        <v>983</v>
      </c>
      <c r="D61" s="455" t="s">
        <v>4031</v>
      </c>
      <c r="E61" s="515" t="s">
        <v>9123</v>
      </c>
      <c r="F61" s="515" t="s">
        <v>9140</v>
      </c>
      <c r="G61" s="515" t="s">
        <v>9141</v>
      </c>
      <c r="H61" s="515" t="s">
        <v>9140</v>
      </c>
      <c r="I61" s="464" t="s">
        <v>3974</v>
      </c>
      <c r="J61" s="470">
        <v>2</v>
      </c>
      <c r="K61" s="509">
        <v>37</v>
      </c>
      <c r="L61" s="510">
        <v>220</v>
      </c>
      <c r="M61" s="510" t="s">
        <v>3975</v>
      </c>
      <c r="N61" s="465">
        <v>222.39575670454576</v>
      </c>
      <c r="O61" s="466">
        <v>6.7983677685950414E-3</v>
      </c>
      <c r="P61" s="466">
        <v>3.2589049586776858E-2</v>
      </c>
      <c r="Q61" s="467">
        <v>4.8709759999999998E-2</v>
      </c>
      <c r="R61" s="467" t="s">
        <v>9436</v>
      </c>
      <c r="S61" s="468">
        <v>1999</v>
      </c>
      <c r="T61" s="469"/>
      <c r="U61" s="415"/>
      <c r="V61" s="415"/>
      <c r="W61" s="415"/>
      <c r="X61" s="415"/>
      <c r="Y61" s="415"/>
      <c r="Z61" s="415"/>
      <c r="AA61" s="415"/>
      <c r="AB61" s="415"/>
      <c r="AC61" s="415"/>
      <c r="AD61" s="415"/>
    </row>
    <row r="62" spans="2:30" x14ac:dyDescent="0.2">
      <c r="B62" s="471" t="s">
        <v>3972</v>
      </c>
      <c r="C62" s="455" t="s">
        <v>3768</v>
      </c>
      <c r="D62" s="455" t="s">
        <v>4032</v>
      </c>
      <c r="E62" s="515" t="s">
        <v>8884</v>
      </c>
      <c r="F62" s="515" t="s">
        <v>8885</v>
      </c>
      <c r="G62" s="515" t="s">
        <v>8884</v>
      </c>
      <c r="H62" s="515" t="s">
        <v>8885</v>
      </c>
      <c r="I62" s="464" t="s">
        <v>3974</v>
      </c>
      <c r="J62" s="470">
        <v>2</v>
      </c>
      <c r="K62" s="509">
        <v>0.72</v>
      </c>
      <c r="L62" s="510">
        <v>110</v>
      </c>
      <c r="M62" s="510" t="s">
        <v>3975</v>
      </c>
      <c r="N62" s="465"/>
      <c r="O62" s="466">
        <v>6.1646280991735543E-4</v>
      </c>
      <c r="P62" s="466">
        <v>5.4862809917355382E-4</v>
      </c>
      <c r="Q62" s="467">
        <v>4.6522079999999997E-3</v>
      </c>
      <c r="R62" s="467" t="s">
        <v>9436</v>
      </c>
      <c r="S62" s="468">
        <v>39873</v>
      </c>
      <c r="T62" s="469"/>
      <c r="U62" s="415"/>
      <c r="V62" s="415"/>
      <c r="W62" s="415"/>
      <c r="X62" s="415"/>
      <c r="Y62" s="415"/>
      <c r="Z62" s="415"/>
      <c r="AA62" s="415"/>
      <c r="AB62" s="415"/>
      <c r="AC62" s="415"/>
      <c r="AD62" s="415"/>
    </row>
    <row r="63" spans="2:30" x14ac:dyDescent="0.2">
      <c r="B63" s="471" t="s">
        <v>3972</v>
      </c>
      <c r="C63" s="455" t="s">
        <v>899</v>
      </c>
      <c r="D63" s="455" t="s">
        <v>4033</v>
      </c>
      <c r="E63" s="515" t="s">
        <v>4856</v>
      </c>
      <c r="F63" s="515" t="s">
        <v>9267</v>
      </c>
      <c r="G63" s="515" t="s">
        <v>4856</v>
      </c>
      <c r="H63" s="515" t="s">
        <v>9267</v>
      </c>
      <c r="I63" s="464" t="s">
        <v>3974</v>
      </c>
      <c r="J63" s="470">
        <v>2</v>
      </c>
      <c r="K63" s="509">
        <v>4</v>
      </c>
      <c r="L63" s="510">
        <v>110</v>
      </c>
      <c r="M63" s="510" t="s">
        <v>3975</v>
      </c>
      <c r="N63" s="465">
        <v>159.08886667520136</v>
      </c>
      <c r="O63" s="466">
        <v>3.2975206611570254E-3</v>
      </c>
      <c r="P63" s="466">
        <v>1.4710743801652892E-2</v>
      </c>
      <c r="Q63" s="467">
        <v>1.3826205359999998E-3</v>
      </c>
      <c r="R63" s="467" t="s">
        <v>9436</v>
      </c>
      <c r="S63" s="468">
        <v>39367</v>
      </c>
      <c r="T63" s="469"/>
      <c r="U63" s="415"/>
      <c r="V63" s="415"/>
      <c r="W63" s="415"/>
      <c r="X63" s="415"/>
      <c r="Y63" s="415"/>
      <c r="Z63" s="415"/>
      <c r="AA63" s="415"/>
      <c r="AB63" s="415"/>
      <c r="AC63" s="415"/>
      <c r="AD63" s="415"/>
    </row>
    <row r="64" spans="2:30" x14ac:dyDescent="0.2">
      <c r="B64" s="471" t="s">
        <v>3972</v>
      </c>
      <c r="C64" s="455" t="s">
        <v>935</v>
      </c>
      <c r="D64" s="455" t="s">
        <v>4034</v>
      </c>
      <c r="E64" s="515" t="s">
        <v>8900</v>
      </c>
      <c r="F64" s="515" t="s">
        <v>8902</v>
      </c>
      <c r="G64" s="515" t="s">
        <v>8900</v>
      </c>
      <c r="H64" s="515" t="s">
        <v>8902</v>
      </c>
      <c r="I64" s="464" t="s">
        <v>3974</v>
      </c>
      <c r="J64" s="472">
        <v>2</v>
      </c>
      <c r="K64" s="509">
        <v>1.3</v>
      </c>
      <c r="L64" s="510">
        <v>110</v>
      </c>
      <c r="M64" s="510" t="s">
        <v>3975</v>
      </c>
      <c r="N64" s="465"/>
      <c r="O64" s="466">
        <v>2.5999999999999999E-3</v>
      </c>
      <c r="P64" s="466">
        <v>5.1999999999999998E-3</v>
      </c>
      <c r="Q64" s="467">
        <v>8.9605945000000009E-4</v>
      </c>
      <c r="R64" s="467" t="s">
        <v>9436</v>
      </c>
      <c r="S64" s="468">
        <v>1978</v>
      </c>
      <c r="T64" s="469"/>
      <c r="U64" s="415"/>
      <c r="V64" s="415"/>
      <c r="W64" s="415"/>
      <c r="X64" s="415"/>
      <c r="Y64" s="415"/>
      <c r="Z64" s="415"/>
      <c r="AA64" s="415"/>
      <c r="AB64" s="415"/>
      <c r="AC64" s="415"/>
      <c r="AD64" s="415"/>
    </row>
    <row r="65" spans="2:30" x14ac:dyDescent="0.2">
      <c r="B65" s="471" t="s">
        <v>3972</v>
      </c>
      <c r="C65" s="455" t="s">
        <v>920</v>
      </c>
      <c r="D65" s="455" t="s">
        <v>4035</v>
      </c>
      <c r="E65" s="515" t="s">
        <v>9018</v>
      </c>
      <c r="F65" s="515" t="s">
        <v>9019</v>
      </c>
      <c r="G65" s="515" t="s">
        <v>9018</v>
      </c>
      <c r="H65" s="515" t="s">
        <v>9019</v>
      </c>
      <c r="I65" s="464" t="s">
        <v>3974</v>
      </c>
      <c r="J65" s="472">
        <v>2</v>
      </c>
      <c r="K65" s="509">
        <v>15.56936</v>
      </c>
      <c r="L65" s="510">
        <v>66</v>
      </c>
      <c r="M65" s="510" t="s">
        <v>3975</v>
      </c>
      <c r="N65" s="465">
        <v>44.693428112327638</v>
      </c>
      <c r="O65" s="466">
        <v>7.6704926748799848E-2</v>
      </c>
      <c r="P65" s="466">
        <v>0.14144087419569989</v>
      </c>
      <c r="Q65" s="467">
        <v>1.9770857107151039E-3</v>
      </c>
      <c r="R65" s="467" t="s">
        <v>9436</v>
      </c>
      <c r="S65" s="468">
        <v>1990</v>
      </c>
      <c r="T65" s="469"/>
      <c r="U65" s="415"/>
      <c r="V65" s="415"/>
      <c r="W65" s="415"/>
      <c r="X65" s="415"/>
      <c r="Y65" s="415"/>
      <c r="Z65" s="415"/>
      <c r="AA65" s="415"/>
      <c r="AB65" s="415"/>
      <c r="AC65" s="415"/>
      <c r="AD65" s="415"/>
    </row>
    <row r="66" spans="2:30" x14ac:dyDescent="0.2">
      <c r="B66" s="471" t="s">
        <v>3972</v>
      </c>
      <c r="C66" s="455" t="s">
        <v>1021</v>
      </c>
      <c r="D66" s="455" t="s">
        <v>4036</v>
      </c>
      <c r="E66" s="515" t="s">
        <v>4180</v>
      </c>
      <c r="F66" s="515" t="s">
        <v>4183</v>
      </c>
      <c r="G66" s="515" t="s">
        <v>4180</v>
      </c>
      <c r="H66" s="515" t="s">
        <v>4182</v>
      </c>
      <c r="I66" s="464" t="s">
        <v>3974</v>
      </c>
      <c r="J66" s="472">
        <v>2</v>
      </c>
      <c r="K66" s="509">
        <v>25.86</v>
      </c>
      <c r="L66" s="510">
        <v>110</v>
      </c>
      <c r="M66" s="510" t="s">
        <v>3975</v>
      </c>
      <c r="N66" s="465">
        <v>105.93222739091254</v>
      </c>
      <c r="O66" s="466">
        <v>3.1544925619834713E-2</v>
      </c>
      <c r="P66" s="466">
        <v>8.7795768595041318E-2</v>
      </c>
      <c r="Q66" s="467">
        <v>9.8934619079999991E-3</v>
      </c>
      <c r="R66" s="467" t="s">
        <v>9436</v>
      </c>
      <c r="S66" s="468">
        <v>2001</v>
      </c>
      <c r="T66" s="469"/>
      <c r="U66" s="415"/>
      <c r="V66" s="415"/>
      <c r="W66" s="415"/>
      <c r="X66" s="415"/>
      <c r="Y66" s="415"/>
      <c r="Z66" s="415"/>
      <c r="AA66" s="415"/>
      <c r="AB66" s="415"/>
      <c r="AC66" s="415"/>
      <c r="AD66" s="415"/>
    </row>
    <row r="67" spans="2:30" x14ac:dyDescent="0.2">
      <c r="B67" s="471" t="s">
        <v>3972</v>
      </c>
      <c r="C67" s="455" t="s">
        <v>1021</v>
      </c>
      <c r="D67" s="455" t="s">
        <v>4037</v>
      </c>
      <c r="E67" s="515" t="s">
        <v>4180</v>
      </c>
      <c r="F67" s="515" t="s">
        <v>4183</v>
      </c>
      <c r="G67" s="515" t="s">
        <v>4182</v>
      </c>
      <c r="H67" s="515" t="s">
        <v>4183</v>
      </c>
      <c r="I67" s="464" t="s">
        <v>3974</v>
      </c>
      <c r="J67" s="472">
        <v>2</v>
      </c>
      <c r="K67" s="509">
        <v>37.04</v>
      </c>
      <c r="L67" s="510">
        <v>110</v>
      </c>
      <c r="M67" s="510" t="s">
        <v>3975</v>
      </c>
      <c r="N67" s="465">
        <v>105.93222739091254</v>
      </c>
      <c r="O67" s="466">
        <v>4.5182677685950419E-2</v>
      </c>
      <c r="P67" s="466">
        <v>0.1257523305785124</v>
      </c>
      <c r="Q67" s="467">
        <v>1.4170681712E-2</v>
      </c>
      <c r="R67" s="467" t="s">
        <v>9436</v>
      </c>
      <c r="S67" s="468">
        <v>2001</v>
      </c>
      <c r="T67" s="469"/>
      <c r="U67" s="415"/>
      <c r="V67" s="415"/>
      <c r="W67" s="415"/>
      <c r="X67" s="415"/>
      <c r="Y67" s="415"/>
      <c r="Z67" s="415"/>
      <c r="AA67" s="415"/>
      <c r="AB67" s="415"/>
      <c r="AC67" s="415"/>
      <c r="AD67" s="415"/>
    </row>
    <row r="68" spans="2:30" x14ac:dyDescent="0.2">
      <c r="B68" s="473" t="s">
        <v>3972</v>
      </c>
      <c r="C68" s="455" t="s">
        <v>1021</v>
      </c>
      <c r="D68" s="455" t="s">
        <v>4038</v>
      </c>
      <c r="E68" s="515" t="s">
        <v>4182</v>
      </c>
      <c r="F68" s="515" t="s">
        <v>8811</v>
      </c>
      <c r="G68" s="515" t="s">
        <v>4182</v>
      </c>
      <c r="H68" s="515" t="s">
        <v>8811</v>
      </c>
      <c r="I68" s="464" t="s">
        <v>3974</v>
      </c>
      <c r="J68" s="474">
        <v>2</v>
      </c>
      <c r="K68" s="509">
        <v>23</v>
      </c>
      <c r="L68" s="510">
        <v>110</v>
      </c>
      <c r="M68" s="510" t="s">
        <v>3975</v>
      </c>
      <c r="N68" s="465">
        <v>56.776625472107789</v>
      </c>
      <c r="O68" s="466">
        <v>6.6871074380165291E-2</v>
      </c>
      <c r="P68" s="466">
        <v>8.3294214876033043E-2</v>
      </c>
      <c r="Q68" s="467">
        <v>7.2789365000000003E-3</v>
      </c>
      <c r="R68" s="467" t="s">
        <v>9436</v>
      </c>
      <c r="S68" s="468">
        <v>2001</v>
      </c>
      <c r="T68" s="469"/>
      <c r="U68" s="415"/>
      <c r="V68" s="415"/>
      <c r="W68" s="415"/>
      <c r="X68" s="415"/>
      <c r="Y68" s="415"/>
      <c r="Z68" s="415"/>
      <c r="AA68" s="415"/>
      <c r="AB68" s="415"/>
      <c r="AC68" s="415"/>
      <c r="AD68" s="415"/>
    </row>
    <row r="69" spans="2:30" x14ac:dyDescent="0.2">
      <c r="B69" s="473" t="s">
        <v>3972</v>
      </c>
      <c r="C69" s="455" t="s">
        <v>1022</v>
      </c>
      <c r="D69" s="455" t="s">
        <v>4039</v>
      </c>
      <c r="E69" s="515" t="s">
        <v>9061</v>
      </c>
      <c r="F69" s="515" t="s">
        <v>8824</v>
      </c>
      <c r="G69" s="515" t="s">
        <v>9061</v>
      </c>
      <c r="H69" s="515" t="s">
        <v>8824</v>
      </c>
      <c r="I69" s="464" t="s">
        <v>3974</v>
      </c>
      <c r="J69" s="474">
        <v>2</v>
      </c>
      <c r="K69" s="509">
        <v>0.56000000000000005</v>
      </c>
      <c r="L69" s="510">
        <v>110</v>
      </c>
      <c r="M69" s="510" t="s">
        <v>3975</v>
      </c>
      <c r="N69" s="465"/>
      <c r="O69" s="466">
        <v>6.19702479338843E-4</v>
      </c>
      <c r="P69" s="466">
        <v>1.9007603305785125E-3</v>
      </c>
      <c r="Q69" s="467">
        <v>1.8137319200000002E-4</v>
      </c>
      <c r="R69" s="467" t="s">
        <v>9436</v>
      </c>
      <c r="S69" s="468">
        <v>2003</v>
      </c>
      <c r="T69" s="469"/>
      <c r="U69" s="415"/>
      <c r="V69" s="415"/>
      <c r="W69" s="415"/>
      <c r="X69" s="415"/>
      <c r="Y69" s="415"/>
      <c r="Z69" s="415"/>
      <c r="AA69" s="415"/>
      <c r="AB69" s="415"/>
      <c r="AC69" s="415"/>
      <c r="AD69" s="415"/>
    </row>
    <row r="70" spans="2:30" x14ac:dyDescent="0.2">
      <c r="B70" s="473" t="s">
        <v>3972</v>
      </c>
      <c r="C70" s="455" t="s">
        <v>1022</v>
      </c>
      <c r="D70" s="455" t="s">
        <v>4040</v>
      </c>
      <c r="E70" s="515" t="s">
        <v>9061</v>
      </c>
      <c r="F70" s="515" t="s">
        <v>8825</v>
      </c>
      <c r="G70" s="515" t="s">
        <v>9061</v>
      </c>
      <c r="H70" s="515" t="s">
        <v>8825</v>
      </c>
      <c r="I70" s="464" t="s">
        <v>3974</v>
      </c>
      <c r="J70" s="474">
        <v>2</v>
      </c>
      <c r="K70" s="509">
        <v>1.84</v>
      </c>
      <c r="L70" s="510">
        <v>110</v>
      </c>
      <c r="M70" s="510" t="s">
        <v>3975</v>
      </c>
      <c r="N70" s="465"/>
      <c r="O70" s="466">
        <v>2.040727272727273E-3</v>
      </c>
      <c r="P70" s="466">
        <v>6.2316694214876031E-3</v>
      </c>
      <c r="Q70" s="467">
        <v>6.0943247199999999E-4</v>
      </c>
      <c r="R70" s="467" t="s">
        <v>9436</v>
      </c>
      <c r="S70" s="468">
        <v>2003</v>
      </c>
      <c r="T70" s="469"/>
      <c r="U70" s="415"/>
      <c r="V70" s="415"/>
      <c r="W70" s="415"/>
      <c r="X70" s="415"/>
      <c r="Y70" s="415"/>
      <c r="Z70" s="415"/>
      <c r="AA70" s="415"/>
      <c r="AB70" s="415"/>
      <c r="AC70" s="415"/>
      <c r="AD70" s="415"/>
    </row>
    <row r="71" spans="2:30" x14ac:dyDescent="0.2">
      <c r="B71" s="473" t="s">
        <v>3972</v>
      </c>
      <c r="C71" s="455" t="s">
        <v>929</v>
      </c>
      <c r="D71" s="455" t="s">
        <v>4041</v>
      </c>
      <c r="E71" s="515" t="s">
        <v>9112</v>
      </c>
      <c r="F71" s="515" t="s">
        <v>7235</v>
      </c>
      <c r="G71" s="515" t="s">
        <v>9112</v>
      </c>
      <c r="H71" s="515" t="s">
        <v>7235</v>
      </c>
      <c r="I71" s="464" t="s">
        <v>3994</v>
      </c>
      <c r="J71" s="474">
        <v>1</v>
      </c>
      <c r="K71" s="509">
        <v>5.2</v>
      </c>
      <c r="L71" s="510">
        <v>66</v>
      </c>
      <c r="M71" s="510" t="s">
        <v>3975</v>
      </c>
      <c r="N71" s="465">
        <v>35.437759522859224</v>
      </c>
      <c r="O71" s="466">
        <v>2.8996326905417816E-2</v>
      </c>
      <c r="P71" s="466">
        <v>4.5995408631772268E-2</v>
      </c>
      <c r="Q71" s="467">
        <v>9.7853183999999996E-5</v>
      </c>
      <c r="R71" s="467" t="s">
        <v>9436</v>
      </c>
      <c r="S71" s="468">
        <v>35431</v>
      </c>
      <c r="T71" s="469"/>
      <c r="U71" s="415"/>
      <c r="V71" s="415"/>
      <c r="W71" s="415"/>
      <c r="X71" s="415"/>
      <c r="Y71" s="415"/>
      <c r="Z71" s="415"/>
      <c r="AA71" s="415"/>
      <c r="AB71" s="415"/>
      <c r="AC71" s="415"/>
      <c r="AD71" s="415"/>
    </row>
    <row r="72" spans="2:30" x14ac:dyDescent="0.2">
      <c r="B72" s="473" t="s">
        <v>3972</v>
      </c>
      <c r="C72" s="455" t="s">
        <v>941</v>
      </c>
      <c r="D72" s="455" t="s">
        <v>4042</v>
      </c>
      <c r="E72" s="515" t="s">
        <v>9213</v>
      </c>
      <c r="F72" s="515" t="s">
        <v>9214</v>
      </c>
      <c r="G72" s="515" t="s">
        <v>9213</v>
      </c>
      <c r="H72" s="515" t="s">
        <v>9214</v>
      </c>
      <c r="I72" s="464" t="s">
        <v>3994</v>
      </c>
      <c r="J72" s="474">
        <v>1</v>
      </c>
      <c r="K72" s="509">
        <v>0.44</v>
      </c>
      <c r="L72" s="510">
        <v>110</v>
      </c>
      <c r="M72" s="510" t="s">
        <v>3981</v>
      </c>
      <c r="N72" s="465">
        <v>59.177247891398252</v>
      </c>
      <c r="O72" s="466">
        <v>5.8181818181818183E-4</v>
      </c>
      <c r="P72" s="466">
        <v>1.5636363636363634E-3</v>
      </c>
      <c r="Q72" s="467">
        <v>1.4907199999999998E-4</v>
      </c>
      <c r="R72" s="467" t="s">
        <v>9436</v>
      </c>
      <c r="S72" s="468">
        <v>1993</v>
      </c>
      <c r="T72" s="469"/>
      <c r="U72" s="415"/>
      <c r="V72" s="415"/>
      <c r="W72" s="415"/>
      <c r="X72" s="415"/>
      <c r="Y72" s="415"/>
      <c r="Z72" s="415"/>
      <c r="AA72" s="415"/>
      <c r="AB72" s="415"/>
      <c r="AC72" s="415"/>
      <c r="AD72" s="415"/>
    </row>
    <row r="73" spans="2:30" x14ac:dyDescent="0.2">
      <c r="B73" s="473" t="s">
        <v>3972</v>
      </c>
      <c r="C73" s="455" t="s">
        <v>941</v>
      </c>
      <c r="D73" s="455" t="s">
        <v>4043</v>
      </c>
      <c r="E73" s="515" t="s">
        <v>9633</v>
      </c>
      <c r="F73" s="515" t="s">
        <v>8865</v>
      </c>
      <c r="G73" s="515" t="s">
        <v>8866</v>
      </c>
      <c r="H73" s="515" t="s">
        <v>8865</v>
      </c>
      <c r="I73" s="464" t="s">
        <v>3974</v>
      </c>
      <c r="J73" s="474">
        <v>1</v>
      </c>
      <c r="K73" s="509">
        <v>12.04</v>
      </c>
      <c r="L73" s="510">
        <v>110</v>
      </c>
      <c r="M73" s="510" t="s">
        <v>3975</v>
      </c>
      <c r="N73" s="465">
        <v>75.310383176974341</v>
      </c>
      <c r="O73" s="466">
        <v>1.5920661157024795E-2</v>
      </c>
      <c r="P73" s="466">
        <v>3.9801652892561983E-2</v>
      </c>
      <c r="Q73" s="467">
        <v>4.1228572000000007E-3</v>
      </c>
      <c r="R73" s="467" t="s">
        <v>9436</v>
      </c>
      <c r="S73" s="468">
        <v>1993</v>
      </c>
      <c r="T73" s="469"/>
      <c r="U73" s="415"/>
      <c r="V73" s="415"/>
      <c r="W73" s="415"/>
      <c r="X73" s="415"/>
      <c r="Y73" s="415"/>
      <c r="Z73" s="415"/>
      <c r="AA73" s="415"/>
      <c r="AB73" s="415"/>
      <c r="AC73" s="415"/>
      <c r="AD73" s="415"/>
    </row>
    <row r="74" spans="2:30" x14ac:dyDescent="0.2">
      <c r="B74" s="462" t="s">
        <v>3972</v>
      </c>
      <c r="C74" s="455" t="s">
        <v>941</v>
      </c>
      <c r="D74" s="455" t="s">
        <v>4044</v>
      </c>
      <c r="E74" s="515" t="s">
        <v>8866</v>
      </c>
      <c r="F74" s="515" t="s">
        <v>9033</v>
      </c>
      <c r="G74" s="515" t="s">
        <v>8866</v>
      </c>
      <c r="H74" s="515" t="s">
        <v>9033</v>
      </c>
      <c r="I74" s="464" t="s">
        <v>3974</v>
      </c>
      <c r="J74" s="470">
        <v>1</v>
      </c>
      <c r="K74" s="509">
        <v>0.32</v>
      </c>
      <c r="L74" s="510">
        <v>110</v>
      </c>
      <c r="M74" s="510" t="s">
        <v>3981</v>
      </c>
      <c r="N74" s="465">
        <v>59.177247891398252</v>
      </c>
      <c r="O74" s="466">
        <v>4.2314049586776863E-4</v>
      </c>
      <c r="P74" s="466">
        <v>1.1371900826446281E-3</v>
      </c>
      <c r="Q74" s="467">
        <v>1.0841599999999999E-4</v>
      </c>
      <c r="R74" s="467" t="s">
        <v>9436</v>
      </c>
      <c r="S74" s="468">
        <v>1993</v>
      </c>
      <c r="T74" s="469"/>
      <c r="U74" s="415"/>
      <c r="V74" s="415"/>
      <c r="W74" s="415"/>
      <c r="X74" s="415"/>
      <c r="Y74" s="415"/>
      <c r="Z74" s="415"/>
      <c r="AA74" s="415"/>
      <c r="AB74" s="415"/>
      <c r="AC74" s="415"/>
      <c r="AD74" s="415"/>
    </row>
    <row r="75" spans="2:30" x14ac:dyDescent="0.2">
      <c r="B75" s="462" t="s">
        <v>3972</v>
      </c>
      <c r="C75" s="455" t="s">
        <v>941</v>
      </c>
      <c r="D75" s="455" t="s">
        <v>4045</v>
      </c>
      <c r="E75" s="515" t="s">
        <v>9633</v>
      </c>
      <c r="F75" s="515" t="s">
        <v>8865</v>
      </c>
      <c r="G75" s="515" t="s">
        <v>7714</v>
      </c>
      <c r="H75" s="515" t="s">
        <v>8870</v>
      </c>
      <c r="I75" s="464" t="s">
        <v>3974</v>
      </c>
      <c r="J75" s="470">
        <v>1</v>
      </c>
      <c r="K75" s="509">
        <v>14.91</v>
      </c>
      <c r="L75" s="510">
        <v>110</v>
      </c>
      <c r="M75" s="510" t="s">
        <v>3981</v>
      </c>
      <c r="N75" s="465">
        <v>59.177247891398252</v>
      </c>
      <c r="O75" s="466">
        <v>2.8341322314049587E-2</v>
      </c>
      <c r="P75" s="466">
        <v>5.0521487603305777E-2</v>
      </c>
      <c r="Q75" s="467">
        <v>5.0515079999999997E-3</v>
      </c>
      <c r="R75" s="467" t="s">
        <v>9436</v>
      </c>
      <c r="S75" s="468">
        <v>1993</v>
      </c>
      <c r="T75" s="469"/>
      <c r="U75" s="415"/>
      <c r="V75" s="415"/>
      <c r="W75" s="415"/>
      <c r="X75" s="415"/>
      <c r="Y75" s="415"/>
      <c r="Z75" s="415"/>
      <c r="AA75" s="415"/>
      <c r="AB75" s="415"/>
      <c r="AC75" s="415"/>
      <c r="AD75" s="415"/>
    </row>
    <row r="76" spans="2:30" x14ac:dyDescent="0.2">
      <c r="B76" s="462" t="s">
        <v>3972</v>
      </c>
      <c r="C76" s="455" t="s">
        <v>941</v>
      </c>
      <c r="D76" s="455" t="s">
        <v>4046</v>
      </c>
      <c r="E76" s="515" t="s">
        <v>8870</v>
      </c>
      <c r="F76" s="515" t="s">
        <v>9255</v>
      </c>
      <c r="G76" s="515" t="s">
        <v>8870</v>
      </c>
      <c r="H76" s="515" t="s">
        <v>9255</v>
      </c>
      <c r="I76" s="464" t="s">
        <v>3974</v>
      </c>
      <c r="J76" s="470">
        <v>1</v>
      </c>
      <c r="K76" s="509">
        <v>2.21</v>
      </c>
      <c r="L76" s="510">
        <v>110</v>
      </c>
      <c r="M76" s="510" t="s">
        <v>3981</v>
      </c>
      <c r="N76" s="465">
        <v>38.505221503063709</v>
      </c>
      <c r="O76" s="466">
        <v>8.5989090909090911E-3</v>
      </c>
      <c r="P76" s="466">
        <v>7.1797603305785128E-3</v>
      </c>
      <c r="Q76" s="467">
        <v>7.7875140199999996E-4</v>
      </c>
      <c r="R76" s="467" t="s">
        <v>9436</v>
      </c>
      <c r="S76" s="468">
        <v>1993</v>
      </c>
      <c r="T76" s="469"/>
      <c r="U76" s="415"/>
      <c r="V76" s="415"/>
      <c r="W76" s="415"/>
      <c r="X76" s="415"/>
      <c r="Y76" s="415"/>
      <c r="Z76" s="415"/>
      <c r="AA76" s="415"/>
      <c r="AB76" s="415"/>
      <c r="AC76" s="415"/>
      <c r="AD76" s="415"/>
    </row>
    <row r="77" spans="2:30" x14ac:dyDescent="0.2">
      <c r="B77" s="462" t="s">
        <v>3972</v>
      </c>
      <c r="C77" s="455" t="s">
        <v>941</v>
      </c>
      <c r="D77" s="455" t="s">
        <v>4047</v>
      </c>
      <c r="E77" s="515" t="s">
        <v>9633</v>
      </c>
      <c r="F77" s="515" t="s">
        <v>8865</v>
      </c>
      <c r="G77" s="515" t="s">
        <v>8870</v>
      </c>
      <c r="H77" s="515" t="s">
        <v>8866</v>
      </c>
      <c r="I77" s="464" t="s">
        <v>3974</v>
      </c>
      <c r="J77" s="470">
        <v>1</v>
      </c>
      <c r="K77" s="509">
        <v>21.88</v>
      </c>
      <c r="L77" s="510">
        <v>110</v>
      </c>
      <c r="M77" s="510" t="s">
        <v>3981</v>
      </c>
      <c r="N77" s="465">
        <v>59.177247891398252</v>
      </c>
      <c r="O77" s="466">
        <v>4.1590082644628101E-2</v>
      </c>
      <c r="P77" s="466">
        <v>7.4138842975206606E-2</v>
      </c>
      <c r="Q77" s="467">
        <v>7.4129439999999994E-3</v>
      </c>
      <c r="R77" s="467" t="s">
        <v>9436</v>
      </c>
      <c r="S77" s="468">
        <v>1993</v>
      </c>
      <c r="T77" s="469"/>
      <c r="U77" s="415"/>
      <c r="V77" s="415"/>
      <c r="W77" s="415"/>
      <c r="X77" s="415"/>
      <c r="Y77" s="415"/>
      <c r="Z77" s="415"/>
      <c r="AA77" s="415"/>
      <c r="AB77" s="415"/>
      <c r="AC77" s="415"/>
      <c r="AD77" s="415"/>
    </row>
    <row r="78" spans="2:30" x14ac:dyDescent="0.2">
      <c r="B78" s="462" t="s">
        <v>3972</v>
      </c>
      <c r="C78" s="455" t="s">
        <v>941</v>
      </c>
      <c r="D78" s="455" t="s">
        <v>4048</v>
      </c>
      <c r="E78" s="515" t="s">
        <v>9064</v>
      </c>
      <c r="F78" s="515" t="s">
        <v>8696</v>
      </c>
      <c r="G78" s="515" t="s">
        <v>9064</v>
      </c>
      <c r="H78" s="515" t="s">
        <v>8696</v>
      </c>
      <c r="I78" s="464" t="s">
        <v>3994</v>
      </c>
      <c r="J78" s="470">
        <v>1</v>
      </c>
      <c r="K78" s="509">
        <v>0.77</v>
      </c>
      <c r="L78" s="510">
        <v>220</v>
      </c>
      <c r="M78" s="510" t="s">
        <v>3975</v>
      </c>
      <c r="N78" s="465">
        <v>314.74827275141632</v>
      </c>
      <c r="O78" s="466">
        <v>6.602272727272727E-5</v>
      </c>
      <c r="P78" s="466">
        <v>6.1615909090909093E-4</v>
      </c>
      <c r="Q78" s="467">
        <v>1.1031328E-3</v>
      </c>
      <c r="R78" s="467" t="s">
        <v>9436</v>
      </c>
      <c r="S78" s="468">
        <v>1998</v>
      </c>
      <c r="T78" s="469"/>
      <c r="U78" s="415"/>
      <c r="V78" s="415"/>
      <c r="W78" s="415"/>
      <c r="X78" s="415"/>
      <c r="Y78" s="415"/>
      <c r="Z78" s="415"/>
      <c r="AA78" s="415"/>
      <c r="AB78" s="415"/>
      <c r="AC78" s="415"/>
      <c r="AD78" s="415"/>
    </row>
    <row r="79" spans="2:30" x14ac:dyDescent="0.2">
      <c r="B79" s="462" t="s">
        <v>3972</v>
      </c>
      <c r="C79" s="455" t="s">
        <v>7622</v>
      </c>
      <c r="D79" s="455" t="s">
        <v>4049</v>
      </c>
      <c r="E79" s="515" t="s">
        <v>9110</v>
      </c>
      <c r="F79" s="515" t="s">
        <v>9084</v>
      </c>
      <c r="G79" s="515" t="s">
        <v>9110</v>
      </c>
      <c r="H79" s="515" t="s">
        <v>9084</v>
      </c>
      <c r="I79" s="464" t="s">
        <v>3974</v>
      </c>
      <c r="J79" s="470">
        <v>1</v>
      </c>
      <c r="K79" s="509">
        <v>43.5</v>
      </c>
      <c r="L79" s="510">
        <v>66</v>
      </c>
      <c r="M79" s="510" t="s">
        <v>3975</v>
      </c>
      <c r="N79" s="465">
        <v>27.892946205089199</v>
      </c>
      <c r="O79" s="466">
        <v>0.29958677685950413</v>
      </c>
      <c r="P79" s="466">
        <v>0.37947658402203854</v>
      </c>
      <c r="Q79" s="467">
        <v>5.6277342000000006E-3</v>
      </c>
      <c r="R79" s="467" t="s">
        <v>9436</v>
      </c>
      <c r="S79" s="468">
        <v>1944</v>
      </c>
      <c r="T79" s="469"/>
      <c r="U79" s="415"/>
      <c r="V79" s="415"/>
      <c r="W79" s="415"/>
      <c r="X79" s="415"/>
      <c r="Y79" s="415"/>
      <c r="Z79" s="415"/>
      <c r="AA79" s="415"/>
      <c r="AB79" s="415"/>
      <c r="AC79" s="415"/>
      <c r="AD79" s="415"/>
    </row>
    <row r="80" spans="2:30" x14ac:dyDescent="0.2">
      <c r="B80" s="471" t="s">
        <v>3972</v>
      </c>
      <c r="C80" s="455" t="s">
        <v>932</v>
      </c>
      <c r="D80" s="455" t="s">
        <v>4050</v>
      </c>
      <c r="E80" s="515" t="s">
        <v>4856</v>
      </c>
      <c r="F80" s="515" t="s">
        <v>6437</v>
      </c>
      <c r="G80" s="515" t="s">
        <v>4856</v>
      </c>
      <c r="H80" s="515" t="s">
        <v>6437</v>
      </c>
      <c r="I80" s="464" t="s">
        <v>3974</v>
      </c>
      <c r="J80" s="472">
        <v>1</v>
      </c>
      <c r="K80" s="509">
        <v>14.1</v>
      </c>
      <c r="L80" s="510">
        <v>110</v>
      </c>
      <c r="M80" s="510" t="s">
        <v>3981</v>
      </c>
      <c r="N80" s="465">
        <v>162.8245261260395</v>
      </c>
      <c r="O80" s="466">
        <v>9.8222231404958681E-3</v>
      </c>
      <c r="P80" s="466">
        <v>4.4286258842975205E-2</v>
      </c>
      <c r="Q80" s="467">
        <v>5.1731334956787757E-3</v>
      </c>
      <c r="R80" s="467" t="s">
        <v>9436</v>
      </c>
      <c r="S80" s="468">
        <v>1976</v>
      </c>
      <c r="T80" s="469"/>
      <c r="U80" s="415"/>
      <c r="V80" s="415"/>
      <c r="W80" s="415"/>
      <c r="X80" s="415"/>
      <c r="Y80" s="415"/>
      <c r="Z80" s="415"/>
      <c r="AA80" s="415"/>
      <c r="AB80" s="415"/>
      <c r="AC80" s="415"/>
      <c r="AD80" s="415"/>
    </row>
    <row r="81" spans="2:30" x14ac:dyDescent="0.2">
      <c r="B81" s="471" t="s">
        <v>3972</v>
      </c>
      <c r="C81" s="455" t="s">
        <v>957</v>
      </c>
      <c r="D81" s="455" t="s">
        <v>4051</v>
      </c>
      <c r="E81" s="515" t="s">
        <v>7059</v>
      </c>
      <c r="F81" s="515" t="s">
        <v>8667</v>
      </c>
      <c r="G81" s="515" t="s">
        <v>7059</v>
      </c>
      <c r="H81" s="515" t="s">
        <v>8668</v>
      </c>
      <c r="I81" s="464" t="s">
        <v>3994</v>
      </c>
      <c r="J81" s="472">
        <v>1</v>
      </c>
      <c r="K81" s="509">
        <v>16.350000000000001</v>
      </c>
      <c r="L81" s="510">
        <v>110</v>
      </c>
      <c r="M81" s="510" t="s">
        <v>3975</v>
      </c>
      <c r="N81" s="465"/>
      <c r="O81" s="466">
        <v>5.0833636363636373E-2</v>
      </c>
      <c r="P81" s="466">
        <v>5.7670909090909099E-2</v>
      </c>
      <c r="Q81" s="467">
        <v>5.53938E-3</v>
      </c>
      <c r="R81" s="467" t="s">
        <v>9436</v>
      </c>
      <c r="S81" s="468">
        <v>1997</v>
      </c>
      <c r="T81" s="469"/>
      <c r="U81" s="415"/>
      <c r="V81" s="415"/>
      <c r="W81" s="415"/>
      <c r="X81" s="415"/>
      <c r="Y81" s="415"/>
      <c r="Z81" s="415"/>
      <c r="AA81" s="415"/>
      <c r="AB81" s="415"/>
      <c r="AC81" s="415"/>
      <c r="AD81" s="415"/>
    </row>
    <row r="82" spans="2:30" x14ac:dyDescent="0.2">
      <c r="B82" s="471" t="s">
        <v>3972</v>
      </c>
      <c r="C82" s="455" t="s">
        <v>957</v>
      </c>
      <c r="D82" s="455" t="s">
        <v>4052</v>
      </c>
      <c r="E82" s="515" t="s">
        <v>7059</v>
      </c>
      <c r="F82" s="515" t="s">
        <v>8667</v>
      </c>
      <c r="G82" s="515" t="s">
        <v>8668</v>
      </c>
      <c r="H82" s="515" t="s">
        <v>8667</v>
      </c>
      <c r="I82" s="464" t="s">
        <v>3994</v>
      </c>
      <c r="J82" s="475">
        <v>1</v>
      </c>
      <c r="K82" s="509">
        <v>0.35</v>
      </c>
      <c r="L82" s="510">
        <v>110</v>
      </c>
      <c r="M82" s="510" t="s">
        <v>3975</v>
      </c>
      <c r="N82" s="465"/>
      <c r="O82" s="466">
        <v>1.0881818181818182E-3</v>
      </c>
      <c r="P82" s="466">
        <v>1.2345454545454545E-3</v>
      </c>
      <c r="Q82" s="467">
        <v>1.1858000000000001E-4</v>
      </c>
      <c r="R82" s="467" t="s">
        <v>9436</v>
      </c>
      <c r="S82" s="468">
        <v>1997</v>
      </c>
      <c r="T82" s="469"/>
      <c r="U82" s="415"/>
      <c r="V82" s="415"/>
      <c r="W82" s="415"/>
      <c r="X82" s="415"/>
      <c r="Y82" s="415"/>
      <c r="Z82" s="415"/>
      <c r="AA82" s="415"/>
      <c r="AB82" s="415"/>
      <c r="AC82" s="415"/>
      <c r="AD82" s="415"/>
    </row>
    <row r="83" spans="2:30" x14ac:dyDescent="0.2">
      <c r="B83" s="471" t="s">
        <v>3972</v>
      </c>
      <c r="C83" s="455" t="s">
        <v>875</v>
      </c>
      <c r="D83" s="455" t="s">
        <v>4053</v>
      </c>
      <c r="E83" s="515" t="s">
        <v>7031</v>
      </c>
      <c r="F83" s="515" t="s">
        <v>4462</v>
      </c>
      <c r="G83" s="515" t="s">
        <v>7031</v>
      </c>
      <c r="H83" s="515" t="s">
        <v>4462</v>
      </c>
      <c r="I83" s="464" t="s">
        <v>3994</v>
      </c>
      <c r="J83" s="475">
        <v>1</v>
      </c>
      <c r="K83" s="509">
        <v>10.5</v>
      </c>
      <c r="L83" s="510">
        <v>220</v>
      </c>
      <c r="M83" s="510" t="s">
        <v>3975</v>
      </c>
      <c r="N83" s="465">
        <v>230.15491130975241</v>
      </c>
      <c r="O83" s="466">
        <v>1.8570247933884297E-3</v>
      </c>
      <c r="P83" s="466">
        <v>8.9618801652892564E-3</v>
      </c>
      <c r="Q83" s="467">
        <v>1.3945516199999999E-2</v>
      </c>
      <c r="R83" s="467" t="s">
        <v>9436</v>
      </c>
      <c r="S83" s="468">
        <v>1999</v>
      </c>
      <c r="T83" s="469"/>
      <c r="U83" s="415"/>
      <c r="V83" s="415"/>
      <c r="W83" s="415"/>
      <c r="X83" s="415"/>
      <c r="Y83" s="415"/>
      <c r="Z83" s="415"/>
      <c r="AA83" s="415"/>
      <c r="AB83" s="415"/>
      <c r="AC83" s="415"/>
      <c r="AD83" s="415"/>
    </row>
    <row r="84" spans="2:30" x14ac:dyDescent="0.2">
      <c r="B84" s="471" t="s">
        <v>3972</v>
      </c>
      <c r="C84" s="455" t="s">
        <v>941</v>
      </c>
      <c r="D84" s="455" t="s">
        <v>4054</v>
      </c>
      <c r="E84" s="515" t="s">
        <v>9022</v>
      </c>
      <c r="F84" s="515" t="s">
        <v>8729</v>
      </c>
      <c r="G84" s="515" t="s">
        <v>9022</v>
      </c>
      <c r="H84" s="515" t="s">
        <v>8729</v>
      </c>
      <c r="I84" s="464" t="s">
        <v>3994</v>
      </c>
      <c r="J84" s="475">
        <v>1</v>
      </c>
      <c r="K84" s="509">
        <v>71.14</v>
      </c>
      <c r="L84" s="510">
        <v>220</v>
      </c>
      <c r="M84" s="510" t="s">
        <v>4190</v>
      </c>
      <c r="N84" s="465">
        <v>295.12413710166095</v>
      </c>
      <c r="O84" s="466">
        <v>1.4698347107438019E-2</v>
      </c>
      <c r="P84" s="466">
        <v>6.0263223140495863E-2</v>
      </c>
      <c r="Q84" s="467">
        <v>9.675324560000001E-2</v>
      </c>
      <c r="R84" s="467" t="s">
        <v>9436</v>
      </c>
      <c r="S84" s="468">
        <v>2004</v>
      </c>
      <c r="T84" s="469"/>
      <c r="U84" s="415"/>
      <c r="V84" s="415"/>
      <c r="W84" s="415"/>
      <c r="X84" s="415"/>
      <c r="Y84" s="415"/>
      <c r="Z84" s="415"/>
      <c r="AA84" s="415"/>
      <c r="AB84" s="415"/>
      <c r="AC84" s="415"/>
      <c r="AD84" s="415"/>
    </row>
    <row r="85" spans="2:30" x14ac:dyDescent="0.2">
      <c r="B85" s="471" t="s">
        <v>3972</v>
      </c>
      <c r="C85" s="455" t="s">
        <v>989</v>
      </c>
      <c r="D85" s="455" t="s">
        <v>4055</v>
      </c>
      <c r="E85" s="515" t="s">
        <v>9134</v>
      </c>
      <c r="F85" s="515" t="s">
        <v>5491</v>
      </c>
      <c r="G85" s="515" t="s">
        <v>9134</v>
      </c>
      <c r="H85" s="515" t="s">
        <v>5491</v>
      </c>
      <c r="I85" s="464" t="s">
        <v>3994</v>
      </c>
      <c r="J85" s="475">
        <v>1</v>
      </c>
      <c r="K85" s="509">
        <v>0.2</v>
      </c>
      <c r="L85" s="510">
        <v>110</v>
      </c>
      <c r="M85" s="510" t="s">
        <v>3975</v>
      </c>
      <c r="N85" s="465">
        <v>71.256570223383619</v>
      </c>
      <c r="O85" s="466">
        <v>4.4297520661157027E-4</v>
      </c>
      <c r="P85" s="466">
        <v>6.6115702479338848E-4</v>
      </c>
      <c r="Q85" s="467">
        <v>6.7760000000000002E-5</v>
      </c>
      <c r="R85" s="467" t="s">
        <v>9436</v>
      </c>
      <c r="S85" s="468">
        <v>2006</v>
      </c>
      <c r="T85" s="469"/>
      <c r="U85" s="415"/>
      <c r="V85" s="415"/>
      <c r="W85" s="415"/>
      <c r="X85" s="415"/>
      <c r="Y85" s="415"/>
      <c r="Z85" s="415"/>
      <c r="AA85" s="415"/>
      <c r="AB85" s="415"/>
      <c r="AC85" s="415"/>
      <c r="AD85" s="415"/>
    </row>
    <row r="86" spans="2:30" x14ac:dyDescent="0.2">
      <c r="B86" s="471" t="s">
        <v>3972</v>
      </c>
      <c r="C86" s="455" t="s">
        <v>858</v>
      </c>
      <c r="D86" s="455" t="s">
        <v>9634</v>
      </c>
      <c r="E86" s="515" t="s">
        <v>8616</v>
      </c>
      <c r="F86" s="515" t="s">
        <v>8618</v>
      </c>
      <c r="G86" s="515" t="s">
        <v>8616</v>
      </c>
      <c r="H86" s="515" t="s">
        <v>9635</v>
      </c>
      <c r="I86" s="464" t="s">
        <v>3974</v>
      </c>
      <c r="J86" s="475">
        <v>1</v>
      </c>
      <c r="K86" s="509">
        <v>10.1745</v>
      </c>
      <c r="L86" s="510">
        <v>220</v>
      </c>
      <c r="M86" s="510" t="s">
        <v>4190</v>
      </c>
      <c r="N86" s="465">
        <v>55.975532271696217</v>
      </c>
      <c r="O86" s="466">
        <v>2.0069411466942149E-3</v>
      </c>
      <c r="P86" s="466">
        <v>8.4275972107438028E-3</v>
      </c>
      <c r="Q86" s="467">
        <v>1.4335097238E-2</v>
      </c>
      <c r="R86" s="467" t="s">
        <v>9436</v>
      </c>
      <c r="S86" s="468">
        <v>40317</v>
      </c>
      <c r="T86" s="469"/>
      <c r="U86" s="415"/>
      <c r="V86" s="415"/>
      <c r="W86" s="415"/>
      <c r="X86" s="415"/>
      <c r="Y86" s="415"/>
      <c r="Z86" s="415"/>
      <c r="AA86" s="415"/>
      <c r="AB86" s="415"/>
      <c r="AC86" s="415"/>
      <c r="AD86" s="415"/>
    </row>
    <row r="87" spans="2:30" x14ac:dyDescent="0.2">
      <c r="B87" s="471" t="s">
        <v>3972</v>
      </c>
      <c r="C87" s="455" t="s">
        <v>858</v>
      </c>
      <c r="D87" s="455" t="s">
        <v>9636</v>
      </c>
      <c r="E87" s="515" t="s">
        <v>8616</v>
      </c>
      <c r="F87" s="515" t="s">
        <v>8618</v>
      </c>
      <c r="G87" s="515" t="s">
        <v>9635</v>
      </c>
      <c r="H87" s="515" t="s">
        <v>8618</v>
      </c>
      <c r="I87" s="464" t="s">
        <v>3974</v>
      </c>
      <c r="J87" s="475">
        <v>1</v>
      </c>
      <c r="K87" s="509">
        <v>24.68</v>
      </c>
      <c r="L87" s="510">
        <v>220</v>
      </c>
      <c r="M87" s="510" t="s">
        <v>4190</v>
      </c>
      <c r="N87" s="465">
        <v>367.07939077803741</v>
      </c>
      <c r="O87" s="466">
        <v>4.783024793388429E-3</v>
      </c>
      <c r="P87" s="466">
        <v>2.3150247933884299E-2</v>
      </c>
      <c r="Q87" s="467">
        <v>4.5813357638399999E-2</v>
      </c>
      <c r="R87" s="467" t="s">
        <v>9436</v>
      </c>
      <c r="S87" s="468">
        <v>2010</v>
      </c>
      <c r="T87" s="469"/>
      <c r="U87" s="415"/>
      <c r="V87" s="415"/>
      <c r="W87" s="415"/>
      <c r="X87" s="415"/>
      <c r="Y87" s="415"/>
      <c r="Z87" s="415"/>
      <c r="AA87" s="415"/>
      <c r="AB87" s="415"/>
      <c r="AC87" s="415"/>
      <c r="AD87" s="415"/>
    </row>
    <row r="88" spans="2:30" x14ac:dyDescent="0.2">
      <c r="B88" s="471" t="s">
        <v>3972</v>
      </c>
      <c r="C88" s="455" t="s">
        <v>993</v>
      </c>
      <c r="D88" s="455" t="s">
        <v>4058</v>
      </c>
      <c r="E88" s="515" t="s">
        <v>8680</v>
      </c>
      <c r="F88" s="515" t="s">
        <v>8681</v>
      </c>
      <c r="G88" s="515" t="s">
        <v>8680</v>
      </c>
      <c r="H88" s="515" t="s">
        <v>8681</v>
      </c>
      <c r="I88" s="464" t="s">
        <v>3974</v>
      </c>
      <c r="J88" s="475">
        <v>1</v>
      </c>
      <c r="K88" s="509">
        <v>10.71</v>
      </c>
      <c r="L88" s="510">
        <v>44</v>
      </c>
      <c r="M88" s="510" t="s">
        <v>3975</v>
      </c>
      <c r="N88" s="465"/>
      <c r="O88" s="466">
        <v>0.23234504132231404</v>
      </c>
      <c r="P88" s="466">
        <v>0.19915289256198349</v>
      </c>
      <c r="Q88" s="467"/>
      <c r="R88" s="467" t="s">
        <v>9436</v>
      </c>
      <c r="S88" s="468">
        <v>1950</v>
      </c>
      <c r="T88" s="469"/>
      <c r="U88" s="415"/>
      <c r="V88" s="415"/>
      <c r="W88" s="415"/>
      <c r="X88" s="415"/>
      <c r="Y88" s="415"/>
      <c r="Z88" s="415"/>
      <c r="AA88" s="415"/>
      <c r="AB88" s="415"/>
      <c r="AC88" s="415"/>
      <c r="AD88" s="415"/>
    </row>
    <row r="89" spans="2:30" x14ac:dyDescent="0.2">
      <c r="B89" s="471" t="s">
        <v>3972</v>
      </c>
      <c r="C89" s="455" t="s">
        <v>858</v>
      </c>
      <c r="D89" s="455" t="s">
        <v>9637</v>
      </c>
      <c r="E89" s="515" t="s">
        <v>8616</v>
      </c>
      <c r="F89" s="515" t="s">
        <v>8618</v>
      </c>
      <c r="G89" s="515" t="s">
        <v>8616</v>
      </c>
      <c r="H89" s="515" t="s">
        <v>9635</v>
      </c>
      <c r="I89" s="464" t="s">
        <v>3974</v>
      </c>
      <c r="J89" s="475">
        <v>3</v>
      </c>
      <c r="K89" s="509">
        <v>29.88</v>
      </c>
      <c r="L89" s="510">
        <v>220</v>
      </c>
      <c r="M89" s="510" t="s">
        <v>4190</v>
      </c>
      <c r="N89" s="465">
        <v>415.38388877278334</v>
      </c>
      <c r="O89" s="466">
        <v>4.6178181818181821E-3</v>
      </c>
      <c r="P89" s="466">
        <v>2.3800284297520659E-2</v>
      </c>
      <c r="Q89" s="467">
        <v>4.3617150719999997E-2</v>
      </c>
      <c r="R89" s="467" t="s">
        <v>9436</v>
      </c>
      <c r="S89" s="468">
        <v>1989</v>
      </c>
      <c r="T89" s="476"/>
      <c r="U89" s="415"/>
      <c r="V89" s="415"/>
      <c r="W89" s="415"/>
      <c r="X89" s="415"/>
      <c r="Y89" s="415"/>
      <c r="Z89" s="415"/>
      <c r="AA89" s="415"/>
      <c r="AB89" s="415"/>
      <c r="AC89" s="415"/>
      <c r="AD89" s="415"/>
    </row>
    <row r="90" spans="2:30" x14ac:dyDescent="0.2">
      <c r="B90" s="471" t="s">
        <v>3972</v>
      </c>
      <c r="C90" s="455" t="s">
        <v>858</v>
      </c>
      <c r="D90" s="455" t="s">
        <v>9638</v>
      </c>
      <c r="E90" s="515" t="s">
        <v>8616</v>
      </c>
      <c r="F90" s="515" t="s">
        <v>8618</v>
      </c>
      <c r="G90" s="515" t="s">
        <v>9635</v>
      </c>
      <c r="H90" s="515" t="s">
        <v>8618</v>
      </c>
      <c r="I90" s="464">
        <v>4</v>
      </c>
      <c r="J90" s="475">
        <v>3</v>
      </c>
      <c r="K90" s="509">
        <v>0.47099999999999997</v>
      </c>
      <c r="L90" s="510">
        <v>220</v>
      </c>
      <c r="M90" s="510" t="s">
        <v>4190</v>
      </c>
      <c r="N90" s="465">
        <v>427.4251059870021</v>
      </c>
      <c r="O90" s="466">
        <v>7.2790909090909091E-5</v>
      </c>
      <c r="P90" s="466"/>
      <c r="Q90" s="467">
        <v>6.8753942399999996E-4</v>
      </c>
      <c r="R90" s="467" t="s">
        <v>9436</v>
      </c>
      <c r="S90" s="468">
        <v>1986</v>
      </c>
      <c r="T90" s="476"/>
      <c r="U90" s="415"/>
      <c r="V90" s="415"/>
      <c r="W90" s="415"/>
      <c r="X90" s="415"/>
      <c r="Y90" s="415"/>
      <c r="Z90" s="415"/>
      <c r="AA90" s="415"/>
      <c r="AB90" s="415"/>
      <c r="AC90" s="415"/>
      <c r="AD90" s="415"/>
    </row>
    <row r="91" spans="2:30" x14ac:dyDescent="0.2">
      <c r="B91" s="471" t="s">
        <v>3972</v>
      </c>
      <c r="C91" s="455" t="s">
        <v>937</v>
      </c>
      <c r="D91" s="455" t="s">
        <v>4061</v>
      </c>
      <c r="E91" s="515" t="s">
        <v>8832</v>
      </c>
      <c r="F91" s="515" t="s">
        <v>5935</v>
      </c>
      <c r="G91" s="515" t="s">
        <v>8832</v>
      </c>
      <c r="H91" s="515" t="s">
        <v>5935</v>
      </c>
      <c r="I91" s="464" t="s">
        <v>3994</v>
      </c>
      <c r="J91" s="475">
        <v>1</v>
      </c>
      <c r="K91" s="509">
        <v>32.664999999999999</v>
      </c>
      <c r="L91" s="510">
        <v>66</v>
      </c>
      <c r="M91" s="510" t="s">
        <v>3981</v>
      </c>
      <c r="N91" s="465">
        <v>45.04024920002108</v>
      </c>
      <c r="O91" s="466">
        <v>0.20096923783287421</v>
      </c>
      <c r="P91" s="466">
        <v>0.2827067263544536</v>
      </c>
      <c r="Q91" s="467">
        <v>3.8574477413999995E-3</v>
      </c>
      <c r="R91" s="467" t="s">
        <v>9436</v>
      </c>
      <c r="S91" s="468">
        <v>2012</v>
      </c>
      <c r="T91" s="469"/>
      <c r="U91" s="415"/>
      <c r="V91" s="415"/>
      <c r="W91" s="415"/>
      <c r="X91" s="415"/>
      <c r="Y91" s="415"/>
      <c r="Z91" s="415"/>
      <c r="AA91" s="415"/>
      <c r="AB91" s="415"/>
      <c r="AC91" s="415"/>
      <c r="AD91" s="415"/>
    </row>
    <row r="92" spans="2:30" x14ac:dyDescent="0.2">
      <c r="B92" s="471" t="s">
        <v>3972</v>
      </c>
      <c r="C92" s="455" t="s">
        <v>850</v>
      </c>
      <c r="D92" s="455" t="s">
        <v>4062</v>
      </c>
      <c r="E92" s="515" t="s">
        <v>9022</v>
      </c>
      <c r="F92" s="515" t="s">
        <v>9023</v>
      </c>
      <c r="G92" s="515" t="s">
        <v>9022</v>
      </c>
      <c r="H92" s="515" t="s">
        <v>9023</v>
      </c>
      <c r="I92" s="464" t="s">
        <v>3994</v>
      </c>
      <c r="J92" s="475">
        <v>1</v>
      </c>
      <c r="K92" s="509">
        <v>21.11</v>
      </c>
      <c r="L92" s="510">
        <v>220</v>
      </c>
      <c r="M92" s="510" t="s">
        <v>3975</v>
      </c>
      <c r="N92" s="465">
        <v>298.09633628744916</v>
      </c>
      <c r="O92" s="466">
        <v>3.9254132231404957E-3</v>
      </c>
      <c r="P92" s="466">
        <v>1.9975991735537192E-2</v>
      </c>
      <c r="Q92" s="467">
        <v>2.5706575839999999E-2</v>
      </c>
      <c r="R92" s="467" t="s">
        <v>9436</v>
      </c>
      <c r="S92" s="468">
        <v>2007</v>
      </c>
      <c r="T92" s="469"/>
      <c r="U92" s="415"/>
      <c r="V92" s="415"/>
      <c r="W92" s="415"/>
      <c r="X92" s="415"/>
      <c r="Y92" s="415"/>
      <c r="Z92" s="415"/>
      <c r="AA92" s="415"/>
      <c r="AB92" s="415"/>
      <c r="AC92" s="415"/>
      <c r="AD92" s="415"/>
    </row>
    <row r="93" spans="2:30" x14ac:dyDescent="0.2">
      <c r="B93" s="471" t="s">
        <v>3972</v>
      </c>
      <c r="C93" s="455" t="s">
        <v>2949</v>
      </c>
      <c r="D93" s="455" t="s">
        <v>4063</v>
      </c>
      <c r="E93" s="515" t="s">
        <v>9029</v>
      </c>
      <c r="F93" s="515" t="s">
        <v>6075</v>
      </c>
      <c r="G93" s="515" t="s">
        <v>9029</v>
      </c>
      <c r="H93" s="515" t="s">
        <v>6075</v>
      </c>
      <c r="I93" s="464" t="s">
        <v>3994</v>
      </c>
      <c r="J93" s="475">
        <v>1</v>
      </c>
      <c r="K93" s="509">
        <v>0.15</v>
      </c>
      <c r="L93" s="510">
        <v>110</v>
      </c>
      <c r="M93" s="510" t="s">
        <v>3975</v>
      </c>
      <c r="N93" s="465">
        <v>141.08143838631747</v>
      </c>
      <c r="O93" s="466">
        <v>1.234710743801653E-4</v>
      </c>
      <c r="P93" s="466"/>
      <c r="Q93" s="467">
        <v>5.1019649999999999E-5</v>
      </c>
      <c r="R93" s="467" t="s">
        <v>9436</v>
      </c>
      <c r="S93" s="468">
        <v>2007</v>
      </c>
      <c r="T93" s="469"/>
      <c r="U93" s="415"/>
      <c r="V93" s="415"/>
      <c r="W93" s="415"/>
      <c r="X93" s="415"/>
      <c r="Y93" s="415"/>
      <c r="Z93" s="415"/>
      <c r="AA93" s="415"/>
      <c r="AB93" s="415"/>
      <c r="AC93" s="415"/>
      <c r="AD93" s="415"/>
    </row>
    <row r="94" spans="2:30" x14ac:dyDescent="0.2">
      <c r="B94" s="471" t="s">
        <v>3972</v>
      </c>
      <c r="C94" s="455" t="s">
        <v>861</v>
      </c>
      <c r="D94" s="455" t="s">
        <v>4064</v>
      </c>
      <c r="E94" s="515" t="s">
        <v>8692</v>
      </c>
      <c r="F94" s="515" t="s">
        <v>7059</v>
      </c>
      <c r="G94" s="515" t="s">
        <v>8692</v>
      </c>
      <c r="H94" s="515" t="s">
        <v>7059</v>
      </c>
      <c r="I94" s="464" t="s">
        <v>3994</v>
      </c>
      <c r="J94" s="475">
        <v>1</v>
      </c>
      <c r="K94" s="509">
        <v>0.65</v>
      </c>
      <c r="L94" s="510">
        <v>110</v>
      </c>
      <c r="M94" s="510" t="s">
        <v>3975</v>
      </c>
      <c r="N94" s="465">
        <v>51.251383395963082</v>
      </c>
      <c r="O94" s="466">
        <v>1.7190082644628099E-3</v>
      </c>
      <c r="P94" s="466">
        <v>1.4504132231404959E-3</v>
      </c>
      <c r="Q94" s="467">
        <v>1.2033450000000001E-4</v>
      </c>
      <c r="R94" s="467" t="s">
        <v>9436</v>
      </c>
      <c r="S94" s="468">
        <v>39817</v>
      </c>
      <c r="T94" s="469"/>
      <c r="U94" s="415"/>
      <c r="V94" s="415"/>
      <c r="W94" s="415"/>
      <c r="X94" s="415"/>
      <c r="Y94" s="415"/>
      <c r="Z94" s="415"/>
      <c r="AA94" s="415"/>
      <c r="AB94" s="415"/>
      <c r="AC94" s="415"/>
      <c r="AD94" s="415"/>
    </row>
    <row r="95" spans="2:30" x14ac:dyDescent="0.2">
      <c r="B95" s="471" t="s">
        <v>3972</v>
      </c>
      <c r="C95" s="455" t="s">
        <v>2945</v>
      </c>
      <c r="D95" s="455" t="s">
        <v>4065</v>
      </c>
      <c r="E95" s="515" t="s">
        <v>9011</v>
      </c>
      <c r="F95" s="515" t="s">
        <v>9012</v>
      </c>
      <c r="G95" s="515" t="s">
        <v>9011</v>
      </c>
      <c r="H95" s="515" t="s">
        <v>9012</v>
      </c>
      <c r="I95" s="464" t="s">
        <v>3994</v>
      </c>
      <c r="J95" s="475">
        <v>1</v>
      </c>
      <c r="K95" s="509">
        <v>7</v>
      </c>
      <c r="L95" s="510">
        <v>220</v>
      </c>
      <c r="M95" s="510" t="s">
        <v>3975</v>
      </c>
      <c r="N95" s="465">
        <v>282.16287677263495</v>
      </c>
      <c r="O95" s="466">
        <v>1.440495867768595E-3</v>
      </c>
      <c r="P95" s="466">
        <v>5.6404958677685954E-3</v>
      </c>
      <c r="Q95" s="467">
        <v>9.523667999999999E-3</v>
      </c>
      <c r="R95" s="467" t="s">
        <v>9436</v>
      </c>
      <c r="S95" s="468">
        <v>2009</v>
      </c>
      <c r="T95" s="469"/>
      <c r="U95" s="415"/>
      <c r="V95" s="415"/>
      <c r="W95" s="415"/>
      <c r="X95" s="415"/>
      <c r="Y95" s="415"/>
      <c r="Z95" s="415"/>
      <c r="AA95" s="415"/>
      <c r="AB95" s="415"/>
      <c r="AC95" s="415"/>
      <c r="AD95" s="415"/>
    </row>
    <row r="96" spans="2:30" x14ac:dyDescent="0.2">
      <c r="B96" s="471" t="s">
        <v>3972</v>
      </c>
      <c r="C96" s="455" t="s">
        <v>7638</v>
      </c>
      <c r="D96" s="455" t="s">
        <v>4066</v>
      </c>
      <c r="E96" s="515" t="s">
        <v>8775</v>
      </c>
      <c r="F96" s="515" t="s">
        <v>4856</v>
      </c>
      <c r="G96" s="515" t="s">
        <v>8775</v>
      </c>
      <c r="H96" s="515" t="s">
        <v>4856</v>
      </c>
      <c r="I96" s="464" t="s">
        <v>3994</v>
      </c>
      <c r="J96" s="475">
        <v>1</v>
      </c>
      <c r="K96" s="509">
        <v>0.69799999999999995</v>
      </c>
      <c r="L96" s="510">
        <v>110</v>
      </c>
      <c r="M96" s="510" t="s">
        <v>3975</v>
      </c>
      <c r="N96" s="465">
        <v>125.93741421833306</v>
      </c>
      <c r="O96" s="466">
        <v>5.7685950413223139E-5</v>
      </c>
      <c r="P96" s="466">
        <v>2.2497520661157026E-3</v>
      </c>
      <c r="Q96" s="467">
        <v>2.5844147999999997E-4</v>
      </c>
      <c r="R96" s="467" t="s">
        <v>9436</v>
      </c>
      <c r="S96" s="468">
        <v>39678</v>
      </c>
      <c r="T96" s="469"/>
      <c r="U96" s="415"/>
      <c r="V96" s="415"/>
      <c r="W96" s="415"/>
      <c r="X96" s="415"/>
      <c r="Y96" s="415"/>
      <c r="Z96" s="415"/>
      <c r="AA96" s="415"/>
      <c r="AB96" s="415"/>
      <c r="AC96" s="415"/>
      <c r="AD96" s="415"/>
    </row>
    <row r="97" spans="2:30" x14ac:dyDescent="0.2">
      <c r="B97" s="471" t="s">
        <v>3972</v>
      </c>
      <c r="C97" s="455" t="s">
        <v>857</v>
      </c>
      <c r="D97" s="455" t="s">
        <v>4067</v>
      </c>
      <c r="E97" s="515" t="s">
        <v>8672</v>
      </c>
      <c r="F97" s="515" t="s">
        <v>8673</v>
      </c>
      <c r="G97" s="515" t="s">
        <v>8672</v>
      </c>
      <c r="H97" s="515" t="s">
        <v>8673</v>
      </c>
      <c r="I97" s="464" t="s">
        <v>3994</v>
      </c>
      <c r="J97" s="475">
        <v>1</v>
      </c>
      <c r="K97" s="509">
        <v>0.08</v>
      </c>
      <c r="L97" s="510">
        <v>220</v>
      </c>
      <c r="M97" s="510" t="s">
        <v>3975</v>
      </c>
      <c r="N97" s="465">
        <v>262.92531258895553</v>
      </c>
      <c r="O97" s="466"/>
      <c r="P97" s="466"/>
      <c r="Q97" s="467">
        <v>1.8248735999999999E-5</v>
      </c>
      <c r="R97" s="467" t="s">
        <v>9436</v>
      </c>
      <c r="S97" s="468">
        <v>41824</v>
      </c>
      <c r="T97" s="469"/>
      <c r="U97" s="415"/>
      <c r="V97" s="415"/>
      <c r="W97" s="415"/>
      <c r="X97" s="415"/>
      <c r="Y97" s="415"/>
      <c r="Z97" s="415"/>
      <c r="AA97" s="415"/>
      <c r="AB97" s="415"/>
      <c r="AC97" s="415"/>
      <c r="AD97" s="415"/>
    </row>
    <row r="98" spans="2:30" x14ac:dyDescent="0.2">
      <c r="B98" s="471" t="s">
        <v>3972</v>
      </c>
      <c r="C98" s="455" t="s">
        <v>3783</v>
      </c>
      <c r="D98" s="455" t="s">
        <v>4068</v>
      </c>
      <c r="E98" s="515" t="s">
        <v>9269</v>
      </c>
      <c r="F98" s="515" t="s">
        <v>9270</v>
      </c>
      <c r="G98" s="515" t="s">
        <v>9269</v>
      </c>
      <c r="H98" s="515" t="s">
        <v>9270</v>
      </c>
      <c r="I98" s="464" t="s">
        <v>3994</v>
      </c>
      <c r="J98" s="475">
        <v>1</v>
      </c>
      <c r="K98" s="509">
        <v>7</v>
      </c>
      <c r="L98" s="510">
        <v>66</v>
      </c>
      <c r="M98" s="510" t="s">
        <v>3975</v>
      </c>
      <c r="N98" s="465">
        <v>50.248975185652164</v>
      </c>
      <c r="O98" s="466">
        <v>3.7539026629935725E-2</v>
      </c>
      <c r="P98" s="466">
        <v>5.9988521579430673E-2</v>
      </c>
      <c r="Q98" s="467">
        <v>9.4430674800000006E-4</v>
      </c>
      <c r="R98" s="467" t="s">
        <v>9436</v>
      </c>
      <c r="S98" s="468">
        <v>40179</v>
      </c>
      <c r="T98" s="469"/>
      <c r="U98" s="415"/>
      <c r="V98" s="415"/>
      <c r="W98" s="415"/>
      <c r="X98" s="415"/>
      <c r="Y98" s="415"/>
      <c r="Z98" s="415"/>
      <c r="AA98" s="415"/>
      <c r="AB98" s="415"/>
      <c r="AC98" s="415"/>
      <c r="AD98" s="415"/>
    </row>
    <row r="99" spans="2:30" x14ac:dyDescent="0.2">
      <c r="B99" s="471" t="s">
        <v>3972</v>
      </c>
      <c r="C99" s="455" t="s">
        <v>3766</v>
      </c>
      <c r="D99" s="455" t="s">
        <v>4069</v>
      </c>
      <c r="E99" s="515" t="s">
        <v>8672</v>
      </c>
      <c r="F99" s="515" t="s">
        <v>8675</v>
      </c>
      <c r="G99" s="515" t="s">
        <v>8672</v>
      </c>
      <c r="H99" s="515" t="s">
        <v>8675</v>
      </c>
      <c r="I99" s="464" t="s">
        <v>3994</v>
      </c>
      <c r="J99" s="475">
        <v>1</v>
      </c>
      <c r="K99" s="509">
        <v>0.4</v>
      </c>
      <c r="L99" s="510">
        <v>220</v>
      </c>
      <c r="M99" s="510" t="s">
        <v>3975</v>
      </c>
      <c r="N99" s="465">
        <v>282.03883966063967</v>
      </c>
      <c r="O99" s="466">
        <v>8.1900826446280984E-5</v>
      </c>
      <c r="P99" s="466"/>
      <c r="Q99" s="467">
        <v>5.4401600000000003E-4</v>
      </c>
      <c r="R99" s="467" t="s">
        <v>9436</v>
      </c>
      <c r="S99" s="468">
        <v>2009</v>
      </c>
      <c r="T99" s="469"/>
      <c r="U99" s="415"/>
      <c r="V99" s="415"/>
      <c r="W99" s="415"/>
      <c r="X99" s="415"/>
      <c r="Y99" s="415"/>
      <c r="Z99" s="415"/>
      <c r="AA99" s="415"/>
      <c r="AB99" s="415"/>
      <c r="AC99" s="415"/>
      <c r="AD99" s="415"/>
    </row>
    <row r="100" spans="2:30" x14ac:dyDescent="0.2">
      <c r="B100" s="471" t="s">
        <v>3972</v>
      </c>
      <c r="C100" s="455" t="s">
        <v>3790</v>
      </c>
      <c r="D100" s="455" t="s">
        <v>4070</v>
      </c>
      <c r="E100" s="515" t="s">
        <v>8988</v>
      </c>
      <c r="F100" s="515" t="s">
        <v>8989</v>
      </c>
      <c r="G100" s="515" t="s">
        <v>8988</v>
      </c>
      <c r="H100" s="515" t="s">
        <v>8989</v>
      </c>
      <c r="I100" s="464" t="s">
        <v>3994</v>
      </c>
      <c r="J100" s="475">
        <v>1</v>
      </c>
      <c r="K100" s="509">
        <v>21.37</v>
      </c>
      <c r="L100" s="510">
        <v>110</v>
      </c>
      <c r="M100" s="510" t="s">
        <v>3975</v>
      </c>
      <c r="N100" s="465">
        <v>79.449170543184394</v>
      </c>
      <c r="O100" s="466">
        <v>4.5035950413223148E-2</v>
      </c>
      <c r="P100" s="466">
        <v>7.3293801652892551E-2</v>
      </c>
      <c r="Q100" s="467">
        <v>7.0824240299999994E-3</v>
      </c>
      <c r="R100" s="467" t="s">
        <v>9436</v>
      </c>
      <c r="S100" s="468">
        <v>2011</v>
      </c>
      <c r="T100" s="469"/>
      <c r="U100" s="415"/>
      <c r="V100" s="415"/>
      <c r="W100" s="415"/>
      <c r="X100" s="415"/>
      <c r="Y100" s="415"/>
      <c r="Z100" s="415"/>
      <c r="AA100" s="415"/>
      <c r="AB100" s="415"/>
      <c r="AC100" s="415"/>
      <c r="AD100" s="415"/>
    </row>
    <row r="101" spans="2:30" x14ac:dyDescent="0.2">
      <c r="B101" s="471" t="s">
        <v>3972</v>
      </c>
      <c r="C101" s="455" t="s">
        <v>1288</v>
      </c>
      <c r="D101" s="455" t="s">
        <v>4071</v>
      </c>
      <c r="E101" s="515" t="s">
        <v>8859</v>
      </c>
      <c r="F101" s="515" t="s">
        <v>4180</v>
      </c>
      <c r="G101" s="515" t="s">
        <v>8859</v>
      </c>
      <c r="H101" s="515" t="s">
        <v>4180</v>
      </c>
      <c r="I101" s="464" t="s">
        <v>3994</v>
      </c>
      <c r="J101" s="475">
        <v>1</v>
      </c>
      <c r="K101" s="509">
        <v>2.88</v>
      </c>
      <c r="L101" s="510">
        <v>110</v>
      </c>
      <c r="M101" s="510" t="s">
        <v>3975</v>
      </c>
      <c r="N101" s="465">
        <v>112.41009741122012</v>
      </c>
      <c r="O101" s="466">
        <v>3.5559669421487603E-3</v>
      </c>
      <c r="P101" s="466">
        <v>8.3377190082644624E-3</v>
      </c>
      <c r="Q101" s="467">
        <v>1.08272736E-3</v>
      </c>
      <c r="R101" s="467" t="s">
        <v>9436</v>
      </c>
      <c r="S101" s="468">
        <v>2010</v>
      </c>
      <c r="T101" s="469"/>
      <c r="U101" s="415"/>
      <c r="V101" s="415"/>
      <c r="W101" s="415"/>
      <c r="X101" s="415"/>
      <c r="Y101" s="415"/>
      <c r="Z101" s="415"/>
      <c r="AA101" s="415"/>
      <c r="AB101" s="415"/>
      <c r="AC101" s="415"/>
      <c r="AD101" s="415"/>
    </row>
    <row r="102" spans="2:30" x14ac:dyDescent="0.2">
      <c r="B102" s="471" t="s">
        <v>3972</v>
      </c>
      <c r="C102" s="455" t="s">
        <v>3760</v>
      </c>
      <c r="D102" s="455" t="s">
        <v>4072</v>
      </c>
      <c r="E102" s="515" t="s">
        <v>8693</v>
      </c>
      <c r="F102" s="515" t="s">
        <v>8694</v>
      </c>
      <c r="G102" s="515" t="s">
        <v>8693</v>
      </c>
      <c r="H102" s="515" t="s">
        <v>8694</v>
      </c>
      <c r="I102" s="464" t="s">
        <v>3994</v>
      </c>
      <c r="J102" s="475">
        <v>1</v>
      </c>
      <c r="K102" s="509">
        <v>0.8</v>
      </c>
      <c r="L102" s="510">
        <v>66</v>
      </c>
      <c r="M102" s="510" t="s">
        <v>3975</v>
      </c>
      <c r="N102" s="465">
        <v>60.701452602058872</v>
      </c>
      <c r="O102" s="466">
        <v>2.7070707070707069E-3</v>
      </c>
      <c r="P102" s="466">
        <v>6.6997245179063365E-3</v>
      </c>
      <c r="Q102" s="467">
        <v>1.1046467520000001E-4</v>
      </c>
      <c r="R102" s="467" t="s">
        <v>9436</v>
      </c>
      <c r="S102" s="468">
        <v>2011</v>
      </c>
      <c r="T102" s="469"/>
      <c r="U102" s="415"/>
      <c r="V102" s="415"/>
      <c r="W102" s="415"/>
      <c r="X102" s="415"/>
      <c r="Y102" s="415"/>
      <c r="Z102" s="415"/>
      <c r="AA102" s="415"/>
      <c r="AB102" s="415"/>
      <c r="AC102" s="415"/>
      <c r="AD102" s="415"/>
    </row>
    <row r="103" spans="2:30" x14ac:dyDescent="0.2">
      <c r="B103" s="471" t="s">
        <v>3972</v>
      </c>
      <c r="C103" s="455" t="s">
        <v>3856</v>
      </c>
      <c r="D103" s="455" t="s">
        <v>4073</v>
      </c>
      <c r="E103" s="515" t="s">
        <v>7230</v>
      </c>
      <c r="F103" s="515" t="s">
        <v>8965</v>
      </c>
      <c r="G103" s="515" t="s">
        <v>7230</v>
      </c>
      <c r="H103" s="515" t="s">
        <v>8965</v>
      </c>
      <c r="I103" s="464" t="s">
        <v>3994</v>
      </c>
      <c r="J103" s="475">
        <v>1</v>
      </c>
      <c r="K103" s="509">
        <v>7</v>
      </c>
      <c r="L103" s="510">
        <v>66</v>
      </c>
      <c r="M103" s="510" t="s">
        <v>3975</v>
      </c>
      <c r="N103" s="465">
        <v>28.235892264987836</v>
      </c>
      <c r="O103" s="466">
        <v>4.3131313131313138E-2</v>
      </c>
      <c r="P103" s="466">
        <v>6.0928604224058762E-2</v>
      </c>
      <c r="Q103" s="467">
        <v>9.3372602399999986E-4</v>
      </c>
      <c r="R103" s="467" t="s">
        <v>9436</v>
      </c>
      <c r="S103" s="468">
        <v>40533</v>
      </c>
      <c r="T103" s="469"/>
      <c r="U103" s="415"/>
      <c r="V103" s="415"/>
      <c r="W103" s="415"/>
      <c r="X103" s="415"/>
      <c r="Y103" s="415"/>
      <c r="Z103" s="415"/>
      <c r="AA103" s="415"/>
      <c r="AB103" s="415"/>
      <c r="AC103" s="415"/>
      <c r="AD103" s="415"/>
    </row>
    <row r="104" spans="2:30" x14ac:dyDescent="0.2">
      <c r="B104" s="471" t="s">
        <v>3972</v>
      </c>
      <c r="C104" s="455" t="s">
        <v>7625</v>
      </c>
      <c r="D104" s="455" t="s">
        <v>4074</v>
      </c>
      <c r="E104" s="515" t="s">
        <v>8915</v>
      </c>
      <c r="F104" s="515" t="s">
        <v>8916</v>
      </c>
      <c r="G104" s="515" t="s">
        <v>8915</v>
      </c>
      <c r="H104" s="515" t="s">
        <v>8916</v>
      </c>
      <c r="I104" s="464" t="s">
        <v>3974</v>
      </c>
      <c r="J104" s="475">
        <v>1</v>
      </c>
      <c r="K104" s="509">
        <v>18</v>
      </c>
      <c r="L104" s="510">
        <v>154</v>
      </c>
      <c r="M104" s="510" t="s">
        <v>3975</v>
      </c>
      <c r="N104" s="465">
        <v>177.37932320312873</v>
      </c>
      <c r="O104" s="466">
        <v>6.8915500084331255E-3</v>
      </c>
      <c r="P104" s="466">
        <v>2.4590993422162255E-2</v>
      </c>
      <c r="Q104" s="467">
        <v>1.55387232E-2</v>
      </c>
      <c r="R104" s="467" t="s">
        <v>9436</v>
      </c>
      <c r="S104" s="468">
        <v>40528</v>
      </c>
      <c r="T104" s="469"/>
      <c r="U104" s="415"/>
      <c r="V104" s="415"/>
      <c r="W104" s="415"/>
      <c r="X104" s="415"/>
      <c r="Y104" s="415"/>
      <c r="Z104" s="415"/>
      <c r="AA104" s="415"/>
      <c r="AB104" s="415"/>
      <c r="AC104" s="415"/>
      <c r="AD104" s="415"/>
    </row>
    <row r="105" spans="2:30" x14ac:dyDescent="0.2">
      <c r="B105" s="471" t="s">
        <v>3972</v>
      </c>
      <c r="C105" s="455" t="s">
        <v>932</v>
      </c>
      <c r="D105" s="455" t="s">
        <v>4075</v>
      </c>
      <c r="E105" s="515" t="s">
        <v>8738</v>
      </c>
      <c r="F105" s="515" t="s">
        <v>8860</v>
      </c>
      <c r="G105" s="515" t="s">
        <v>8738</v>
      </c>
      <c r="H105" s="515" t="s">
        <v>8860</v>
      </c>
      <c r="I105" s="464" t="s">
        <v>3994</v>
      </c>
      <c r="J105" s="475">
        <v>1</v>
      </c>
      <c r="K105" s="509">
        <v>14.3</v>
      </c>
      <c r="L105" s="510">
        <v>66</v>
      </c>
      <c r="M105" s="510" t="s">
        <v>3975</v>
      </c>
      <c r="N105" s="465">
        <v>45.165996088650587</v>
      </c>
      <c r="O105" s="466">
        <v>9.04475E-2</v>
      </c>
      <c r="P105" s="466">
        <v>0.11309999999999999</v>
      </c>
      <c r="Q105" s="467">
        <v>2.1140750030399997E-3</v>
      </c>
      <c r="R105" s="467" t="s">
        <v>9436</v>
      </c>
      <c r="S105" s="468">
        <v>1994</v>
      </c>
      <c r="T105" s="469"/>
      <c r="U105" s="415"/>
      <c r="V105" s="415"/>
      <c r="W105" s="415"/>
      <c r="X105" s="415"/>
      <c r="Y105" s="415"/>
      <c r="Z105" s="415"/>
      <c r="AA105" s="415"/>
      <c r="AB105" s="415"/>
      <c r="AC105" s="415"/>
      <c r="AD105" s="415"/>
    </row>
    <row r="106" spans="2:30" x14ac:dyDescent="0.2">
      <c r="B106" s="471" t="s">
        <v>3972</v>
      </c>
      <c r="C106" s="455" t="s">
        <v>929</v>
      </c>
      <c r="D106" s="455" t="s">
        <v>4076</v>
      </c>
      <c r="E106" s="515" t="s">
        <v>9114</v>
      </c>
      <c r="F106" s="515" t="s">
        <v>9115</v>
      </c>
      <c r="G106" s="515" t="s">
        <v>9114</v>
      </c>
      <c r="H106" s="515" t="s">
        <v>9115</v>
      </c>
      <c r="I106" s="464" t="s">
        <v>3994</v>
      </c>
      <c r="J106" s="475">
        <v>1</v>
      </c>
      <c r="K106" s="509">
        <v>1.84</v>
      </c>
      <c r="L106" s="510">
        <v>220</v>
      </c>
      <c r="M106" s="510" t="s">
        <v>3975</v>
      </c>
      <c r="N106" s="465">
        <v>194.33610060922803</v>
      </c>
      <c r="O106" s="466">
        <v>4.1818181818181814E-4</v>
      </c>
      <c r="P106" s="466">
        <v>1.7065619834710744E-3</v>
      </c>
      <c r="Q106" s="467">
        <v>2.5285670080000002E-3</v>
      </c>
      <c r="R106" s="467" t="s">
        <v>9436</v>
      </c>
      <c r="S106" s="468">
        <v>37622</v>
      </c>
      <c r="T106" s="469"/>
      <c r="U106" s="415"/>
      <c r="V106" s="415"/>
      <c r="W106" s="415"/>
      <c r="X106" s="415"/>
      <c r="Y106" s="415"/>
      <c r="Z106" s="415"/>
      <c r="AA106" s="415"/>
      <c r="AB106" s="415"/>
      <c r="AC106" s="415"/>
      <c r="AD106" s="415"/>
    </row>
    <row r="107" spans="2:30" x14ac:dyDescent="0.2">
      <c r="B107" s="471" t="s">
        <v>3972</v>
      </c>
      <c r="C107" s="455" t="s">
        <v>941</v>
      </c>
      <c r="D107" s="455" t="s">
        <v>4077</v>
      </c>
      <c r="E107" s="515" t="s">
        <v>9065</v>
      </c>
      <c r="F107" s="515" t="s">
        <v>8696</v>
      </c>
      <c r="G107" s="515" t="s">
        <v>9065</v>
      </c>
      <c r="H107" s="515" t="s">
        <v>8696</v>
      </c>
      <c r="I107" s="464" t="s">
        <v>3994</v>
      </c>
      <c r="J107" s="475">
        <v>1</v>
      </c>
      <c r="K107" s="509">
        <v>0.77</v>
      </c>
      <c r="L107" s="510">
        <v>220</v>
      </c>
      <c r="M107" s="510" t="s">
        <v>3975</v>
      </c>
      <c r="N107" s="465">
        <v>314.74827275141632</v>
      </c>
      <c r="O107" s="466">
        <v>6.602272727272727E-5</v>
      </c>
      <c r="P107" s="466">
        <v>6.1615909090909093E-4</v>
      </c>
      <c r="Q107" s="467">
        <v>1.1031328E-3</v>
      </c>
      <c r="R107" s="467" t="s">
        <v>9436</v>
      </c>
      <c r="S107" s="468">
        <v>1998</v>
      </c>
      <c r="T107" s="469"/>
      <c r="U107" s="415"/>
      <c r="V107" s="415"/>
      <c r="W107" s="415"/>
      <c r="X107" s="415"/>
      <c r="Y107" s="415"/>
      <c r="Z107" s="415"/>
      <c r="AA107" s="415"/>
      <c r="AB107" s="415"/>
      <c r="AC107" s="415"/>
      <c r="AD107" s="415"/>
    </row>
    <row r="108" spans="2:30" x14ac:dyDescent="0.2">
      <c r="B108" s="471" t="s">
        <v>3972</v>
      </c>
      <c r="C108" s="455" t="s">
        <v>858</v>
      </c>
      <c r="D108" s="455" t="s">
        <v>9639</v>
      </c>
      <c r="E108" s="515" t="s">
        <v>8616</v>
      </c>
      <c r="F108" s="515" t="s">
        <v>8618</v>
      </c>
      <c r="G108" s="515" t="s">
        <v>8616</v>
      </c>
      <c r="H108" s="515" t="s">
        <v>9635</v>
      </c>
      <c r="I108" s="464" t="s">
        <v>3974</v>
      </c>
      <c r="J108" s="475">
        <v>4</v>
      </c>
      <c r="K108" s="509">
        <v>29.876999999999999</v>
      </c>
      <c r="L108" s="510">
        <v>220</v>
      </c>
      <c r="M108" s="510" t="s">
        <v>4190</v>
      </c>
      <c r="N108" s="465">
        <v>415.38388877278334</v>
      </c>
      <c r="O108" s="466">
        <v>4.6173545454545458E-3</v>
      </c>
      <c r="P108" s="466">
        <v>2.3797894710743801E-2</v>
      </c>
      <c r="Q108" s="467">
        <v>4.3612771488000003E-2</v>
      </c>
      <c r="R108" s="467" t="s">
        <v>9436</v>
      </c>
      <c r="S108" s="468">
        <v>1989</v>
      </c>
      <c r="T108" s="469"/>
      <c r="U108" s="415"/>
      <c r="V108" s="415"/>
      <c r="W108" s="415"/>
      <c r="X108" s="415"/>
      <c r="Y108" s="415"/>
      <c r="Z108" s="415"/>
      <c r="AA108" s="415"/>
      <c r="AB108" s="415"/>
      <c r="AC108" s="415"/>
      <c r="AD108" s="415"/>
    </row>
    <row r="109" spans="2:30" x14ac:dyDescent="0.2">
      <c r="B109" s="471" t="s">
        <v>3972</v>
      </c>
      <c r="C109" s="455" t="s">
        <v>932</v>
      </c>
      <c r="D109" s="455" t="s">
        <v>4079</v>
      </c>
      <c r="E109" s="515" t="s">
        <v>4853</v>
      </c>
      <c r="F109" s="515" t="s">
        <v>4858</v>
      </c>
      <c r="G109" s="515" t="s">
        <v>9624</v>
      </c>
      <c r="H109" s="515" t="s">
        <v>4858</v>
      </c>
      <c r="I109" s="464" t="s">
        <v>3974</v>
      </c>
      <c r="J109" s="475">
        <v>1</v>
      </c>
      <c r="K109" s="509">
        <v>2.58</v>
      </c>
      <c r="L109" s="510">
        <v>110</v>
      </c>
      <c r="M109" s="510" t="s">
        <v>3975</v>
      </c>
      <c r="N109" s="465">
        <v>215.94355989208819</v>
      </c>
      <c r="O109" s="466">
        <v>1.028801652892562E-3</v>
      </c>
      <c r="P109" s="466">
        <v>7.4521487603305776E-3</v>
      </c>
      <c r="Q109" s="467">
        <v>1.0317549000000001E-3</v>
      </c>
      <c r="R109" s="467" t="s">
        <v>9436</v>
      </c>
      <c r="S109" s="468">
        <v>1964</v>
      </c>
      <c r="T109" s="469"/>
      <c r="U109" s="415"/>
      <c r="V109" s="415"/>
      <c r="W109" s="415"/>
      <c r="X109" s="415"/>
      <c r="Y109" s="415"/>
      <c r="Z109" s="415"/>
      <c r="AA109" s="415"/>
      <c r="AB109" s="415"/>
      <c r="AC109" s="415"/>
      <c r="AD109" s="415"/>
    </row>
    <row r="110" spans="2:30" x14ac:dyDescent="0.2">
      <c r="B110" s="471" t="s">
        <v>3972</v>
      </c>
      <c r="C110" s="455" t="s">
        <v>957</v>
      </c>
      <c r="D110" s="455" t="s">
        <v>4080</v>
      </c>
      <c r="E110" s="515" t="s">
        <v>7068</v>
      </c>
      <c r="F110" s="515" t="s">
        <v>9640</v>
      </c>
      <c r="G110" s="515" t="s">
        <v>7068</v>
      </c>
      <c r="H110" s="515" t="s">
        <v>7063</v>
      </c>
      <c r="I110" s="464" t="s">
        <v>3974</v>
      </c>
      <c r="J110" s="475">
        <v>1</v>
      </c>
      <c r="K110" s="509">
        <v>34.700000000000003</v>
      </c>
      <c r="L110" s="510">
        <v>220</v>
      </c>
      <c r="M110" s="510" t="s">
        <v>3975</v>
      </c>
      <c r="N110" s="465">
        <v>415.34578365501676</v>
      </c>
      <c r="O110" s="466">
        <v>3.3122727272727275E-3</v>
      </c>
      <c r="P110" s="466">
        <v>3.0857190082644634E-2</v>
      </c>
      <c r="Q110" s="467">
        <v>4.7025440000000002E-2</v>
      </c>
      <c r="R110" s="467" t="s">
        <v>9436</v>
      </c>
      <c r="S110" s="468">
        <v>1995</v>
      </c>
      <c r="T110" s="469"/>
      <c r="U110" s="415"/>
      <c r="V110" s="415"/>
      <c r="W110" s="415"/>
      <c r="X110" s="415"/>
      <c r="Y110" s="415"/>
      <c r="Z110" s="415"/>
      <c r="AA110" s="415"/>
      <c r="AB110" s="415"/>
      <c r="AC110" s="415"/>
      <c r="AD110" s="415"/>
    </row>
    <row r="111" spans="2:30" x14ac:dyDescent="0.2">
      <c r="B111" s="471" t="s">
        <v>3972</v>
      </c>
      <c r="C111" s="455" t="s">
        <v>941</v>
      </c>
      <c r="D111" s="455" t="s">
        <v>4081</v>
      </c>
      <c r="E111" s="515" t="s">
        <v>8581</v>
      </c>
      <c r="F111" s="515" t="s">
        <v>8582</v>
      </c>
      <c r="G111" s="515" t="s">
        <v>8581</v>
      </c>
      <c r="H111" s="515" t="s">
        <v>8582</v>
      </c>
      <c r="I111" s="464" t="s">
        <v>3974</v>
      </c>
      <c r="J111" s="475">
        <v>1</v>
      </c>
      <c r="K111" s="509">
        <v>8.4</v>
      </c>
      <c r="L111" s="510">
        <v>66</v>
      </c>
      <c r="M111" s="510" t="s">
        <v>3975</v>
      </c>
      <c r="N111" s="465">
        <v>40.193278220120334</v>
      </c>
      <c r="O111" s="466">
        <v>6.4889807162534438E-2</v>
      </c>
      <c r="P111" s="466">
        <v>0.10291735537190082</v>
      </c>
      <c r="Q111" s="467">
        <v>9.8794080000000014E-4</v>
      </c>
      <c r="R111" s="467" t="s">
        <v>9436</v>
      </c>
      <c r="S111" s="468">
        <v>1978</v>
      </c>
      <c r="T111" s="469"/>
      <c r="U111" s="415"/>
      <c r="V111" s="415"/>
      <c r="W111" s="415"/>
      <c r="X111" s="415"/>
      <c r="Y111" s="415"/>
      <c r="Z111" s="415"/>
      <c r="AA111" s="415"/>
      <c r="AB111" s="415"/>
      <c r="AC111" s="415"/>
      <c r="AD111" s="415"/>
    </row>
    <row r="112" spans="2:30" x14ac:dyDescent="0.2">
      <c r="B112" s="471" t="s">
        <v>3972</v>
      </c>
      <c r="C112" s="455" t="s">
        <v>875</v>
      </c>
      <c r="D112" s="455" t="s">
        <v>4082</v>
      </c>
      <c r="E112" s="515" t="s">
        <v>7031</v>
      </c>
      <c r="F112" s="515" t="s">
        <v>5459</v>
      </c>
      <c r="G112" s="515" t="s">
        <v>7031</v>
      </c>
      <c r="H112" s="515" t="s">
        <v>5459</v>
      </c>
      <c r="I112" s="464" t="s">
        <v>3994</v>
      </c>
      <c r="J112" s="475">
        <v>1</v>
      </c>
      <c r="K112" s="509">
        <v>26</v>
      </c>
      <c r="L112" s="510">
        <v>220</v>
      </c>
      <c r="M112" s="510" t="s">
        <v>3975</v>
      </c>
      <c r="N112" s="465">
        <v>230.15491130975241</v>
      </c>
      <c r="O112" s="466">
        <v>4.5983471074380168E-3</v>
      </c>
      <c r="P112" s="466">
        <v>2.2191322314049584E-2</v>
      </c>
      <c r="Q112" s="467">
        <v>3.4531754399999996E-2</v>
      </c>
      <c r="R112" s="467" t="s">
        <v>9436</v>
      </c>
      <c r="S112" s="468">
        <v>1999</v>
      </c>
      <c r="T112" s="469"/>
      <c r="U112" s="415"/>
      <c r="V112" s="415"/>
      <c r="W112" s="415"/>
      <c r="X112" s="415"/>
      <c r="Y112" s="415"/>
      <c r="Z112" s="415"/>
      <c r="AA112" s="415"/>
      <c r="AB112" s="415"/>
      <c r="AC112" s="415"/>
      <c r="AD112" s="415"/>
    </row>
    <row r="113" spans="2:30" x14ac:dyDescent="0.2">
      <c r="B113" s="471" t="s">
        <v>3972</v>
      </c>
      <c r="C113" s="455" t="s">
        <v>941</v>
      </c>
      <c r="D113" s="455" t="s">
        <v>4083</v>
      </c>
      <c r="E113" s="515" t="s">
        <v>9117</v>
      </c>
      <c r="F113" s="515" t="s">
        <v>9022</v>
      </c>
      <c r="G113" s="515" t="s">
        <v>9117</v>
      </c>
      <c r="H113" s="515" t="s">
        <v>9022</v>
      </c>
      <c r="I113" s="464" t="s">
        <v>3994</v>
      </c>
      <c r="J113" s="475">
        <v>1</v>
      </c>
      <c r="K113" s="509">
        <v>0.32769999999999999</v>
      </c>
      <c r="L113" s="510">
        <v>220</v>
      </c>
      <c r="M113" s="510" t="s">
        <v>4190</v>
      </c>
      <c r="N113" s="465">
        <v>294.51445521739674</v>
      </c>
      <c r="O113" s="466">
        <v>6.093595041322313E-5</v>
      </c>
      <c r="P113" s="466"/>
      <c r="Q113" s="467">
        <v>4.3585148640000004E-4</v>
      </c>
      <c r="R113" s="467" t="s">
        <v>9436</v>
      </c>
      <c r="S113" s="468">
        <v>2004</v>
      </c>
      <c r="T113" s="469"/>
      <c r="U113" s="415"/>
      <c r="V113" s="415"/>
      <c r="W113" s="415"/>
      <c r="X113" s="415"/>
      <c r="Y113" s="415"/>
      <c r="Z113" s="415"/>
      <c r="AA113" s="415"/>
      <c r="AB113" s="415"/>
      <c r="AC113" s="415"/>
      <c r="AD113" s="415"/>
    </row>
    <row r="114" spans="2:30" x14ac:dyDescent="0.2">
      <c r="B114" s="471" t="s">
        <v>3972</v>
      </c>
      <c r="C114" s="455" t="s">
        <v>993</v>
      </c>
      <c r="D114" s="455" t="s">
        <v>4084</v>
      </c>
      <c r="E114" s="515" t="s">
        <v>8681</v>
      </c>
      <c r="F114" s="515" t="s">
        <v>8982</v>
      </c>
      <c r="G114" s="515" t="s">
        <v>8681</v>
      </c>
      <c r="H114" s="515" t="s">
        <v>8982</v>
      </c>
      <c r="I114" s="464" t="s">
        <v>3974</v>
      </c>
      <c r="J114" s="475">
        <v>1</v>
      </c>
      <c r="K114" s="509">
        <v>38.43</v>
      </c>
      <c r="L114" s="510">
        <v>44</v>
      </c>
      <c r="M114" s="510" t="s">
        <v>3981</v>
      </c>
      <c r="N114" s="465"/>
      <c r="O114" s="466">
        <v>0.83370867768595036</v>
      </c>
      <c r="P114" s="466">
        <v>0.71460743801652893</v>
      </c>
      <c r="Q114" s="467"/>
      <c r="R114" s="467" t="s">
        <v>9436</v>
      </c>
      <c r="S114" s="468">
        <v>1950</v>
      </c>
      <c r="T114" s="469"/>
      <c r="U114" s="415"/>
      <c r="V114" s="415"/>
      <c r="W114" s="415"/>
      <c r="X114" s="415"/>
      <c r="Y114" s="415"/>
      <c r="Z114" s="415"/>
      <c r="AA114" s="415"/>
      <c r="AB114" s="415"/>
      <c r="AC114" s="415"/>
      <c r="AD114" s="415"/>
    </row>
    <row r="115" spans="2:30" x14ac:dyDescent="0.2">
      <c r="B115" s="471" t="s">
        <v>3972</v>
      </c>
      <c r="C115" s="455" t="s">
        <v>2908</v>
      </c>
      <c r="D115" s="455" t="s">
        <v>4085</v>
      </c>
      <c r="E115" s="515" t="s">
        <v>8915</v>
      </c>
      <c r="F115" s="515" t="s">
        <v>8610</v>
      </c>
      <c r="G115" s="515" t="s">
        <v>8915</v>
      </c>
      <c r="H115" s="515" t="s">
        <v>8610</v>
      </c>
      <c r="I115" s="464" t="s">
        <v>3974</v>
      </c>
      <c r="J115" s="475">
        <v>1</v>
      </c>
      <c r="K115" s="509">
        <v>38</v>
      </c>
      <c r="L115" s="510">
        <v>154</v>
      </c>
      <c r="M115" s="510" t="s">
        <v>3975</v>
      </c>
      <c r="N115" s="465">
        <v>398.503321602217</v>
      </c>
      <c r="O115" s="466">
        <v>8.2678360600438525E-3</v>
      </c>
      <c r="P115" s="466">
        <v>4.7940630797773658E-2</v>
      </c>
      <c r="Q115" s="467">
        <v>3.4732556320000003E-2</v>
      </c>
      <c r="R115" s="467" t="s">
        <v>9436</v>
      </c>
      <c r="S115" s="468">
        <v>40434</v>
      </c>
      <c r="T115" s="469"/>
      <c r="U115" s="415"/>
      <c r="V115" s="415"/>
      <c r="W115" s="415"/>
      <c r="X115" s="415"/>
      <c r="Y115" s="415"/>
      <c r="Z115" s="415"/>
      <c r="AA115" s="415"/>
      <c r="AB115" s="415"/>
      <c r="AC115" s="415"/>
      <c r="AD115" s="415"/>
    </row>
    <row r="116" spans="2:30" x14ac:dyDescent="0.2">
      <c r="B116" s="477" t="s">
        <v>3972</v>
      </c>
      <c r="C116" s="455" t="s">
        <v>3783</v>
      </c>
      <c r="D116" s="455" t="s">
        <v>4086</v>
      </c>
      <c r="E116" s="515" t="s">
        <v>8858</v>
      </c>
      <c r="F116" s="515" t="s">
        <v>8945</v>
      </c>
      <c r="G116" s="515" t="s">
        <v>8858</v>
      </c>
      <c r="H116" s="515" t="s">
        <v>8945</v>
      </c>
      <c r="I116" s="464" t="s">
        <v>3994</v>
      </c>
      <c r="J116" s="478">
        <v>1</v>
      </c>
      <c r="K116" s="509">
        <v>0.2</v>
      </c>
      <c r="L116" s="510">
        <v>220</v>
      </c>
      <c r="M116" s="510" t="s">
        <v>3975</v>
      </c>
      <c r="N116" s="465">
        <v>261.6752083793566</v>
      </c>
      <c r="O116" s="466">
        <v>4.1157024793388431E-5</v>
      </c>
      <c r="P116" s="466"/>
      <c r="Q116" s="467">
        <v>2.7587999999999999E-4</v>
      </c>
      <c r="R116" s="467" t="s">
        <v>9436</v>
      </c>
      <c r="S116" s="468">
        <v>40695</v>
      </c>
      <c r="T116" s="479"/>
      <c r="U116" s="415"/>
      <c r="V116" s="415"/>
      <c r="W116" s="415"/>
      <c r="X116" s="415"/>
      <c r="Y116" s="415"/>
      <c r="Z116" s="415"/>
      <c r="AA116" s="415"/>
      <c r="AB116" s="415"/>
      <c r="AC116" s="415"/>
      <c r="AD116" s="415"/>
    </row>
    <row r="117" spans="2:30" x14ac:dyDescent="0.2">
      <c r="B117" s="471" t="s">
        <v>3972</v>
      </c>
      <c r="C117" s="455" t="s">
        <v>932</v>
      </c>
      <c r="D117" s="455" t="s">
        <v>4087</v>
      </c>
      <c r="E117" s="515" t="s">
        <v>7281</v>
      </c>
      <c r="F117" s="515" t="s">
        <v>8738</v>
      </c>
      <c r="G117" s="515" t="s">
        <v>7281</v>
      </c>
      <c r="H117" s="515" t="s">
        <v>8738</v>
      </c>
      <c r="I117" s="464" t="s">
        <v>3994</v>
      </c>
      <c r="J117" s="475">
        <v>1</v>
      </c>
      <c r="K117" s="509">
        <v>0.12</v>
      </c>
      <c r="L117" s="510">
        <v>66</v>
      </c>
      <c r="M117" s="510" t="s">
        <v>3975</v>
      </c>
      <c r="N117" s="465">
        <v>45.165996088650587</v>
      </c>
      <c r="O117" s="466">
        <v>7.5900000000000002E-4</v>
      </c>
      <c r="P117" s="466">
        <v>9.4909090909090909E-4</v>
      </c>
      <c r="Q117" s="467">
        <v>1.7740489536E-5</v>
      </c>
      <c r="R117" s="467" t="s">
        <v>9436</v>
      </c>
      <c r="S117" s="468">
        <v>1994</v>
      </c>
      <c r="T117" s="469"/>
      <c r="U117" s="415"/>
      <c r="V117" s="415"/>
      <c r="W117" s="415"/>
      <c r="X117" s="415"/>
      <c r="Y117" s="415"/>
      <c r="Z117" s="415"/>
      <c r="AA117" s="415"/>
      <c r="AB117" s="415"/>
      <c r="AC117" s="415"/>
      <c r="AD117" s="415"/>
    </row>
    <row r="118" spans="2:30" x14ac:dyDescent="0.2">
      <c r="B118" s="471" t="s">
        <v>3972</v>
      </c>
      <c r="C118" s="455" t="s">
        <v>929</v>
      </c>
      <c r="D118" s="455" t="s">
        <v>4088</v>
      </c>
      <c r="E118" s="515" t="s">
        <v>9111</v>
      </c>
      <c r="F118" s="515" t="s">
        <v>8796</v>
      </c>
      <c r="G118" s="515" t="s">
        <v>9111</v>
      </c>
      <c r="H118" s="515" t="s">
        <v>8796</v>
      </c>
      <c r="I118" s="464" t="s">
        <v>3994</v>
      </c>
      <c r="J118" s="475">
        <v>1</v>
      </c>
      <c r="K118" s="509">
        <v>0.79</v>
      </c>
      <c r="L118" s="510">
        <v>66</v>
      </c>
      <c r="M118" s="510" t="s">
        <v>3975</v>
      </c>
      <c r="N118" s="465">
        <v>41.153527187836517</v>
      </c>
      <c r="O118" s="466">
        <v>5.420821854912764E-3</v>
      </c>
      <c r="P118" s="466">
        <v>7.4103305785123974E-3</v>
      </c>
      <c r="Q118" s="467"/>
      <c r="R118" s="467" t="s">
        <v>9436</v>
      </c>
      <c r="S118" s="468">
        <v>35065</v>
      </c>
      <c r="T118" s="469"/>
      <c r="U118" s="415"/>
      <c r="V118" s="415"/>
      <c r="W118" s="415"/>
      <c r="X118" s="415"/>
      <c r="Y118" s="415"/>
      <c r="Z118" s="415"/>
      <c r="AA118" s="415"/>
      <c r="AB118" s="415"/>
      <c r="AC118" s="415"/>
      <c r="AD118" s="415"/>
    </row>
    <row r="119" spans="2:30" x14ac:dyDescent="0.2">
      <c r="B119" s="471" t="s">
        <v>3972</v>
      </c>
      <c r="C119" s="455" t="s">
        <v>941</v>
      </c>
      <c r="D119" s="455" t="s">
        <v>4089</v>
      </c>
      <c r="E119" s="515" t="s">
        <v>9066</v>
      </c>
      <c r="F119" s="515" t="s">
        <v>8696</v>
      </c>
      <c r="G119" s="515" t="s">
        <v>9066</v>
      </c>
      <c r="H119" s="515" t="s">
        <v>8696</v>
      </c>
      <c r="I119" s="464" t="s">
        <v>3994</v>
      </c>
      <c r="J119" s="475">
        <v>1</v>
      </c>
      <c r="K119" s="509">
        <v>1.52</v>
      </c>
      <c r="L119" s="510">
        <v>220</v>
      </c>
      <c r="M119" s="510" t="s">
        <v>3975</v>
      </c>
      <c r="N119" s="465">
        <v>267.11687554327222</v>
      </c>
      <c r="O119" s="466">
        <v>1.3064462809917355E-4</v>
      </c>
      <c r="P119" s="466">
        <v>1.2009256198347107E-3</v>
      </c>
      <c r="Q119" s="467">
        <v>2.1628991999999999E-3</v>
      </c>
      <c r="R119" s="467" t="s">
        <v>9436</v>
      </c>
      <c r="S119" s="468">
        <v>2003</v>
      </c>
      <c r="T119" s="469"/>
      <c r="U119" s="415"/>
      <c r="V119" s="415"/>
      <c r="W119" s="415"/>
      <c r="X119" s="415"/>
      <c r="Y119" s="415"/>
      <c r="Z119" s="415"/>
      <c r="AA119" s="415"/>
      <c r="AB119" s="415"/>
      <c r="AC119" s="415"/>
      <c r="AD119" s="415"/>
    </row>
    <row r="120" spans="2:30" x14ac:dyDescent="0.2">
      <c r="B120" s="477" t="s">
        <v>3972</v>
      </c>
      <c r="C120" s="455" t="s">
        <v>988</v>
      </c>
      <c r="D120" s="455" t="s">
        <v>4090</v>
      </c>
      <c r="E120" s="515" t="s">
        <v>8696</v>
      </c>
      <c r="F120" s="515" t="s">
        <v>9170</v>
      </c>
      <c r="G120" s="515" t="s">
        <v>8696</v>
      </c>
      <c r="H120" s="515" t="s">
        <v>9170</v>
      </c>
      <c r="I120" s="464" t="s">
        <v>3974</v>
      </c>
      <c r="J120" s="478">
        <v>1</v>
      </c>
      <c r="K120" s="509">
        <v>34.052730599999997</v>
      </c>
      <c r="L120" s="510">
        <v>220</v>
      </c>
      <c r="M120" s="510" t="s">
        <v>3981</v>
      </c>
      <c r="N120" s="465">
        <v>389.02966716288222</v>
      </c>
      <c r="O120" s="466">
        <v>3.5178440702479333E-3</v>
      </c>
      <c r="P120" s="466">
        <v>1.9699926793388427E-2</v>
      </c>
      <c r="Q120" s="467">
        <v>6.4113119064456006E-2</v>
      </c>
      <c r="R120" s="467" t="s">
        <v>9436</v>
      </c>
      <c r="S120" s="468">
        <v>2000</v>
      </c>
      <c r="T120" s="479"/>
      <c r="U120" s="415"/>
      <c r="V120" s="415"/>
      <c r="W120" s="415"/>
      <c r="X120" s="415"/>
      <c r="Y120" s="415"/>
      <c r="Z120" s="415"/>
      <c r="AA120" s="415"/>
      <c r="AB120" s="415"/>
      <c r="AC120" s="415"/>
      <c r="AD120" s="415"/>
    </row>
    <row r="121" spans="2:30" x14ac:dyDescent="0.2">
      <c r="B121" s="471" t="s">
        <v>3972</v>
      </c>
      <c r="C121" s="455" t="s">
        <v>957</v>
      </c>
      <c r="D121" s="455" t="s">
        <v>4091</v>
      </c>
      <c r="E121" s="515" t="s">
        <v>8886</v>
      </c>
      <c r="F121" s="515" t="s">
        <v>9225</v>
      </c>
      <c r="G121" s="515" t="s">
        <v>8886</v>
      </c>
      <c r="H121" s="515" t="s">
        <v>9225</v>
      </c>
      <c r="I121" s="464" t="s">
        <v>3994</v>
      </c>
      <c r="J121" s="475">
        <v>1</v>
      </c>
      <c r="K121" s="509">
        <v>3</v>
      </c>
      <c r="L121" s="510">
        <v>110</v>
      </c>
      <c r="M121" s="510" t="s">
        <v>3975</v>
      </c>
      <c r="N121" s="465"/>
      <c r="O121" s="466">
        <v>6.6694214876033059E-3</v>
      </c>
      <c r="P121" s="466">
        <v>1.0492561983471075E-2</v>
      </c>
      <c r="Q121" s="467">
        <v>8.47242E-4</v>
      </c>
      <c r="R121" s="467" t="s">
        <v>9436</v>
      </c>
      <c r="S121" s="468"/>
      <c r="T121" s="469"/>
      <c r="U121" s="415"/>
      <c r="V121" s="415"/>
      <c r="W121" s="415"/>
      <c r="X121" s="415"/>
      <c r="Y121" s="415"/>
      <c r="Z121" s="415"/>
      <c r="AA121" s="415"/>
      <c r="AB121" s="415"/>
      <c r="AC121" s="415"/>
      <c r="AD121" s="415"/>
    </row>
    <row r="122" spans="2:30" x14ac:dyDescent="0.2">
      <c r="B122" s="471" t="s">
        <v>3972</v>
      </c>
      <c r="C122" s="455" t="s">
        <v>2206</v>
      </c>
      <c r="D122" s="455" t="s">
        <v>4092</v>
      </c>
      <c r="E122" s="515" t="s">
        <v>4188</v>
      </c>
      <c r="F122" s="515" t="s">
        <v>9184</v>
      </c>
      <c r="G122" s="515" t="s">
        <v>8749</v>
      </c>
      <c r="H122" s="515" t="s">
        <v>9051</v>
      </c>
      <c r="I122" s="464" t="s">
        <v>3994</v>
      </c>
      <c r="J122" s="475">
        <v>1</v>
      </c>
      <c r="K122" s="509">
        <v>29.8</v>
      </c>
      <c r="L122" s="510">
        <v>220</v>
      </c>
      <c r="M122" s="510" t="s">
        <v>3975</v>
      </c>
      <c r="N122" s="465">
        <v>247.14979383361819</v>
      </c>
      <c r="O122" s="466">
        <v>4.6854958677685953E-3</v>
      </c>
      <c r="P122" s="466">
        <v>2.3242768595041322E-2</v>
      </c>
      <c r="Q122" s="467">
        <v>4.2228244960000001E-2</v>
      </c>
      <c r="R122" s="467" t="s">
        <v>9436</v>
      </c>
      <c r="S122" s="468">
        <v>1998</v>
      </c>
      <c r="T122" s="469"/>
      <c r="U122" s="415"/>
      <c r="V122" s="415"/>
      <c r="W122" s="415"/>
      <c r="X122" s="415"/>
      <c r="Y122" s="415"/>
      <c r="Z122" s="415"/>
      <c r="AA122" s="415"/>
      <c r="AB122" s="415"/>
      <c r="AC122" s="415"/>
      <c r="AD122" s="415"/>
    </row>
    <row r="123" spans="2:30" x14ac:dyDescent="0.2">
      <c r="B123" s="471" t="s">
        <v>3972</v>
      </c>
      <c r="C123" s="455" t="s">
        <v>941</v>
      </c>
      <c r="D123" s="455" t="s">
        <v>4093</v>
      </c>
      <c r="E123" s="515" t="s">
        <v>9067</v>
      </c>
      <c r="F123" s="515" t="s">
        <v>8696</v>
      </c>
      <c r="G123" s="515" t="s">
        <v>9067</v>
      </c>
      <c r="H123" s="515" t="s">
        <v>8696</v>
      </c>
      <c r="I123" s="464" t="s">
        <v>3994</v>
      </c>
      <c r="J123" s="475">
        <v>1</v>
      </c>
      <c r="K123" s="509">
        <v>1.25</v>
      </c>
      <c r="L123" s="510">
        <v>220</v>
      </c>
      <c r="M123" s="510" t="s">
        <v>3975</v>
      </c>
      <c r="N123" s="465">
        <v>189.38243529958103</v>
      </c>
      <c r="O123" s="466">
        <v>2.3114669421487604E-4</v>
      </c>
      <c r="P123" s="466">
        <v>1.0609504132231406E-3</v>
      </c>
      <c r="Q123" s="467">
        <v>1.702591E-3</v>
      </c>
      <c r="R123" s="467" t="s">
        <v>9436</v>
      </c>
      <c r="S123" s="468">
        <v>2004</v>
      </c>
      <c r="T123" s="469"/>
      <c r="U123" s="415"/>
      <c r="V123" s="415"/>
      <c r="W123" s="415"/>
      <c r="X123" s="415"/>
      <c r="Y123" s="415"/>
      <c r="Z123" s="415"/>
      <c r="AA123" s="415"/>
      <c r="AB123" s="415"/>
      <c r="AC123" s="415"/>
      <c r="AD123" s="415"/>
    </row>
    <row r="124" spans="2:30" x14ac:dyDescent="0.2">
      <c r="B124" s="471" t="s">
        <v>3972</v>
      </c>
      <c r="C124" s="455" t="s">
        <v>941</v>
      </c>
      <c r="D124" s="455" t="s">
        <v>4094</v>
      </c>
      <c r="E124" s="515" t="s">
        <v>9641</v>
      </c>
      <c r="F124" s="515" t="s">
        <v>8655</v>
      </c>
      <c r="G124" s="515" t="s">
        <v>9641</v>
      </c>
      <c r="H124" s="515" t="s">
        <v>8655</v>
      </c>
      <c r="I124" s="464" t="s">
        <v>3974</v>
      </c>
      <c r="J124" s="475">
        <v>1</v>
      </c>
      <c r="K124" s="509">
        <v>25.1</v>
      </c>
      <c r="L124" s="510">
        <v>66</v>
      </c>
      <c r="M124" s="510" t="s">
        <v>3975</v>
      </c>
      <c r="N124" s="465">
        <v>46.75497949951427</v>
      </c>
      <c r="O124" s="466">
        <v>4.8402203856749315E-2</v>
      </c>
      <c r="P124" s="466">
        <v>7.5484389348025718E-2</v>
      </c>
      <c r="Q124" s="467">
        <v>3.0613967999999999E-3</v>
      </c>
      <c r="R124" s="467" t="s">
        <v>9436</v>
      </c>
      <c r="S124" s="468">
        <v>1987</v>
      </c>
      <c r="T124" s="469"/>
      <c r="U124" s="415"/>
      <c r="V124" s="415"/>
      <c r="W124" s="415"/>
      <c r="X124" s="415"/>
      <c r="Y124" s="415"/>
      <c r="Z124" s="415"/>
      <c r="AA124" s="415"/>
      <c r="AB124" s="415"/>
      <c r="AC124" s="415"/>
      <c r="AD124" s="415"/>
    </row>
    <row r="125" spans="2:30" x14ac:dyDescent="0.2">
      <c r="B125" s="471" t="s">
        <v>3972</v>
      </c>
      <c r="C125" s="455" t="s">
        <v>908</v>
      </c>
      <c r="D125" s="455" t="s">
        <v>4095</v>
      </c>
      <c r="E125" s="515" t="s">
        <v>8695</v>
      </c>
      <c r="F125" s="515" t="s">
        <v>8696</v>
      </c>
      <c r="G125" s="515" t="s">
        <v>8695</v>
      </c>
      <c r="H125" s="515" t="s">
        <v>8696</v>
      </c>
      <c r="I125" s="464" t="s">
        <v>3994</v>
      </c>
      <c r="J125" s="475">
        <v>1</v>
      </c>
      <c r="K125" s="509">
        <v>26.6</v>
      </c>
      <c r="L125" s="510">
        <v>220</v>
      </c>
      <c r="M125" s="510" t="s">
        <v>3975</v>
      </c>
      <c r="N125" s="465">
        <v>525.08852282258079</v>
      </c>
      <c r="O125" s="466">
        <v>2.1433884297520659E-3</v>
      </c>
      <c r="P125" s="466">
        <v>2.1873553719008267E-2</v>
      </c>
      <c r="Q125" s="467">
        <v>3.7477378399999997E-2</v>
      </c>
      <c r="R125" s="467" t="s">
        <v>9436</v>
      </c>
      <c r="S125" s="468">
        <v>2009</v>
      </c>
      <c r="T125" s="469"/>
      <c r="U125" s="415"/>
      <c r="V125" s="415"/>
      <c r="W125" s="415"/>
      <c r="X125" s="415"/>
      <c r="Y125" s="415"/>
      <c r="Z125" s="415"/>
      <c r="AA125" s="415"/>
      <c r="AB125" s="415"/>
      <c r="AC125" s="415"/>
      <c r="AD125" s="415"/>
    </row>
    <row r="126" spans="2:30" x14ac:dyDescent="0.2">
      <c r="B126" s="471" t="s">
        <v>3972</v>
      </c>
      <c r="C126" s="455" t="s">
        <v>941</v>
      </c>
      <c r="D126" s="455" t="s">
        <v>4096</v>
      </c>
      <c r="E126" s="515" t="s">
        <v>9068</v>
      </c>
      <c r="F126" s="515" t="s">
        <v>8696</v>
      </c>
      <c r="G126" s="515" t="s">
        <v>9068</v>
      </c>
      <c r="H126" s="515" t="s">
        <v>8696</v>
      </c>
      <c r="I126" s="464" t="s">
        <v>3994</v>
      </c>
      <c r="J126" s="475">
        <v>1</v>
      </c>
      <c r="K126" s="509">
        <v>0.38</v>
      </c>
      <c r="L126" s="510">
        <v>220</v>
      </c>
      <c r="M126" s="510" t="s">
        <v>3975</v>
      </c>
      <c r="N126" s="465">
        <v>189.38243529958103</v>
      </c>
      <c r="O126" s="466">
        <v>7.0268595041322312E-5</v>
      </c>
      <c r="P126" s="466"/>
      <c r="Q126" s="467">
        <v>5.1758766399999997E-4</v>
      </c>
      <c r="R126" s="467" t="s">
        <v>9436</v>
      </c>
      <c r="S126" s="468">
        <v>2002</v>
      </c>
      <c r="T126" s="469"/>
      <c r="U126" s="415"/>
      <c r="V126" s="415"/>
      <c r="W126" s="415"/>
      <c r="X126" s="415"/>
      <c r="Y126" s="415"/>
      <c r="Z126" s="415"/>
      <c r="AA126" s="415"/>
      <c r="AB126" s="415"/>
      <c r="AC126" s="415"/>
      <c r="AD126" s="415"/>
    </row>
    <row r="127" spans="2:30" x14ac:dyDescent="0.2">
      <c r="B127" s="471" t="s">
        <v>3972</v>
      </c>
      <c r="C127" s="455" t="s">
        <v>932</v>
      </c>
      <c r="D127" s="455" t="s">
        <v>4097</v>
      </c>
      <c r="E127" s="515" t="s">
        <v>4828</v>
      </c>
      <c r="F127" s="515" t="s">
        <v>8592</v>
      </c>
      <c r="G127" s="515" t="s">
        <v>4828</v>
      </c>
      <c r="H127" s="515" t="s">
        <v>8593</v>
      </c>
      <c r="I127" s="464" t="s">
        <v>3974</v>
      </c>
      <c r="J127" s="475">
        <v>1</v>
      </c>
      <c r="K127" s="509">
        <v>32.200000000000003</v>
      </c>
      <c r="L127" s="510">
        <v>220</v>
      </c>
      <c r="M127" s="510" t="s">
        <v>3975</v>
      </c>
      <c r="N127" s="465">
        <v>340.01715316268383</v>
      </c>
      <c r="O127" s="466">
        <v>4.7909980826446284E-3</v>
      </c>
      <c r="P127" s="466">
        <v>2.7023583884297524E-2</v>
      </c>
      <c r="Q127" s="467">
        <v>4.3698220720000007E-2</v>
      </c>
      <c r="R127" s="467" t="s">
        <v>9436</v>
      </c>
      <c r="S127" s="468">
        <v>1991</v>
      </c>
      <c r="T127" s="469"/>
      <c r="U127" s="415"/>
      <c r="V127" s="415"/>
      <c r="W127" s="415"/>
      <c r="X127" s="415"/>
      <c r="Y127" s="415"/>
      <c r="Z127" s="415"/>
      <c r="AA127" s="415"/>
      <c r="AB127" s="415"/>
      <c r="AC127" s="415"/>
      <c r="AD127" s="415"/>
    </row>
    <row r="128" spans="2:30" x14ac:dyDescent="0.2">
      <c r="B128" s="471" t="s">
        <v>3972</v>
      </c>
      <c r="C128" s="455" t="s">
        <v>932</v>
      </c>
      <c r="D128" s="455" t="s">
        <v>4098</v>
      </c>
      <c r="E128" s="515" t="s">
        <v>4828</v>
      </c>
      <c r="F128" s="515" t="s">
        <v>8592</v>
      </c>
      <c r="G128" s="515" t="s">
        <v>8593</v>
      </c>
      <c r="H128" s="515" t="s">
        <v>8592</v>
      </c>
      <c r="I128" s="464" t="s">
        <v>3974</v>
      </c>
      <c r="J128" s="475">
        <v>1</v>
      </c>
      <c r="K128" s="509">
        <v>12</v>
      </c>
      <c r="L128" s="510">
        <v>220</v>
      </c>
      <c r="M128" s="510" t="s">
        <v>3975</v>
      </c>
      <c r="N128" s="465">
        <v>340.01715316268383</v>
      </c>
      <c r="O128" s="466">
        <v>1.7854651239669421E-3</v>
      </c>
      <c r="P128" s="466">
        <v>1.0070900826446282E-2</v>
      </c>
      <c r="Q128" s="467">
        <v>1.6285051200000001E-2</v>
      </c>
      <c r="R128" s="467" t="s">
        <v>9436</v>
      </c>
      <c r="S128" s="468">
        <v>1991</v>
      </c>
      <c r="T128" s="469"/>
      <c r="U128" s="415"/>
      <c r="V128" s="415"/>
      <c r="W128" s="415"/>
      <c r="X128" s="415"/>
      <c r="Y128" s="415"/>
      <c r="Z128" s="415"/>
      <c r="AA128" s="415"/>
      <c r="AB128" s="415"/>
      <c r="AC128" s="415"/>
      <c r="AD128" s="415"/>
    </row>
    <row r="129" spans="2:30" x14ac:dyDescent="0.2">
      <c r="B129" s="471" t="s">
        <v>3972</v>
      </c>
      <c r="C129" s="455" t="s">
        <v>941</v>
      </c>
      <c r="D129" s="455" t="s">
        <v>4099</v>
      </c>
      <c r="E129" s="515" t="s">
        <v>9031</v>
      </c>
      <c r="F129" s="515" t="s">
        <v>8581</v>
      </c>
      <c r="G129" s="515" t="s">
        <v>9031</v>
      </c>
      <c r="H129" s="515" t="s">
        <v>8581</v>
      </c>
      <c r="I129" s="464" t="s">
        <v>3994</v>
      </c>
      <c r="J129" s="475">
        <v>1</v>
      </c>
      <c r="K129" s="509">
        <v>11.55</v>
      </c>
      <c r="L129" s="510">
        <v>66</v>
      </c>
      <c r="M129" s="510" t="s">
        <v>3975</v>
      </c>
      <c r="N129" s="465">
        <v>59.786929775662507</v>
      </c>
      <c r="O129" s="466">
        <v>8.333712121212121E-2</v>
      </c>
      <c r="P129" s="466">
        <v>0.13228409090909091</v>
      </c>
      <c r="Q129" s="467">
        <v>7.2448991999999994E-4</v>
      </c>
      <c r="R129" s="467" t="s">
        <v>9436</v>
      </c>
      <c r="S129" s="468">
        <v>1993</v>
      </c>
      <c r="T129" s="469"/>
      <c r="U129" s="415"/>
      <c r="V129" s="415"/>
      <c r="W129" s="415"/>
      <c r="X129" s="415"/>
      <c r="Y129" s="415"/>
      <c r="Z129" s="415"/>
      <c r="AA129" s="415"/>
      <c r="AB129" s="415"/>
      <c r="AC129" s="415"/>
      <c r="AD129" s="415"/>
    </row>
    <row r="130" spans="2:30" x14ac:dyDescent="0.2">
      <c r="B130" s="471" t="s">
        <v>3972</v>
      </c>
      <c r="C130" s="455" t="s">
        <v>1323</v>
      </c>
      <c r="D130" s="455" t="s">
        <v>4100</v>
      </c>
      <c r="E130" s="515" t="s">
        <v>8857</v>
      </c>
      <c r="F130" s="515" t="s">
        <v>8858</v>
      </c>
      <c r="G130" s="515" t="s">
        <v>8857</v>
      </c>
      <c r="H130" s="515" t="s">
        <v>8858</v>
      </c>
      <c r="I130" s="464" t="s">
        <v>3994</v>
      </c>
      <c r="J130" s="475">
        <v>1</v>
      </c>
      <c r="K130" s="509">
        <v>3.26</v>
      </c>
      <c r="L130" s="510">
        <v>220</v>
      </c>
      <c r="M130" s="510" t="s">
        <v>3975</v>
      </c>
      <c r="N130" s="465">
        <v>312.84301686309055</v>
      </c>
      <c r="O130" s="466">
        <v>6.0821900826446291E-4</v>
      </c>
      <c r="P130" s="466">
        <v>2.7979421487603308E-3</v>
      </c>
      <c r="Q130" s="467">
        <v>4.3863951999999996E-3</v>
      </c>
      <c r="R130" s="467" t="s">
        <v>9436</v>
      </c>
      <c r="S130" s="468"/>
      <c r="T130" s="469"/>
      <c r="U130" s="415"/>
      <c r="V130" s="415"/>
      <c r="W130" s="415"/>
      <c r="X130" s="415"/>
      <c r="Y130" s="415"/>
      <c r="Z130" s="415"/>
      <c r="AA130" s="415"/>
      <c r="AB130" s="415"/>
      <c r="AC130" s="415"/>
      <c r="AD130" s="415"/>
    </row>
    <row r="131" spans="2:30" x14ac:dyDescent="0.2">
      <c r="B131" s="471" t="s">
        <v>3972</v>
      </c>
      <c r="C131" s="455" t="s">
        <v>3858</v>
      </c>
      <c r="D131" s="455" t="s">
        <v>4101</v>
      </c>
      <c r="E131" s="515" t="s">
        <v>8616</v>
      </c>
      <c r="F131" s="515" t="s">
        <v>8620</v>
      </c>
      <c r="G131" s="515" t="s">
        <v>8616</v>
      </c>
      <c r="H131" s="515" t="s">
        <v>8620</v>
      </c>
      <c r="I131" s="464" t="s">
        <v>3974</v>
      </c>
      <c r="J131" s="475">
        <v>1</v>
      </c>
      <c r="K131" s="509">
        <v>0.4</v>
      </c>
      <c r="L131" s="510">
        <v>220</v>
      </c>
      <c r="M131" s="510" t="s">
        <v>4190</v>
      </c>
      <c r="N131" s="465">
        <v>679.79530095463292</v>
      </c>
      <c r="O131" s="466">
        <v>3.0000000000000001E-5</v>
      </c>
      <c r="P131" s="466"/>
      <c r="Q131" s="467">
        <v>7.3726751999999998E-4</v>
      </c>
      <c r="R131" s="467" t="s">
        <v>9436</v>
      </c>
      <c r="S131" s="468">
        <v>1997</v>
      </c>
      <c r="T131" s="469"/>
      <c r="U131" s="415"/>
      <c r="V131" s="415"/>
      <c r="W131" s="415"/>
      <c r="X131" s="415"/>
      <c r="Y131" s="415"/>
      <c r="Z131" s="415"/>
      <c r="AA131" s="415"/>
      <c r="AB131" s="415"/>
      <c r="AC131" s="415"/>
      <c r="AD131" s="415"/>
    </row>
    <row r="132" spans="2:30" x14ac:dyDescent="0.2">
      <c r="B132" s="471" t="s">
        <v>3972</v>
      </c>
      <c r="C132" s="455" t="s">
        <v>932</v>
      </c>
      <c r="D132" s="455" t="s">
        <v>4102</v>
      </c>
      <c r="E132" s="515" t="s">
        <v>8599</v>
      </c>
      <c r="F132" s="515" t="s">
        <v>8881</v>
      </c>
      <c r="G132" s="515" t="s">
        <v>8599</v>
      </c>
      <c r="H132" s="515" t="s">
        <v>8882</v>
      </c>
      <c r="I132" s="464" t="s">
        <v>3974</v>
      </c>
      <c r="J132" s="475">
        <v>1</v>
      </c>
      <c r="K132" s="509">
        <v>6.24</v>
      </c>
      <c r="L132" s="510">
        <v>110</v>
      </c>
      <c r="M132" s="510" t="s">
        <v>3981</v>
      </c>
      <c r="N132" s="465">
        <v>93.432011363734986</v>
      </c>
      <c r="O132" s="466">
        <v>8.8855537190082653E-3</v>
      </c>
      <c r="P132" s="466">
        <v>2.1066446280991736E-2</v>
      </c>
      <c r="Q132" s="467">
        <v>2.1148670400000001E-3</v>
      </c>
      <c r="R132" s="467" t="s">
        <v>9436</v>
      </c>
      <c r="S132" s="468">
        <v>1923</v>
      </c>
      <c r="T132" s="469"/>
      <c r="U132" s="415"/>
      <c r="V132" s="415"/>
      <c r="W132" s="415"/>
      <c r="X132" s="415"/>
      <c r="Y132" s="415"/>
      <c r="Z132" s="415"/>
      <c r="AA132" s="415"/>
      <c r="AB132" s="415"/>
      <c r="AC132" s="415"/>
      <c r="AD132" s="415"/>
    </row>
    <row r="133" spans="2:30" x14ac:dyDescent="0.2">
      <c r="B133" s="471" t="s">
        <v>3972</v>
      </c>
      <c r="C133" s="455" t="s">
        <v>858</v>
      </c>
      <c r="D133" s="455" t="s">
        <v>9642</v>
      </c>
      <c r="E133" s="515" t="s">
        <v>8616</v>
      </c>
      <c r="F133" s="515" t="s">
        <v>8618</v>
      </c>
      <c r="G133" s="515" t="s">
        <v>9635</v>
      </c>
      <c r="H133" s="515" t="s">
        <v>8618</v>
      </c>
      <c r="I133" s="464">
        <v>4</v>
      </c>
      <c r="J133" s="475">
        <v>4</v>
      </c>
      <c r="K133" s="509">
        <v>0.49454999999999999</v>
      </c>
      <c r="L133" s="510">
        <v>220</v>
      </c>
      <c r="M133" s="510" t="s">
        <v>4190</v>
      </c>
      <c r="N133" s="465">
        <v>427.4251059870021</v>
      </c>
      <c r="O133" s="466">
        <v>7.6430454545454551E-5</v>
      </c>
      <c r="P133" s="466"/>
      <c r="Q133" s="467">
        <v>7.2191639519999997E-4</v>
      </c>
      <c r="R133" s="467" t="s">
        <v>9436</v>
      </c>
      <c r="S133" s="468">
        <v>1989</v>
      </c>
      <c r="T133" s="469"/>
      <c r="U133" s="415"/>
      <c r="V133" s="415"/>
      <c r="W133" s="415"/>
      <c r="X133" s="415"/>
      <c r="Y133" s="415"/>
      <c r="Z133" s="415"/>
      <c r="AA133" s="415"/>
      <c r="AB133" s="415"/>
      <c r="AC133" s="415"/>
      <c r="AD133" s="415"/>
    </row>
    <row r="134" spans="2:30" x14ac:dyDescent="0.2">
      <c r="B134" s="471" t="s">
        <v>3972</v>
      </c>
      <c r="C134" s="455" t="s">
        <v>932</v>
      </c>
      <c r="D134" s="455" t="s">
        <v>4104</v>
      </c>
      <c r="E134" s="515" t="s">
        <v>8599</v>
      </c>
      <c r="F134" s="515" t="s">
        <v>8881</v>
      </c>
      <c r="G134" s="515" t="s">
        <v>8882</v>
      </c>
      <c r="H134" s="515" t="s">
        <v>8883</v>
      </c>
      <c r="I134" s="464" t="s">
        <v>3974</v>
      </c>
      <c r="J134" s="475">
        <v>1</v>
      </c>
      <c r="K134" s="509">
        <v>8.76</v>
      </c>
      <c r="L134" s="510">
        <v>110</v>
      </c>
      <c r="M134" s="510" t="s">
        <v>3975</v>
      </c>
      <c r="N134" s="465">
        <v>93.432011363734986</v>
      </c>
      <c r="O134" s="466">
        <v>1.2473950413223141E-2</v>
      </c>
      <c r="P134" s="466">
        <v>2.9574049586776861E-2</v>
      </c>
      <c r="Q134" s="467">
        <v>2.9689479600000005E-3</v>
      </c>
      <c r="R134" s="467" t="s">
        <v>9436</v>
      </c>
      <c r="S134" s="468">
        <v>1923</v>
      </c>
      <c r="T134" s="469"/>
      <c r="U134" s="415"/>
      <c r="V134" s="415"/>
      <c r="W134" s="415"/>
      <c r="X134" s="415"/>
      <c r="Y134" s="415"/>
      <c r="Z134" s="415"/>
      <c r="AA134" s="415"/>
      <c r="AB134" s="415"/>
      <c r="AC134" s="415"/>
      <c r="AD134" s="415"/>
    </row>
    <row r="135" spans="2:30" x14ac:dyDescent="0.2">
      <c r="B135" s="471" t="s">
        <v>3972</v>
      </c>
      <c r="C135" s="455" t="s">
        <v>3858</v>
      </c>
      <c r="D135" s="455" t="s">
        <v>4105</v>
      </c>
      <c r="E135" s="515" t="s">
        <v>8620</v>
      </c>
      <c r="F135" s="515" t="s">
        <v>8657</v>
      </c>
      <c r="G135" s="515" t="s">
        <v>8620</v>
      </c>
      <c r="H135" s="515" t="s">
        <v>8657</v>
      </c>
      <c r="I135" s="464" t="s">
        <v>3974</v>
      </c>
      <c r="J135" s="475">
        <v>1</v>
      </c>
      <c r="K135" s="509">
        <v>48.72</v>
      </c>
      <c r="L135" s="510">
        <v>220</v>
      </c>
      <c r="M135" s="510" t="s">
        <v>4190</v>
      </c>
      <c r="N135" s="465">
        <v>679.79530095463292</v>
      </c>
      <c r="O135" s="466">
        <v>3.4224793388429758E-3</v>
      </c>
      <c r="P135" s="466">
        <v>3.1305619834710745E-2</v>
      </c>
      <c r="Q135" s="467">
        <v>8.7813707520000006E-2</v>
      </c>
      <c r="R135" s="467" t="s">
        <v>9436</v>
      </c>
      <c r="S135" s="468">
        <v>1997</v>
      </c>
      <c r="T135" s="469"/>
      <c r="U135" s="415"/>
      <c r="V135" s="415"/>
      <c r="W135" s="415"/>
      <c r="X135" s="415"/>
      <c r="Y135" s="415"/>
      <c r="Z135" s="415"/>
      <c r="AA135" s="415"/>
      <c r="AB135" s="415"/>
      <c r="AC135" s="415"/>
      <c r="AD135" s="415"/>
    </row>
    <row r="136" spans="2:30" x14ac:dyDescent="0.2">
      <c r="B136" s="471" t="s">
        <v>3972</v>
      </c>
      <c r="C136" s="455" t="s">
        <v>932</v>
      </c>
      <c r="D136" s="455" t="s">
        <v>4106</v>
      </c>
      <c r="E136" s="515" t="s">
        <v>8883</v>
      </c>
      <c r="F136" s="515" t="s">
        <v>4848</v>
      </c>
      <c r="G136" s="515" t="s">
        <v>8883</v>
      </c>
      <c r="H136" s="515" t="s">
        <v>4848</v>
      </c>
      <c r="I136" s="464" t="s">
        <v>3974</v>
      </c>
      <c r="J136" s="475">
        <v>1</v>
      </c>
      <c r="K136" s="509">
        <v>35.299999999999997</v>
      </c>
      <c r="L136" s="510">
        <v>110</v>
      </c>
      <c r="M136" s="510" t="s">
        <v>3975</v>
      </c>
      <c r="N136" s="465">
        <v>78.822290102894925</v>
      </c>
      <c r="O136" s="466">
        <v>6.292735537190082E-2</v>
      </c>
      <c r="P136" s="466">
        <v>0.12135031404958675</v>
      </c>
      <c r="Q136" s="467">
        <v>1.1882705344399998E-2</v>
      </c>
      <c r="R136" s="467" t="s">
        <v>9436</v>
      </c>
      <c r="S136" s="468">
        <v>1928</v>
      </c>
      <c r="T136" s="469"/>
      <c r="U136" s="415"/>
      <c r="V136" s="415"/>
      <c r="W136" s="415"/>
      <c r="X136" s="415"/>
      <c r="Y136" s="415"/>
      <c r="Z136" s="415"/>
      <c r="AA136" s="415"/>
      <c r="AB136" s="415"/>
      <c r="AC136" s="415"/>
      <c r="AD136" s="415"/>
    </row>
    <row r="137" spans="2:30" x14ac:dyDescent="0.2">
      <c r="B137" s="471" t="s">
        <v>3972</v>
      </c>
      <c r="C137" s="455" t="s">
        <v>941</v>
      </c>
      <c r="D137" s="455" t="s">
        <v>4107</v>
      </c>
      <c r="E137" s="515" t="s">
        <v>9032</v>
      </c>
      <c r="F137" s="515" t="s">
        <v>9033</v>
      </c>
      <c r="G137" s="515" t="s">
        <v>9032</v>
      </c>
      <c r="H137" s="515" t="s">
        <v>9033</v>
      </c>
      <c r="I137" s="464" t="s">
        <v>3994</v>
      </c>
      <c r="J137" s="475">
        <v>1</v>
      </c>
      <c r="K137" s="509">
        <v>0.21</v>
      </c>
      <c r="L137" s="510">
        <v>110</v>
      </c>
      <c r="M137" s="510" t="s">
        <v>3975</v>
      </c>
      <c r="N137" s="465">
        <v>77.924965832523782</v>
      </c>
      <c r="O137" s="466">
        <v>1.56198347107438E-4</v>
      </c>
      <c r="P137" s="466"/>
      <c r="Q137" s="467">
        <v>6.8607000000000002E-5</v>
      </c>
      <c r="R137" s="467" t="s">
        <v>9436</v>
      </c>
      <c r="S137" s="468">
        <v>2004</v>
      </c>
      <c r="T137" s="469"/>
      <c r="U137" s="415"/>
      <c r="V137" s="415"/>
      <c r="W137" s="415"/>
      <c r="X137" s="415"/>
      <c r="Y137" s="415"/>
      <c r="Z137" s="415"/>
      <c r="AA137" s="415"/>
      <c r="AB137" s="415"/>
      <c r="AC137" s="415"/>
      <c r="AD137" s="415"/>
    </row>
    <row r="138" spans="2:30" x14ac:dyDescent="0.2">
      <c r="B138" s="471" t="s">
        <v>3972</v>
      </c>
      <c r="C138" s="455" t="s">
        <v>3858</v>
      </c>
      <c r="D138" s="455" t="s">
        <v>4108</v>
      </c>
      <c r="E138" s="515" t="s">
        <v>8657</v>
      </c>
      <c r="F138" s="515" t="s">
        <v>8659</v>
      </c>
      <c r="G138" s="515" t="s">
        <v>8657</v>
      </c>
      <c r="H138" s="515" t="s">
        <v>8659</v>
      </c>
      <c r="I138" s="464" t="s">
        <v>3974</v>
      </c>
      <c r="J138" s="475">
        <v>1</v>
      </c>
      <c r="K138" s="509">
        <v>214.4</v>
      </c>
      <c r="L138" s="510">
        <v>220</v>
      </c>
      <c r="M138" s="510" t="s">
        <v>4190</v>
      </c>
      <c r="N138" s="465">
        <v>679.79530095463292</v>
      </c>
      <c r="O138" s="466">
        <v>1.506115702479339E-2</v>
      </c>
      <c r="P138" s="466">
        <v>0.13776528925619835</v>
      </c>
      <c r="Q138" s="467">
        <v>0.38643799039999999</v>
      </c>
      <c r="R138" s="467" t="s">
        <v>9436</v>
      </c>
      <c r="S138" s="468">
        <v>1997</v>
      </c>
      <c r="T138" s="469"/>
      <c r="U138" s="415"/>
      <c r="V138" s="415"/>
      <c r="W138" s="415"/>
      <c r="X138" s="415"/>
      <c r="Y138" s="415"/>
      <c r="Z138" s="415"/>
      <c r="AA138" s="415"/>
      <c r="AB138" s="415"/>
      <c r="AC138" s="415"/>
      <c r="AD138" s="415"/>
    </row>
    <row r="139" spans="2:30" x14ac:dyDescent="0.2">
      <c r="B139" s="471" t="s">
        <v>3972</v>
      </c>
      <c r="C139" s="455" t="s">
        <v>932</v>
      </c>
      <c r="D139" s="455" t="s">
        <v>4109</v>
      </c>
      <c r="E139" s="515" t="s">
        <v>8705</v>
      </c>
      <c r="F139" s="515" t="s">
        <v>4842</v>
      </c>
      <c r="G139" s="515" t="s">
        <v>8705</v>
      </c>
      <c r="H139" s="515" t="s">
        <v>8721</v>
      </c>
      <c r="I139" s="464" t="s">
        <v>3974</v>
      </c>
      <c r="J139" s="475">
        <v>1</v>
      </c>
      <c r="K139" s="509">
        <v>20.7</v>
      </c>
      <c r="L139" s="510">
        <v>110</v>
      </c>
      <c r="M139" s="510" t="s">
        <v>3981</v>
      </c>
      <c r="N139" s="465">
        <v>152.23041803777897</v>
      </c>
      <c r="O139" s="466">
        <v>1.546813658677686E-2</v>
      </c>
      <c r="P139" s="466">
        <v>6.4643516776859505E-2</v>
      </c>
      <c r="Q139" s="467">
        <v>7.6263806915999998E-3</v>
      </c>
      <c r="R139" s="467" t="s">
        <v>9436</v>
      </c>
      <c r="S139" s="468">
        <v>1954</v>
      </c>
      <c r="T139" s="469"/>
      <c r="U139" s="415"/>
      <c r="V139" s="415"/>
      <c r="W139" s="415"/>
      <c r="X139" s="415"/>
      <c r="Y139" s="415"/>
      <c r="Z139" s="415"/>
      <c r="AA139" s="415"/>
      <c r="AB139" s="415"/>
      <c r="AC139" s="415"/>
      <c r="AD139" s="415"/>
    </row>
    <row r="140" spans="2:30" x14ac:dyDescent="0.2">
      <c r="B140" s="471" t="s">
        <v>3972</v>
      </c>
      <c r="C140" s="455" t="s">
        <v>932</v>
      </c>
      <c r="D140" s="455" t="s">
        <v>4110</v>
      </c>
      <c r="E140" s="515" t="s">
        <v>8705</v>
      </c>
      <c r="F140" s="515" t="s">
        <v>4842</v>
      </c>
      <c r="G140" s="515" t="s">
        <v>8721</v>
      </c>
      <c r="H140" s="515" t="s">
        <v>8722</v>
      </c>
      <c r="I140" s="464" t="s">
        <v>3974</v>
      </c>
      <c r="J140" s="475">
        <v>1</v>
      </c>
      <c r="K140" s="509">
        <v>18.899999999999999</v>
      </c>
      <c r="L140" s="510">
        <v>110</v>
      </c>
      <c r="M140" s="510" t="s">
        <v>3981</v>
      </c>
      <c r="N140" s="465">
        <v>152.23041803777897</v>
      </c>
      <c r="O140" s="466">
        <v>1.4123081231404957E-2</v>
      </c>
      <c r="P140" s="466">
        <v>5.902234140495867E-2</v>
      </c>
      <c r="Q140" s="467">
        <v>6.9632171531999985E-3</v>
      </c>
      <c r="R140" s="467" t="s">
        <v>9436</v>
      </c>
      <c r="S140" s="468">
        <v>1954</v>
      </c>
      <c r="T140" s="469"/>
      <c r="U140" s="415"/>
      <c r="V140" s="415"/>
      <c r="W140" s="415"/>
      <c r="X140" s="415"/>
      <c r="Y140" s="415"/>
      <c r="Z140" s="415"/>
      <c r="AA140" s="415"/>
      <c r="AB140" s="415"/>
      <c r="AC140" s="415"/>
      <c r="AD140" s="415"/>
    </row>
    <row r="141" spans="2:30" x14ac:dyDescent="0.2">
      <c r="B141" s="471" t="s">
        <v>3972</v>
      </c>
      <c r="C141" s="455" t="s">
        <v>932</v>
      </c>
      <c r="D141" s="455" t="s">
        <v>4111</v>
      </c>
      <c r="E141" s="515" t="s">
        <v>8705</v>
      </c>
      <c r="F141" s="515" t="s">
        <v>4842</v>
      </c>
      <c r="G141" s="515" t="s">
        <v>8722</v>
      </c>
      <c r="H141" s="515" t="s">
        <v>4842</v>
      </c>
      <c r="I141" s="464" t="s">
        <v>3974</v>
      </c>
      <c r="J141" s="475">
        <v>1</v>
      </c>
      <c r="K141" s="509">
        <v>37.299999999999997</v>
      </c>
      <c r="L141" s="510">
        <v>110</v>
      </c>
      <c r="M141" s="510" t="s">
        <v>3981</v>
      </c>
      <c r="N141" s="465">
        <v>152.23041803777897</v>
      </c>
      <c r="O141" s="466">
        <v>2.7872535975206607E-2</v>
      </c>
      <c r="P141" s="466">
        <v>0.11648324520661155</v>
      </c>
      <c r="Q141" s="467">
        <v>1.3742222212399999E-2</v>
      </c>
      <c r="R141" s="467" t="s">
        <v>9436</v>
      </c>
      <c r="S141" s="468">
        <v>1954</v>
      </c>
      <c r="T141" s="469"/>
      <c r="U141" s="415"/>
      <c r="V141" s="415"/>
      <c r="W141" s="415"/>
      <c r="X141" s="415"/>
      <c r="Y141" s="415"/>
      <c r="Z141" s="415"/>
      <c r="AA141" s="415"/>
      <c r="AB141" s="415"/>
      <c r="AC141" s="415"/>
      <c r="AD141" s="415"/>
    </row>
    <row r="142" spans="2:30" x14ac:dyDescent="0.2">
      <c r="B142" s="471" t="s">
        <v>3972</v>
      </c>
      <c r="C142" s="455" t="s">
        <v>3858</v>
      </c>
      <c r="D142" s="455" t="s">
        <v>4112</v>
      </c>
      <c r="E142" s="515" t="s">
        <v>8657</v>
      </c>
      <c r="F142" s="515" t="s">
        <v>8658</v>
      </c>
      <c r="G142" s="515" t="s">
        <v>8657</v>
      </c>
      <c r="H142" s="515" t="s">
        <v>8658</v>
      </c>
      <c r="I142" s="464" t="s">
        <v>3974</v>
      </c>
      <c r="J142" s="475">
        <v>1</v>
      </c>
      <c r="K142" s="509">
        <v>0.11</v>
      </c>
      <c r="L142" s="510">
        <v>220</v>
      </c>
      <c r="M142" s="510" t="s">
        <v>3975</v>
      </c>
      <c r="N142" s="465">
        <v>217.1991712691372</v>
      </c>
      <c r="O142" s="466">
        <v>1.6227272727272731E-5</v>
      </c>
      <c r="P142" s="466"/>
      <c r="Q142" s="467">
        <v>1.4571255599999999E-4</v>
      </c>
      <c r="R142" s="467" t="s">
        <v>9436</v>
      </c>
      <c r="S142" s="468">
        <v>2005</v>
      </c>
      <c r="T142" s="469"/>
      <c r="U142" s="415"/>
      <c r="V142" s="415"/>
      <c r="W142" s="415"/>
      <c r="X142" s="415"/>
      <c r="Y142" s="415"/>
      <c r="Z142" s="415"/>
      <c r="AA142" s="415"/>
      <c r="AB142" s="415"/>
      <c r="AC142" s="415"/>
      <c r="AD142" s="415"/>
    </row>
    <row r="143" spans="2:30" x14ac:dyDescent="0.2">
      <c r="B143" s="471" t="s">
        <v>3972</v>
      </c>
      <c r="C143" s="455" t="s">
        <v>932</v>
      </c>
      <c r="D143" s="455" t="s">
        <v>4113</v>
      </c>
      <c r="E143" s="515" t="s">
        <v>4853</v>
      </c>
      <c r="F143" s="515" t="s">
        <v>4842</v>
      </c>
      <c r="G143" s="515" t="s">
        <v>4853</v>
      </c>
      <c r="H143" s="515" t="s">
        <v>9171</v>
      </c>
      <c r="I143" s="464" t="s">
        <v>3974</v>
      </c>
      <c r="J143" s="475">
        <v>1</v>
      </c>
      <c r="K143" s="509">
        <v>16.2</v>
      </c>
      <c r="L143" s="510">
        <v>110</v>
      </c>
      <c r="M143" s="510" t="s">
        <v>3981</v>
      </c>
      <c r="N143" s="465">
        <v>192.38220385390755</v>
      </c>
      <c r="O143" s="466">
        <v>7.5041827438016521E-3</v>
      </c>
      <c r="P143" s="466">
        <v>4.8898950247933892E-2</v>
      </c>
      <c r="Q143" s="467">
        <v>6.1829667306000004E-3</v>
      </c>
      <c r="R143" s="467" t="s">
        <v>9436</v>
      </c>
      <c r="S143" s="468">
        <v>1938</v>
      </c>
      <c r="T143" s="469"/>
      <c r="U143" s="415"/>
      <c r="V143" s="415"/>
      <c r="W143" s="415"/>
      <c r="X143" s="415"/>
      <c r="Y143" s="415"/>
      <c r="Z143" s="415"/>
      <c r="AA143" s="415"/>
      <c r="AB143" s="415"/>
      <c r="AC143" s="415"/>
      <c r="AD143" s="415"/>
    </row>
    <row r="144" spans="2:30" x14ac:dyDescent="0.2">
      <c r="B144" s="471" t="s">
        <v>3972</v>
      </c>
      <c r="C144" s="455" t="s">
        <v>941</v>
      </c>
      <c r="D144" s="455" t="s">
        <v>4114</v>
      </c>
      <c r="E144" s="515" t="s">
        <v>8659</v>
      </c>
      <c r="F144" s="515" t="s">
        <v>8773</v>
      </c>
      <c r="G144" s="515" t="s">
        <v>8659</v>
      </c>
      <c r="H144" s="515" t="s">
        <v>8773</v>
      </c>
      <c r="I144" s="464" t="s">
        <v>3994</v>
      </c>
      <c r="J144" s="475">
        <v>1</v>
      </c>
      <c r="K144" s="509">
        <v>7.7</v>
      </c>
      <c r="L144" s="510">
        <v>220</v>
      </c>
      <c r="M144" s="510" t="s">
        <v>3975</v>
      </c>
      <c r="N144" s="465">
        <v>313.18596292298923</v>
      </c>
      <c r="O144" s="466">
        <v>1.5702272727272726E-3</v>
      </c>
      <c r="P144" s="466">
        <v>6.2554545454545458E-3</v>
      </c>
      <c r="Q144" s="467">
        <v>1.0644486159999999E-2</v>
      </c>
      <c r="R144" s="467" t="s">
        <v>9436</v>
      </c>
      <c r="S144" s="468">
        <v>1985</v>
      </c>
      <c r="T144" s="469"/>
      <c r="U144" s="415"/>
      <c r="V144" s="415"/>
      <c r="W144" s="415"/>
      <c r="X144" s="415"/>
      <c r="Y144" s="415"/>
      <c r="Z144" s="415"/>
      <c r="AA144" s="415"/>
      <c r="AB144" s="415"/>
      <c r="AC144" s="415"/>
      <c r="AD144" s="415"/>
    </row>
    <row r="145" spans="2:30" x14ac:dyDescent="0.2">
      <c r="B145" s="471" t="s">
        <v>3972</v>
      </c>
      <c r="C145" s="455" t="s">
        <v>932</v>
      </c>
      <c r="D145" s="455" t="s">
        <v>4115</v>
      </c>
      <c r="E145" s="515" t="s">
        <v>4858</v>
      </c>
      <c r="F145" s="515" t="s">
        <v>4856</v>
      </c>
      <c r="G145" s="515" t="s">
        <v>4858</v>
      </c>
      <c r="H145" s="515" t="s">
        <v>4856</v>
      </c>
      <c r="I145" s="464" t="s">
        <v>3974</v>
      </c>
      <c r="J145" s="475">
        <v>1</v>
      </c>
      <c r="K145" s="509">
        <v>21.4</v>
      </c>
      <c r="L145" s="510">
        <v>110</v>
      </c>
      <c r="M145" s="510" t="s">
        <v>3981</v>
      </c>
      <c r="N145" s="465">
        <v>162.8245261260395</v>
      </c>
      <c r="O145" s="466">
        <v>1.4907487603305786E-2</v>
      </c>
      <c r="P145" s="466">
        <v>6.7214605619834708E-2</v>
      </c>
      <c r="Q145" s="467">
        <v>7.8514224686188488E-3</v>
      </c>
      <c r="R145" s="467" t="s">
        <v>9436</v>
      </c>
      <c r="S145" s="468">
        <v>1976</v>
      </c>
      <c r="T145" s="469"/>
      <c r="U145" s="415"/>
      <c r="V145" s="415"/>
      <c r="W145" s="415"/>
      <c r="X145" s="415"/>
      <c r="Y145" s="415"/>
      <c r="Z145" s="415"/>
      <c r="AA145" s="415"/>
      <c r="AB145" s="415"/>
      <c r="AC145" s="415"/>
      <c r="AD145" s="415"/>
    </row>
    <row r="146" spans="2:30" x14ac:dyDescent="0.2">
      <c r="B146" s="471" t="s">
        <v>3972</v>
      </c>
      <c r="C146" s="455" t="s">
        <v>941</v>
      </c>
      <c r="D146" s="455" t="s">
        <v>4116</v>
      </c>
      <c r="E146" s="515" t="s">
        <v>8905</v>
      </c>
      <c r="F146" s="515" t="s">
        <v>9200</v>
      </c>
      <c r="G146" s="515" t="s">
        <v>9201</v>
      </c>
      <c r="H146" s="515" t="s">
        <v>9200</v>
      </c>
      <c r="I146" s="464" t="s">
        <v>3994</v>
      </c>
      <c r="J146" s="475">
        <v>1</v>
      </c>
      <c r="K146" s="509">
        <v>11.13</v>
      </c>
      <c r="L146" s="510">
        <v>66</v>
      </c>
      <c r="M146" s="510" t="s">
        <v>3975</v>
      </c>
      <c r="N146" s="465">
        <v>53.156639284288843</v>
      </c>
      <c r="O146" s="466">
        <v>2.5218801652892562E-2</v>
      </c>
      <c r="P146" s="466">
        <v>0.100466391184573</v>
      </c>
      <c r="Q146" s="467">
        <v>1.3847508813600001E-3</v>
      </c>
      <c r="R146" s="467" t="s">
        <v>9436</v>
      </c>
      <c r="S146" s="468">
        <v>1996</v>
      </c>
      <c r="T146" s="469"/>
      <c r="U146" s="415"/>
      <c r="V146" s="415"/>
      <c r="W146" s="415"/>
      <c r="X146" s="415"/>
      <c r="Y146" s="415"/>
      <c r="Z146" s="415"/>
      <c r="AA146" s="415"/>
      <c r="AB146" s="415"/>
      <c r="AC146" s="415"/>
      <c r="AD146" s="415"/>
    </row>
    <row r="147" spans="2:30" x14ac:dyDescent="0.2">
      <c r="B147" s="471" t="s">
        <v>3972</v>
      </c>
      <c r="C147" s="455" t="s">
        <v>941</v>
      </c>
      <c r="D147" s="455" t="s">
        <v>4117</v>
      </c>
      <c r="E147" s="515" t="s">
        <v>8905</v>
      </c>
      <c r="F147" s="515" t="s">
        <v>9200</v>
      </c>
      <c r="G147" s="515" t="s">
        <v>8905</v>
      </c>
      <c r="H147" s="515" t="s">
        <v>9201</v>
      </c>
      <c r="I147" s="464" t="s">
        <v>3994</v>
      </c>
      <c r="J147" s="475">
        <v>1</v>
      </c>
      <c r="K147" s="509">
        <v>13.55</v>
      </c>
      <c r="L147" s="510">
        <v>66</v>
      </c>
      <c r="M147" s="510" t="s">
        <v>3981</v>
      </c>
      <c r="N147" s="465">
        <v>53.156639284288843</v>
      </c>
      <c r="O147" s="466">
        <v>3.0702134986225892E-2</v>
      </c>
      <c r="P147" s="466">
        <v>0.12231083562901743</v>
      </c>
      <c r="Q147" s="467">
        <v>1.6858377755999999E-3</v>
      </c>
      <c r="R147" s="467" t="s">
        <v>9436</v>
      </c>
      <c r="S147" s="468">
        <v>1996</v>
      </c>
      <c r="T147" s="469"/>
      <c r="U147" s="415"/>
      <c r="V147" s="415"/>
      <c r="W147" s="415"/>
      <c r="X147" s="415"/>
      <c r="Y147" s="415"/>
      <c r="Z147" s="415"/>
      <c r="AA147" s="415"/>
      <c r="AB147" s="415"/>
      <c r="AC147" s="415"/>
      <c r="AD147" s="415"/>
    </row>
    <row r="148" spans="2:30" x14ac:dyDescent="0.2">
      <c r="B148" s="471" t="s">
        <v>3972</v>
      </c>
      <c r="C148" s="455" t="s">
        <v>941</v>
      </c>
      <c r="D148" s="455" t="s">
        <v>4118</v>
      </c>
      <c r="E148" s="515" t="s">
        <v>5459</v>
      </c>
      <c r="F148" s="515" t="s">
        <v>4188</v>
      </c>
      <c r="G148" s="515" t="s">
        <v>7016</v>
      </c>
      <c r="H148" s="515" t="s">
        <v>4188</v>
      </c>
      <c r="I148" s="464" t="s">
        <v>3974</v>
      </c>
      <c r="J148" s="475">
        <v>2</v>
      </c>
      <c r="K148" s="509">
        <v>46.2</v>
      </c>
      <c r="L148" s="510">
        <v>220</v>
      </c>
      <c r="M148" s="510" t="s">
        <v>3975</v>
      </c>
      <c r="N148" s="465">
        <v>395.26438659206326</v>
      </c>
      <c r="O148" s="466">
        <v>4.7727272727272731E-3</v>
      </c>
      <c r="P148" s="466">
        <v>3.7704545454545456E-2</v>
      </c>
      <c r="Q148" s="467">
        <v>6.5092288799999995E-2</v>
      </c>
      <c r="R148" s="467" t="s">
        <v>9436</v>
      </c>
      <c r="S148" s="468">
        <v>1998</v>
      </c>
      <c r="T148" s="469"/>
      <c r="U148" s="415"/>
      <c r="V148" s="415"/>
      <c r="W148" s="415"/>
      <c r="X148" s="415"/>
      <c r="Y148" s="415"/>
      <c r="Z148" s="415"/>
      <c r="AA148" s="415"/>
      <c r="AB148" s="415"/>
      <c r="AC148" s="415"/>
      <c r="AD148" s="415"/>
    </row>
    <row r="149" spans="2:30" x14ac:dyDescent="0.2">
      <c r="B149" s="477" t="s">
        <v>3972</v>
      </c>
      <c r="C149" s="455" t="s">
        <v>941</v>
      </c>
      <c r="D149" s="455" t="s">
        <v>4119</v>
      </c>
      <c r="E149" s="515" t="s">
        <v>5459</v>
      </c>
      <c r="F149" s="515" t="s">
        <v>4188</v>
      </c>
      <c r="G149" s="515" t="s">
        <v>5459</v>
      </c>
      <c r="H149" s="515" t="s">
        <v>4188</v>
      </c>
      <c r="I149" s="464" t="s">
        <v>3974</v>
      </c>
      <c r="J149" s="478">
        <v>1</v>
      </c>
      <c r="K149" s="509">
        <v>58.38</v>
      </c>
      <c r="L149" s="510">
        <v>220</v>
      </c>
      <c r="M149" s="510" t="s">
        <v>3975</v>
      </c>
      <c r="N149" s="465">
        <v>395.26438659206326</v>
      </c>
      <c r="O149" s="466">
        <v>6.8753305785123975E-3</v>
      </c>
      <c r="P149" s="466">
        <v>4.9405884297520658E-2</v>
      </c>
      <c r="Q149" s="467">
        <v>8.2162564176E-2</v>
      </c>
      <c r="R149" s="467" t="s">
        <v>9436</v>
      </c>
      <c r="S149" s="468">
        <v>1998</v>
      </c>
      <c r="T149" s="479"/>
      <c r="U149" s="415"/>
      <c r="V149" s="415"/>
      <c r="W149" s="415"/>
      <c r="X149" s="415"/>
      <c r="Y149" s="415"/>
      <c r="Z149" s="415"/>
      <c r="AA149" s="415"/>
      <c r="AB149" s="415"/>
      <c r="AC149" s="415"/>
      <c r="AD149" s="415"/>
    </row>
    <row r="150" spans="2:30" x14ac:dyDescent="0.2">
      <c r="B150" s="471" t="s">
        <v>3972</v>
      </c>
      <c r="C150" s="455" t="s">
        <v>941</v>
      </c>
      <c r="D150" s="455" t="s">
        <v>4120</v>
      </c>
      <c r="E150" s="515" t="s">
        <v>5459</v>
      </c>
      <c r="F150" s="515" t="s">
        <v>4188</v>
      </c>
      <c r="G150" s="515" t="s">
        <v>5459</v>
      </c>
      <c r="H150" s="515" t="s">
        <v>7016</v>
      </c>
      <c r="I150" s="464" t="s">
        <v>3974</v>
      </c>
      <c r="J150" s="475">
        <v>2</v>
      </c>
      <c r="K150" s="509">
        <v>12.18</v>
      </c>
      <c r="L150" s="510">
        <v>220</v>
      </c>
      <c r="M150" s="510" t="s">
        <v>3975</v>
      </c>
      <c r="N150" s="465">
        <v>395.26438659206326</v>
      </c>
      <c r="O150" s="466">
        <v>1.2582644628099174E-3</v>
      </c>
      <c r="P150" s="466">
        <v>1.0066115702479339E-2</v>
      </c>
      <c r="Q150" s="467">
        <v>1.7154799200000001E-2</v>
      </c>
      <c r="R150" s="467" t="s">
        <v>9436</v>
      </c>
      <c r="S150" s="468">
        <v>1998</v>
      </c>
      <c r="T150" s="469"/>
      <c r="U150" s="415"/>
      <c r="V150" s="415"/>
      <c r="W150" s="415"/>
      <c r="X150" s="415"/>
      <c r="Y150" s="415"/>
      <c r="Z150" s="415"/>
      <c r="AA150" s="415"/>
      <c r="AB150" s="415"/>
      <c r="AC150" s="415"/>
      <c r="AD150" s="415"/>
    </row>
    <row r="151" spans="2:30" x14ac:dyDescent="0.2">
      <c r="B151" s="471" t="s">
        <v>3972</v>
      </c>
      <c r="C151" s="455" t="s">
        <v>941</v>
      </c>
      <c r="D151" s="455" t="s">
        <v>4121</v>
      </c>
      <c r="E151" s="515" t="s">
        <v>8729</v>
      </c>
      <c r="F151" s="515" t="s">
        <v>8914</v>
      </c>
      <c r="G151" s="515" t="s">
        <v>9122</v>
      </c>
      <c r="H151" s="515" t="s">
        <v>8914</v>
      </c>
      <c r="I151" s="464" t="s">
        <v>3994</v>
      </c>
      <c r="J151" s="475">
        <v>1</v>
      </c>
      <c r="K151" s="509">
        <v>44.94</v>
      </c>
      <c r="L151" s="510">
        <v>220</v>
      </c>
      <c r="M151" s="510" t="s">
        <v>3975</v>
      </c>
      <c r="N151" s="465">
        <v>196.16514626202078</v>
      </c>
      <c r="O151" s="466">
        <v>8.3566115702479338E-3</v>
      </c>
      <c r="P151" s="466">
        <v>3.9926033057851244E-2</v>
      </c>
      <c r="Q151" s="467">
        <v>5.8162067040000001E-2</v>
      </c>
      <c r="R151" s="467" t="s">
        <v>9436</v>
      </c>
      <c r="S151" s="468">
        <v>2000</v>
      </c>
      <c r="T151" s="469"/>
      <c r="U151" s="415"/>
      <c r="V151" s="415"/>
      <c r="W151" s="415"/>
      <c r="X151" s="415"/>
      <c r="Y151" s="415"/>
      <c r="Z151" s="415"/>
      <c r="AA151" s="415"/>
      <c r="AB151" s="415"/>
      <c r="AC151" s="415"/>
      <c r="AD151" s="415"/>
    </row>
    <row r="152" spans="2:30" x14ac:dyDescent="0.2">
      <c r="B152" s="471" t="s">
        <v>3972</v>
      </c>
      <c r="C152" s="455" t="s">
        <v>941</v>
      </c>
      <c r="D152" s="455" t="s">
        <v>4122</v>
      </c>
      <c r="E152" s="515" t="s">
        <v>8729</v>
      </c>
      <c r="F152" s="515" t="s">
        <v>8914</v>
      </c>
      <c r="G152" s="515" t="s">
        <v>8729</v>
      </c>
      <c r="H152" s="515" t="s">
        <v>9122</v>
      </c>
      <c r="I152" s="464" t="s">
        <v>3994</v>
      </c>
      <c r="J152" s="475">
        <v>1</v>
      </c>
      <c r="K152" s="509">
        <v>17.850000000000001</v>
      </c>
      <c r="L152" s="510">
        <v>220</v>
      </c>
      <c r="M152" s="510" t="s">
        <v>3975</v>
      </c>
      <c r="N152" s="465">
        <v>213.19813390365309</v>
      </c>
      <c r="O152" s="466">
        <v>3.3192148760330582E-3</v>
      </c>
      <c r="P152" s="466">
        <v>1.5157747933884299E-2</v>
      </c>
      <c r="Q152" s="467">
        <v>2.43112716E-2</v>
      </c>
      <c r="R152" s="467" t="s">
        <v>9436</v>
      </c>
      <c r="S152" s="468">
        <v>2000</v>
      </c>
      <c r="T152" s="469"/>
      <c r="U152" s="415"/>
      <c r="V152" s="415"/>
      <c r="W152" s="415"/>
      <c r="X152" s="415"/>
      <c r="Y152" s="415"/>
      <c r="Z152" s="415"/>
      <c r="AA152" s="415"/>
      <c r="AB152" s="415"/>
      <c r="AC152" s="415"/>
      <c r="AD152" s="415"/>
    </row>
    <row r="153" spans="2:30" x14ac:dyDescent="0.2">
      <c r="B153" s="471" t="s">
        <v>3972</v>
      </c>
      <c r="C153" s="455" t="s">
        <v>858</v>
      </c>
      <c r="D153" s="455" t="s">
        <v>9643</v>
      </c>
      <c r="E153" s="515" t="s">
        <v>8616</v>
      </c>
      <c r="F153" s="515" t="s">
        <v>8618</v>
      </c>
      <c r="G153" s="515" t="s">
        <v>8616</v>
      </c>
      <c r="H153" s="515" t="s">
        <v>9635</v>
      </c>
      <c r="I153" s="464" t="s">
        <v>3974</v>
      </c>
      <c r="J153" s="475">
        <v>2</v>
      </c>
      <c r="K153" s="509">
        <v>10.1745</v>
      </c>
      <c r="L153" s="510">
        <v>220</v>
      </c>
      <c r="M153" s="510" t="s">
        <v>4190</v>
      </c>
      <c r="N153" s="465">
        <v>55.975532271696217</v>
      </c>
      <c r="O153" s="466">
        <v>2.0069411466942149E-3</v>
      </c>
      <c r="P153" s="466">
        <v>8.4275972107438028E-3</v>
      </c>
      <c r="Q153" s="467">
        <v>1.4335097238E-2</v>
      </c>
      <c r="R153" s="467" t="s">
        <v>9436</v>
      </c>
      <c r="S153" s="468">
        <v>40372</v>
      </c>
      <c r="T153" s="469"/>
      <c r="U153" s="415"/>
      <c r="V153" s="415"/>
      <c r="W153" s="415"/>
      <c r="X153" s="415"/>
      <c r="Y153" s="415"/>
      <c r="Z153" s="415"/>
      <c r="AA153" s="415"/>
      <c r="AB153" s="415"/>
      <c r="AC153" s="415"/>
      <c r="AD153" s="415"/>
    </row>
    <row r="154" spans="2:30" x14ac:dyDescent="0.2">
      <c r="B154" s="471" t="s">
        <v>3972</v>
      </c>
      <c r="C154" s="455" t="s">
        <v>932</v>
      </c>
      <c r="D154" s="455" t="s">
        <v>4124</v>
      </c>
      <c r="E154" s="515" t="s">
        <v>4858</v>
      </c>
      <c r="F154" s="515" t="s">
        <v>9275</v>
      </c>
      <c r="G154" s="515" t="s">
        <v>4858</v>
      </c>
      <c r="H154" s="515" t="s">
        <v>9275</v>
      </c>
      <c r="I154" s="464" t="s">
        <v>3994</v>
      </c>
      <c r="J154" s="475">
        <v>1</v>
      </c>
      <c r="K154" s="509">
        <v>0.2</v>
      </c>
      <c r="L154" s="510">
        <v>110</v>
      </c>
      <c r="M154" s="510" t="s">
        <v>3981</v>
      </c>
      <c r="N154" s="465">
        <v>115.8395580102065</v>
      </c>
      <c r="O154" s="466">
        <v>7.950413223140496E-5</v>
      </c>
      <c r="P154" s="466"/>
      <c r="Q154" s="467">
        <v>1.2852619999999999E-3</v>
      </c>
      <c r="R154" s="467" t="s">
        <v>9436</v>
      </c>
      <c r="S154" s="468">
        <v>1928</v>
      </c>
      <c r="T154" s="469"/>
      <c r="U154" s="415"/>
      <c r="V154" s="415"/>
      <c r="W154" s="415"/>
      <c r="X154" s="415"/>
      <c r="Y154" s="415"/>
      <c r="Z154" s="415"/>
      <c r="AA154" s="415"/>
      <c r="AB154" s="415"/>
      <c r="AC154" s="415"/>
      <c r="AD154" s="415"/>
    </row>
    <row r="155" spans="2:30" x14ac:dyDescent="0.2">
      <c r="B155" s="471" t="s">
        <v>3972</v>
      </c>
      <c r="C155" s="455" t="s">
        <v>941</v>
      </c>
      <c r="D155" s="455" t="s">
        <v>4125</v>
      </c>
      <c r="E155" s="515" t="s">
        <v>8755</v>
      </c>
      <c r="F155" s="515" t="s">
        <v>8756</v>
      </c>
      <c r="G155" s="515" t="s">
        <v>8755</v>
      </c>
      <c r="H155" s="515" t="s">
        <v>8756</v>
      </c>
      <c r="I155" s="464" t="s">
        <v>3994</v>
      </c>
      <c r="J155" s="475">
        <v>1</v>
      </c>
      <c r="K155" s="509">
        <v>3.36</v>
      </c>
      <c r="L155" s="510">
        <v>66</v>
      </c>
      <c r="M155" s="510" t="s">
        <v>3975</v>
      </c>
      <c r="N155" s="465">
        <v>27.892946205089199</v>
      </c>
      <c r="O155" s="466">
        <v>3.6253443526170798E-2</v>
      </c>
      <c r="P155" s="466">
        <v>5.2451790633608816E-2</v>
      </c>
      <c r="Q155" s="467">
        <v>4.1991143040000001E-4</v>
      </c>
      <c r="R155" s="467" t="s">
        <v>9436</v>
      </c>
      <c r="S155" s="468">
        <v>2007</v>
      </c>
      <c r="T155" s="469"/>
      <c r="U155" s="415"/>
      <c r="V155" s="415"/>
      <c r="W155" s="415"/>
      <c r="X155" s="415"/>
      <c r="Y155" s="415"/>
      <c r="Z155" s="415"/>
      <c r="AA155" s="415"/>
      <c r="AB155" s="415"/>
      <c r="AC155" s="415"/>
      <c r="AD155" s="415"/>
    </row>
    <row r="156" spans="2:30" x14ac:dyDescent="0.2">
      <c r="B156" s="471" t="s">
        <v>3972</v>
      </c>
      <c r="C156" s="455" t="s">
        <v>941</v>
      </c>
      <c r="D156" s="455" t="s">
        <v>4126</v>
      </c>
      <c r="E156" s="515" t="s">
        <v>9030</v>
      </c>
      <c r="F156" s="515" t="s">
        <v>4188</v>
      </c>
      <c r="G156" s="515" t="s">
        <v>9030</v>
      </c>
      <c r="H156" s="515" t="s">
        <v>4188</v>
      </c>
      <c r="I156" s="464" t="s">
        <v>3994</v>
      </c>
      <c r="J156" s="475">
        <v>1</v>
      </c>
      <c r="K156" s="509">
        <v>0.74</v>
      </c>
      <c r="L156" s="510">
        <v>220</v>
      </c>
      <c r="M156" s="510" t="s">
        <v>3975</v>
      </c>
      <c r="N156" s="465">
        <v>466.86390287534545</v>
      </c>
      <c r="O156" s="466">
        <v>7.5681818181818191E-5</v>
      </c>
      <c r="P156" s="466"/>
      <c r="Q156" s="467">
        <v>1.10241648E-3</v>
      </c>
      <c r="R156" s="467" t="s">
        <v>9436</v>
      </c>
      <c r="S156" s="468">
        <v>39452</v>
      </c>
      <c r="T156" s="469"/>
      <c r="U156" s="415"/>
      <c r="V156" s="415"/>
      <c r="W156" s="415"/>
      <c r="X156" s="415"/>
      <c r="Y156" s="415"/>
      <c r="Z156" s="415"/>
      <c r="AA156" s="415"/>
      <c r="AB156" s="415"/>
      <c r="AC156" s="415"/>
      <c r="AD156" s="415"/>
    </row>
    <row r="157" spans="2:30" x14ac:dyDescent="0.2">
      <c r="B157" s="471" t="s">
        <v>3972</v>
      </c>
      <c r="C157" s="455" t="s">
        <v>941</v>
      </c>
      <c r="D157" s="455" t="s">
        <v>4127</v>
      </c>
      <c r="E157" s="515" t="s">
        <v>8657</v>
      </c>
      <c r="F157" s="515" t="s">
        <v>8660</v>
      </c>
      <c r="G157" s="515" t="s">
        <v>8657</v>
      </c>
      <c r="H157" s="515" t="s">
        <v>8660</v>
      </c>
      <c r="I157" s="464" t="s">
        <v>3974</v>
      </c>
      <c r="J157" s="475">
        <v>1</v>
      </c>
      <c r="K157" s="509">
        <v>17.010000000000002</v>
      </c>
      <c r="L157" s="510">
        <v>220</v>
      </c>
      <c r="M157" s="510" t="s">
        <v>3975</v>
      </c>
      <c r="N157" s="465">
        <v>338.6020764732549</v>
      </c>
      <c r="O157" s="466">
        <v>2.5655578512396695E-3</v>
      </c>
      <c r="P157" s="466">
        <v>1.4268719008264465E-2</v>
      </c>
      <c r="Q157" s="467">
        <v>2.357062092E-2</v>
      </c>
      <c r="R157" s="467" t="s">
        <v>9436</v>
      </c>
      <c r="S157" s="463">
        <v>2002</v>
      </c>
      <c r="T157" s="469"/>
      <c r="U157" s="415"/>
      <c r="V157" s="415"/>
      <c r="W157" s="415"/>
      <c r="X157" s="415"/>
      <c r="Y157" s="415"/>
      <c r="Z157" s="415"/>
      <c r="AA157" s="415"/>
      <c r="AB157" s="415"/>
      <c r="AC157" s="415"/>
      <c r="AD157" s="415"/>
    </row>
    <row r="158" spans="2:30" x14ac:dyDescent="0.2">
      <c r="B158" s="471" t="s">
        <v>3972</v>
      </c>
      <c r="C158" s="455" t="s">
        <v>937</v>
      </c>
      <c r="D158" s="455" t="s">
        <v>4128</v>
      </c>
      <c r="E158" s="515" t="s">
        <v>7203</v>
      </c>
      <c r="F158" s="515" t="s">
        <v>9161</v>
      </c>
      <c r="G158" s="515" t="s">
        <v>7203</v>
      </c>
      <c r="H158" s="515" t="s">
        <v>9161</v>
      </c>
      <c r="I158" s="464" t="s">
        <v>3994</v>
      </c>
      <c r="J158" s="475">
        <v>1</v>
      </c>
      <c r="K158" s="509">
        <v>8.01</v>
      </c>
      <c r="L158" s="510">
        <v>110</v>
      </c>
      <c r="M158" s="510" t="s">
        <v>3975</v>
      </c>
      <c r="N158" s="465">
        <v>72.399723756379061</v>
      </c>
      <c r="O158" s="466">
        <v>1.9588090909090909E-2</v>
      </c>
      <c r="P158" s="466">
        <v>2.6327082644628099E-2</v>
      </c>
      <c r="Q158" s="467">
        <v>2.924591175E-3</v>
      </c>
      <c r="R158" s="467" t="s">
        <v>9436</v>
      </c>
      <c r="S158" s="463">
        <v>1992</v>
      </c>
      <c r="T158" s="469"/>
      <c r="U158" s="415"/>
      <c r="V158" s="415"/>
      <c r="W158" s="415"/>
      <c r="X158" s="415"/>
      <c r="Y158" s="415"/>
      <c r="Z158" s="415"/>
      <c r="AA158" s="415"/>
      <c r="AB158" s="415"/>
      <c r="AC158" s="415"/>
      <c r="AD158" s="415"/>
    </row>
    <row r="159" spans="2:30" x14ac:dyDescent="0.2">
      <c r="B159" s="471" t="s">
        <v>3972</v>
      </c>
      <c r="C159" s="455" t="s">
        <v>941</v>
      </c>
      <c r="D159" s="455" t="s">
        <v>4129</v>
      </c>
      <c r="E159" s="515" t="s">
        <v>8659</v>
      </c>
      <c r="F159" s="515" t="s">
        <v>8774</v>
      </c>
      <c r="G159" s="515" t="s">
        <v>8659</v>
      </c>
      <c r="H159" s="515" t="s">
        <v>8774</v>
      </c>
      <c r="I159" s="464" t="s">
        <v>3994</v>
      </c>
      <c r="J159" s="475">
        <v>1</v>
      </c>
      <c r="K159" s="509">
        <v>34.229999999999997</v>
      </c>
      <c r="L159" s="510">
        <v>220</v>
      </c>
      <c r="M159" s="510" t="s">
        <v>3975</v>
      </c>
      <c r="N159" s="465">
        <v>184.69550581429965</v>
      </c>
      <c r="O159" s="466">
        <v>6.7894214876033044E-3</v>
      </c>
      <c r="P159" s="466">
        <v>2.9632995867768592E-2</v>
      </c>
      <c r="Q159" s="467">
        <v>4.5079677719999996E-2</v>
      </c>
      <c r="R159" s="467" t="s">
        <v>9436</v>
      </c>
      <c r="S159" s="463"/>
      <c r="T159" s="469"/>
      <c r="U159" s="415"/>
      <c r="V159" s="415"/>
      <c r="W159" s="415"/>
      <c r="X159" s="415"/>
      <c r="Y159" s="415"/>
      <c r="Z159" s="415"/>
      <c r="AA159" s="415"/>
      <c r="AB159" s="415"/>
      <c r="AC159" s="415"/>
      <c r="AD159" s="415"/>
    </row>
    <row r="160" spans="2:30" x14ac:dyDescent="0.2">
      <c r="B160" s="471" t="s">
        <v>3972</v>
      </c>
      <c r="C160" s="455" t="s">
        <v>932</v>
      </c>
      <c r="D160" s="455" t="s">
        <v>4130</v>
      </c>
      <c r="E160" s="515" t="s">
        <v>4856</v>
      </c>
      <c r="F160" s="515" t="s">
        <v>6437</v>
      </c>
      <c r="G160" s="515" t="s">
        <v>4856</v>
      </c>
      <c r="H160" s="515" t="s">
        <v>6437</v>
      </c>
      <c r="I160" s="464" t="s">
        <v>3974</v>
      </c>
      <c r="J160" s="475">
        <v>2</v>
      </c>
      <c r="K160" s="509">
        <v>14.1</v>
      </c>
      <c r="L160" s="510">
        <v>110</v>
      </c>
      <c r="M160" s="510" t="s">
        <v>3981</v>
      </c>
      <c r="N160" s="465">
        <v>162.8245261260395</v>
      </c>
      <c r="O160" s="466">
        <v>9.8222231404958681E-3</v>
      </c>
      <c r="P160" s="466">
        <v>4.4286258842975205E-2</v>
      </c>
      <c r="Q160" s="467">
        <v>5.1731334956787757E-3</v>
      </c>
      <c r="R160" s="467" t="s">
        <v>9436</v>
      </c>
      <c r="S160" s="463">
        <v>1976</v>
      </c>
      <c r="T160" s="469"/>
      <c r="U160" s="415"/>
      <c r="V160" s="415"/>
      <c r="W160" s="415"/>
      <c r="X160" s="415"/>
      <c r="Y160" s="415"/>
      <c r="Z160" s="415"/>
      <c r="AA160" s="415"/>
      <c r="AB160" s="415"/>
      <c r="AC160" s="415"/>
      <c r="AD160" s="415"/>
    </row>
    <row r="161" spans="2:30" x14ac:dyDescent="0.2">
      <c r="B161" s="471" t="s">
        <v>3972</v>
      </c>
      <c r="C161" s="455" t="s">
        <v>993</v>
      </c>
      <c r="D161" s="455" t="s">
        <v>4131</v>
      </c>
      <c r="E161" s="515" t="s">
        <v>8680</v>
      </c>
      <c r="F161" s="515" t="s">
        <v>8681</v>
      </c>
      <c r="G161" s="515" t="s">
        <v>8680</v>
      </c>
      <c r="H161" s="515" t="s">
        <v>8681</v>
      </c>
      <c r="I161" s="464" t="s">
        <v>3974</v>
      </c>
      <c r="J161" s="475">
        <v>2</v>
      </c>
      <c r="K161" s="509">
        <v>10.71</v>
      </c>
      <c r="L161" s="510">
        <v>44</v>
      </c>
      <c r="M161" s="510" t="s">
        <v>3975</v>
      </c>
      <c r="N161" s="465"/>
      <c r="O161" s="466">
        <v>0.23234504132231404</v>
      </c>
      <c r="P161" s="466">
        <v>0.19915289256198349</v>
      </c>
      <c r="Q161" s="467"/>
      <c r="R161" s="467" t="s">
        <v>9436</v>
      </c>
      <c r="S161" s="463">
        <v>1950</v>
      </c>
      <c r="T161" s="469"/>
      <c r="U161" s="415"/>
      <c r="V161" s="415"/>
      <c r="W161" s="415"/>
      <c r="X161" s="415"/>
      <c r="Y161" s="415"/>
      <c r="Z161" s="415"/>
      <c r="AA161" s="415"/>
      <c r="AB161" s="415"/>
      <c r="AC161" s="415"/>
      <c r="AD161" s="415"/>
    </row>
    <row r="162" spans="2:30" x14ac:dyDescent="0.2">
      <c r="B162" s="471" t="s">
        <v>3972</v>
      </c>
      <c r="C162" s="455" t="s">
        <v>7625</v>
      </c>
      <c r="D162" s="455" t="s">
        <v>4132</v>
      </c>
      <c r="E162" s="515" t="s">
        <v>8915</v>
      </c>
      <c r="F162" s="515" t="s">
        <v>8916</v>
      </c>
      <c r="G162" s="515" t="s">
        <v>8915</v>
      </c>
      <c r="H162" s="515" t="s">
        <v>8916</v>
      </c>
      <c r="I162" s="464" t="s">
        <v>3974</v>
      </c>
      <c r="J162" s="475">
        <v>2</v>
      </c>
      <c r="K162" s="509">
        <v>18</v>
      </c>
      <c r="L162" s="510">
        <v>154</v>
      </c>
      <c r="M162" s="510" t="s">
        <v>3975</v>
      </c>
      <c r="N162" s="465">
        <v>177.37932320312873</v>
      </c>
      <c r="O162" s="466">
        <v>6.8915500084331255E-3</v>
      </c>
      <c r="P162" s="466">
        <v>2.4590993422162255E-2</v>
      </c>
      <c r="Q162" s="467">
        <v>1.55387232E-2</v>
      </c>
      <c r="R162" s="467" t="s">
        <v>9436</v>
      </c>
      <c r="S162" s="468">
        <v>40528</v>
      </c>
      <c r="T162" s="469"/>
      <c r="U162" s="415"/>
      <c r="V162" s="415"/>
      <c r="W162" s="415"/>
      <c r="X162" s="415"/>
      <c r="Y162" s="415"/>
      <c r="Z162" s="415"/>
      <c r="AA162" s="415"/>
      <c r="AB162" s="415"/>
      <c r="AC162" s="415"/>
      <c r="AD162" s="415"/>
    </row>
    <row r="163" spans="2:30" x14ac:dyDescent="0.2">
      <c r="B163" s="471" t="s">
        <v>3972</v>
      </c>
      <c r="C163" s="455" t="s">
        <v>941</v>
      </c>
      <c r="D163" s="455" t="s">
        <v>4133</v>
      </c>
      <c r="E163" s="515" t="s">
        <v>9633</v>
      </c>
      <c r="F163" s="515" t="s">
        <v>8865</v>
      </c>
      <c r="G163" s="515" t="s">
        <v>8866</v>
      </c>
      <c r="H163" s="515" t="s">
        <v>8865</v>
      </c>
      <c r="I163" s="464" t="s">
        <v>3974</v>
      </c>
      <c r="J163" s="475">
        <v>2</v>
      </c>
      <c r="K163" s="509">
        <v>12.04</v>
      </c>
      <c r="L163" s="510">
        <v>110</v>
      </c>
      <c r="M163" s="510" t="s">
        <v>3975</v>
      </c>
      <c r="N163" s="465">
        <v>75.310383176974341</v>
      </c>
      <c r="O163" s="466">
        <v>1.5920661157024795E-2</v>
      </c>
      <c r="P163" s="466">
        <v>3.9801652892561983E-2</v>
      </c>
      <c r="Q163" s="467">
        <v>4.1228572000000007E-3</v>
      </c>
      <c r="R163" s="467" t="s">
        <v>9436</v>
      </c>
      <c r="S163" s="468">
        <v>1993</v>
      </c>
      <c r="T163" s="469"/>
      <c r="U163" s="415"/>
      <c r="V163" s="415"/>
      <c r="W163" s="415"/>
      <c r="X163" s="415"/>
      <c r="Y163" s="415"/>
      <c r="Z163" s="415"/>
      <c r="AA163" s="415"/>
      <c r="AB163" s="415"/>
      <c r="AC163" s="415"/>
      <c r="AD163" s="415"/>
    </row>
    <row r="164" spans="2:30" x14ac:dyDescent="0.2">
      <c r="B164" s="471" t="s">
        <v>3972</v>
      </c>
      <c r="C164" s="455" t="s">
        <v>941</v>
      </c>
      <c r="D164" s="455" t="s">
        <v>4134</v>
      </c>
      <c r="E164" s="515" t="s">
        <v>8866</v>
      </c>
      <c r="F164" s="515" t="s">
        <v>9033</v>
      </c>
      <c r="G164" s="515" t="s">
        <v>8866</v>
      </c>
      <c r="H164" s="515" t="s">
        <v>9033</v>
      </c>
      <c r="I164" s="464" t="s">
        <v>3974</v>
      </c>
      <c r="J164" s="475">
        <v>2</v>
      </c>
      <c r="K164" s="509">
        <v>0.32</v>
      </c>
      <c r="L164" s="510">
        <v>110</v>
      </c>
      <c r="M164" s="510" t="s">
        <v>3981</v>
      </c>
      <c r="N164" s="465">
        <v>59.177247891398252</v>
      </c>
      <c r="O164" s="466">
        <v>4.2314049586776863E-4</v>
      </c>
      <c r="P164" s="466">
        <v>1.1371900826446281E-3</v>
      </c>
      <c r="Q164" s="467">
        <v>1.0841599999999999E-4</v>
      </c>
      <c r="R164" s="467" t="s">
        <v>9436</v>
      </c>
      <c r="S164" s="468">
        <v>1993</v>
      </c>
      <c r="T164" s="469"/>
      <c r="U164" s="415"/>
      <c r="V164" s="415"/>
      <c r="W164" s="415"/>
      <c r="X164" s="415"/>
      <c r="Y164" s="415"/>
      <c r="Z164" s="415"/>
      <c r="AA164" s="415"/>
      <c r="AB164" s="415"/>
      <c r="AC164" s="415"/>
      <c r="AD164" s="415"/>
    </row>
    <row r="165" spans="2:30" x14ac:dyDescent="0.2">
      <c r="B165" s="471" t="s">
        <v>3972</v>
      </c>
      <c r="C165" s="455" t="s">
        <v>941</v>
      </c>
      <c r="D165" s="455" t="s">
        <v>4135</v>
      </c>
      <c r="E165" s="515" t="s">
        <v>9633</v>
      </c>
      <c r="F165" s="515" t="s">
        <v>8865</v>
      </c>
      <c r="G165" s="515" t="s">
        <v>7714</v>
      </c>
      <c r="H165" s="515" t="s">
        <v>8870</v>
      </c>
      <c r="I165" s="464" t="s">
        <v>3974</v>
      </c>
      <c r="J165" s="475">
        <v>2</v>
      </c>
      <c r="K165" s="509">
        <v>14.91</v>
      </c>
      <c r="L165" s="510">
        <v>110</v>
      </c>
      <c r="M165" s="510" t="s">
        <v>3981</v>
      </c>
      <c r="N165" s="465">
        <v>59.177247891398252</v>
      </c>
      <c r="O165" s="466">
        <v>2.8341322314049587E-2</v>
      </c>
      <c r="P165" s="466">
        <v>5.0521487603305777E-2</v>
      </c>
      <c r="Q165" s="467">
        <v>5.0515079999999997E-3</v>
      </c>
      <c r="R165" s="467" t="s">
        <v>9436</v>
      </c>
      <c r="S165" s="468">
        <v>1993</v>
      </c>
      <c r="T165" s="469"/>
      <c r="U165" s="415"/>
      <c r="V165" s="415"/>
      <c r="W165" s="415"/>
      <c r="X165" s="415"/>
      <c r="Y165" s="415"/>
      <c r="Z165" s="415"/>
      <c r="AA165" s="415"/>
      <c r="AB165" s="415"/>
      <c r="AC165" s="415"/>
      <c r="AD165" s="415"/>
    </row>
    <row r="166" spans="2:30" x14ac:dyDescent="0.2">
      <c r="B166" s="471" t="s">
        <v>3972</v>
      </c>
      <c r="C166" s="455" t="s">
        <v>941</v>
      </c>
      <c r="D166" s="455" t="s">
        <v>4136</v>
      </c>
      <c r="E166" s="515" t="s">
        <v>8870</v>
      </c>
      <c r="F166" s="515" t="s">
        <v>9255</v>
      </c>
      <c r="G166" s="515" t="s">
        <v>8870</v>
      </c>
      <c r="H166" s="515" t="s">
        <v>9255</v>
      </c>
      <c r="I166" s="464" t="s">
        <v>3974</v>
      </c>
      <c r="J166" s="475">
        <v>2</v>
      </c>
      <c r="K166" s="509">
        <v>2.21</v>
      </c>
      <c r="L166" s="510">
        <v>110</v>
      </c>
      <c r="M166" s="510" t="s">
        <v>3981</v>
      </c>
      <c r="N166" s="465">
        <v>50.298755451800197</v>
      </c>
      <c r="O166" s="466">
        <v>8.5989090909090911E-3</v>
      </c>
      <c r="P166" s="466">
        <v>7.1797603305785128E-3</v>
      </c>
      <c r="Q166" s="467">
        <v>7.7875140199999996E-4</v>
      </c>
      <c r="R166" s="467" t="s">
        <v>9436</v>
      </c>
      <c r="S166" s="468">
        <v>1993</v>
      </c>
      <c r="T166" s="469"/>
      <c r="U166" s="415"/>
      <c r="V166" s="415"/>
      <c r="W166" s="415"/>
      <c r="X166" s="415"/>
      <c r="Y166" s="415"/>
      <c r="Z166" s="415"/>
      <c r="AA166" s="415"/>
      <c r="AB166" s="415"/>
      <c r="AC166" s="415"/>
      <c r="AD166" s="415"/>
    </row>
    <row r="167" spans="2:30" x14ac:dyDescent="0.2">
      <c r="B167" s="471" t="s">
        <v>3972</v>
      </c>
      <c r="C167" s="455" t="s">
        <v>858</v>
      </c>
      <c r="D167" s="455" t="s">
        <v>9644</v>
      </c>
      <c r="E167" s="515" t="s">
        <v>8616</v>
      </c>
      <c r="F167" s="515" t="s">
        <v>8618</v>
      </c>
      <c r="G167" s="515" t="s">
        <v>9635</v>
      </c>
      <c r="H167" s="515" t="s">
        <v>8619</v>
      </c>
      <c r="I167" s="464" t="s">
        <v>3974</v>
      </c>
      <c r="J167" s="475">
        <v>2</v>
      </c>
      <c r="K167" s="509">
        <v>1.3759999999999999</v>
      </c>
      <c r="L167" s="510">
        <v>220</v>
      </c>
      <c r="M167" s="510" t="s">
        <v>4190</v>
      </c>
      <c r="N167" s="465">
        <v>367.07939077803741</v>
      </c>
      <c r="O167" s="466">
        <v>2.6667107438016528E-4</v>
      </c>
      <c r="P167" s="466">
        <v>1.2907107438016529E-3</v>
      </c>
      <c r="Q167" s="467">
        <v>2.5660363519999997E-3</v>
      </c>
      <c r="R167" s="467" t="s">
        <v>9436</v>
      </c>
      <c r="S167" s="468">
        <v>2010</v>
      </c>
      <c r="T167" s="469"/>
      <c r="U167" s="415"/>
      <c r="V167" s="415"/>
      <c r="W167" s="415"/>
      <c r="X167" s="415"/>
      <c r="Y167" s="415"/>
      <c r="Z167" s="415"/>
      <c r="AA167" s="415"/>
      <c r="AB167" s="415"/>
      <c r="AC167" s="415"/>
      <c r="AD167" s="415"/>
    </row>
    <row r="168" spans="2:30" x14ac:dyDescent="0.2">
      <c r="B168" s="471" t="s">
        <v>3972</v>
      </c>
      <c r="C168" s="455" t="s">
        <v>858</v>
      </c>
      <c r="D168" s="455" t="s">
        <v>9645</v>
      </c>
      <c r="E168" s="515" t="s">
        <v>8621</v>
      </c>
      <c r="F168" s="515" t="s">
        <v>8622</v>
      </c>
      <c r="G168" s="515" t="s">
        <v>8621</v>
      </c>
      <c r="H168" s="515" t="s">
        <v>9646</v>
      </c>
      <c r="I168" s="464" t="s">
        <v>3974</v>
      </c>
      <c r="J168" s="475">
        <v>1</v>
      </c>
      <c r="K168" s="509">
        <v>11.865</v>
      </c>
      <c r="L168" s="510">
        <v>500</v>
      </c>
      <c r="M168" s="510" t="s">
        <v>4190</v>
      </c>
      <c r="N168" s="465">
        <v>1803.064890679201</v>
      </c>
      <c r="O168" s="466">
        <v>1.1499558000000001E-4</v>
      </c>
      <c r="P168" s="466">
        <v>1.2581646E-3</v>
      </c>
      <c r="Q168" s="467">
        <v>0.12912086249999999</v>
      </c>
      <c r="R168" s="467" t="s">
        <v>9436</v>
      </c>
      <c r="S168" s="468">
        <v>41691</v>
      </c>
      <c r="T168" s="469"/>
      <c r="U168" s="415"/>
      <c r="V168" s="415"/>
      <c r="W168" s="415"/>
      <c r="X168" s="415"/>
      <c r="Y168" s="415"/>
      <c r="Z168" s="415"/>
      <c r="AA168" s="415"/>
      <c r="AB168" s="415"/>
      <c r="AC168" s="415"/>
      <c r="AD168" s="415"/>
    </row>
    <row r="169" spans="2:30" x14ac:dyDescent="0.2">
      <c r="B169" s="471" t="s">
        <v>3972</v>
      </c>
      <c r="C169" s="455" t="s">
        <v>858</v>
      </c>
      <c r="D169" s="455" t="s">
        <v>9647</v>
      </c>
      <c r="E169" s="515" t="s">
        <v>8621</v>
      </c>
      <c r="F169" s="515" t="s">
        <v>8622</v>
      </c>
      <c r="G169" s="515" t="s">
        <v>9646</v>
      </c>
      <c r="H169" s="515" t="s">
        <v>8623</v>
      </c>
      <c r="I169" s="464" t="s">
        <v>3974</v>
      </c>
      <c r="J169" s="475">
        <v>1</v>
      </c>
      <c r="K169" s="509">
        <v>35.970999999999997</v>
      </c>
      <c r="L169" s="510">
        <v>500</v>
      </c>
      <c r="M169" s="510" t="s">
        <v>4190</v>
      </c>
      <c r="N169" s="465">
        <v>1803.064890679201</v>
      </c>
      <c r="O169" s="466">
        <v>3.4863093199999996E-4</v>
      </c>
      <c r="P169" s="466">
        <v>3.8143648399999995E-3</v>
      </c>
      <c r="Q169" s="467">
        <v>0.39145440749999999</v>
      </c>
      <c r="R169" s="467" t="s">
        <v>9436</v>
      </c>
      <c r="S169" s="468">
        <v>41691</v>
      </c>
      <c r="T169" s="469"/>
      <c r="U169" s="415"/>
      <c r="V169" s="415"/>
      <c r="W169" s="415"/>
      <c r="X169" s="415"/>
      <c r="Y169" s="415"/>
      <c r="Z169" s="415"/>
      <c r="AA169" s="415"/>
      <c r="AB169" s="415"/>
      <c r="AC169" s="415"/>
      <c r="AD169" s="415"/>
    </row>
    <row r="170" spans="2:30" x14ac:dyDescent="0.2">
      <c r="B170" s="477" t="s">
        <v>3972</v>
      </c>
      <c r="C170" s="455" t="s">
        <v>858</v>
      </c>
      <c r="D170" s="455" t="s">
        <v>9648</v>
      </c>
      <c r="E170" s="515" t="s">
        <v>8621</v>
      </c>
      <c r="F170" s="515" t="s">
        <v>8622</v>
      </c>
      <c r="G170" s="515" t="s">
        <v>9646</v>
      </c>
      <c r="H170" s="515" t="s">
        <v>8623</v>
      </c>
      <c r="I170" s="464" t="s">
        <v>3974</v>
      </c>
      <c r="J170" s="478">
        <v>2</v>
      </c>
      <c r="K170" s="509">
        <v>65.331000000000003</v>
      </c>
      <c r="L170" s="510">
        <v>500</v>
      </c>
      <c r="M170" s="510" t="s">
        <v>4190</v>
      </c>
      <c r="N170" s="465">
        <v>1803.064890679201</v>
      </c>
      <c r="O170" s="466">
        <v>6.3318805200000003E-4</v>
      </c>
      <c r="P170" s="466">
        <v>6.9276992400000006E-3</v>
      </c>
      <c r="Q170" s="467">
        <v>0.71096460750000001</v>
      </c>
      <c r="R170" s="467" t="s">
        <v>9436</v>
      </c>
      <c r="S170" s="468">
        <v>1991</v>
      </c>
      <c r="T170" s="469"/>
      <c r="U170" s="415"/>
      <c r="V170" s="415"/>
      <c r="W170" s="415"/>
      <c r="X170" s="415"/>
      <c r="Y170" s="415"/>
      <c r="Z170" s="415"/>
      <c r="AA170" s="415"/>
      <c r="AB170" s="415"/>
      <c r="AC170" s="415"/>
      <c r="AD170" s="415"/>
    </row>
    <row r="171" spans="2:30" x14ac:dyDescent="0.2">
      <c r="B171" s="471" t="s">
        <v>3972</v>
      </c>
      <c r="C171" s="455" t="s">
        <v>7622</v>
      </c>
      <c r="D171" s="455" t="s">
        <v>4141</v>
      </c>
      <c r="E171" s="515" t="s">
        <v>9110</v>
      </c>
      <c r="F171" s="515" t="s">
        <v>9084</v>
      </c>
      <c r="G171" s="515" t="s">
        <v>9110</v>
      </c>
      <c r="H171" s="515" t="s">
        <v>9084</v>
      </c>
      <c r="I171" s="464" t="s">
        <v>3974</v>
      </c>
      <c r="J171" s="475">
        <v>2</v>
      </c>
      <c r="K171" s="509">
        <v>43.5</v>
      </c>
      <c r="L171" s="510">
        <v>66</v>
      </c>
      <c r="M171" s="510" t="s">
        <v>3975</v>
      </c>
      <c r="N171" s="465">
        <v>27.892946205089199</v>
      </c>
      <c r="O171" s="466">
        <v>0.29958677685950413</v>
      </c>
      <c r="P171" s="466">
        <v>0.37947658402203854</v>
      </c>
      <c r="Q171" s="467">
        <v>5.6277342000000006E-3</v>
      </c>
      <c r="R171" s="467" t="s">
        <v>9436</v>
      </c>
      <c r="S171" s="468">
        <v>1944</v>
      </c>
      <c r="T171" s="469"/>
      <c r="U171" s="415"/>
      <c r="V171" s="415"/>
      <c r="W171" s="415"/>
      <c r="X171" s="415"/>
      <c r="Y171" s="415"/>
      <c r="Z171" s="415"/>
      <c r="AA171" s="415"/>
      <c r="AB171" s="415"/>
      <c r="AC171" s="415"/>
      <c r="AD171" s="415"/>
    </row>
    <row r="172" spans="2:30" x14ac:dyDescent="0.2">
      <c r="B172" s="471" t="s">
        <v>3972</v>
      </c>
      <c r="C172" s="455" t="s">
        <v>957</v>
      </c>
      <c r="D172" s="455" t="s">
        <v>4142</v>
      </c>
      <c r="E172" s="515" t="s">
        <v>7068</v>
      </c>
      <c r="F172" s="515" t="s">
        <v>9640</v>
      </c>
      <c r="G172" s="515" t="s">
        <v>7068</v>
      </c>
      <c r="H172" s="515" t="s">
        <v>7063</v>
      </c>
      <c r="I172" s="464" t="s">
        <v>3974</v>
      </c>
      <c r="J172" s="475">
        <v>2</v>
      </c>
      <c r="K172" s="509">
        <v>34.700000000000003</v>
      </c>
      <c r="L172" s="510">
        <v>220</v>
      </c>
      <c r="M172" s="510" t="s">
        <v>3975</v>
      </c>
      <c r="N172" s="465">
        <v>415.34578365501676</v>
      </c>
      <c r="O172" s="466">
        <v>3.3122727272727275E-3</v>
      </c>
      <c r="P172" s="466">
        <v>3.0857190082644634E-2</v>
      </c>
      <c r="Q172" s="467">
        <v>4.7025440000000002E-2</v>
      </c>
      <c r="R172" s="467" t="s">
        <v>9436</v>
      </c>
      <c r="S172" s="468">
        <v>1995</v>
      </c>
      <c r="T172" s="469"/>
      <c r="U172" s="415"/>
      <c r="V172" s="415"/>
      <c r="W172" s="415"/>
      <c r="X172" s="415"/>
      <c r="Y172" s="415"/>
      <c r="Z172" s="415"/>
      <c r="AA172" s="415"/>
      <c r="AB172" s="415"/>
      <c r="AC172" s="415"/>
      <c r="AD172" s="415"/>
    </row>
    <row r="173" spans="2:30" x14ac:dyDescent="0.2">
      <c r="B173" s="471" t="s">
        <v>3972</v>
      </c>
      <c r="C173" s="455" t="s">
        <v>941</v>
      </c>
      <c r="D173" s="455" t="s">
        <v>4143</v>
      </c>
      <c r="E173" s="515" t="s">
        <v>8581</v>
      </c>
      <c r="F173" s="515" t="s">
        <v>8582</v>
      </c>
      <c r="G173" s="515" t="s">
        <v>8581</v>
      </c>
      <c r="H173" s="515" t="s">
        <v>8582</v>
      </c>
      <c r="I173" s="464" t="s">
        <v>3974</v>
      </c>
      <c r="J173" s="475">
        <v>2</v>
      </c>
      <c r="K173" s="509">
        <v>8.4</v>
      </c>
      <c r="L173" s="510">
        <v>66</v>
      </c>
      <c r="M173" s="510" t="s">
        <v>3975</v>
      </c>
      <c r="N173" s="465">
        <v>40.193278220120334</v>
      </c>
      <c r="O173" s="466">
        <v>6.4889807162534438E-2</v>
      </c>
      <c r="P173" s="466">
        <v>0.10291735537190082</v>
      </c>
      <c r="Q173" s="467">
        <v>9.8794080000000014E-4</v>
      </c>
      <c r="R173" s="467" t="s">
        <v>9436</v>
      </c>
      <c r="S173" s="468"/>
      <c r="T173" s="469"/>
      <c r="U173" s="415"/>
      <c r="V173" s="415"/>
      <c r="W173" s="415"/>
      <c r="X173" s="415"/>
      <c r="Y173" s="415"/>
      <c r="Z173" s="415"/>
      <c r="AA173" s="415"/>
      <c r="AB173" s="415"/>
      <c r="AC173" s="415"/>
      <c r="AD173" s="415"/>
    </row>
    <row r="174" spans="2:30" x14ac:dyDescent="0.2">
      <c r="B174" s="471" t="s">
        <v>3972</v>
      </c>
      <c r="C174" s="455" t="s">
        <v>993</v>
      </c>
      <c r="D174" s="455" t="s">
        <v>4144</v>
      </c>
      <c r="E174" s="515" t="s">
        <v>8681</v>
      </c>
      <c r="F174" s="515" t="s">
        <v>8982</v>
      </c>
      <c r="G174" s="515" t="s">
        <v>8681</v>
      </c>
      <c r="H174" s="515" t="s">
        <v>8982</v>
      </c>
      <c r="I174" s="464" t="s">
        <v>3974</v>
      </c>
      <c r="J174" s="475">
        <v>2</v>
      </c>
      <c r="K174" s="509">
        <v>38.43</v>
      </c>
      <c r="L174" s="510">
        <v>44</v>
      </c>
      <c r="M174" s="510" t="s">
        <v>3981</v>
      </c>
      <c r="N174" s="465"/>
      <c r="O174" s="466">
        <v>0.83370867768595036</v>
      </c>
      <c r="P174" s="466">
        <v>0.71460743801652893</v>
      </c>
      <c r="Q174" s="467"/>
      <c r="R174" s="467" t="s">
        <v>9436</v>
      </c>
      <c r="S174" s="468">
        <v>1950</v>
      </c>
      <c r="T174" s="469"/>
      <c r="U174" s="415"/>
      <c r="V174" s="415"/>
      <c r="W174" s="415"/>
      <c r="X174" s="415"/>
      <c r="Y174" s="415"/>
      <c r="Z174" s="415"/>
      <c r="AA174" s="415"/>
      <c r="AB174" s="415"/>
      <c r="AC174" s="415"/>
      <c r="AD174" s="415"/>
    </row>
    <row r="175" spans="2:30" x14ac:dyDescent="0.2">
      <c r="B175" s="471" t="s">
        <v>3972</v>
      </c>
      <c r="C175" s="455" t="s">
        <v>2908</v>
      </c>
      <c r="D175" s="455" t="s">
        <v>4145</v>
      </c>
      <c r="E175" s="515" t="s">
        <v>8915</v>
      </c>
      <c r="F175" s="515" t="s">
        <v>8610</v>
      </c>
      <c r="G175" s="515" t="s">
        <v>8915</v>
      </c>
      <c r="H175" s="515" t="s">
        <v>8610</v>
      </c>
      <c r="I175" s="464" t="s">
        <v>3974</v>
      </c>
      <c r="J175" s="475">
        <v>2</v>
      </c>
      <c r="K175" s="509">
        <v>38</v>
      </c>
      <c r="L175" s="510">
        <v>154</v>
      </c>
      <c r="M175" s="510" t="s">
        <v>3975</v>
      </c>
      <c r="N175" s="465">
        <v>398.503321602217</v>
      </c>
      <c r="O175" s="466">
        <v>8.2678360600438525E-3</v>
      </c>
      <c r="P175" s="466">
        <v>4.7940630797773658E-2</v>
      </c>
      <c r="Q175" s="467">
        <v>3.4732556320000003E-2</v>
      </c>
      <c r="R175" s="467" t="s">
        <v>9436</v>
      </c>
      <c r="S175" s="468">
        <v>40434</v>
      </c>
      <c r="T175" s="469"/>
      <c r="U175" s="415"/>
      <c r="V175" s="415"/>
      <c r="W175" s="415"/>
      <c r="X175" s="415"/>
      <c r="Y175" s="415"/>
      <c r="Z175" s="415"/>
      <c r="AA175" s="415"/>
      <c r="AB175" s="415"/>
      <c r="AC175" s="415"/>
      <c r="AD175" s="415"/>
    </row>
    <row r="176" spans="2:30" x14ac:dyDescent="0.2">
      <c r="B176" s="471" t="s">
        <v>3972</v>
      </c>
      <c r="C176" s="455" t="s">
        <v>941</v>
      </c>
      <c r="D176" s="455" t="s">
        <v>4146</v>
      </c>
      <c r="E176" s="515" t="s">
        <v>9641</v>
      </c>
      <c r="F176" s="515" t="s">
        <v>8655</v>
      </c>
      <c r="G176" s="515" t="s">
        <v>9641</v>
      </c>
      <c r="H176" s="515" t="s">
        <v>8655</v>
      </c>
      <c r="I176" s="464" t="s">
        <v>3974</v>
      </c>
      <c r="J176" s="475">
        <v>2</v>
      </c>
      <c r="K176" s="509">
        <v>25.1</v>
      </c>
      <c r="L176" s="510">
        <v>66</v>
      </c>
      <c r="M176" s="510" t="s">
        <v>3975</v>
      </c>
      <c r="N176" s="465">
        <v>46.75497949951427</v>
      </c>
      <c r="O176" s="466">
        <v>4.8402203856749315E-2</v>
      </c>
      <c r="P176" s="466">
        <v>7.5484389348025718E-2</v>
      </c>
      <c r="Q176" s="467">
        <v>3.0613967999999999E-3</v>
      </c>
      <c r="R176" s="467" t="s">
        <v>9436</v>
      </c>
      <c r="S176" s="468">
        <v>1987</v>
      </c>
      <c r="T176" s="469"/>
      <c r="U176" s="415"/>
      <c r="V176" s="415"/>
      <c r="W176" s="415"/>
      <c r="X176" s="415"/>
      <c r="Y176" s="415"/>
      <c r="Z176" s="415"/>
      <c r="AA176" s="415"/>
      <c r="AB176" s="415"/>
      <c r="AC176" s="415"/>
      <c r="AD176" s="415"/>
    </row>
    <row r="177" spans="2:30" x14ac:dyDescent="0.2">
      <c r="B177" s="471" t="s">
        <v>3972</v>
      </c>
      <c r="C177" s="455" t="s">
        <v>941</v>
      </c>
      <c r="D177" s="455" t="s">
        <v>4147</v>
      </c>
      <c r="E177" s="515" t="s">
        <v>8616</v>
      </c>
      <c r="F177" s="515" t="s">
        <v>8620</v>
      </c>
      <c r="G177" s="515" t="s">
        <v>8616</v>
      </c>
      <c r="H177" s="515" t="s">
        <v>8620</v>
      </c>
      <c r="I177" s="464" t="s">
        <v>3974</v>
      </c>
      <c r="J177" s="475">
        <v>2</v>
      </c>
      <c r="K177" s="509">
        <v>0.44</v>
      </c>
      <c r="L177" s="510">
        <v>220</v>
      </c>
      <c r="M177" s="510" t="s">
        <v>4190</v>
      </c>
      <c r="N177" s="465">
        <v>679.79530095463292</v>
      </c>
      <c r="O177" s="466">
        <v>3.1428571428571458E-5</v>
      </c>
      <c r="P177" s="466"/>
      <c r="Q177" s="467">
        <v>7.7237549714285667E-4</v>
      </c>
      <c r="R177" s="467" t="s">
        <v>9436</v>
      </c>
      <c r="S177" s="468">
        <v>2009</v>
      </c>
      <c r="T177" s="469"/>
      <c r="U177" s="415"/>
      <c r="V177" s="415"/>
      <c r="W177" s="415"/>
      <c r="X177" s="415"/>
      <c r="Y177" s="415"/>
      <c r="Z177" s="415"/>
      <c r="AA177" s="415"/>
      <c r="AB177" s="415"/>
      <c r="AC177" s="415"/>
      <c r="AD177" s="415"/>
    </row>
    <row r="178" spans="2:30" x14ac:dyDescent="0.2">
      <c r="B178" s="471" t="s">
        <v>3972</v>
      </c>
      <c r="C178" s="455" t="s">
        <v>932</v>
      </c>
      <c r="D178" s="455" t="s">
        <v>4148</v>
      </c>
      <c r="E178" s="515" t="s">
        <v>8883</v>
      </c>
      <c r="F178" s="515" t="s">
        <v>4848</v>
      </c>
      <c r="G178" s="515" t="s">
        <v>8883</v>
      </c>
      <c r="H178" s="515" t="s">
        <v>4848</v>
      </c>
      <c r="I178" s="464" t="s">
        <v>3974</v>
      </c>
      <c r="J178" s="475">
        <v>2</v>
      </c>
      <c r="K178" s="509">
        <v>35.299999999999997</v>
      </c>
      <c r="L178" s="510">
        <v>110</v>
      </c>
      <c r="M178" s="510" t="s">
        <v>3975</v>
      </c>
      <c r="N178" s="465">
        <v>78.822290102894925</v>
      </c>
      <c r="O178" s="466">
        <v>6.292735537190082E-2</v>
      </c>
      <c r="P178" s="466">
        <v>0.12135031404958675</v>
      </c>
      <c r="Q178" s="467">
        <v>1.1882705344399998E-2</v>
      </c>
      <c r="R178" s="467" t="s">
        <v>9436</v>
      </c>
      <c r="S178" s="468">
        <v>1928</v>
      </c>
      <c r="T178" s="469"/>
      <c r="U178" s="415"/>
      <c r="V178" s="415"/>
      <c r="W178" s="415"/>
      <c r="X178" s="415"/>
      <c r="Y178" s="415"/>
      <c r="Z178" s="415"/>
      <c r="AA178" s="415"/>
      <c r="AB178" s="415"/>
      <c r="AC178" s="415"/>
      <c r="AD178" s="415"/>
    </row>
    <row r="179" spans="2:30" x14ac:dyDescent="0.2">
      <c r="B179" s="471" t="s">
        <v>3972</v>
      </c>
      <c r="C179" s="455" t="s">
        <v>3858</v>
      </c>
      <c r="D179" s="455" t="s">
        <v>4149</v>
      </c>
      <c r="E179" s="515" t="s">
        <v>8620</v>
      </c>
      <c r="F179" s="515" t="s">
        <v>8657</v>
      </c>
      <c r="G179" s="515" t="s">
        <v>8620</v>
      </c>
      <c r="H179" s="515" t="s">
        <v>8657</v>
      </c>
      <c r="I179" s="464" t="s">
        <v>3974</v>
      </c>
      <c r="J179" s="475">
        <v>2</v>
      </c>
      <c r="K179" s="509">
        <v>46.4</v>
      </c>
      <c r="L179" s="510">
        <v>220</v>
      </c>
      <c r="M179" s="510" t="s">
        <v>4190</v>
      </c>
      <c r="N179" s="465">
        <v>679.79530095463292</v>
      </c>
      <c r="O179" s="466">
        <v>3.2595041322314054E-3</v>
      </c>
      <c r="P179" s="466">
        <v>2.9814876033057852E-2</v>
      </c>
      <c r="Q179" s="467">
        <v>8.3632102400000005E-2</v>
      </c>
      <c r="R179" s="467" t="s">
        <v>9436</v>
      </c>
      <c r="S179" s="468">
        <v>1997</v>
      </c>
      <c r="T179" s="469"/>
      <c r="U179" s="415"/>
      <c r="V179" s="415"/>
      <c r="W179" s="415"/>
      <c r="X179" s="415"/>
      <c r="Y179" s="415"/>
      <c r="Z179" s="415"/>
      <c r="AA179" s="415"/>
      <c r="AB179" s="415"/>
      <c r="AC179" s="415"/>
      <c r="AD179" s="415"/>
    </row>
    <row r="180" spans="2:30" x14ac:dyDescent="0.2">
      <c r="B180" s="471" t="s">
        <v>3972</v>
      </c>
      <c r="C180" s="455" t="s">
        <v>3858</v>
      </c>
      <c r="D180" s="455" t="s">
        <v>4150</v>
      </c>
      <c r="E180" s="515" t="s">
        <v>8657</v>
      </c>
      <c r="F180" s="515" t="s">
        <v>8659</v>
      </c>
      <c r="G180" s="515" t="s">
        <v>8657</v>
      </c>
      <c r="H180" s="515" t="s">
        <v>8659</v>
      </c>
      <c r="I180" s="464" t="s">
        <v>3974</v>
      </c>
      <c r="J180" s="475">
        <v>2</v>
      </c>
      <c r="K180" s="509">
        <v>214.4</v>
      </c>
      <c r="L180" s="510">
        <v>220</v>
      </c>
      <c r="M180" s="510" t="s">
        <v>4190</v>
      </c>
      <c r="N180" s="465">
        <v>679.79530095463292</v>
      </c>
      <c r="O180" s="466">
        <v>1.506115702479339E-2</v>
      </c>
      <c r="P180" s="466">
        <v>0.13776528925619835</v>
      </c>
      <c r="Q180" s="467">
        <v>0.38643799039999999</v>
      </c>
      <c r="R180" s="467" t="s">
        <v>9436</v>
      </c>
      <c r="S180" s="468">
        <v>1997</v>
      </c>
      <c r="T180" s="469"/>
      <c r="U180" s="415"/>
      <c r="V180" s="415"/>
      <c r="W180" s="415"/>
      <c r="X180" s="415"/>
      <c r="Y180" s="415"/>
      <c r="Z180" s="415"/>
      <c r="AA180" s="415"/>
      <c r="AB180" s="415"/>
      <c r="AC180" s="415"/>
      <c r="AD180" s="415"/>
    </row>
    <row r="181" spans="2:30" x14ac:dyDescent="0.2">
      <c r="B181" s="477" t="s">
        <v>3972</v>
      </c>
      <c r="C181" s="455" t="s">
        <v>932</v>
      </c>
      <c r="D181" s="455" t="s">
        <v>4151</v>
      </c>
      <c r="E181" s="515" t="s">
        <v>4853</v>
      </c>
      <c r="F181" s="515" t="s">
        <v>4842</v>
      </c>
      <c r="G181" s="515" t="s">
        <v>4853</v>
      </c>
      <c r="H181" s="515" t="s">
        <v>9171</v>
      </c>
      <c r="I181" s="464" t="s">
        <v>3974</v>
      </c>
      <c r="J181" s="478">
        <v>2</v>
      </c>
      <c r="K181" s="509">
        <v>16.2</v>
      </c>
      <c r="L181" s="510">
        <v>110</v>
      </c>
      <c r="M181" s="510" t="s">
        <v>3981</v>
      </c>
      <c r="N181" s="465">
        <v>192.38220385390755</v>
      </c>
      <c r="O181" s="466">
        <v>7.5041827438016521E-3</v>
      </c>
      <c r="P181" s="466">
        <v>4.8898950247933892E-2</v>
      </c>
      <c r="Q181" s="467">
        <v>6.1829667306000004E-3</v>
      </c>
      <c r="R181" s="467" t="s">
        <v>9436</v>
      </c>
      <c r="S181" s="468">
        <v>1938</v>
      </c>
      <c r="T181" s="479"/>
      <c r="U181" s="415"/>
      <c r="V181" s="415"/>
      <c r="W181" s="415"/>
      <c r="X181" s="415"/>
      <c r="Y181" s="415"/>
      <c r="Z181" s="415"/>
      <c r="AA181" s="415"/>
      <c r="AB181" s="415"/>
      <c r="AC181" s="415"/>
      <c r="AD181" s="415"/>
    </row>
    <row r="182" spans="2:30" x14ac:dyDescent="0.2">
      <c r="B182" s="471" t="s">
        <v>3972</v>
      </c>
      <c r="C182" s="455" t="s">
        <v>3858</v>
      </c>
      <c r="D182" s="455" t="s">
        <v>4152</v>
      </c>
      <c r="E182" s="515" t="s">
        <v>8657</v>
      </c>
      <c r="F182" s="515" t="s">
        <v>8658</v>
      </c>
      <c r="G182" s="515" t="s">
        <v>8657</v>
      </c>
      <c r="H182" s="515" t="s">
        <v>8658</v>
      </c>
      <c r="I182" s="464" t="s">
        <v>3974</v>
      </c>
      <c r="J182" s="475">
        <v>2</v>
      </c>
      <c r="K182" s="509">
        <v>0.11</v>
      </c>
      <c r="L182" s="510">
        <v>220</v>
      </c>
      <c r="M182" s="510" t="s">
        <v>3975</v>
      </c>
      <c r="N182" s="465">
        <v>217.1991712691372</v>
      </c>
      <c r="O182" s="466">
        <v>1.6227272727272731E-5</v>
      </c>
      <c r="P182" s="466"/>
      <c r="Q182" s="467">
        <v>1.4571255599999999E-4</v>
      </c>
      <c r="R182" s="467" t="s">
        <v>9436</v>
      </c>
      <c r="S182" s="468">
        <v>2005</v>
      </c>
      <c r="T182" s="469"/>
      <c r="U182" s="415"/>
      <c r="V182" s="415"/>
      <c r="W182" s="415"/>
      <c r="X182" s="415"/>
      <c r="Y182" s="415"/>
      <c r="Z182" s="415"/>
      <c r="AA182" s="415"/>
      <c r="AB182" s="415"/>
      <c r="AC182" s="415"/>
      <c r="AD182" s="415"/>
    </row>
    <row r="183" spans="2:30" x14ac:dyDescent="0.2">
      <c r="B183" s="471" t="s">
        <v>3972</v>
      </c>
      <c r="C183" s="455" t="s">
        <v>932</v>
      </c>
      <c r="D183" s="455" t="s">
        <v>4153</v>
      </c>
      <c r="E183" s="515" t="s">
        <v>4858</v>
      </c>
      <c r="F183" s="515" t="s">
        <v>4856</v>
      </c>
      <c r="G183" s="515" t="s">
        <v>4858</v>
      </c>
      <c r="H183" s="515" t="s">
        <v>4856</v>
      </c>
      <c r="I183" s="464" t="s">
        <v>3974</v>
      </c>
      <c r="J183" s="475">
        <v>2</v>
      </c>
      <c r="K183" s="509">
        <v>21.4</v>
      </c>
      <c r="L183" s="510">
        <v>110</v>
      </c>
      <c r="M183" s="510" t="s">
        <v>3981</v>
      </c>
      <c r="N183" s="465">
        <v>162.8245261260395</v>
      </c>
      <c r="O183" s="466">
        <v>1.4907487603305786E-2</v>
      </c>
      <c r="P183" s="466">
        <v>6.7214605619834708E-2</v>
      </c>
      <c r="Q183" s="467">
        <v>7.8514224686188488E-3</v>
      </c>
      <c r="R183" s="467" t="s">
        <v>9436</v>
      </c>
      <c r="S183" s="468">
        <v>1976</v>
      </c>
      <c r="T183" s="469"/>
      <c r="U183" s="415"/>
      <c r="V183" s="415"/>
      <c r="W183" s="415"/>
      <c r="X183" s="415"/>
      <c r="Y183" s="415"/>
      <c r="Z183" s="415"/>
      <c r="AA183" s="415"/>
      <c r="AB183" s="415"/>
      <c r="AC183" s="415"/>
      <c r="AD183" s="415"/>
    </row>
    <row r="184" spans="2:30" x14ac:dyDescent="0.2">
      <c r="B184" s="471" t="s">
        <v>3972</v>
      </c>
      <c r="C184" s="455" t="s">
        <v>858</v>
      </c>
      <c r="D184" s="455" t="s">
        <v>9649</v>
      </c>
      <c r="E184" s="515" t="s">
        <v>8621</v>
      </c>
      <c r="F184" s="515" t="s">
        <v>8622</v>
      </c>
      <c r="G184" s="515" t="s">
        <v>8621</v>
      </c>
      <c r="H184" s="515" t="s">
        <v>9646</v>
      </c>
      <c r="I184" s="464" t="s">
        <v>3974</v>
      </c>
      <c r="J184" s="475">
        <v>2</v>
      </c>
      <c r="K184" s="509">
        <v>11.865</v>
      </c>
      <c r="L184" s="510">
        <v>500</v>
      </c>
      <c r="M184" s="510" t="s">
        <v>4190</v>
      </c>
      <c r="N184" s="465">
        <v>1803.064890679201</v>
      </c>
      <c r="O184" s="466">
        <v>1.1499558000000001E-4</v>
      </c>
      <c r="P184" s="466">
        <v>1.2581646E-3</v>
      </c>
      <c r="Q184" s="467">
        <v>0.12912086249999999</v>
      </c>
      <c r="R184" s="467" t="s">
        <v>9436</v>
      </c>
      <c r="S184" s="468">
        <v>41683</v>
      </c>
      <c r="T184" s="469"/>
      <c r="U184" s="415"/>
      <c r="V184" s="415"/>
      <c r="W184" s="415"/>
      <c r="X184" s="415"/>
      <c r="Y184" s="415"/>
      <c r="Z184" s="415"/>
      <c r="AA184" s="415"/>
      <c r="AB184" s="415"/>
      <c r="AC184" s="415"/>
      <c r="AD184" s="415"/>
    </row>
    <row r="185" spans="2:30" x14ac:dyDescent="0.2">
      <c r="B185" s="471" t="s">
        <v>3972</v>
      </c>
      <c r="C185" s="455" t="s">
        <v>941</v>
      </c>
      <c r="D185" s="455" t="s">
        <v>4155</v>
      </c>
      <c r="E185" s="515" t="s">
        <v>8657</v>
      </c>
      <c r="F185" s="515" t="s">
        <v>8660</v>
      </c>
      <c r="G185" s="515" t="s">
        <v>8657</v>
      </c>
      <c r="H185" s="515" t="s">
        <v>8660</v>
      </c>
      <c r="I185" s="464" t="s">
        <v>3974</v>
      </c>
      <c r="J185" s="475">
        <v>2</v>
      </c>
      <c r="K185" s="509">
        <v>17.010000000000002</v>
      </c>
      <c r="L185" s="510">
        <v>220</v>
      </c>
      <c r="M185" s="510" t="s">
        <v>3975</v>
      </c>
      <c r="N185" s="465">
        <v>338.6020764732549</v>
      </c>
      <c r="O185" s="466">
        <v>2.5655578512396695E-3</v>
      </c>
      <c r="P185" s="466">
        <v>1.4268719008264465E-2</v>
      </c>
      <c r="Q185" s="467">
        <v>2.357062092E-2</v>
      </c>
      <c r="R185" s="467" t="s">
        <v>9436</v>
      </c>
      <c r="S185" s="468">
        <v>2002</v>
      </c>
      <c r="T185" s="469"/>
      <c r="U185" s="415"/>
      <c r="V185" s="415"/>
      <c r="W185" s="415"/>
      <c r="X185" s="415"/>
      <c r="Y185" s="415"/>
      <c r="Z185" s="415"/>
      <c r="AA185" s="415"/>
      <c r="AB185" s="415"/>
      <c r="AC185" s="415"/>
      <c r="AD185" s="415"/>
    </row>
    <row r="186" spans="2:30" x14ac:dyDescent="0.2">
      <c r="B186" s="471" t="s">
        <v>3972</v>
      </c>
      <c r="C186" s="455" t="s">
        <v>932</v>
      </c>
      <c r="D186" s="455" t="s">
        <v>4156</v>
      </c>
      <c r="E186" s="515" t="s">
        <v>8705</v>
      </c>
      <c r="F186" s="515" t="s">
        <v>4842</v>
      </c>
      <c r="G186" s="515" t="s">
        <v>8705</v>
      </c>
      <c r="H186" s="515" t="s">
        <v>8721</v>
      </c>
      <c r="I186" s="464" t="s">
        <v>3974</v>
      </c>
      <c r="J186" s="475">
        <v>2</v>
      </c>
      <c r="K186" s="509">
        <v>20.7</v>
      </c>
      <c r="L186" s="510">
        <v>110</v>
      </c>
      <c r="M186" s="510" t="s">
        <v>3981</v>
      </c>
      <c r="N186" s="465">
        <v>152.23041803777897</v>
      </c>
      <c r="O186" s="466">
        <v>1.546813658677686E-2</v>
      </c>
      <c r="P186" s="466">
        <v>6.4643516776859505E-2</v>
      </c>
      <c r="Q186" s="467">
        <v>7.6263806915999998E-3</v>
      </c>
      <c r="R186" s="467" t="s">
        <v>9436</v>
      </c>
      <c r="S186" s="468">
        <v>1954</v>
      </c>
      <c r="T186" s="469"/>
      <c r="U186" s="415"/>
      <c r="V186" s="415"/>
      <c r="W186" s="415"/>
      <c r="X186" s="415"/>
      <c r="Y186" s="415"/>
      <c r="Z186" s="415"/>
      <c r="AA186" s="415"/>
      <c r="AB186" s="415"/>
      <c r="AC186" s="415"/>
      <c r="AD186" s="415"/>
    </row>
    <row r="187" spans="2:30" x14ac:dyDescent="0.2">
      <c r="B187" s="471" t="s">
        <v>3972</v>
      </c>
      <c r="C187" s="455" t="s">
        <v>932</v>
      </c>
      <c r="D187" s="455" t="s">
        <v>4157</v>
      </c>
      <c r="E187" s="515" t="s">
        <v>8705</v>
      </c>
      <c r="F187" s="515" t="s">
        <v>4842</v>
      </c>
      <c r="G187" s="515" t="s">
        <v>8721</v>
      </c>
      <c r="H187" s="515" t="s">
        <v>8722</v>
      </c>
      <c r="I187" s="464" t="s">
        <v>3974</v>
      </c>
      <c r="J187" s="475">
        <v>2</v>
      </c>
      <c r="K187" s="509">
        <v>18.899999999999999</v>
      </c>
      <c r="L187" s="510">
        <v>110</v>
      </c>
      <c r="M187" s="510" t="s">
        <v>3981</v>
      </c>
      <c r="N187" s="465">
        <v>152.23041803777897</v>
      </c>
      <c r="O187" s="466">
        <v>1.4123081231404957E-2</v>
      </c>
      <c r="P187" s="466">
        <v>5.902234140495867E-2</v>
      </c>
      <c r="Q187" s="467">
        <v>6.9632171531999985E-3</v>
      </c>
      <c r="R187" s="467" t="s">
        <v>9436</v>
      </c>
      <c r="S187" s="468">
        <v>1954</v>
      </c>
      <c r="T187" s="469"/>
      <c r="U187" s="415"/>
      <c r="V187" s="415"/>
      <c r="W187" s="415"/>
      <c r="X187" s="415"/>
      <c r="Y187" s="415"/>
      <c r="Z187" s="415"/>
      <c r="AA187" s="415"/>
      <c r="AB187" s="415"/>
      <c r="AC187" s="415"/>
      <c r="AD187" s="415"/>
    </row>
    <row r="188" spans="2:30" x14ac:dyDescent="0.2">
      <c r="B188" s="471" t="s">
        <v>3972</v>
      </c>
      <c r="C188" s="455" t="s">
        <v>932</v>
      </c>
      <c r="D188" s="455" t="s">
        <v>4158</v>
      </c>
      <c r="E188" s="515" t="s">
        <v>8705</v>
      </c>
      <c r="F188" s="515" t="s">
        <v>4842</v>
      </c>
      <c r="G188" s="515" t="s">
        <v>8722</v>
      </c>
      <c r="H188" s="515" t="s">
        <v>4842</v>
      </c>
      <c r="I188" s="464" t="s">
        <v>3974</v>
      </c>
      <c r="J188" s="475">
        <v>2</v>
      </c>
      <c r="K188" s="509">
        <v>37.299999999999997</v>
      </c>
      <c r="L188" s="510">
        <v>110</v>
      </c>
      <c r="M188" s="510" t="s">
        <v>3981</v>
      </c>
      <c r="N188" s="465">
        <v>152.23041803777897</v>
      </c>
      <c r="O188" s="466">
        <v>2.7872535975206607E-2</v>
      </c>
      <c r="P188" s="466">
        <v>0.11648324520661155</v>
      </c>
      <c r="Q188" s="467">
        <v>1.3742222212399999E-2</v>
      </c>
      <c r="R188" s="467" t="s">
        <v>9436</v>
      </c>
      <c r="S188" s="468">
        <v>1954</v>
      </c>
      <c r="T188" s="469"/>
      <c r="U188" s="415"/>
      <c r="V188" s="415"/>
      <c r="W188" s="415"/>
      <c r="X188" s="415"/>
      <c r="Y188" s="415"/>
      <c r="Z188" s="415"/>
      <c r="AA188" s="415"/>
      <c r="AB188" s="415"/>
      <c r="AC188" s="415"/>
      <c r="AD188" s="415"/>
    </row>
    <row r="189" spans="2:30" x14ac:dyDescent="0.2">
      <c r="B189" s="471" t="s">
        <v>3972</v>
      </c>
      <c r="C189" s="455" t="s">
        <v>932</v>
      </c>
      <c r="D189" s="455" t="s">
        <v>4159</v>
      </c>
      <c r="E189" s="515" t="s">
        <v>4828</v>
      </c>
      <c r="F189" s="515" t="s">
        <v>8592</v>
      </c>
      <c r="G189" s="515" t="s">
        <v>4828</v>
      </c>
      <c r="H189" s="515" t="s">
        <v>8593</v>
      </c>
      <c r="I189" s="464" t="s">
        <v>3974</v>
      </c>
      <c r="J189" s="475">
        <v>2</v>
      </c>
      <c r="K189" s="509">
        <v>32.200000000000003</v>
      </c>
      <c r="L189" s="510">
        <v>220</v>
      </c>
      <c r="M189" s="510" t="s">
        <v>3975</v>
      </c>
      <c r="N189" s="465">
        <v>340.01715316268383</v>
      </c>
      <c r="O189" s="466">
        <v>4.7909980826446284E-3</v>
      </c>
      <c r="P189" s="466">
        <v>2.7023583884297524E-2</v>
      </c>
      <c r="Q189" s="467">
        <v>4.3698220720000007E-2</v>
      </c>
      <c r="R189" s="467" t="s">
        <v>9436</v>
      </c>
      <c r="S189" s="468">
        <v>1991</v>
      </c>
      <c r="T189" s="469"/>
      <c r="U189" s="415"/>
      <c r="V189" s="415"/>
      <c r="W189" s="415"/>
      <c r="X189" s="415"/>
      <c r="Y189" s="415"/>
      <c r="Z189" s="415"/>
      <c r="AA189" s="415"/>
      <c r="AB189" s="415"/>
      <c r="AC189" s="415"/>
      <c r="AD189" s="415"/>
    </row>
    <row r="190" spans="2:30" x14ac:dyDescent="0.2">
      <c r="B190" s="471" t="s">
        <v>3972</v>
      </c>
      <c r="C190" s="455" t="s">
        <v>932</v>
      </c>
      <c r="D190" s="455" t="s">
        <v>4160</v>
      </c>
      <c r="E190" s="515" t="s">
        <v>4828</v>
      </c>
      <c r="F190" s="515" t="s">
        <v>8592</v>
      </c>
      <c r="G190" s="515" t="s">
        <v>8593</v>
      </c>
      <c r="H190" s="515" t="s">
        <v>8592</v>
      </c>
      <c r="I190" s="464" t="s">
        <v>3974</v>
      </c>
      <c r="J190" s="475">
        <v>2</v>
      </c>
      <c r="K190" s="509">
        <v>12</v>
      </c>
      <c r="L190" s="510">
        <v>220</v>
      </c>
      <c r="M190" s="510" t="s">
        <v>3975</v>
      </c>
      <c r="N190" s="465">
        <v>340.01715316268383</v>
      </c>
      <c r="O190" s="466">
        <v>1.7854651239669421E-3</v>
      </c>
      <c r="P190" s="466">
        <v>1.0070900826446282E-2</v>
      </c>
      <c r="Q190" s="467">
        <v>1.6285051200000001E-2</v>
      </c>
      <c r="R190" s="467" t="s">
        <v>9436</v>
      </c>
      <c r="S190" s="468">
        <v>1991</v>
      </c>
      <c r="T190" s="469"/>
      <c r="U190" s="415"/>
      <c r="V190" s="415"/>
      <c r="W190" s="415"/>
      <c r="X190" s="415"/>
      <c r="Y190" s="415"/>
      <c r="Z190" s="415"/>
      <c r="AA190" s="415"/>
      <c r="AB190" s="415"/>
      <c r="AC190" s="415"/>
      <c r="AD190" s="415"/>
    </row>
    <row r="191" spans="2:30" x14ac:dyDescent="0.2">
      <c r="B191" s="471" t="s">
        <v>3972</v>
      </c>
      <c r="C191" s="455" t="s">
        <v>932</v>
      </c>
      <c r="D191" s="455" t="s">
        <v>4161</v>
      </c>
      <c r="E191" s="515" t="s">
        <v>8599</v>
      </c>
      <c r="F191" s="515" t="s">
        <v>8881</v>
      </c>
      <c r="G191" s="515" t="s">
        <v>8599</v>
      </c>
      <c r="H191" s="515" t="s">
        <v>8882</v>
      </c>
      <c r="I191" s="464" t="s">
        <v>3974</v>
      </c>
      <c r="J191" s="475">
        <v>2</v>
      </c>
      <c r="K191" s="509">
        <v>6.24</v>
      </c>
      <c r="L191" s="510">
        <v>110</v>
      </c>
      <c r="M191" s="510" t="s">
        <v>3981</v>
      </c>
      <c r="N191" s="465">
        <v>93.432011363734986</v>
      </c>
      <c r="O191" s="466">
        <v>8.8855537190082653E-3</v>
      </c>
      <c r="P191" s="466">
        <v>2.1066446280991736E-2</v>
      </c>
      <c r="Q191" s="467">
        <v>2.1148670400000001E-3</v>
      </c>
      <c r="R191" s="467" t="s">
        <v>9436</v>
      </c>
      <c r="S191" s="468">
        <v>1923</v>
      </c>
      <c r="T191" s="469"/>
      <c r="U191" s="415"/>
      <c r="V191" s="415"/>
      <c r="W191" s="415"/>
      <c r="X191" s="415"/>
      <c r="Y191" s="415"/>
      <c r="Z191" s="415"/>
      <c r="AA191" s="415"/>
      <c r="AB191" s="415"/>
      <c r="AC191" s="415"/>
      <c r="AD191" s="415"/>
    </row>
    <row r="192" spans="2:30" x14ac:dyDescent="0.2">
      <c r="B192" s="471" t="s">
        <v>3972</v>
      </c>
      <c r="C192" s="455" t="s">
        <v>858</v>
      </c>
      <c r="D192" s="455" t="s">
        <v>9650</v>
      </c>
      <c r="E192" s="515" t="s">
        <v>7250</v>
      </c>
      <c r="F192" s="515" t="s">
        <v>8610</v>
      </c>
      <c r="G192" s="515" t="s">
        <v>7250</v>
      </c>
      <c r="H192" s="515" t="s">
        <v>9651</v>
      </c>
      <c r="I192" s="464" t="s">
        <v>3974</v>
      </c>
      <c r="J192" s="475">
        <v>1</v>
      </c>
      <c r="K192" s="509">
        <v>8.7149999999999999</v>
      </c>
      <c r="L192" s="510">
        <v>154</v>
      </c>
      <c r="M192" s="510" t="s">
        <v>3981</v>
      </c>
      <c r="N192" s="465">
        <v>182.18056804170965</v>
      </c>
      <c r="O192" s="466">
        <v>3.4924675324675323E-3</v>
      </c>
      <c r="P192" s="466">
        <v>1.4579876033057852E-2</v>
      </c>
      <c r="Q192" s="467">
        <v>6.0366470425800003E-3</v>
      </c>
      <c r="R192" s="467" t="s">
        <v>9436</v>
      </c>
      <c r="S192" s="468">
        <v>1989</v>
      </c>
      <c r="T192" s="469"/>
      <c r="U192" s="415"/>
      <c r="V192" s="415"/>
      <c r="W192" s="415"/>
      <c r="X192" s="415"/>
      <c r="Y192" s="415"/>
      <c r="Z192" s="415"/>
      <c r="AA192" s="415"/>
      <c r="AB192" s="415"/>
      <c r="AC192" s="415"/>
      <c r="AD192" s="415"/>
    </row>
    <row r="193" spans="2:30" x14ac:dyDescent="0.2">
      <c r="B193" s="471" t="s">
        <v>3972</v>
      </c>
      <c r="C193" s="455" t="s">
        <v>932</v>
      </c>
      <c r="D193" s="455" t="s">
        <v>4163</v>
      </c>
      <c r="E193" s="515" t="s">
        <v>8599</v>
      </c>
      <c r="F193" s="515" t="s">
        <v>8881</v>
      </c>
      <c r="G193" s="515" t="s">
        <v>8882</v>
      </c>
      <c r="H193" s="515" t="s">
        <v>8883</v>
      </c>
      <c r="I193" s="464" t="s">
        <v>3974</v>
      </c>
      <c r="J193" s="475">
        <v>2</v>
      </c>
      <c r="K193" s="509">
        <v>8.76</v>
      </c>
      <c r="L193" s="510">
        <v>110</v>
      </c>
      <c r="M193" s="510" t="s">
        <v>3975</v>
      </c>
      <c r="N193" s="465">
        <v>93.432011363734986</v>
      </c>
      <c r="O193" s="466">
        <v>1.2473950413223141E-2</v>
      </c>
      <c r="P193" s="466">
        <v>2.9574049586776861E-2</v>
      </c>
      <c r="Q193" s="467">
        <v>2.9689479600000005E-3</v>
      </c>
      <c r="R193" s="467" t="s">
        <v>9436</v>
      </c>
      <c r="S193" s="468">
        <v>1923</v>
      </c>
      <c r="T193" s="469"/>
      <c r="U193" s="415"/>
      <c r="V193" s="415"/>
      <c r="W193" s="415"/>
      <c r="X193" s="415"/>
      <c r="Y193" s="415"/>
      <c r="Z193" s="415"/>
      <c r="AA193" s="415"/>
      <c r="AB193" s="415"/>
      <c r="AC193" s="415"/>
      <c r="AD193" s="415"/>
    </row>
    <row r="194" spans="2:30" x14ac:dyDescent="0.2">
      <c r="B194" s="471" t="s">
        <v>3972</v>
      </c>
      <c r="C194" s="455" t="s">
        <v>858</v>
      </c>
      <c r="D194" s="455" t="s">
        <v>9652</v>
      </c>
      <c r="E194" s="515" t="s">
        <v>7250</v>
      </c>
      <c r="F194" s="515" t="s">
        <v>8610</v>
      </c>
      <c r="G194" s="515" t="s">
        <v>9651</v>
      </c>
      <c r="H194" s="515" t="s">
        <v>8611</v>
      </c>
      <c r="I194" s="464" t="s">
        <v>3974</v>
      </c>
      <c r="J194" s="475">
        <v>1</v>
      </c>
      <c r="K194" s="509">
        <v>9.4499999999999993</v>
      </c>
      <c r="L194" s="510">
        <v>154</v>
      </c>
      <c r="M194" s="510" t="s">
        <v>3981</v>
      </c>
      <c r="N194" s="465">
        <v>182.18056804170965</v>
      </c>
      <c r="O194" s="466">
        <v>3.7870129870129867E-3</v>
      </c>
      <c r="P194" s="466">
        <v>1.5809504132231401E-2</v>
      </c>
      <c r="Q194" s="467">
        <v>6.5457618533999997E-3</v>
      </c>
      <c r="R194" s="467" t="s">
        <v>9436</v>
      </c>
      <c r="S194" s="468">
        <v>1989</v>
      </c>
      <c r="T194" s="469"/>
      <c r="U194" s="415"/>
      <c r="V194" s="415"/>
      <c r="W194" s="415"/>
      <c r="X194" s="415"/>
      <c r="Y194" s="415"/>
      <c r="Z194" s="415"/>
      <c r="AA194" s="415"/>
      <c r="AB194" s="415"/>
      <c r="AC194" s="415"/>
      <c r="AD194" s="415"/>
    </row>
    <row r="195" spans="2:30" x14ac:dyDescent="0.2">
      <c r="B195" s="471" t="s">
        <v>3972</v>
      </c>
      <c r="C195" s="455" t="s">
        <v>932</v>
      </c>
      <c r="D195" s="455" t="s">
        <v>4165</v>
      </c>
      <c r="E195" s="515" t="s">
        <v>4853</v>
      </c>
      <c r="F195" s="515" t="s">
        <v>4858</v>
      </c>
      <c r="G195" s="515" t="s">
        <v>9624</v>
      </c>
      <c r="H195" s="515" t="s">
        <v>4858</v>
      </c>
      <c r="I195" s="464" t="s">
        <v>3974</v>
      </c>
      <c r="J195" s="475">
        <v>2</v>
      </c>
      <c r="K195" s="509">
        <v>2.58</v>
      </c>
      <c r="L195" s="510">
        <v>110</v>
      </c>
      <c r="M195" s="510" t="s">
        <v>3975</v>
      </c>
      <c r="N195" s="465">
        <v>215.94355989208819</v>
      </c>
      <c r="O195" s="466">
        <v>1.028801652892562E-3</v>
      </c>
      <c r="P195" s="466">
        <v>7.4521487603305776E-3</v>
      </c>
      <c r="Q195" s="467">
        <v>1.0317549000000001E-3</v>
      </c>
      <c r="R195" s="467" t="s">
        <v>9436</v>
      </c>
      <c r="S195" s="468">
        <v>1964</v>
      </c>
      <c r="T195" s="469"/>
      <c r="U195" s="415"/>
      <c r="V195" s="415"/>
      <c r="W195" s="415"/>
      <c r="X195" s="415"/>
      <c r="Y195" s="415"/>
      <c r="Z195" s="415"/>
      <c r="AA195" s="415"/>
      <c r="AB195" s="415"/>
      <c r="AC195" s="415"/>
      <c r="AD195" s="415"/>
    </row>
    <row r="196" spans="2:30" x14ac:dyDescent="0.2">
      <c r="B196" s="471" t="s">
        <v>3972</v>
      </c>
      <c r="C196" s="455" t="s">
        <v>858</v>
      </c>
      <c r="D196" s="455" t="s">
        <v>4166</v>
      </c>
      <c r="E196" s="515" t="s">
        <v>4188</v>
      </c>
      <c r="F196" s="515" t="s">
        <v>8752</v>
      </c>
      <c r="G196" s="515" t="s">
        <v>4188</v>
      </c>
      <c r="H196" s="515" t="s">
        <v>8752</v>
      </c>
      <c r="I196" s="464" t="s">
        <v>3994</v>
      </c>
      <c r="J196" s="475">
        <v>1</v>
      </c>
      <c r="K196" s="509">
        <v>0.8</v>
      </c>
      <c r="L196" s="510">
        <v>220</v>
      </c>
      <c r="M196" s="510" t="s">
        <v>3975</v>
      </c>
      <c r="N196" s="465">
        <v>215.2939153808114</v>
      </c>
      <c r="O196" s="466">
        <v>7.950413223140496E-5</v>
      </c>
      <c r="P196" s="466"/>
      <c r="Q196" s="467">
        <v>1.6432767999999997E-2</v>
      </c>
      <c r="R196" s="467" t="s">
        <v>9436</v>
      </c>
      <c r="S196" s="468">
        <v>2009</v>
      </c>
      <c r="T196" s="469"/>
      <c r="U196" s="415"/>
      <c r="V196" s="415"/>
      <c r="W196" s="415"/>
      <c r="X196" s="415"/>
      <c r="Y196" s="415"/>
      <c r="Z196" s="415"/>
      <c r="AA196" s="415"/>
      <c r="AB196" s="415"/>
      <c r="AC196" s="415"/>
      <c r="AD196" s="415"/>
    </row>
    <row r="197" spans="2:30" x14ac:dyDescent="0.2">
      <c r="B197" s="471" t="s">
        <v>3972</v>
      </c>
      <c r="C197" s="455" t="s">
        <v>932</v>
      </c>
      <c r="D197" s="455" t="s">
        <v>4167</v>
      </c>
      <c r="E197" s="515" t="s">
        <v>4858</v>
      </c>
      <c r="F197" s="515" t="s">
        <v>8884</v>
      </c>
      <c r="G197" s="515" t="s">
        <v>4858</v>
      </c>
      <c r="H197" s="515" t="s">
        <v>8884</v>
      </c>
      <c r="I197" s="464" t="s">
        <v>3994</v>
      </c>
      <c r="J197" s="475">
        <v>1</v>
      </c>
      <c r="K197" s="509">
        <v>4.3</v>
      </c>
      <c r="L197" s="510">
        <v>110</v>
      </c>
      <c r="M197" s="510" t="s">
        <v>3975</v>
      </c>
      <c r="N197" s="465">
        <v>82.878631142170775</v>
      </c>
      <c r="O197" s="466">
        <v>2.1819834710743802E-3</v>
      </c>
      <c r="P197" s="466">
        <v>6.4677685950413214E-3</v>
      </c>
      <c r="Q197" s="467">
        <v>2.4506130000000001E-2</v>
      </c>
      <c r="R197" s="467" t="s">
        <v>9436</v>
      </c>
      <c r="S197" s="468">
        <v>2007</v>
      </c>
      <c r="T197" s="469"/>
      <c r="U197" s="415"/>
      <c r="V197" s="415"/>
      <c r="W197" s="415"/>
      <c r="X197" s="415"/>
      <c r="Y197" s="415"/>
      <c r="Z197" s="415"/>
      <c r="AA197" s="415"/>
      <c r="AB197" s="415"/>
      <c r="AC197" s="415"/>
      <c r="AD197" s="415"/>
    </row>
    <row r="198" spans="2:30" x14ac:dyDescent="0.2">
      <c r="B198" s="471" t="s">
        <v>3972</v>
      </c>
      <c r="C198" s="455" t="s">
        <v>937</v>
      </c>
      <c r="D198" s="455" t="s">
        <v>4168</v>
      </c>
      <c r="E198" s="515" t="s">
        <v>6431</v>
      </c>
      <c r="F198" s="515" t="s">
        <v>7230</v>
      </c>
      <c r="G198" s="515" t="s">
        <v>6431</v>
      </c>
      <c r="H198" s="515" t="s">
        <v>9653</v>
      </c>
      <c r="I198" s="464" t="s">
        <v>3994</v>
      </c>
      <c r="J198" s="475">
        <v>1</v>
      </c>
      <c r="K198" s="509">
        <v>0.38</v>
      </c>
      <c r="L198" s="510">
        <v>66</v>
      </c>
      <c r="M198" s="510" t="s">
        <v>3975</v>
      </c>
      <c r="N198" s="465">
        <v>89.851867693443069</v>
      </c>
      <c r="O198" s="466">
        <v>8.0170404040404044E-4</v>
      </c>
      <c r="P198" s="466">
        <v>3.091231955922865E-3</v>
      </c>
      <c r="Q198" s="467">
        <v>5.4419481863999997E-5</v>
      </c>
      <c r="R198" s="467" t="s">
        <v>9436</v>
      </c>
      <c r="S198" s="468">
        <v>39722</v>
      </c>
      <c r="T198" s="469"/>
      <c r="U198" s="415"/>
      <c r="V198" s="415"/>
      <c r="W198" s="415"/>
      <c r="X198" s="415"/>
      <c r="Y198" s="415"/>
      <c r="Z198" s="415"/>
      <c r="AA198" s="415"/>
      <c r="AB198" s="415"/>
      <c r="AC198" s="415"/>
      <c r="AD198" s="415"/>
    </row>
    <row r="199" spans="2:30" x14ac:dyDescent="0.2">
      <c r="B199" s="471" t="s">
        <v>3972</v>
      </c>
      <c r="C199" s="455" t="s">
        <v>937</v>
      </c>
      <c r="D199" s="455" t="s">
        <v>9654</v>
      </c>
      <c r="E199" s="515" t="s">
        <v>8594</v>
      </c>
      <c r="F199" s="515" t="s">
        <v>7146</v>
      </c>
      <c r="G199" s="515" t="s">
        <v>9655</v>
      </c>
      <c r="H199" s="515" t="s">
        <v>9656</v>
      </c>
      <c r="I199" s="464" t="s">
        <v>3994</v>
      </c>
      <c r="J199" s="475">
        <v>1</v>
      </c>
      <c r="K199" s="509">
        <v>2.7570000000000001</v>
      </c>
      <c r="L199" s="510">
        <v>66</v>
      </c>
      <c r="M199" s="510" t="s">
        <v>3981</v>
      </c>
      <c r="N199" s="465">
        <v>47.440871619311544</v>
      </c>
      <c r="O199" s="466">
        <v>1.3753471074380158E-2</v>
      </c>
      <c r="P199" s="466">
        <v>2.6972979797979822E-2</v>
      </c>
      <c r="Q199" s="467">
        <v>3.2812589303999945E-4</v>
      </c>
      <c r="R199" s="467" t="s">
        <v>9436</v>
      </c>
      <c r="S199" s="468">
        <v>1967</v>
      </c>
      <c r="T199" s="469"/>
      <c r="U199" s="415"/>
      <c r="V199" s="415"/>
      <c r="W199" s="415"/>
      <c r="X199" s="415"/>
      <c r="Y199" s="415"/>
      <c r="Z199" s="415"/>
      <c r="AA199" s="415"/>
      <c r="AB199" s="415"/>
      <c r="AC199" s="415"/>
      <c r="AD199" s="415"/>
    </row>
    <row r="200" spans="2:30" x14ac:dyDescent="0.2">
      <c r="B200" s="471" t="s">
        <v>3972</v>
      </c>
      <c r="C200" s="455" t="s">
        <v>965</v>
      </c>
      <c r="D200" s="455" t="s">
        <v>4170</v>
      </c>
      <c r="E200" s="515" t="s">
        <v>8662</v>
      </c>
      <c r="F200" s="515" t="s">
        <v>9058</v>
      </c>
      <c r="G200" s="515" t="s">
        <v>8662</v>
      </c>
      <c r="H200" s="515" t="s">
        <v>9058</v>
      </c>
      <c r="I200" s="464" t="s">
        <v>3974</v>
      </c>
      <c r="J200" s="475">
        <v>1</v>
      </c>
      <c r="K200" s="509">
        <v>0.19400000000000001</v>
      </c>
      <c r="L200" s="510">
        <v>220</v>
      </c>
      <c r="M200" s="510" t="s">
        <v>4190</v>
      </c>
      <c r="N200" s="465">
        <v>187.96567086499428</v>
      </c>
      <c r="O200" s="466">
        <v>3.6836190909090915E-5</v>
      </c>
      <c r="P200" s="466"/>
      <c r="Q200" s="467">
        <v>2.6650783368000001E-4</v>
      </c>
      <c r="R200" s="467" t="s">
        <v>9436</v>
      </c>
      <c r="S200" s="468"/>
      <c r="T200" s="469"/>
      <c r="U200" s="415"/>
      <c r="V200" s="415"/>
      <c r="W200" s="415"/>
      <c r="X200" s="415"/>
      <c r="Y200" s="415"/>
      <c r="Z200" s="415"/>
      <c r="AA200" s="415"/>
      <c r="AB200" s="415"/>
      <c r="AC200" s="415"/>
      <c r="AD200" s="415"/>
    </row>
    <row r="201" spans="2:30" x14ac:dyDescent="0.2">
      <c r="B201" s="471" t="s">
        <v>3972</v>
      </c>
      <c r="C201" s="455" t="s">
        <v>937</v>
      </c>
      <c r="D201" s="455" t="s">
        <v>4171</v>
      </c>
      <c r="E201" s="515" t="s">
        <v>6481</v>
      </c>
      <c r="F201" s="515" t="s">
        <v>6202</v>
      </c>
      <c r="G201" s="515" t="s">
        <v>6481</v>
      </c>
      <c r="H201" s="515" t="s">
        <v>7195</v>
      </c>
      <c r="I201" s="464" t="s">
        <v>3974</v>
      </c>
      <c r="J201" s="475">
        <v>1</v>
      </c>
      <c r="K201" s="509">
        <v>5.6159999999999997</v>
      </c>
      <c r="L201" s="510">
        <v>66</v>
      </c>
      <c r="M201" s="510" t="s">
        <v>3981</v>
      </c>
      <c r="N201" s="465">
        <v>33.265767810167858</v>
      </c>
      <c r="O201" s="466">
        <v>3.8149090909090903E-2</v>
      </c>
      <c r="P201" s="466">
        <v>5.2318016528925614E-2</v>
      </c>
      <c r="Q201" s="467">
        <v>7.1697027916799996E-4</v>
      </c>
      <c r="R201" s="467" t="s">
        <v>9436</v>
      </c>
      <c r="S201" s="468">
        <v>1953</v>
      </c>
      <c r="T201" s="469"/>
      <c r="U201" s="415"/>
      <c r="V201" s="415"/>
      <c r="W201" s="415"/>
      <c r="X201" s="415"/>
      <c r="Y201" s="415"/>
      <c r="Z201" s="415"/>
      <c r="AA201" s="415"/>
      <c r="AB201" s="415"/>
      <c r="AC201" s="415"/>
      <c r="AD201" s="415"/>
    </row>
    <row r="202" spans="2:30" x14ac:dyDescent="0.2">
      <c r="B202" s="471" t="s">
        <v>3972</v>
      </c>
      <c r="C202" s="455" t="s">
        <v>937</v>
      </c>
      <c r="D202" s="455" t="s">
        <v>4172</v>
      </c>
      <c r="E202" s="515" t="s">
        <v>6481</v>
      </c>
      <c r="F202" s="515" t="s">
        <v>6202</v>
      </c>
      <c r="G202" s="515" t="s">
        <v>7195</v>
      </c>
      <c r="H202" s="515" t="s">
        <v>6202</v>
      </c>
      <c r="I202" s="464" t="s">
        <v>3974</v>
      </c>
      <c r="J202" s="475">
        <v>1</v>
      </c>
      <c r="K202" s="509">
        <v>4.4039999999999999</v>
      </c>
      <c r="L202" s="510">
        <v>66</v>
      </c>
      <c r="M202" s="510" t="s">
        <v>3981</v>
      </c>
      <c r="N202" s="465">
        <v>33.265767810167858</v>
      </c>
      <c r="O202" s="466">
        <v>2.9916060606060606E-2</v>
      </c>
      <c r="P202" s="466">
        <v>4.1037272727272721E-2</v>
      </c>
      <c r="Q202" s="467">
        <v>5.6848291595700017E-4</v>
      </c>
      <c r="R202" s="467" t="s">
        <v>9436</v>
      </c>
      <c r="S202" s="468">
        <v>1953</v>
      </c>
      <c r="T202" s="469"/>
      <c r="U202" s="415"/>
      <c r="V202" s="415"/>
      <c r="W202" s="415"/>
      <c r="X202" s="415"/>
      <c r="Y202" s="415"/>
      <c r="Z202" s="415"/>
      <c r="AA202" s="415"/>
      <c r="AB202" s="415"/>
      <c r="AC202" s="415"/>
      <c r="AD202" s="415"/>
    </row>
    <row r="203" spans="2:30" x14ac:dyDescent="0.2">
      <c r="B203" s="471" t="s">
        <v>3972</v>
      </c>
      <c r="C203" s="455" t="s">
        <v>858</v>
      </c>
      <c r="D203" s="455" t="s">
        <v>4173</v>
      </c>
      <c r="E203" s="515" t="s">
        <v>4188</v>
      </c>
      <c r="F203" s="515" t="s">
        <v>8750</v>
      </c>
      <c r="G203" s="515" t="s">
        <v>4188</v>
      </c>
      <c r="H203" s="515" t="s">
        <v>8751</v>
      </c>
      <c r="I203" s="464" t="s">
        <v>3974</v>
      </c>
      <c r="J203" s="475">
        <v>2</v>
      </c>
      <c r="K203" s="509">
        <v>147.72</v>
      </c>
      <c r="L203" s="510">
        <v>220</v>
      </c>
      <c r="M203" s="510" t="s">
        <v>3975</v>
      </c>
      <c r="N203" s="465">
        <v>738.29046723801059</v>
      </c>
      <c r="O203" s="466">
        <v>1.1109520661157026E-2</v>
      </c>
      <c r="P203" s="466">
        <v>8.5457851239669438E-2</v>
      </c>
      <c r="Q203" s="467">
        <v>0.29385053280000001</v>
      </c>
      <c r="R203" s="467" t="s">
        <v>9436</v>
      </c>
      <c r="S203" s="468">
        <v>37994</v>
      </c>
      <c r="T203" s="469"/>
      <c r="U203" s="415"/>
      <c r="V203" s="415"/>
      <c r="W203" s="415"/>
      <c r="X203" s="415"/>
      <c r="Y203" s="415"/>
      <c r="Z203" s="415"/>
      <c r="AA203" s="415"/>
      <c r="AB203" s="415"/>
      <c r="AC203" s="415"/>
      <c r="AD203" s="415"/>
    </row>
    <row r="204" spans="2:30" x14ac:dyDescent="0.2">
      <c r="B204" s="471" t="s">
        <v>3972</v>
      </c>
      <c r="C204" s="455" t="s">
        <v>855</v>
      </c>
      <c r="D204" s="455" t="s">
        <v>4174</v>
      </c>
      <c r="E204" s="515" t="s">
        <v>9086</v>
      </c>
      <c r="F204" s="515" t="s">
        <v>9087</v>
      </c>
      <c r="G204" s="515" t="s">
        <v>9086</v>
      </c>
      <c r="H204" s="515" t="s">
        <v>9087</v>
      </c>
      <c r="I204" s="464" t="s">
        <v>3994</v>
      </c>
      <c r="J204" s="475">
        <v>1</v>
      </c>
      <c r="K204" s="509">
        <v>9</v>
      </c>
      <c r="L204" s="510">
        <v>66</v>
      </c>
      <c r="M204" s="510" t="s">
        <v>3975</v>
      </c>
      <c r="N204" s="465">
        <v>88.02282204065034</v>
      </c>
      <c r="O204" s="466">
        <v>2.0477272727272726E-2</v>
      </c>
      <c r="P204" s="466">
        <v>8.3574380165289258E-2</v>
      </c>
      <c r="Q204" s="467">
        <v>1.119391812E-3</v>
      </c>
      <c r="R204" s="467" t="s">
        <v>9436</v>
      </c>
      <c r="S204" s="468">
        <v>39174</v>
      </c>
      <c r="T204" s="469"/>
      <c r="U204" s="415"/>
      <c r="V204" s="415"/>
      <c r="W204" s="415"/>
      <c r="X204" s="415"/>
      <c r="Y204" s="415"/>
      <c r="Z204" s="415"/>
      <c r="AA204" s="415"/>
      <c r="AB204" s="415"/>
      <c r="AC204" s="415"/>
      <c r="AD204" s="415"/>
    </row>
    <row r="205" spans="2:30" x14ac:dyDescent="0.2">
      <c r="B205" s="471" t="s">
        <v>3972</v>
      </c>
      <c r="C205" s="455" t="s">
        <v>3776</v>
      </c>
      <c r="D205" s="455" t="s">
        <v>4175</v>
      </c>
      <c r="E205" s="515" t="s">
        <v>9169</v>
      </c>
      <c r="F205" s="515" t="s">
        <v>8674</v>
      </c>
      <c r="G205" s="515" t="s">
        <v>9169</v>
      </c>
      <c r="H205" s="515" t="s">
        <v>8674</v>
      </c>
      <c r="I205" s="464" t="s">
        <v>3994</v>
      </c>
      <c r="J205" s="475">
        <v>1</v>
      </c>
      <c r="K205" s="509">
        <v>0.3</v>
      </c>
      <c r="L205" s="510">
        <v>220</v>
      </c>
      <c r="M205" s="510" t="s">
        <v>3975</v>
      </c>
      <c r="N205" s="465"/>
      <c r="O205" s="466"/>
      <c r="P205" s="466"/>
      <c r="Q205" s="467"/>
      <c r="R205" s="467" t="s">
        <v>9436</v>
      </c>
      <c r="S205" s="468">
        <v>22647</v>
      </c>
      <c r="T205" s="469"/>
      <c r="U205" s="415"/>
      <c r="V205" s="415"/>
      <c r="W205" s="415"/>
      <c r="X205" s="415"/>
      <c r="Y205" s="415"/>
      <c r="Z205" s="415"/>
      <c r="AA205" s="415"/>
      <c r="AB205" s="415"/>
      <c r="AC205" s="415"/>
      <c r="AD205" s="415"/>
    </row>
    <row r="206" spans="2:30" x14ac:dyDescent="0.2">
      <c r="B206" s="471" t="s">
        <v>3972</v>
      </c>
      <c r="C206" s="455" t="s">
        <v>855</v>
      </c>
      <c r="D206" s="455" t="s">
        <v>4176</v>
      </c>
      <c r="E206" s="515" t="s">
        <v>9259</v>
      </c>
      <c r="F206" s="515" t="s">
        <v>8751</v>
      </c>
      <c r="G206" s="515" t="s">
        <v>9259</v>
      </c>
      <c r="H206" s="515" t="s">
        <v>8751</v>
      </c>
      <c r="I206" s="464" t="s">
        <v>3994</v>
      </c>
      <c r="J206" s="475">
        <v>1</v>
      </c>
      <c r="K206" s="509">
        <v>0.318</v>
      </c>
      <c r="L206" s="510">
        <v>220</v>
      </c>
      <c r="M206" s="510" t="s">
        <v>3975</v>
      </c>
      <c r="N206" s="465">
        <v>296.07676504582389</v>
      </c>
      <c r="O206" s="466">
        <v>6.5373966942148772E-5</v>
      </c>
      <c r="P206" s="466"/>
      <c r="Q206" s="467">
        <v>4.3461670560000001E-4</v>
      </c>
      <c r="R206" s="467" t="s">
        <v>9436</v>
      </c>
      <c r="S206" s="468">
        <v>39388</v>
      </c>
      <c r="T206" s="469"/>
      <c r="U206" s="415"/>
      <c r="V206" s="415"/>
      <c r="W206" s="415"/>
      <c r="X206" s="415"/>
      <c r="Y206" s="415"/>
      <c r="Z206" s="415"/>
      <c r="AA206" s="415"/>
      <c r="AB206" s="415"/>
      <c r="AC206" s="415"/>
      <c r="AD206" s="415"/>
    </row>
    <row r="207" spans="2:30" x14ac:dyDescent="0.2">
      <c r="B207" s="471" t="s">
        <v>3972</v>
      </c>
      <c r="C207" s="455" t="s">
        <v>965</v>
      </c>
      <c r="D207" s="455" t="s">
        <v>4219</v>
      </c>
      <c r="E207" s="515" t="s">
        <v>8650</v>
      </c>
      <c r="F207" s="515" t="s">
        <v>9657</v>
      </c>
      <c r="G207" s="515" t="s">
        <v>8650</v>
      </c>
      <c r="H207" s="515" t="s">
        <v>9655</v>
      </c>
      <c r="I207" s="464" t="s">
        <v>3974</v>
      </c>
      <c r="J207" s="475">
        <v>1</v>
      </c>
      <c r="K207" s="509">
        <v>0.434</v>
      </c>
      <c r="L207" s="510">
        <v>66</v>
      </c>
      <c r="M207" s="510" t="s">
        <v>3981</v>
      </c>
      <c r="N207" s="465">
        <v>28.742539822514388</v>
      </c>
      <c r="O207" s="466">
        <v>2.9471349862258949E-3</v>
      </c>
      <c r="P207" s="466">
        <v>3.9319160847374416E-3</v>
      </c>
      <c r="Q207" s="467">
        <v>5.5985209595162813E-5</v>
      </c>
      <c r="R207" s="467" t="s">
        <v>9436</v>
      </c>
      <c r="S207" s="463">
        <v>1962</v>
      </c>
      <c r="T207" s="469"/>
      <c r="U207" s="415"/>
      <c r="V207" s="415"/>
      <c r="W207" s="415"/>
      <c r="X207" s="415"/>
      <c r="Y207" s="415"/>
      <c r="Z207" s="415"/>
      <c r="AA207" s="415"/>
      <c r="AB207" s="415"/>
      <c r="AC207" s="415"/>
      <c r="AD207" s="415"/>
    </row>
    <row r="208" spans="2:30" x14ac:dyDescent="0.2">
      <c r="B208" s="471" t="s">
        <v>3972</v>
      </c>
      <c r="C208" s="455" t="s">
        <v>965</v>
      </c>
      <c r="D208" s="455" t="s">
        <v>4220</v>
      </c>
      <c r="E208" s="515" t="s">
        <v>8650</v>
      </c>
      <c r="F208" s="515" t="s">
        <v>9657</v>
      </c>
      <c r="G208" s="515" t="s">
        <v>9655</v>
      </c>
      <c r="H208" s="515" t="s">
        <v>8651</v>
      </c>
      <c r="I208" s="464" t="s">
        <v>3974</v>
      </c>
      <c r="J208" s="475">
        <v>1</v>
      </c>
      <c r="K208" s="509">
        <v>40.905999999999999</v>
      </c>
      <c r="L208" s="510">
        <v>66</v>
      </c>
      <c r="M208" s="510" t="s">
        <v>3981</v>
      </c>
      <c r="N208" s="465">
        <v>17.711917121071377</v>
      </c>
      <c r="O208" s="466">
        <v>0.43197337006427916</v>
      </c>
      <c r="P208" s="466">
        <v>0.40267694106531859</v>
      </c>
      <c r="Q208" s="467">
        <v>4.6711796437192083E-3</v>
      </c>
      <c r="R208" s="467" t="s">
        <v>9436</v>
      </c>
      <c r="S208" s="463">
        <v>1944</v>
      </c>
      <c r="T208" s="469"/>
      <c r="U208" s="415"/>
      <c r="V208" s="415"/>
      <c r="W208" s="415"/>
      <c r="X208" s="415"/>
      <c r="Y208" s="415"/>
      <c r="Z208" s="415"/>
      <c r="AA208" s="415"/>
      <c r="AB208" s="415"/>
      <c r="AC208" s="415"/>
      <c r="AD208" s="415"/>
    </row>
    <row r="209" spans="2:30" x14ac:dyDescent="0.2">
      <c r="B209" s="471" t="s">
        <v>3972</v>
      </c>
      <c r="C209" s="455" t="s">
        <v>937</v>
      </c>
      <c r="D209" s="455" t="s">
        <v>4193</v>
      </c>
      <c r="E209" s="515" t="s">
        <v>8829</v>
      </c>
      <c r="F209" s="515" t="s">
        <v>6461</v>
      </c>
      <c r="G209" s="515" t="s">
        <v>8829</v>
      </c>
      <c r="H209" s="515" t="s">
        <v>6461</v>
      </c>
      <c r="I209" s="464" t="s">
        <v>3974</v>
      </c>
      <c r="J209" s="475">
        <v>1</v>
      </c>
      <c r="K209" s="509">
        <v>67.236000000000004</v>
      </c>
      <c r="L209" s="510">
        <v>110</v>
      </c>
      <c r="M209" s="510" t="s">
        <v>3981</v>
      </c>
      <c r="N209" s="465">
        <v>47.631397208144122</v>
      </c>
      <c r="O209" s="466">
        <v>0.16442258181818181</v>
      </c>
      <c r="P209" s="466">
        <v>0.22098972892561983</v>
      </c>
      <c r="Q209" s="467">
        <v>2.4549040230000006E-2</v>
      </c>
      <c r="R209" s="467" t="s">
        <v>9436</v>
      </c>
      <c r="S209" s="463">
        <v>1953</v>
      </c>
      <c r="T209" s="469"/>
      <c r="U209" s="415"/>
      <c r="V209" s="415"/>
      <c r="W209" s="415"/>
      <c r="X209" s="415"/>
      <c r="Y209" s="415"/>
      <c r="Z209" s="415"/>
      <c r="AA209" s="415"/>
      <c r="AB209" s="415"/>
      <c r="AC209" s="415"/>
      <c r="AD209" s="415"/>
    </row>
    <row r="210" spans="2:30" x14ac:dyDescent="0.2">
      <c r="B210" s="471" t="s">
        <v>3972</v>
      </c>
      <c r="C210" s="455" t="s">
        <v>937</v>
      </c>
      <c r="D210" s="455" t="s">
        <v>4194</v>
      </c>
      <c r="E210" s="515" t="s">
        <v>6481</v>
      </c>
      <c r="F210" s="515" t="s">
        <v>8828</v>
      </c>
      <c r="G210" s="515" t="s">
        <v>6481</v>
      </c>
      <c r="H210" s="515" t="s">
        <v>8828</v>
      </c>
      <c r="I210" s="464" t="s">
        <v>3994</v>
      </c>
      <c r="J210" s="475">
        <v>1</v>
      </c>
      <c r="K210" s="509">
        <v>23.556000000000001</v>
      </c>
      <c r="L210" s="510">
        <v>66</v>
      </c>
      <c r="M210" s="510" t="s">
        <v>3981</v>
      </c>
      <c r="N210" s="465">
        <v>38.752904768546067</v>
      </c>
      <c r="O210" s="466">
        <v>0.16163655647382921</v>
      </c>
      <c r="P210" s="466">
        <v>0.220959173553719</v>
      </c>
      <c r="Q210" s="467">
        <v>2.93926161672E-3</v>
      </c>
      <c r="R210" s="467" t="s">
        <v>9436</v>
      </c>
      <c r="S210" s="463">
        <v>1953</v>
      </c>
      <c r="T210" s="469"/>
      <c r="U210" s="415"/>
      <c r="V210" s="415"/>
      <c r="W210" s="415"/>
      <c r="X210" s="415"/>
      <c r="Y210" s="415"/>
      <c r="Z210" s="415"/>
      <c r="AA210" s="415"/>
      <c r="AB210" s="415"/>
      <c r="AC210" s="415"/>
      <c r="AD210" s="415"/>
    </row>
    <row r="211" spans="2:30" x14ac:dyDescent="0.2">
      <c r="B211" s="471" t="s">
        <v>3972</v>
      </c>
      <c r="C211" s="455" t="s">
        <v>965</v>
      </c>
      <c r="D211" s="455" t="s">
        <v>4221</v>
      </c>
      <c r="E211" s="515" t="s">
        <v>8650</v>
      </c>
      <c r="F211" s="515" t="s">
        <v>9658</v>
      </c>
      <c r="G211" s="515" t="s">
        <v>8650</v>
      </c>
      <c r="H211" s="515" t="s">
        <v>9655</v>
      </c>
      <c r="I211" s="464" t="s">
        <v>3974</v>
      </c>
      <c r="J211" s="475">
        <v>1</v>
      </c>
      <c r="K211" s="509">
        <v>0.437</v>
      </c>
      <c r="L211" s="510">
        <v>66</v>
      </c>
      <c r="M211" s="510" t="s">
        <v>3981</v>
      </c>
      <c r="N211" s="465">
        <v>28.742539822514388</v>
      </c>
      <c r="O211" s="466">
        <v>2.9675068870523417E-3</v>
      </c>
      <c r="P211" s="466">
        <v>3.9590952281803272E-3</v>
      </c>
      <c r="Q211" s="467">
        <v>5.6372204131534906E-5</v>
      </c>
      <c r="R211" s="467" t="s">
        <v>9436</v>
      </c>
      <c r="S211" s="463">
        <v>1944</v>
      </c>
      <c r="T211" s="469"/>
      <c r="U211" s="415"/>
      <c r="V211" s="415"/>
      <c r="W211" s="415"/>
      <c r="X211" s="415"/>
      <c r="Y211" s="415"/>
      <c r="Z211" s="415"/>
      <c r="AA211" s="415"/>
      <c r="AB211" s="415"/>
      <c r="AC211" s="415"/>
      <c r="AD211" s="415"/>
    </row>
    <row r="212" spans="2:30" x14ac:dyDescent="0.2">
      <c r="B212" s="471" t="s">
        <v>3972</v>
      </c>
      <c r="C212" s="455" t="s">
        <v>937</v>
      </c>
      <c r="D212" s="455" t="s">
        <v>4196</v>
      </c>
      <c r="E212" s="515" t="s">
        <v>8828</v>
      </c>
      <c r="F212" s="515" t="s">
        <v>5954</v>
      </c>
      <c r="G212" s="515" t="s">
        <v>8828</v>
      </c>
      <c r="H212" s="515" t="s">
        <v>5954</v>
      </c>
      <c r="I212" s="464" t="s">
        <v>3994</v>
      </c>
      <c r="J212" s="475">
        <v>1</v>
      </c>
      <c r="K212" s="509">
        <v>24.096</v>
      </c>
      <c r="L212" s="510">
        <v>66</v>
      </c>
      <c r="M212" s="510" t="s">
        <v>3981</v>
      </c>
      <c r="N212" s="465">
        <v>18.63340258782598</v>
      </c>
      <c r="O212" s="466">
        <v>0.33134765840220382</v>
      </c>
      <c r="P212" s="466">
        <v>0.23531768595041325</v>
      </c>
      <c r="Q212" s="467">
        <v>2.8444749696000002E-3</v>
      </c>
      <c r="R212" s="467" t="s">
        <v>9436</v>
      </c>
      <c r="S212" s="463">
        <v>1955</v>
      </c>
      <c r="T212" s="469"/>
      <c r="U212" s="415"/>
      <c r="V212" s="415"/>
      <c r="W212" s="415"/>
      <c r="X212" s="415"/>
      <c r="Y212" s="415"/>
      <c r="Z212" s="415"/>
      <c r="AA212" s="415"/>
      <c r="AB212" s="415"/>
      <c r="AC212" s="415"/>
      <c r="AD212" s="415"/>
    </row>
    <row r="213" spans="2:30" x14ac:dyDescent="0.2">
      <c r="B213" s="471" t="s">
        <v>3972</v>
      </c>
      <c r="C213" s="455" t="s">
        <v>965</v>
      </c>
      <c r="D213" s="455" t="s">
        <v>4197</v>
      </c>
      <c r="E213" s="515" t="s">
        <v>9015</v>
      </c>
      <c r="F213" s="515" t="s">
        <v>8917</v>
      </c>
      <c r="G213" s="515" t="s">
        <v>9015</v>
      </c>
      <c r="H213" s="515" t="s">
        <v>9016</v>
      </c>
      <c r="I213" s="464" t="s">
        <v>3994</v>
      </c>
      <c r="J213" s="475">
        <v>1</v>
      </c>
      <c r="K213" s="509">
        <v>24.917000000000002</v>
      </c>
      <c r="L213" s="510">
        <v>66</v>
      </c>
      <c r="M213" s="510" t="s">
        <v>3981</v>
      </c>
      <c r="N213" s="465">
        <v>23.619434050497173</v>
      </c>
      <c r="O213" s="466">
        <v>0.21793794765840224</v>
      </c>
      <c r="P213" s="466">
        <v>0.23527002066115707</v>
      </c>
      <c r="Q213" s="467">
        <v>3.0445035786000004E-3</v>
      </c>
      <c r="R213" s="467" t="s">
        <v>9436</v>
      </c>
      <c r="S213" s="463">
        <v>1962</v>
      </c>
      <c r="T213" s="469"/>
      <c r="U213" s="415"/>
      <c r="V213" s="415"/>
      <c r="W213" s="415"/>
      <c r="X213" s="415"/>
      <c r="Y213" s="415"/>
      <c r="Z213" s="415"/>
      <c r="AA213" s="415"/>
      <c r="AB213" s="415"/>
      <c r="AC213" s="415"/>
      <c r="AD213" s="415"/>
    </row>
    <row r="214" spans="2:30" x14ac:dyDescent="0.2">
      <c r="B214" s="471" t="s">
        <v>3972</v>
      </c>
      <c r="C214" s="455" t="s">
        <v>965</v>
      </c>
      <c r="D214" s="455" t="s">
        <v>4198</v>
      </c>
      <c r="E214" s="515" t="s">
        <v>9015</v>
      </c>
      <c r="F214" s="515" t="s">
        <v>8917</v>
      </c>
      <c r="G214" s="515" t="s">
        <v>9016</v>
      </c>
      <c r="H214" s="515" t="s">
        <v>9017</v>
      </c>
      <c r="I214" s="464" t="s">
        <v>3994</v>
      </c>
      <c r="J214" s="475">
        <v>1</v>
      </c>
      <c r="K214" s="509">
        <v>9.6</v>
      </c>
      <c r="L214" s="510">
        <v>66</v>
      </c>
      <c r="M214" s="510" t="s">
        <v>3981</v>
      </c>
      <c r="N214" s="465">
        <v>23.619434050497173</v>
      </c>
      <c r="O214" s="466">
        <v>8.3966942148760326E-2</v>
      </c>
      <c r="P214" s="466">
        <v>9.0644628099173563E-2</v>
      </c>
      <c r="Q214" s="467">
        <v>1.1729836799999999E-3</v>
      </c>
      <c r="R214" s="467" t="s">
        <v>9436</v>
      </c>
      <c r="S214" s="463">
        <v>1962</v>
      </c>
      <c r="T214" s="469"/>
      <c r="U214" s="415"/>
      <c r="V214" s="415"/>
      <c r="W214" s="415"/>
      <c r="X214" s="415"/>
      <c r="Y214" s="415"/>
      <c r="Z214" s="415"/>
      <c r="AA214" s="415"/>
      <c r="AB214" s="415"/>
      <c r="AC214" s="415"/>
      <c r="AD214" s="415"/>
    </row>
    <row r="215" spans="2:30" x14ac:dyDescent="0.2">
      <c r="B215" s="471" t="s">
        <v>3972</v>
      </c>
      <c r="C215" s="455" t="s">
        <v>965</v>
      </c>
      <c r="D215" s="455" t="s">
        <v>4199</v>
      </c>
      <c r="E215" s="515" t="s">
        <v>9015</v>
      </c>
      <c r="F215" s="515" t="s">
        <v>8917</v>
      </c>
      <c r="G215" s="515" t="s">
        <v>9017</v>
      </c>
      <c r="H215" s="515" t="s">
        <v>8917</v>
      </c>
      <c r="I215" s="464" t="s">
        <v>3994</v>
      </c>
      <c r="J215" s="475">
        <v>1</v>
      </c>
      <c r="K215" s="509">
        <v>21.603999999999999</v>
      </c>
      <c r="L215" s="510">
        <v>66</v>
      </c>
      <c r="M215" s="510" t="s">
        <v>3981</v>
      </c>
      <c r="N215" s="465">
        <v>23.619434050497173</v>
      </c>
      <c r="O215" s="466">
        <v>0.18896060606060608</v>
      </c>
      <c r="P215" s="466">
        <v>0.20398818181818182</v>
      </c>
      <c r="Q215" s="467">
        <v>2.6397020231999999E-3</v>
      </c>
      <c r="R215" s="467" t="s">
        <v>9436</v>
      </c>
      <c r="S215" s="463">
        <v>1962</v>
      </c>
      <c r="T215" s="469"/>
      <c r="U215" s="415"/>
      <c r="V215" s="415"/>
      <c r="W215" s="415"/>
      <c r="X215" s="415"/>
      <c r="Y215" s="415"/>
      <c r="Z215" s="415"/>
      <c r="AA215" s="415"/>
      <c r="AB215" s="415"/>
      <c r="AC215" s="415"/>
      <c r="AD215" s="415"/>
    </row>
    <row r="216" spans="2:30" x14ac:dyDescent="0.2">
      <c r="B216" s="471" t="s">
        <v>3972</v>
      </c>
      <c r="C216" s="455" t="s">
        <v>937</v>
      </c>
      <c r="D216" s="455" t="s">
        <v>4200</v>
      </c>
      <c r="E216" s="515" t="s">
        <v>6462</v>
      </c>
      <c r="F216" s="515" t="s">
        <v>9085</v>
      </c>
      <c r="G216" s="515" t="s">
        <v>6109</v>
      </c>
      <c r="H216" s="515" t="s">
        <v>7178</v>
      </c>
      <c r="I216" s="464" t="s">
        <v>3994</v>
      </c>
      <c r="J216" s="475">
        <v>1</v>
      </c>
      <c r="K216" s="509">
        <v>28.3</v>
      </c>
      <c r="L216" s="510">
        <v>66</v>
      </c>
      <c r="M216" s="510" t="s">
        <v>3981</v>
      </c>
      <c r="N216" s="465">
        <v>26.521161965494649</v>
      </c>
      <c r="O216" s="466">
        <v>0.38915748393021116</v>
      </c>
      <c r="P216" s="466">
        <v>0.2763732782369146</v>
      </c>
      <c r="Q216" s="467">
        <v>3.3407470799999999E-3</v>
      </c>
      <c r="R216" s="467" t="s">
        <v>9436</v>
      </c>
      <c r="S216" s="463">
        <v>1959</v>
      </c>
      <c r="T216" s="469"/>
      <c r="U216" s="415"/>
      <c r="V216" s="415"/>
      <c r="W216" s="415"/>
      <c r="X216" s="415"/>
      <c r="Y216" s="415"/>
      <c r="Z216" s="415"/>
      <c r="AA216" s="415"/>
      <c r="AB216" s="415"/>
      <c r="AC216" s="415"/>
      <c r="AD216" s="415"/>
    </row>
    <row r="217" spans="2:30" x14ac:dyDescent="0.2">
      <c r="B217" s="471" t="s">
        <v>3972</v>
      </c>
      <c r="C217" s="455" t="s">
        <v>937</v>
      </c>
      <c r="D217" s="455" t="s">
        <v>4201</v>
      </c>
      <c r="E217" s="515" t="s">
        <v>6462</v>
      </c>
      <c r="F217" s="515" t="s">
        <v>9085</v>
      </c>
      <c r="G217" s="515" t="s">
        <v>7178</v>
      </c>
      <c r="H217" s="515" t="s">
        <v>9085</v>
      </c>
      <c r="I217" s="464" t="s">
        <v>3994</v>
      </c>
      <c r="J217" s="475">
        <v>1</v>
      </c>
      <c r="K217" s="509">
        <v>30.43</v>
      </c>
      <c r="L217" s="510">
        <v>66</v>
      </c>
      <c r="M217" s="510" t="s">
        <v>3981</v>
      </c>
      <c r="N217" s="465">
        <v>26.521161965494649</v>
      </c>
      <c r="O217" s="466">
        <v>0.41844742883379243</v>
      </c>
      <c r="P217" s="466">
        <v>0.29717451790633609</v>
      </c>
      <c r="Q217" s="467">
        <v>3.5921884679999995E-3</v>
      </c>
      <c r="R217" s="467" t="s">
        <v>9436</v>
      </c>
      <c r="S217" s="463">
        <v>1959</v>
      </c>
      <c r="T217" s="469"/>
      <c r="U217" s="415"/>
      <c r="V217" s="415"/>
      <c r="W217" s="415"/>
      <c r="X217" s="415"/>
      <c r="Y217" s="415"/>
      <c r="Z217" s="415"/>
      <c r="AA217" s="415"/>
      <c r="AB217" s="415"/>
      <c r="AC217" s="415"/>
      <c r="AD217" s="415"/>
    </row>
    <row r="218" spans="2:30" x14ac:dyDescent="0.2">
      <c r="B218" s="471" t="s">
        <v>3972</v>
      </c>
      <c r="C218" s="455" t="s">
        <v>937</v>
      </c>
      <c r="D218" s="455" t="s">
        <v>4202</v>
      </c>
      <c r="E218" s="515" t="s">
        <v>6462</v>
      </c>
      <c r="F218" s="515" t="s">
        <v>9085</v>
      </c>
      <c r="G218" s="515" t="s">
        <v>7179</v>
      </c>
      <c r="H218" s="515" t="s">
        <v>6109</v>
      </c>
      <c r="I218" s="464" t="s">
        <v>3994</v>
      </c>
      <c r="J218" s="475">
        <v>1</v>
      </c>
      <c r="K218" s="509">
        <v>23.916</v>
      </c>
      <c r="L218" s="510">
        <v>66</v>
      </c>
      <c r="M218" s="510" t="s">
        <v>3981</v>
      </c>
      <c r="N218" s="465">
        <v>15.318257342139152</v>
      </c>
      <c r="O218" s="466">
        <v>0.4065061157024793</v>
      </c>
      <c r="P218" s="466">
        <v>0.23970903581267217</v>
      </c>
      <c r="Q218" s="467">
        <v>2.721444401808E-3</v>
      </c>
      <c r="R218" s="467" t="s">
        <v>9436</v>
      </c>
      <c r="S218" s="463">
        <v>1957</v>
      </c>
      <c r="T218" s="469"/>
      <c r="U218" s="415"/>
      <c r="V218" s="415"/>
      <c r="W218" s="415"/>
      <c r="X218" s="415"/>
      <c r="Y218" s="415"/>
      <c r="Z218" s="415"/>
      <c r="AA218" s="415"/>
      <c r="AB218" s="415"/>
      <c r="AC218" s="415"/>
      <c r="AD218" s="415"/>
    </row>
    <row r="219" spans="2:30" x14ac:dyDescent="0.2">
      <c r="B219" s="471" t="s">
        <v>3972</v>
      </c>
      <c r="C219" s="455" t="s">
        <v>937</v>
      </c>
      <c r="D219" s="455" t="s">
        <v>4203</v>
      </c>
      <c r="E219" s="515" t="s">
        <v>6462</v>
      </c>
      <c r="F219" s="515" t="s">
        <v>9085</v>
      </c>
      <c r="G219" s="515" t="s">
        <v>6462</v>
      </c>
      <c r="H219" s="515" t="s">
        <v>6551</v>
      </c>
      <c r="I219" s="464" t="s">
        <v>3994</v>
      </c>
      <c r="J219" s="475">
        <v>1</v>
      </c>
      <c r="K219" s="509">
        <v>40.223999999999997</v>
      </c>
      <c r="L219" s="510">
        <v>66</v>
      </c>
      <c r="M219" s="510" t="s">
        <v>3981</v>
      </c>
      <c r="N219" s="465">
        <v>18.63340258782598</v>
      </c>
      <c r="O219" s="466">
        <v>0.55312617079889803</v>
      </c>
      <c r="P219" s="466">
        <v>0.39282115702479331</v>
      </c>
      <c r="Q219" s="467">
        <v>4.7483466623999991E-3</v>
      </c>
      <c r="R219" s="467" t="s">
        <v>9436</v>
      </c>
      <c r="S219" s="463">
        <v>1944</v>
      </c>
      <c r="T219" s="469"/>
      <c r="U219" s="415"/>
      <c r="V219" s="415"/>
      <c r="W219" s="415"/>
      <c r="X219" s="415"/>
      <c r="Y219" s="415"/>
      <c r="Z219" s="415"/>
      <c r="AA219" s="415"/>
      <c r="AB219" s="415"/>
      <c r="AC219" s="415"/>
      <c r="AD219" s="415"/>
    </row>
    <row r="220" spans="2:30" x14ac:dyDescent="0.2">
      <c r="B220" s="471" t="s">
        <v>3972</v>
      </c>
      <c r="C220" s="455" t="s">
        <v>937</v>
      </c>
      <c r="D220" s="455" t="s">
        <v>4204</v>
      </c>
      <c r="E220" s="515" t="s">
        <v>6462</v>
      </c>
      <c r="F220" s="515" t="s">
        <v>9085</v>
      </c>
      <c r="G220" s="515" t="s">
        <v>6551</v>
      </c>
      <c r="H220" s="515" t="s">
        <v>7179</v>
      </c>
      <c r="I220" s="464" t="s">
        <v>3994</v>
      </c>
      <c r="J220" s="475">
        <v>1</v>
      </c>
      <c r="K220" s="509">
        <v>35.591999999999999</v>
      </c>
      <c r="L220" s="510">
        <v>66</v>
      </c>
      <c r="M220" s="510" t="s">
        <v>3981</v>
      </c>
      <c r="N220" s="465">
        <v>15.318257342139152</v>
      </c>
      <c r="O220" s="466">
        <v>0.60521107438016519</v>
      </c>
      <c r="P220" s="466">
        <v>0.35673707988980713</v>
      </c>
      <c r="Q220" s="467">
        <v>4.0500773184959996E-3</v>
      </c>
      <c r="R220" s="467" t="s">
        <v>9436</v>
      </c>
      <c r="S220" s="463">
        <v>1957</v>
      </c>
      <c r="T220" s="469"/>
      <c r="U220" s="415"/>
      <c r="V220" s="415"/>
      <c r="W220" s="415"/>
      <c r="X220" s="415"/>
      <c r="Y220" s="415"/>
      <c r="Z220" s="415"/>
      <c r="AA220" s="415"/>
      <c r="AB220" s="415"/>
      <c r="AC220" s="415"/>
      <c r="AD220" s="415"/>
    </row>
    <row r="221" spans="2:30" x14ac:dyDescent="0.2">
      <c r="B221" s="471" t="s">
        <v>3972</v>
      </c>
      <c r="C221" s="455" t="s">
        <v>965</v>
      </c>
      <c r="D221" s="455" t="s">
        <v>4205</v>
      </c>
      <c r="E221" s="515" t="s">
        <v>5757</v>
      </c>
      <c r="F221" s="515" t="s">
        <v>9128</v>
      </c>
      <c r="G221" s="515" t="s">
        <v>5757</v>
      </c>
      <c r="H221" s="515" t="s">
        <v>9128</v>
      </c>
      <c r="I221" s="464" t="s">
        <v>3974</v>
      </c>
      <c r="J221" s="475">
        <v>1</v>
      </c>
      <c r="K221" s="509">
        <v>15.243</v>
      </c>
      <c r="L221" s="510">
        <v>66</v>
      </c>
      <c r="M221" s="510" t="s">
        <v>3981</v>
      </c>
      <c r="N221" s="465">
        <v>17.711917121071377</v>
      </c>
      <c r="O221" s="466">
        <v>0.16096831955922866</v>
      </c>
      <c r="P221" s="466">
        <v>0.14590952863107345</v>
      </c>
      <c r="Q221" s="467">
        <v>1.8585558682337531E-3</v>
      </c>
      <c r="R221" s="467" t="s">
        <v>9436</v>
      </c>
      <c r="S221" s="463">
        <v>1962</v>
      </c>
      <c r="T221" s="469"/>
      <c r="U221" s="415"/>
      <c r="V221" s="415"/>
      <c r="W221" s="415"/>
      <c r="X221" s="415"/>
      <c r="Y221" s="415"/>
      <c r="Z221" s="415"/>
      <c r="AA221" s="415"/>
      <c r="AB221" s="415"/>
      <c r="AC221" s="415"/>
      <c r="AD221" s="415"/>
    </row>
    <row r="222" spans="2:30" x14ac:dyDescent="0.2">
      <c r="B222" s="471" t="s">
        <v>3972</v>
      </c>
      <c r="C222" s="455" t="s">
        <v>937</v>
      </c>
      <c r="D222" s="455" t="s">
        <v>4206</v>
      </c>
      <c r="E222" s="515" t="s">
        <v>6479</v>
      </c>
      <c r="F222" s="515" t="s">
        <v>9088</v>
      </c>
      <c r="G222" s="515" t="s">
        <v>6479</v>
      </c>
      <c r="H222" s="515" t="s">
        <v>9089</v>
      </c>
      <c r="I222" s="464" t="s">
        <v>3994</v>
      </c>
      <c r="J222" s="475">
        <v>1</v>
      </c>
      <c r="K222" s="509">
        <v>71.495999999999995</v>
      </c>
      <c r="L222" s="510">
        <v>110</v>
      </c>
      <c r="M222" s="510" t="s">
        <v>3981</v>
      </c>
      <c r="N222" s="465">
        <v>40.963001599003945</v>
      </c>
      <c r="O222" s="466">
        <v>0.17484021818181819</v>
      </c>
      <c r="P222" s="466">
        <v>0.23499139834710744</v>
      </c>
      <c r="Q222" s="467">
        <v>2.2752172079999997E-2</v>
      </c>
      <c r="R222" s="467" t="s">
        <v>9436</v>
      </c>
      <c r="S222" s="463">
        <v>1980</v>
      </c>
      <c r="T222" s="469"/>
      <c r="U222" s="415"/>
      <c r="V222" s="415"/>
      <c r="W222" s="415"/>
      <c r="X222" s="415"/>
      <c r="Y222" s="415"/>
      <c r="Z222" s="415"/>
      <c r="AA222" s="415"/>
      <c r="AB222" s="415"/>
      <c r="AC222" s="415"/>
      <c r="AD222" s="415"/>
    </row>
    <row r="223" spans="2:30" x14ac:dyDescent="0.2">
      <c r="B223" s="471" t="s">
        <v>3972</v>
      </c>
      <c r="C223" s="455" t="s">
        <v>937</v>
      </c>
      <c r="D223" s="455" t="s">
        <v>4207</v>
      </c>
      <c r="E223" s="515" t="s">
        <v>6479</v>
      </c>
      <c r="F223" s="515" t="s">
        <v>9088</v>
      </c>
      <c r="G223" s="515" t="s">
        <v>9089</v>
      </c>
      <c r="H223" s="515" t="s">
        <v>9088</v>
      </c>
      <c r="I223" s="464" t="s">
        <v>3994</v>
      </c>
      <c r="J223" s="475">
        <v>1</v>
      </c>
      <c r="K223" s="509">
        <v>20.148</v>
      </c>
      <c r="L223" s="510">
        <v>110</v>
      </c>
      <c r="M223" s="510" t="s">
        <v>3975</v>
      </c>
      <c r="N223" s="465">
        <v>75.067082000035143</v>
      </c>
      <c r="O223" s="466">
        <v>3.9829765289256198E-2</v>
      </c>
      <c r="P223" s="466">
        <v>6.3641038016528928E-2</v>
      </c>
      <c r="Q223" s="467">
        <v>6.5092143599999996E-3</v>
      </c>
      <c r="R223" s="467" t="s">
        <v>9436</v>
      </c>
      <c r="S223" s="463">
        <v>1980</v>
      </c>
      <c r="T223" s="469"/>
      <c r="U223" s="415"/>
      <c r="V223" s="415"/>
      <c r="W223" s="415"/>
      <c r="X223" s="415"/>
      <c r="Y223" s="415"/>
      <c r="Z223" s="415"/>
      <c r="AA223" s="415"/>
      <c r="AB223" s="415"/>
      <c r="AC223" s="415"/>
      <c r="AD223" s="415"/>
    </row>
    <row r="224" spans="2:30" x14ac:dyDescent="0.2">
      <c r="B224" s="471" t="s">
        <v>3972</v>
      </c>
      <c r="C224" s="455" t="s">
        <v>965</v>
      </c>
      <c r="D224" s="455" t="s">
        <v>9659</v>
      </c>
      <c r="E224" s="515" t="s">
        <v>8650</v>
      </c>
      <c r="F224" s="515" t="s">
        <v>9658</v>
      </c>
      <c r="G224" s="515" t="s">
        <v>9655</v>
      </c>
      <c r="H224" s="515" t="s">
        <v>8651</v>
      </c>
      <c r="I224" s="464" t="s">
        <v>3974</v>
      </c>
      <c r="J224" s="475">
        <v>1</v>
      </c>
      <c r="K224" s="509">
        <v>40.905999999999999</v>
      </c>
      <c r="L224" s="510">
        <v>66</v>
      </c>
      <c r="M224" s="510" t="s">
        <v>3981</v>
      </c>
      <c r="N224" s="465">
        <v>17.711917121071377</v>
      </c>
      <c r="O224" s="466">
        <v>0.43197337006427916</v>
      </c>
      <c r="P224" s="466">
        <v>0.40267694106531859</v>
      </c>
      <c r="Q224" s="467">
        <v>4.6711796437192083E-3</v>
      </c>
      <c r="R224" s="467" t="s">
        <v>9436</v>
      </c>
      <c r="S224" s="463">
        <v>1944</v>
      </c>
      <c r="T224" s="469"/>
      <c r="U224" s="415"/>
      <c r="V224" s="415"/>
      <c r="W224" s="415"/>
      <c r="X224" s="415"/>
      <c r="Y224" s="415"/>
      <c r="Z224" s="415"/>
      <c r="AA224" s="415"/>
      <c r="AB224" s="415"/>
      <c r="AC224" s="415"/>
      <c r="AD224" s="415"/>
    </row>
    <row r="225" spans="2:30" x14ac:dyDescent="0.2">
      <c r="B225" s="471" t="s">
        <v>3972</v>
      </c>
      <c r="C225" s="455" t="s">
        <v>882</v>
      </c>
      <c r="D225" s="455" t="s">
        <v>4209</v>
      </c>
      <c r="E225" s="515" t="s">
        <v>9088</v>
      </c>
      <c r="F225" s="515" t="s">
        <v>9157</v>
      </c>
      <c r="G225" s="515" t="s">
        <v>9660</v>
      </c>
      <c r="H225" s="515" t="s">
        <v>9661</v>
      </c>
      <c r="I225" s="464" t="s">
        <v>3994</v>
      </c>
      <c r="J225" s="475">
        <v>1</v>
      </c>
      <c r="K225" s="509">
        <v>17</v>
      </c>
      <c r="L225" s="510">
        <v>110</v>
      </c>
      <c r="M225" s="510" t="s">
        <v>3975</v>
      </c>
      <c r="N225" s="465"/>
      <c r="O225" s="466">
        <v>3.055785123966942E-2</v>
      </c>
      <c r="P225" s="466">
        <v>6.0413223140495867E-2</v>
      </c>
      <c r="Q225" s="467">
        <v>5.4613350000000003E-3</v>
      </c>
      <c r="R225" s="467" t="s">
        <v>9436</v>
      </c>
      <c r="S225" s="463">
        <v>1980</v>
      </c>
      <c r="T225" s="469"/>
      <c r="U225" s="415"/>
      <c r="V225" s="415"/>
      <c r="W225" s="415"/>
      <c r="X225" s="415"/>
      <c r="Y225" s="415"/>
      <c r="Z225" s="415"/>
      <c r="AA225" s="415"/>
      <c r="AB225" s="415"/>
      <c r="AC225" s="415"/>
      <c r="AD225" s="415"/>
    </row>
    <row r="226" spans="2:30" x14ac:dyDescent="0.2">
      <c r="B226" s="471" t="s">
        <v>3972</v>
      </c>
      <c r="C226" s="455" t="s">
        <v>882</v>
      </c>
      <c r="D226" s="455" t="s">
        <v>9662</v>
      </c>
      <c r="E226" s="515" t="s">
        <v>9088</v>
      </c>
      <c r="F226" s="515" t="s">
        <v>9157</v>
      </c>
      <c r="G226" s="515" t="s">
        <v>9663</v>
      </c>
      <c r="H226" s="515" t="s">
        <v>9660</v>
      </c>
      <c r="I226" s="464" t="s">
        <v>3994</v>
      </c>
      <c r="J226" s="475">
        <v>1</v>
      </c>
      <c r="K226" s="509">
        <v>70</v>
      </c>
      <c r="L226" s="510">
        <v>110</v>
      </c>
      <c r="M226" s="510" t="s">
        <v>3975</v>
      </c>
      <c r="N226" s="465">
        <v>52.394536928958537</v>
      </c>
      <c r="O226" s="466">
        <v>0.15619834710743805</v>
      </c>
      <c r="P226" s="466">
        <v>0.24876033057851241</v>
      </c>
      <c r="Q226" s="467">
        <v>2.3038400000000001E-2</v>
      </c>
      <c r="R226" s="467" t="s">
        <v>9436</v>
      </c>
      <c r="S226" s="463">
        <v>1980</v>
      </c>
      <c r="T226" s="469"/>
      <c r="U226" s="415"/>
      <c r="V226" s="415"/>
      <c r="W226" s="415"/>
      <c r="X226" s="415"/>
      <c r="Y226" s="415"/>
      <c r="Z226" s="415"/>
      <c r="AA226" s="415"/>
      <c r="AB226" s="415"/>
      <c r="AC226" s="415"/>
      <c r="AD226" s="415"/>
    </row>
    <row r="227" spans="2:30" x14ac:dyDescent="0.2">
      <c r="B227" s="471" t="s">
        <v>3972</v>
      </c>
      <c r="C227" s="455" t="s">
        <v>937</v>
      </c>
      <c r="D227" s="455" t="s">
        <v>9664</v>
      </c>
      <c r="E227" s="515" t="s">
        <v>8597</v>
      </c>
      <c r="F227" s="515" t="s">
        <v>8652</v>
      </c>
      <c r="G227" s="515" t="s">
        <v>8597</v>
      </c>
      <c r="H227" s="515" t="s">
        <v>9655</v>
      </c>
      <c r="I227" s="464" t="s">
        <v>3994</v>
      </c>
      <c r="J227" s="475">
        <v>1</v>
      </c>
      <c r="K227" s="509">
        <v>7</v>
      </c>
      <c r="L227" s="510">
        <v>66</v>
      </c>
      <c r="M227" s="510" t="s">
        <v>3981</v>
      </c>
      <c r="N227" s="465">
        <v>35.437759522859224</v>
      </c>
      <c r="O227" s="466">
        <v>6.9967860422405881E-2</v>
      </c>
      <c r="P227" s="466">
        <v>5.740128558310377E-2</v>
      </c>
      <c r="Q227" s="467">
        <v>3.4333991999999997E-4</v>
      </c>
      <c r="R227" s="467" t="s">
        <v>9436</v>
      </c>
      <c r="S227" s="463">
        <v>1963</v>
      </c>
      <c r="T227" s="469"/>
      <c r="U227" s="415"/>
      <c r="V227" s="415"/>
      <c r="W227" s="415"/>
      <c r="X227" s="415"/>
      <c r="Y227" s="415"/>
      <c r="Z227" s="415"/>
      <c r="AA227" s="415"/>
      <c r="AB227" s="415"/>
      <c r="AC227" s="415"/>
      <c r="AD227" s="415"/>
    </row>
    <row r="228" spans="2:30" x14ac:dyDescent="0.2">
      <c r="B228" s="471" t="s">
        <v>3972</v>
      </c>
      <c r="C228" s="455" t="s">
        <v>937</v>
      </c>
      <c r="D228" s="455" t="s">
        <v>9665</v>
      </c>
      <c r="E228" s="515" t="s">
        <v>8597</v>
      </c>
      <c r="F228" s="515" t="s">
        <v>8652</v>
      </c>
      <c r="G228" s="515" t="s">
        <v>9655</v>
      </c>
      <c r="H228" s="515" t="s">
        <v>8652</v>
      </c>
      <c r="I228" s="464" t="s">
        <v>3994</v>
      </c>
      <c r="J228" s="475">
        <v>1</v>
      </c>
      <c r="K228" s="509">
        <v>2.58</v>
      </c>
      <c r="L228" s="510">
        <v>66</v>
      </c>
      <c r="M228" s="510" t="s">
        <v>3981</v>
      </c>
      <c r="N228" s="465">
        <v>29.493361151282841</v>
      </c>
      <c r="O228" s="466">
        <v>1.3835812672176309E-2</v>
      </c>
      <c r="P228" s="466">
        <v>2.2110055096418734E-2</v>
      </c>
      <c r="Q228" s="467">
        <v>3.4804448711999998E-4</v>
      </c>
      <c r="R228" s="467" t="s">
        <v>9436</v>
      </c>
      <c r="S228" s="463">
        <v>1963</v>
      </c>
      <c r="T228" s="469"/>
      <c r="U228" s="415"/>
      <c r="V228" s="415"/>
      <c r="W228" s="415"/>
      <c r="X228" s="415"/>
      <c r="Y228" s="415"/>
      <c r="Z228" s="415"/>
      <c r="AA228" s="415"/>
      <c r="AB228" s="415"/>
      <c r="AC228" s="415"/>
      <c r="AD228" s="415"/>
    </row>
    <row r="229" spans="2:30" x14ac:dyDescent="0.2">
      <c r="B229" s="471" t="s">
        <v>3972</v>
      </c>
      <c r="C229" s="455" t="s">
        <v>937</v>
      </c>
      <c r="D229" s="455" t="s">
        <v>9666</v>
      </c>
      <c r="E229" s="515" t="s">
        <v>6479</v>
      </c>
      <c r="F229" s="515" t="s">
        <v>7238</v>
      </c>
      <c r="G229" s="515" t="s">
        <v>6479</v>
      </c>
      <c r="H229" s="515" t="s">
        <v>7238</v>
      </c>
      <c r="I229" s="464" t="s">
        <v>3994</v>
      </c>
      <c r="J229" s="475">
        <v>1</v>
      </c>
      <c r="K229" s="509">
        <v>8.8559999999999999</v>
      </c>
      <c r="L229" s="510">
        <v>110</v>
      </c>
      <c r="M229" s="510" t="s">
        <v>3981</v>
      </c>
      <c r="N229" s="465">
        <v>47.8219227969767</v>
      </c>
      <c r="O229" s="466">
        <v>2.1876515702479341E-2</v>
      </c>
      <c r="P229" s="466">
        <v>3.0520264462809914E-2</v>
      </c>
      <c r="Q229" s="467">
        <v>3.0695294519999996E-3</v>
      </c>
      <c r="R229" s="467" t="s">
        <v>9436</v>
      </c>
      <c r="S229" s="463">
        <v>1954</v>
      </c>
      <c r="T229" s="469"/>
      <c r="U229" s="415"/>
      <c r="V229" s="415"/>
      <c r="W229" s="415"/>
      <c r="X229" s="415"/>
      <c r="Y229" s="415"/>
      <c r="Z229" s="415"/>
      <c r="AA229" s="415"/>
      <c r="AB229" s="415"/>
      <c r="AC229" s="415"/>
      <c r="AD229" s="415"/>
    </row>
    <row r="230" spans="2:30" x14ac:dyDescent="0.2">
      <c r="B230" s="471" t="s">
        <v>3972</v>
      </c>
      <c r="C230" s="455" t="s">
        <v>965</v>
      </c>
      <c r="D230" s="455" t="s">
        <v>9667</v>
      </c>
      <c r="E230" s="515" t="s">
        <v>9273</v>
      </c>
      <c r="F230" s="515" t="s">
        <v>9015</v>
      </c>
      <c r="G230" s="515" t="s">
        <v>9273</v>
      </c>
      <c r="H230" s="515" t="s">
        <v>9015</v>
      </c>
      <c r="I230" s="464" t="s">
        <v>3994</v>
      </c>
      <c r="J230" s="475">
        <v>1</v>
      </c>
      <c r="K230" s="509">
        <v>38.418999999999997</v>
      </c>
      <c r="L230" s="510">
        <v>66</v>
      </c>
      <c r="M230" s="510" t="s">
        <v>3981</v>
      </c>
      <c r="N230" s="465">
        <v>27.270277556566583</v>
      </c>
      <c r="O230" s="466">
        <v>0.26635762167125804</v>
      </c>
      <c r="P230" s="466">
        <v>0.35446735766639009</v>
      </c>
      <c r="Q230" s="467">
        <v>4.818599389698806E-3</v>
      </c>
      <c r="R230" s="467" t="s">
        <v>9436</v>
      </c>
      <c r="S230" s="463">
        <v>1962</v>
      </c>
      <c r="T230" s="469"/>
      <c r="U230" s="415"/>
      <c r="V230" s="415"/>
      <c r="W230" s="415"/>
      <c r="X230" s="415"/>
      <c r="Y230" s="415"/>
      <c r="Z230" s="415"/>
      <c r="AA230" s="415"/>
      <c r="AB230" s="415"/>
      <c r="AC230" s="415"/>
      <c r="AD230" s="415"/>
    </row>
    <row r="231" spans="2:30" x14ac:dyDescent="0.2">
      <c r="B231" s="471" t="s">
        <v>3972</v>
      </c>
      <c r="C231" s="455" t="s">
        <v>937</v>
      </c>
      <c r="D231" s="455" t="s">
        <v>9668</v>
      </c>
      <c r="E231" s="515" t="s">
        <v>8829</v>
      </c>
      <c r="F231" s="515" t="s">
        <v>6461</v>
      </c>
      <c r="G231" s="515" t="s">
        <v>8829</v>
      </c>
      <c r="H231" s="515" t="s">
        <v>6461</v>
      </c>
      <c r="I231" s="464" t="s">
        <v>3974</v>
      </c>
      <c r="J231" s="475">
        <v>2</v>
      </c>
      <c r="K231" s="509">
        <v>67.236000000000004</v>
      </c>
      <c r="L231" s="510">
        <v>110</v>
      </c>
      <c r="M231" s="510" t="s">
        <v>3981</v>
      </c>
      <c r="N231" s="465">
        <v>47.8219227969767</v>
      </c>
      <c r="O231" s="466">
        <v>0.15214228760330578</v>
      </c>
      <c r="P231" s="466">
        <v>0.22671312396694213</v>
      </c>
      <c r="Q231" s="467">
        <v>1.3748276084400001E-2</v>
      </c>
      <c r="R231" s="467" t="s">
        <v>9436</v>
      </c>
      <c r="S231" s="463">
        <v>2013</v>
      </c>
      <c r="T231" s="480" t="s">
        <v>9669</v>
      </c>
      <c r="U231" s="415"/>
      <c r="V231" s="415"/>
      <c r="W231" s="415"/>
      <c r="X231" s="415"/>
      <c r="Y231" s="415"/>
      <c r="Z231" s="415"/>
      <c r="AA231" s="415"/>
      <c r="AB231" s="415"/>
      <c r="AC231" s="415"/>
      <c r="AD231" s="415"/>
    </row>
    <row r="232" spans="2:30" x14ac:dyDescent="0.2">
      <c r="B232" s="471" t="s">
        <v>3972</v>
      </c>
      <c r="C232" s="455" t="s">
        <v>937</v>
      </c>
      <c r="D232" s="455" t="s">
        <v>4211</v>
      </c>
      <c r="E232" s="515" t="s">
        <v>6479</v>
      </c>
      <c r="F232" s="515" t="s">
        <v>8829</v>
      </c>
      <c r="G232" s="515" t="s">
        <v>6479</v>
      </c>
      <c r="H232" s="515" t="s">
        <v>8829</v>
      </c>
      <c r="I232" s="464" t="s">
        <v>3994</v>
      </c>
      <c r="J232" s="475">
        <v>1</v>
      </c>
      <c r="K232" s="509">
        <v>23.712</v>
      </c>
      <c r="L232" s="510">
        <v>110</v>
      </c>
      <c r="M232" s="510" t="s">
        <v>3981</v>
      </c>
      <c r="N232" s="465">
        <v>87.260719685320026</v>
      </c>
      <c r="O232" s="466">
        <v>5.7986618181818175E-2</v>
      </c>
      <c r="P232" s="466">
        <v>7.7936052892561974E-2</v>
      </c>
      <c r="Q232" s="467">
        <v>8.5328580480000006E-3</v>
      </c>
      <c r="R232" s="467" t="s">
        <v>9436</v>
      </c>
      <c r="S232" s="463">
        <v>1953</v>
      </c>
      <c r="T232" s="469"/>
      <c r="U232" s="415"/>
      <c r="V232" s="415"/>
      <c r="W232" s="415"/>
      <c r="X232" s="415"/>
      <c r="Y232" s="415"/>
      <c r="Z232" s="415"/>
      <c r="AA232" s="415"/>
      <c r="AB232" s="415"/>
      <c r="AC232" s="415"/>
      <c r="AD232" s="415"/>
    </row>
    <row r="233" spans="2:30" x14ac:dyDescent="0.2">
      <c r="B233" s="471" t="s">
        <v>3972</v>
      </c>
      <c r="C233" s="455" t="s">
        <v>1008</v>
      </c>
      <c r="D233" s="455" t="s">
        <v>9670</v>
      </c>
      <c r="E233" s="515" t="s">
        <v>7281</v>
      </c>
      <c r="F233" s="515" t="s">
        <v>8653</v>
      </c>
      <c r="G233" s="515" t="s">
        <v>7281</v>
      </c>
      <c r="H233" s="515" t="s">
        <v>9655</v>
      </c>
      <c r="I233" s="464" t="s">
        <v>3994</v>
      </c>
      <c r="J233" s="475">
        <v>1</v>
      </c>
      <c r="K233" s="509">
        <v>8.6790000000000003</v>
      </c>
      <c r="L233" s="510">
        <v>66</v>
      </c>
      <c r="M233" s="510" t="s">
        <v>3981</v>
      </c>
      <c r="N233" s="465">
        <v>38.599049401814426</v>
      </c>
      <c r="O233" s="466">
        <v>3.7258333333333338E-2</v>
      </c>
      <c r="P233" s="466">
        <v>7.1794000576036784E-2</v>
      </c>
      <c r="Q233" s="467">
        <v>1.198302510408801E-3</v>
      </c>
      <c r="R233" s="467" t="s">
        <v>9436</v>
      </c>
      <c r="S233" s="463">
        <v>1990</v>
      </c>
      <c r="T233" s="469"/>
      <c r="U233" s="415"/>
      <c r="V233" s="415"/>
      <c r="W233" s="415"/>
      <c r="X233" s="415"/>
      <c r="Y233" s="415"/>
      <c r="Z233" s="415"/>
      <c r="AA233" s="415"/>
      <c r="AB233" s="415"/>
      <c r="AC233" s="415"/>
      <c r="AD233" s="415"/>
    </row>
    <row r="234" spans="2:30" x14ac:dyDescent="0.2">
      <c r="B234" s="471" t="s">
        <v>3972</v>
      </c>
      <c r="C234" s="455" t="s">
        <v>1008</v>
      </c>
      <c r="D234" s="455" t="s">
        <v>9671</v>
      </c>
      <c r="E234" s="515" t="s">
        <v>7281</v>
      </c>
      <c r="F234" s="515" t="s">
        <v>8653</v>
      </c>
      <c r="G234" s="515" t="s">
        <v>9655</v>
      </c>
      <c r="H234" s="515" t="s">
        <v>8653</v>
      </c>
      <c r="I234" s="464" t="s">
        <v>3994</v>
      </c>
      <c r="J234" s="475">
        <v>1</v>
      </c>
      <c r="K234" s="509">
        <v>1.948</v>
      </c>
      <c r="L234" s="510">
        <v>66</v>
      </c>
      <c r="M234" s="510" t="s">
        <v>3981</v>
      </c>
      <c r="N234" s="465">
        <v>17.711917121071377</v>
      </c>
      <c r="O234" s="466">
        <v>1.2186179981634527E-2</v>
      </c>
      <c r="P234" s="466">
        <v>1.4856003169221333E-2</v>
      </c>
      <c r="Q234" s="467">
        <v>2.8981627267864619E-4</v>
      </c>
      <c r="R234" s="467" t="s">
        <v>9436</v>
      </c>
      <c r="S234" s="463">
        <v>1990</v>
      </c>
      <c r="T234" s="469"/>
      <c r="U234" s="415"/>
      <c r="V234" s="415"/>
      <c r="W234" s="415"/>
      <c r="X234" s="415"/>
      <c r="Y234" s="415"/>
      <c r="Z234" s="415"/>
      <c r="AA234" s="415"/>
      <c r="AB234" s="415"/>
      <c r="AC234" s="415"/>
      <c r="AD234" s="415"/>
    </row>
    <row r="235" spans="2:30" x14ac:dyDescent="0.2">
      <c r="B235" s="471" t="s">
        <v>3972</v>
      </c>
      <c r="C235" s="455" t="s">
        <v>937</v>
      </c>
      <c r="D235" s="455" t="s">
        <v>4214</v>
      </c>
      <c r="E235" s="515" t="s">
        <v>8829</v>
      </c>
      <c r="F235" s="515" t="s">
        <v>8830</v>
      </c>
      <c r="G235" s="515" t="s">
        <v>8829</v>
      </c>
      <c r="H235" s="515" t="s">
        <v>8830</v>
      </c>
      <c r="I235" s="464" t="s">
        <v>3994</v>
      </c>
      <c r="J235" s="475">
        <v>1</v>
      </c>
      <c r="K235" s="509">
        <v>26.724</v>
      </c>
      <c r="L235" s="510">
        <v>110</v>
      </c>
      <c r="M235" s="510" t="s">
        <v>3975</v>
      </c>
      <c r="N235" s="465">
        <v>75.067082000035143</v>
      </c>
      <c r="O235" s="466">
        <v>6.5352327272727273E-2</v>
      </c>
      <c r="P235" s="466">
        <v>8.7835824793388431E-2</v>
      </c>
      <c r="Q235" s="467">
        <v>9.7574000700000017E-3</v>
      </c>
      <c r="R235" s="467" t="s">
        <v>9436</v>
      </c>
      <c r="S235" s="463">
        <v>1997</v>
      </c>
      <c r="T235" s="469"/>
      <c r="U235" s="415"/>
      <c r="V235" s="415"/>
      <c r="W235" s="415"/>
      <c r="X235" s="415"/>
      <c r="Y235" s="415"/>
      <c r="Z235" s="415"/>
      <c r="AA235" s="415"/>
      <c r="AB235" s="415"/>
      <c r="AC235" s="415"/>
      <c r="AD235" s="415"/>
    </row>
    <row r="236" spans="2:30" x14ac:dyDescent="0.2">
      <c r="B236" s="471" t="s">
        <v>3972</v>
      </c>
      <c r="C236" s="455" t="s">
        <v>858</v>
      </c>
      <c r="D236" s="455" t="s">
        <v>9672</v>
      </c>
      <c r="E236" s="515" t="s">
        <v>7250</v>
      </c>
      <c r="F236" s="515" t="s">
        <v>8610</v>
      </c>
      <c r="G236" s="515" t="s">
        <v>7250</v>
      </c>
      <c r="H236" s="515" t="s">
        <v>9651</v>
      </c>
      <c r="I236" s="464" t="s">
        <v>3974</v>
      </c>
      <c r="J236" s="475">
        <v>2</v>
      </c>
      <c r="K236" s="509">
        <v>8.9250000000000007</v>
      </c>
      <c r="L236" s="510">
        <v>154</v>
      </c>
      <c r="M236" s="510" t="s">
        <v>3981</v>
      </c>
      <c r="N236" s="465">
        <v>182.18056804170965</v>
      </c>
      <c r="O236" s="466">
        <v>3.5766233766233771E-3</v>
      </c>
      <c r="P236" s="466">
        <v>1.493119834710744E-2</v>
      </c>
      <c r="Q236" s="467">
        <v>6.1821084171000008E-3</v>
      </c>
      <c r="R236" s="467" t="s">
        <v>9436</v>
      </c>
      <c r="S236" s="463">
        <v>1989</v>
      </c>
      <c r="T236" s="469"/>
      <c r="U236" s="415"/>
      <c r="V236" s="415"/>
      <c r="W236" s="415"/>
      <c r="X236" s="415"/>
      <c r="Y236" s="415"/>
      <c r="Z236" s="415"/>
      <c r="AA236" s="415"/>
      <c r="AB236" s="415"/>
      <c r="AC236" s="415"/>
      <c r="AD236" s="415"/>
    </row>
    <row r="237" spans="2:30" x14ac:dyDescent="0.2">
      <c r="B237" s="471" t="s">
        <v>3972</v>
      </c>
      <c r="C237" s="455" t="s">
        <v>858</v>
      </c>
      <c r="D237" s="455" t="s">
        <v>9673</v>
      </c>
      <c r="E237" s="515" t="s">
        <v>7250</v>
      </c>
      <c r="F237" s="515" t="s">
        <v>8610</v>
      </c>
      <c r="G237" s="515" t="s">
        <v>9651</v>
      </c>
      <c r="H237" s="515" t="s">
        <v>8612</v>
      </c>
      <c r="I237" s="464" t="s">
        <v>3974</v>
      </c>
      <c r="J237" s="475">
        <v>2</v>
      </c>
      <c r="K237" s="509">
        <v>44.414999999999999</v>
      </c>
      <c r="L237" s="510">
        <v>154</v>
      </c>
      <c r="M237" s="510" t="s">
        <v>3981</v>
      </c>
      <c r="N237" s="465">
        <v>182.18056804170965</v>
      </c>
      <c r="O237" s="466">
        <v>1.7798961038961038E-2</v>
      </c>
      <c r="P237" s="466">
        <v>7.4304669421487612E-2</v>
      </c>
      <c r="Q237" s="467">
        <v>3.0765080710979997E-2</v>
      </c>
      <c r="R237" s="467" t="s">
        <v>9436</v>
      </c>
      <c r="S237" s="463">
        <v>1989</v>
      </c>
      <c r="T237" s="469"/>
      <c r="U237" s="415"/>
      <c r="V237" s="415"/>
      <c r="W237" s="415"/>
      <c r="X237" s="415"/>
      <c r="Y237" s="415"/>
      <c r="Z237" s="415"/>
      <c r="AA237" s="415"/>
      <c r="AB237" s="415"/>
      <c r="AC237" s="415"/>
      <c r="AD237" s="415"/>
    </row>
    <row r="238" spans="2:30" x14ac:dyDescent="0.2">
      <c r="B238" s="471" t="s">
        <v>3972</v>
      </c>
      <c r="C238" s="455" t="s">
        <v>937</v>
      </c>
      <c r="D238" s="455" t="s">
        <v>4216</v>
      </c>
      <c r="E238" s="515" t="s">
        <v>6461</v>
      </c>
      <c r="F238" s="515" t="s">
        <v>6222</v>
      </c>
      <c r="G238" s="515" t="s">
        <v>6461</v>
      </c>
      <c r="H238" s="515" t="s">
        <v>6222</v>
      </c>
      <c r="I238" s="464" t="s">
        <v>3994</v>
      </c>
      <c r="J238" s="475">
        <v>1</v>
      </c>
      <c r="K238" s="509">
        <v>153.49199999999999</v>
      </c>
      <c r="L238" s="510">
        <v>110</v>
      </c>
      <c r="M238" s="510" t="s">
        <v>3981</v>
      </c>
      <c r="N238" s="465">
        <v>69.160788746225265</v>
      </c>
      <c r="O238" s="466">
        <v>0.37535770909090904</v>
      </c>
      <c r="P238" s="466">
        <v>0.50449395371900829</v>
      </c>
      <c r="Q238" s="467">
        <v>5.2355967708000002E-2</v>
      </c>
      <c r="R238" s="467" t="s">
        <v>9436</v>
      </c>
      <c r="S238" s="463">
        <v>1953</v>
      </c>
      <c r="T238" s="469"/>
      <c r="U238" s="415"/>
      <c r="V238" s="415"/>
      <c r="W238" s="415"/>
      <c r="X238" s="415"/>
      <c r="Y238" s="415"/>
      <c r="Z238" s="415"/>
      <c r="AA238" s="415"/>
      <c r="AB238" s="415"/>
      <c r="AC238" s="415"/>
      <c r="AD238" s="415"/>
    </row>
    <row r="239" spans="2:30" x14ac:dyDescent="0.2">
      <c r="B239" s="471" t="s">
        <v>3972</v>
      </c>
      <c r="C239" s="455" t="s">
        <v>937</v>
      </c>
      <c r="D239" s="455" t="s">
        <v>9674</v>
      </c>
      <c r="E239" s="515" t="s">
        <v>6222</v>
      </c>
      <c r="F239" s="515" t="s">
        <v>7203</v>
      </c>
      <c r="G239" s="515" t="s">
        <v>6222</v>
      </c>
      <c r="H239" s="515" t="s">
        <v>7203</v>
      </c>
      <c r="I239" s="464" t="s">
        <v>3994</v>
      </c>
      <c r="J239" s="475">
        <v>1</v>
      </c>
      <c r="K239" s="509">
        <v>25.4</v>
      </c>
      <c r="L239" s="510">
        <v>110</v>
      </c>
      <c r="M239" s="510" t="s">
        <v>3981</v>
      </c>
      <c r="N239" s="465">
        <v>72.399723756379061</v>
      </c>
      <c r="O239" s="466">
        <v>6.2114545454545457E-2</v>
      </c>
      <c r="P239" s="466">
        <v>8.3484132231404953E-2</v>
      </c>
      <c r="Q239" s="467">
        <v>9.2739845000000005E-3</v>
      </c>
      <c r="R239" s="467" t="s">
        <v>9437</v>
      </c>
      <c r="S239" s="463">
        <v>1992</v>
      </c>
      <c r="T239" s="469"/>
      <c r="U239" s="415"/>
      <c r="V239" s="415"/>
      <c r="W239" s="415"/>
      <c r="X239" s="415"/>
      <c r="Y239" s="415"/>
      <c r="Z239" s="415"/>
      <c r="AA239" s="415"/>
      <c r="AB239" s="415"/>
      <c r="AC239" s="415"/>
      <c r="AD239" s="415"/>
    </row>
    <row r="240" spans="2:30" x14ac:dyDescent="0.2">
      <c r="B240" s="471" t="s">
        <v>3972</v>
      </c>
      <c r="C240" s="455" t="s">
        <v>937</v>
      </c>
      <c r="D240" s="455" t="s">
        <v>4217</v>
      </c>
      <c r="E240" s="515" t="s">
        <v>6222</v>
      </c>
      <c r="F240" s="515" t="s">
        <v>6075</v>
      </c>
      <c r="G240" s="515" t="s">
        <v>6222</v>
      </c>
      <c r="H240" s="515" t="s">
        <v>6075</v>
      </c>
      <c r="I240" s="464" t="s">
        <v>3994</v>
      </c>
      <c r="J240" s="475">
        <v>1</v>
      </c>
      <c r="K240" s="509">
        <v>49.82</v>
      </c>
      <c r="L240" s="510">
        <v>110</v>
      </c>
      <c r="M240" s="510" t="s">
        <v>3981</v>
      </c>
      <c r="N240" s="465">
        <v>42.106155131999401</v>
      </c>
      <c r="O240" s="466">
        <v>0.1230677520661157</v>
      </c>
      <c r="P240" s="466">
        <v>0.17169371900826444</v>
      </c>
      <c r="Q240" s="467">
        <v>1.726783619E-2</v>
      </c>
      <c r="R240" s="467" t="s">
        <v>9436</v>
      </c>
      <c r="S240" s="463">
        <v>1961</v>
      </c>
      <c r="T240" s="469"/>
      <c r="U240" s="420"/>
      <c r="V240" s="420"/>
      <c r="W240" s="420"/>
      <c r="X240" s="420"/>
      <c r="Y240" s="420"/>
      <c r="Z240" s="420"/>
      <c r="AA240" s="420"/>
      <c r="AB240" s="420"/>
      <c r="AC240" s="420"/>
      <c r="AD240" s="420"/>
    </row>
    <row r="241" spans="2:30" x14ac:dyDescent="0.2">
      <c r="B241" s="471" t="s">
        <v>3972</v>
      </c>
      <c r="C241" s="455" t="s">
        <v>965</v>
      </c>
      <c r="D241" s="455" t="s">
        <v>4218</v>
      </c>
      <c r="E241" s="515" t="s">
        <v>8819</v>
      </c>
      <c r="F241" s="515" t="s">
        <v>8820</v>
      </c>
      <c r="G241" s="515" t="s">
        <v>8819</v>
      </c>
      <c r="H241" s="515" t="s">
        <v>8820</v>
      </c>
      <c r="I241" s="464" t="s">
        <v>3994</v>
      </c>
      <c r="J241" s="475">
        <v>1</v>
      </c>
      <c r="K241" s="509">
        <v>21.919</v>
      </c>
      <c r="L241" s="510">
        <v>110</v>
      </c>
      <c r="M241" s="510" t="s">
        <v>3981</v>
      </c>
      <c r="N241" s="465">
        <v>47.90423303752398</v>
      </c>
      <c r="O241" s="466">
        <v>5.3583803305785133E-2</v>
      </c>
      <c r="P241" s="466">
        <v>6.7254906868326636E-2</v>
      </c>
      <c r="Q241" s="467">
        <v>8.025204499953021E-3</v>
      </c>
      <c r="R241" s="467" t="s">
        <v>9436</v>
      </c>
      <c r="S241" s="463">
        <v>2009</v>
      </c>
      <c r="T241" s="469"/>
      <c r="U241" s="420"/>
      <c r="V241" s="420"/>
      <c r="W241" s="420"/>
      <c r="X241" s="420"/>
      <c r="Y241" s="420"/>
      <c r="Z241" s="420"/>
      <c r="AA241" s="420"/>
      <c r="AB241" s="420"/>
      <c r="AC241" s="420"/>
      <c r="AD241" s="420"/>
    </row>
    <row r="242" spans="2:30" x14ac:dyDescent="0.2">
      <c r="B242" s="471" t="s">
        <v>3972</v>
      </c>
      <c r="C242" s="455" t="s">
        <v>937</v>
      </c>
      <c r="D242" s="455" t="s">
        <v>9675</v>
      </c>
      <c r="E242" s="515" t="s">
        <v>6075</v>
      </c>
      <c r="F242" s="515" t="s">
        <v>7170</v>
      </c>
      <c r="G242" s="515" t="s">
        <v>6075</v>
      </c>
      <c r="H242" s="515" t="s">
        <v>7170</v>
      </c>
      <c r="I242" s="464" t="s">
        <v>3994</v>
      </c>
      <c r="J242" s="475">
        <v>1</v>
      </c>
      <c r="K242" s="509">
        <v>0.19</v>
      </c>
      <c r="L242" s="510">
        <v>110</v>
      </c>
      <c r="M242" s="510" t="s">
        <v>3981</v>
      </c>
      <c r="N242" s="465">
        <v>48.584025152307007</v>
      </c>
      <c r="O242" s="466">
        <v>4.6934710743801655E-4</v>
      </c>
      <c r="P242" s="466">
        <v>6.547933884297521E-4</v>
      </c>
      <c r="Q242" s="467">
        <v>6.5854854999999995E-5</v>
      </c>
      <c r="R242" s="467" t="s">
        <v>9436</v>
      </c>
      <c r="S242" s="463">
        <v>2003</v>
      </c>
      <c r="T242" s="469"/>
      <c r="U242" s="420"/>
      <c r="V242" s="420"/>
      <c r="W242" s="420"/>
      <c r="X242" s="420"/>
      <c r="Y242" s="420"/>
      <c r="Z242" s="420"/>
      <c r="AA242" s="420"/>
      <c r="AB242" s="420"/>
      <c r="AC242" s="420"/>
      <c r="AD242" s="420"/>
    </row>
    <row r="243" spans="2:30" x14ac:dyDescent="0.2">
      <c r="B243" s="471" t="s">
        <v>3972</v>
      </c>
      <c r="C243" s="455" t="s">
        <v>937</v>
      </c>
      <c r="D243" s="455" t="s">
        <v>9676</v>
      </c>
      <c r="E243" s="515" t="s">
        <v>6053</v>
      </c>
      <c r="F243" s="515" t="s">
        <v>6494</v>
      </c>
      <c r="G243" s="515" t="s">
        <v>6053</v>
      </c>
      <c r="H243" s="515" t="s">
        <v>9655</v>
      </c>
      <c r="I243" s="464" t="s">
        <v>3994</v>
      </c>
      <c r="J243" s="475">
        <v>1</v>
      </c>
      <c r="K243" s="509">
        <v>2.5289999999999999</v>
      </c>
      <c r="L243" s="510">
        <v>66</v>
      </c>
      <c r="M243" s="510" t="s">
        <v>3981</v>
      </c>
      <c r="N243" s="465">
        <v>35.437759522859224</v>
      </c>
      <c r="O243" s="466">
        <v>2.0058987603305781E-2</v>
      </c>
      <c r="P243" s="466">
        <v>2.3972760247933884E-2</v>
      </c>
      <c r="Q243" s="467">
        <v>3.0861427494348001E-4</v>
      </c>
      <c r="R243" s="467" t="s">
        <v>9436</v>
      </c>
      <c r="S243" s="463">
        <v>2014</v>
      </c>
      <c r="T243" s="469"/>
      <c r="U243" s="420"/>
      <c r="V243" s="420"/>
      <c r="W243" s="420"/>
      <c r="X243" s="420"/>
      <c r="Y243" s="420"/>
      <c r="Z243" s="420"/>
      <c r="AA243" s="420"/>
      <c r="AB243" s="420"/>
      <c r="AC243" s="420"/>
      <c r="AD243" s="420"/>
    </row>
    <row r="244" spans="2:30" x14ac:dyDescent="0.2">
      <c r="B244" s="471" t="s">
        <v>3972</v>
      </c>
      <c r="C244" s="455" t="s">
        <v>937</v>
      </c>
      <c r="D244" s="455" t="s">
        <v>9677</v>
      </c>
      <c r="E244" s="515" t="s">
        <v>6053</v>
      </c>
      <c r="F244" s="515" t="s">
        <v>6494</v>
      </c>
      <c r="G244" s="515" t="s">
        <v>9655</v>
      </c>
      <c r="H244" s="515" t="s">
        <v>8758</v>
      </c>
      <c r="I244" s="464" t="s">
        <v>3994</v>
      </c>
      <c r="J244" s="475">
        <v>1</v>
      </c>
      <c r="K244" s="509">
        <v>3.0249999999999999</v>
      </c>
      <c r="L244" s="510">
        <v>66</v>
      </c>
      <c r="M244" s="510" t="s">
        <v>3981</v>
      </c>
      <c r="N244" s="465">
        <v>89.851867693443069</v>
      </c>
      <c r="O244" s="466">
        <v>6.1944833333333329E-3</v>
      </c>
      <c r="P244" s="466">
        <v>2.4372458333333333E-2</v>
      </c>
      <c r="Q244" s="467">
        <v>4.3839994314599995E-4</v>
      </c>
      <c r="R244" s="467" t="s">
        <v>9436</v>
      </c>
      <c r="S244" s="468">
        <v>41559</v>
      </c>
      <c r="T244" s="480"/>
      <c r="U244" s="420"/>
      <c r="V244" s="420"/>
      <c r="W244" s="420"/>
      <c r="X244" s="420"/>
      <c r="Y244" s="420"/>
      <c r="Z244" s="420"/>
      <c r="AA244" s="420"/>
      <c r="AB244" s="420"/>
      <c r="AC244" s="420"/>
      <c r="AD244" s="420"/>
    </row>
    <row r="245" spans="2:30" x14ac:dyDescent="0.2">
      <c r="B245" s="471" t="s">
        <v>3972</v>
      </c>
      <c r="C245" s="455" t="s">
        <v>937</v>
      </c>
      <c r="D245" s="455" t="s">
        <v>9678</v>
      </c>
      <c r="E245" s="515" t="s">
        <v>8594</v>
      </c>
      <c r="F245" s="515" t="s">
        <v>9679</v>
      </c>
      <c r="G245" s="515" t="s">
        <v>7150</v>
      </c>
      <c r="H245" s="515" t="s">
        <v>9655</v>
      </c>
      <c r="I245" s="464" t="s">
        <v>3994</v>
      </c>
      <c r="J245" s="475">
        <v>1</v>
      </c>
      <c r="K245" s="509">
        <v>1.1359999999999999</v>
      </c>
      <c r="L245" s="510">
        <v>66</v>
      </c>
      <c r="M245" s="510" t="s">
        <v>3981</v>
      </c>
      <c r="N245" s="465">
        <v>37.152489822352415</v>
      </c>
      <c r="O245" s="466">
        <v>5.526143250688704E-3</v>
      </c>
      <c r="P245" s="466">
        <v>9.4258241505968659E-3</v>
      </c>
      <c r="Q245" s="467">
        <v>1.5814466712000007E-4</v>
      </c>
      <c r="R245" s="467" t="s">
        <v>9436</v>
      </c>
      <c r="S245" s="468">
        <v>1995</v>
      </c>
      <c r="T245" s="469"/>
      <c r="U245" s="420"/>
      <c r="V245" s="420"/>
      <c r="W245" s="420"/>
      <c r="X245" s="420"/>
      <c r="Y245" s="420"/>
      <c r="Z245" s="420"/>
      <c r="AA245" s="420"/>
      <c r="AB245" s="420"/>
      <c r="AC245" s="420"/>
      <c r="AD245" s="420"/>
    </row>
    <row r="246" spans="2:30" x14ac:dyDescent="0.2">
      <c r="B246" s="471" t="s">
        <v>3972</v>
      </c>
      <c r="C246" s="455" t="s">
        <v>937</v>
      </c>
      <c r="D246" s="455" t="s">
        <v>9680</v>
      </c>
      <c r="E246" s="515" t="s">
        <v>8594</v>
      </c>
      <c r="F246" s="515" t="s">
        <v>9679</v>
      </c>
      <c r="G246" s="515" t="s">
        <v>9655</v>
      </c>
      <c r="H246" s="515" t="s">
        <v>7149</v>
      </c>
      <c r="I246" s="464" t="s">
        <v>3994</v>
      </c>
      <c r="J246" s="475">
        <v>1</v>
      </c>
      <c r="K246" s="509">
        <v>0.57599999999999996</v>
      </c>
      <c r="L246" s="510">
        <v>66</v>
      </c>
      <c r="M246" s="510" t="s">
        <v>3981</v>
      </c>
      <c r="N246" s="465">
        <v>35.437759522859224</v>
      </c>
      <c r="O246" s="466">
        <v>2.8733930211202905E-3</v>
      </c>
      <c r="P246" s="466">
        <v>5.0835422405876886E-3</v>
      </c>
      <c r="Q246" s="467">
        <v>7.5710895479999904E-5</v>
      </c>
      <c r="R246" s="467" t="s">
        <v>9436</v>
      </c>
      <c r="S246" s="468">
        <v>1999</v>
      </c>
      <c r="T246" s="469"/>
      <c r="U246" s="420"/>
      <c r="V246" s="420"/>
      <c r="W246" s="420"/>
      <c r="X246" s="420"/>
      <c r="Y246" s="420"/>
      <c r="Z246" s="420"/>
      <c r="AA246" s="420"/>
      <c r="AB246" s="420"/>
      <c r="AC246" s="420"/>
      <c r="AD246" s="420"/>
    </row>
    <row r="247" spans="2:30" x14ac:dyDescent="0.2">
      <c r="B247" s="471" t="s">
        <v>3972</v>
      </c>
      <c r="C247" s="455" t="s">
        <v>937</v>
      </c>
      <c r="D247" s="455" t="s">
        <v>4222</v>
      </c>
      <c r="E247" s="515" t="s">
        <v>6075</v>
      </c>
      <c r="F247" s="515" t="s">
        <v>7157</v>
      </c>
      <c r="G247" s="515" t="s">
        <v>6075</v>
      </c>
      <c r="H247" s="515" t="s">
        <v>7157</v>
      </c>
      <c r="I247" s="464" t="s">
        <v>3994</v>
      </c>
      <c r="J247" s="475">
        <v>1</v>
      </c>
      <c r="K247" s="509">
        <v>61.75</v>
      </c>
      <c r="L247" s="510">
        <v>110</v>
      </c>
      <c r="M247" s="510" t="s">
        <v>3981</v>
      </c>
      <c r="N247" s="465">
        <v>42.106155131999401</v>
      </c>
      <c r="O247" s="466">
        <v>0.15253780991735538</v>
      </c>
      <c r="P247" s="466">
        <v>0.21280785123966942</v>
      </c>
      <c r="Q247" s="467">
        <v>2.1402827875000002E-2</v>
      </c>
      <c r="R247" s="467" t="s">
        <v>9436</v>
      </c>
      <c r="S247" s="468">
        <v>1961</v>
      </c>
      <c r="T247" s="469"/>
      <c r="U247" s="419"/>
      <c r="V247" s="419"/>
      <c r="W247" s="419"/>
      <c r="X247" s="419"/>
      <c r="Y247" s="419"/>
      <c r="Z247" s="419"/>
      <c r="AA247" s="419"/>
      <c r="AB247" s="419"/>
      <c r="AC247" s="419"/>
      <c r="AD247" s="419"/>
    </row>
    <row r="248" spans="2:30" x14ac:dyDescent="0.2">
      <c r="B248" s="471" t="s">
        <v>3972</v>
      </c>
      <c r="C248" s="455" t="s">
        <v>937</v>
      </c>
      <c r="D248" s="455" t="s">
        <v>9681</v>
      </c>
      <c r="E248" s="515" t="s">
        <v>7157</v>
      </c>
      <c r="F248" s="515" t="s">
        <v>6564</v>
      </c>
      <c r="G248" s="515" t="s">
        <v>7226</v>
      </c>
      <c r="H248" s="515" t="s">
        <v>6378</v>
      </c>
      <c r="I248" s="464" t="s">
        <v>3994</v>
      </c>
      <c r="J248" s="475">
        <v>1</v>
      </c>
      <c r="K248" s="509">
        <v>8.6</v>
      </c>
      <c r="L248" s="510">
        <v>110</v>
      </c>
      <c r="M248" s="510" t="s">
        <v>3981</v>
      </c>
      <c r="N248" s="465">
        <v>48.599731562855993</v>
      </c>
      <c r="O248" s="466">
        <v>2.1244132231404957E-2</v>
      </c>
      <c r="P248" s="466">
        <v>2.9638016528925622E-2</v>
      </c>
      <c r="Q248" s="467">
        <v>2.9807987E-3</v>
      </c>
      <c r="R248" s="467" t="s">
        <v>9436</v>
      </c>
      <c r="S248" s="468">
        <v>1961</v>
      </c>
      <c r="T248" s="469"/>
      <c r="U248" s="420"/>
      <c r="V248" s="420"/>
      <c r="W248" s="420"/>
      <c r="X248" s="420"/>
      <c r="Y248" s="420"/>
      <c r="Z248" s="420"/>
      <c r="AA248" s="420"/>
      <c r="AB248" s="420"/>
      <c r="AC248" s="420"/>
      <c r="AD248" s="420"/>
    </row>
    <row r="249" spans="2:30" x14ac:dyDescent="0.2">
      <c r="B249" s="471" t="s">
        <v>3972</v>
      </c>
      <c r="C249" s="455" t="s">
        <v>937</v>
      </c>
      <c r="D249" s="455" t="s">
        <v>9682</v>
      </c>
      <c r="E249" s="515" t="s">
        <v>7157</v>
      </c>
      <c r="F249" s="515" t="s">
        <v>6564</v>
      </c>
      <c r="G249" s="515" t="s">
        <v>6378</v>
      </c>
      <c r="H249" s="515" t="s">
        <v>6564</v>
      </c>
      <c r="I249" s="464" t="s">
        <v>3994</v>
      </c>
      <c r="J249" s="475">
        <v>1</v>
      </c>
      <c r="K249" s="509">
        <v>41</v>
      </c>
      <c r="L249" s="510">
        <v>110</v>
      </c>
      <c r="M249" s="510" t="s">
        <v>3981</v>
      </c>
      <c r="N249" s="465">
        <v>42.106155131999401</v>
      </c>
      <c r="O249" s="466">
        <v>0.10128016528925619</v>
      </c>
      <c r="P249" s="466">
        <v>0.141297520661157</v>
      </c>
      <c r="Q249" s="467">
        <v>1.42107845E-2</v>
      </c>
      <c r="R249" s="467" t="s">
        <v>9436</v>
      </c>
      <c r="S249" s="468">
        <v>1961</v>
      </c>
      <c r="T249" s="469"/>
      <c r="U249" s="420"/>
      <c r="V249" s="420"/>
      <c r="W249" s="420"/>
      <c r="X249" s="420"/>
      <c r="Y249" s="420"/>
      <c r="Z249" s="420"/>
      <c r="AA249" s="420"/>
      <c r="AB249" s="420"/>
      <c r="AC249" s="420"/>
      <c r="AD249" s="420"/>
    </row>
    <row r="250" spans="2:30" x14ac:dyDescent="0.2">
      <c r="B250" s="471" t="s">
        <v>3972</v>
      </c>
      <c r="C250" s="455" t="s">
        <v>937</v>
      </c>
      <c r="D250" s="455" t="s">
        <v>4223</v>
      </c>
      <c r="E250" s="515" t="s">
        <v>7157</v>
      </c>
      <c r="F250" s="515" t="s">
        <v>6564</v>
      </c>
      <c r="G250" s="515" t="s">
        <v>7157</v>
      </c>
      <c r="H250" s="515" t="s">
        <v>7226</v>
      </c>
      <c r="I250" s="464" t="s">
        <v>3994</v>
      </c>
      <c r="J250" s="475">
        <v>1</v>
      </c>
      <c r="K250" s="509">
        <v>19.22</v>
      </c>
      <c r="L250" s="510">
        <v>110</v>
      </c>
      <c r="M250" s="510" t="s">
        <v>3981</v>
      </c>
      <c r="N250" s="465">
        <v>42.106155131999401</v>
      </c>
      <c r="O250" s="466">
        <v>4.7478165289256205E-2</v>
      </c>
      <c r="P250" s="466">
        <v>6.6237520661157026E-2</v>
      </c>
      <c r="Q250" s="467">
        <v>6.6617384900000002E-3</v>
      </c>
      <c r="R250" s="467" t="s">
        <v>9436</v>
      </c>
      <c r="S250" s="468">
        <v>1961</v>
      </c>
      <c r="T250" s="469"/>
      <c r="U250" s="420"/>
      <c r="V250" s="420"/>
      <c r="W250" s="420"/>
      <c r="X250" s="420"/>
      <c r="Y250" s="420"/>
      <c r="Z250" s="420"/>
      <c r="AA250" s="420"/>
      <c r="AB250" s="420"/>
      <c r="AC250" s="420"/>
      <c r="AD250" s="420"/>
    </row>
    <row r="251" spans="2:30" x14ac:dyDescent="0.2">
      <c r="B251" s="471" t="s">
        <v>3972</v>
      </c>
      <c r="C251" s="455" t="s">
        <v>965</v>
      </c>
      <c r="D251" s="455" t="s">
        <v>4224</v>
      </c>
      <c r="E251" s="515" t="s">
        <v>8651</v>
      </c>
      <c r="F251" s="515" t="s">
        <v>9683</v>
      </c>
      <c r="G251" s="515" t="s">
        <v>9135</v>
      </c>
      <c r="H251" s="515" t="s">
        <v>5757</v>
      </c>
      <c r="I251" s="464" t="s">
        <v>3974</v>
      </c>
      <c r="J251" s="475">
        <v>1</v>
      </c>
      <c r="K251" s="509">
        <v>21.446000000000002</v>
      </c>
      <c r="L251" s="510">
        <v>66</v>
      </c>
      <c r="M251" s="510" t="s">
        <v>3981</v>
      </c>
      <c r="N251" s="465">
        <v>27.270277556566583</v>
      </c>
      <c r="O251" s="466">
        <v>0.22647291092745642</v>
      </c>
      <c r="P251" s="466">
        <v>0.20973358605387296</v>
      </c>
      <c r="Q251" s="467">
        <v>2.5264172917651042E-3</v>
      </c>
      <c r="R251" s="467" t="s">
        <v>9436</v>
      </c>
      <c r="S251" s="468">
        <v>1962</v>
      </c>
      <c r="T251" s="469"/>
      <c r="U251" s="420"/>
      <c r="V251" s="420"/>
      <c r="W251" s="420"/>
      <c r="X251" s="420"/>
      <c r="Y251" s="420"/>
      <c r="Z251" s="420"/>
      <c r="AA251" s="420"/>
      <c r="AB251" s="420"/>
      <c r="AC251" s="420"/>
      <c r="AD251" s="420"/>
    </row>
    <row r="252" spans="2:30" x14ac:dyDescent="0.2">
      <c r="B252" s="471" t="s">
        <v>3972</v>
      </c>
      <c r="C252" s="455" t="s">
        <v>965</v>
      </c>
      <c r="D252" s="455" t="s">
        <v>4225</v>
      </c>
      <c r="E252" s="515" t="s">
        <v>8651</v>
      </c>
      <c r="F252" s="515" t="s">
        <v>9683</v>
      </c>
      <c r="G252" s="515" t="s">
        <v>8651</v>
      </c>
      <c r="H252" s="515" t="s">
        <v>9135</v>
      </c>
      <c r="I252" s="464" t="s">
        <v>3974</v>
      </c>
      <c r="J252" s="475">
        <v>1</v>
      </c>
      <c r="K252" s="509">
        <v>25.681000000000001</v>
      </c>
      <c r="L252" s="510">
        <v>66</v>
      </c>
      <c r="M252" s="510" t="s">
        <v>3981</v>
      </c>
      <c r="N252" s="465">
        <v>17.711917121071377</v>
      </c>
      <c r="O252" s="466">
        <v>0.27119513314967864</v>
      </c>
      <c r="P252" s="466">
        <v>0.25115027548209362</v>
      </c>
      <c r="Q252" s="467">
        <v>3.0253163221551304E-3</v>
      </c>
      <c r="R252" s="467" t="s">
        <v>9436</v>
      </c>
      <c r="S252" s="468">
        <v>1944</v>
      </c>
      <c r="T252" s="469"/>
      <c r="U252" s="420"/>
      <c r="V252" s="420"/>
      <c r="W252" s="420"/>
      <c r="X252" s="420"/>
      <c r="Y252" s="420"/>
      <c r="Z252" s="420"/>
      <c r="AA252" s="420"/>
      <c r="AB252" s="420"/>
      <c r="AC252" s="420"/>
      <c r="AD252" s="420"/>
    </row>
    <row r="253" spans="2:30" x14ac:dyDescent="0.2">
      <c r="B253" s="471" t="s">
        <v>3972</v>
      </c>
      <c r="C253" s="455" t="s">
        <v>965</v>
      </c>
      <c r="D253" s="455" t="s">
        <v>9684</v>
      </c>
      <c r="E253" s="515" t="s">
        <v>8651</v>
      </c>
      <c r="F253" s="515" t="s">
        <v>9685</v>
      </c>
      <c r="G253" s="515" t="s">
        <v>9135</v>
      </c>
      <c r="H253" s="515" t="s">
        <v>5757</v>
      </c>
      <c r="I253" s="464" t="s">
        <v>3974</v>
      </c>
      <c r="J253" s="475">
        <v>2</v>
      </c>
      <c r="K253" s="509">
        <v>21.215</v>
      </c>
      <c r="L253" s="510">
        <v>66</v>
      </c>
      <c r="M253" s="510" t="s">
        <v>3981</v>
      </c>
      <c r="N253" s="465">
        <v>27.270277556566583</v>
      </c>
      <c r="O253" s="466">
        <v>0.22403351698806245</v>
      </c>
      <c r="P253" s="466">
        <v>0.20747449538995216</v>
      </c>
      <c r="Q253" s="467">
        <v>2.4992046463115118E-3</v>
      </c>
      <c r="R253" s="467" t="s">
        <v>9437</v>
      </c>
      <c r="S253" s="468">
        <v>1944</v>
      </c>
      <c r="T253" s="469"/>
      <c r="U253" s="420"/>
      <c r="V253" s="420"/>
      <c r="W253" s="420"/>
      <c r="X253" s="420"/>
      <c r="Y253" s="420"/>
      <c r="Z253" s="420"/>
      <c r="AA253" s="420"/>
      <c r="AB253" s="420"/>
      <c r="AC253" s="420"/>
      <c r="AD253" s="420"/>
    </row>
    <row r="254" spans="2:30" x14ac:dyDescent="0.2">
      <c r="B254" s="471" t="s">
        <v>3972</v>
      </c>
      <c r="C254" s="455" t="s">
        <v>965</v>
      </c>
      <c r="D254" s="455" t="s">
        <v>9686</v>
      </c>
      <c r="E254" s="515" t="s">
        <v>8651</v>
      </c>
      <c r="F254" s="515" t="s">
        <v>9685</v>
      </c>
      <c r="G254" s="515" t="s">
        <v>8651</v>
      </c>
      <c r="H254" s="515" t="s">
        <v>9135</v>
      </c>
      <c r="I254" s="464" t="s">
        <v>3974</v>
      </c>
      <c r="J254" s="475">
        <v>2</v>
      </c>
      <c r="K254" s="509">
        <v>25.681000000000001</v>
      </c>
      <c r="L254" s="510">
        <v>66</v>
      </c>
      <c r="M254" s="510" t="s">
        <v>3981</v>
      </c>
      <c r="N254" s="465">
        <v>17.711917121071377</v>
      </c>
      <c r="O254" s="466">
        <v>0.27119513314967864</v>
      </c>
      <c r="P254" s="466">
        <v>0.25115027548209362</v>
      </c>
      <c r="Q254" s="467">
        <v>3.0253163221551304E-3</v>
      </c>
      <c r="R254" s="467" t="s">
        <v>9437</v>
      </c>
      <c r="S254" s="468">
        <v>1944</v>
      </c>
      <c r="T254" s="469"/>
      <c r="U254" s="420"/>
      <c r="V254" s="420"/>
      <c r="W254" s="420"/>
      <c r="X254" s="420"/>
      <c r="Y254" s="420"/>
      <c r="Z254" s="420"/>
      <c r="AA254" s="420"/>
      <c r="AB254" s="420"/>
      <c r="AC254" s="420"/>
      <c r="AD254" s="420"/>
    </row>
    <row r="255" spans="2:30" x14ac:dyDescent="0.2">
      <c r="B255" s="471" t="s">
        <v>3972</v>
      </c>
      <c r="C255" s="455" t="s">
        <v>937</v>
      </c>
      <c r="D255" s="455" t="s">
        <v>4226</v>
      </c>
      <c r="E255" s="515" t="s">
        <v>7157</v>
      </c>
      <c r="F255" s="515" t="s">
        <v>5989</v>
      </c>
      <c r="G255" s="515" t="s">
        <v>7157</v>
      </c>
      <c r="H255" s="515" t="s">
        <v>5989</v>
      </c>
      <c r="I255" s="464" t="s">
        <v>3994</v>
      </c>
      <c r="J255" s="475">
        <v>1</v>
      </c>
      <c r="K255" s="509">
        <v>28.811</v>
      </c>
      <c r="L255" s="510">
        <v>110</v>
      </c>
      <c r="M255" s="510" t="s">
        <v>3981</v>
      </c>
      <c r="N255" s="465">
        <v>72.399723756379061</v>
      </c>
      <c r="O255" s="466">
        <v>7.045599090909091E-2</v>
      </c>
      <c r="P255" s="466">
        <v>9.4695328099173554E-2</v>
      </c>
      <c r="Q255" s="467">
        <v>1.05194002925E-2</v>
      </c>
      <c r="R255" s="467" t="s">
        <v>9436</v>
      </c>
      <c r="S255" s="468">
        <v>1972</v>
      </c>
      <c r="T255" s="469"/>
      <c r="U255" s="420"/>
      <c r="V255" s="420"/>
      <c r="W255" s="420"/>
      <c r="X255" s="420"/>
      <c r="Y255" s="420"/>
      <c r="Z255" s="420"/>
      <c r="AA255" s="420"/>
      <c r="AB255" s="420"/>
      <c r="AC255" s="420"/>
      <c r="AD255" s="420"/>
    </row>
    <row r="256" spans="2:30" x14ac:dyDescent="0.2">
      <c r="B256" s="471" t="s">
        <v>3972</v>
      </c>
      <c r="C256" s="455" t="s">
        <v>937</v>
      </c>
      <c r="D256" s="455" t="s">
        <v>9687</v>
      </c>
      <c r="E256" s="515" t="s">
        <v>6437</v>
      </c>
      <c r="F256" s="515" t="s">
        <v>9688</v>
      </c>
      <c r="G256" s="515" t="s">
        <v>6437</v>
      </c>
      <c r="H256" s="515" t="s">
        <v>7232</v>
      </c>
      <c r="I256" s="464" t="s">
        <v>3974</v>
      </c>
      <c r="J256" s="475">
        <v>1</v>
      </c>
      <c r="K256" s="509">
        <v>2.496</v>
      </c>
      <c r="L256" s="510">
        <v>110</v>
      </c>
      <c r="M256" s="510" t="s">
        <v>3981</v>
      </c>
      <c r="N256" s="465">
        <v>73.352351700541959</v>
      </c>
      <c r="O256" s="466">
        <v>3.5480330578512393E-3</v>
      </c>
      <c r="P256" s="466">
        <v>7.9830743801652896E-3</v>
      </c>
      <c r="Q256" s="467">
        <v>9.0831311999999996E-4</v>
      </c>
      <c r="R256" s="467" t="s">
        <v>9436</v>
      </c>
      <c r="S256" s="468">
        <v>1991</v>
      </c>
      <c r="T256" s="469"/>
      <c r="U256" s="415"/>
      <c r="V256" s="415"/>
      <c r="W256" s="415"/>
      <c r="X256" s="415"/>
      <c r="Y256" s="415"/>
      <c r="Z256" s="415"/>
      <c r="AA256" s="415"/>
      <c r="AB256" s="415"/>
      <c r="AC256" s="415"/>
      <c r="AD256" s="415"/>
    </row>
    <row r="257" spans="2:30" x14ac:dyDescent="0.2">
      <c r="B257" s="471" t="s">
        <v>3972</v>
      </c>
      <c r="C257" s="455" t="s">
        <v>937</v>
      </c>
      <c r="D257" s="455" t="s">
        <v>9689</v>
      </c>
      <c r="E257" s="515" t="s">
        <v>6437</v>
      </c>
      <c r="F257" s="515" t="s">
        <v>9690</v>
      </c>
      <c r="G257" s="515" t="s">
        <v>6437</v>
      </c>
      <c r="H257" s="515" t="s">
        <v>7232</v>
      </c>
      <c r="I257" s="464" t="s">
        <v>3974</v>
      </c>
      <c r="J257" s="475">
        <v>1</v>
      </c>
      <c r="K257" s="509">
        <v>2.76</v>
      </c>
      <c r="L257" s="510">
        <v>110</v>
      </c>
      <c r="M257" s="510" t="s">
        <v>3981</v>
      </c>
      <c r="N257" s="465">
        <v>87.80938125886675</v>
      </c>
      <c r="O257" s="466">
        <v>4.2951074380165287E-3</v>
      </c>
      <c r="P257" s="466">
        <v>9.1855537190082652E-3</v>
      </c>
      <c r="Q257" s="467">
        <v>1.0043847000000001E-3</v>
      </c>
      <c r="R257" s="467" t="s">
        <v>9436</v>
      </c>
      <c r="S257" s="468">
        <v>2009</v>
      </c>
      <c r="T257" s="469"/>
      <c r="U257" s="415"/>
      <c r="V257" s="415"/>
      <c r="W257" s="415"/>
      <c r="X257" s="415"/>
      <c r="Y257" s="415"/>
      <c r="Z257" s="415"/>
      <c r="AA257" s="415"/>
      <c r="AB257" s="415"/>
      <c r="AC257" s="415"/>
      <c r="AD257" s="415"/>
    </row>
    <row r="258" spans="2:30" x14ac:dyDescent="0.2">
      <c r="B258" s="471" t="s">
        <v>3972</v>
      </c>
      <c r="C258" s="455" t="s">
        <v>985</v>
      </c>
      <c r="D258" s="455" t="s">
        <v>9691</v>
      </c>
      <c r="E258" s="515" t="s">
        <v>8616</v>
      </c>
      <c r="F258" s="515" t="s">
        <v>8617</v>
      </c>
      <c r="G258" s="515" t="s">
        <v>8616</v>
      </c>
      <c r="H258" s="515" t="s">
        <v>8617</v>
      </c>
      <c r="I258" s="464" t="s">
        <v>3994</v>
      </c>
      <c r="J258" s="475">
        <v>1</v>
      </c>
      <c r="K258" s="509">
        <v>0.23</v>
      </c>
      <c r="L258" s="510">
        <v>220</v>
      </c>
      <c r="M258" s="510" t="s">
        <v>3981</v>
      </c>
      <c r="N258" s="465">
        <v>505.23956745916399</v>
      </c>
      <c r="O258" s="466">
        <v>2.0700000000000002E-5</v>
      </c>
      <c r="P258" s="466"/>
      <c r="Q258" s="467">
        <v>3.6892000000000001E-4</v>
      </c>
      <c r="R258" s="467" t="s">
        <v>9436</v>
      </c>
      <c r="S258" s="468">
        <v>1988</v>
      </c>
      <c r="T258" s="469"/>
      <c r="U258" s="415"/>
      <c r="V258" s="415"/>
      <c r="W258" s="415"/>
      <c r="X258" s="415"/>
      <c r="Y258" s="415"/>
      <c r="Z258" s="415"/>
      <c r="AA258" s="415"/>
      <c r="AB258" s="415"/>
      <c r="AC258" s="415"/>
      <c r="AD258" s="415"/>
    </row>
    <row r="259" spans="2:30" x14ac:dyDescent="0.2">
      <c r="B259" s="471" t="s">
        <v>3972</v>
      </c>
      <c r="C259" s="455" t="s">
        <v>937</v>
      </c>
      <c r="D259" s="455" t="s">
        <v>4227</v>
      </c>
      <c r="E259" s="515" t="s">
        <v>8597</v>
      </c>
      <c r="F259" s="515" t="s">
        <v>6478</v>
      </c>
      <c r="G259" s="515" t="s">
        <v>8597</v>
      </c>
      <c r="H259" s="515" t="s">
        <v>8652</v>
      </c>
      <c r="I259" s="464" t="s">
        <v>3994</v>
      </c>
      <c r="J259" s="475">
        <v>1</v>
      </c>
      <c r="K259" s="509">
        <v>8.92</v>
      </c>
      <c r="L259" s="510">
        <v>66</v>
      </c>
      <c r="M259" s="510" t="s">
        <v>3981</v>
      </c>
      <c r="N259" s="465">
        <v>52.356431811192017</v>
      </c>
      <c r="O259" s="466">
        <v>4.7835445362718096E-2</v>
      </c>
      <c r="P259" s="466">
        <v>6.8415335169880631E-2</v>
      </c>
      <c r="Q259" s="467">
        <v>7.8099595199999981E-4</v>
      </c>
      <c r="R259" s="467" t="s">
        <v>9436</v>
      </c>
      <c r="S259" s="468">
        <v>1944</v>
      </c>
      <c r="T259" s="469"/>
      <c r="U259" s="415"/>
      <c r="V259" s="415"/>
      <c r="W259" s="415"/>
      <c r="X259" s="415"/>
      <c r="Y259" s="415"/>
      <c r="Z259" s="415"/>
      <c r="AA259" s="415"/>
      <c r="AB259" s="415"/>
      <c r="AC259" s="415"/>
      <c r="AD259" s="415"/>
    </row>
    <row r="260" spans="2:30" x14ac:dyDescent="0.2">
      <c r="B260" s="471" t="s">
        <v>3972</v>
      </c>
      <c r="C260" s="455" t="s">
        <v>937</v>
      </c>
      <c r="D260" s="455" t="s">
        <v>4228</v>
      </c>
      <c r="E260" s="515" t="s">
        <v>8597</v>
      </c>
      <c r="F260" s="515" t="s">
        <v>6478</v>
      </c>
      <c r="G260" s="515" t="s">
        <v>8652</v>
      </c>
      <c r="H260" s="515" t="s">
        <v>6478</v>
      </c>
      <c r="I260" s="464" t="s">
        <v>3994</v>
      </c>
      <c r="J260" s="475">
        <v>1</v>
      </c>
      <c r="K260" s="509">
        <v>1.1000000000000001</v>
      </c>
      <c r="L260" s="510">
        <v>66</v>
      </c>
      <c r="M260" s="510" t="s">
        <v>3981</v>
      </c>
      <c r="N260" s="465">
        <v>52.356431811192017</v>
      </c>
      <c r="O260" s="466">
        <v>5.8989898989899002E-3</v>
      </c>
      <c r="P260" s="466">
        <v>8.4368686868686888E-3</v>
      </c>
      <c r="Q260" s="467">
        <v>9.6311160000000004E-5</v>
      </c>
      <c r="R260" s="467" t="s">
        <v>9436</v>
      </c>
      <c r="S260" s="468">
        <v>1944</v>
      </c>
      <c r="T260" s="469"/>
      <c r="U260" s="415"/>
      <c r="V260" s="415"/>
      <c r="W260" s="415"/>
      <c r="X260" s="415"/>
      <c r="Y260" s="415"/>
      <c r="Z260" s="415"/>
      <c r="AA260" s="415"/>
      <c r="AB260" s="415"/>
      <c r="AC260" s="415"/>
      <c r="AD260" s="415"/>
    </row>
    <row r="261" spans="2:30" x14ac:dyDescent="0.2">
      <c r="B261" s="471" t="s">
        <v>3972</v>
      </c>
      <c r="C261" s="455" t="s">
        <v>937</v>
      </c>
      <c r="D261" s="455" t="s">
        <v>4229</v>
      </c>
      <c r="E261" s="515" t="s">
        <v>8652</v>
      </c>
      <c r="F261" s="515" t="s">
        <v>6189</v>
      </c>
      <c r="G261" s="515" t="s">
        <v>8652</v>
      </c>
      <c r="H261" s="515" t="s">
        <v>6189</v>
      </c>
      <c r="I261" s="464" t="s">
        <v>3974</v>
      </c>
      <c r="J261" s="475">
        <v>1</v>
      </c>
      <c r="K261" s="509">
        <v>0.92</v>
      </c>
      <c r="L261" s="510">
        <v>66</v>
      </c>
      <c r="M261" s="510" t="s">
        <v>3981</v>
      </c>
      <c r="N261" s="465">
        <v>52.356431811192017</v>
      </c>
      <c r="O261" s="466">
        <v>4.9337006427915518E-3</v>
      </c>
      <c r="P261" s="466">
        <v>7.0562901744719931E-3</v>
      </c>
      <c r="Q261" s="467">
        <v>8.0551151999999998E-5</v>
      </c>
      <c r="R261" s="467" t="s">
        <v>9436</v>
      </c>
      <c r="S261" s="468">
        <v>1998</v>
      </c>
      <c r="T261" s="469"/>
      <c r="U261" s="415"/>
      <c r="V261" s="415"/>
      <c r="W261" s="415"/>
      <c r="X261" s="415"/>
      <c r="Y261" s="415"/>
      <c r="Z261" s="415"/>
      <c r="AA261" s="415"/>
      <c r="AB261" s="415"/>
      <c r="AC261" s="415"/>
      <c r="AD261" s="415"/>
    </row>
    <row r="262" spans="2:30" x14ac:dyDescent="0.2">
      <c r="B262" s="471" t="s">
        <v>3972</v>
      </c>
      <c r="C262" s="455" t="s">
        <v>937</v>
      </c>
      <c r="D262" s="455" t="s">
        <v>4232</v>
      </c>
      <c r="E262" s="515" t="s">
        <v>6577</v>
      </c>
      <c r="F262" s="515" t="s">
        <v>6478</v>
      </c>
      <c r="G262" s="515" t="s">
        <v>9147</v>
      </c>
      <c r="H262" s="515" t="s">
        <v>7193</v>
      </c>
      <c r="I262" s="464" t="s">
        <v>3994</v>
      </c>
      <c r="J262" s="475">
        <v>1</v>
      </c>
      <c r="K262" s="509">
        <v>2.23</v>
      </c>
      <c r="L262" s="510">
        <v>66</v>
      </c>
      <c r="M262" s="510" t="s">
        <v>3981</v>
      </c>
      <c r="N262" s="465">
        <v>52.356431811192017</v>
      </c>
      <c r="O262" s="466">
        <v>1.1958861340679524E-2</v>
      </c>
      <c r="P262" s="466">
        <v>1.7103833792470158E-2</v>
      </c>
      <c r="Q262" s="467">
        <v>1.9524898799999995E-4</v>
      </c>
      <c r="R262" s="467" t="s">
        <v>9436</v>
      </c>
      <c r="S262" s="468">
        <v>1944</v>
      </c>
      <c r="T262" s="469"/>
      <c r="U262" s="415"/>
      <c r="V262" s="415"/>
      <c r="W262" s="415"/>
      <c r="X262" s="415"/>
      <c r="Y262" s="415"/>
      <c r="Z262" s="415"/>
      <c r="AA262" s="415"/>
      <c r="AB262" s="415"/>
      <c r="AC262" s="415"/>
      <c r="AD262" s="415"/>
    </row>
    <row r="263" spans="2:30" x14ac:dyDescent="0.2">
      <c r="B263" s="471" t="s">
        <v>3972</v>
      </c>
      <c r="C263" s="455" t="s">
        <v>937</v>
      </c>
      <c r="D263" s="455" t="s">
        <v>9692</v>
      </c>
      <c r="E263" s="515" t="s">
        <v>8594</v>
      </c>
      <c r="F263" s="515" t="s">
        <v>7146</v>
      </c>
      <c r="G263" s="515" t="s">
        <v>8594</v>
      </c>
      <c r="H263" s="515" t="s">
        <v>9655</v>
      </c>
      <c r="I263" s="464" t="s">
        <v>3994</v>
      </c>
      <c r="J263" s="475">
        <v>1</v>
      </c>
      <c r="K263" s="509">
        <v>9.7739999999999991</v>
      </c>
      <c r="L263" s="510">
        <v>66</v>
      </c>
      <c r="M263" s="510" t="s">
        <v>3981</v>
      </c>
      <c r="N263" s="465">
        <v>52.356431811192017</v>
      </c>
      <c r="O263" s="466">
        <v>6.1435422405877023E-2</v>
      </c>
      <c r="P263" s="466">
        <v>9.1083149678604342E-2</v>
      </c>
      <c r="Q263" s="467">
        <v>1.2153218219999999E-3</v>
      </c>
      <c r="R263" s="467" t="s">
        <v>9436</v>
      </c>
      <c r="S263" s="468">
        <v>1967</v>
      </c>
      <c r="T263" s="469"/>
      <c r="U263" s="415"/>
      <c r="V263" s="415"/>
      <c r="W263" s="415"/>
      <c r="X263" s="415"/>
      <c r="Y263" s="415"/>
      <c r="Z263" s="415"/>
      <c r="AA263" s="415"/>
      <c r="AB263" s="415"/>
      <c r="AC263" s="415"/>
      <c r="AD263" s="415"/>
    </row>
    <row r="264" spans="2:30" x14ac:dyDescent="0.2">
      <c r="B264" s="471" t="s">
        <v>3972</v>
      </c>
      <c r="C264" s="455" t="s">
        <v>937</v>
      </c>
      <c r="D264" s="455" t="s">
        <v>9693</v>
      </c>
      <c r="E264" s="515" t="s">
        <v>8594</v>
      </c>
      <c r="F264" s="515" t="s">
        <v>7146</v>
      </c>
      <c r="G264" s="515" t="s">
        <v>9656</v>
      </c>
      <c r="H264" s="515" t="s">
        <v>7146</v>
      </c>
      <c r="I264" s="464" t="s">
        <v>3994</v>
      </c>
      <c r="J264" s="475">
        <v>1</v>
      </c>
      <c r="K264" s="509">
        <v>3.1680000000000001</v>
      </c>
      <c r="L264" s="510">
        <v>66</v>
      </c>
      <c r="M264" s="510" t="s">
        <v>3981</v>
      </c>
      <c r="N264" s="465">
        <v>41.039211834536971</v>
      </c>
      <c r="O264" s="466">
        <v>1.9912770890725458E-2</v>
      </c>
      <c r="P264" s="466">
        <v>2.9522337006427927E-2</v>
      </c>
      <c r="Q264" s="467">
        <v>3.9391643412000022E-4</v>
      </c>
      <c r="R264" s="467" t="s">
        <v>9436</v>
      </c>
      <c r="S264" s="468">
        <v>1967</v>
      </c>
      <c r="T264" s="469"/>
      <c r="U264" s="415"/>
      <c r="V264" s="415"/>
      <c r="W264" s="415"/>
      <c r="X264" s="415"/>
      <c r="Y264" s="415"/>
      <c r="Z264" s="415"/>
      <c r="AA264" s="415"/>
      <c r="AB264" s="415"/>
      <c r="AC264" s="415"/>
      <c r="AD264" s="415"/>
    </row>
    <row r="265" spans="2:30" x14ac:dyDescent="0.2">
      <c r="B265" s="471" t="s">
        <v>3972</v>
      </c>
      <c r="C265" s="455" t="s">
        <v>1008</v>
      </c>
      <c r="D265" s="455" t="s">
        <v>9694</v>
      </c>
      <c r="E265" s="515" t="s">
        <v>8629</v>
      </c>
      <c r="F265" s="515" t="s">
        <v>8630</v>
      </c>
      <c r="G265" s="515" t="s">
        <v>9656</v>
      </c>
      <c r="H265" s="515" t="s">
        <v>8630</v>
      </c>
      <c r="I265" s="464" t="s">
        <v>3994</v>
      </c>
      <c r="J265" s="475">
        <v>1</v>
      </c>
      <c r="K265" s="509">
        <v>0.38535000000000003</v>
      </c>
      <c r="L265" s="510">
        <v>66</v>
      </c>
      <c r="M265" s="510" t="s">
        <v>3975</v>
      </c>
      <c r="N265" s="465">
        <v>38.409994245771799</v>
      </c>
      <c r="O265" s="466">
        <v>1.2143733771349866E-3</v>
      </c>
      <c r="P265" s="466">
        <v>1.7119080862603307E-3</v>
      </c>
      <c r="Q265" s="467">
        <v>5.8983597768650948E-4</v>
      </c>
      <c r="R265" s="467" t="s">
        <v>9436</v>
      </c>
      <c r="S265" s="468">
        <v>2015</v>
      </c>
      <c r="T265" s="469"/>
      <c r="U265" s="415"/>
      <c r="V265" s="415"/>
      <c r="W265" s="415"/>
      <c r="X265" s="415"/>
      <c r="Y265" s="415"/>
      <c r="Z265" s="415"/>
      <c r="AA265" s="415"/>
      <c r="AB265" s="415"/>
      <c r="AC265" s="415"/>
      <c r="AD265" s="415"/>
    </row>
    <row r="266" spans="2:30" x14ac:dyDescent="0.2">
      <c r="B266" s="471" t="s">
        <v>3972</v>
      </c>
      <c r="C266" s="455" t="s">
        <v>937</v>
      </c>
      <c r="D266" s="455" t="s">
        <v>4235</v>
      </c>
      <c r="E266" s="515" t="s">
        <v>6577</v>
      </c>
      <c r="F266" s="515" t="s">
        <v>6478</v>
      </c>
      <c r="G266" s="515" t="s">
        <v>7193</v>
      </c>
      <c r="H266" s="515" t="s">
        <v>9148</v>
      </c>
      <c r="I266" s="464" t="s">
        <v>3994</v>
      </c>
      <c r="J266" s="475">
        <v>1</v>
      </c>
      <c r="K266" s="509">
        <v>8.7899999999999991</v>
      </c>
      <c r="L266" s="510">
        <v>66</v>
      </c>
      <c r="M266" s="510" t="s">
        <v>3981</v>
      </c>
      <c r="N266" s="465">
        <v>52.356431811192017</v>
      </c>
      <c r="O266" s="466">
        <v>4.7138292011019281E-2</v>
      </c>
      <c r="P266" s="466">
        <v>6.7418250688705217E-2</v>
      </c>
      <c r="Q266" s="467">
        <v>7.6961372399999997E-4</v>
      </c>
      <c r="R266" s="467" t="s">
        <v>9436</v>
      </c>
      <c r="S266" s="468">
        <v>1944</v>
      </c>
      <c r="T266" s="469"/>
      <c r="U266" s="415"/>
      <c r="V266" s="415"/>
      <c r="W266" s="415"/>
      <c r="X266" s="415"/>
      <c r="Y266" s="415"/>
      <c r="Z266" s="415"/>
      <c r="AA266" s="415"/>
      <c r="AB266" s="415"/>
      <c r="AC266" s="415"/>
      <c r="AD266" s="415"/>
    </row>
    <row r="267" spans="2:30" x14ac:dyDescent="0.2">
      <c r="B267" s="471" t="s">
        <v>3972</v>
      </c>
      <c r="C267" s="455" t="s">
        <v>937</v>
      </c>
      <c r="D267" s="455" t="s">
        <v>4236</v>
      </c>
      <c r="E267" s="515" t="s">
        <v>6577</v>
      </c>
      <c r="F267" s="515" t="s">
        <v>6478</v>
      </c>
      <c r="G267" s="515" t="s">
        <v>7198</v>
      </c>
      <c r="H267" s="515" t="s">
        <v>6478</v>
      </c>
      <c r="I267" s="464" t="s">
        <v>3994</v>
      </c>
      <c r="J267" s="475">
        <v>1</v>
      </c>
      <c r="K267" s="509">
        <v>4.6900000000000004</v>
      </c>
      <c r="L267" s="510">
        <v>66</v>
      </c>
      <c r="M267" s="510" t="s">
        <v>3981</v>
      </c>
      <c r="N267" s="465">
        <v>52.356431811192017</v>
      </c>
      <c r="O267" s="466">
        <v>2.5151147842056937E-2</v>
      </c>
      <c r="P267" s="466">
        <v>3.5971740128558312E-2</v>
      </c>
      <c r="Q267" s="467">
        <v>4.1063576400000005E-4</v>
      </c>
      <c r="R267" s="467" t="s">
        <v>9436</v>
      </c>
      <c r="S267" s="468">
        <v>1944</v>
      </c>
      <c r="T267" s="469"/>
      <c r="U267" s="415"/>
      <c r="V267" s="415"/>
      <c r="W267" s="415"/>
      <c r="X267" s="415"/>
      <c r="Y267" s="415"/>
      <c r="Z267" s="415"/>
      <c r="AA267" s="415"/>
      <c r="AB267" s="415"/>
      <c r="AC267" s="415"/>
      <c r="AD267" s="415"/>
    </row>
    <row r="268" spans="2:30" x14ac:dyDescent="0.2">
      <c r="B268" s="471" t="s">
        <v>3972</v>
      </c>
      <c r="C268" s="455" t="s">
        <v>941</v>
      </c>
      <c r="D268" s="455" t="s">
        <v>4231</v>
      </c>
      <c r="E268" s="515" t="s">
        <v>9185</v>
      </c>
      <c r="F268" s="515" t="s">
        <v>4188</v>
      </c>
      <c r="G268" s="515" t="s">
        <v>9185</v>
      </c>
      <c r="H268" s="515" t="s">
        <v>4188</v>
      </c>
      <c r="I268" s="464" t="s">
        <v>3974</v>
      </c>
      <c r="J268" s="475">
        <v>1</v>
      </c>
      <c r="K268" s="509">
        <v>78.02</v>
      </c>
      <c r="L268" s="510">
        <v>220</v>
      </c>
      <c r="M268" s="510" t="s">
        <v>3975</v>
      </c>
      <c r="N268" s="465">
        <v>882.97178888569249</v>
      </c>
      <c r="O268" s="466">
        <v>3.9334132342636026E-3</v>
      </c>
      <c r="P268" s="466">
        <v>5.0132685950413224E-2</v>
      </c>
      <c r="Q268" s="467">
        <v>0.14251258032</v>
      </c>
      <c r="R268" s="467" t="s">
        <v>9436</v>
      </c>
      <c r="S268" s="468">
        <v>2010</v>
      </c>
      <c r="T268" s="469"/>
      <c r="U268" s="415"/>
      <c r="V268" s="415"/>
      <c r="W268" s="415"/>
      <c r="X268" s="415"/>
      <c r="Y268" s="415"/>
      <c r="Z268" s="415"/>
      <c r="AA268" s="415"/>
      <c r="AB268" s="415"/>
      <c r="AC268" s="415"/>
      <c r="AD268" s="415"/>
    </row>
    <row r="269" spans="2:30" x14ac:dyDescent="0.2">
      <c r="B269" s="471" t="s">
        <v>3972</v>
      </c>
      <c r="C269" s="455" t="s">
        <v>937</v>
      </c>
      <c r="D269" s="455" t="s">
        <v>9044</v>
      </c>
      <c r="E269" s="515" t="s">
        <v>7193</v>
      </c>
      <c r="F269" s="515" t="s">
        <v>6197</v>
      </c>
      <c r="G269" s="515" t="s">
        <v>7193</v>
      </c>
      <c r="H269" s="515" t="s">
        <v>6197</v>
      </c>
      <c r="I269" s="464" t="s">
        <v>3994</v>
      </c>
      <c r="J269" s="475">
        <v>1</v>
      </c>
      <c r="K269" s="509">
        <v>0.06</v>
      </c>
      <c r="L269" s="510">
        <v>66</v>
      </c>
      <c r="M269" s="510" t="s">
        <v>3981</v>
      </c>
      <c r="N269" s="465">
        <v>35.437759522859224</v>
      </c>
      <c r="O269" s="466">
        <v>5.1859504132231401E-4</v>
      </c>
      <c r="P269" s="466">
        <v>5.1157024793388429E-4</v>
      </c>
      <c r="Q269" s="467">
        <v>3.4682472000000002E-6</v>
      </c>
      <c r="R269" s="467" t="s">
        <v>9436</v>
      </c>
      <c r="S269" s="468">
        <v>1971</v>
      </c>
      <c r="T269" s="469"/>
      <c r="U269" s="415"/>
      <c r="V269" s="415"/>
      <c r="W269" s="415"/>
      <c r="X269" s="415"/>
      <c r="Y269" s="415"/>
      <c r="Z269" s="415"/>
      <c r="AA269" s="415"/>
      <c r="AB269" s="415"/>
      <c r="AC269" s="415"/>
      <c r="AD269" s="415"/>
    </row>
    <row r="270" spans="2:30" x14ac:dyDescent="0.2">
      <c r="B270" s="471" t="s">
        <v>3972</v>
      </c>
      <c r="C270" s="455" t="s">
        <v>937</v>
      </c>
      <c r="D270" s="455" t="s">
        <v>9139</v>
      </c>
      <c r="E270" s="515" t="s">
        <v>6577</v>
      </c>
      <c r="F270" s="515" t="s">
        <v>6006</v>
      </c>
      <c r="G270" s="515" t="s">
        <v>6577</v>
      </c>
      <c r="H270" s="515" t="s">
        <v>9145</v>
      </c>
      <c r="I270" s="464" t="s">
        <v>3994</v>
      </c>
      <c r="J270" s="475">
        <v>1</v>
      </c>
      <c r="K270" s="509">
        <v>0.25</v>
      </c>
      <c r="L270" s="510">
        <v>66</v>
      </c>
      <c r="M270" s="510" t="s">
        <v>3981</v>
      </c>
      <c r="N270" s="465">
        <v>35.437759522859224</v>
      </c>
      <c r="O270" s="466">
        <v>1.3624885215794305E-3</v>
      </c>
      <c r="P270" s="466">
        <v>2.0500459136822773E-3</v>
      </c>
      <c r="Q270" s="467">
        <v>2.1148379999999998E-5</v>
      </c>
      <c r="R270" s="467" t="s">
        <v>9436</v>
      </c>
      <c r="S270" s="468">
        <v>1955</v>
      </c>
      <c r="T270" s="469"/>
      <c r="U270" s="415"/>
      <c r="V270" s="415"/>
      <c r="W270" s="415"/>
      <c r="X270" s="415"/>
      <c r="Y270" s="415"/>
      <c r="Z270" s="415"/>
      <c r="AA270" s="415"/>
      <c r="AB270" s="415"/>
      <c r="AC270" s="415"/>
      <c r="AD270" s="415"/>
    </row>
    <row r="271" spans="2:30" x14ac:dyDescent="0.2">
      <c r="B271" s="471" t="s">
        <v>3972</v>
      </c>
      <c r="C271" s="455" t="s">
        <v>937</v>
      </c>
      <c r="D271" s="455" t="s">
        <v>9695</v>
      </c>
      <c r="E271" s="515" t="s">
        <v>8778</v>
      </c>
      <c r="F271" s="515" t="s">
        <v>8785</v>
      </c>
      <c r="G271" s="515" t="s">
        <v>9655</v>
      </c>
      <c r="H271" s="515" t="s">
        <v>7147</v>
      </c>
      <c r="I271" s="464" t="s">
        <v>3994</v>
      </c>
      <c r="J271" s="475">
        <v>1</v>
      </c>
      <c r="K271" s="509">
        <v>7.4320000000000004</v>
      </c>
      <c r="L271" s="510">
        <v>66</v>
      </c>
      <c r="M271" s="510" t="s">
        <v>3981</v>
      </c>
      <c r="N271" s="465">
        <v>41.039211834536971</v>
      </c>
      <c r="O271" s="466">
        <v>4.6714554637281976E-2</v>
      </c>
      <c r="P271" s="466">
        <v>6.9258241505968848E-2</v>
      </c>
      <c r="Q271" s="467">
        <v>9.2411189639999929E-4</v>
      </c>
      <c r="R271" s="467" t="s">
        <v>9436</v>
      </c>
      <c r="S271" s="468">
        <v>1950</v>
      </c>
      <c r="T271" s="469"/>
      <c r="U271" s="415"/>
      <c r="V271" s="415"/>
      <c r="W271" s="415"/>
      <c r="X271" s="415"/>
      <c r="Y271" s="415"/>
      <c r="Z271" s="415"/>
      <c r="AA271" s="415"/>
      <c r="AB271" s="415"/>
      <c r="AC271" s="415"/>
      <c r="AD271" s="415"/>
    </row>
    <row r="272" spans="2:30" x14ac:dyDescent="0.2">
      <c r="B272" s="471" t="s">
        <v>3972</v>
      </c>
      <c r="C272" s="455" t="s">
        <v>937</v>
      </c>
      <c r="D272" s="455" t="s">
        <v>9696</v>
      </c>
      <c r="E272" s="515" t="s">
        <v>8778</v>
      </c>
      <c r="F272" s="515" t="s">
        <v>8785</v>
      </c>
      <c r="G272" s="515" t="s">
        <v>8778</v>
      </c>
      <c r="H272" s="515" t="s">
        <v>9655</v>
      </c>
      <c r="I272" s="464" t="s">
        <v>3994</v>
      </c>
      <c r="J272" s="475">
        <v>1</v>
      </c>
      <c r="K272" s="509">
        <v>0.85099999999999998</v>
      </c>
      <c r="L272" s="510">
        <v>66</v>
      </c>
      <c r="M272" s="510" t="s">
        <v>3981</v>
      </c>
      <c r="N272" s="465">
        <v>41.039211834536971</v>
      </c>
      <c r="O272" s="466">
        <v>4.2452433425160729E-3</v>
      </c>
      <c r="P272" s="466">
        <v>7.7871235078053325E-3</v>
      </c>
      <c r="Q272" s="467">
        <v>1.0787390063999982E-4</v>
      </c>
      <c r="R272" s="467" t="s">
        <v>9436</v>
      </c>
      <c r="S272" s="468">
        <v>1950</v>
      </c>
      <c r="T272" s="469"/>
      <c r="U272" s="415"/>
      <c r="V272" s="415"/>
      <c r="W272" s="415"/>
      <c r="X272" s="415"/>
      <c r="Y272" s="415"/>
      <c r="Z272" s="415"/>
      <c r="AA272" s="415"/>
      <c r="AB272" s="415"/>
      <c r="AC272" s="415"/>
      <c r="AD272" s="415"/>
    </row>
    <row r="273" spans="2:30" x14ac:dyDescent="0.2">
      <c r="B273" s="471" t="s">
        <v>3972</v>
      </c>
      <c r="C273" s="455" t="s">
        <v>937</v>
      </c>
      <c r="D273" s="455" t="s">
        <v>9697</v>
      </c>
      <c r="E273" s="515" t="s">
        <v>9130</v>
      </c>
      <c r="F273" s="515" t="s">
        <v>6006</v>
      </c>
      <c r="G273" s="515" t="s">
        <v>9130</v>
      </c>
      <c r="H273" s="515" t="s">
        <v>6006</v>
      </c>
      <c r="I273" s="464" t="s">
        <v>3974</v>
      </c>
      <c r="J273" s="475">
        <v>1</v>
      </c>
      <c r="K273" s="509">
        <v>8.5</v>
      </c>
      <c r="L273" s="510">
        <v>66</v>
      </c>
      <c r="M273" s="510" t="s">
        <v>3981</v>
      </c>
      <c r="N273" s="465">
        <v>52.356431811192017</v>
      </c>
      <c r="O273" s="466">
        <v>4.5583103764921945E-2</v>
      </c>
      <c r="P273" s="466">
        <v>6.5193985307621674E-2</v>
      </c>
      <c r="Q273" s="467">
        <v>7.4422259999999999E-4</v>
      </c>
      <c r="R273" s="467" t="s">
        <v>9436</v>
      </c>
      <c r="S273" s="468">
        <v>1993</v>
      </c>
      <c r="T273" s="469"/>
      <c r="U273" s="415"/>
      <c r="V273" s="415"/>
      <c r="W273" s="415"/>
      <c r="X273" s="415"/>
      <c r="Y273" s="415"/>
      <c r="Z273" s="415"/>
      <c r="AA273" s="415"/>
      <c r="AB273" s="415"/>
      <c r="AC273" s="415"/>
      <c r="AD273" s="415"/>
    </row>
    <row r="274" spans="2:30" x14ac:dyDescent="0.2">
      <c r="B274" s="471" t="s">
        <v>3972</v>
      </c>
      <c r="C274" s="455" t="s">
        <v>937</v>
      </c>
      <c r="D274" s="455" t="s">
        <v>9698</v>
      </c>
      <c r="E274" s="515" t="s">
        <v>9130</v>
      </c>
      <c r="F274" s="515" t="s">
        <v>1957</v>
      </c>
      <c r="G274" s="515" t="s">
        <v>9130</v>
      </c>
      <c r="H274" s="515" t="s">
        <v>1957</v>
      </c>
      <c r="I274" s="464" t="s">
        <v>3974</v>
      </c>
      <c r="J274" s="475">
        <v>1</v>
      </c>
      <c r="K274" s="509">
        <v>6.1</v>
      </c>
      <c r="L274" s="510">
        <v>66</v>
      </c>
      <c r="M274" s="510" t="s">
        <v>3981</v>
      </c>
      <c r="N274" s="465">
        <v>26.521161965494649</v>
      </c>
      <c r="O274" s="466">
        <v>8.3882001836547287E-2</v>
      </c>
      <c r="P274" s="466">
        <v>5.4110192837465564E-2</v>
      </c>
      <c r="Q274" s="467">
        <v>8.4922833600000001E-4</v>
      </c>
      <c r="R274" s="467" t="s">
        <v>9436</v>
      </c>
      <c r="S274" s="468">
        <v>1998</v>
      </c>
      <c r="T274" s="469"/>
      <c r="U274" s="415"/>
      <c r="V274" s="415"/>
      <c r="W274" s="415"/>
      <c r="X274" s="415"/>
      <c r="Y274" s="415"/>
      <c r="Z274" s="415"/>
      <c r="AA274" s="415"/>
      <c r="AB274" s="415"/>
      <c r="AC274" s="415"/>
      <c r="AD274" s="415"/>
    </row>
    <row r="275" spans="2:30" x14ac:dyDescent="0.2">
      <c r="B275" s="471" t="s">
        <v>3972</v>
      </c>
      <c r="C275" s="455" t="s">
        <v>937</v>
      </c>
      <c r="D275" s="455" t="s">
        <v>9699</v>
      </c>
      <c r="E275" s="515" t="s">
        <v>9130</v>
      </c>
      <c r="F275" s="515" t="s">
        <v>9700</v>
      </c>
      <c r="G275" s="515" t="s">
        <v>9130</v>
      </c>
      <c r="H275" s="515" t="s">
        <v>1957</v>
      </c>
      <c r="I275" s="464" t="s">
        <v>3974</v>
      </c>
      <c r="J275" s="475">
        <v>1</v>
      </c>
      <c r="K275" s="509">
        <v>5.89</v>
      </c>
      <c r="L275" s="510">
        <v>66</v>
      </c>
      <c r="M275" s="510" t="s">
        <v>3981</v>
      </c>
      <c r="N275" s="465">
        <v>52.356431811192017</v>
      </c>
      <c r="O275" s="466">
        <v>3.1586409550045914E-2</v>
      </c>
      <c r="P275" s="466">
        <v>4.5175596877869602E-2</v>
      </c>
      <c r="Q275" s="467">
        <v>5.1570248399999995E-4</v>
      </c>
      <c r="R275" s="467" t="s">
        <v>9436</v>
      </c>
      <c r="S275" s="468">
        <v>1984</v>
      </c>
      <c r="T275" s="469"/>
      <c r="U275" s="415"/>
      <c r="V275" s="415"/>
      <c r="W275" s="415"/>
      <c r="X275" s="415"/>
      <c r="Y275" s="415"/>
      <c r="Z275" s="415"/>
      <c r="AA275" s="415"/>
      <c r="AB275" s="415"/>
      <c r="AC275" s="415"/>
      <c r="AD275" s="415"/>
    </row>
    <row r="276" spans="2:30" x14ac:dyDescent="0.2">
      <c r="B276" s="471" t="s">
        <v>3972</v>
      </c>
      <c r="C276" s="455" t="s">
        <v>937</v>
      </c>
      <c r="D276" s="455" t="s">
        <v>9701</v>
      </c>
      <c r="E276" s="515" t="s">
        <v>6189</v>
      </c>
      <c r="F276" s="515" t="s">
        <v>6213</v>
      </c>
      <c r="G276" s="515" t="s">
        <v>9655</v>
      </c>
      <c r="H276" s="515" t="s">
        <v>6213</v>
      </c>
      <c r="I276" s="464" t="s">
        <v>3994</v>
      </c>
      <c r="J276" s="475">
        <v>1</v>
      </c>
      <c r="K276" s="509">
        <v>2.08</v>
      </c>
      <c r="L276" s="510">
        <v>66</v>
      </c>
      <c r="M276" s="510" t="s">
        <v>3981</v>
      </c>
      <c r="N276" s="465">
        <v>52.356431811192017</v>
      </c>
      <c r="O276" s="466">
        <v>1.1154453627180899E-2</v>
      </c>
      <c r="P276" s="466">
        <v>1.7825160697887969E-2</v>
      </c>
      <c r="Q276" s="467">
        <v>2.8059400512000002E-4</v>
      </c>
      <c r="R276" s="467" t="s">
        <v>9436</v>
      </c>
      <c r="S276" s="468">
        <v>1999</v>
      </c>
      <c r="T276" s="469"/>
      <c r="U276" s="415"/>
      <c r="V276" s="415"/>
      <c r="W276" s="415"/>
      <c r="X276" s="415"/>
      <c r="Y276" s="415"/>
      <c r="Z276" s="415"/>
      <c r="AA276" s="415"/>
      <c r="AB276" s="415"/>
      <c r="AC276" s="415"/>
      <c r="AD276" s="415"/>
    </row>
    <row r="277" spans="2:30" x14ac:dyDescent="0.2">
      <c r="B277" s="471" t="s">
        <v>3972</v>
      </c>
      <c r="C277" s="455" t="s">
        <v>937</v>
      </c>
      <c r="D277" s="455" t="s">
        <v>9702</v>
      </c>
      <c r="E277" s="515" t="s">
        <v>6189</v>
      </c>
      <c r="F277" s="515" t="s">
        <v>6213</v>
      </c>
      <c r="G277" s="515" t="s">
        <v>6189</v>
      </c>
      <c r="H277" s="515" t="s">
        <v>9655</v>
      </c>
      <c r="I277" s="464" t="s">
        <v>3994</v>
      </c>
      <c r="J277" s="475">
        <v>1</v>
      </c>
      <c r="K277" s="509">
        <v>4.8</v>
      </c>
      <c r="L277" s="510">
        <v>66</v>
      </c>
      <c r="M277" s="510" t="s">
        <v>3981</v>
      </c>
      <c r="N277" s="465">
        <v>35.437759522859224</v>
      </c>
      <c r="O277" s="466">
        <v>4.1300275482093661E-2</v>
      </c>
      <c r="P277" s="466">
        <v>4.3713498622589532E-2</v>
      </c>
      <c r="Q277" s="467">
        <v>6.0963788160000004E-4</v>
      </c>
      <c r="R277" s="467" t="s">
        <v>9436</v>
      </c>
      <c r="S277" s="468">
        <v>1999</v>
      </c>
      <c r="T277" s="469"/>
      <c r="U277" s="415"/>
      <c r="V277" s="415"/>
      <c r="W277" s="415"/>
      <c r="X277" s="415"/>
      <c r="Y277" s="415"/>
      <c r="Z277" s="415"/>
      <c r="AA277" s="415"/>
      <c r="AB277" s="415"/>
      <c r="AC277" s="415"/>
      <c r="AD277" s="415"/>
    </row>
    <row r="278" spans="2:30" x14ac:dyDescent="0.2">
      <c r="B278" s="471" t="s">
        <v>3972</v>
      </c>
      <c r="C278" s="455" t="s">
        <v>937</v>
      </c>
      <c r="D278" s="455" t="s">
        <v>9703</v>
      </c>
      <c r="E278" s="515" t="s">
        <v>1957</v>
      </c>
      <c r="F278" s="515" t="s">
        <v>6334</v>
      </c>
      <c r="G278" s="515" t="s">
        <v>1957</v>
      </c>
      <c r="H278" s="515" t="s">
        <v>6334</v>
      </c>
      <c r="I278" s="464" t="s">
        <v>3994</v>
      </c>
      <c r="J278" s="475">
        <v>1</v>
      </c>
      <c r="K278" s="509">
        <v>14.95</v>
      </c>
      <c r="L278" s="510">
        <v>66</v>
      </c>
      <c r="M278" s="510" t="s">
        <v>3981</v>
      </c>
      <c r="N278" s="465">
        <v>35.437759522859224</v>
      </c>
      <c r="O278" s="466">
        <v>0.14943135904499541</v>
      </c>
      <c r="P278" s="466">
        <v>0.12259274563820019</v>
      </c>
      <c r="Q278" s="467">
        <v>1.9933905419999998E-3</v>
      </c>
      <c r="R278" s="467" t="s">
        <v>9436</v>
      </c>
      <c r="S278" s="468">
        <v>1992</v>
      </c>
      <c r="T278" s="469"/>
      <c r="U278" s="415"/>
      <c r="V278" s="415"/>
      <c r="W278" s="415"/>
      <c r="X278" s="415"/>
      <c r="Y278" s="415"/>
      <c r="Z278" s="415"/>
      <c r="AA278" s="415"/>
      <c r="AB278" s="415"/>
      <c r="AC278" s="415"/>
      <c r="AD278" s="415"/>
    </row>
    <row r="279" spans="2:30" x14ac:dyDescent="0.2">
      <c r="B279" s="471" t="s">
        <v>3972</v>
      </c>
      <c r="C279" s="455" t="s">
        <v>937</v>
      </c>
      <c r="D279" s="455" t="s">
        <v>9704</v>
      </c>
      <c r="E279" s="515" t="s">
        <v>6577</v>
      </c>
      <c r="F279" s="515" t="s">
        <v>5922</v>
      </c>
      <c r="G279" s="515" t="s">
        <v>6577</v>
      </c>
      <c r="H279" s="515" t="s">
        <v>5922</v>
      </c>
      <c r="I279" s="464" t="s">
        <v>3994</v>
      </c>
      <c r="J279" s="475">
        <v>1</v>
      </c>
      <c r="K279" s="509">
        <v>0.16</v>
      </c>
      <c r="L279" s="510">
        <v>66</v>
      </c>
      <c r="M279" s="510" t="s">
        <v>3981</v>
      </c>
      <c r="N279" s="465">
        <v>52.356431811192017</v>
      </c>
      <c r="O279" s="466">
        <v>5.8659320477502295E-4</v>
      </c>
      <c r="P279" s="466">
        <v>1.2528925619834711E-3</v>
      </c>
      <c r="Q279" s="467">
        <v>1.6761888E-5</v>
      </c>
      <c r="R279" s="467" t="s">
        <v>9436</v>
      </c>
      <c r="S279" s="468">
        <v>1955</v>
      </c>
      <c r="T279" s="469"/>
      <c r="U279" s="415"/>
      <c r="V279" s="415"/>
      <c r="W279" s="415"/>
      <c r="X279" s="415"/>
      <c r="Y279" s="415"/>
      <c r="Z279" s="415"/>
      <c r="AA279" s="415"/>
      <c r="AB279" s="415"/>
      <c r="AC279" s="415"/>
      <c r="AD279" s="415"/>
    </row>
    <row r="280" spans="2:30" x14ac:dyDescent="0.2">
      <c r="B280" s="471" t="s">
        <v>3972</v>
      </c>
      <c r="C280" s="455" t="s">
        <v>937</v>
      </c>
      <c r="D280" s="455" t="s">
        <v>9705</v>
      </c>
      <c r="E280" s="515" t="s">
        <v>6577</v>
      </c>
      <c r="F280" s="515" t="s">
        <v>6615</v>
      </c>
      <c r="G280" s="515" t="s">
        <v>6077</v>
      </c>
      <c r="H280" s="515" t="s">
        <v>6598</v>
      </c>
      <c r="I280" s="464" t="s">
        <v>3994</v>
      </c>
      <c r="J280" s="475">
        <v>1</v>
      </c>
      <c r="K280" s="509">
        <v>7.69</v>
      </c>
      <c r="L280" s="510">
        <v>66</v>
      </c>
      <c r="M280" s="510" t="s">
        <v>3981</v>
      </c>
      <c r="N280" s="465">
        <v>41.039211834536971</v>
      </c>
      <c r="O280" s="466">
        <v>5.2767240587695129E-2</v>
      </c>
      <c r="P280" s="466">
        <v>6.4348140495867762E-2</v>
      </c>
      <c r="Q280" s="467">
        <v>5.4936129599999996E-4</v>
      </c>
      <c r="R280" s="467" t="s">
        <v>9436</v>
      </c>
      <c r="S280" s="468">
        <v>1946</v>
      </c>
      <c r="T280" s="469"/>
      <c r="U280" s="415"/>
      <c r="V280" s="415"/>
      <c r="W280" s="415"/>
      <c r="X280" s="415"/>
      <c r="Y280" s="415"/>
      <c r="Z280" s="415"/>
      <c r="AA280" s="415"/>
      <c r="AB280" s="415"/>
      <c r="AC280" s="415"/>
      <c r="AD280" s="415"/>
    </row>
    <row r="281" spans="2:30" x14ac:dyDescent="0.2">
      <c r="B281" s="471" t="s">
        <v>3972</v>
      </c>
      <c r="C281" s="455" t="s">
        <v>937</v>
      </c>
      <c r="D281" s="455" t="s">
        <v>9706</v>
      </c>
      <c r="E281" s="515" t="s">
        <v>6577</v>
      </c>
      <c r="F281" s="515" t="s">
        <v>6615</v>
      </c>
      <c r="G281" s="515" t="s">
        <v>9099</v>
      </c>
      <c r="H281" s="515" t="s">
        <v>7207</v>
      </c>
      <c r="I281" s="464" t="s">
        <v>3994</v>
      </c>
      <c r="J281" s="475">
        <v>1</v>
      </c>
      <c r="K281" s="509">
        <v>11.12</v>
      </c>
      <c r="L281" s="510">
        <v>66</v>
      </c>
      <c r="M281" s="510" t="s">
        <v>3981</v>
      </c>
      <c r="N281" s="465">
        <v>41.039211834536971</v>
      </c>
      <c r="O281" s="466">
        <v>7.6303213957759408E-2</v>
      </c>
      <c r="P281" s="466">
        <v>9.3049586776859511E-2</v>
      </c>
      <c r="Q281" s="467">
        <v>7.9439500799999979E-4</v>
      </c>
      <c r="R281" s="467" t="s">
        <v>9436</v>
      </c>
      <c r="S281" s="468">
        <v>1946</v>
      </c>
      <c r="T281" s="469"/>
      <c r="U281" s="415"/>
      <c r="V281" s="415"/>
      <c r="W281" s="415"/>
      <c r="X281" s="415"/>
      <c r="Y281" s="415"/>
      <c r="Z281" s="415"/>
      <c r="AA281" s="415"/>
      <c r="AB281" s="415"/>
      <c r="AC281" s="415"/>
      <c r="AD281" s="415"/>
    </row>
    <row r="282" spans="2:30" x14ac:dyDescent="0.2">
      <c r="B282" s="471" t="s">
        <v>3972</v>
      </c>
      <c r="C282" s="455" t="s">
        <v>937</v>
      </c>
      <c r="D282" s="455" t="s">
        <v>9707</v>
      </c>
      <c r="E282" s="515" t="s">
        <v>6577</v>
      </c>
      <c r="F282" s="515" t="s">
        <v>6615</v>
      </c>
      <c r="G282" s="515" t="s">
        <v>6577</v>
      </c>
      <c r="H282" s="515" t="s">
        <v>9149</v>
      </c>
      <c r="I282" s="464" t="s">
        <v>3994</v>
      </c>
      <c r="J282" s="475">
        <v>1</v>
      </c>
      <c r="K282" s="509">
        <v>1.99</v>
      </c>
      <c r="L282" s="510">
        <v>66</v>
      </c>
      <c r="M282" s="510" t="s">
        <v>3981</v>
      </c>
      <c r="N282" s="465">
        <v>52.356431811192017</v>
      </c>
      <c r="O282" s="466">
        <v>1.0671808999081727E-2</v>
      </c>
      <c r="P282" s="466">
        <v>1.5263062442607897E-2</v>
      </c>
      <c r="Q282" s="467">
        <v>1.7423564399999999E-4</v>
      </c>
      <c r="R282" s="467" t="s">
        <v>9436</v>
      </c>
      <c r="S282" s="468">
        <v>1946</v>
      </c>
      <c r="T282" s="469"/>
      <c r="U282" s="415"/>
      <c r="V282" s="415"/>
      <c r="W282" s="415"/>
      <c r="X282" s="415"/>
      <c r="Y282" s="415"/>
      <c r="Z282" s="415"/>
      <c r="AA282" s="415"/>
      <c r="AB282" s="415"/>
      <c r="AC282" s="415"/>
      <c r="AD282" s="415"/>
    </row>
    <row r="283" spans="2:30" x14ac:dyDescent="0.2">
      <c r="B283" s="471" t="s">
        <v>3972</v>
      </c>
      <c r="C283" s="455" t="s">
        <v>937</v>
      </c>
      <c r="D283" s="455" t="s">
        <v>9708</v>
      </c>
      <c r="E283" s="515" t="s">
        <v>6577</v>
      </c>
      <c r="F283" s="515" t="s">
        <v>6615</v>
      </c>
      <c r="G283" s="515" t="s">
        <v>6598</v>
      </c>
      <c r="H283" s="515" t="s">
        <v>7245</v>
      </c>
      <c r="I283" s="464" t="s">
        <v>3994</v>
      </c>
      <c r="J283" s="475">
        <v>1</v>
      </c>
      <c r="K283" s="509">
        <v>8.14</v>
      </c>
      <c r="L283" s="510">
        <v>66</v>
      </c>
      <c r="M283" s="510" t="s">
        <v>3981</v>
      </c>
      <c r="N283" s="465">
        <v>41.039211834536971</v>
      </c>
      <c r="O283" s="466">
        <v>5.5855050505050505E-2</v>
      </c>
      <c r="P283" s="466">
        <v>6.8113636363636362E-2</v>
      </c>
      <c r="Q283" s="467">
        <v>5.8150857599999998E-4</v>
      </c>
      <c r="R283" s="467" t="s">
        <v>9436</v>
      </c>
      <c r="S283" s="468">
        <v>1946</v>
      </c>
      <c r="T283" s="469"/>
      <c r="U283" s="415"/>
      <c r="V283" s="415"/>
      <c r="W283" s="415"/>
      <c r="X283" s="415"/>
      <c r="Y283" s="415"/>
      <c r="Z283" s="415"/>
      <c r="AA283" s="415"/>
      <c r="AB283" s="415"/>
      <c r="AC283" s="415"/>
      <c r="AD283" s="415"/>
    </row>
    <row r="284" spans="2:30" x14ac:dyDescent="0.2">
      <c r="B284" s="471" t="s">
        <v>3972</v>
      </c>
      <c r="C284" s="455" t="s">
        <v>937</v>
      </c>
      <c r="D284" s="455" t="s">
        <v>9709</v>
      </c>
      <c r="E284" s="515" t="s">
        <v>6577</v>
      </c>
      <c r="F284" s="515" t="s">
        <v>6615</v>
      </c>
      <c r="G284" s="515" t="s">
        <v>7207</v>
      </c>
      <c r="H284" s="515" t="s">
        <v>6615</v>
      </c>
      <c r="I284" s="464" t="s">
        <v>3994</v>
      </c>
      <c r="J284" s="475">
        <v>1</v>
      </c>
      <c r="K284" s="509">
        <v>5.87</v>
      </c>
      <c r="L284" s="510">
        <v>66</v>
      </c>
      <c r="M284" s="510" t="s">
        <v>3981</v>
      </c>
      <c r="N284" s="465">
        <v>41.039211834536971</v>
      </c>
      <c r="O284" s="466">
        <v>4.0278764921946736E-2</v>
      </c>
      <c r="P284" s="466">
        <v>4.9118801652892563E-2</v>
      </c>
      <c r="Q284" s="467">
        <v>4.1934340799999997E-4</v>
      </c>
      <c r="R284" s="467" t="s">
        <v>9436</v>
      </c>
      <c r="S284" s="468">
        <v>1946</v>
      </c>
      <c r="T284" s="469"/>
      <c r="U284" s="415"/>
      <c r="V284" s="415"/>
      <c r="W284" s="415"/>
      <c r="X284" s="415"/>
      <c r="Y284" s="415"/>
      <c r="Z284" s="415"/>
      <c r="AA284" s="415"/>
      <c r="AB284" s="415"/>
      <c r="AC284" s="415"/>
      <c r="AD284" s="415"/>
    </row>
    <row r="285" spans="2:30" x14ac:dyDescent="0.2">
      <c r="B285" s="471" t="s">
        <v>3972</v>
      </c>
      <c r="C285" s="455" t="s">
        <v>937</v>
      </c>
      <c r="D285" s="455" t="s">
        <v>9710</v>
      </c>
      <c r="E285" s="515" t="s">
        <v>6577</v>
      </c>
      <c r="F285" s="515" t="s">
        <v>6615</v>
      </c>
      <c r="G285" s="515" t="s">
        <v>4192</v>
      </c>
      <c r="H285" s="515" t="s">
        <v>6077</v>
      </c>
      <c r="I285" s="464" t="s">
        <v>3994</v>
      </c>
      <c r="J285" s="475">
        <v>1</v>
      </c>
      <c r="K285" s="509">
        <v>6.27</v>
      </c>
      <c r="L285" s="510">
        <v>66</v>
      </c>
      <c r="M285" s="510" t="s">
        <v>3981</v>
      </c>
      <c r="N285" s="465">
        <v>36.352282349255596</v>
      </c>
      <c r="O285" s="466">
        <v>3.3624242424242425E-2</v>
      </c>
      <c r="P285" s="466">
        <v>4.8090151515151516E-2</v>
      </c>
      <c r="Q285" s="467">
        <v>5.4897361199999996E-4</v>
      </c>
      <c r="R285" s="467" t="s">
        <v>9436</v>
      </c>
      <c r="S285" s="468">
        <v>1946</v>
      </c>
      <c r="T285" s="469"/>
      <c r="U285" s="415"/>
      <c r="V285" s="415"/>
      <c r="W285" s="415"/>
      <c r="X285" s="415"/>
      <c r="Y285" s="415"/>
      <c r="Z285" s="415"/>
      <c r="AA285" s="415"/>
      <c r="AB285" s="415"/>
      <c r="AC285" s="415"/>
      <c r="AD285" s="415"/>
    </row>
    <row r="286" spans="2:30" x14ac:dyDescent="0.2">
      <c r="B286" s="471" t="s">
        <v>3972</v>
      </c>
      <c r="C286" s="455" t="s">
        <v>937</v>
      </c>
      <c r="D286" s="455" t="s">
        <v>9711</v>
      </c>
      <c r="E286" s="515" t="s">
        <v>6577</v>
      </c>
      <c r="F286" s="515" t="s">
        <v>6615</v>
      </c>
      <c r="G286" s="515" t="s">
        <v>9149</v>
      </c>
      <c r="H286" s="515" t="s">
        <v>4192</v>
      </c>
      <c r="I286" s="464" t="s">
        <v>3994</v>
      </c>
      <c r="J286" s="475">
        <v>1</v>
      </c>
      <c r="K286" s="509">
        <v>7.28</v>
      </c>
      <c r="L286" s="510">
        <v>66</v>
      </c>
      <c r="M286" s="510" t="s">
        <v>3981</v>
      </c>
      <c r="N286" s="465">
        <v>52.356431811192017</v>
      </c>
      <c r="O286" s="466">
        <v>3.9040587695133147E-2</v>
      </c>
      <c r="P286" s="466">
        <v>6.2388062442607903E-2</v>
      </c>
      <c r="Q286" s="467">
        <v>9.8207901791999997E-4</v>
      </c>
      <c r="R286" s="467" t="s">
        <v>9436</v>
      </c>
      <c r="S286" s="468">
        <v>1946</v>
      </c>
      <c r="T286" s="469"/>
      <c r="U286" s="415"/>
      <c r="V286" s="415"/>
      <c r="W286" s="415"/>
      <c r="X286" s="415"/>
      <c r="Y286" s="415"/>
      <c r="Z286" s="415"/>
      <c r="AA286" s="415"/>
      <c r="AB286" s="415"/>
      <c r="AC286" s="415"/>
      <c r="AD286" s="415"/>
    </row>
    <row r="287" spans="2:30" x14ac:dyDescent="0.2">
      <c r="B287" s="471" t="s">
        <v>3972</v>
      </c>
      <c r="C287" s="455" t="s">
        <v>937</v>
      </c>
      <c r="D287" s="455" t="s">
        <v>9712</v>
      </c>
      <c r="E287" s="515" t="s">
        <v>6577</v>
      </c>
      <c r="F287" s="515" t="s">
        <v>6615</v>
      </c>
      <c r="G287" s="515" t="s">
        <v>7245</v>
      </c>
      <c r="H287" s="515" t="s">
        <v>9099</v>
      </c>
      <c r="I287" s="464" t="s">
        <v>3994</v>
      </c>
      <c r="J287" s="475">
        <v>1</v>
      </c>
      <c r="K287" s="509">
        <v>7.51</v>
      </c>
      <c r="L287" s="510">
        <v>66</v>
      </c>
      <c r="M287" s="510" t="s">
        <v>3981</v>
      </c>
      <c r="N287" s="465">
        <v>41.039211834536971</v>
      </c>
      <c r="O287" s="466">
        <v>5.153211662075298E-2</v>
      </c>
      <c r="P287" s="466">
        <v>6.2841942148760335E-2</v>
      </c>
      <c r="Q287" s="467">
        <v>5.3650238399999999E-4</v>
      </c>
      <c r="R287" s="467" t="s">
        <v>9436</v>
      </c>
      <c r="S287" s="468">
        <v>1946</v>
      </c>
      <c r="T287" s="469"/>
      <c r="U287" s="415"/>
      <c r="V287" s="415"/>
      <c r="W287" s="415"/>
      <c r="X287" s="415"/>
      <c r="Y287" s="415"/>
      <c r="Z287" s="415"/>
      <c r="AA287" s="415"/>
      <c r="AB287" s="415"/>
      <c r="AC287" s="415"/>
      <c r="AD287" s="415"/>
    </row>
    <row r="288" spans="2:30" x14ac:dyDescent="0.2">
      <c r="B288" s="471" t="s">
        <v>3972</v>
      </c>
      <c r="C288" s="455" t="s">
        <v>937</v>
      </c>
      <c r="D288" s="455" t="s">
        <v>9713</v>
      </c>
      <c r="E288" s="515" t="s">
        <v>7245</v>
      </c>
      <c r="F288" s="515" t="s">
        <v>7279</v>
      </c>
      <c r="G288" s="515" t="s">
        <v>7245</v>
      </c>
      <c r="H288" s="515" t="s">
        <v>7279</v>
      </c>
      <c r="I288" s="464" t="s">
        <v>3994</v>
      </c>
      <c r="J288" s="475">
        <v>1</v>
      </c>
      <c r="K288" s="509">
        <v>0.48</v>
      </c>
      <c r="L288" s="510">
        <v>66</v>
      </c>
      <c r="M288" s="510" t="s">
        <v>3981</v>
      </c>
      <c r="N288" s="465">
        <v>26.521161965494649</v>
      </c>
      <c r="O288" s="466">
        <v>6.6005509641873274E-3</v>
      </c>
      <c r="P288" s="466">
        <v>4.2578512396694215E-3</v>
      </c>
      <c r="Q288" s="467">
        <v>5.6244672000000004E-5</v>
      </c>
      <c r="R288" s="467" t="s">
        <v>9436</v>
      </c>
      <c r="S288" s="468">
        <v>1948</v>
      </c>
      <c r="T288" s="469"/>
      <c r="U288" s="415"/>
      <c r="V288" s="415"/>
      <c r="W288" s="415"/>
      <c r="X288" s="415"/>
      <c r="Y288" s="415"/>
      <c r="Z288" s="415"/>
      <c r="AA288" s="415"/>
      <c r="AB288" s="415"/>
      <c r="AC288" s="415"/>
      <c r="AD288" s="415"/>
    </row>
    <row r="289" spans="2:30" x14ac:dyDescent="0.2">
      <c r="B289" s="471" t="s">
        <v>3972</v>
      </c>
      <c r="C289" s="455" t="s">
        <v>937</v>
      </c>
      <c r="D289" s="455" t="s">
        <v>9714</v>
      </c>
      <c r="E289" s="515" t="s">
        <v>7207</v>
      </c>
      <c r="F289" s="515" t="s">
        <v>6253</v>
      </c>
      <c r="G289" s="515" t="s">
        <v>7207</v>
      </c>
      <c r="H289" s="515" t="s">
        <v>6253</v>
      </c>
      <c r="I289" s="464" t="s">
        <v>3994</v>
      </c>
      <c r="J289" s="475">
        <v>1</v>
      </c>
      <c r="K289" s="509">
        <v>1.62</v>
      </c>
      <c r="L289" s="510">
        <v>66</v>
      </c>
      <c r="M289" s="510" t="s">
        <v>3981</v>
      </c>
      <c r="N289" s="465">
        <v>26.521161965494649</v>
      </c>
      <c r="O289" s="466">
        <v>2.2276859504132232E-2</v>
      </c>
      <c r="P289" s="466">
        <v>1.4370247933884297E-2</v>
      </c>
      <c r="Q289" s="467">
        <v>1.96882488E-4</v>
      </c>
      <c r="R289" s="467" t="s">
        <v>9436</v>
      </c>
      <c r="S289" s="468">
        <v>1996</v>
      </c>
      <c r="T289" s="469"/>
      <c r="U289" s="415"/>
      <c r="V289" s="415"/>
      <c r="W289" s="415"/>
      <c r="X289" s="415"/>
      <c r="Y289" s="415"/>
      <c r="Z289" s="415"/>
      <c r="AA289" s="415"/>
      <c r="AB289" s="415"/>
      <c r="AC289" s="415"/>
      <c r="AD289" s="415"/>
    </row>
    <row r="290" spans="2:30" x14ac:dyDescent="0.2">
      <c r="B290" s="471" t="s">
        <v>3972</v>
      </c>
      <c r="C290" s="455" t="s">
        <v>937</v>
      </c>
      <c r="D290" s="455" t="s">
        <v>9715</v>
      </c>
      <c r="E290" s="515" t="s">
        <v>8784</v>
      </c>
      <c r="F290" s="515" t="s">
        <v>8640</v>
      </c>
      <c r="G290" s="515" t="s">
        <v>8784</v>
      </c>
      <c r="H290" s="515" t="s">
        <v>9655</v>
      </c>
      <c r="I290" s="464" t="s">
        <v>3994</v>
      </c>
      <c r="J290" s="475">
        <v>1</v>
      </c>
      <c r="K290" s="509">
        <v>8.4879999999999995</v>
      </c>
      <c r="L290" s="510">
        <v>66</v>
      </c>
      <c r="M290" s="510" t="s">
        <v>3981</v>
      </c>
      <c r="N290" s="465">
        <v>29.493361151282841</v>
      </c>
      <c r="O290" s="466">
        <v>4.2342630853994416E-2</v>
      </c>
      <c r="P290" s="466">
        <v>7.4911639118457329E-2</v>
      </c>
      <c r="Q290" s="467">
        <v>1.1156839847999982E-3</v>
      </c>
      <c r="R290" s="467" t="s">
        <v>9436</v>
      </c>
      <c r="S290" s="468">
        <v>1999</v>
      </c>
      <c r="T290" s="469"/>
      <c r="U290" s="415"/>
      <c r="V290" s="415"/>
      <c r="W290" s="415"/>
      <c r="X290" s="415"/>
      <c r="Y290" s="415"/>
      <c r="Z290" s="415"/>
      <c r="AA290" s="415"/>
      <c r="AB290" s="415"/>
      <c r="AC290" s="415"/>
      <c r="AD290" s="415"/>
    </row>
    <row r="291" spans="2:30" x14ac:dyDescent="0.2">
      <c r="B291" s="471" t="s">
        <v>3972</v>
      </c>
      <c r="C291" s="455" t="s">
        <v>937</v>
      </c>
      <c r="D291" s="455" t="s">
        <v>9716</v>
      </c>
      <c r="E291" s="515" t="s">
        <v>8784</v>
      </c>
      <c r="F291" s="515" t="s">
        <v>8640</v>
      </c>
      <c r="G291" s="515" t="s">
        <v>9655</v>
      </c>
      <c r="H291" s="515" t="s">
        <v>8986</v>
      </c>
      <c r="I291" s="464" t="s">
        <v>3994</v>
      </c>
      <c r="J291" s="475">
        <v>1</v>
      </c>
      <c r="K291" s="509">
        <v>1.625</v>
      </c>
      <c r="L291" s="510">
        <v>66</v>
      </c>
      <c r="M291" s="510" t="s">
        <v>3981</v>
      </c>
      <c r="N291" s="465">
        <v>52.356431811192017</v>
      </c>
      <c r="O291" s="466">
        <v>1.3172837178604225E-2</v>
      </c>
      <c r="P291" s="466">
        <v>2.3305081496786045E-2</v>
      </c>
      <c r="Q291" s="467">
        <v>2.1306284999999999E-4</v>
      </c>
      <c r="R291" s="467" t="s">
        <v>9436</v>
      </c>
      <c r="S291" s="468">
        <v>1999</v>
      </c>
      <c r="T291" s="469"/>
      <c r="U291" s="415"/>
      <c r="V291" s="415"/>
      <c r="W291" s="415"/>
      <c r="X291" s="415"/>
      <c r="Y291" s="415"/>
      <c r="Z291" s="415"/>
      <c r="AA291" s="415"/>
      <c r="AB291" s="415"/>
      <c r="AC291" s="415"/>
      <c r="AD291" s="415"/>
    </row>
    <row r="292" spans="2:30" x14ac:dyDescent="0.2">
      <c r="B292" s="471" t="s">
        <v>3972</v>
      </c>
      <c r="C292" s="455" t="s">
        <v>937</v>
      </c>
      <c r="D292" s="455" t="s">
        <v>9717</v>
      </c>
      <c r="E292" s="515" t="s">
        <v>6615</v>
      </c>
      <c r="F292" s="515" t="s">
        <v>9100</v>
      </c>
      <c r="G292" s="515" t="s">
        <v>6615</v>
      </c>
      <c r="H292" s="515" t="s">
        <v>6253</v>
      </c>
      <c r="I292" s="464" t="s">
        <v>3994</v>
      </c>
      <c r="J292" s="475">
        <v>1</v>
      </c>
      <c r="K292" s="509">
        <v>5.22</v>
      </c>
      <c r="L292" s="510">
        <v>66</v>
      </c>
      <c r="M292" s="510" t="s">
        <v>3981</v>
      </c>
      <c r="N292" s="465">
        <v>41.039211834536971</v>
      </c>
      <c r="O292" s="466">
        <v>3.5818595041322315E-2</v>
      </c>
      <c r="P292" s="466">
        <v>4.3679752066115705E-2</v>
      </c>
      <c r="Q292" s="467">
        <v>3.7290844799999997E-4</v>
      </c>
      <c r="R292" s="467" t="s">
        <v>9436</v>
      </c>
      <c r="S292" s="468">
        <v>1965</v>
      </c>
      <c r="T292" s="469"/>
      <c r="U292" s="415"/>
      <c r="V292" s="415"/>
      <c r="W292" s="415"/>
      <c r="X292" s="415"/>
      <c r="Y292" s="415"/>
      <c r="Z292" s="415"/>
      <c r="AA292" s="415"/>
      <c r="AB292" s="415"/>
      <c r="AC292" s="415"/>
      <c r="AD292" s="415"/>
    </row>
    <row r="293" spans="2:30" x14ac:dyDescent="0.2">
      <c r="B293" s="471" t="s">
        <v>3972</v>
      </c>
      <c r="C293" s="455" t="s">
        <v>932</v>
      </c>
      <c r="D293" s="455" t="s">
        <v>9718</v>
      </c>
      <c r="E293" s="515" t="s">
        <v>4853</v>
      </c>
      <c r="F293" s="515" t="s">
        <v>4858</v>
      </c>
      <c r="G293" s="515" t="s">
        <v>4853</v>
      </c>
      <c r="H293" s="515" t="s">
        <v>9624</v>
      </c>
      <c r="I293" s="464" t="s">
        <v>3974</v>
      </c>
      <c r="J293" s="475">
        <v>2</v>
      </c>
      <c r="K293" s="509">
        <v>35.299999999999997</v>
      </c>
      <c r="L293" s="510">
        <v>110</v>
      </c>
      <c r="M293" s="510" t="s">
        <v>3975</v>
      </c>
      <c r="N293" s="465">
        <v>215.94355989208819</v>
      </c>
      <c r="O293" s="466">
        <v>1.4076239669421486E-2</v>
      </c>
      <c r="P293" s="466">
        <v>0.10196157024793386</v>
      </c>
      <c r="Q293" s="467">
        <v>1.41166465E-2</v>
      </c>
      <c r="R293" s="467" t="s">
        <v>9436</v>
      </c>
      <c r="S293" s="468">
        <v>1964</v>
      </c>
      <c r="T293" s="469"/>
      <c r="U293" s="415"/>
      <c r="V293" s="415"/>
      <c r="W293" s="415"/>
      <c r="X293" s="415"/>
      <c r="Y293" s="415"/>
      <c r="Z293" s="415"/>
      <c r="AA293" s="415"/>
      <c r="AB293" s="415"/>
      <c r="AC293" s="415"/>
      <c r="AD293" s="415"/>
    </row>
    <row r="294" spans="2:30" x14ac:dyDescent="0.2">
      <c r="B294" s="471" t="s">
        <v>3972</v>
      </c>
      <c r="C294" s="455" t="s">
        <v>932</v>
      </c>
      <c r="D294" s="455" t="s">
        <v>9719</v>
      </c>
      <c r="E294" s="515" t="s">
        <v>4853</v>
      </c>
      <c r="F294" s="515" t="s">
        <v>4858</v>
      </c>
      <c r="G294" s="515" t="s">
        <v>4853</v>
      </c>
      <c r="H294" s="515" t="s">
        <v>9624</v>
      </c>
      <c r="I294" s="464" t="s">
        <v>3974</v>
      </c>
      <c r="J294" s="475">
        <v>1</v>
      </c>
      <c r="K294" s="509">
        <v>35.299999999999997</v>
      </c>
      <c r="L294" s="510">
        <v>110</v>
      </c>
      <c r="M294" s="510" t="s">
        <v>3975</v>
      </c>
      <c r="N294" s="465">
        <v>215.94355989208819</v>
      </c>
      <c r="O294" s="466">
        <v>1.4076239669421486E-2</v>
      </c>
      <c r="P294" s="466">
        <v>0.10196157024793386</v>
      </c>
      <c r="Q294" s="467">
        <v>1.41166465E-2</v>
      </c>
      <c r="R294" s="467" t="s">
        <v>9436</v>
      </c>
      <c r="S294" s="468">
        <v>1964</v>
      </c>
      <c r="T294" s="469"/>
      <c r="U294" s="415"/>
      <c r="V294" s="415"/>
      <c r="W294" s="415"/>
      <c r="X294" s="415"/>
      <c r="Y294" s="415"/>
      <c r="Z294" s="415"/>
      <c r="AA294" s="415"/>
      <c r="AB294" s="415"/>
      <c r="AC294" s="415"/>
      <c r="AD294" s="415"/>
    </row>
    <row r="295" spans="2:30" x14ac:dyDescent="0.2">
      <c r="B295" s="471" t="s">
        <v>3972</v>
      </c>
      <c r="C295" s="455" t="s">
        <v>937</v>
      </c>
      <c r="D295" s="455" t="s">
        <v>9720</v>
      </c>
      <c r="E295" s="515" t="s">
        <v>9099</v>
      </c>
      <c r="F295" s="515" t="s">
        <v>9100</v>
      </c>
      <c r="G295" s="515" t="s">
        <v>6371</v>
      </c>
      <c r="H295" s="515" t="s">
        <v>9100</v>
      </c>
      <c r="I295" s="464" t="s">
        <v>3994</v>
      </c>
      <c r="J295" s="475">
        <v>1</v>
      </c>
      <c r="K295" s="509">
        <v>13.88</v>
      </c>
      <c r="L295" s="510">
        <v>66</v>
      </c>
      <c r="M295" s="510" t="s">
        <v>3981</v>
      </c>
      <c r="N295" s="465">
        <v>52.356431811192017</v>
      </c>
      <c r="O295" s="466">
        <v>7.4434527089072541E-2</v>
      </c>
      <c r="P295" s="466">
        <v>0.10645794306703397</v>
      </c>
      <c r="Q295" s="467">
        <v>1.2152717280000001E-3</v>
      </c>
      <c r="R295" s="467" t="s">
        <v>9436</v>
      </c>
      <c r="S295" s="468">
        <v>1999</v>
      </c>
      <c r="T295" s="469"/>
      <c r="U295" s="415"/>
      <c r="V295" s="415"/>
      <c r="W295" s="415"/>
      <c r="X295" s="415"/>
      <c r="Y295" s="415"/>
      <c r="Z295" s="415"/>
      <c r="AA295" s="415"/>
      <c r="AB295" s="415"/>
      <c r="AC295" s="415"/>
      <c r="AD295" s="415"/>
    </row>
    <row r="296" spans="2:30" x14ac:dyDescent="0.2">
      <c r="B296" s="471" t="s">
        <v>3972</v>
      </c>
      <c r="C296" s="455" t="s">
        <v>937</v>
      </c>
      <c r="D296" s="455" t="s">
        <v>9721</v>
      </c>
      <c r="E296" s="515" t="s">
        <v>9099</v>
      </c>
      <c r="F296" s="515" t="s">
        <v>9100</v>
      </c>
      <c r="G296" s="515" t="s">
        <v>9099</v>
      </c>
      <c r="H296" s="515" t="s">
        <v>6371</v>
      </c>
      <c r="I296" s="464" t="s">
        <v>3994</v>
      </c>
      <c r="J296" s="475">
        <v>1</v>
      </c>
      <c r="K296" s="509">
        <v>6.7</v>
      </c>
      <c r="L296" s="510">
        <v>66</v>
      </c>
      <c r="M296" s="510" t="s">
        <v>3981</v>
      </c>
      <c r="N296" s="465">
        <v>35.437759522859224</v>
      </c>
      <c r="O296" s="466">
        <v>6.6969237832874201E-2</v>
      </c>
      <c r="P296" s="466">
        <v>5.4941230486685033E-2</v>
      </c>
      <c r="Q296" s="467">
        <v>8.9861230800000009E-4</v>
      </c>
      <c r="R296" s="467" t="s">
        <v>9436</v>
      </c>
      <c r="S296" s="468">
        <v>1996</v>
      </c>
      <c r="T296" s="469"/>
      <c r="U296" s="415"/>
      <c r="V296" s="415"/>
      <c r="W296" s="415"/>
      <c r="X296" s="415"/>
      <c r="Y296" s="415"/>
      <c r="Z296" s="415"/>
      <c r="AA296" s="415"/>
      <c r="AB296" s="415"/>
      <c r="AC296" s="415"/>
      <c r="AD296" s="415"/>
    </row>
    <row r="297" spans="2:30" x14ac:dyDescent="0.2">
      <c r="B297" s="471" t="s">
        <v>3972</v>
      </c>
      <c r="C297" s="455" t="s">
        <v>941</v>
      </c>
      <c r="D297" s="455" t="s">
        <v>9722</v>
      </c>
      <c r="E297" s="515" t="s">
        <v>9164</v>
      </c>
      <c r="F297" s="515" t="s">
        <v>8755</v>
      </c>
      <c r="G297" s="515" t="s">
        <v>9164</v>
      </c>
      <c r="H297" s="515" t="s">
        <v>8755</v>
      </c>
      <c r="I297" s="464" t="s">
        <v>3994</v>
      </c>
      <c r="J297" s="475">
        <v>1</v>
      </c>
      <c r="K297" s="509">
        <v>7.58</v>
      </c>
      <c r="L297" s="510">
        <v>66</v>
      </c>
      <c r="M297" s="510" t="s">
        <v>3975</v>
      </c>
      <c r="N297" s="465">
        <v>27.298506367931562</v>
      </c>
      <c r="O297" s="466">
        <v>4.7470707070707073E-2</v>
      </c>
      <c r="P297" s="466">
        <v>6.6312819100091819E-2</v>
      </c>
      <c r="Q297" s="467">
        <v>3.0445977204720007E-3</v>
      </c>
      <c r="R297" s="467" t="s">
        <v>9436</v>
      </c>
      <c r="S297" s="468">
        <v>2010</v>
      </c>
      <c r="T297" s="469"/>
      <c r="U297" s="415"/>
      <c r="V297" s="415"/>
      <c r="W297" s="415"/>
      <c r="X297" s="415"/>
      <c r="Y297" s="415"/>
      <c r="Z297" s="415"/>
      <c r="AA297" s="415"/>
      <c r="AB297" s="415"/>
      <c r="AC297" s="415"/>
      <c r="AD297" s="415"/>
    </row>
    <row r="298" spans="2:30" x14ac:dyDescent="0.2">
      <c r="B298" s="471" t="s">
        <v>3972</v>
      </c>
      <c r="C298" s="455" t="s">
        <v>937</v>
      </c>
      <c r="D298" s="455" t="s">
        <v>9723</v>
      </c>
      <c r="E298" s="515" t="s">
        <v>7219</v>
      </c>
      <c r="F298" s="515" t="s">
        <v>6142</v>
      </c>
      <c r="G298" s="515" t="s">
        <v>7219</v>
      </c>
      <c r="H298" s="515" t="s">
        <v>6443</v>
      </c>
      <c r="I298" s="464" t="s">
        <v>3974</v>
      </c>
      <c r="J298" s="475">
        <v>1</v>
      </c>
      <c r="K298" s="509">
        <v>6.66</v>
      </c>
      <c r="L298" s="510">
        <v>66</v>
      </c>
      <c r="M298" s="510" t="s">
        <v>3981</v>
      </c>
      <c r="N298" s="465">
        <v>67.217427740132976</v>
      </c>
      <c r="O298" s="466">
        <v>2.1787190082644625E-2</v>
      </c>
      <c r="P298" s="466">
        <v>5.710537190082645E-2</v>
      </c>
      <c r="Q298" s="467">
        <v>9.0146069639999971E-4</v>
      </c>
      <c r="R298" s="467" t="s">
        <v>9436</v>
      </c>
      <c r="S298" s="468">
        <v>2007</v>
      </c>
      <c r="T298" s="469"/>
      <c r="U298" s="415"/>
      <c r="V298" s="415"/>
      <c r="W298" s="415"/>
      <c r="X298" s="415"/>
      <c r="Y298" s="415"/>
      <c r="Z298" s="415"/>
      <c r="AA298" s="415"/>
      <c r="AB298" s="415"/>
      <c r="AC298" s="415"/>
      <c r="AD298" s="415"/>
    </row>
    <row r="299" spans="2:30" x14ac:dyDescent="0.2">
      <c r="B299" s="471" t="s">
        <v>3972</v>
      </c>
      <c r="C299" s="455" t="s">
        <v>937</v>
      </c>
      <c r="D299" s="455" t="s">
        <v>9724</v>
      </c>
      <c r="E299" s="515" t="s">
        <v>7219</v>
      </c>
      <c r="F299" s="515" t="s">
        <v>6142</v>
      </c>
      <c r="G299" s="515" t="s">
        <v>6443</v>
      </c>
      <c r="H299" s="515" t="s">
        <v>6142</v>
      </c>
      <c r="I299" s="464" t="s">
        <v>3974</v>
      </c>
      <c r="J299" s="475">
        <v>1</v>
      </c>
      <c r="K299" s="509">
        <v>14.51</v>
      </c>
      <c r="L299" s="510">
        <v>66</v>
      </c>
      <c r="M299" s="510" t="s">
        <v>3981</v>
      </c>
      <c r="N299" s="465">
        <v>41.039211834536971</v>
      </c>
      <c r="O299" s="466">
        <v>9.1203810835629021E-2</v>
      </c>
      <c r="P299" s="466">
        <v>0.1381381313131313</v>
      </c>
      <c r="Q299" s="467">
        <v>1.771907108400003E-3</v>
      </c>
      <c r="R299" s="467" t="s">
        <v>9436</v>
      </c>
      <c r="S299" s="468">
        <v>1960</v>
      </c>
      <c r="T299" s="469"/>
      <c r="U299" s="415"/>
      <c r="V299" s="415"/>
      <c r="W299" s="415"/>
      <c r="X299" s="415"/>
      <c r="Y299" s="415"/>
      <c r="Z299" s="415"/>
      <c r="AA299" s="415"/>
      <c r="AB299" s="415"/>
      <c r="AC299" s="415"/>
      <c r="AD299" s="415"/>
    </row>
    <row r="300" spans="2:30" x14ac:dyDescent="0.2">
      <c r="B300" s="471" t="s">
        <v>3972</v>
      </c>
      <c r="C300" s="455" t="s">
        <v>937</v>
      </c>
      <c r="D300" s="455" t="s">
        <v>9725</v>
      </c>
      <c r="E300" s="515" t="s">
        <v>7219</v>
      </c>
      <c r="F300" s="515" t="s">
        <v>8905</v>
      </c>
      <c r="G300" s="515" t="s">
        <v>7219</v>
      </c>
      <c r="H300" s="515" t="s">
        <v>8906</v>
      </c>
      <c r="I300" s="464" t="s">
        <v>3974</v>
      </c>
      <c r="J300" s="475">
        <v>1</v>
      </c>
      <c r="K300" s="509">
        <v>22.82</v>
      </c>
      <c r="L300" s="510">
        <v>66</v>
      </c>
      <c r="M300" s="510" t="s">
        <v>3981</v>
      </c>
      <c r="N300" s="465">
        <v>41.039211834536971</v>
      </c>
      <c r="O300" s="466">
        <v>0.14343700642791551</v>
      </c>
      <c r="P300" s="466">
        <v>0.21725101010101011</v>
      </c>
      <c r="Q300" s="467">
        <v>2.7866935007999994E-3</v>
      </c>
      <c r="R300" s="467" t="s">
        <v>9436</v>
      </c>
      <c r="S300" s="468">
        <v>1960</v>
      </c>
      <c r="T300" s="469"/>
      <c r="U300" s="415"/>
      <c r="V300" s="415"/>
      <c r="W300" s="415"/>
      <c r="X300" s="415"/>
      <c r="Y300" s="415"/>
      <c r="Z300" s="415"/>
      <c r="AA300" s="415"/>
      <c r="AB300" s="415"/>
      <c r="AC300" s="415"/>
      <c r="AD300" s="415"/>
    </row>
    <row r="301" spans="2:30" x14ac:dyDescent="0.2">
      <c r="B301" s="471" t="s">
        <v>3972</v>
      </c>
      <c r="C301" s="455" t="s">
        <v>937</v>
      </c>
      <c r="D301" s="455" t="s">
        <v>9726</v>
      </c>
      <c r="E301" s="515" t="s">
        <v>7219</v>
      </c>
      <c r="F301" s="515" t="s">
        <v>8905</v>
      </c>
      <c r="G301" s="515" t="s">
        <v>8906</v>
      </c>
      <c r="H301" s="515" t="s">
        <v>7220</v>
      </c>
      <c r="I301" s="464" t="s">
        <v>3974</v>
      </c>
      <c r="J301" s="475">
        <v>1</v>
      </c>
      <c r="K301" s="509">
        <v>10.43</v>
      </c>
      <c r="L301" s="510">
        <v>66</v>
      </c>
      <c r="M301" s="510" t="s">
        <v>3981</v>
      </c>
      <c r="N301" s="465">
        <v>41.039211834536971</v>
      </c>
      <c r="O301" s="466">
        <v>6.5558631772268131E-2</v>
      </c>
      <c r="P301" s="466">
        <v>9.9295707070707076E-2</v>
      </c>
      <c r="Q301" s="467">
        <v>1.2736730556E-3</v>
      </c>
      <c r="R301" s="467" t="s">
        <v>9436</v>
      </c>
      <c r="S301" s="468">
        <v>1960</v>
      </c>
      <c r="T301" s="469"/>
      <c r="U301" s="415"/>
      <c r="V301" s="415"/>
      <c r="W301" s="415"/>
      <c r="X301" s="415"/>
      <c r="Y301" s="415"/>
      <c r="Z301" s="415"/>
      <c r="AA301" s="415"/>
      <c r="AB301" s="415"/>
      <c r="AC301" s="415"/>
      <c r="AD301" s="415"/>
    </row>
    <row r="302" spans="2:30" x14ac:dyDescent="0.2">
      <c r="B302" s="471" t="s">
        <v>3972</v>
      </c>
      <c r="C302" s="455" t="s">
        <v>937</v>
      </c>
      <c r="D302" s="455" t="s">
        <v>9727</v>
      </c>
      <c r="E302" s="515" t="s">
        <v>7219</v>
      </c>
      <c r="F302" s="515" t="s">
        <v>8905</v>
      </c>
      <c r="G302" s="515" t="s">
        <v>7220</v>
      </c>
      <c r="H302" s="515" t="s">
        <v>8905</v>
      </c>
      <c r="I302" s="464" t="s">
        <v>3974</v>
      </c>
      <c r="J302" s="475">
        <v>1</v>
      </c>
      <c r="K302" s="509">
        <v>9.1199999999999992</v>
      </c>
      <c r="L302" s="510">
        <v>66</v>
      </c>
      <c r="M302" s="510" t="s">
        <v>3981</v>
      </c>
      <c r="N302" s="465">
        <v>41.039211834536971</v>
      </c>
      <c r="O302" s="466">
        <v>5.7324517906336074E-2</v>
      </c>
      <c r="P302" s="466">
        <v>8.6824242424242415E-2</v>
      </c>
      <c r="Q302" s="467">
        <v>1.1137006980000007E-3</v>
      </c>
      <c r="R302" s="467" t="s">
        <v>9436</v>
      </c>
      <c r="S302" s="468">
        <v>1960</v>
      </c>
      <c r="T302" s="469"/>
      <c r="U302" s="415"/>
      <c r="V302" s="415"/>
      <c r="W302" s="415"/>
      <c r="X302" s="415"/>
      <c r="Y302" s="415"/>
      <c r="Z302" s="415"/>
      <c r="AA302" s="415"/>
      <c r="AB302" s="415"/>
      <c r="AC302" s="415"/>
      <c r="AD302" s="415"/>
    </row>
    <row r="303" spans="2:30" x14ac:dyDescent="0.2">
      <c r="B303" s="471" t="s">
        <v>3972</v>
      </c>
      <c r="C303" s="455" t="s">
        <v>937</v>
      </c>
      <c r="D303" s="455" t="s">
        <v>9728</v>
      </c>
      <c r="E303" s="515" t="s">
        <v>6431</v>
      </c>
      <c r="F303" s="515" t="s">
        <v>8905</v>
      </c>
      <c r="G303" s="515" t="s">
        <v>6431</v>
      </c>
      <c r="H303" s="515" t="s">
        <v>9054</v>
      </c>
      <c r="I303" s="464" t="s">
        <v>3974</v>
      </c>
      <c r="J303" s="475">
        <v>1</v>
      </c>
      <c r="K303" s="509">
        <v>10</v>
      </c>
      <c r="L303" s="510">
        <v>66</v>
      </c>
      <c r="M303" s="510" t="s">
        <v>3981</v>
      </c>
      <c r="N303" s="465">
        <v>52.356431811192017</v>
      </c>
      <c r="O303" s="466">
        <v>4.8783287419651059E-2</v>
      </c>
      <c r="P303" s="466">
        <v>8.8223140495867755E-2</v>
      </c>
      <c r="Q303" s="467">
        <v>1.3503600000000001E-3</v>
      </c>
      <c r="R303" s="467" t="s">
        <v>9436</v>
      </c>
      <c r="S303" s="468">
        <v>1998</v>
      </c>
      <c r="T303" s="469"/>
      <c r="U303" s="415"/>
      <c r="V303" s="415"/>
      <c r="W303" s="415"/>
      <c r="X303" s="415"/>
      <c r="Y303" s="415"/>
      <c r="Z303" s="415"/>
      <c r="AA303" s="415"/>
      <c r="AB303" s="415"/>
      <c r="AC303" s="415"/>
      <c r="AD303" s="415"/>
    </row>
    <row r="304" spans="2:30" x14ac:dyDescent="0.2">
      <c r="B304" s="471" t="s">
        <v>3972</v>
      </c>
      <c r="C304" s="455" t="s">
        <v>937</v>
      </c>
      <c r="D304" s="455" t="s">
        <v>9729</v>
      </c>
      <c r="E304" s="515" t="s">
        <v>8905</v>
      </c>
      <c r="F304" s="515" t="s">
        <v>6317</v>
      </c>
      <c r="G304" s="515" t="s">
        <v>7263</v>
      </c>
      <c r="H304" s="515" t="s">
        <v>9167</v>
      </c>
      <c r="I304" s="464" t="s">
        <v>3994</v>
      </c>
      <c r="J304" s="475">
        <v>1</v>
      </c>
      <c r="K304" s="509">
        <v>0.63</v>
      </c>
      <c r="L304" s="510">
        <v>66</v>
      </c>
      <c r="M304" s="510" t="s">
        <v>3981</v>
      </c>
      <c r="N304" s="465">
        <v>35.437759522859224</v>
      </c>
      <c r="O304" s="466">
        <v>4.9969008264462806E-3</v>
      </c>
      <c r="P304" s="466">
        <v>5.8878099173553721E-3</v>
      </c>
      <c r="Q304" s="467">
        <v>7.8070889159999999E-5</v>
      </c>
      <c r="R304" s="467" t="s">
        <v>9436</v>
      </c>
      <c r="S304" s="468">
        <v>1955</v>
      </c>
      <c r="T304" s="469"/>
      <c r="U304" s="415"/>
      <c r="V304" s="415"/>
      <c r="W304" s="415"/>
      <c r="X304" s="415"/>
      <c r="Y304" s="415"/>
      <c r="Z304" s="415"/>
      <c r="AA304" s="415"/>
      <c r="AB304" s="415"/>
      <c r="AC304" s="415"/>
      <c r="AD304" s="415"/>
    </row>
    <row r="305" spans="2:30" x14ac:dyDescent="0.2">
      <c r="B305" s="471" t="s">
        <v>3972</v>
      </c>
      <c r="C305" s="455" t="s">
        <v>937</v>
      </c>
      <c r="D305" s="455" t="s">
        <v>9730</v>
      </c>
      <c r="E305" s="515" t="s">
        <v>8905</v>
      </c>
      <c r="F305" s="515" t="s">
        <v>6317</v>
      </c>
      <c r="G305" s="515" t="s">
        <v>9167</v>
      </c>
      <c r="H305" s="515" t="s">
        <v>9731</v>
      </c>
      <c r="I305" s="464" t="s">
        <v>3994</v>
      </c>
      <c r="J305" s="475">
        <v>1</v>
      </c>
      <c r="K305" s="509">
        <v>2.09</v>
      </c>
      <c r="L305" s="510">
        <v>66</v>
      </c>
      <c r="M305" s="510" t="s">
        <v>3981</v>
      </c>
      <c r="N305" s="465">
        <v>52.356431811192017</v>
      </c>
      <c r="O305" s="466">
        <v>6.8371212121212119E-3</v>
      </c>
      <c r="P305" s="466">
        <v>1.6548232323232322E-2</v>
      </c>
      <c r="Q305" s="467">
        <v>2.8222523999999995E-4</v>
      </c>
      <c r="R305" s="467" t="s">
        <v>9436</v>
      </c>
      <c r="S305" s="468">
        <v>2011</v>
      </c>
      <c r="T305" s="469"/>
      <c r="U305" s="415"/>
      <c r="V305" s="415"/>
      <c r="W305" s="415"/>
      <c r="X305" s="415"/>
      <c r="Y305" s="415"/>
      <c r="Z305" s="415"/>
      <c r="AA305" s="415"/>
      <c r="AB305" s="415"/>
      <c r="AC305" s="415"/>
      <c r="AD305" s="415"/>
    </row>
    <row r="306" spans="2:30" x14ac:dyDescent="0.2">
      <c r="B306" s="471" t="s">
        <v>3972</v>
      </c>
      <c r="C306" s="455" t="s">
        <v>937</v>
      </c>
      <c r="D306" s="455" t="s">
        <v>9732</v>
      </c>
      <c r="E306" s="515" t="s">
        <v>8905</v>
      </c>
      <c r="F306" s="515" t="s">
        <v>6317</v>
      </c>
      <c r="G306" s="515" t="s">
        <v>9731</v>
      </c>
      <c r="H306" s="515" t="s">
        <v>9733</v>
      </c>
      <c r="I306" s="464" t="s">
        <v>3994</v>
      </c>
      <c r="J306" s="475">
        <v>1</v>
      </c>
      <c r="K306" s="509">
        <v>9.6170000000000009</v>
      </c>
      <c r="L306" s="510">
        <v>66</v>
      </c>
      <c r="M306" s="510" t="s">
        <v>3981</v>
      </c>
      <c r="N306" s="465">
        <v>35.437759522859224</v>
      </c>
      <c r="O306" s="466">
        <v>7.627808769513314E-2</v>
      </c>
      <c r="P306" s="466">
        <v>8.9877885674931143E-2</v>
      </c>
      <c r="Q306" s="467">
        <v>1.1914404745320001E-3</v>
      </c>
      <c r="R306" s="467" t="s">
        <v>9436</v>
      </c>
      <c r="S306" s="468">
        <v>2011</v>
      </c>
      <c r="T306" s="469"/>
      <c r="U306" s="415"/>
      <c r="V306" s="415"/>
      <c r="W306" s="415"/>
      <c r="X306" s="415"/>
      <c r="Y306" s="415"/>
      <c r="Z306" s="415"/>
      <c r="AA306" s="415"/>
      <c r="AB306" s="415"/>
      <c r="AC306" s="415"/>
      <c r="AD306" s="415"/>
    </row>
    <row r="307" spans="2:30" x14ac:dyDescent="0.2">
      <c r="B307" s="471" t="s">
        <v>3972</v>
      </c>
      <c r="C307" s="455" t="s">
        <v>937</v>
      </c>
      <c r="D307" s="455" t="s">
        <v>9734</v>
      </c>
      <c r="E307" s="515" t="s">
        <v>6053</v>
      </c>
      <c r="F307" s="515" t="s">
        <v>6494</v>
      </c>
      <c r="G307" s="515" t="s">
        <v>7259</v>
      </c>
      <c r="H307" s="515" t="s">
        <v>8759</v>
      </c>
      <c r="I307" s="464" t="s">
        <v>3994</v>
      </c>
      <c r="J307" s="475">
        <v>1</v>
      </c>
      <c r="K307" s="509">
        <v>3.1</v>
      </c>
      <c r="L307" s="510">
        <v>66</v>
      </c>
      <c r="M307" s="510" t="s">
        <v>3981</v>
      </c>
      <c r="N307" s="465">
        <v>35.437759522859224</v>
      </c>
      <c r="O307" s="466">
        <v>2.4587924701561063E-2</v>
      </c>
      <c r="P307" s="466">
        <v>2.8971763085399452E-2</v>
      </c>
      <c r="Q307" s="467">
        <v>3.7953218160000004E-4</v>
      </c>
      <c r="R307" s="467" t="s">
        <v>9436</v>
      </c>
      <c r="S307" s="468">
        <v>1964</v>
      </c>
      <c r="T307" s="469"/>
      <c r="U307" s="415"/>
      <c r="V307" s="415"/>
      <c r="W307" s="415"/>
      <c r="X307" s="415"/>
      <c r="Y307" s="415"/>
      <c r="Z307" s="415"/>
      <c r="AA307" s="415"/>
      <c r="AB307" s="415"/>
      <c r="AC307" s="415"/>
      <c r="AD307" s="415"/>
    </row>
    <row r="308" spans="2:30" x14ac:dyDescent="0.2">
      <c r="B308" s="471" t="s">
        <v>3972</v>
      </c>
      <c r="C308" s="455" t="s">
        <v>937</v>
      </c>
      <c r="D308" s="455" t="s">
        <v>9735</v>
      </c>
      <c r="E308" s="515" t="s">
        <v>6053</v>
      </c>
      <c r="F308" s="515" t="s">
        <v>6494</v>
      </c>
      <c r="G308" s="515" t="s">
        <v>8757</v>
      </c>
      <c r="H308" s="515" t="s">
        <v>7259</v>
      </c>
      <c r="I308" s="464" t="s">
        <v>3994</v>
      </c>
      <c r="J308" s="475">
        <v>1</v>
      </c>
      <c r="K308" s="509">
        <v>18.12</v>
      </c>
      <c r="L308" s="510">
        <v>66</v>
      </c>
      <c r="M308" s="510" t="s">
        <v>3981</v>
      </c>
      <c r="N308" s="465">
        <v>35.437759522859224</v>
      </c>
      <c r="O308" s="466">
        <v>0.14372038567493112</v>
      </c>
      <c r="P308" s="466">
        <v>0.16934462809917356</v>
      </c>
      <c r="Q308" s="467">
        <v>2.2448689559999972E-3</v>
      </c>
      <c r="R308" s="467" t="s">
        <v>9436</v>
      </c>
      <c r="S308" s="468">
        <v>1964</v>
      </c>
      <c r="T308" s="469"/>
      <c r="U308" s="415"/>
      <c r="V308" s="415"/>
      <c r="W308" s="415"/>
      <c r="X308" s="415"/>
      <c r="Y308" s="415"/>
      <c r="Z308" s="415"/>
      <c r="AA308" s="415"/>
      <c r="AB308" s="415"/>
      <c r="AC308" s="415"/>
      <c r="AD308" s="415"/>
    </row>
    <row r="309" spans="2:30" x14ac:dyDescent="0.2">
      <c r="B309" s="471" t="s">
        <v>3972</v>
      </c>
      <c r="C309" s="455" t="s">
        <v>937</v>
      </c>
      <c r="D309" s="455" t="s">
        <v>9736</v>
      </c>
      <c r="E309" s="515" t="s">
        <v>7281</v>
      </c>
      <c r="F309" s="515" t="s">
        <v>6053</v>
      </c>
      <c r="G309" s="515" t="s">
        <v>7166</v>
      </c>
      <c r="H309" s="515" t="s">
        <v>6053</v>
      </c>
      <c r="I309" s="464" t="s">
        <v>3994</v>
      </c>
      <c r="J309" s="475">
        <v>1</v>
      </c>
      <c r="K309" s="509">
        <v>10.11</v>
      </c>
      <c r="L309" s="510">
        <v>66</v>
      </c>
      <c r="M309" s="510" t="s">
        <v>3981</v>
      </c>
      <c r="N309" s="465">
        <v>25.378008432499186</v>
      </c>
      <c r="O309" s="466">
        <v>8.01883608815427E-2</v>
      </c>
      <c r="P309" s="466">
        <v>9.9753856749311295E-2</v>
      </c>
      <c r="Q309" s="467">
        <v>1.1849176389599999E-3</v>
      </c>
      <c r="R309" s="467" t="s">
        <v>9436</v>
      </c>
      <c r="S309" s="468">
        <v>1950</v>
      </c>
      <c r="T309" s="469"/>
      <c r="U309" s="415"/>
      <c r="V309" s="415"/>
      <c r="W309" s="415"/>
      <c r="X309" s="415"/>
      <c r="Y309" s="415"/>
      <c r="Z309" s="415"/>
      <c r="AA309" s="415"/>
      <c r="AB309" s="415"/>
      <c r="AC309" s="415"/>
      <c r="AD309" s="415"/>
    </row>
    <row r="310" spans="2:30" x14ac:dyDescent="0.2">
      <c r="B310" s="471" t="s">
        <v>3972</v>
      </c>
      <c r="C310" s="455" t="s">
        <v>937</v>
      </c>
      <c r="D310" s="455" t="s">
        <v>9737</v>
      </c>
      <c r="E310" s="515" t="s">
        <v>7281</v>
      </c>
      <c r="F310" s="515" t="s">
        <v>6053</v>
      </c>
      <c r="G310" s="515" t="s">
        <v>7162</v>
      </c>
      <c r="H310" s="515" t="s">
        <v>7166</v>
      </c>
      <c r="I310" s="464" t="s">
        <v>3994</v>
      </c>
      <c r="J310" s="475">
        <v>1</v>
      </c>
      <c r="K310" s="509">
        <v>10.54</v>
      </c>
      <c r="L310" s="510">
        <v>66</v>
      </c>
      <c r="M310" s="510" t="s">
        <v>3981</v>
      </c>
      <c r="N310" s="465">
        <v>35.437759522859224</v>
      </c>
      <c r="O310" s="466">
        <v>8.3598943985307622E-2</v>
      </c>
      <c r="P310" s="466">
        <v>0.10399660238751149</v>
      </c>
      <c r="Q310" s="467">
        <v>1.2353147294399999E-3</v>
      </c>
      <c r="R310" s="467" t="s">
        <v>9436</v>
      </c>
      <c r="S310" s="468">
        <v>1950</v>
      </c>
      <c r="T310" s="469"/>
      <c r="U310" s="415"/>
      <c r="V310" s="415"/>
      <c r="W310" s="415"/>
      <c r="X310" s="415"/>
      <c r="Y310" s="415"/>
      <c r="Z310" s="415"/>
      <c r="AA310" s="415"/>
      <c r="AB310" s="415"/>
      <c r="AC310" s="415"/>
      <c r="AD310" s="415"/>
    </row>
    <row r="311" spans="2:30" x14ac:dyDescent="0.2">
      <c r="B311" s="471" t="s">
        <v>3972</v>
      </c>
      <c r="C311" s="455" t="s">
        <v>988</v>
      </c>
      <c r="D311" s="455" t="s">
        <v>9738</v>
      </c>
      <c r="E311" s="515" t="s">
        <v>9175</v>
      </c>
      <c r="F311" s="515" t="s">
        <v>9176</v>
      </c>
      <c r="G311" s="515" t="s">
        <v>9175</v>
      </c>
      <c r="H311" s="515" t="s">
        <v>9176</v>
      </c>
      <c r="I311" s="464" t="s">
        <v>3994</v>
      </c>
      <c r="J311" s="475">
        <v>1</v>
      </c>
      <c r="K311" s="509">
        <v>0.81599999999999995</v>
      </c>
      <c r="L311" s="510">
        <v>44</v>
      </c>
      <c r="M311" s="510" t="s">
        <v>3981</v>
      </c>
      <c r="N311" s="465">
        <v>12.805177435330322</v>
      </c>
      <c r="O311" s="466">
        <v>2.2760330578512396E-2</v>
      </c>
      <c r="P311" s="466">
        <v>1.8966942148760331E-2</v>
      </c>
      <c r="Q311" s="467">
        <v>4.6603391999999993E-5</v>
      </c>
      <c r="R311" s="467" t="s">
        <v>9436</v>
      </c>
      <c r="S311" s="468">
        <v>1925</v>
      </c>
      <c r="T311" s="469"/>
      <c r="U311" s="415"/>
      <c r="V311" s="415"/>
      <c r="W311" s="415"/>
      <c r="X311" s="415"/>
      <c r="Y311" s="415"/>
      <c r="Z311" s="415"/>
      <c r="AA311" s="415"/>
      <c r="AB311" s="415"/>
      <c r="AC311" s="415"/>
      <c r="AD311" s="415"/>
    </row>
    <row r="312" spans="2:30" x14ac:dyDescent="0.2">
      <c r="B312" s="471" t="s">
        <v>3972</v>
      </c>
      <c r="C312" s="455" t="s">
        <v>937</v>
      </c>
      <c r="D312" s="455" t="s">
        <v>9739</v>
      </c>
      <c r="E312" s="515" t="s">
        <v>9254</v>
      </c>
      <c r="F312" s="515" t="s">
        <v>8783</v>
      </c>
      <c r="G312" s="515" t="s">
        <v>9254</v>
      </c>
      <c r="H312" s="515" t="s">
        <v>8783</v>
      </c>
      <c r="I312" s="464" t="s">
        <v>3974</v>
      </c>
      <c r="J312" s="475">
        <v>1</v>
      </c>
      <c r="K312" s="509">
        <v>6.9000000000000006E-2</v>
      </c>
      <c r="L312" s="510">
        <v>66</v>
      </c>
      <c r="M312" s="510" t="s">
        <v>3981</v>
      </c>
      <c r="N312" s="465">
        <v>35.437759522859224</v>
      </c>
      <c r="O312" s="466">
        <v>5.480716253443526E-4</v>
      </c>
      <c r="P312" s="466">
        <v>6.6845730027548212E-4</v>
      </c>
      <c r="Q312" s="467">
        <v>8.2625043600000007E-6</v>
      </c>
      <c r="R312" s="467" t="s">
        <v>9436</v>
      </c>
      <c r="S312" s="468">
        <v>1963</v>
      </c>
      <c r="T312" s="469"/>
      <c r="U312" s="415"/>
      <c r="V312" s="415"/>
      <c r="W312" s="415"/>
      <c r="X312" s="415"/>
      <c r="Y312" s="415"/>
      <c r="Z312" s="415"/>
      <c r="AA312" s="415"/>
      <c r="AB312" s="415"/>
      <c r="AC312" s="415"/>
      <c r="AD312" s="415"/>
    </row>
    <row r="313" spans="2:30" x14ac:dyDescent="0.2">
      <c r="B313" s="471" t="s">
        <v>3972</v>
      </c>
      <c r="C313" s="455" t="s">
        <v>937</v>
      </c>
      <c r="D313" s="455" t="s">
        <v>9740</v>
      </c>
      <c r="E313" s="515" t="s">
        <v>8999</v>
      </c>
      <c r="F313" s="515" t="s">
        <v>7187</v>
      </c>
      <c r="G313" s="515" t="s">
        <v>9655</v>
      </c>
      <c r="H313" s="515" t="s">
        <v>7187</v>
      </c>
      <c r="I313" s="464" t="s">
        <v>3994</v>
      </c>
      <c r="J313" s="475">
        <v>2</v>
      </c>
      <c r="K313" s="509">
        <v>5.3</v>
      </c>
      <c r="L313" s="510">
        <v>66</v>
      </c>
      <c r="M313" s="510" t="s">
        <v>3981</v>
      </c>
      <c r="N313" s="465">
        <v>35.895020936057406</v>
      </c>
      <c r="O313" s="466">
        <v>3.3458603646619171E-2</v>
      </c>
      <c r="P313" s="466">
        <v>4.8965056517378182E-2</v>
      </c>
      <c r="Q313" s="467">
        <v>6.6599078944822488E-4</v>
      </c>
      <c r="R313" s="467" t="s">
        <v>9436</v>
      </c>
      <c r="S313" s="468">
        <v>1966</v>
      </c>
      <c r="T313" s="469"/>
      <c r="U313" s="415"/>
      <c r="V313" s="415"/>
      <c r="W313" s="415"/>
      <c r="X313" s="415"/>
      <c r="Y313" s="415"/>
      <c r="Z313" s="415"/>
      <c r="AA313" s="415"/>
      <c r="AB313" s="415"/>
      <c r="AC313" s="415"/>
      <c r="AD313" s="415"/>
    </row>
    <row r="314" spans="2:30" x14ac:dyDescent="0.2">
      <c r="B314" s="471" t="s">
        <v>3972</v>
      </c>
      <c r="C314" s="455" t="s">
        <v>937</v>
      </c>
      <c r="D314" s="455" t="s">
        <v>9741</v>
      </c>
      <c r="E314" s="515" t="s">
        <v>8778</v>
      </c>
      <c r="F314" s="515" t="s">
        <v>8785</v>
      </c>
      <c r="G314" s="515" t="s">
        <v>7147</v>
      </c>
      <c r="H314" s="515" t="s">
        <v>8787</v>
      </c>
      <c r="I314" s="464" t="s">
        <v>3994</v>
      </c>
      <c r="J314" s="475">
        <v>1</v>
      </c>
      <c r="K314" s="509">
        <v>13.803000000000001</v>
      </c>
      <c r="L314" s="510">
        <v>66</v>
      </c>
      <c r="M314" s="510" t="s">
        <v>3981</v>
      </c>
      <c r="N314" s="465">
        <v>29.26473044468375</v>
      </c>
      <c r="O314" s="466">
        <v>8.676009774694618E-2</v>
      </c>
      <c r="P314" s="466">
        <v>0.1286290905470529</v>
      </c>
      <c r="Q314" s="467">
        <v>1.7162966105409314E-3</v>
      </c>
      <c r="R314" s="467" t="s">
        <v>9436</v>
      </c>
      <c r="S314" s="468">
        <v>1950</v>
      </c>
      <c r="T314" s="469"/>
      <c r="U314" s="415"/>
      <c r="V314" s="415"/>
      <c r="W314" s="415"/>
      <c r="X314" s="415"/>
      <c r="Y314" s="415"/>
      <c r="Z314" s="415"/>
      <c r="AA314" s="415"/>
      <c r="AB314" s="415"/>
      <c r="AC314" s="415"/>
      <c r="AD314" s="415"/>
    </row>
    <row r="315" spans="2:30" x14ac:dyDescent="0.2">
      <c r="B315" s="471" t="s">
        <v>3972</v>
      </c>
      <c r="C315" s="455" t="s">
        <v>937</v>
      </c>
      <c r="D315" s="455" t="s">
        <v>9742</v>
      </c>
      <c r="E315" s="515" t="s">
        <v>8778</v>
      </c>
      <c r="F315" s="515" t="s">
        <v>8785</v>
      </c>
      <c r="G315" s="515" t="s">
        <v>8787</v>
      </c>
      <c r="H315" s="515" t="s">
        <v>8785</v>
      </c>
      <c r="I315" s="464" t="s">
        <v>3994</v>
      </c>
      <c r="J315" s="475">
        <v>1</v>
      </c>
      <c r="K315" s="509">
        <v>1.3580000000000001</v>
      </c>
      <c r="L315" s="510">
        <v>66</v>
      </c>
      <c r="M315" s="510" t="s">
        <v>3981</v>
      </c>
      <c r="N315" s="465">
        <v>41.039211834536971</v>
      </c>
      <c r="O315" s="466">
        <v>8.5420569329660249E-3</v>
      </c>
      <c r="P315" s="466">
        <v>1.2657208448117541E-2</v>
      </c>
      <c r="Q315" s="467">
        <v>1.6882688592000002E-4</v>
      </c>
      <c r="R315" s="467" t="s">
        <v>9436</v>
      </c>
      <c r="S315" s="468">
        <v>1950</v>
      </c>
      <c r="T315" s="469"/>
      <c r="U315" s="415"/>
      <c r="V315" s="415"/>
      <c r="W315" s="415"/>
      <c r="X315" s="415"/>
      <c r="Y315" s="415"/>
      <c r="Z315" s="415"/>
      <c r="AA315" s="415"/>
      <c r="AB315" s="415"/>
      <c r="AC315" s="415"/>
      <c r="AD315" s="415"/>
    </row>
    <row r="316" spans="2:30" x14ac:dyDescent="0.2">
      <c r="B316" s="471" t="s">
        <v>3972</v>
      </c>
      <c r="C316" s="455" t="s">
        <v>937</v>
      </c>
      <c r="D316" s="455" t="s">
        <v>9743</v>
      </c>
      <c r="E316" s="515" t="s">
        <v>8594</v>
      </c>
      <c r="F316" s="515" t="s">
        <v>7145</v>
      </c>
      <c r="G316" s="515" t="s">
        <v>8594</v>
      </c>
      <c r="H316" s="515" t="s">
        <v>7145</v>
      </c>
      <c r="I316" s="464" t="s">
        <v>3994</v>
      </c>
      <c r="J316" s="470">
        <v>1</v>
      </c>
      <c r="K316" s="509">
        <v>0.09</v>
      </c>
      <c r="L316" s="510">
        <v>66</v>
      </c>
      <c r="M316" s="510" t="s">
        <v>3981</v>
      </c>
      <c r="N316" s="465">
        <v>35.437759522859224</v>
      </c>
      <c r="O316" s="466">
        <v>7.1384343434343386E-4</v>
      </c>
      <c r="P316" s="466">
        <v>7.7980670339761161E-4</v>
      </c>
      <c r="Q316" s="467">
        <v>1.2143748276000004E-5</v>
      </c>
      <c r="R316" s="467" t="s">
        <v>9436</v>
      </c>
      <c r="S316" s="468">
        <v>1976</v>
      </c>
      <c r="T316" s="469"/>
      <c r="U316" s="415"/>
      <c r="V316" s="415"/>
      <c r="W316" s="415"/>
      <c r="X316" s="415"/>
      <c r="Y316" s="415"/>
      <c r="Z316" s="415"/>
      <c r="AA316" s="415"/>
      <c r="AB316" s="415"/>
      <c r="AC316" s="415"/>
      <c r="AD316" s="415"/>
    </row>
    <row r="317" spans="2:30" x14ac:dyDescent="0.2">
      <c r="B317" s="471" t="s">
        <v>3972</v>
      </c>
      <c r="C317" s="455" t="s">
        <v>937</v>
      </c>
      <c r="D317" s="455" t="s">
        <v>9744</v>
      </c>
      <c r="E317" s="515" t="s">
        <v>8594</v>
      </c>
      <c r="F317" s="515" t="s">
        <v>7148</v>
      </c>
      <c r="G317" s="515" t="s">
        <v>8594</v>
      </c>
      <c r="H317" s="515" t="s">
        <v>7148</v>
      </c>
      <c r="I317" s="464" t="s">
        <v>3994</v>
      </c>
      <c r="J317" s="470">
        <v>1</v>
      </c>
      <c r="K317" s="509">
        <v>8.9359999999999999</v>
      </c>
      <c r="L317" s="510">
        <v>66</v>
      </c>
      <c r="M317" s="510" t="s">
        <v>3981</v>
      </c>
      <c r="N317" s="465">
        <v>89.851867693443069</v>
      </c>
      <c r="O317" s="466">
        <v>1.8360309917355364E-2</v>
      </c>
      <c r="P317" s="466">
        <v>6.8412029384756753E-2</v>
      </c>
      <c r="Q317" s="467">
        <v>1.3506897492000011E-3</v>
      </c>
      <c r="R317" s="467" t="s">
        <v>9436</v>
      </c>
      <c r="S317" s="468">
        <v>1990</v>
      </c>
      <c r="T317" s="469"/>
      <c r="U317" s="415"/>
      <c r="V317" s="415"/>
      <c r="W317" s="415"/>
      <c r="X317" s="415"/>
      <c r="Y317" s="415"/>
      <c r="Z317" s="415"/>
      <c r="AA317" s="415"/>
      <c r="AB317" s="415"/>
      <c r="AC317" s="415"/>
      <c r="AD317" s="415"/>
    </row>
    <row r="318" spans="2:30" x14ac:dyDescent="0.2">
      <c r="B318" s="471" t="s">
        <v>3972</v>
      </c>
      <c r="C318" s="455" t="s">
        <v>937</v>
      </c>
      <c r="D318" s="455" t="s">
        <v>9745</v>
      </c>
      <c r="E318" s="515" t="s">
        <v>8594</v>
      </c>
      <c r="F318" s="515" t="s">
        <v>9679</v>
      </c>
      <c r="G318" s="515" t="s">
        <v>8594</v>
      </c>
      <c r="H318" s="515" t="s">
        <v>7150</v>
      </c>
      <c r="I318" s="464" t="s">
        <v>3994</v>
      </c>
      <c r="J318" s="470">
        <v>1</v>
      </c>
      <c r="K318" s="509">
        <v>2.6960000000000002</v>
      </c>
      <c r="L318" s="510">
        <v>66</v>
      </c>
      <c r="M318" s="510" t="s">
        <v>3981</v>
      </c>
      <c r="N318" s="465">
        <v>34.065975283264677</v>
      </c>
      <c r="O318" s="466">
        <v>1.3492378328741965E-2</v>
      </c>
      <c r="P318" s="466">
        <v>2.3766391184573004E-2</v>
      </c>
      <c r="Q318" s="467">
        <v>3.5430972191999999E-4</v>
      </c>
      <c r="R318" s="467" t="s">
        <v>9436</v>
      </c>
      <c r="S318" s="468">
        <v>1992</v>
      </c>
      <c r="T318" s="469"/>
      <c r="U318" s="415"/>
      <c r="V318" s="415"/>
      <c r="W318" s="415"/>
      <c r="X318" s="415"/>
      <c r="Y318" s="415"/>
      <c r="Z318" s="415"/>
      <c r="AA318" s="415"/>
      <c r="AB318" s="415"/>
      <c r="AC318" s="415"/>
      <c r="AD318" s="415"/>
    </row>
    <row r="319" spans="2:30" x14ac:dyDescent="0.2">
      <c r="B319" s="471" t="s">
        <v>3972</v>
      </c>
      <c r="C319" s="455" t="s">
        <v>937</v>
      </c>
      <c r="D319" s="455" t="s">
        <v>9746</v>
      </c>
      <c r="E319" s="515" t="s">
        <v>8999</v>
      </c>
      <c r="F319" s="515" t="s">
        <v>7187</v>
      </c>
      <c r="G319" s="515" t="s">
        <v>8999</v>
      </c>
      <c r="H319" s="515" t="s">
        <v>9655</v>
      </c>
      <c r="I319" s="464" t="s">
        <v>3994</v>
      </c>
      <c r="J319" s="470">
        <v>2</v>
      </c>
      <c r="K319" s="509">
        <v>1.65</v>
      </c>
      <c r="L319" s="510">
        <v>66</v>
      </c>
      <c r="M319" s="510" t="s">
        <v>3981</v>
      </c>
      <c r="N319" s="465">
        <v>52.356431811192017</v>
      </c>
      <c r="O319" s="466">
        <v>8.0445642320642417E-3</v>
      </c>
      <c r="P319" s="466">
        <v>1.4343962056462047E-2</v>
      </c>
      <c r="Q319" s="467">
        <v>2.1892691026799998E-4</v>
      </c>
      <c r="R319" s="467" t="s">
        <v>9436</v>
      </c>
      <c r="S319" s="468">
        <v>1987</v>
      </c>
      <c r="T319" s="469"/>
      <c r="U319" s="415"/>
      <c r="V319" s="415"/>
      <c r="W319" s="415"/>
      <c r="X319" s="415"/>
      <c r="Y319" s="415"/>
      <c r="Z319" s="415"/>
      <c r="AA319" s="415"/>
      <c r="AB319" s="415"/>
      <c r="AC319" s="415"/>
      <c r="AD319" s="415"/>
    </row>
    <row r="320" spans="2:30" x14ac:dyDescent="0.2">
      <c r="B320" s="471" t="s">
        <v>3972</v>
      </c>
      <c r="C320" s="455" t="s">
        <v>937</v>
      </c>
      <c r="D320" s="455" t="s">
        <v>9747</v>
      </c>
      <c r="E320" s="515" t="s">
        <v>8594</v>
      </c>
      <c r="F320" s="515" t="s">
        <v>9748</v>
      </c>
      <c r="G320" s="515" t="s">
        <v>8594</v>
      </c>
      <c r="H320" s="515" t="s">
        <v>7149</v>
      </c>
      <c r="I320" s="464" t="s">
        <v>3994</v>
      </c>
      <c r="J320" s="470">
        <v>1</v>
      </c>
      <c r="K320" s="509">
        <v>3.1219999999999999</v>
      </c>
      <c r="L320" s="510">
        <v>66</v>
      </c>
      <c r="M320" s="510" t="s">
        <v>3981</v>
      </c>
      <c r="N320" s="465">
        <v>33.951659929965125</v>
      </c>
      <c r="O320" s="466">
        <v>1.5574189623507822E-2</v>
      </c>
      <c r="P320" s="466">
        <v>2.7553489439853071E-2</v>
      </c>
      <c r="Q320" s="467">
        <v>4.1036351400000029E-4</v>
      </c>
      <c r="R320" s="467" t="s">
        <v>9436</v>
      </c>
      <c r="S320" s="468">
        <v>1999</v>
      </c>
      <c r="T320" s="469"/>
      <c r="U320" s="415"/>
      <c r="V320" s="415"/>
      <c r="W320" s="415"/>
      <c r="X320" s="415"/>
      <c r="Y320" s="415"/>
      <c r="Z320" s="415"/>
      <c r="AA320" s="415"/>
      <c r="AB320" s="415"/>
      <c r="AC320" s="415"/>
      <c r="AD320" s="415"/>
    </row>
    <row r="321" spans="2:30" x14ac:dyDescent="0.2">
      <c r="B321" s="471" t="s">
        <v>3972</v>
      </c>
      <c r="C321" s="455" t="s">
        <v>1008</v>
      </c>
      <c r="D321" s="455" t="s">
        <v>9749</v>
      </c>
      <c r="E321" s="515" t="s">
        <v>8629</v>
      </c>
      <c r="F321" s="515" t="s">
        <v>8630</v>
      </c>
      <c r="G321" s="515" t="s">
        <v>9655</v>
      </c>
      <c r="H321" s="515" t="s">
        <v>9656</v>
      </c>
      <c r="I321" s="464" t="s">
        <v>3994</v>
      </c>
      <c r="J321" s="470">
        <v>1</v>
      </c>
      <c r="K321" s="509">
        <v>6.9478499999999999</v>
      </c>
      <c r="L321" s="510">
        <v>66</v>
      </c>
      <c r="M321" s="510" t="s">
        <v>3981</v>
      </c>
      <c r="N321" s="465">
        <v>38.409994245771799</v>
      </c>
      <c r="O321" s="466">
        <v>2.7938796181439397E-2</v>
      </c>
      <c r="P321" s="466">
        <v>5.1760862042320943E-2</v>
      </c>
      <c r="Q321" s="467">
        <v>1.0766655317490672E-3</v>
      </c>
      <c r="R321" s="467" t="s">
        <v>9436</v>
      </c>
      <c r="S321" s="468">
        <v>2015</v>
      </c>
      <c r="T321" s="469"/>
      <c r="U321" s="415"/>
      <c r="V321" s="415"/>
      <c r="W321" s="415"/>
      <c r="X321" s="415"/>
      <c r="Y321" s="415"/>
      <c r="Z321" s="415"/>
      <c r="AA321" s="415"/>
      <c r="AB321" s="415"/>
      <c r="AC321" s="415"/>
      <c r="AD321" s="415"/>
    </row>
    <row r="322" spans="2:30" x14ac:dyDescent="0.2">
      <c r="B322" s="471" t="s">
        <v>3972</v>
      </c>
      <c r="C322" s="455" t="s">
        <v>937</v>
      </c>
      <c r="D322" s="455" t="s">
        <v>9750</v>
      </c>
      <c r="E322" s="515" t="s">
        <v>8594</v>
      </c>
      <c r="F322" s="515" t="s">
        <v>7147</v>
      </c>
      <c r="G322" s="515" t="s">
        <v>8594</v>
      </c>
      <c r="H322" s="515" t="s">
        <v>8595</v>
      </c>
      <c r="I322" s="464" t="s">
        <v>3994</v>
      </c>
      <c r="J322" s="470">
        <v>1</v>
      </c>
      <c r="K322" s="509">
        <v>6.8719999999999999</v>
      </c>
      <c r="L322" s="510">
        <v>66</v>
      </c>
      <c r="M322" s="510" t="s">
        <v>3981</v>
      </c>
      <c r="N322" s="465">
        <v>52.356431811192017</v>
      </c>
      <c r="O322" s="466">
        <v>3.3129476584022044E-2</v>
      </c>
      <c r="P322" s="466">
        <v>5.6793388429752067E-2</v>
      </c>
      <c r="Q322" s="467">
        <v>9.5490838080000001E-4</v>
      </c>
      <c r="R322" s="467" t="s">
        <v>9436</v>
      </c>
      <c r="S322" s="468">
        <v>2000</v>
      </c>
      <c r="T322" s="469"/>
      <c r="U322" s="415"/>
      <c r="V322" s="415"/>
      <c r="W322" s="415"/>
      <c r="X322" s="415"/>
      <c r="Y322" s="415"/>
      <c r="Z322" s="415"/>
      <c r="AA322" s="415"/>
      <c r="AB322" s="415"/>
      <c r="AC322" s="415"/>
      <c r="AD322" s="415"/>
    </row>
    <row r="323" spans="2:30" x14ac:dyDescent="0.2">
      <c r="B323" s="471" t="s">
        <v>3972</v>
      </c>
      <c r="C323" s="455" t="s">
        <v>937</v>
      </c>
      <c r="D323" s="455" t="s">
        <v>9751</v>
      </c>
      <c r="E323" s="515" t="s">
        <v>8594</v>
      </c>
      <c r="F323" s="515" t="s">
        <v>7147</v>
      </c>
      <c r="G323" s="515" t="s">
        <v>8595</v>
      </c>
      <c r="H323" s="515" t="s">
        <v>8596</v>
      </c>
      <c r="I323" s="464" t="s">
        <v>3994</v>
      </c>
      <c r="J323" s="470">
        <v>1</v>
      </c>
      <c r="K323" s="509">
        <v>1.65</v>
      </c>
      <c r="L323" s="510">
        <v>66</v>
      </c>
      <c r="M323" s="510" t="s">
        <v>3981</v>
      </c>
      <c r="N323" s="465">
        <v>52.013485751293388</v>
      </c>
      <c r="O323" s="466">
        <v>2.9545454545454545E-3</v>
      </c>
      <c r="P323" s="466">
        <v>5.1515151515151517E-3</v>
      </c>
      <c r="Q323" s="467">
        <v>3.4554862979999999E-3</v>
      </c>
      <c r="R323" s="467" t="s">
        <v>9436</v>
      </c>
      <c r="S323" s="468">
        <v>2000</v>
      </c>
      <c r="T323" s="469"/>
      <c r="U323" s="415"/>
      <c r="V323" s="415"/>
      <c r="W323" s="415"/>
      <c r="X323" s="415"/>
      <c r="Y323" s="415"/>
      <c r="Z323" s="415"/>
      <c r="AA323" s="415"/>
      <c r="AB323" s="415"/>
      <c r="AC323" s="415"/>
      <c r="AD323" s="415"/>
    </row>
    <row r="324" spans="2:30" x14ac:dyDescent="0.2">
      <c r="B324" s="471" t="s">
        <v>3972</v>
      </c>
      <c r="C324" s="455" t="s">
        <v>937</v>
      </c>
      <c r="D324" s="455" t="s">
        <v>9752</v>
      </c>
      <c r="E324" s="515" t="s">
        <v>8594</v>
      </c>
      <c r="F324" s="515" t="s">
        <v>7147</v>
      </c>
      <c r="G324" s="515" t="s">
        <v>8596</v>
      </c>
      <c r="H324" s="515" t="s">
        <v>7147</v>
      </c>
      <c r="I324" s="464" t="s">
        <v>3994</v>
      </c>
      <c r="J324" s="470">
        <v>1</v>
      </c>
      <c r="K324" s="509">
        <v>0.122</v>
      </c>
      <c r="L324" s="510">
        <v>66</v>
      </c>
      <c r="M324" s="510" t="s">
        <v>3981</v>
      </c>
      <c r="N324" s="465">
        <v>52.356431811192017</v>
      </c>
      <c r="O324" s="466">
        <v>5.934772727272733E-4</v>
      </c>
      <c r="P324" s="466">
        <v>1.0403682277318651E-3</v>
      </c>
      <c r="Q324" s="467">
        <v>1.6619133167999995E-5</v>
      </c>
      <c r="R324" s="467" t="s">
        <v>9436</v>
      </c>
      <c r="S324" s="468">
        <v>2000</v>
      </c>
      <c r="T324" s="469"/>
      <c r="U324" s="415"/>
      <c r="V324" s="415"/>
      <c r="W324" s="415"/>
      <c r="X324" s="415"/>
      <c r="Y324" s="415"/>
      <c r="Z324" s="415"/>
      <c r="AA324" s="415"/>
      <c r="AB324" s="415"/>
      <c r="AC324" s="415"/>
      <c r="AD324" s="415"/>
    </row>
    <row r="325" spans="2:30" x14ac:dyDescent="0.2">
      <c r="B325" s="471" t="s">
        <v>3972</v>
      </c>
      <c r="C325" s="455" t="s">
        <v>937</v>
      </c>
      <c r="D325" s="455" t="s">
        <v>9753</v>
      </c>
      <c r="E325" s="515" t="s">
        <v>7147</v>
      </c>
      <c r="F325" s="515" t="s">
        <v>9101</v>
      </c>
      <c r="G325" s="515" t="s">
        <v>9102</v>
      </c>
      <c r="H325" s="515" t="s">
        <v>9101</v>
      </c>
      <c r="I325" s="464" t="s">
        <v>3994</v>
      </c>
      <c r="J325" s="470">
        <v>1</v>
      </c>
      <c r="K325" s="509">
        <v>0.48699999999999999</v>
      </c>
      <c r="L325" s="510">
        <v>66</v>
      </c>
      <c r="M325" s="510" t="s">
        <v>3981</v>
      </c>
      <c r="N325" s="465">
        <v>34.065975283264677</v>
      </c>
      <c r="O325" s="466">
        <v>2.4372359963269049E-3</v>
      </c>
      <c r="P325" s="466">
        <v>4.0583333333333331E-3</v>
      </c>
      <c r="Q325" s="467">
        <v>6.8499101879999997E-5</v>
      </c>
      <c r="R325" s="467" t="s">
        <v>9436</v>
      </c>
      <c r="S325" s="468">
        <v>1950</v>
      </c>
      <c r="T325" s="469"/>
      <c r="U325" s="415"/>
      <c r="V325" s="415"/>
      <c r="W325" s="415"/>
      <c r="X325" s="415"/>
      <c r="Y325" s="415"/>
      <c r="Z325" s="415"/>
      <c r="AA325" s="415"/>
      <c r="AB325" s="415"/>
      <c r="AC325" s="415"/>
      <c r="AD325" s="415"/>
    </row>
    <row r="326" spans="2:30" x14ac:dyDescent="0.2">
      <c r="B326" s="471" t="s">
        <v>3972</v>
      </c>
      <c r="C326" s="455" t="s">
        <v>937</v>
      </c>
      <c r="D326" s="455" t="s">
        <v>9754</v>
      </c>
      <c r="E326" s="515" t="s">
        <v>7147</v>
      </c>
      <c r="F326" s="515" t="s">
        <v>9101</v>
      </c>
      <c r="G326" s="515" t="s">
        <v>7147</v>
      </c>
      <c r="H326" s="515" t="s">
        <v>9102</v>
      </c>
      <c r="I326" s="464" t="s">
        <v>3994</v>
      </c>
      <c r="J326" s="470">
        <v>1</v>
      </c>
      <c r="K326" s="509">
        <v>3.8029999999999999</v>
      </c>
      <c r="L326" s="510">
        <v>66</v>
      </c>
      <c r="M326" s="510" t="s">
        <v>3981</v>
      </c>
      <c r="N326" s="465">
        <v>43.897095667025624</v>
      </c>
      <c r="O326" s="466">
        <v>1.9032460973370063E-2</v>
      </c>
      <c r="P326" s="466">
        <v>3.1691666666666667E-2</v>
      </c>
      <c r="Q326" s="467">
        <v>5.3491187771999998E-4</v>
      </c>
      <c r="R326" s="467" t="s">
        <v>9436</v>
      </c>
      <c r="S326" s="468">
        <v>1950</v>
      </c>
      <c r="T326" s="469"/>
      <c r="U326" s="415"/>
      <c r="V326" s="415"/>
      <c r="W326" s="415"/>
      <c r="X326" s="415"/>
      <c r="Y326" s="415"/>
      <c r="Z326" s="415"/>
      <c r="AA326" s="415"/>
      <c r="AB326" s="415"/>
      <c r="AC326" s="415"/>
      <c r="AD326" s="415"/>
    </row>
    <row r="327" spans="2:30" x14ac:dyDescent="0.2">
      <c r="B327" s="471" t="s">
        <v>3972</v>
      </c>
      <c r="C327" s="455" t="s">
        <v>937</v>
      </c>
      <c r="D327" s="455" t="s">
        <v>9755</v>
      </c>
      <c r="E327" s="515" t="s">
        <v>9229</v>
      </c>
      <c r="F327" s="515" t="s">
        <v>8784</v>
      </c>
      <c r="G327" s="515" t="s">
        <v>9229</v>
      </c>
      <c r="H327" s="515" t="s">
        <v>8784</v>
      </c>
      <c r="I327" s="464" t="s">
        <v>3994</v>
      </c>
      <c r="J327" s="470">
        <v>1</v>
      </c>
      <c r="K327" s="509">
        <v>0.98699999999999999</v>
      </c>
      <c r="L327" s="510">
        <v>66</v>
      </c>
      <c r="M327" s="510" t="s">
        <v>3981</v>
      </c>
      <c r="N327" s="465">
        <v>28.921784384785113</v>
      </c>
      <c r="O327" s="466">
        <v>4.939531680440771E-3</v>
      </c>
      <c r="P327" s="466">
        <v>9.0407024793388441E-3</v>
      </c>
      <c r="Q327" s="467">
        <v>1.2498274404000001E-4</v>
      </c>
      <c r="R327" s="467" t="s">
        <v>9436</v>
      </c>
      <c r="S327" s="468">
        <v>1963</v>
      </c>
      <c r="T327" s="469"/>
      <c r="U327" s="415"/>
      <c r="V327" s="415"/>
      <c r="W327" s="415"/>
      <c r="X327" s="415"/>
      <c r="Y327" s="415"/>
      <c r="Z327" s="415"/>
      <c r="AA327" s="415"/>
      <c r="AB327" s="415"/>
      <c r="AC327" s="415"/>
      <c r="AD327" s="415"/>
    </row>
    <row r="328" spans="2:30" x14ac:dyDescent="0.2">
      <c r="B328" s="471" t="s">
        <v>3972</v>
      </c>
      <c r="C328" s="455" t="s">
        <v>937</v>
      </c>
      <c r="D328" s="455" t="s">
        <v>9756</v>
      </c>
      <c r="E328" s="515" t="s">
        <v>8784</v>
      </c>
      <c r="F328" s="515" t="s">
        <v>8640</v>
      </c>
      <c r="G328" s="515" t="s">
        <v>8984</v>
      </c>
      <c r="H328" s="515" t="s">
        <v>8985</v>
      </c>
      <c r="I328" s="464" t="s">
        <v>3994</v>
      </c>
      <c r="J328" s="470">
        <v>1</v>
      </c>
      <c r="K328" s="509">
        <v>0.221</v>
      </c>
      <c r="L328" s="510">
        <v>66</v>
      </c>
      <c r="M328" s="510" t="s">
        <v>3981</v>
      </c>
      <c r="N328" s="465">
        <v>52.356431811192017</v>
      </c>
      <c r="O328" s="466">
        <v>1.0750677226813597E-3</v>
      </c>
      <c r="P328" s="466">
        <v>1.7256650596877896E-3</v>
      </c>
      <c r="Q328" s="467">
        <v>3.3070386095999952E-5</v>
      </c>
      <c r="R328" s="467" t="s">
        <v>9436</v>
      </c>
      <c r="S328" s="468">
        <v>1999</v>
      </c>
      <c r="T328" s="469"/>
      <c r="U328" s="415"/>
      <c r="V328" s="415"/>
      <c r="W328" s="415"/>
      <c r="X328" s="415"/>
      <c r="Y328" s="415"/>
      <c r="Z328" s="415"/>
      <c r="AA328" s="415"/>
      <c r="AB328" s="415"/>
      <c r="AC328" s="415"/>
      <c r="AD328" s="415"/>
    </row>
    <row r="329" spans="2:30" x14ac:dyDescent="0.2">
      <c r="B329" s="471" t="s">
        <v>3972</v>
      </c>
      <c r="C329" s="455" t="s">
        <v>937</v>
      </c>
      <c r="D329" s="455" t="s">
        <v>9757</v>
      </c>
      <c r="E329" s="515" t="s">
        <v>8784</v>
      </c>
      <c r="F329" s="515" t="s">
        <v>8640</v>
      </c>
      <c r="G329" s="515" t="s">
        <v>8985</v>
      </c>
      <c r="H329" s="515" t="s">
        <v>8987</v>
      </c>
      <c r="I329" s="464" t="s">
        <v>3994</v>
      </c>
      <c r="J329" s="470">
        <v>1</v>
      </c>
      <c r="K329" s="509">
        <v>0.89200000000000002</v>
      </c>
      <c r="L329" s="510">
        <v>66</v>
      </c>
      <c r="M329" s="510" t="s">
        <v>3981</v>
      </c>
      <c r="N329" s="465">
        <v>52.356431811192017</v>
      </c>
      <c r="O329" s="466">
        <v>4.3412304866850323E-3</v>
      </c>
      <c r="P329" s="466">
        <v>6.9623507805325995E-3</v>
      </c>
      <c r="Q329" s="467">
        <v>1.3226419008000002E-4</v>
      </c>
      <c r="R329" s="467" t="s">
        <v>9436</v>
      </c>
      <c r="S329" s="468">
        <v>1999</v>
      </c>
      <c r="T329" s="469"/>
      <c r="U329" s="415"/>
      <c r="V329" s="415"/>
      <c r="W329" s="415"/>
      <c r="X329" s="415"/>
      <c r="Y329" s="415"/>
      <c r="Z329" s="415"/>
      <c r="AA329" s="415"/>
      <c r="AB329" s="415"/>
      <c r="AC329" s="415"/>
      <c r="AD329" s="415"/>
    </row>
    <row r="330" spans="2:30" x14ac:dyDescent="0.2">
      <c r="B330" s="471" t="s">
        <v>3972</v>
      </c>
      <c r="C330" s="455" t="s">
        <v>937</v>
      </c>
      <c r="D330" s="455" t="s">
        <v>9758</v>
      </c>
      <c r="E330" s="515" t="s">
        <v>6053</v>
      </c>
      <c r="F330" s="515" t="s">
        <v>6494</v>
      </c>
      <c r="G330" s="515" t="s">
        <v>8758</v>
      </c>
      <c r="H330" s="515" t="s">
        <v>9655</v>
      </c>
      <c r="I330" s="464" t="s">
        <v>3994</v>
      </c>
      <c r="J330" s="470">
        <v>1</v>
      </c>
      <c r="K330" s="509">
        <v>2.14</v>
      </c>
      <c r="L330" s="510">
        <v>66</v>
      </c>
      <c r="M330" s="510" t="s">
        <v>3981</v>
      </c>
      <c r="N330" s="465">
        <v>89.851867693443069</v>
      </c>
      <c r="O330" s="466">
        <v>4.3822130027548209E-3</v>
      </c>
      <c r="P330" s="466">
        <v>1.7242003581267217E-2</v>
      </c>
      <c r="Q330" s="467">
        <v>3.1014078622559996E-4</v>
      </c>
      <c r="R330" s="467" t="s">
        <v>9436</v>
      </c>
      <c r="S330" s="468">
        <v>41618</v>
      </c>
      <c r="T330" s="480"/>
      <c r="U330" s="415"/>
      <c r="V330" s="415"/>
      <c r="W330" s="415"/>
      <c r="X330" s="415"/>
      <c r="Y330" s="415"/>
      <c r="Z330" s="415"/>
      <c r="AA330" s="415"/>
      <c r="AB330" s="415"/>
      <c r="AC330" s="415"/>
      <c r="AD330" s="415"/>
    </row>
    <row r="331" spans="2:30" x14ac:dyDescent="0.2">
      <c r="B331" s="471" t="s">
        <v>3972</v>
      </c>
      <c r="C331" s="455" t="s">
        <v>937</v>
      </c>
      <c r="D331" s="455" t="s">
        <v>9759</v>
      </c>
      <c r="E331" s="515" t="s">
        <v>8784</v>
      </c>
      <c r="F331" s="515" t="s">
        <v>8640</v>
      </c>
      <c r="G331" s="515" t="s">
        <v>8987</v>
      </c>
      <c r="H331" s="515" t="s">
        <v>8640</v>
      </c>
      <c r="I331" s="464" t="s">
        <v>3994</v>
      </c>
      <c r="J331" s="470">
        <v>1</v>
      </c>
      <c r="K331" s="509">
        <v>5.34</v>
      </c>
      <c r="L331" s="510">
        <v>66</v>
      </c>
      <c r="M331" s="510" t="s">
        <v>3981</v>
      </c>
      <c r="N331" s="465">
        <v>52.356431811192017</v>
      </c>
      <c r="O331" s="466">
        <v>2.5988980716253444E-2</v>
      </c>
      <c r="P331" s="466">
        <v>4.1680440771349865E-2</v>
      </c>
      <c r="Q331" s="467">
        <v>7.9180580159999995E-4</v>
      </c>
      <c r="R331" s="467" t="s">
        <v>9436</v>
      </c>
      <c r="S331" s="468">
        <v>1999</v>
      </c>
      <c r="T331" s="469"/>
      <c r="U331" s="415"/>
      <c r="V331" s="415"/>
      <c r="W331" s="415"/>
      <c r="X331" s="415"/>
      <c r="Y331" s="415"/>
      <c r="Z331" s="415"/>
      <c r="AA331" s="415"/>
      <c r="AB331" s="415"/>
      <c r="AC331" s="415"/>
      <c r="AD331" s="415"/>
    </row>
    <row r="332" spans="2:30" x14ac:dyDescent="0.2">
      <c r="B332" s="471" t="s">
        <v>3972</v>
      </c>
      <c r="C332" s="455" t="s">
        <v>937</v>
      </c>
      <c r="D332" s="455" t="s">
        <v>9760</v>
      </c>
      <c r="E332" s="515" t="s">
        <v>8784</v>
      </c>
      <c r="F332" s="515" t="s">
        <v>8640</v>
      </c>
      <c r="G332" s="515" t="s">
        <v>8986</v>
      </c>
      <c r="H332" s="515" t="s">
        <v>8984</v>
      </c>
      <c r="I332" s="464" t="s">
        <v>3994</v>
      </c>
      <c r="J332" s="470">
        <v>1</v>
      </c>
      <c r="K332" s="509">
        <v>0.57799999999999996</v>
      </c>
      <c r="L332" s="510">
        <v>66</v>
      </c>
      <c r="M332" s="510" t="s">
        <v>3981</v>
      </c>
      <c r="N332" s="465">
        <v>34.065975283264677</v>
      </c>
      <c r="O332" s="466">
        <v>2.6498208310376491E-3</v>
      </c>
      <c r="P332" s="466">
        <v>3.1666319146005507E-3</v>
      </c>
      <c r="Q332" s="467">
        <v>4.0768328898000001E-5</v>
      </c>
      <c r="R332" s="467" t="s">
        <v>9436</v>
      </c>
      <c r="S332" s="468">
        <v>1999</v>
      </c>
      <c r="T332" s="469"/>
      <c r="U332" s="415"/>
      <c r="V332" s="415"/>
      <c r="W332" s="415"/>
      <c r="X332" s="415"/>
      <c r="Y332" s="415"/>
      <c r="Z332" s="415"/>
      <c r="AA332" s="415"/>
      <c r="AB332" s="415"/>
      <c r="AC332" s="415"/>
      <c r="AD332" s="415"/>
    </row>
    <row r="333" spans="2:30" x14ac:dyDescent="0.2">
      <c r="B333" s="471" t="s">
        <v>3972</v>
      </c>
      <c r="C333" s="455" t="s">
        <v>937</v>
      </c>
      <c r="D333" s="455" t="s">
        <v>9761</v>
      </c>
      <c r="E333" s="515" t="s">
        <v>8640</v>
      </c>
      <c r="F333" s="515" t="s">
        <v>8641</v>
      </c>
      <c r="G333" s="515" t="s">
        <v>8640</v>
      </c>
      <c r="H333" s="515" t="s">
        <v>8641</v>
      </c>
      <c r="I333" s="464" t="s">
        <v>3994</v>
      </c>
      <c r="J333" s="470">
        <v>1</v>
      </c>
      <c r="K333" s="509">
        <v>1.4910000000000001</v>
      </c>
      <c r="L333" s="510">
        <v>66</v>
      </c>
      <c r="M333" s="510" t="s">
        <v>3981</v>
      </c>
      <c r="N333" s="465">
        <v>35.437759522859224</v>
      </c>
      <c r="O333" s="466">
        <v>1.7632646095041324E-2</v>
      </c>
      <c r="P333" s="466">
        <v>2.2870331253443531E-2</v>
      </c>
      <c r="Q333" s="467">
        <v>2.4894169875036001E-4</v>
      </c>
      <c r="R333" s="467" t="s">
        <v>9436</v>
      </c>
      <c r="S333" s="468">
        <v>1950</v>
      </c>
      <c r="T333" s="469"/>
      <c r="U333" s="415"/>
      <c r="V333" s="415"/>
      <c r="W333" s="415"/>
      <c r="X333" s="415"/>
      <c r="Y333" s="415"/>
      <c r="Z333" s="415"/>
      <c r="AA333" s="415"/>
      <c r="AB333" s="415"/>
      <c r="AC333" s="415"/>
      <c r="AD333" s="415"/>
    </row>
    <row r="334" spans="2:30" x14ac:dyDescent="0.2">
      <c r="B334" s="471" t="s">
        <v>3972</v>
      </c>
      <c r="C334" s="455" t="s">
        <v>937</v>
      </c>
      <c r="D334" s="455" t="s">
        <v>9762</v>
      </c>
      <c r="E334" s="515" t="s">
        <v>8779</v>
      </c>
      <c r="F334" s="515" t="s">
        <v>8640</v>
      </c>
      <c r="G334" s="515" t="s">
        <v>8779</v>
      </c>
      <c r="H334" s="515" t="s">
        <v>8640</v>
      </c>
      <c r="I334" s="464" t="s">
        <v>3994</v>
      </c>
      <c r="J334" s="470">
        <v>1</v>
      </c>
      <c r="K334" s="509">
        <v>2.4460000000000002</v>
      </c>
      <c r="L334" s="510">
        <v>66</v>
      </c>
      <c r="M334" s="510" t="s">
        <v>3981</v>
      </c>
      <c r="N334" s="465">
        <v>52.356431811192017</v>
      </c>
      <c r="O334" s="466">
        <v>1.1904315886134069E-2</v>
      </c>
      <c r="P334" s="466">
        <v>2.1618686868686871E-2</v>
      </c>
      <c r="Q334" s="467">
        <v>3.1857780240000008E-4</v>
      </c>
      <c r="R334" s="467" t="s">
        <v>9436</v>
      </c>
      <c r="S334" s="468">
        <v>1950</v>
      </c>
      <c r="T334" s="469"/>
      <c r="U334" s="415"/>
      <c r="V334" s="415"/>
      <c r="W334" s="415"/>
      <c r="X334" s="415"/>
      <c r="Y334" s="415"/>
      <c r="Z334" s="415"/>
      <c r="AA334" s="415"/>
      <c r="AB334" s="415"/>
      <c r="AC334" s="415"/>
      <c r="AD334" s="415"/>
    </row>
    <row r="335" spans="2:30" x14ac:dyDescent="0.2">
      <c r="B335" s="471" t="s">
        <v>3972</v>
      </c>
      <c r="C335" s="455" t="s">
        <v>937</v>
      </c>
      <c r="D335" s="455" t="s">
        <v>9763</v>
      </c>
      <c r="E335" s="515" t="s">
        <v>9202</v>
      </c>
      <c r="F335" s="515" t="s">
        <v>9764</v>
      </c>
      <c r="G335" s="515" t="s">
        <v>9202</v>
      </c>
      <c r="H335" s="515" t="s">
        <v>8958</v>
      </c>
      <c r="I335" s="464" t="s">
        <v>3994</v>
      </c>
      <c r="J335" s="470">
        <v>1</v>
      </c>
      <c r="K335" s="509">
        <v>4.0170000000000003</v>
      </c>
      <c r="L335" s="510">
        <v>66</v>
      </c>
      <c r="M335" s="510" t="s">
        <v>3981</v>
      </c>
      <c r="N335" s="465">
        <v>35.437759522859224</v>
      </c>
      <c r="O335" s="466">
        <v>3.1907300275482095E-2</v>
      </c>
      <c r="P335" s="466">
        <v>3.8085881542699727E-2</v>
      </c>
      <c r="Q335" s="467">
        <v>4.8959549496000007E-4</v>
      </c>
      <c r="R335" s="467" t="s">
        <v>9436</v>
      </c>
      <c r="S335" s="468">
        <v>1978</v>
      </c>
      <c r="T335" s="469"/>
      <c r="U335" s="415"/>
      <c r="V335" s="415"/>
      <c r="W335" s="415"/>
      <c r="X335" s="415"/>
      <c r="Y335" s="415"/>
      <c r="Z335" s="415"/>
      <c r="AA335" s="415"/>
      <c r="AB335" s="415"/>
      <c r="AC335" s="415"/>
      <c r="AD335" s="415"/>
    </row>
    <row r="336" spans="2:30" x14ac:dyDescent="0.2">
      <c r="B336" s="471" t="s">
        <v>3972</v>
      </c>
      <c r="C336" s="455" t="s">
        <v>937</v>
      </c>
      <c r="D336" s="455" t="s">
        <v>9765</v>
      </c>
      <c r="E336" s="515" t="s">
        <v>9202</v>
      </c>
      <c r="F336" s="515" t="s">
        <v>9766</v>
      </c>
      <c r="G336" s="515" t="s">
        <v>9202</v>
      </c>
      <c r="H336" s="515" t="s">
        <v>8958</v>
      </c>
      <c r="I336" s="464" t="s">
        <v>3994</v>
      </c>
      <c r="J336" s="470">
        <v>1</v>
      </c>
      <c r="K336" s="509">
        <v>3.0939999999999999</v>
      </c>
      <c r="L336" s="510">
        <v>66</v>
      </c>
      <c r="M336" s="510" t="s">
        <v>3981</v>
      </c>
      <c r="N336" s="465">
        <v>52.356431811192017</v>
      </c>
      <c r="O336" s="466">
        <v>1.5058034894398531E-2</v>
      </c>
      <c r="P336" s="466">
        <v>2.7416988062442606E-2</v>
      </c>
      <c r="Q336" s="467">
        <v>4.0189797648000001E-4</v>
      </c>
      <c r="R336" s="467" t="s">
        <v>9436</v>
      </c>
      <c r="S336" s="468">
        <v>2000</v>
      </c>
      <c r="T336" s="469"/>
      <c r="U336" s="415"/>
      <c r="V336" s="415"/>
      <c r="W336" s="415"/>
      <c r="X336" s="415"/>
      <c r="Y336" s="415"/>
      <c r="Z336" s="415"/>
      <c r="AA336" s="415"/>
      <c r="AB336" s="415"/>
      <c r="AC336" s="415"/>
      <c r="AD336" s="415"/>
    </row>
    <row r="337" spans="2:30" x14ac:dyDescent="0.2">
      <c r="B337" s="471" t="s">
        <v>3972</v>
      </c>
      <c r="C337" s="455" t="s">
        <v>937</v>
      </c>
      <c r="D337" s="455" t="s">
        <v>9767</v>
      </c>
      <c r="E337" s="515" t="s">
        <v>9202</v>
      </c>
      <c r="F337" s="515" t="s">
        <v>7148</v>
      </c>
      <c r="G337" s="515" t="s">
        <v>9202</v>
      </c>
      <c r="H337" s="515" t="s">
        <v>7148</v>
      </c>
      <c r="I337" s="464" t="s">
        <v>3994</v>
      </c>
      <c r="J337" s="470">
        <v>1</v>
      </c>
      <c r="K337" s="509">
        <v>4.9020000000000001</v>
      </c>
      <c r="L337" s="510">
        <v>66</v>
      </c>
      <c r="M337" s="510" t="s">
        <v>3981</v>
      </c>
      <c r="N337" s="465">
        <v>89.851867693443069</v>
      </c>
      <c r="O337" s="466">
        <v>1.0240633608815426E-2</v>
      </c>
      <c r="P337" s="466">
        <v>3.7473966942148759E-2</v>
      </c>
      <c r="Q337" s="467">
        <v>7.4095298640000011E-4</v>
      </c>
      <c r="R337" s="467" t="s">
        <v>9436</v>
      </c>
      <c r="S337" s="468">
        <v>1988</v>
      </c>
      <c r="T337" s="469"/>
      <c r="U337" s="415"/>
      <c r="V337" s="415"/>
      <c r="W337" s="415"/>
      <c r="X337" s="415"/>
      <c r="Y337" s="415"/>
      <c r="Z337" s="415"/>
      <c r="AA337" s="415"/>
      <c r="AB337" s="415"/>
      <c r="AC337" s="415"/>
      <c r="AD337" s="415"/>
    </row>
    <row r="338" spans="2:30" x14ac:dyDescent="0.2">
      <c r="B338" s="471" t="s">
        <v>3972</v>
      </c>
      <c r="C338" s="455" t="s">
        <v>937</v>
      </c>
      <c r="D338" s="455" t="s">
        <v>9768</v>
      </c>
      <c r="E338" s="515" t="s">
        <v>8958</v>
      </c>
      <c r="F338" s="515" t="s">
        <v>8959</v>
      </c>
      <c r="G338" s="515" t="s">
        <v>8958</v>
      </c>
      <c r="H338" s="515" t="s">
        <v>8959</v>
      </c>
      <c r="I338" s="464" t="s">
        <v>3994</v>
      </c>
      <c r="J338" s="470">
        <v>1</v>
      </c>
      <c r="K338" s="509">
        <v>3.7559999999999998</v>
      </c>
      <c r="L338" s="510">
        <v>66</v>
      </c>
      <c r="M338" s="510" t="s">
        <v>3981</v>
      </c>
      <c r="N338" s="465">
        <v>35.437759522859224</v>
      </c>
      <c r="O338" s="466">
        <v>2.983415977961432E-2</v>
      </c>
      <c r="P338" s="466">
        <v>3.5611294765840219E-2</v>
      </c>
      <c r="Q338" s="467">
        <v>4.5860264207999991E-4</v>
      </c>
      <c r="R338" s="467" t="s">
        <v>9436</v>
      </c>
      <c r="S338" s="468">
        <v>1980</v>
      </c>
      <c r="T338" s="469"/>
      <c r="U338" s="415"/>
      <c r="V338" s="415"/>
      <c r="W338" s="415"/>
      <c r="X338" s="415"/>
      <c r="Y338" s="415"/>
      <c r="Z338" s="415"/>
      <c r="AA338" s="415"/>
      <c r="AB338" s="415"/>
      <c r="AC338" s="415"/>
      <c r="AD338" s="415"/>
    </row>
    <row r="339" spans="2:30" x14ac:dyDescent="0.2">
      <c r="B339" s="471" t="s">
        <v>3972</v>
      </c>
      <c r="C339" s="455" t="s">
        <v>937</v>
      </c>
      <c r="D339" s="455" t="s">
        <v>9769</v>
      </c>
      <c r="E339" s="515" t="s">
        <v>9100</v>
      </c>
      <c r="F339" s="515" t="s">
        <v>9177</v>
      </c>
      <c r="G339" s="515" t="s">
        <v>9100</v>
      </c>
      <c r="H339" s="515" t="s">
        <v>6271</v>
      </c>
      <c r="I339" s="464" t="s">
        <v>3994</v>
      </c>
      <c r="J339" s="470">
        <v>1</v>
      </c>
      <c r="K339" s="509">
        <v>25.81</v>
      </c>
      <c r="L339" s="510">
        <v>66</v>
      </c>
      <c r="M339" s="510" t="s">
        <v>3981</v>
      </c>
      <c r="N339" s="465">
        <v>35.437759522859224</v>
      </c>
      <c r="O339" s="466">
        <v>0.25798149678604221</v>
      </c>
      <c r="P339" s="466">
        <v>0.21164674012855833</v>
      </c>
      <c r="Q339" s="467">
        <v>1.2659433335999999E-3</v>
      </c>
      <c r="R339" s="467" t="s">
        <v>9436</v>
      </c>
      <c r="S339" s="468">
        <v>1991</v>
      </c>
      <c r="T339" s="469"/>
      <c r="U339" s="415"/>
      <c r="V339" s="415"/>
      <c r="W339" s="415"/>
      <c r="X339" s="415"/>
      <c r="Y339" s="415"/>
      <c r="Z339" s="415"/>
      <c r="AA339" s="415"/>
      <c r="AB339" s="415"/>
      <c r="AC339" s="415"/>
      <c r="AD339" s="415"/>
    </row>
    <row r="340" spans="2:30" x14ac:dyDescent="0.2">
      <c r="B340" s="471" t="s">
        <v>3972</v>
      </c>
      <c r="C340" s="455" t="s">
        <v>937</v>
      </c>
      <c r="D340" s="455" t="s">
        <v>9770</v>
      </c>
      <c r="E340" s="515" t="s">
        <v>8779</v>
      </c>
      <c r="F340" s="515" t="s">
        <v>8798</v>
      </c>
      <c r="G340" s="515" t="s">
        <v>8779</v>
      </c>
      <c r="H340" s="515" t="s">
        <v>8798</v>
      </c>
      <c r="I340" s="464" t="s">
        <v>3974</v>
      </c>
      <c r="J340" s="470">
        <v>1</v>
      </c>
      <c r="K340" s="509">
        <v>11.109</v>
      </c>
      <c r="L340" s="510">
        <v>66</v>
      </c>
      <c r="M340" s="510" t="s">
        <v>3981</v>
      </c>
      <c r="N340" s="465">
        <v>44.468672433523359</v>
      </c>
      <c r="O340" s="466">
        <v>5.4040564738291975E-2</v>
      </c>
      <c r="P340" s="466">
        <v>9.8206749311294805E-2</v>
      </c>
      <c r="Q340" s="467">
        <v>1.4572880387999981E-3</v>
      </c>
      <c r="R340" s="467" t="s">
        <v>9436</v>
      </c>
      <c r="S340" s="468">
        <v>1963</v>
      </c>
      <c r="T340" s="469"/>
      <c r="U340" s="415"/>
      <c r="V340" s="415"/>
      <c r="W340" s="415"/>
      <c r="X340" s="415"/>
      <c r="Y340" s="415"/>
      <c r="Z340" s="415"/>
      <c r="AA340" s="415"/>
      <c r="AB340" s="415"/>
      <c r="AC340" s="415"/>
      <c r="AD340" s="415"/>
    </row>
    <row r="341" spans="2:30" x14ac:dyDescent="0.2">
      <c r="B341" s="471" t="s">
        <v>3972</v>
      </c>
      <c r="C341" s="455" t="s">
        <v>937</v>
      </c>
      <c r="D341" s="455" t="s">
        <v>9771</v>
      </c>
      <c r="E341" s="515" t="s">
        <v>8796</v>
      </c>
      <c r="F341" s="515" t="s">
        <v>8887</v>
      </c>
      <c r="G341" s="515" t="s">
        <v>8888</v>
      </c>
      <c r="H341" s="515" t="s">
        <v>8889</v>
      </c>
      <c r="I341" s="464" t="s">
        <v>3994</v>
      </c>
      <c r="J341" s="470">
        <v>1</v>
      </c>
      <c r="K341" s="509">
        <v>27.902999999999999</v>
      </c>
      <c r="L341" s="510">
        <v>66</v>
      </c>
      <c r="M341" s="510" t="s">
        <v>3981</v>
      </c>
      <c r="N341" s="465">
        <v>35.437759522859224</v>
      </c>
      <c r="O341" s="466">
        <v>0.22099483471074374</v>
      </c>
      <c r="P341" s="466">
        <v>0.26455323691460053</v>
      </c>
      <c r="Q341" s="467">
        <v>3.4044885586800001E-3</v>
      </c>
      <c r="R341" s="467" t="s">
        <v>9436</v>
      </c>
      <c r="S341" s="468">
        <v>1969</v>
      </c>
      <c r="T341" s="469"/>
      <c r="U341" s="415"/>
      <c r="V341" s="415"/>
      <c r="W341" s="415"/>
      <c r="X341" s="415"/>
      <c r="Y341" s="415"/>
      <c r="Z341" s="415"/>
      <c r="AA341" s="415"/>
      <c r="AB341" s="415"/>
      <c r="AC341" s="415"/>
      <c r="AD341" s="415"/>
    </row>
    <row r="342" spans="2:30" x14ac:dyDescent="0.2">
      <c r="B342" s="471" t="s">
        <v>3972</v>
      </c>
      <c r="C342" s="455" t="s">
        <v>937</v>
      </c>
      <c r="D342" s="455" t="s">
        <v>9772</v>
      </c>
      <c r="E342" s="515" t="s">
        <v>8796</v>
      </c>
      <c r="F342" s="515" t="s">
        <v>8887</v>
      </c>
      <c r="G342" s="515" t="s">
        <v>8889</v>
      </c>
      <c r="H342" s="515" t="s">
        <v>8890</v>
      </c>
      <c r="I342" s="464" t="s">
        <v>3994</v>
      </c>
      <c r="J342" s="470">
        <v>1</v>
      </c>
      <c r="K342" s="509">
        <v>20.372</v>
      </c>
      <c r="L342" s="510">
        <v>66</v>
      </c>
      <c r="M342" s="510" t="s">
        <v>3981</v>
      </c>
      <c r="N342" s="465">
        <v>35.437759522859224</v>
      </c>
      <c r="O342" s="466">
        <v>0.16181616161616161</v>
      </c>
      <c r="P342" s="466">
        <v>0.19315050505050504</v>
      </c>
      <c r="Q342" s="467">
        <v>2.4856195003200004E-3</v>
      </c>
      <c r="R342" s="467" t="s">
        <v>9436</v>
      </c>
      <c r="S342" s="468">
        <v>1969</v>
      </c>
      <c r="T342" s="469"/>
      <c r="U342" s="415"/>
      <c r="V342" s="415"/>
      <c r="W342" s="415"/>
      <c r="X342" s="415"/>
      <c r="Y342" s="415"/>
      <c r="Z342" s="415"/>
      <c r="AA342" s="415"/>
      <c r="AB342" s="415"/>
      <c r="AC342" s="415"/>
      <c r="AD342" s="415"/>
    </row>
    <row r="343" spans="2:30" x14ac:dyDescent="0.2">
      <c r="B343" s="471" t="s">
        <v>3972</v>
      </c>
      <c r="C343" s="455" t="s">
        <v>937</v>
      </c>
      <c r="D343" s="455" t="s">
        <v>9773</v>
      </c>
      <c r="E343" s="515" t="s">
        <v>8796</v>
      </c>
      <c r="F343" s="515" t="s">
        <v>8887</v>
      </c>
      <c r="G343" s="515" t="s">
        <v>8796</v>
      </c>
      <c r="H343" s="515" t="s">
        <v>8888</v>
      </c>
      <c r="I343" s="464" t="s">
        <v>3994</v>
      </c>
      <c r="J343" s="470">
        <v>1</v>
      </c>
      <c r="K343" s="509">
        <v>5.28</v>
      </c>
      <c r="L343" s="510">
        <v>66</v>
      </c>
      <c r="M343" s="510" t="s">
        <v>3981</v>
      </c>
      <c r="N343" s="465">
        <v>35.437759522859224</v>
      </c>
      <c r="O343" s="466">
        <v>4.1939393939393936E-2</v>
      </c>
      <c r="P343" s="466">
        <v>5.0060606060606062E-2</v>
      </c>
      <c r="Q343" s="467">
        <v>6.4422103680000006E-4</v>
      </c>
      <c r="R343" s="467" t="s">
        <v>9436</v>
      </c>
      <c r="S343" s="468">
        <v>1969</v>
      </c>
      <c r="T343" s="469"/>
      <c r="U343" s="415"/>
      <c r="V343" s="415"/>
      <c r="W343" s="415"/>
      <c r="X343" s="415"/>
      <c r="Y343" s="415"/>
      <c r="Z343" s="415"/>
      <c r="AA343" s="415"/>
      <c r="AB343" s="415"/>
      <c r="AC343" s="415"/>
      <c r="AD343" s="415"/>
    </row>
    <row r="344" spans="2:30" x14ac:dyDescent="0.2">
      <c r="B344" s="471" t="s">
        <v>3972</v>
      </c>
      <c r="C344" s="455" t="s">
        <v>937</v>
      </c>
      <c r="D344" s="455" t="s">
        <v>9774</v>
      </c>
      <c r="E344" s="515" t="s">
        <v>8796</v>
      </c>
      <c r="F344" s="515" t="s">
        <v>8887</v>
      </c>
      <c r="G344" s="515" t="s">
        <v>8890</v>
      </c>
      <c r="H344" s="515" t="s">
        <v>8887</v>
      </c>
      <c r="I344" s="464" t="s">
        <v>3994</v>
      </c>
      <c r="J344" s="470">
        <v>1</v>
      </c>
      <c r="K344" s="509">
        <v>22.62</v>
      </c>
      <c r="L344" s="510">
        <v>66</v>
      </c>
      <c r="M344" s="510" t="s">
        <v>3981</v>
      </c>
      <c r="N344" s="465">
        <v>26.521161965494649</v>
      </c>
      <c r="O344" s="466">
        <v>0.28508677685950418</v>
      </c>
      <c r="P344" s="466">
        <v>0.2222534435261708</v>
      </c>
      <c r="Q344" s="467">
        <v>2.6554568040000003E-3</v>
      </c>
      <c r="R344" s="467" t="s">
        <v>9436</v>
      </c>
      <c r="S344" s="468">
        <v>1969</v>
      </c>
      <c r="T344" s="469"/>
      <c r="U344" s="415"/>
      <c r="V344" s="415"/>
      <c r="W344" s="415"/>
      <c r="X344" s="415"/>
      <c r="Y344" s="415"/>
      <c r="Z344" s="415"/>
      <c r="AA344" s="415"/>
      <c r="AB344" s="415"/>
      <c r="AC344" s="415"/>
      <c r="AD344" s="415"/>
    </row>
    <row r="345" spans="2:30" x14ac:dyDescent="0.2">
      <c r="B345" s="471" t="s">
        <v>3972</v>
      </c>
      <c r="C345" s="455" t="s">
        <v>934</v>
      </c>
      <c r="D345" s="455" t="s">
        <v>9775</v>
      </c>
      <c r="E345" s="515" t="s">
        <v>8789</v>
      </c>
      <c r="F345" s="515" t="s">
        <v>9180</v>
      </c>
      <c r="G345" s="515" t="s">
        <v>8789</v>
      </c>
      <c r="H345" s="515" t="s">
        <v>9180</v>
      </c>
      <c r="I345" s="464" t="s">
        <v>3994</v>
      </c>
      <c r="J345" s="470">
        <v>1</v>
      </c>
      <c r="K345" s="509">
        <v>1.08</v>
      </c>
      <c r="L345" s="510">
        <v>154</v>
      </c>
      <c r="M345" s="510" t="s">
        <v>3975</v>
      </c>
      <c r="N345" s="465">
        <v>149.37206164473997</v>
      </c>
      <c r="O345" s="466">
        <v>6.753415415753077E-4</v>
      </c>
      <c r="P345" s="466">
        <v>2.0091752403440717E-3</v>
      </c>
      <c r="Q345" s="467">
        <v>6.6773820960000009E-4</v>
      </c>
      <c r="R345" s="467" t="s">
        <v>9436</v>
      </c>
      <c r="S345" s="468">
        <v>1970</v>
      </c>
      <c r="T345" s="469"/>
      <c r="U345" s="415"/>
      <c r="V345" s="415"/>
      <c r="W345" s="415"/>
      <c r="X345" s="415"/>
      <c r="Y345" s="415"/>
      <c r="Z345" s="415"/>
      <c r="AA345" s="415"/>
      <c r="AB345" s="415"/>
      <c r="AC345" s="415"/>
      <c r="AD345" s="415"/>
    </row>
    <row r="346" spans="2:30" x14ac:dyDescent="0.2">
      <c r="B346" s="471" t="s">
        <v>3972</v>
      </c>
      <c r="C346" s="455" t="s">
        <v>937</v>
      </c>
      <c r="D346" s="455" t="s">
        <v>9776</v>
      </c>
      <c r="E346" s="515" t="s">
        <v>8999</v>
      </c>
      <c r="F346" s="515" t="s">
        <v>9004</v>
      </c>
      <c r="G346" s="515" t="s">
        <v>8999</v>
      </c>
      <c r="H346" s="515" t="s">
        <v>9005</v>
      </c>
      <c r="I346" s="464" t="s">
        <v>3994</v>
      </c>
      <c r="J346" s="470">
        <v>1</v>
      </c>
      <c r="K346" s="509">
        <v>3.1</v>
      </c>
      <c r="L346" s="510">
        <v>66</v>
      </c>
      <c r="M346" s="510" t="s">
        <v>3981</v>
      </c>
      <c r="N346" s="465">
        <v>52.356431811192017</v>
      </c>
      <c r="O346" s="466">
        <v>1.5114001852379605E-2</v>
      </c>
      <c r="P346" s="466">
        <v>2.4659630790665302E-2</v>
      </c>
      <c r="Q346" s="467">
        <v>4.5165062529931049E-4</v>
      </c>
      <c r="R346" s="467" t="s">
        <v>9436</v>
      </c>
      <c r="S346" s="468">
        <v>1985</v>
      </c>
      <c r="T346" s="469"/>
      <c r="U346" s="415"/>
      <c r="V346" s="415"/>
      <c r="W346" s="415"/>
      <c r="X346" s="415"/>
      <c r="Y346" s="415"/>
      <c r="Z346" s="415"/>
      <c r="AA346" s="415"/>
      <c r="AB346" s="415"/>
      <c r="AC346" s="415"/>
      <c r="AD346" s="415"/>
    </row>
    <row r="347" spans="2:30" x14ac:dyDescent="0.2">
      <c r="B347" s="471" t="s">
        <v>3972</v>
      </c>
      <c r="C347" s="455" t="s">
        <v>937</v>
      </c>
      <c r="D347" s="455" t="s">
        <v>9777</v>
      </c>
      <c r="E347" s="515" t="s">
        <v>8999</v>
      </c>
      <c r="F347" s="515" t="s">
        <v>9004</v>
      </c>
      <c r="G347" s="515" t="s">
        <v>9005</v>
      </c>
      <c r="H347" s="515" t="s">
        <v>9004</v>
      </c>
      <c r="I347" s="464" t="s">
        <v>3994</v>
      </c>
      <c r="J347" s="470">
        <v>1</v>
      </c>
      <c r="K347" s="509">
        <v>4.22</v>
      </c>
      <c r="L347" s="510">
        <v>66</v>
      </c>
      <c r="M347" s="510" t="s">
        <v>3981</v>
      </c>
      <c r="N347" s="465">
        <v>47.440871619311544</v>
      </c>
      <c r="O347" s="466">
        <v>2.1111593051729449E-2</v>
      </c>
      <c r="P347" s="466">
        <v>3.3954835235471617E-2</v>
      </c>
      <c r="Q347" s="467">
        <v>6.1645819152342837E-4</v>
      </c>
      <c r="R347" s="467" t="s">
        <v>9436</v>
      </c>
      <c r="S347" s="468">
        <v>1999</v>
      </c>
      <c r="T347" s="469"/>
      <c r="U347" s="415"/>
      <c r="V347" s="415"/>
      <c r="W347" s="415"/>
      <c r="X347" s="415"/>
      <c r="Y347" s="415"/>
      <c r="Z347" s="415"/>
      <c r="AA347" s="415"/>
      <c r="AB347" s="415"/>
      <c r="AC347" s="415"/>
      <c r="AD347" s="415"/>
    </row>
    <row r="348" spans="2:30" x14ac:dyDescent="0.2">
      <c r="B348" s="471" t="s">
        <v>3972</v>
      </c>
      <c r="C348" s="455" t="s">
        <v>937</v>
      </c>
      <c r="D348" s="455" t="s">
        <v>9778</v>
      </c>
      <c r="E348" s="515" t="s">
        <v>8999</v>
      </c>
      <c r="F348" s="515" t="s">
        <v>8629</v>
      </c>
      <c r="G348" s="515" t="s">
        <v>9779</v>
      </c>
      <c r="H348" s="515" t="s">
        <v>9780</v>
      </c>
      <c r="I348" s="464" t="s">
        <v>3994</v>
      </c>
      <c r="J348" s="470">
        <v>1</v>
      </c>
      <c r="K348" s="509"/>
      <c r="L348" s="510">
        <v>66</v>
      </c>
      <c r="M348" s="510" t="s">
        <v>3981</v>
      </c>
      <c r="N348" s="465">
        <v>67.217427740132976</v>
      </c>
      <c r="O348" s="466"/>
      <c r="P348" s="466"/>
      <c r="Q348" s="467"/>
      <c r="R348" s="467" t="s">
        <v>9436</v>
      </c>
      <c r="S348" s="468">
        <v>2010</v>
      </c>
      <c r="T348" s="469"/>
      <c r="U348" s="415"/>
      <c r="V348" s="415"/>
      <c r="W348" s="415"/>
      <c r="X348" s="415"/>
      <c r="Y348" s="415"/>
      <c r="Z348" s="415"/>
      <c r="AA348" s="415"/>
      <c r="AB348" s="415"/>
      <c r="AC348" s="415"/>
      <c r="AD348" s="415"/>
    </row>
    <row r="349" spans="2:30" x14ac:dyDescent="0.2">
      <c r="B349" s="471" t="s">
        <v>3972</v>
      </c>
      <c r="C349" s="455" t="s">
        <v>1008</v>
      </c>
      <c r="D349" s="455" t="s">
        <v>9781</v>
      </c>
      <c r="E349" s="515" t="s">
        <v>8629</v>
      </c>
      <c r="F349" s="515" t="s">
        <v>8630</v>
      </c>
      <c r="G349" s="515" t="s">
        <v>8629</v>
      </c>
      <c r="H349" s="515" t="s">
        <v>9655</v>
      </c>
      <c r="I349" s="464" t="s">
        <v>3994</v>
      </c>
      <c r="J349" s="470">
        <v>1</v>
      </c>
      <c r="K349" s="509">
        <v>2.46645</v>
      </c>
      <c r="L349" s="510">
        <v>66</v>
      </c>
      <c r="M349" s="510" t="s">
        <v>3981</v>
      </c>
      <c r="N349" s="465">
        <v>38.409994245771799</v>
      </c>
      <c r="O349" s="466">
        <v>9.9181248647727278E-3</v>
      </c>
      <c r="P349" s="466">
        <v>1.8374832240805789E-2</v>
      </c>
      <c r="Q349" s="467">
        <v>3.822105688497142E-4</v>
      </c>
      <c r="R349" s="467" t="s">
        <v>9436</v>
      </c>
      <c r="S349" s="468">
        <v>2015</v>
      </c>
      <c r="T349" s="469"/>
      <c r="U349" s="415"/>
      <c r="V349" s="415"/>
      <c r="W349" s="415"/>
      <c r="X349" s="415"/>
      <c r="Y349" s="415"/>
      <c r="Z349" s="415"/>
      <c r="AA349" s="415"/>
      <c r="AB349" s="415"/>
      <c r="AC349" s="415"/>
      <c r="AD349" s="415"/>
    </row>
    <row r="350" spans="2:30" x14ac:dyDescent="0.2">
      <c r="B350" s="471" t="s">
        <v>3972</v>
      </c>
      <c r="C350" s="455" t="s">
        <v>937</v>
      </c>
      <c r="D350" s="455" t="s">
        <v>9782</v>
      </c>
      <c r="E350" s="515" t="s">
        <v>8999</v>
      </c>
      <c r="F350" s="515" t="s">
        <v>8629</v>
      </c>
      <c r="G350" s="515" t="s">
        <v>9001</v>
      </c>
      <c r="H350" s="515" t="s">
        <v>9002</v>
      </c>
      <c r="I350" s="464" t="s">
        <v>3994</v>
      </c>
      <c r="J350" s="470">
        <v>1</v>
      </c>
      <c r="K350" s="509">
        <v>11.2</v>
      </c>
      <c r="L350" s="510">
        <v>66</v>
      </c>
      <c r="M350" s="510" t="s">
        <v>3981</v>
      </c>
      <c r="N350" s="465">
        <v>41.039211834536971</v>
      </c>
      <c r="O350" s="466">
        <v>7.0525298438934875E-2</v>
      </c>
      <c r="P350" s="466">
        <v>0.10846333792470163</v>
      </c>
      <c r="Q350" s="467">
        <v>1.3389708023999998E-3</v>
      </c>
      <c r="R350" s="467" t="s">
        <v>9436</v>
      </c>
      <c r="S350" s="468">
        <v>1954</v>
      </c>
      <c r="T350" s="469"/>
      <c r="U350" s="415"/>
      <c r="V350" s="415"/>
      <c r="W350" s="415"/>
      <c r="X350" s="415"/>
      <c r="Y350" s="415"/>
      <c r="Z350" s="415"/>
      <c r="AA350" s="415"/>
      <c r="AB350" s="415"/>
      <c r="AC350" s="415"/>
      <c r="AD350" s="415"/>
    </row>
    <row r="351" spans="2:30" x14ac:dyDescent="0.2">
      <c r="B351" s="471" t="s">
        <v>3972</v>
      </c>
      <c r="C351" s="455" t="s">
        <v>937</v>
      </c>
      <c r="D351" s="455" t="s">
        <v>9783</v>
      </c>
      <c r="E351" s="515" t="s">
        <v>8999</v>
      </c>
      <c r="F351" s="515" t="s">
        <v>8629</v>
      </c>
      <c r="G351" s="515" t="s">
        <v>9002</v>
      </c>
      <c r="H351" s="515" t="s">
        <v>9784</v>
      </c>
      <c r="I351" s="464" t="s">
        <v>3994</v>
      </c>
      <c r="J351" s="470">
        <v>1</v>
      </c>
      <c r="K351" s="509">
        <v>2.5</v>
      </c>
      <c r="L351" s="510">
        <v>66</v>
      </c>
      <c r="M351" s="510" t="s">
        <v>3981</v>
      </c>
      <c r="N351" s="465">
        <v>41.039211834536971</v>
      </c>
      <c r="O351" s="466">
        <v>1.5742257224956382E-2</v>
      </c>
      <c r="P351" s="466">
        <v>2.421056840106893E-2</v>
      </c>
      <c r="Q351" s="467">
        <v>2.9887739595505598E-4</v>
      </c>
      <c r="R351" s="467" t="s">
        <v>9436</v>
      </c>
      <c r="S351" s="468">
        <v>1954</v>
      </c>
      <c r="T351" s="469"/>
      <c r="U351" s="415"/>
      <c r="V351" s="415"/>
      <c r="W351" s="415"/>
      <c r="X351" s="415"/>
      <c r="Y351" s="415"/>
      <c r="Z351" s="415"/>
      <c r="AA351" s="415"/>
      <c r="AB351" s="415"/>
      <c r="AC351" s="415"/>
      <c r="AD351" s="415"/>
    </row>
    <row r="352" spans="2:30" x14ac:dyDescent="0.2">
      <c r="B352" s="471" t="s">
        <v>3972</v>
      </c>
      <c r="C352" s="455" t="s">
        <v>937</v>
      </c>
      <c r="D352" s="455" t="s">
        <v>9785</v>
      </c>
      <c r="E352" s="515" t="s">
        <v>6053</v>
      </c>
      <c r="F352" s="515" t="s">
        <v>6494</v>
      </c>
      <c r="G352" s="515" t="s">
        <v>9655</v>
      </c>
      <c r="H352" s="515" t="s">
        <v>7165</v>
      </c>
      <c r="I352" s="464" t="s">
        <v>3994</v>
      </c>
      <c r="J352" s="470">
        <v>1</v>
      </c>
      <c r="K352" s="509">
        <v>9.673</v>
      </c>
      <c r="L352" s="510">
        <v>66</v>
      </c>
      <c r="M352" s="510" t="s">
        <v>3981</v>
      </c>
      <c r="N352" s="465">
        <v>35.437759522859224</v>
      </c>
      <c r="O352" s="466">
        <v>7.6722256657483917E-2</v>
      </c>
      <c r="P352" s="466">
        <v>9.1691779311294755E-2</v>
      </c>
      <c r="Q352" s="467">
        <v>1.18039773884076E-3</v>
      </c>
      <c r="R352" s="467" t="s">
        <v>9436</v>
      </c>
      <c r="S352" s="468">
        <v>2014</v>
      </c>
      <c r="T352" s="469"/>
      <c r="U352" s="415"/>
      <c r="V352" s="415"/>
      <c r="W352" s="415"/>
      <c r="X352" s="415"/>
      <c r="Y352" s="415"/>
      <c r="Z352" s="415"/>
      <c r="AA352" s="415"/>
      <c r="AB352" s="415"/>
      <c r="AC352" s="415"/>
      <c r="AD352" s="415"/>
    </row>
    <row r="353" spans="2:30" x14ac:dyDescent="0.2">
      <c r="B353" s="471" t="s">
        <v>3972</v>
      </c>
      <c r="C353" s="455" t="s">
        <v>937</v>
      </c>
      <c r="D353" s="455" t="s">
        <v>9786</v>
      </c>
      <c r="E353" s="515" t="s">
        <v>8990</v>
      </c>
      <c r="F353" s="515" t="s">
        <v>9787</v>
      </c>
      <c r="G353" s="515" t="s">
        <v>9655</v>
      </c>
      <c r="H353" s="515" t="s">
        <v>8992</v>
      </c>
      <c r="I353" s="464" t="s">
        <v>3974</v>
      </c>
      <c r="J353" s="470">
        <v>1</v>
      </c>
      <c r="K353" s="509">
        <v>3</v>
      </c>
      <c r="L353" s="510">
        <v>66</v>
      </c>
      <c r="M353" s="510" t="s">
        <v>3981</v>
      </c>
      <c r="N353" s="465">
        <v>52.356431811192017</v>
      </c>
      <c r="O353" s="466">
        <v>1.4626480716253443E-2</v>
      </c>
      <c r="P353" s="466">
        <v>2.6079935720844837E-2</v>
      </c>
      <c r="Q353" s="467">
        <v>3.9804892776000003E-4</v>
      </c>
      <c r="R353" s="467" t="s">
        <v>9436</v>
      </c>
      <c r="S353" s="468">
        <v>1961</v>
      </c>
      <c r="T353" s="469"/>
      <c r="U353" s="415"/>
      <c r="V353" s="415"/>
      <c r="W353" s="415"/>
      <c r="X353" s="415"/>
      <c r="Y353" s="415"/>
      <c r="Z353" s="415"/>
      <c r="AA353" s="415"/>
      <c r="AB353" s="415"/>
      <c r="AC353" s="415"/>
      <c r="AD353" s="415"/>
    </row>
    <row r="354" spans="2:30" x14ac:dyDescent="0.2">
      <c r="B354" s="471" t="s">
        <v>3972</v>
      </c>
      <c r="C354" s="455" t="s">
        <v>937</v>
      </c>
      <c r="D354" s="455" t="s">
        <v>9788</v>
      </c>
      <c r="E354" s="515" t="s">
        <v>8629</v>
      </c>
      <c r="F354" s="515" t="s">
        <v>8631</v>
      </c>
      <c r="G354" s="515" t="s">
        <v>8629</v>
      </c>
      <c r="H354" s="515" t="s">
        <v>8632</v>
      </c>
      <c r="I354" s="464" t="s">
        <v>3994</v>
      </c>
      <c r="J354" s="470">
        <v>1</v>
      </c>
      <c r="K354" s="509">
        <v>23.5</v>
      </c>
      <c r="L354" s="510">
        <v>66</v>
      </c>
      <c r="M354" s="510" t="s">
        <v>3981</v>
      </c>
      <c r="N354" s="465">
        <v>35.437759522859224</v>
      </c>
      <c r="O354" s="466">
        <v>0.18660337465564752</v>
      </c>
      <c r="P354" s="466">
        <v>0.23133425160697901</v>
      </c>
      <c r="Q354" s="467">
        <v>2.7613668455999957E-3</v>
      </c>
      <c r="R354" s="467" t="s">
        <v>9436</v>
      </c>
      <c r="S354" s="468">
        <v>1954</v>
      </c>
      <c r="T354" s="469"/>
      <c r="U354" s="415"/>
      <c r="V354" s="415"/>
      <c r="W354" s="415"/>
      <c r="X354" s="415"/>
      <c r="Y354" s="415"/>
      <c r="Z354" s="415"/>
      <c r="AA354" s="415"/>
      <c r="AB354" s="415"/>
      <c r="AC354" s="415"/>
      <c r="AD354" s="415"/>
    </row>
    <row r="355" spans="2:30" x14ac:dyDescent="0.2">
      <c r="B355" s="471" t="s">
        <v>3972</v>
      </c>
      <c r="C355" s="455" t="s">
        <v>937</v>
      </c>
      <c r="D355" s="455" t="s">
        <v>9789</v>
      </c>
      <c r="E355" s="515" t="s">
        <v>8629</v>
      </c>
      <c r="F355" s="515" t="s">
        <v>8631</v>
      </c>
      <c r="G355" s="515" t="s">
        <v>8632</v>
      </c>
      <c r="H355" s="515" t="s">
        <v>8631</v>
      </c>
      <c r="I355" s="464" t="s">
        <v>3994</v>
      </c>
      <c r="J355" s="470">
        <v>1</v>
      </c>
      <c r="K355" s="509">
        <v>36.4</v>
      </c>
      <c r="L355" s="510">
        <v>66</v>
      </c>
      <c r="M355" s="510" t="s">
        <v>3981</v>
      </c>
      <c r="N355" s="465">
        <v>35.437759522859224</v>
      </c>
      <c r="O355" s="466">
        <v>0.28903640166347183</v>
      </c>
      <c r="P355" s="466">
        <v>0.34760922571947739</v>
      </c>
      <c r="Q355" s="467">
        <v>4.4065683270327E-3</v>
      </c>
      <c r="R355" s="467" t="s">
        <v>9436</v>
      </c>
      <c r="S355" s="468">
        <v>1958</v>
      </c>
      <c r="T355" s="469"/>
      <c r="U355" s="415"/>
      <c r="V355" s="415"/>
      <c r="W355" s="415"/>
      <c r="X355" s="415"/>
      <c r="Y355" s="415"/>
      <c r="Z355" s="415"/>
      <c r="AA355" s="415"/>
      <c r="AB355" s="415"/>
      <c r="AC355" s="415"/>
      <c r="AD355" s="415"/>
    </row>
    <row r="356" spans="2:30" x14ac:dyDescent="0.2">
      <c r="B356" s="471" t="s">
        <v>3972</v>
      </c>
      <c r="C356" s="455" t="s">
        <v>937</v>
      </c>
      <c r="D356" s="455" t="s">
        <v>9790</v>
      </c>
      <c r="E356" s="515" t="s">
        <v>8631</v>
      </c>
      <c r="F356" s="515" t="s">
        <v>9278</v>
      </c>
      <c r="G356" s="515" t="s">
        <v>9279</v>
      </c>
      <c r="H356" s="515" t="s">
        <v>9278</v>
      </c>
      <c r="I356" s="464" t="s">
        <v>3994</v>
      </c>
      <c r="J356" s="470">
        <v>1</v>
      </c>
      <c r="K356" s="509">
        <v>29.54</v>
      </c>
      <c r="L356" s="510">
        <v>66</v>
      </c>
      <c r="M356" s="510" t="s">
        <v>3981</v>
      </c>
      <c r="N356" s="465">
        <v>26.521161965494649</v>
      </c>
      <c r="O356" s="466">
        <v>0.37274367102797912</v>
      </c>
      <c r="P356" s="466">
        <v>0.33514236168381339</v>
      </c>
      <c r="Q356" s="467">
        <v>3.029091963202554E-3</v>
      </c>
      <c r="R356" s="467" t="s">
        <v>9436</v>
      </c>
      <c r="S356" s="468">
        <v>1957</v>
      </c>
      <c r="T356" s="469"/>
      <c r="U356" s="415"/>
      <c r="V356" s="415"/>
      <c r="W356" s="415"/>
      <c r="X356" s="415"/>
      <c r="Y356" s="415"/>
      <c r="Z356" s="415"/>
      <c r="AA356" s="415"/>
      <c r="AB356" s="415"/>
      <c r="AC356" s="415"/>
      <c r="AD356" s="415"/>
    </row>
    <row r="357" spans="2:30" x14ac:dyDescent="0.2">
      <c r="B357" s="471" t="s">
        <v>3972</v>
      </c>
      <c r="C357" s="455" t="s">
        <v>937</v>
      </c>
      <c r="D357" s="455" t="s">
        <v>9791</v>
      </c>
      <c r="E357" s="515" t="s">
        <v>8631</v>
      </c>
      <c r="F357" s="515" t="s">
        <v>9278</v>
      </c>
      <c r="G357" s="515" t="s">
        <v>8631</v>
      </c>
      <c r="H357" s="515" t="s">
        <v>9279</v>
      </c>
      <c r="I357" s="464" t="s">
        <v>3994</v>
      </c>
      <c r="J357" s="470">
        <v>1</v>
      </c>
      <c r="K357" s="509">
        <v>2.5</v>
      </c>
      <c r="L357" s="510">
        <v>66</v>
      </c>
      <c r="M357" s="510" t="s">
        <v>3981</v>
      </c>
      <c r="N357" s="465">
        <v>26.521161965494649</v>
      </c>
      <c r="O357" s="466">
        <v>3.1545339761248847E-2</v>
      </c>
      <c r="P357" s="466">
        <v>2.4732460973370063E-2</v>
      </c>
      <c r="Q357" s="467">
        <v>2.9161028556E-4</v>
      </c>
      <c r="R357" s="467" t="s">
        <v>9436</v>
      </c>
      <c r="S357" s="468">
        <v>1957</v>
      </c>
      <c r="T357" s="469"/>
      <c r="U357" s="415"/>
      <c r="V357" s="415"/>
      <c r="W357" s="415"/>
      <c r="X357" s="415"/>
      <c r="Y357" s="415"/>
      <c r="Z357" s="415"/>
      <c r="AA357" s="415"/>
      <c r="AB357" s="415"/>
      <c r="AC357" s="415"/>
      <c r="AD357" s="415"/>
    </row>
    <row r="358" spans="2:30" x14ac:dyDescent="0.2">
      <c r="B358" s="471" t="s">
        <v>3972</v>
      </c>
      <c r="C358" s="455" t="s">
        <v>937</v>
      </c>
      <c r="D358" s="455" t="s">
        <v>9792</v>
      </c>
      <c r="E358" s="515" t="s">
        <v>8631</v>
      </c>
      <c r="F358" s="515" t="s">
        <v>9276</v>
      </c>
      <c r="G358" s="515" t="s">
        <v>8631</v>
      </c>
      <c r="H358" s="515" t="s">
        <v>9276</v>
      </c>
      <c r="I358" s="464" t="s">
        <v>3994</v>
      </c>
      <c r="J358" s="470">
        <v>1</v>
      </c>
      <c r="K358" s="509">
        <v>45.34</v>
      </c>
      <c r="L358" s="510">
        <v>66</v>
      </c>
      <c r="M358" s="510" t="s">
        <v>3981</v>
      </c>
      <c r="N358" s="465">
        <v>26.521161965494649</v>
      </c>
      <c r="O358" s="466">
        <v>0.57210630708295518</v>
      </c>
      <c r="P358" s="466">
        <v>0.44854795279488019</v>
      </c>
      <c r="Q358" s="467">
        <v>5.288644347634746E-3</v>
      </c>
      <c r="R358" s="467" t="s">
        <v>9436</v>
      </c>
      <c r="S358" s="468">
        <v>1955</v>
      </c>
      <c r="T358" s="469"/>
      <c r="U358" s="415"/>
      <c r="V358" s="415"/>
      <c r="W358" s="415"/>
      <c r="X358" s="415"/>
      <c r="Y358" s="415"/>
      <c r="Z358" s="415"/>
      <c r="AA358" s="415"/>
      <c r="AB358" s="415"/>
      <c r="AC358" s="415"/>
      <c r="AD358" s="415"/>
    </row>
    <row r="359" spans="2:30" x14ac:dyDescent="0.2">
      <c r="B359" s="471" t="s">
        <v>3972</v>
      </c>
      <c r="C359" s="455" t="s">
        <v>937</v>
      </c>
      <c r="D359" s="455" t="s">
        <v>9793</v>
      </c>
      <c r="E359" s="515" t="s">
        <v>8631</v>
      </c>
      <c r="F359" s="515" t="s">
        <v>8992</v>
      </c>
      <c r="G359" s="515" t="s">
        <v>8694</v>
      </c>
      <c r="H359" s="515" t="s">
        <v>7211</v>
      </c>
      <c r="I359" s="464" t="s">
        <v>3994</v>
      </c>
      <c r="J359" s="470">
        <v>1</v>
      </c>
      <c r="K359" s="509">
        <v>11.85</v>
      </c>
      <c r="L359" s="510">
        <v>66</v>
      </c>
      <c r="M359" s="510" t="s">
        <v>3981</v>
      </c>
      <c r="N359" s="465">
        <v>52.356431811192017</v>
      </c>
      <c r="O359" s="466">
        <v>5.7774597666643196E-2</v>
      </c>
      <c r="P359" s="466">
        <v>0.10301572749640925</v>
      </c>
      <c r="Q359" s="467">
        <v>1.5722932911230764E-3</v>
      </c>
      <c r="R359" s="467" t="s">
        <v>9436</v>
      </c>
      <c r="S359" s="468">
        <v>1957</v>
      </c>
      <c r="T359" s="469"/>
      <c r="U359" s="415"/>
      <c r="V359" s="415"/>
      <c r="W359" s="415"/>
      <c r="X359" s="415"/>
      <c r="Y359" s="415"/>
      <c r="Z359" s="415"/>
      <c r="AA359" s="415"/>
      <c r="AB359" s="415"/>
      <c r="AC359" s="415"/>
      <c r="AD359" s="415"/>
    </row>
    <row r="360" spans="2:30" x14ac:dyDescent="0.2">
      <c r="B360" s="471" t="s">
        <v>3972</v>
      </c>
      <c r="C360" s="455" t="s">
        <v>937</v>
      </c>
      <c r="D360" s="455" t="s">
        <v>9794</v>
      </c>
      <c r="E360" s="515" t="s">
        <v>8631</v>
      </c>
      <c r="F360" s="515" t="s">
        <v>8992</v>
      </c>
      <c r="G360" s="515" t="s">
        <v>7211</v>
      </c>
      <c r="H360" s="515" t="s">
        <v>8992</v>
      </c>
      <c r="I360" s="464" t="s">
        <v>3994</v>
      </c>
      <c r="J360" s="470">
        <v>1</v>
      </c>
      <c r="K360" s="509">
        <v>10.9</v>
      </c>
      <c r="L360" s="510">
        <v>66</v>
      </c>
      <c r="M360" s="510" t="s">
        <v>3981</v>
      </c>
      <c r="N360" s="465">
        <v>35.437759522859224</v>
      </c>
      <c r="O360" s="466">
        <v>8.655210602379769E-2</v>
      </c>
      <c r="P360" s="466">
        <v>0.1040917839693444</v>
      </c>
      <c r="Q360" s="467">
        <v>1.319549433037973E-3</v>
      </c>
      <c r="R360" s="467" t="s">
        <v>9436</v>
      </c>
      <c r="S360" s="468">
        <v>1957</v>
      </c>
      <c r="T360" s="469"/>
      <c r="U360" s="415"/>
      <c r="V360" s="415"/>
      <c r="W360" s="415"/>
      <c r="X360" s="415"/>
      <c r="Y360" s="415"/>
      <c r="Z360" s="415"/>
      <c r="AA360" s="415"/>
      <c r="AB360" s="415"/>
      <c r="AC360" s="415"/>
      <c r="AD360" s="415"/>
    </row>
    <row r="361" spans="2:30" x14ac:dyDescent="0.2">
      <c r="B361" s="471" t="s">
        <v>3972</v>
      </c>
      <c r="C361" s="455" t="s">
        <v>937</v>
      </c>
      <c r="D361" s="455" t="s">
        <v>9795</v>
      </c>
      <c r="E361" s="515" t="s">
        <v>8631</v>
      </c>
      <c r="F361" s="515" t="s">
        <v>8992</v>
      </c>
      <c r="G361" s="515" t="s">
        <v>9277</v>
      </c>
      <c r="H361" s="515" t="s">
        <v>8694</v>
      </c>
      <c r="I361" s="464" t="s">
        <v>3994</v>
      </c>
      <c r="J361" s="470">
        <v>1</v>
      </c>
      <c r="K361" s="509">
        <v>2</v>
      </c>
      <c r="L361" s="510">
        <v>66</v>
      </c>
      <c r="M361" s="510" t="s">
        <v>3981</v>
      </c>
      <c r="N361" s="465">
        <v>35.437759522859224</v>
      </c>
      <c r="O361" s="466">
        <v>1.5881120293847566E-2</v>
      </c>
      <c r="P361" s="466">
        <v>1.9099410009182739E-2</v>
      </c>
      <c r="Q361" s="467">
        <v>2.4211911240000001E-4</v>
      </c>
      <c r="R361" s="467" t="s">
        <v>9436</v>
      </c>
      <c r="S361" s="468">
        <v>1957</v>
      </c>
      <c r="T361" s="469"/>
      <c r="U361" s="415"/>
      <c r="V361" s="415"/>
      <c r="W361" s="415"/>
      <c r="X361" s="415"/>
      <c r="Y361" s="415"/>
      <c r="Z361" s="415"/>
      <c r="AA361" s="415"/>
      <c r="AB361" s="415"/>
      <c r="AC361" s="415"/>
      <c r="AD361" s="415"/>
    </row>
    <row r="362" spans="2:30" x14ac:dyDescent="0.2">
      <c r="B362" s="471" t="s">
        <v>3972</v>
      </c>
      <c r="C362" s="455" t="s">
        <v>937</v>
      </c>
      <c r="D362" s="455" t="s">
        <v>9796</v>
      </c>
      <c r="E362" s="515" t="s">
        <v>8631</v>
      </c>
      <c r="F362" s="515" t="s">
        <v>8992</v>
      </c>
      <c r="G362" s="515" t="s">
        <v>8631</v>
      </c>
      <c r="H362" s="515" t="s">
        <v>9277</v>
      </c>
      <c r="I362" s="464" t="s">
        <v>3994</v>
      </c>
      <c r="J362" s="470">
        <v>1</v>
      </c>
      <c r="K362" s="509">
        <v>34.049999999999997</v>
      </c>
      <c r="L362" s="510">
        <v>66</v>
      </c>
      <c r="M362" s="510" t="s">
        <v>3981</v>
      </c>
      <c r="N362" s="465">
        <v>35.437759522859224</v>
      </c>
      <c r="O362" s="466">
        <v>0.27037613737643801</v>
      </c>
      <c r="P362" s="466">
        <v>0.3251673381542699</v>
      </c>
      <c r="Q362" s="467">
        <v>4.1220783248505921E-3</v>
      </c>
      <c r="R362" s="467" t="s">
        <v>9436</v>
      </c>
      <c r="S362" s="468">
        <v>1957</v>
      </c>
      <c r="T362" s="469"/>
      <c r="U362" s="415"/>
      <c r="V362" s="415"/>
      <c r="W362" s="415"/>
      <c r="X362" s="415"/>
      <c r="Y362" s="415"/>
      <c r="Z362" s="415"/>
      <c r="AA362" s="415"/>
      <c r="AB362" s="415"/>
      <c r="AC362" s="415"/>
      <c r="AD362" s="415"/>
    </row>
    <row r="363" spans="2:30" x14ac:dyDescent="0.2">
      <c r="B363" s="471" t="s">
        <v>3972</v>
      </c>
      <c r="C363" s="455" t="s">
        <v>937</v>
      </c>
      <c r="D363" s="455" t="s">
        <v>9797</v>
      </c>
      <c r="E363" s="515" t="s">
        <v>8992</v>
      </c>
      <c r="F363" s="515" t="s">
        <v>9129</v>
      </c>
      <c r="G363" s="515" t="s">
        <v>8992</v>
      </c>
      <c r="H363" s="515" t="s">
        <v>9129</v>
      </c>
      <c r="I363" s="464" t="s">
        <v>3974</v>
      </c>
      <c r="J363" s="470">
        <v>1</v>
      </c>
      <c r="K363" s="509">
        <v>0.2</v>
      </c>
      <c r="L363" s="510">
        <v>66</v>
      </c>
      <c r="M363" s="510" t="s">
        <v>3981</v>
      </c>
      <c r="N363" s="465">
        <v>94.081535765526255</v>
      </c>
      <c r="O363" s="466">
        <v>3.4041460055096414E-4</v>
      </c>
      <c r="P363" s="466">
        <v>1.7776813590449953E-3</v>
      </c>
      <c r="Q363" s="467">
        <v>2.6055431424000003E-5</v>
      </c>
      <c r="R363" s="467" t="s">
        <v>9436</v>
      </c>
      <c r="S363" s="468">
        <v>1985</v>
      </c>
      <c r="T363" s="469"/>
      <c r="U363" s="415"/>
      <c r="V363" s="415"/>
      <c r="W363" s="415"/>
      <c r="X363" s="415"/>
      <c r="Y363" s="415"/>
      <c r="Z363" s="415"/>
      <c r="AA363" s="415"/>
      <c r="AB363" s="415"/>
      <c r="AC363" s="415"/>
      <c r="AD363" s="415"/>
    </row>
    <row r="364" spans="2:30" x14ac:dyDescent="0.2">
      <c r="B364" s="471" t="s">
        <v>3972</v>
      </c>
      <c r="C364" s="455" t="s">
        <v>937</v>
      </c>
      <c r="D364" s="455" t="s">
        <v>9798</v>
      </c>
      <c r="E364" s="515" t="s">
        <v>9129</v>
      </c>
      <c r="F364" s="515" t="s">
        <v>8763</v>
      </c>
      <c r="G364" s="515" t="s">
        <v>9129</v>
      </c>
      <c r="H364" s="515" t="s">
        <v>8763</v>
      </c>
      <c r="I364" s="464" t="s">
        <v>3994</v>
      </c>
      <c r="J364" s="470">
        <v>1</v>
      </c>
      <c r="K364" s="509">
        <v>4.6500000000000004</v>
      </c>
      <c r="L364" s="510">
        <v>66</v>
      </c>
      <c r="M364" s="510" t="s">
        <v>3981</v>
      </c>
      <c r="N364" s="465">
        <v>52.356431811192017</v>
      </c>
      <c r="O364" s="466">
        <v>1.1335714689914223E-2</v>
      </c>
      <c r="P364" s="466">
        <v>2.9967403847852226E-2</v>
      </c>
      <c r="Q364" s="467">
        <v>8.3096203186891569E-4</v>
      </c>
      <c r="R364" s="467" t="s">
        <v>9436</v>
      </c>
      <c r="S364" s="468">
        <v>1985</v>
      </c>
      <c r="T364" s="469"/>
      <c r="U364" s="415"/>
      <c r="V364" s="415"/>
      <c r="W364" s="415"/>
      <c r="X364" s="415"/>
      <c r="Y364" s="415"/>
      <c r="Z364" s="415"/>
      <c r="AA364" s="415"/>
      <c r="AB364" s="415"/>
      <c r="AC364" s="415"/>
      <c r="AD364" s="415"/>
    </row>
    <row r="365" spans="2:30" x14ac:dyDescent="0.2">
      <c r="B365" s="471" t="s">
        <v>3972</v>
      </c>
      <c r="C365" s="455" t="s">
        <v>937</v>
      </c>
      <c r="D365" s="455" t="s">
        <v>9799</v>
      </c>
      <c r="E365" s="515" t="s">
        <v>8763</v>
      </c>
      <c r="F365" s="515" t="s">
        <v>8764</v>
      </c>
      <c r="G365" s="515" t="s">
        <v>8763</v>
      </c>
      <c r="H365" s="515" t="s">
        <v>8765</v>
      </c>
      <c r="I365" s="464" t="s">
        <v>3994</v>
      </c>
      <c r="J365" s="470">
        <v>1</v>
      </c>
      <c r="K365" s="509">
        <v>5.75</v>
      </c>
      <c r="L365" s="510">
        <v>66</v>
      </c>
      <c r="M365" s="510" t="s">
        <v>3981</v>
      </c>
      <c r="N365" s="465">
        <v>41.039211834536971</v>
      </c>
      <c r="O365" s="466">
        <v>3.6207093663911859E-2</v>
      </c>
      <c r="P365" s="466">
        <v>4.9745133149678669E-2</v>
      </c>
      <c r="Q365" s="467">
        <v>7.7260586040000081E-4</v>
      </c>
      <c r="R365" s="467" t="s">
        <v>9436</v>
      </c>
      <c r="S365" s="468">
        <v>1999</v>
      </c>
      <c r="T365" s="469"/>
      <c r="U365" s="415"/>
      <c r="V365" s="415"/>
      <c r="W365" s="415"/>
      <c r="X365" s="415"/>
      <c r="Y365" s="415"/>
      <c r="Z365" s="415"/>
      <c r="AA365" s="415"/>
      <c r="AB365" s="415"/>
      <c r="AC365" s="415"/>
      <c r="AD365" s="415"/>
    </row>
    <row r="366" spans="2:30" x14ac:dyDescent="0.2">
      <c r="B366" s="471" t="s">
        <v>3972</v>
      </c>
      <c r="C366" s="455" t="s">
        <v>937</v>
      </c>
      <c r="D366" s="455" t="s">
        <v>9800</v>
      </c>
      <c r="E366" s="515" t="s">
        <v>8763</v>
      </c>
      <c r="F366" s="515" t="s">
        <v>8764</v>
      </c>
      <c r="G366" s="515" t="s">
        <v>8765</v>
      </c>
      <c r="H366" s="515" t="s">
        <v>8764</v>
      </c>
      <c r="I366" s="464" t="s">
        <v>3994</v>
      </c>
      <c r="J366" s="470">
        <v>1</v>
      </c>
      <c r="K366" s="509">
        <v>3.76</v>
      </c>
      <c r="L366" s="510">
        <v>66</v>
      </c>
      <c r="M366" s="510" t="s">
        <v>3981</v>
      </c>
      <c r="N366" s="465">
        <v>35.437759522859224</v>
      </c>
      <c r="O366" s="466">
        <v>2.9856463905001438E-2</v>
      </c>
      <c r="P366" s="466">
        <v>3.1488340662411768E-2</v>
      </c>
      <c r="Q366" s="467">
        <v>5.2612665173664655E-4</v>
      </c>
      <c r="R366" s="467" t="s">
        <v>9436</v>
      </c>
      <c r="S366" s="468">
        <v>1999</v>
      </c>
      <c r="T366" s="469"/>
      <c r="U366" s="415"/>
      <c r="V366" s="415"/>
      <c r="W366" s="415"/>
      <c r="X366" s="415"/>
      <c r="Y366" s="415"/>
      <c r="Z366" s="415"/>
      <c r="AA366" s="415"/>
      <c r="AB366" s="415"/>
      <c r="AC366" s="415"/>
      <c r="AD366" s="415"/>
    </row>
    <row r="367" spans="2:30" x14ac:dyDescent="0.2">
      <c r="B367" s="471" t="s">
        <v>3972</v>
      </c>
      <c r="C367" s="455" t="s">
        <v>937</v>
      </c>
      <c r="D367" s="455" t="s">
        <v>9801</v>
      </c>
      <c r="E367" s="515" t="s">
        <v>8990</v>
      </c>
      <c r="F367" s="515" t="s">
        <v>9787</v>
      </c>
      <c r="G367" s="515" t="s">
        <v>8961</v>
      </c>
      <c r="H367" s="515" t="s">
        <v>8764</v>
      </c>
      <c r="I367" s="464" t="s">
        <v>3974</v>
      </c>
      <c r="J367" s="470">
        <v>1</v>
      </c>
      <c r="K367" s="509">
        <v>0.6</v>
      </c>
      <c r="L367" s="510">
        <v>66</v>
      </c>
      <c r="M367" s="510" t="s">
        <v>3981</v>
      </c>
      <c r="N367" s="465">
        <v>35.437759522859224</v>
      </c>
      <c r="O367" s="466">
        <v>2.9252961432506886E-3</v>
      </c>
      <c r="P367" s="466">
        <v>5.2159871441689667E-3</v>
      </c>
      <c r="Q367" s="467">
        <v>7.9609776840000086E-5</v>
      </c>
      <c r="R367" s="467" t="s">
        <v>9436</v>
      </c>
      <c r="S367" s="468">
        <v>1961</v>
      </c>
      <c r="T367" s="469"/>
      <c r="U367" s="415"/>
      <c r="V367" s="415"/>
      <c r="W367" s="415"/>
      <c r="X367" s="415"/>
      <c r="Y367" s="415"/>
      <c r="Z367" s="415"/>
      <c r="AA367" s="415"/>
      <c r="AB367" s="415"/>
      <c r="AC367" s="415"/>
      <c r="AD367" s="415"/>
    </row>
    <row r="368" spans="2:30" x14ac:dyDescent="0.2">
      <c r="B368" s="471" t="s">
        <v>3972</v>
      </c>
      <c r="C368" s="455" t="s">
        <v>937</v>
      </c>
      <c r="D368" s="455" t="s">
        <v>9802</v>
      </c>
      <c r="E368" s="515" t="s">
        <v>8990</v>
      </c>
      <c r="F368" s="515" t="s">
        <v>9787</v>
      </c>
      <c r="G368" s="515" t="s">
        <v>8990</v>
      </c>
      <c r="H368" s="515" t="s">
        <v>8993</v>
      </c>
      <c r="I368" s="464" t="s">
        <v>3974</v>
      </c>
      <c r="J368" s="470">
        <v>1</v>
      </c>
      <c r="K368" s="509">
        <v>46.3</v>
      </c>
      <c r="L368" s="510">
        <v>66</v>
      </c>
      <c r="M368" s="510" t="s">
        <v>3981</v>
      </c>
      <c r="N368" s="465">
        <v>35.437759522859224</v>
      </c>
      <c r="O368" s="466">
        <v>0.3676478420569334</v>
      </c>
      <c r="P368" s="466">
        <v>0.44215128558310418</v>
      </c>
      <c r="Q368" s="467">
        <v>5.6050568640000067E-3</v>
      </c>
      <c r="R368" s="467" t="s">
        <v>9436</v>
      </c>
      <c r="S368" s="468">
        <v>1961</v>
      </c>
      <c r="T368" s="469"/>
      <c r="U368" s="415"/>
      <c r="V368" s="415"/>
      <c r="W368" s="415"/>
      <c r="X368" s="415"/>
      <c r="Y368" s="415"/>
      <c r="Z368" s="415"/>
      <c r="AA368" s="415"/>
      <c r="AB368" s="415"/>
      <c r="AC368" s="415"/>
      <c r="AD368" s="415"/>
    </row>
    <row r="369" spans="2:30" x14ac:dyDescent="0.2">
      <c r="B369" s="471" t="s">
        <v>3972</v>
      </c>
      <c r="C369" s="455" t="s">
        <v>937</v>
      </c>
      <c r="D369" s="455" t="s">
        <v>9803</v>
      </c>
      <c r="E369" s="515" t="s">
        <v>8990</v>
      </c>
      <c r="F369" s="515" t="s">
        <v>9787</v>
      </c>
      <c r="G369" s="515" t="s">
        <v>8764</v>
      </c>
      <c r="H369" s="515" t="s">
        <v>9655</v>
      </c>
      <c r="I369" s="464" t="s">
        <v>3974</v>
      </c>
      <c r="J369" s="470">
        <v>1</v>
      </c>
      <c r="K369" s="509">
        <v>6.31</v>
      </c>
      <c r="L369" s="510">
        <v>66</v>
      </c>
      <c r="M369" s="510" t="s">
        <v>3981</v>
      </c>
      <c r="N369" s="465">
        <v>35.437759522859224</v>
      </c>
      <c r="O369" s="466">
        <v>5.0104934771574627E-2</v>
      </c>
      <c r="P369" s="466">
        <v>6.0258638242803968E-2</v>
      </c>
      <c r="Q369" s="467">
        <v>7.6388595618987235E-4</v>
      </c>
      <c r="R369" s="467" t="s">
        <v>9436</v>
      </c>
      <c r="S369" s="468">
        <v>1961</v>
      </c>
      <c r="T369" s="469"/>
      <c r="U369" s="415"/>
      <c r="V369" s="415"/>
      <c r="W369" s="415"/>
      <c r="X369" s="415"/>
      <c r="Y369" s="415"/>
      <c r="Z369" s="415"/>
      <c r="AA369" s="415"/>
      <c r="AB369" s="415"/>
      <c r="AC369" s="415"/>
      <c r="AD369" s="415"/>
    </row>
    <row r="370" spans="2:30" x14ac:dyDescent="0.2">
      <c r="B370" s="471" t="s">
        <v>3972</v>
      </c>
      <c r="C370" s="455" t="s">
        <v>937</v>
      </c>
      <c r="D370" s="455" t="s">
        <v>9804</v>
      </c>
      <c r="E370" s="515" t="s">
        <v>8990</v>
      </c>
      <c r="F370" s="515" t="s">
        <v>9805</v>
      </c>
      <c r="G370" s="515" t="s">
        <v>8764</v>
      </c>
      <c r="H370" s="515" t="s">
        <v>9655</v>
      </c>
      <c r="I370" s="464" t="s">
        <v>3974</v>
      </c>
      <c r="J370" s="470">
        <v>2</v>
      </c>
      <c r="K370" s="509">
        <v>6.31</v>
      </c>
      <c r="L370" s="510">
        <v>66</v>
      </c>
      <c r="M370" s="510" t="s">
        <v>3981</v>
      </c>
      <c r="N370" s="465">
        <v>35.437759522859224</v>
      </c>
      <c r="O370" s="466">
        <v>5.0104934771574627E-2</v>
      </c>
      <c r="P370" s="466">
        <v>6.0258638242803968E-2</v>
      </c>
      <c r="Q370" s="467">
        <v>7.6388595618987235E-4</v>
      </c>
      <c r="R370" s="467" t="s">
        <v>9436</v>
      </c>
      <c r="S370" s="468">
        <v>1961</v>
      </c>
      <c r="T370" s="469"/>
      <c r="U370" s="415"/>
      <c r="V370" s="415"/>
      <c r="W370" s="415"/>
      <c r="X370" s="415"/>
      <c r="Y370" s="415"/>
      <c r="Z370" s="415"/>
      <c r="AA370" s="415"/>
      <c r="AB370" s="415"/>
      <c r="AC370" s="415"/>
      <c r="AD370" s="415"/>
    </row>
    <row r="371" spans="2:30" x14ac:dyDescent="0.2">
      <c r="B371" s="471" t="s">
        <v>3972</v>
      </c>
      <c r="C371" s="455" t="s">
        <v>937</v>
      </c>
      <c r="D371" s="455" t="s">
        <v>9806</v>
      </c>
      <c r="E371" s="515" t="s">
        <v>8990</v>
      </c>
      <c r="F371" s="515" t="s">
        <v>9787</v>
      </c>
      <c r="G371" s="515" t="s">
        <v>8993</v>
      </c>
      <c r="H371" s="515" t="s">
        <v>8994</v>
      </c>
      <c r="I371" s="464" t="s">
        <v>3974</v>
      </c>
      <c r="J371" s="470">
        <v>1</v>
      </c>
      <c r="K371" s="509">
        <v>17.89</v>
      </c>
      <c r="L371" s="510">
        <v>66</v>
      </c>
      <c r="M371" s="510" t="s">
        <v>3981</v>
      </c>
      <c r="N371" s="465">
        <v>35.437759522859224</v>
      </c>
      <c r="O371" s="466">
        <v>0.14205661731594321</v>
      </c>
      <c r="P371" s="466">
        <v>0.1708442189356327</v>
      </c>
      <c r="Q371" s="467">
        <v>2.1657556145145739E-3</v>
      </c>
      <c r="R371" s="467" t="s">
        <v>9436</v>
      </c>
      <c r="S371" s="468">
        <v>1961</v>
      </c>
      <c r="T371" s="469"/>
      <c r="U371" s="415"/>
      <c r="V371" s="415"/>
      <c r="W371" s="415"/>
      <c r="X371" s="415"/>
      <c r="Y371" s="415"/>
      <c r="Z371" s="415"/>
      <c r="AA371" s="415"/>
      <c r="AB371" s="415"/>
      <c r="AC371" s="415"/>
      <c r="AD371" s="415"/>
    </row>
    <row r="372" spans="2:30" x14ac:dyDescent="0.2">
      <c r="B372" s="471" t="s">
        <v>3972</v>
      </c>
      <c r="C372" s="455" t="s">
        <v>937</v>
      </c>
      <c r="D372" s="455" t="s">
        <v>9807</v>
      </c>
      <c r="E372" s="515" t="s">
        <v>8990</v>
      </c>
      <c r="F372" s="515" t="s">
        <v>9787</v>
      </c>
      <c r="G372" s="515" t="s">
        <v>8994</v>
      </c>
      <c r="H372" s="515" t="s">
        <v>8961</v>
      </c>
      <c r="I372" s="464" t="s">
        <v>3974</v>
      </c>
      <c r="J372" s="470">
        <v>1</v>
      </c>
      <c r="K372" s="509">
        <v>6.09</v>
      </c>
      <c r="L372" s="510">
        <v>66</v>
      </c>
      <c r="M372" s="510" t="s">
        <v>3981</v>
      </c>
      <c r="N372" s="465">
        <v>35.437759522859224</v>
      </c>
      <c r="O372" s="466">
        <v>4.8358015955004545E-2</v>
      </c>
      <c r="P372" s="466">
        <v>5.8157705808080856E-2</v>
      </c>
      <c r="Q372" s="467">
        <v>7.3725269725800012E-4</v>
      </c>
      <c r="R372" s="467" t="s">
        <v>9436</v>
      </c>
      <c r="S372" s="468">
        <v>1961</v>
      </c>
      <c r="T372" s="469"/>
      <c r="U372" s="415"/>
      <c r="V372" s="415"/>
      <c r="W372" s="415"/>
      <c r="X372" s="415"/>
      <c r="Y372" s="415"/>
      <c r="Z372" s="415"/>
      <c r="AA372" s="415"/>
      <c r="AB372" s="415"/>
      <c r="AC372" s="415"/>
      <c r="AD372" s="415"/>
    </row>
    <row r="373" spans="2:30" x14ac:dyDescent="0.2">
      <c r="B373" s="471" t="s">
        <v>3972</v>
      </c>
      <c r="C373" s="455" t="s">
        <v>937</v>
      </c>
      <c r="D373" s="455" t="s">
        <v>9808</v>
      </c>
      <c r="E373" s="515" t="s">
        <v>8990</v>
      </c>
      <c r="F373" s="515" t="s">
        <v>9805</v>
      </c>
      <c r="G373" s="515" t="s">
        <v>8961</v>
      </c>
      <c r="H373" s="515" t="s">
        <v>8764</v>
      </c>
      <c r="I373" s="464" t="s">
        <v>3974</v>
      </c>
      <c r="J373" s="470">
        <v>2</v>
      </c>
      <c r="K373" s="509">
        <v>0.6</v>
      </c>
      <c r="L373" s="510">
        <v>66</v>
      </c>
      <c r="M373" s="510" t="s">
        <v>3981</v>
      </c>
      <c r="N373" s="465">
        <v>35.437759522859224</v>
      </c>
      <c r="O373" s="466">
        <v>2.9252961432506886E-3</v>
      </c>
      <c r="P373" s="466">
        <v>5.2159871441689667E-3</v>
      </c>
      <c r="Q373" s="467">
        <v>7.9609776840000086E-5</v>
      </c>
      <c r="R373" s="467" t="s">
        <v>9436</v>
      </c>
      <c r="S373" s="468">
        <v>1961</v>
      </c>
      <c r="T373" s="469"/>
      <c r="U373" s="415"/>
      <c r="V373" s="415"/>
      <c r="W373" s="415"/>
      <c r="X373" s="415"/>
      <c r="Y373" s="415"/>
      <c r="Z373" s="415"/>
      <c r="AA373" s="415"/>
      <c r="AB373" s="415"/>
      <c r="AC373" s="415"/>
      <c r="AD373" s="415"/>
    </row>
    <row r="374" spans="2:30" x14ac:dyDescent="0.2">
      <c r="B374" s="471" t="s">
        <v>3972</v>
      </c>
      <c r="C374" s="455" t="s">
        <v>937</v>
      </c>
      <c r="D374" s="455" t="s">
        <v>9809</v>
      </c>
      <c r="E374" s="515" t="s">
        <v>8990</v>
      </c>
      <c r="F374" s="515" t="s">
        <v>9805</v>
      </c>
      <c r="G374" s="515" t="s">
        <v>8990</v>
      </c>
      <c r="H374" s="515" t="s">
        <v>8993</v>
      </c>
      <c r="I374" s="464" t="s">
        <v>3974</v>
      </c>
      <c r="J374" s="470">
        <v>2</v>
      </c>
      <c r="K374" s="509">
        <v>46.3</v>
      </c>
      <c r="L374" s="510">
        <v>66</v>
      </c>
      <c r="M374" s="510" t="s">
        <v>3981</v>
      </c>
      <c r="N374" s="465">
        <v>35.437759522859224</v>
      </c>
      <c r="O374" s="466">
        <v>0.3676478420569334</v>
      </c>
      <c r="P374" s="466">
        <v>0.44215128558310418</v>
      </c>
      <c r="Q374" s="467">
        <v>5.6050568640000067E-3</v>
      </c>
      <c r="R374" s="467" t="s">
        <v>9436</v>
      </c>
      <c r="S374" s="468">
        <v>1961</v>
      </c>
      <c r="T374" s="469"/>
      <c r="U374" s="415"/>
      <c r="V374" s="415"/>
      <c r="W374" s="415"/>
      <c r="X374" s="415"/>
      <c r="Y374" s="415"/>
      <c r="Z374" s="415"/>
      <c r="AA374" s="415"/>
      <c r="AB374" s="415"/>
      <c r="AC374" s="415"/>
      <c r="AD374" s="415"/>
    </row>
    <row r="375" spans="2:30" x14ac:dyDescent="0.2">
      <c r="B375" s="471" t="s">
        <v>3972</v>
      </c>
      <c r="C375" s="455" t="s">
        <v>937</v>
      </c>
      <c r="D375" s="455" t="s">
        <v>9810</v>
      </c>
      <c r="E375" s="515" t="s">
        <v>8990</v>
      </c>
      <c r="F375" s="515" t="s">
        <v>9805</v>
      </c>
      <c r="G375" s="515" t="s">
        <v>9655</v>
      </c>
      <c r="H375" s="515" t="s">
        <v>8992</v>
      </c>
      <c r="I375" s="464" t="s">
        <v>3974</v>
      </c>
      <c r="J375" s="470">
        <v>2</v>
      </c>
      <c r="K375" s="509">
        <v>3</v>
      </c>
      <c r="L375" s="510">
        <v>66</v>
      </c>
      <c r="M375" s="510" t="s">
        <v>3981</v>
      </c>
      <c r="N375" s="465">
        <v>52.356431811192017</v>
      </c>
      <c r="O375" s="466">
        <v>1.4626480716253443E-2</v>
      </c>
      <c r="P375" s="466">
        <v>2.6079935720844837E-2</v>
      </c>
      <c r="Q375" s="467">
        <v>3.9804892776000003E-4</v>
      </c>
      <c r="R375" s="467" t="s">
        <v>9436</v>
      </c>
      <c r="S375" s="468">
        <v>1961</v>
      </c>
      <c r="T375" s="469"/>
      <c r="U375" s="415"/>
      <c r="V375" s="415"/>
      <c r="W375" s="415"/>
      <c r="X375" s="415"/>
      <c r="Y375" s="415"/>
      <c r="Z375" s="415"/>
      <c r="AA375" s="415"/>
      <c r="AB375" s="415"/>
      <c r="AC375" s="415"/>
      <c r="AD375" s="415"/>
    </row>
    <row r="376" spans="2:30" x14ac:dyDescent="0.2">
      <c r="B376" s="471" t="s">
        <v>3972</v>
      </c>
      <c r="C376" s="455" t="s">
        <v>937</v>
      </c>
      <c r="D376" s="455" t="s">
        <v>9811</v>
      </c>
      <c r="E376" s="515" t="s">
        <v>8990</v>
      </c>
      <c r="F376" s="515" t="s">
        <v>9805</v>
      </c>
      <c r="G376" s="515" t="s">
        <v>8993</v>
      </c>
      <c r="H376" s="515" t="s">
        <v>8961</v>
      </c>
      <c r="I376" s="464" t="s">
        <v>3974</v>
      </c>
      <c r="J376" s="470">
        <v>2</v>
      </c>
      <c r="K376" s="509">
        <v>23.8</v>
      </c>
      <c r="L376" s="510">
        <v>66</v>
      </c>
      <c r="M376" s="510" t="s">
        <v>3981</v>
      </c>
      <c r="N376" s="465">
        <v>35.437759522859224</v>
      </c>
      <c r="O376" s="466">
        <v>0.18898533241893439</v>
      </c>
      <c r="P376" s="466">
        <v>0.22728297784132082</v>
      </c>
      <c r="Q376" s="467">
        <v>2.8812180281012623E-3</v>
      </c>
      <c r="R376" s="467" t="s">
        <v>9436</v>
      </c>
      <c r="S376" s="468">
        <v>1961</v>
      </c>
      <c r="T376" s="469"/>
      <c r="U376" s="415"/>
      <c r="V376" s="415"/>
      <c r="W376" s="415"/>
      <c r="X376" s="415"/>
      <c r="Y376" s="415"/>
      <c r="Z376" s="415"/>
      <c r="AA376" s="415"/>
      <c r="AB376" s="415"/>
      <c r="AC376" s="415"/>
      <c r="AD376" s="415"/>
    </row>
    <row r="377" spans="2:30" x14ac:dyDescent="0.2">
      <c r="B377" s="471" t="s">
        <v>3972</v>
      </c>
      <c r="C377" s="455" t="s">
        <v>937</v>
      </c>
      <c r="D377" s="455" t="s">
        <v>9812</v>
      </c>
      <c r="E377" s="515" t="s">
        <v>8990</v>
      </c>
      <c r="F377" s="515" t="s">
        <v>8995</v>
      </c>
      <c r="G377" s="515" t="s">
        <v>8990</v>
      </c>
      <c r="H377" s="515" t="s">
        <v>9280</v>
      </c>
      <c r="I377" s="464" t="s">
        <v>3994</v>
      </c>
      <c r="J377" s="470">
        <v>1</v>
      </c>
      <c r="K377" s="509">
        <v>38</v>
      </c>
      <c r="L377" s="510">
        <v>66</v>
      </c>
      <c r="M377" s="510" t="s">
        <v>3981</v>
      </c>
      <c r="N377" s="465">
        <v>35.437759522859224</v>
      </c>
      <c r="O377" s="466">
        <v>0.30174127640036713</v>
      </c>
      <c r="P377" s="466">
        <v>0.36288888888888915</v>
      </c>
      <c r="Q377" s="467">
        <v>4.6002627000000075E-3</v>
      </c>
      <c r="R377" s="467" t="s">
        <v>9436</v>
      </c>
      <c r="S377" s="468">
        <v>1987</v>
      </c>
      <c r="T377" s="469"/>
      <c r="U377" s="415"/>
      <c r="V377" s="415"/>
      <c r="W377" s="415"/>
      <c r="X377" s="415"/>
      <c r="Y377" s="415"/>
      <c r="Z377" s="415"/>
      <c r="AA377" s="415"/>
      <c r="AB377" s="415"/>
      <c r="AC377" s="415"/>
      <c r="AD377" s="415"/>
    </row>
    <row r="378" spans="2:30" x14ac:dyDescent="0.2">
      <c r="B378" s="471" t="s">
        <v>3972</v>
      </c>
      <c r="C378" s="455" t="s">
        <v>937</v>
      </c>
      <c r="D378" s="455" t="s">
        <v>9813</v>
      </c>
      <c r="E378" s="515" t="s">
        <v>8990</v>
      </c>
      <c r="F378" s="515" t="s">
        <v>9814</v>
      </c>
      <c r="G378" s="515" t="s">
        <v>8990</v>
      </c>
      <c r="H378" s="515" t="s">
        <v>8991</v>
      </c>
      <c r="I378" s="464" t="s">
        <v>3974</v>
      </c>
      <c r="J378" s="470">
        <v>1</v>
      </c>
      <c r="K378" s="509">
        <v>43.66</v>
      </c>
      <c r="L378" s="510">
        <v>66</v>
      </c>
      <c r="M378" s="510" t="s">
        <v>3975</v>
      </c>
      <c r="N378" s="465">
        <v>41.039211834536971</v>
      </c>
      <c r="O378" s="466">
        <v>0.27492236668746994</v>
      </c>
      <c r="P378" s="466">
        <v>0.40996416421338416</v>
      </c>
      <c r="Q378" s="467">
        <v>5.3802106582077841E-3</v>
      </c>
      <c r="R378" s="467" t="s">
        <v>9436</v>
      </c>
      <c r="S378" s="468">
        <v>1960</v>
      </c>
      <c r="T378" s="469"/>
      <c r="U378" s="415"/>
      <c r="V378" s="415"/>
      <c r="W378" s="415"/>
      <c r="X378" s="415"/>
      <c r="Y378" s="415"/>
      <c r="Z378" s="415"/>
      <c r="AA378" s="415"/>
      <c r="AB378" s="415"/>
      <c r="AC378" s="415"/>
      <c r="AD378" s="415"/>
    </row>
    <row r="379" spans="2:30" x14ac:dyDescent="0.2">
      <c r="B379" s="471" t="s">
        <v>3972</v>
      </c>
      <c r="C379" s="455" t="s">
        <v>937</v>
      </c>
      <c r="D379" s="455" t="s">
        <v>9815</v>
      </c>
      <c r="E379" s="515" t="s">
        <v>8990</v>
      </c>
      <c r="F379" s="515" t="s">
        <v>9816</v>
      </c>
      <c r="G379" s="515" t="s">
        <v>8990</v>
      </c>
      <c r="H379" s="515" t="s">
        <v>8991</v>
      </c>
      <c r="I379" s="464" t="s">
        <v>3974</v>
      </c>
      <c r="J379" s="470">
        <v>1</v>
      </c>
      <c r="K379" s="509">
        <v>43.66</v>
      </c>
      <c r="L379" s="510">
        <v>66</v>
      </c>
      <c r="M379" s="510" t="s">
        <v>3975</v>
      </c>
      <c r="N379" s="465">
        <v>41.039211834536971</v>
      </c>
      <c r="O379" s="466">
        <v>0.27492236668746994</v>
      </c>
      <c r="P379" s="466">
        <v>0.40996416421338416</v>
      </c>
      <c r="Q379" s="467">
        <v>5.3802106582077841E-3</v>
      </c>
      <c r="R379" s="467" t="s">
        <v>9436</v>
      </c>
      <c r="S379" s="468">
        <v>1960</v>
      </c>
      <c r="T379" s="469"/>
      <c r="U379" s="415"/>
      <c r="V379" s="415"/>
      <c r="W379" s="415"/>
      <c r="X379" s="415"/>
      <c r="Y379" s="415"/>
      <c r="Z379" s="415"/>
      <c r="AA379" s="415"/>
      <c r="AB379" s="415"/>
      <c r="AC379" s="415"/>
      <c r="AD379" s="415"/>
    </row>
    <row r="380" spans="2:30" x14ac:dyDescent="0.2">
      <c r="B380" s="471" t="s">
        <v>3972</v>
      </c>
      <c r="C380" s="455" t="s">
        <v>937</v>
      </c>
      <c r="D380" s="455" t="s">
        <v>9817</v>
      </c>
      <c r="E380" s="515" t="s">
        <v>6478</v>
      </c>
      <c r="F380" s="515" t="s">
        <v>6231</v>
      </c>
      <c r="G380" s="515" t="s">
        <v>6478</v>
      </c>
      <c r="H380" s="515" t="s">
        <v>6231</v>
      </c>
      <c r="I380" s="464" t="s">
        <v>3994</v>
      </c>
      <c r="J380" s="470">
        <v>1</v>
      </c>
      <c r="K380" s="509">
        <v>22.3</v>
      </c>
      <c r="L380" s="510">
        <v>66</v>
      </c>
      <c r="M380" s="510" t="s">
        <v>3981</v>
      </c>
      <c r="N380" s="465">
        <v>45.04024920002108</v>
      </c>
      <c r="O380" s="466">
        <v>0.15148232323232322</v>
      </c>
      <c r="P380" s="466">
        <v>0.1766696510560147</v>
      </c>
      <c r="Q380" s="467">
        <v>1.6222179600000001E-3</v>
      </c>
      <c r="R380" s="467" t="s">
        <v>9436</v>
      </c>
      <c r="S380" s="468">
        <v>1951</v>
      </c>
      <c r="T380" s="469"/>
      <c r="U380" s="415"/>
      <c r="V380" s="415"/>
      <c r="W380" s="415"/>
      <c r="X380" s="415"/>
      <c r="Y380" s="415"/>
      <c r="Z380" s="415"/>
      <c r="AA380" s="415"/>
      <c r="AB380" s="415"/>
      <c r="AC380" s="415"/>
      <c r="AD380" s="415"/>
    </row>
    <row r="381" spans="2:30" x14ac:dyDescent="0.2">
      <c r="B381" s="471" t="s">
        <v>3972</v>
      </c>
      <c r="C381" s="455" t="s">
        <v>937</v>
      </c>
      <c r="D381" s="455" t="s">
        <v>9818</v>
      </c>
      <c r="E381" s="515" t="s">
        <v>6231</v>
      </c>
      <c r="F381" s="515" t="s">
        <v>7204</v>
      </c>
      <c r="G381" s="515" t="s">
        <v>6231</v>
      </c>
      <c r="H381" s="515" t="s">
        <v>7204</v>
      </c>
      <c r="I381" s="464" t="s">
        <v>3994</v>
      </c>
      <c r="J381" s="470">
        <v>1</v>
      </c>
      <c r="K381" s="509">
        <v>4.41</v>
      </c>
      <c r="L381" s="510">
        <v>66</v>
      </c>
      <c r="M381" s="510" t="s">
        <v>3981</v>
      </c>
      <c r="N381" s="465">
        <v>52.356431811192017</v>
      </c>
      <c r="O381" s="466">
        <v>2.3649586776859504E-2</v>
      </c>
      <c r="P381" s="466">
        <v>3.3824173553719007E-2</v>
      </c>
      <c r="Q381" s="467">
        <v>3.8612019599999992E-4</v>
      </c>
      <c r="R381" s="467" t="s">
        <v>9436</v>
      </c>
      <c r="S381" s="468">
        <v>1951</v>
      </c>
      <c r="T381" s="469"/>
      <c r="U381" s="415"/>
      <c r="V381" s="415"/>
      <c r="W381" s="415"/>
      <c r="X381" s="415"/>
      <c r="Y381" s="415"/>
      <c r="Z381" s="415"/>
      <c r="AA381" s="415"/>
      <c r="AB381" s="415"/>
      <c r="AC381" s="415"/>
      <c r="AD381" s="415"/>
    </row>
    <row r="382" spans="2:30" x14ac:dyDescent="0.2">
      <c r="B382" s="471" t="s">
        <v>3972</v>
      </c>
      <c r="C382" s="455" t="s">
        <v>937</v>
      </c>
      <c r="D382" s="455" t="s">
        <v>9819</v>
      </c>
      <c r="E382" s="515" t="s">
        <v>9261</v>
      </c>
      <c r="F382" s="515" t="s">
        <v>6689</v>
      </c>
      <c r="G382" s="515" t="s">
        <v>9261</v>
      </c>
      <c r="H382" s="515" t="s">
        <v>6689</v>
      </c>
      <c r="I382" s="464" t="s">
        <v>3994</v>
      </c>
      <c r="J382" s="470">
        <v>1</v>
      </c>
      <c r="K382" s="509">
        <v>2.94</v>
      </c>
      <c r="L382" s="510">
        <v>154</v>
      </c>
      <c r="M382" s="510" t="s">
        <v>3981</v>
      </c>
      <c r="N382" s="465">
        <v>122.16500755944804</v>
      </c>
      <c r="O382" s="466">
        <v>2.6342975206611573E-3</v>
      </c>
      <c r="P382" s="466">
        <v>4.7640495867768591E-3</v>
      </c>
      <c r="Q382" s="467">
        <v>2.1836428737200004E-3</v>
      </c>
      <c r="R382" s="467" t="s">
        <v>9436</v>
      </c>
      <c r="S382" s="468">
        <v>2000</v>
      </c>
      <c r="T382" s="469"/>
      <c r="U382" s="415"/>
      <c r="V382" s="415"/>
      <c r="W382" s="415"/>
      <c r="X382" s="415"/>
      <c r="Y382" s="415"/>
      <c r="Z382" s="415"/>
      <c r="AA382" s="415"/>
      <c r="AB382" s="415"/>
      <c r="AC382" s="415"/>
      <c r="AD382" s="415"/>
    </row>
    <row r="383" spans="2:30" x14ac:dyDescent="0.2">
      <c r="B383" s="471" t="s">
        <v>3972</v>
      </c>
      <c r="C383" s="455" t="s">
        <v>985</v>
      </c>
      <c r="D383" s="455" t="s">
        <v>9820</v>
      </c>
      <c r="E383" s="515" t="s">
        <v>8975</v>
      </c>
      <c r="F383" s="515" t="s">
        <v>9163</v>
      </c>
      <c r="G383" s="515" t="s">
        <v>8975</v>
      </c>
      <c r="H383" s="515" t="s">
        <v>9163</v>
      </c>
      <c r="I383" s="464" t="s">
        <v>3994</v>
      </c>
      <c r="J383" s="470">
        <v>1</v>
      </c>
      <c r="K383" s="509">
        <v>13.641</v>
      </c>
      <c r="L383" s="510">
        <v>110</v>
      </c>
      <c r="M383" s="510" t="s">
        <v>3981</v>
      </c>
      <c r="N383" s="465">
        <v>58.878521237046208</v>
      </c>
      <c r="O383" s="466">
        <v>4.2403108504398761E-2</v>
      </c>
      <c r="P383" s="466">
        <v>4.9403621700879773E-2</v>
      </c>
      <c r="Q383" s="467">
        <v>4.3503189149560056E-3</v>
      </c>
      <c r="R383" s="467" t="s">
        <v>9436</v>
      </c>
      <c r="S383" s="468">
        <v>1966</v>
      </c>
      <c r="T383" s="469"/>
      <c r="U383" s="415"/>
      <c r="V383" s="415"/>
      <c r="W383" s="415"/>
      <c r="X383" s="415"/>
      <c r="Y383" s="415"/>
      <c r="Z383" s="415"/>
      <c r="AA383" s="415"/>
      <c r="AB383" s="415"/>
      <c r="AC383" s="415"/>
      <c r="AD383" s="415"/>
    </row>
    <row r="384" spans="2:30" x14ac:dyDescent="0.2">
      <c r="B384" s="471" t="s">
        <v>3972</v>
      </c>
      <c r="C384" s="455" t="s">
        <v>937</v>
      </c>
      <c r="D384" s="455" t="s">
        <v>9821</v>
      </c>
      <c r="E384" s="515" t="s">
        <v>6655</v>
      </c>
      <c r="F384" s="515" t="s">
        <v>9183</v>
      </c>
      <c r="G384" s="515" t="s">
        <v>6655</v>
      </c>
      <c r="H384" s="515" t="s">
        <v>9183</v>
      </c>
      <c r="I384" s="464" t="s">
        <v>3994</v>
      </c>
      <c r="J384" s="470">
        <v>1</v>
      </c>
      <c r="K384" s="509">
        <v>37.1</v>
      </c>
      <c r="L384" s="510">
        <v>66</v>
      </c>
      <c r="M384" s="510" t="s">
        <v>3975</v>
      </c>
      <c r="N384" s="465">
        <v>52.356431811192017</v>
      </c>
      <c r="O384" s="466">
        <v>0.18098599632690543</v>
      </c>
      <c r="P384" s="466">
        <v>0.32730785123966938</v>
      </c>
      <c r="Q384" s="467">
        <v>5.5508206808108067E-3</v>
      </c>
      <c r="R384" s="467" t="s">
        <v>9436</v>
      </c>
      <c r="S384" s="468">
        <v>2003</v>
      </c>
      <c r="T384" s="469"/>
      <c r="U384" s="415"/>
      <c r="V384" s="415"/>
      <c r="W384" s="415"/>
      <c r="X384" s="415"/>
      <c r="Y384" s="415"/>
      <c r="Z384" s="415"/>
      <c r="AA384" s="415"/>
      <c r="AB384" s="415"/>
      <c r="AC384" s="415"/>
      <c r="AD384" s="415"/>
    </row>
    <row r="385" spans="2:30" x14ac:dyDescent="0.2">
      <c r="B385" s="471" t="s">
        <v>3972</v>
      </c>
      <c r="C385" s="455" t="s">
        <v>937</v>
      </c>
      <c r="D385" s="455" t="s">
        <v>9822</v>
      </c>
      <c r="E385" s="515" t="s">
        <v>8611</v>
      </c>
      <c r="F385" s="515" t="s">
        <v>9239</v>
      </c>
      <c r="G385" s="515" t="s">
        <v>8611</v>
      </c>
      <c r="H385" s="515" t="s">
        <v>9239</v>
      </c>
      <c r="I385" s="464" t="s">
        <v>3994</v>
      </c>
      <c r="J385" s="470">
        <v>1</v>
      </c>
      <c r="K385" s="509">
        <v>0.9</v>
      </c>
      <c r="L385" s="510">
        <v>154</v>
      </c>
      <c r="M385" s="510" t="s">
        <v>3981</v>
      </c>
      <c r="N385" s="465">
        <v>188.84896365084981</v>
      </c>
      <c r="O385" s="466">
        <v>6.1060043852251636E-4</v>
      </c>
      <c r="P385" s="466">
        <v>1.2473857311519649E-3</v>
      </c>
      <c r="Q385" s="467">
        <v>5.237915760000001E-4</v>
      </c>
      <c r="R385" s="467" t="s">
        <v>9436</v>
      </c>
      <c r="S385" s="468">
        <v>1992</v>
      </c>
      <c r="T385" s="469"/>
      <c r="U385" s="415"/>
      <c r="V385" s="415"/>
      <c r="W385" s="415"/>
      <c r="X385" s="415"/>
      <c r="Y385" s="415"/>
      <c r="Z385" s="415"/>
      <c r="AA385" s="415"/>
      <c r="AB385" s="415"/>
      <c r="AC385" s="415"/>
      <c r="AD385" s="415"/>
    </row>
    <row r="386" spans="2:30" x14ac:dyDescent="0.2">
      <c r="B386" s="471" t="s">
        <v>3972</v>
      </c>
      <c r="C386" s="455" t="s">
        <v>937</v>
      </c>
      <c r="D386" s="455" t="s">
        <v>9823</v>
      </c>
      <c r="E386" s="515" t="s">
        <v>7161</v>
      </c>
      <c r="F386" s="515" t="s">
        <v>9006</v>
      </c>
      <c r="G386" s="515" t="s">
        <v>7161</v>
      </c>
      <c r="H386" s="515" t="s">
        <v>9006</v>
      </c>
      <c r="I386" s="464" t="s">
        <v>3994</v>
      </c>
      <c r="J386" s="470">
        <v>1</v>
      </c>
      <c r="K386" s="509">
        <v>21.46</v>
      </c>
      <c r="L386" s="510">
        <v>154</v>
      </c>
      <c r="M386" s="510" t="s">
        <v>3975</v>
      </c>
      <c r="N386" s="465">
        <v>95.758160947252932</v>
      </c>
      <c r="O386" s="466">
        <v>1.325563787758313E-2</v>
      </c>
      <c r="P386" s="466">
        <v>3.6066679910689139E-2</v>
      </c>
      <c r="Q386" s="467">
        <v>1.4790681649949318E-2</v>
      </c>
      <c r="R386" s="467" t="s">
        <v>9436</v>
      </c>
      <c r="S386" s="468">
        <v>1987</v>
      </c>
      <c r="T386" s="469"/>
      <c r="U386" s="415"/>
      <c r="V386" s="415"/>
      <c r="W386" s="415"/>
      <c r="X386" s="415"/>
      <c r="Y386" s="415"/>
      <c r="Z386" s="415"/>
      <c r="AA386" s="415"/>
      <c r="AB386" s="415"/>
      <c r="AC386" s="415"/>
      <c r="AD386" s="415"/>
    </row>
    <row r="387" spans="2:30" x14ac:dyDescent="0.2">
      <c r="B387" s="471" t="s">
        <v>3972</v>
      </c>
      <c r="C387" s="455" t="s">
        <v>937</v>
      </c>
      <c r="D387" s="455" t="s">
        <v>9824</v>
      </c>
      <c r="E387" s="515" t="s">
        <v>8575</v>
      </c>
      <c r="F387" s="515" t="s">
        <v>7161</v>
      </c>
      <c r="G387" s="515" t="s">
        <v>8575</v>
      </c>
      <c r="H387" s="515" t="s">
        <v>7161</v>
      </c>
      <c r="I387" s="464" t="s">
        <v>3994</v>
      </c>
      <c r="J387" s="470">
        <v>1</v>
      </c>
      <c r="K387" s="509">
        <v>43.89</v>
      </c>
      <c r="L387" s="510">
        <v>154</v>
      </c>
      <c r="M387" s="510" t="s">
        <v>3981</v>
      </c>
      <c r="N387" s="465">
        <v>149.37206164473997</v>
      </c>
      <c r="O387" s="466">
        <v>2.7135533057851258E-2</v>
      </c>
      <c r="P387" s="466">
        <v>7.2243966942148741E-2</v>
      </c>
      <c r="Q387" s="467">
        <v>3.063543945000002E-2</v>
      </c>
      <c r="R387" s="467" t="s">
        <v>9436</v>
      </c>
      <c r="S387" s="468">
        <v>1997</v>
      </c>
      <c r="T387" s="469"/>
      <c r="U387" s="415"/>
      <c r="V387" s="415"/>
      <c r="W387" s="415"/>
      <c r="X387" s="415"/>
      <c r="Y387" s="415"/>
      <c r="Z387" s="415"/>
      <c r="AA387" s="415"/>
      <c r="AB387" s="415"/>
      <c r="AC387" s="415"/>
      <c r="AD387" s="415"/>
    </row>
    <row r="388" spans="2:30" x14ac:dyDescent="0.2">
      <c r="B388" s="471" t="s">
        <v>3972</v>
      </c>
      <c r="C388" s="455" t="s">
        <v>937</v>
      </c>
      <c r="D388" s="455" t="s">
        <v>9825</v>
      </c>
      <c r="E388" s="515" t="s">
        <v>8742</v>
      </c>
      <c r="F388" s="515" t="s">
        <v>8788</v>
      </c>
      <c r="G388" s="515" t="s">
        <v>8742</v>
      </c>
      <c r="H388" s="515" t="s">
        <v>8788</v>
      </c>
      <c r="I388" s="464" t="s">
        <v>3994</v>
      </c>
      <c r="J388" s="470">
        <v>1</v>
      </c>
      <c r="K388" s="509">
        <v>0.08</v>
      </c>
      <c r="L388" s="510">
        <v>154</v>
      </c>
      <c r="M388" s="510" t="s">
        <v>3981</v>
      </c>
      <c r="N388" s="465">
        <v>162.70885286302033</v>
      </c>
      <c r="O388" s="466">
        <v>4.1153651543261933E-5</v>
      </c>
      <c r="P388" s="466"/>
      <c r="Q388" s="467">
        <v>5.4243235200000002E-5</v>
      </c>
      <c r="R388" s="467" t="s">
        <v>9436</v>
      </c>
      <c r="S388" s="468">
        <v>1990</v>
      </c>
      <c r="T388" s="469"/>
      <c r="U388" s="415"/>
      <c r="V388" s="415"/>
      <c r="W388" s="415"/>
      <c r="X388" s="415"/>
      <c r="Y388" s="415"/>
      <c r="Z388" s="415"/>
      <c r="AA388" s="415"/>
      <c r="AB388" s="415"/>
      <c r="AC388" s="415"/>
      <c r="AD388" s="415"/>
    </row>
    <row r="389" spans="2:30" x14ac:dyDescent="0.2">
      <c r="B389" s="471" t="s">
        <v>3972</v>
      </c>
      <c r="C389" s="455" t="s">
        <v>937</v>
      </c>
      <c r="D389" s="455" t="s">
        <v>9826</v>
      </c>
      <c r="E389" s="515" t="s">
        <v>8778</v>
      </c>
      <c r="F389" s="515" t="s">
        <v>8781</v>
      </c>
      <c r="G389" s="515" t="s">
        <v>8780</v>
      </c>
      <c r="H389" s="515" t="s">
        <v>8781</v>
      </c>
      <c r="I389" s="464" t="s">
        <v>3974</v>
      </c>
      <c r="J389" s="470">
        <v>1</v>
      </c>
      <c r="K389" s="509">
        <v>7.9000000000000001E-2</v>
      </c>
      <c r="L389" s="510">
        <v>66</v>
      </c>
      <c r="M389" s="510" t="s">
        <v>3981</v>
      </c>
      <c r="N389" s="465">
        <v>35.437759522859224</v>
      </c>
      <c r="O389" s="466">
        <v>6.2659710743801585E-4</v>
      </c>
      <c r="P389" s="466">
        <v>7.6602295684113854E-4</v>
      </c>
      <c r="Q389" s="467">
        <v>9.4605045479999944E-6</v>
      </c>
      <c r="R389" s="467" t="s">
        <v>9436</v>
      </c>
      <c r="S389" s="468">
        <v>1963</v>
      </c>
      <c r="T389" s="469"/>
      <c r="U389" s="415"/>
      <c r="V389" s="415"/>
      <c r="W389" s="415"/>
      <c r="X389" s="415"/>
      <c r="Y389" s="415"/>
      <c r="Z389" s="415"/>
      <c r="AA389" s="415"/>
      <c r="AB389" s="415"/>
      <c r="AC389" s="415"/>
      <c r="AD389" s="415"/>
    </row>
    <row r="390" spans="2:30" x14ac:dyDescent="0.2">
      <c r="B390" s="471" t="s">
        <v>3972</v>
      </c>
      <c r="C390" s="455" t="s">
        <v>937</v>
      </c>
      <c r="D390" s="455" t="s">
        <v>9827</v>
      </c>
      <c r="E390" s="515" t="s">
        <v>8778</v>
      </c>
      <c r="F390" s="515" t="s">
        <v>8781</v>
      </c>
      <c r="G390" s="515" t="s">
        <v>8778</v>
      </c>
      <c r="H390" s="515" t="s">
        <v>8782</v>
      </c>
      <c r="I390" s="464" t="s">
        <v>3974</v>
      </c>
      <c r="J390" s="470">
        <v>1</v>
      </c>
      <c r="K390" s="509">
        <v>3.0470000000000002</v>
      </c>
      <c r="L390" s="510">
        <v>66</v>
      </c>
      <c r="M390" s="510" t="s">
        <v>3981</v>
      </c>
      <c r="N390" s="465">
        <v>35.437759522859224</v>
      </c>
      <c r="O390" s="466">
        <v>2.4167607897153363E-2</v>
      </c>
      <c r="P390" s="466">
        <v>2.954520202020201E-2</v>
      </c>
      <c r="Q390" s="467">
        <v>3.6488800656000005E-4</v>
      </c>
      <c r="R390" s="467" t="s">
        <v>9436</v>
      </c>
      <c r="S390" s="468">
        <v>1975</v>
      </c>
      <c r="T390" s="469"/>
      <c r="U390" s="415"/>
      <c r="V390" s="415"/>
      <c r="W390" s="415"/>
      <c r="X390" s="415"/>
      <c r="Y390" s="415"/>
      <c r="Z390" s="415"/>
      <c r="AA390" s="415"/>
      <c r="AB390" s="415"/>
      <c r="AC390" s="415"/>
      <c r="AD390" s="415"/>
    </row>
    <row r="391" spans="2:30" x14ac:dyDescent="0.2">
      <c r="B391" s="471" t="s">
        <v>3972</v>
      </c>
      <c r="C391" s="455" t="s">
        <v>937</v>
      </c>
      <c r="D391" s="455" t="s">
        <v>9828</v>
      </c>
      <c r="E391" s="515" t="s">
        <v>8778</v>
      </c>
      <c r="F391" s="515" t="s">
        <v>8781</v>
      </c>
      <c r="G391" s="515" t="s">
        <v>8782</v>
      </c>
      <c r="H391" s="515" t="s">
        <v>8780</v>
      </c>
      <c r="I391" s="464" t="s">
        <v>3974</v>
      </c>
      <c r="J391" s="470">
        <v>1</v>
      </c>
      <c r="K391" s="509">
        <v>1.292</v>
      </c>
      <c r="L391" s="510">
        <v>66</v>
      </c>
      <c r="M391" s="510" t="s">
        <v>3981</v>
      </c>
      <c r="N391" s="465">
        <v>35.437759522859224</v>
      </c>
      <c r="O391" s="466">
        <v>1.0262442607897155E-2</v>
      </c>
      <c r="P391" s="466">
        <v>1.2516620752984391E-2</v>
      </c>
      <c r="Q391" s="467">
        <v>1.3704063120000001E-4</v>
      </c>
      <c r="R391" s="467" t="s">
        <v>9436</v>
      </c>
      <c r="S391" s="468">
        <v>1975</v>
      </c>
      <c r="T391" s="469"/>
      <c r="U391" s="415"/>
      <c r="V391" s="415"/>
      <c r="W391" s="415"/>
      <c r="X391" s="415"/>
      <c r="Y391" s="415"/>
      <c r="Z391" s="415"/>
      <c r="AA391" s="415"/>
      <c r="AB391" s="415"/>
      <c r="AC391" s="415"/>
      <c r="AD391" s="415"/>
    </row>
    <row r="392" spans="2:30" x14ac:dyDescent="0.2">
      <c r="B392" s="471" t="s">
        <v>3972</v>
      </c>
      <c r="C392" s="455" t="s">
        <v>937</v>
      </c>
      <c r="D392" s="455" t="s">
        <v>9829</v>
      </c>
      <c r="E392" s="515" t="s">
        <v>8778</v>
      </c>
      <c r="F392" s="515" t="s">
        <v>8781</v>
      </c>
      <c r="G392" s="515" t="s">
        <v>8782</v>
      </c>
      <c r="H392" s="515" t="s">
        <v>7149</v>
      </c>
      <c r="I392" s="464" t="s">
        <v>3994</v>
      </c>
      <c r="J392" s="470">
        <v>1</v>
      </c>
      <c r="K392" s="509">
        <v>0.06</v>
      </c>
      <c r="L392" s="510">
        <v>66</v>
      </c>
      <c r="M392" s="510" t="s">
        <v>3981</v>
      </c>
      <c r="N392" s="465">
        <v>35.437759522859224</v>
      </c>
      <c r="O392" s="466">
        <v>4.7658402203856743E-4</v>
      </c>
      <c r="P392" s="466">
        <v>5.1928374655647381E-4</v>
      </c>
      <c r="Q392" s="467">
        <v>8.0969327999999991E-6</v>
      </c>
      <c r="R392" s="467" t="s">
        <v>9436</v>
      </c>
      <c r="S392" s="468">
        <v>1975</v>
      </c>
      <c r="T392" s="469"/>
      <c r="U392" s="415"/>
      <c r="V392" s="415"/>
      <c r="W392" s="415"/>
      <c r="X392" s="415"/>
      <c r="Y392" s="415"/>
      <c r="Z392" s="415"/>
      <c r="AA392" s="415"/>
      <c r="AB392" s="415"/>
      <c r="AC392" s="415"/>
      <c r="AD392" s="415"/>
    </row>
    <row r="393" spans="2:30" x14ac:dyDescent="0.2">
      <c r="B393" s="471" t="s">
        <v>3972</v>
      </c>
      <c r="C393" s="455" t="s">
        <v>937</v>
      </c>
      <c r="D393" s="455" t="s">
        <v>9830</v>
      </c>
      <c r="E393" s="515" t="s">
        <v>8779</v>
      </c>
      <c r="F393" s="515" t="s">
        <v>8795</v>
      </c>
      <c r="G393" s="515" t="s">
        <v>8779</v>
      </c>
      <c r="H393" s="515" t="s">
        <v>8795</v>
      </c>
      <c r="I393" s="464" t="s">
        <v>3994</v>
      </c>
      <c r="J393" s="470">
        <v>1</v>
      </c>
      <c r="K393" s="509">
        <v>2.9260000000000002</v>
      </c>
      <c r="L393" s="510">
        <v>66</v>
      </c>
      <c r="M393" s="510" t="s">
        <v>3975</v>
      </c>
      <c r="N393" s="465">
        <v>41.039211834536971</v>
      </c>
      <c r="O393" s="466">
        <v>1.8405050505050508E-2</v>
      </c>
      <c r="P393" s="466">
        <v>2.7876262626262627E-2</v>
      </c>
      <c r="Q393" s="467">
        <v>3.5445669336000007E-4</v>
      </c>
      <c r="R393" s="467" t="s">
        <v>9436</v>
      </c>
      <c r="S393" s="468">
        <v>1969</v>
      </c>
      <c r="T393" s="469"/>
      <c r="U393" s="415"/>
      <c r="V393" s="415"/>
      <c r="W393" s="415"/>
      <c r="X393" s="415"/>
      <c r="Y393" s="415"/>
      <c r="Z393" s="415"/>
      <c r="AA393" s="415"/>
      <c r="AB393" s="415"/>
      <c r="AC393" s="415"/>
      <c r="AD393" s="415"/>
    </row>
    <row r="394" spans="2:30" x14ac:dyDescent="0.2">
      <c r="B394" s="471" t="s">
        <v>3972</v>
      </c>
      <c r="C394" s="455" t="s">
        <v>937</v>
      </c>
      <c r="D394" s="455" t="s">
        <v>4177</v>
      </c>
      <c r="E394" s="515" t="s">
        <v>6481</v>
      </c>
      <c r="F394" s="515" t="s">
        <v>6423</v>
      </c>
      <c r="G394" s="515" t="s">
        <v>6481</v>
      </c>
      <c r="H394" s="515" t="s">
        <v>9655</v>
      </c>
      <c r="I394" s="464" t="s">
        <v>3994</v>
      </c>
      <c r="J394" s="470">
        <v>1</v>
      </c>
      <c r="K394" s="509">
        <v>8.6639999999999997</v>
      </c>
      <c r="L394" s="510">
        <v>66</v>
      </c>
      <c r="M394" s="510" t="s">
        <v>3981</v>
      </c>
      <c r="N394" s="465"/>
      <c r="O394" s="466">
        <v>5.9450633608815417E-2</v>
      </c>
      <c r="P394" s="466">
        <v>8.1269752066115697E-2</v>
      </c>
      <c r="Q394" s="467">
        <v>1.0810732996799999E-3</v>
      </c>
      <c r="R394" s="467" t="s">
        <v>9436</v>
      </c>
      <c r="S394" s="468">
        <v>1954</v>
      </c>
      <c r="T394" s="469"/>
      <c r="U394" s="415"/>
      <c r="V394" s="415"/>
      <c r="W394" s="415"/>
      <c r="X394" s="415"/>
      <c r="Y394" s="415"/>
      <c r="Z394" s="415"/>
      <c r="AA394" s="415"/>
      <c r="AB394" s="415"/>
      <c r="AC394" s="415"/>
      <c r="AD394" s="415"/>
    </row>
    <row r="395" spans="2:30" x14ac:dyDescent="0.2">
      <c r="B395" s="471" t="s">
        <v>3972</v>
      </c>
      <c r="C395" s="455" t="s">
        <v>937</v>
      </c>
      <c r="D395" s="455" t="s">
        <v>4178</v>
      </c>
      <c r="E395" s="515" t="s">
        <v>6481</v>
      </c>
      <c r="F395" s="515" t="s">
        <v>6423</v>
      </c>
      <c r="G395" s="515" t="s">
        <v>9655</v>
      </c>
      <c r="H395" s="515" t="s">
        <v>6423</v>
      </c>
      <c r="I395" s="464" t="s">
        <v>3994</v>
      </c>
      <c r="J395" s="470">
        <v>1</v>
      </c>
      <c r="K395" s="509">
        <v>39.875999999999998</v>
      </c>
      <c r="L395" s="510">
        <v>66</v>
      </c>
      <c r="M395" s="510" t="s">
        <v>3981</v>
      </c>
      <c r="N395" s="465"/>
      <c r="O395" s="466">
        <v>0.27362112947658401</v>
      </c>
      <c r="P395" s="466">
        <v>0.37404347107438018</v>
      </c>
      <c r="Q395" s="467">
        <v>4.97563237512E-3</v>
      </c>
      <c r="R395" s="467" t="s">
        <v>9436</v>
      </c>
      <c r="S395" s="468">
        <v>1984</v>
      </c>
      <c r="T395" s="469"/>
      <c r="U395" s="415"/>
      <c r="V395" s="415"/>
      <c r="W395" s="415"/>
      <c r="X395" s="415"/>
      <c r="Y395" s="415"/>
      <c r="Z395" s="415"/>
      <c r="AA395" s="415"/>
      <c r="AB395" s="415"/>
      <c r="AC395" s="415"/>
      <c r="AD395" s="415"/>
    </row>
    <row r="396" spans="2:30" x14ac:dyDescent="0.2">
      <c r="B396" s="477" t="s">
        <v>3972</v>
      </c>
      <c r="C396" s="455" t="s">
        <v>858</v>
      </c>
      <c r="D396" s="455" t="s">
        <v>9831</v>
      </c>
      <c r="E396" s="515" t="s">
        <v>8626</v>
      </c>
      <c r="F396" s="515" t="s">
        <v>9832</v>
      </c>
      <c r="G396" s="515" t="s">
        <v>9646</v>
      </c>
      <c r="H396" s="515" t="s">
        <v>8621</v>
      </c>
      <c r="I396" s="464" t="s">
        <v>3994</v>
      </c>
      <c r="J396" s="478">
        <v>1</v>
      </c>
      <c r="K396" s="509">
        <v>10.416</v>
      </c>
      <c r="L396" s="510">
        <v>500</v>
      </c>
      <c r="M396" s="510" t="s">
        <v>4190</v>
      </c>
      <c r="N396" s="465">
        <v>1803.064890679201</v>
      </c>
      <c r="O396" s="466">
        <v>1.2228384000000003E-4</v>
      </c>
      <c r="P396" s="466">
        <v>1.38491136E-3</v>
      </c>
      <c r="Q396" s="467">
        <v>9.1426439999999998E-2</v>
      </c>
      <c r="R396" s="467" t="s">
        <v>9436</v>
      </c>
      <c r="S396" s="468">
        <v>1989</v>
      </c>
      <c r="T396" s="479"/>
      <c r="U396" s="415"/>
      <c r="V396" s="415"/>
      <c r="W396" s="415"/>
      <c r="X396" s="415"/>
      <c r="Y396" s="415"/>
      <c r="Z396" s="415"/>
      <c r="AA396" s="415"/>
      <c r="AB396" s="415"/>
      <c r="AC396" s="415"/>
      <c r="AD396" s="415"/>
    </row>
    <row r="397" spans="2:30" x14ac:dyDescent="0.2">
      <c r="B397" s="471" t="s">
        <v>3972</v>
      </c>
      <c r="C397" s="455" t="s">
        <v>937</v>
      </c>
      <c r="D397" s="455" t="s">
        <v>9833</v>
      </c>
      <c r="E397" s="515" t="s">
        <v>6006</v>
      </c>
      <c r="F397" s="515" t="s">
        <v>6349</v>
      </c>
      <c r="G397" s="515" t="s">
        <v>6006</v>
      </c>
      <c r="H397" s="515" t="s">
        <v>6349</v>
      </c>
      <c r="I397" s="464" t="s">
        <v>3994</v>
      </c>
      <c r="J397" s="470">
        <v>1</v>
      </c>
      <c r="K397" s="509">
        <v>10.5</v>
      </c>
      <c r="L397" s="510">
        <v>66</v>
      </c>
      <c r="M397" s="510" t="s">
        <v>3981</v>
      </c>
      <c r="N397" s="465">
        <v>67.217427740132976</v>
      </c>
      <c r="O397" s="466">
        <v>3.796487603305785E-2</v>
      </c>
      <c r="P397" s="466">
        <v>7.7520661157024801E-2</v>
      </c>
      <c r="Q397" s="467">
        <v>1.1471090399999999E-3</v>
      </c>
      <c r="R397" s="467" t="s">
        <v>9436</v>
      </c>
      <c r="S397" s="468">
        <v>2010</v>
      </c>
      <c r="T397" s="469"/>
      <c r="U397" s="415"/>
      <c r="V397" s="415"/>
      <c r="W397" s="415"/>
      <c r="X397" s="415"/>
      <c r="Y397" s="415"/>
      <c r="Z397" s="415"/>
      <c r="AA397" s="415"/>
      <c r="AB397" s="415"/>
      <c r="AC397" s="415"/>
      <c r="AD397" s="415"/>
    </row>
    <row r="398" spans="2:30" x14ac:dyDescent="0.2">
      <c r="B398" s="471" t="s">
        <v>3972</v>
      </c>
      <c r="C398" s="455" t="s">
        <v>937</v>
      </c>
      <c r="D398" s="455" t="s">
        <v>9834</v>
      </c>
      <c r="E398" s="515" t="s">
        <v>6371</v>
      </c>
      <c r="F398" s="515" t="s">
        <v>6569</v>
      </c>
      <c r="G398" s="515" t="s">
        <v>6371</v>
      </c>
      <c r="H398" s="515" t="s">
        <v>6569</v>
      </c>
      <c r="I398" s="464" t="s">
        <v>3994</v>
      </c>
      <c r="J398" s="470">
        <v>1</v>
      </c>
      <c r="K398" s="509">
        <v>13.6</v>
      </c>
      <c r="L398" s="510">
        <v>66</v>
      </c>
      <c r="M398" s="510" t="s">
        <v>3981</v>
      </c>
      <c r="N398" s="465">
        <v>52.356431811192017</v>
      </c>
      <c r="O398" s="466">
        <v>7.2932966023875126E-2</v>
      </c>
      <c r="P398" s="466">
        <v>0.10431037649219468</v>
      </c>
      <c r="Q398" s="467">
        <v>1.1907561599999999E-3</v>
      </c>
      <c r="R398" s="467" t="s">
        <v>9436</v>
      </c>
      <c r="S398" s="468">
        <v>2000</v>
      </c>
      <c r="T398" s="469"/>
      <c r="U398" s="415"/>
      <c r="V398" s="415"/>
      <c r="W398" s="415"/>
      <c r="X398" s="415"/>
      <c r="Y398" s="415"/>
      <c r="Z398" s="415"/>
      <c r="AA398" s="415"/>
      <c r="AB398" s="415"/>
      <c r="AC398" s="415"/>
      <c r="AD398" s="415"/>
    </row>
    <row r="399" spans="2:30" x14ac:dyDescent="0.2">
      <c r="B399" s="471" t="s">
        <v>3972</v>
      </c>
      <c r="C399" s="455" t="s">
        <v>937</v>
      </c>
      <c r="D399" s="455" t="s">
        <v>9835</v>
      </c>
      <c r="E399" s="515" t="s">
        <v>8798</v>
      </c>
      <c r="F399" s="515" t="s">
        <v>9836</v>
      </c>
      <c r="G399" s="515" t="s">
        <v>8798</v>
      </c>
      <c r="H399" s="515" t="s">
        <v>8804</v>
      </c>
      <c r="I399" s="464" t="s">
        <v>3974</v>
      </c>
      <c r="J399" s="470">
        <v>1</v>
      </c>
      <c r="K399" s="509">
        <v>0.192</v>
      </c>
      <c r="L399" s="510">
        <v>66</v>
      </c>
      <c r="M399" s="510" t="s">
        <v>3981</v>
      </c>
      <c r="N399" s="465">
        <v>29.379045797983295</v>
      </c>
      <c r="O399" s="466">
        <v>9.3399839302112163E-4</v>
      </c>
      <c r="P399" s="466">
        <v>1.6973351698806257E-3</v>
      </c>
      <c r="Q399" s="467">
        <v>2.5186723056000028E-5</v>
      </c>
      <c r="R399" s="467" t="s">
        <v>9436</v>
      </c>
      <c r="S399" s="468">
        <v>1969</v>
      </c>
      <c r="T399" s="469"/>
      <c r="U399" s="415"/>
      <c r="V399" s="415"/>
      <c r="W399" s="415"/>
      <c r="X399" s="415"/>
      <c r="Y399" s="415"/>
      <c r="Z399" s="415"/>
      <c r="AA399" s="415"/>
      <c r="AB399" s="415"/>
      <c r="AC399" s="415"/>
      <c r="AD399" s="415"/>
    </row>
    <row r="400" spans="2:30" x14ac:dyDescent="0.2">
      <c r="B400" s="471" t="s">
        <v>3972</v>
      </c>
      <c r="C400" s="455" t="s">
        <v>937</v>
      </c>
      <c r="D400" s="455" t="s">
        <v>9837</v>
      </c>
      <c r="E400" s="515" t="s">
        <v>8804</v>
      </c>
      <c r="F400" s="515" t="s">
        <v>9838</v>
      </c>
      <c r="G400" s="515" t="s">
        <v>8804</v>
      </c>
      <c r="H400" s="515" t="s">
        <v>8797</v>
      </c>
      <c r="I400" s="464" t="s">
        <v>3994</v>
      </c>
      <c r="J400" s="470">
        <v>1</v>
      </c>
      <c r="K400" s="509">
        <v>4.5869999999999997</v>
      </c>
      <c r="L400" s="510">
        <v>66</v>
      </c>
      <c r="M400" s="510" t="s">
        <v>3981</v>
      </c>
      <c r="N400" s="465">
        <v>34.065975283264677</v>
      </c>
      <c r="O400" s="466">
        <v>3.9646590909090909E-2</v>
      </c>
      <c r="P400" s="466">
        <v>4.3258484848484845E-2</v>
      </c>
      <c r="Q400" s="467">
        <v>5.6158519903199994E-4</v>
      </c>
      <c r="R400" s="467" t="s">
        <v>9436</v>
      </c>
      <c r="S400" s="468">
        <v>1969</v>
      </c>
      <c r="T400" s="469"/>
      <c r="U400" s="415"/>
      <c r="V400" s="415"/>
      <c r="W400" s="415"/>
      <c r="X400" s="415"/>
      <c r="Y400" s="415"/>
      <c r="Z400" s="415"/>
      <c r="AA400" s="415"/>
      <c r="AB400" s="415"/>
      <c r="AC400" s="415"/>
      <c r="AD400" s="415"/>
    </row>
    <row r="401" spans="2:30" x14ac:dyDescent="0.2">
      <c r="B401" s="471" t="s">
        <v>3972</v>
      </c>
      <c r="C401" s="455" t="s">
        <v>937</v>
      </c>
      <c r="D401" s="455" t="s">
        <v>9839</v>
      </c>
      <c r="E401" s="515" t="s">
        <v>8797</v>
      </c>
      <c r="F401" s="515" t="s">
        <v>8801</v>
      </c>
      <c r="G401" s="515" t="s">
        <v>8797</v>
      </c>
      <c r="H401" s="515" t="s">
        <v>8801</v>
      </c>
      <c r="I401" s="464" t="s">
        <v>3974</v>
      </c>
      <c r="J401" s="470">
        <v>1</v>
      </c>
      <c r="K401" s="509">
        <v>1.76</v>
      </c>
      <c r="L401" s="510">
        <v>66</v>
      </c>
      <c r="M401" s="510" t="s">
        <v>3981</v>
      </c>
      <c r="N401" s="465">
        <v>44.01141102032517</v>
      </c>
      <c r="O401" s="466">
        <v>2.4568929292929292E-2</v>
      </c>
      <c r="P401" s="466">
        <v>2.9360751515151513E-2</v>
      </c>
      <c r="Q401" s="467">
        <v>3.7800058412160002E-4</v>
      </c>
      <c r="R401" s="467" t="s">
        <v>9436</v>
      </c>
      <c r="S401" s="468">
        <v>1969</v>
      </c>
      <c r="T401" s="469"/>
      <c r="U401" s="415"/>
      <c r="V401" s="415"/>
      <c r="W401" s="415"/>
      <c r="X401" s="415"/>
      <c r="Y401" s="415"/>
      <c r="Z401" s="415"/>
      <c r="AA401" s="415"/>
      <c r="AB401" s="415"/>
      <c r="AC401" s="415"/>
      <c r="AD401" s="415"/>
    </row>
    <row r="402" spans="2:30" x14ac:dyDescent="0.2">
      <c r="B402" s="471" t="s">
        <v>3972</v>
      </c>
      <c r="C402" s="455" t="s">
        <v>937</v>
      </c>
      <c r="D402" s="455" t="s">
        <v>9840</v>
      </c>
      <c r="E402" s="515" t="s">
        <v>8801</v>
      </c>
      <c r="F402" s="515" t="s">
        <v>9841</v>
      </c>
      <c r="G402" s="515" t="s">
        <v>8801</v>
      </c>
      <c r="H402" s="515" t="s">
        <v>8802</v>
      </c>
      <c r="I402" s="464" t="s">
        <v>3974</v>
      </c>
      <c r="J402" s="470">
        <v>1</v>
      </c>
      <c r="K402" s="509">
        <v>1.871</v>
      </c>
      <c r="L402" s="510">
        <v>66</v>
      </c>
      <c r="M402" s="510" t="s">
        <v>3981</v>
      </c>
      <c r="N402" s="465">
        <v>43.554149607126988</v>
      </c>
      <c r="O402" s="466">
        <v>2.7765691542699724E-2</v>
      </c>
      <c r="P402" s="466">
        <v>3.3180999517906332E-2</v>
      </c>
      <c r="Q402" s="467">
        <v>4.2718370701644E-4</v>
      </c>
      <c r="R402" s="467" t="s">
        <v>9436</v>
      </c>
      <c r="S402" s="468">
        <v>1969</v>
      </c>
      <c r="T402" s="469"/>
      <c r="U402" s="415"/>
      <c r="V402" s="415"/>
      <c r="W402" s="415"/>
      <c r="X402" s="415"/>
      <c r="Y402" s="415"/>
      <c r="Z402" s="415"/>
      <c r="AA402" s="415"/>
      <c r="AB402" s="415"/>
      <c r="AC402" s="415"/>
      <c r="AD402" s="415"/>
    </row>
    <row r="403" spans="2:30" x14ac:dyDescent="0.2">
      <c r="B403" s="471" t="s">
        <v>3972</v>
      </c>
      <c r="C403" s="455" t="s">
        <v>937</v>
      </c>
      <c r="D403" s="455" t="s">
        <v>9842</v>
      </c>
      <c r="E403" s="515" t="s">
        <v>8802</v>
      </c>
      <c r="F403" s="515" t="s">
        <v>8803</v>
      </c>
      <c r="G403" s="515" t="s">
        <v>8802</v>
      </c>
      <c r="H403" s="515" t="s">
        <v>8803</v>
      </c>
      <c r="I403" s="464" t="s">
        <v>3974</v>
      </c>
      <c r="J403" s="470">
        <v>1</v>
      </c>
      <c r="K403" s="509">
        <v>1.893</v>
      </c>
      <c r="L403" s="510">
        <v>66</v>
      </c>
      <c r="M403" s="510" t="s">
        <v>3981</v>
      </c>
      <c r="N403" s="465">
        <v>44.354357080223814</v>
      </c>
      <c r="O403" s="466">
        <v>2.8422486742424244E-2</v>
      </c>
      <c r="P403" s="466">
        <v>3.3965895619834714E-2</v>
      </c>
      <c r="Q403" s="467">
        <v>4.3728882960707995E-4</v>
      </c>
      <c r="R403" s="467" t="s">
        <v>9436</v>
      </c>
      <c r="S403" s="468">
        <v>1969</v>
      </c>
      <c r="T403" s="469"/>
      <c r="U403" s="415"/>
      <c r="V403" s="415"/>
      <c r="W403" s="415"/>
      <c r="X403" s="415"/>
      <c r="Y403" s="415"/>
      <c r="Z403" s="415"/>
      <c r="AA403" s="415"/>
      <c r="AB403" s="415"/>
      <c r="AC403" s="415"/>
      <c r="AD403" s="415"/>
    </row>
    <row r="404" spans="2:30" x14ac:dyDescent="0.2">
      <c r="B404" s="471" t="s">
        <v>3972</v>
      </c>
      <c r="C404" s="455" t="s">
        <v>937</v>
      </c>
      <c r="D404" s="455" t="s">
        <v>9843</v>
      </c>
      <c r="E404" s="515" t="s">
        <v>8803</v>
      </c>
      <c r="F404" s="515" t="s">
        <v>9844</v>
      </c>
      <c r="G404" s="515" t="s">
        <v>8803</v>
      </c>
      <c r="H404" s="515" t="s">
        <v>8796</v>
      </c>
      <c r="I404" s="464" t="s">
        <v>3974</v>
      </c>
      <c r="J404" s="470">
        <v>1</v>
      </c>
      <c r="K404" s="509">
        <v>4.992</v>
      </c>
      <c r="L404" s="510">
        <v>66</v>
      </c>
      <c r="M404" s="510" t="s">
        <v>3981</v>
      </c>
      <c r="N404" s="465">
        <v>44.354357080223814</v>
      </c>
      <c r="O404" s="466">
        <v>2.4283914204273227E-2</v>
      </c>
      <c r="P404" s="466">
        <v>4.304273828988623E-2</v>
      </c>
      <c r="Q404" s="467">
        <v>6.681887708556881E-4</v>
      </c>
      <c r="R404" s="467" t="s">
        <v>9436</v>
      </c>
      <c r="S404" s="468">
        <v>1969</v>
      </c>
      <c r="T404" s="469"/>
      <c r="U404" s="415"/>
      <c r="V404" s="415"/>
      <c r="W404" s="415"/>
      <c r="X404" s="415"/>
      <c r="Y404" s="415"/>
      <c r="Z404" s="415"/>
      <c r="AA404" s="415"/>
      <c r="AB404" s="415"/>
      <c r="AC404" s="415"/>
      <c r="AD404" s="415"/>
    </row>
    <row r="405" spans="2:30" x14ac:dyDescent="0.2">
      <c r="B405" s="471" t="s">
        <v>3972</v>
      </c>
      <c r="C405" s="455" t="s">
        <v>937</v>
      </c>
      <c r="D405" s="455" t="s">
        <v>9845</v>
      </c>
      <c r="E405" s="515" t="s">
        <v>8798</v>
      </c>
      <c r="F405" s="515" t="s">
        <v>9846</v>
      </c>
      <c r="G405" s="515" t="s">
        <v>8798</v>
      </c>
      <c r="H405" s="515" t="s">
        <v>8804</v>
      </c>
      <c r="I405" s="464" t="s">
        <v>3974</v>
      </c>
      <c r="J405" s="470">
        <v>1</v>
      </c>
      <c r="K405" s="509">
        <v>9.1999999999999998E-2</v>
      </c>
      <c r="L405" s="510">
        <v>66</v>
      </c>
      <c r="M405" s="510" t="s">
        <v>3981</v>
      </c>
      <c r="N405" s="465">
        <v>44.468672433523359</v>
      </c>
      <c r="O405" s="466">
        <v>4.4754017447199297E-4</v>
      </c>
      <c r="P405" s="466">
        <v>7.8453994490358084E-4</v>
      </c>
      <c r="Q405" s="467">
        <v>1.2532460292000012E-5</v>
      </c>
      <c r="R405" s="467" t="s">
        <v>9436</v>
      </c>
      <c r="S405" s="468">
        <v>1969</v>
      </c>
      <c r="T405" s="469"/>
      <c r="U405" s="415"/>
      <c r="V405" s="415"/>
      <c r="W405" s="415"/>
      <c r="X405" s="415"/>
      <c r="Y405" s="415"/>
      <c r="Z405" s="415"/>
      <c r="AA405" s="415"/>
      <c r="AB405" s="415"/>
      <c r="AC405" s="415"/>
      <c r="AD405" s="415"/>
    </row>
    <row r="406" spans="2:30" x14ac:dyDescent="0.2">
      <c r="B406" s="471" t="s">
        <v>3972</v>
      </c>
      <c r="C406" s="455" t="s">
        <v>937</v>
      </c>
      <c r="D406" s="455" t="s">
        <v>9847</v>
      </c>
      <c r="E406" s="515" t="s">
        <v>8804</v>
      </c>
      <c r="F406" s="515" t="s">
        <v>9848</v>
      </c>
      <c r="G406" s="515" t="s">
        <v>9849</v>
      </c>
      <c r="H406" s="515" t="s">
        <v>8797</v>
      </c>
      <c r="I406" s="464" t="s">
        <v>3994</v>
      </c>
      <c r="J406" s="470">
        <v>1</v>
      </c>
      <c r="K406" s="509">
        <v>3.5329999999999999</v>
      </c>
      <c r="L406" s="510">
        <v>66</v>
      </c>
      <c r="M406" s="510" t="s">
        <v>3981</v>
      </c>
      <c r="N406" s="465">
        <v>44.354357080223814</v>
      </c>
      <c r="O406" s="466">
        <v>1.8946483011937559E-2</v>
      </c>
      <c r="P406" s="466">
        <v>3.0277063820018369E-2</v>
      </c>
      <c r="Q406" s="467">
        <v>4.7660510581200001E-4</v>
      </c>
      <c r="R406" s="467" t="s">
        <v>9436</v>
      </c>
      <c r="S406" s="468">
        <v>1969</v>
      </c>
      <c r="T406" s="469"/>
      <c r="U406" s="415"/>
      <c r="V406" s="415"/>
      <c r="W406" s="415"/>
      <c r="X406" s="415"/>
      <c r="Y406" s="415"/>
      <c r="Z406" s="415"/>
      <c r="AA406" s="415"/>
      <c r="AB406" s="415"/>
      <c r="AC406" s="415"/>
      <c r="AD406" s="415"/>
    </row>
    <row r="407" spans="2:30" x14ac:dyDescent="0.2">
      <c r="B407" s="471" t="s">
        <v>3972</v>
      </c>
      <c r="C407" s="455" t="s">
        <v>937</v>
      </c>
      <c r="D407" s="455" t="s">
        <v>9850</v>
      </c>
      <c r="E407" s="515" t="s">
        <v>8804</v>
      </c>
      <c r="F407" s="515" t="s">
        <v>9848</v>
      </c>
      <c r="G407" s="515" t="s">
        <v>8804</v>
      </c>
      <c r="H407" s="515" t="s">
        <v>9849</v>
      </c>
      <c r="I407" s="464" t="s">
        <v>3994</v>
      </c>
      <c r="J407" s="470">
        <v>1</v>
      </c>
      <c r="K407" s="509">
        <v>0.95599999999999996</v>
      </c>
      <c r="L407" s="510">
        <v>66</v>
      </c>
      <c r="M407" s="510" t="s">
        <v>3981</v>
      </c>
      <c r="N407" s="465">
        <v>52.356431811192017</v>
      </c>
      <c r="O407" s="466">
        <v>4.6527089072543612E-3</v>
      </c>
      <c r="P407" s="466">
        <v>8.2519742883379252E-3</v>
      </c>
      <c r="Q407" s="467">
        <v>1.2776182848000002E-4</v>
      </c>
      <c r="R407" s="467" t="s">
        <v>9436</v>
      </c>
      <c r="S407" s="468">
        <v>1969</v>
      </c>
      <c r="T407" s="469"/>
      <c r="U407" s="415"/>
      <c r="V407" s="415"/>
      <c r="W407" s="415"/>
      <c r="X407" s="415"/>
      <c r="Y407" s="415"/>
      <c r="Z407" s="415"/>
      <c r="AA407" s="415"/>
      <c r="AB407" s="415"/>
      <c r="AC407" s="415"/>
      <c r="AD407" s="415"/>
    </row>
    <row r="408" spans="2:30" x14ac:dyDescent="0.2">
      <c r="B408" s="471" t="s">
        <v>3972</v>
      </c>
      <c r="C408" s="455" t="s">
        <v>937</v>
      </c>
      <c r="D408" s="455" t="s">
        <v>9851</v>
      </c>
      <c r="E408" s="515" t="s">
        <v>8801</v>
      </c>
      <c r="F408" s="515" t="s">
        <v>9852</v>
      </c>
      <c r="G408" s="515" t="s">
        <v>8801</v>
      </c>
      <c r="H408" s="515" t="s">
        <v>8802</v>
      </c>
      <c r="I408" s="464" t="s">
        <v>3974</v>
      </c>
      <c r="J408" s="470">
        <v>1</v>
      </c>
      <c r="K408" s="509">
        <v>1.8720000000000001</v>
      </c>
      <c r="L408" s="510">
        <v>66</v>
      </c>
      <c r="M408" s="510" t="s">
        <v>3981</v>
      </c>
      <c r="N408" s="465">
        <v>25.492323785798735</v>
      </c>
      <c r="O408" s="466">
        <v>1.7047314710743805E-2</v>
      </c>
      <c r="P408" s="466">
        <v>3.0216005289256203E-2</v>
      </c>
      <c r="Q408" s="467">
        <v>4.6906845201216007E-4</v>
      </c>
      <c r="R408" s="467" t="s">
        <v>9436</v>
      </c>
      <c r="S408" s="468">
        <v>1969</v>
      </c>
      <c r="T408" s="469"/>
      <c r="U408" s="415"/>
      <c r="V408" s="415"/>
      <c r="W408" s="415"/>
      <c r="X408" s="415"/>
      <c r="Y408" s="415"/>
      <c r="Z408" s="415"/>
      <c r="AA408" s="415"/>
      <c r="AB408" s="415"/>
      <c r="AC408" s="415"/>
      <c r="AD408" s="415"/>
    </row>
    <row r="409" spans="2:30" x14ac:dyDescent="0.2">
      <c r="B409" s="471" t="s">
        <v>3972</v>
      </c>
      <c r="C409" s="455" t="s">
        <v>937</v>
      </c>
      <c r="D409" s="455" t="s">
        <v>9853</v>
      </c>
      <c r="E409" s="515" t="s">
        <v>8803</v>
      </c>
      <c r="F409" s="515" t="s">
        <v>9854</v>
      </c>
      <c r="G409" s="515" t="s">
        <v>8803</v>
      </c>
      <c r="H409" s="515" t="s">
        <v>8796</v>
      </c>
      <c r="I409" s="464" t="s">
        <v>3974</v>
      </c>
      <c r="J409" s="470">
        <v>1</v>
      </c>
      <c r="K409" s="509">
        <v>5.1859999999999999</v>
      </c>
      <c r="L409" s="510">
        <v>66</v>
      </c>
      <c r="M409" s="510" t="s">
        <v>3981</v>
      </c>
      <c r="N409" s="465">
        <v>25.492323785798735</v>
      </c>
      <c r="O409" s="466">
        <v>2.5227640036730958E-2</v>
      </c>
      <c r="P409" s="466">
        <v>4.4715472910927478E-2</v>
      </c>
      <c r="Q409" s="467">
        <v>6.9415604279999968E-4</v>
      </c>
      <c r="R409" s="467" t="s">
        <v>9436</v>
      </c>
      <c r="S409" s="468">
        <v>1969</v>
      </c>
      <c r="T409" s="469"/>
      <c r="U409" s="415"/>
      <c r="V409" s="415"/>
      <c r="W409" s="415"/>
      <c r="X409" s="415"/>
      <c r="Y409" s="415"/>
      <c r="Z409" s="415"/>
      <c r="AA409" s="415"/>
      <c r="AB409" s="415"/>
      <c r="AC409" s="415"/>
      <c r="AD409" s="415"/>
    </row>
    <row r="410" spans="2:30" x14ac:dyDescent="0.2">
      <c r="B410" s="477" t="s">
        <v>3972</v>
      </c>
      <c r="C410" s="455" t="s">
        <v>937</v>
      </c>
      <c r="D410" s="455" t="s">
        <v>9855</v>
      </c>
      <c r="E410" s="515" t="s">
        <v>8781</v>
      </c>
      <c r="F410" s="515" t="s">
        <v>9856</v>
      </c>
      <c r="G410" s="515" t="s">
        <v>8781</v>
      </c>
      <c r="H410" s="515" t="s">
        <v>9857</v>
      </c>
      <c r="I410" s="464" t="s">
        <v>3974</v>
      </c>
      <c r="J410" s="478">
        <v>1</v>
      </c>
      <c r="K410" s="509">
        <v>1.964</v>
      </c>
      <c r="L410" s="510">
        <v>66</v>
      </c>
      <c r="M410" s="510" t="s">
        <v>3981</v>
      </c>
      <c r="N410" s="465">
        <v>35.437759522859224</v>
      </c>
      <c r="O410" s="466">
        <v>1.5577679063360881E-2</v>
      </c>
      <c r="P410" s="466">
        <v>1.9043909550045937E-2</v>
      </c>
      <c r="Q410" s="467">
        <v>2.3519529395999976E-4</v>
      </c>
      <c r="R410" s="467" t="s">
        <v>9436</v>
      </c>
      <c r="S410" s="468">
        <v>1963</v>
      </c>
      <c r="T410" s="469"/>
      <c r="U410" s="415"/>
      <c r="V410" s="415"/>
      <c r="W410" s="415"/>
      <c r="X410" s="415"/>
      <c r="Y410" s="415"/>
      <c r="Z410" s="415"/>
      <c r="AA410" s="415"/>
      <c r="AB410" s="415"/>
      <c r="AC410" s="415"/>
      <c r="AD410" s="415"/>
    </row>
    <row r="411" spans="2:30" x14ac:dyDescent="0.2">
      <c r="B411" s="471" t="s">
        <v>3972</v>
      </c>
      <c r="C411" s="455" t="s">
        <v>937</v>
      </c>
      <c r="D411" s="455" t="s">
        <v>9858</v>
      </c>
      <c r="E411" s="515" t="s">
        <v>9857</v>
      </c>
      <c r="F411" s="515" t="s">
        <v>8779</v>
      </c>
      <c r="G411" s="515" t="s">
        <v>9857</v>
      </c>
      <c r="H411" s="515" t="s">
        <v>8783</v>
      </c>
      <c r="I411" s="464" t="s">
        <v>3974</v>
      </c>
      <c r="J411" s="470">
        <v>1</v>
      </c>
      <c r="K411" s="509">
        <v>0.44500000000000001</v>
      </c>
      <c r="L411" s="510">
        <v>66</v>
      </c>
      <c r="M411" s="510" t="s">
        <v>3981</v>
      </c>
      <c r="N411" s="465">
        <v>35.437759522859224</v>
      </c>
      <c r="O411" s="466">
        <v>1.5706569214876032E-3</v>
      </c>
      <c r="P411" s="466">
        <v>1.9201474173553719E-3</v>
      </c>
      <c r="Q411" s="467">
        <v>2.3714126290799999E-5</v>
      </c>
      <c r="R411" s="467" t="s">
        <v>9436</v>
      </c>
      <c r="S411" s="468">
        <v>1963</v>
      </c>
      <c r="T411" s="469"/>
      <c r="U411" s="415"/>
      <c r="V411" s="415"/>
      <c r="W411" s="415"/>
      <c r="X411" s="415"/>
      <c r="Y411" s="415"/>
      <c r="Z411" s="415"/>
      <c r="AA411" s="415"/>
      <c r="AB411" s="415"/>
      <c r="AC411" s="415"/>
      <c r="AD411" s="415"/>
    </row>
    <row r="412" spans="2:30" x14ac:dyDescent="0.2">
      <c r="B412" s="471" t="s">
        <v>3972</v>
      </c>
      <c r="C412" s="455" t="s">
        <v>937</v>
      </c>
      <c r="D412" s="455" t="s">
        <v>9859</v>
      </c>
      <c r="E412" s="515" t="s">
        <v>9857</v>
      </c>
      <c r="F412" s="515" t="s">
        <v>8779</v>
      </c>
      <c r="G412" s="515" t="s">
        <v>8784</v>
      </c>
      <c r="H412" s="515" t="s">
        <v>8779</v>
      </c>
      <c r="I412" s="464" t="s">
        <v>3974</v>
      </c>
      <c r="J412" s="470">
        <v>1</v>
      </c>
      <c r="K412" s="509">
        <v>14.5</v>
      </c>
      <c r="L412" s="510">
        <v>66</v>
      </c>
      <c r="M412" s="510" t="s">
        <v>3981</v>
      </c>
      <c r="N412" s="465">
        <v>35.437759522859224</v>
      </c>
      <c r="O412" s="466">
        <v>0.11517447199265381</v>
      </c>
      <c r="P412" s="466">
        <v>0.14047291092745637</v>
      </c>
      <c r="Q412" s="467">
        <v>1.5379947E-3</v>
      </c>
      <c r="R412" s="467" t="s">
        <v>9436</v>
      </c>
      <c r="S412" s="468">
        <v>1963</v>
      </c>
      <c r="T412" s="469"/>
      <c r="U412" s="415"/>
      <c r="V412" s="415"/>
      <c r="W412" s="415"/>
      <c r="X412" s="415"/>
      <c r="Y412" s="415"/>
      <c r="Z412" s="415"/>
      <c r="AA412" s="415"/>
      <c r="AB412" s="415"/>
      <c r="AC412" s="415"/>
      <c r="AD412" s="415"/>
    </row>
    <row r="413" spans="2:30" x14ac:dyDescent="0.2">
      <c r="B413" s="471" t="s">
        <v>3972</v>
      </c>
      <c r="C413" s="455" t="s">
        <v>937</v>
      </c>
      <c r="D413" s="455" t="s">
        <v>9860</v>
      </c>
      <c r="E413" s="515" t="s">
        <v>9857</v>
      </c>
      <c r="F413" s="515" t="s">
        <v>8779</v>
      </c>
      <c r="G413" s="515" t="s">
        <v>8783</v>
      </c>
      <c r="H413" s="515" t="s">
        <v>8784</v>
      </c>
      <c r="I413" s="464" t="s">
        <v>3974</v>
      </c>
      <c r="J413" s="470">
        <v>1</v>
      </c>
      <c r="K413" s="509">
        <v>7.2869999999999999</v>
      </c>
      <c r="L413" s="510">
        <v>66</v>
      </c>
      <c r="M413" s="510" t="s">
        <v>3981</v>
      </c>
      <c r="N413" s="465">
        <v>35.437759522859224</v>
      </c>
      <c r="O413" s="466">
        <v>5.7881129476584026E-2</v>
      </c>
      <c r="P413" s="466">
        <v>7.0594903581267229E-2</v>
      </c>
      <c r="Q413" s="467">
        <v>7.7292188819999997E-4</v>
      </c>
      <c r="R413" s="467" t="s">
        <v>9436</v>
      </c>
      <c r="S413" s="468">
        <v>1963</v>
      </c>
      <c r="T413" s="469"/>
      <c r="U413" s="415"/>
      <c r="V413" s="415"/>
      <c r="W413" s="415"/>
      <c r="X413" s="415"/>
      <c r="Y413" s="415"/>
      <c r="Z413" s="415"/>
      <c r="AA413" s="415"/>
      <c r="AB413" s="415"/>
      <c r="AC413" s="415"/>
      <c r="AD413" s="415"/>
    </row>
    <row r="414" spans="2:30" x14ac:dyDescent="0.2">
      <c r="B414" s="471" t="s">
        <v>3972</v>
      </c>
      <c r="C414" s="455" t="s">
        <v>937</v>
      </c>
      <c r="D414" s="455" t="s">
        <v>9861</v>
      </c>
      <c r="E414" s="515" t="s">
        <v>8781</v>
      </c>
      <c r="F414" s="515" t="s">
        <v>9862</v>
      </c>
      <c r="G414" s="515" t="s">
        <v>8781</v>
      </c>
      <c r="H414" s="515" t="s">
        <v>9857</v>
      </c>
      <c r="I414" s="464" t="s">
        <v>3974</v>
      </c>
      <c r="J414" s="470">
        <v>1</v>
      </c>
      <c r="K414" s="509">
        <v>1.964</v>
      </c>
      <c r="L414" s="510">
        <v>66</v>
      </c>
      <c r="M414" s="510" t="s">
        <v>3981</v>
      </c>
      <c r="N414" s="465">
        <v>35.437759522859224</v>
      </c>
      <c r="O414" s="466">
        <v>1.5577679063360881E-2</v>
      </c>
      <c r="P414" s="466">
        <v>1.9043909550045937E-2</v>
      </c>
      <c r="Q414" s="467">
        <v>2.3519529395999976E-4</v>
      </c>
      <c r="R414" s="467" t="s">
        <v>9436</v>
      </c>
      <c r="S414" s="468">
        <v>1963</v>
      </c>
      <c r="T414" s="469"/>
      <c r="U414" s="415"/>
      <c r="V414" s="415"/>
      <c r="W414" s="415"/>
      <c r="X414" s="415"/>
      <c r="Y414" s="415"/>
      <c r="Z414" s="415"/>
      <c r="AA414" s="415"/>
      <c r="AB414" s="415"/>
      <c r="AC414" s="415"/>
      <c r="AD414" s="415"/>
    </row>
    <row r="415" spans="2:30" x14ac:dyDescent="0.2">
      <c r="B415" s="471" t="s">
        <v>3972</v>
      </c>
      <c r="C415" s="455" t="s">
        <v>937</v>
      </c>
      <c r="D415" s="455" t="s">
        <v>9863</v>
      </c>
      <c r="E415" s="515" t="s">
        <v>6431</v>
      </c>
      <c r="F415" s="515" t="s">
        <v>8905</v>
      </c>
      <c r="G415" s="515" t="s">
        <v>9054</v>
      </c>
      <c r="H415" s="515" t="s">
        <v>8905</v>
      </c>
      <c r="I415" s="464" t="s">
        <v>3974</v>
      </c>
      <c r="J415" s="470">
        <v>1</v>
      </c>
      <c r="K415" s="509">
        <v>4.38</v>
      </c>
      <c r="L415" s="510">
        <v>66</v>
      </c>
      <c r="M415" s="510" t="s">
        <v>3981</v>
      </c>
      <c r="N415" s="465">
        <v>52.356431811192017</v>
      </c>
      <c r="O415" s="466">
        <v>2.1367079889807163E-2</v>
      </c>
      <c r="P415" s="466">
        <v>3.8641735537190081E-2</v>
      </c>
      <c r="Q415" s="467">
        <v>5.9145767999999998E-4</v>
      </c>
      <c r="R415" s="467" t="s">
        <v>9436</v>
      </c>
      <c r="S415" s="468">
        <v>1998</v>
      </c>
      <c r="T415" s="469"/>
      <c r="U415" s="415"/>
      <c r="V415" s="415"/>
      <c r="W415" s="415"/>
      <c r="X415" s="415"/>
      <c r="Y415" s="415"/>
      <c r="Z415" s="415"/>
      <c r="AA415" s="415"/>
      <c r="AB415" s="415"/>
      <c r="AC415" s="415"/>
      <c r="AD415" s="415"/>
    </row>
    <row r="416" spans="2:30" x14ac:dyDescent="0.2">
      <c r="B416" s="471" t="s">
        <v>3972</v>
      </c>
      <c r="C416" s="455" t="s">
        <v>937</v>
      </c>
      <c r="D416" s="455" t="s">
        <v>9864</v>
      </c>
      <c r="E416" s="515" t="s">
        <v>6431</v>
      </c>
      <c r="F416" s="515" t="s">
        <v>8905</v>
      </c>
      <c r="G416" s="515" t="s">
        <v>9054</v>
      </c>
      <c r="H416" s="515" t="s">
        <v>7231</v>
      </c>
      <c r="I416" s="464" t="s">
        <v>3974</v>
      </c>
      <c r="J416" s="470">
        <v>2</v>
      </c>
      <c r="K416" s="509">
        <v>1.68</v>
      </c>
      <c r="L416" s="510">
        <v>66</v>
      </c>
      <c r="M416" s="510" t="s">
        <v>3981</v>
      </c>
      <c r="N416" s="465">
        <v>52.356431811192017</v>
      </c>
      <c r="O416" s="466">
        <v>8.1955922865013763E-3</v>
      </c>
      <c r="P416" s="466">
        <v>1.4821487603305785E-2</v>
      </c>
      <c r="Q416" s="467">
        <v>2.2686047999999999E-4</v>
      </c>
      <c r="R416" s="467" t="s">
        <v>9436</v>
      </c>
      <c r="S416" s="468">
        <v>1998</v>
      </c>
      <c r="T416" s="469"/>
      <c r="U416" s="415"/>
      <c r="V416" s="415"/>
      <c r="W416" s="415"/>
      <c r="X416" s="415"/>
      <c r="Y416" s="415"/>
      <c r="Z416" s="415"/>
      <c r="AA416" s="415"/>
      <c r="AB416" s="415"/>
      <c r="AC416" s="415"/>
      <c r="AD416" s="415"/>
    </row>
    <row r="417" spans="2:30" x14ac:dyDescent="0.2">
      <c r="B417" s="471" t="s">
        <v>3972</v>
      </c>
      <c r="C417" s="455" t="s">
        <v>937</v>
      </c>
      <c r="D417" s="455" t="s">
        <v>9865</v>
      </c>
      <c r="E417" s="515" t="s">
        <v>6431</v>
      </c>
      <c r="F417" s="515" t="s">
        <v>8905</v>
      </c>
      <c r="G417" s="515" t="s">
        <v>7231</v>
      </c>
      <c r="H417" s="515" t="s">
        <v>8905</v>
      </c>
      <c r="I417" s="464" t="s">
        <v>3974</v>
      </c>
      <c r="J417" s="470">
        <v>2</v>
      </c>
      <c r="K417" s="509">
        <v>2.94</v>
      </c>
      <c r="L417" s="510">
        <v>66</v>
      </c>
      <c r="M417" s="510" t="s">
        <v>3981</v>
      </c>
      <c r="N417" s="465">
        <v>52.356431811192017</v>
      </c>
      <c r="O417" s="466">
        <v>1.4342286501377411E-2</v>
      </c>
      <c r="P417" s="466">
        <v>2.5937603305785119E-2</v>
      </c>
      <c r="Q417" s="467">
        <v>4.3991548919999977E-4</v>
      </c>
      <c r="R417" s="467" t="s">
        <v>9436</v>
      </c>
      <c r="S417" s="468">
        <v>1998</v>
      </c>
      <c r="T417" s="469"/>
      <c r="U417" s="415"/>
      <c r="V417" s="415"/>
      <c r="W417" s="415"/>
      <c r="X417" s="415"/>
      <c r="Y417" s="415"/>
      <c r="Z417" s="415"/>
      <c r="AA417" s="415"/>
      <c r="AB417" s="415"/>
      <c r="AC417" s="415"/>
      <c r="AD417" s="415"/>
    </row>
    <row r="418" spans="2:30" x14ac:dyDescent="0.2">
      <c r="B418" s="471" t="s">
        <v>3972</v>
      </c>
      <c r="C418" s="455" t="s">
        <v>937</v>
      </c>
      <c r="D418" s="455" t="s">
        <v>9866</v>
      </c>
      <c r="E418" s="515" t="s">
        <v>7198</v>
      </c>
      <c r="F418" s="515" t="s">
        <v>6213</v>
      </c>
      <c r="G418" s="515" t="s">
        <v>7198</v>
      </c>
      <c r="H418" s="515" t="s">
        <v>6213</v>
      </c>
      <c r="I418" s="464" t="s">
        <v>3994</v>
      </c>
      <c r="J418" s="470">
        <v>1</v>
      </c>
      <c r="K418" s="509">
        <v>0.31</v>
      </c>
      <c r="L418" s="510">
        <v>66</v>
      </c>
      <c r="M418" s="510" t="s">
        <v>3981</v>
      </c>
      <c r="N418" s="465">
        <v>26.521161965494649</v>
      </c>
      <c r="O418" s="466">
        <v>4.2628558310376487E-3</v>
      </c>
      <c r="P418" s="466">
        <v>2.749862258953168E-3</v>
      </c>
      <c r="Q418" s="467">
        <v>1.0269487799999999E-5</v>
      </c>
      <c r="R418" s="467" t="s">
        <v>9436</v>
      </c>
      <c r="S418" s="468">
        <v>1944</v>
      </c>
      <c r="T418" s="469"/>
      <c r="U418" s="415"/>
      <c r="V418" s="415"/>
      <c r="W418" s="415"/>
      <c r="X418" s="415"/>
      <c r="Y418" s="415"/>
      <c r="Z418" s="415"/>
      <c r="AA418" s="415"/>
      <c r="AB418" s="415"/>
      <c r="AC418" s="415"/>
      <c r="AD418" s="415"/>
    </row>
    <row r="419" spans="2:30" x14ac:dyDescent="0.2">
      <c r="B419" s="471" t="s">
        <v>3972</v>
      </c>
      <c r="C419" s="455" t="s">
        <v>937</v>
      </c>
      <c r="D419" s="455" t="s">
        <v>9867</v>
      </c>
      <c r="E419" s="515" t="s">
        <v>9145</v>
      </c>
      <c r="F419" s="515" t="s">
        <v>5922</v>
      </c>
      <c r="G419" s="515" t="s">
        <v>9145</v>
      </c>
      <c r="H419" s="515" t="s">
        <v>5922</v>
      </c>
      <c r="I419" s="464" t="s">
        <v>3994</v>
      </c>
      <c r="J419" s="470">
        <v>1</v>
      </c>
      <c r="K419" s="509">
        <v>7.0000000000000007E-2</v>
      </c>
      <c r="L419" s="510">
        <v>66</v>
      </c>
      <c r="M419" s="510" t="s">
        <v>3981</v>
      </c>
      <c r="N419" s="465">
        <v>35.437759522859224</v>
      </c>
      <c r="O419" s="466">
        <v>3.8149678604224062E-4</v>
      </c>
      <c r="P419" s="466">
        <v>5.740128558310377E-4</v>
      </c>
      <c r="Q419" s="467">
        <v>5.9215463999999997E-6</v>
      </c>
      <c r="R419" s="467" t="s">
        <v>9436</v>
      </c>
      <c r="S419" s="468">
        <v>1984</v>
      </c>
      <c r="T419" s="469"/>
      <c r="U419" s="415"/>
      <c r="V419" s="415"/>
      <c r="W419" s="415"/>
      <c r="X419" s="415"/>
      <c r="Y419" s="415"/>
      <c r="Z419" s="415"/>
      <c r="AA419" s="415"/>
      <c r="AB419" s="415"/>
      <c r="AC419" s="415"/>
      <c r="AD419" s="415"/>
    </row>
    <row r="420" spans="2:30" x14ac:dyDescent="0.2">
      <c r="B420" s="471" t="s">
        <v>3972</v>
      </c>
      <c r="C420" s="455" t="s">
        <v>937</v>
      </c>
      <c r="D420" s="455" t="s">
        <v>9868</v>
      </c>
      <c r="E420" s="515" t="s">
        <v>8778</v>
      </c>
      <c r="F420" s="515" t="s">
        <v>7145</v>
      </c>
      <c r="G420" s="515" t="s">
        <v>8778</v>
      </c>
      <c r="H420" s="515" t="s">
        <v>7145</v>
      </c>
      <c r="I420" s="464" t="s">
        <v>3974</v>
      </c>
      <c r="J420" s="470">
        <v>1</v>
      </c>
      <c r="K420" s="509">
        <v>0.01</v>
      </c>
      <c r="L420" s="510">
        <v>66</v>
      </c>
      <c r="M420" s="510" t="s">
        <v>3981</v>
      </c>
      <c r="N420" s="465">
        <v>35.437759522859224</v>
      </c>
      <c r="O420" s="466">
        <v>7.9430670339761242E-5</v>
      </c>
      <c r="P420" s="466"/>
      <c r="Q420" s="467">
        <v>1.1491128E-6</v>
      </c>
      <c r="R420" s="467" t="s">
        <v>9436</v>
      </c>
      <c r="S420" s="468">
        <v>2006</v>
      </c>
      <c r="T420" s="469"/>
      <c r="U420" s="415"/>
      <c r="V420" s="415"/>
      <c r="W420" s="415"/>
      <c r="X420" s="415"/>
      <c r="Y420" s="415"/>
      <c r="Z420" s="415"/>
      <c r="AA420" s="415"/>
      <c r="AB420" s="415"/>
      <c r="AC420" s="415"/>
      <c r="AD420" s="415"/>
    </row>
    <row r="421" spans="2:30" x14ac:dyDescent="0.2">
      <c r="B421" s="471" t="s">
        <v>3972</v>
      </c>
      <c r="C421" s="455" t="s">
        <v>937</v>
      </c>
      <c r="D421" s="455" t="s">
        <v>9869</v>
      </c>
      <c r="E421" s="515" t="s">
        <v>9045</v>
      </c>
      <c r="F421" s="515" t="s">
        <v>6371</v>
      </c>
      <c r="G421" s="515" t="s">
        <v>9045</v>
      </c>
      <c r="H421" s="515" t="s">
        <v>6371</v>
      </c>
      <c r="I421" s="464" t="s">
        <v>3994</v>
      </c>
      <c r="J421" s="470">
        <v>1</v>
      </c>
      <c r="K421" s="509">
        <v>0.1</v>
      </c>
      <c r="L421" s="510">
        <v>66</v>
      </c>
      <c r="M421" s="510" t="s">
        <v>3981</v>
      </c>
      <c r="N421" s="465">
        <v>67.217427740132976</v>
      </c>
      <c r="O421" s="466">
        <v>3.6157024793388428E-4</v>
      </c>
      <c r="P421" s="466">
        <v>7.3829201101928378E-4</v>
      </c>
      <c r="Q421" s="467">
        <v>1.0924847999999999E-5</v>
      </c>
      <c r="R421" s="467" t="s">
        <v>9436</v>
      </c>
      <c r="S421" s="468">
        <v>2009</v>
      </c>
      <c r="T421" s="469"/>
      <c r="U421" s="415"/>
      <c r="V421" s="415"/>
      <c r="W421" s="415"/>
      <c r="X421" s="415"/>
      <c r="Y421" s="415"/>
      <c r="Z421" s="415"/>
      <c r="AA421" s="415"/>
      <c r="AB421" s="415"/>
      <c r="AC421" s="415"/>
      <c r="AD421" s="415"/>
    </row>
    <row r="422" spans="2:30" x14ac:dyDescent="0.2">
      <c r="B422" s="471" t="s">
        <v>3972</v>
      </c>
      <c r="C422" s="455" t="s">
        <v>937</v>
      </c>
      <c r="D422" s="455" t="s">
        <v>9870</v>
      </c>
      <c r="E422" s="515" t="s">
        <v>9871</v>
      </c>
      <c r="F422" s="515" t="s">
        <v>8871</v>
      </c>
      <c r="G422" s="515" t="s">
        <v>9871</v>
      </c>
      <c r="H422" s="515" t="s">
        <v>8871</v>
      </c>
      <c r="I422" s="464" t="s">
        <v>3994</v>
      </c>
      <c r="J422" s="470">
        <v>1</v>
      </c>
      <c r="K422" s="509">
        <v>0.42099999999999999</v>
      </c>
      <c r="L422" s="510">
        <v>66</v>
      </c>
      <c r="M422" s="510" t="s">
        <v>3975</v>
      </c>
      <c r="N422" s="465">
        <v>44.354357080223814</v>
      </c>
      <c r="O422" s="466">
        <v>2.0479809458218566E-3</v>
      </c>
      <c r="P422" s="466">
        <v>3.4931978879706132E-3</v>
      </c>
      <c r="Q422" s="467">
        <v>5.8608194040000009E-5</v>
      </c>
      <c r="R422" s="467" t="s">
        <v>9436</v>
      </c>
      <c r="S422" s="468">
        <v>2009</v>
      </c>
      <c r="T422" s="469"/>
      <c r="U422" s="415"/>
      <c r="V422" s="415"/>
      <c r="W422" s="415"/>
      <c r="X422" s="415"/>
      <c r="Y422" s="415"/>
      <c r="Z422" s="415"/>
      <c r="AA422" s="415"/>
      <c r="AB422" s="415"/>
      <c r="AC422" s="415"/>
      <c r="AD422" s="415"/>
    </row>
    <row r="423" spans="2:30" x14ac:dyDescent="0.2">
      <c r="B423" s="471" t="s">
        <v>3972</v>
      </c>
      <c r="C423" s="455" t="s">
        <v>937</v>
      </c>
      <c r="D423" s="455" t="s">
        <v>9872</v>
      </c>
      <c r="E423" s="515" t="s">
        <v>7059</v>
      </c>
      <c r="F423" s="515" t="s">
        <v>8665</v>
      </c>
      <c r="G423" s="515" t="s">
        <v>7059</v>
      </c>
      <c r="H423" s="515" t="s">
        <v>8665</v>
      </c>
      <c r="I423" s="464" t="s">
        <v>3994</v>
      </c>
      <c r="J423" s="470">
        <v>1</v>
      </c>
      <c r="K423" s="509">
        <v>13</v>
      </c>
      <c r="L423" s="510">
        <v>110</v>
      </c>
      <c r="M423" s="510" t="s">
        <v>3981</v>
      </c>
      <c r="N423" s="465">
        <v>53.156639284288843</v>
      </c>
      <c r="O423" s="466">
        <v>3.2113223140495868E-2</v>
      </c>
      <c r="P423" s="466">
        <v>4.8809090909090913E-2</v>
      </c>
      <c r="Q423" s="467">
        <v>3.4623302999999997E-3</v>
      </c>
      <c r="R423" s="467" t="s">
        <v>9436</v>
      </c>
      <c r="S423" s="468">
        <v>1983</v>
      </c>
      <c r="T423" s="469"/>
      <c r="U423" s="415"/>
      <c r="V423" s="415"/>
      <c r="W423" s="415"/>
      <c r="X423" s="415"/>
      <c r="Y423" s="415"/>
      <c r="Z423" s="415"/>
      <c r="AA423" s="415"/>
      <c r="AB423" s="415"/>
      <c r="AC423" s="415"/>
      <c r="AD423" s="415"/>
    </row>
    <row r="424" spans="2:30" x14ac:dyDescent="0.2">
      <c r="B424" s="471" t="s">
        <v>3972</v>
      </c>
      <c r="C424" s="455" t="s">
        <v>937</v>
      </c>
      <c r="D424" s="455" t="s">
        <v>9873</v>
      </c>
      <c r="E424" s="515" t="s">
        <v>8665</v>
      </c>
      <c r="F424" s="515" t="s">
        <v>8792</v>
      </c>
      <c r="G424" s="515" t="s">
        <v>8665</v>
      </c>
      <c r="H424" s="515" t="s">
        <v>8792</v>
      </c>
      <c r="I424" s="464" t="s">
        <v>3994</v>
      </c>
      <c r="J424" s="470">
        <v>1</v>
      </c>
      <c r="K424" s="509">
        <v>7.8</v>
      </c>
      <c r="L424" s="510">
        <v>110</v>
      </c>
      <c r="M424" s="510" t="s">
        <v>3981</v>
      </c>
      <c r="N424" s="465">
        <v>53.156639284288843</v>
      </c>
      <c r="O424" s="466">
        <v>1.9267933884297522E-2</v>
      </c>
      <c r="P424" s="466">
        <v>2.9285454545454545E-2</v>
      </c>
      <c r="Q424" s="467">
        <v>2.0773981799999995E-3</v>
      </c>
      <c r="R424" s="467" t="s">
        <v>9436</v>
      </c>
      <c r="S424" s="468">
        <v>1986</v>
      </c>
      <c r="T424" s="469"/>
      <c r="U424" s="415"/>
      <c r="V424" s="415"/>
      <c r="W424" s="415"/>
      <c r="X424" s="415"/>
      <c r="Y424" s="415"/>
      <c r="Z424" s="415"/>
      <c r="AA424" s="415"/>
      <c r="AB424" s="415"/>
      <c r="AC424" s="415"/>
      <c r="AD424" s="415"/>
    </row>
    <row r="425" spans="2:30" x14ac:dyDescent="0.2">
      <c r="B425" s="471" t="s">
        <v>3972</v>
      </c>
      <c r="C425" s="455" t="s">
        <v>937</v>
      </c>
      <c r="D425" s="455" t="s">
        <v>9874</v>
      </c>
      <c r="E425" s="515" t="s">
        <v>8670</v>
      </c>
      <c r="F425" s="515" t="s">
        <v>9263</v>
      </c>
      <c r="G425" s="515" t="s">
        <v>8670</v>
      </c>
      <c r="H425" s="515" t="s">
        <v>9263</v>
      </c>
      <c r="I425" s="464" t="s">
        <v>3994</v>
      </c>
      <c r="J425" s="470">
        <v>1</v>
      </c>
      <c r="K425" s="509">
        <v>8.5</v>
      </c>
      <c r="L425" s="510">
        <v>110</v>
      </c>
      <c r="M425" s="510" t="s">
        <v>3981</v>
      </c>
      <c r="N425" s="465">
        <v>61.920816370587353</v>
      </c>
      <c r="O425" s="466">
        <v>2.0786363636363634E-2</v>
      </c>
      <c r="P425" s="466">
        <v>3.055785123966942E-2</v>
      </c>
      <c r="Q425" s="467">
        <v>2.7993713000000003E-3</v>
      </c>
      <c r="R425" s="467" t="s">
        <v>9436</v>
      </c>
      <c r="S425" s="468">
        <v>1994</v>
      </c>
      <c r="T425" s="469"/>
      <c r="U425" s="415"/>
      <c r="V425" s="415"/>
      <c r="W425" s="415"/>
      <c r="X425" s="415"/>
      <c r="Y425" s="415"/>
      <c r="Z425" s="415"/>
      <c r="AA425" s="415"/>
      <c r="AB425" s="415"/>
      <c r="AC425" s="415"/>
      <c r="AD425" s="415"/>
    </row>
    <row r="426" spans="2:30" x14ac:dyDescent="0.2">
      <c r="B426" s="471" t="s">
        <v>3972</v>
      </c>
      <c r="C426" s="455" t="s">
        <v>937</v>
      </c>
      <c r="D426" s="455" t="s">
        <v>9875</v>
      </c>
      <c r="E426" s="515" t="s">
        <v>9040</v>
      </c>
      <c r="F426" s="515" t="s">
        <v>8817</v>
      </c>
      <c r="G426" s="515" t="s">
        <v>9040</v>
      </c>
      <c r="H426" s="515" t="s">
        <v>8817</v>
      </c>
      <c r="I426" s="464" t="s">
        <v>3994</v>
      </c>
      <c r="J426" s="470">
        <v>1</v>
      </c>
      <c r="K426" s="509">
        <v>0.01</v>
      </c>
      <c r="L426" s="510">
        <v>110</v>
      </c>
      <c r="M426" s="510" t="s">
        <v>3981</v>
      </c>
      <c r="N426" s="465">
        <v>56.776625472107789</v>
      </c>
      <c r="O426" s="466">
        <v>2.247933884297521E-5</v>
      </c>
      <c r="P426" s="466"/>
      <c r="Q426" s="467">
        <v>3.3468599999999998E-6</v>
      </c>
      <c r="R426" s="467" t="s">
        <v>9436</v>
      </c>
      <c r="S426" s="468">
        <v>2004</v>
      </c>
      <c r="T426" s="469"/>
      <c r="U426" s="415"/>
      <c r="V426" s="415"/>
      <c r="W426" s="415"/>
      <c r="X426" s="415"/>
      <c r="Y426" s="415"/>
      <c r="Z426" s="415"/>
      <c r="AA426" s="415"/>
      <c r="AB426" s="415"/>
      <c r="AC426" s="415"/>
      <c r="AD426" s="415"/>
    </row>
    <row r="427" spans="2:30" x14ac:dyDescent="0.2">
      <c r="B427" s="462" t="s">
        <v>3972</v>
      </c>
      <c r="C427" s="455" t="s">
        <v>937</v>
      </c>
      <c r="D427" s="455" t="s">
        <v>9876</v>
      </c>
      <c r="E427" s="515" t="s">
        <v>8817</v>
      </c>
      <c r="F427" s="515" t="s">
        <v>8818</v>
      </c>
      <c r="G427" s="515" t="s">
        <v>8817</v>
      </c>
      <c r="H427" s="515" t="s">
        <v>9156</v>
      </c>
      <c r="I427" s="464" t="s">
        <v>3994</v>
      </c>
      <c r="J427" s="470">
        <v>1</v>
      </c>
      <c r="K427" s="509">
        <v>21</v>
      </c>
      <c r="L427" s="510">
        <v>110</v>
      </c>
      <c r="M427" s="510" t="s">
        <v>3981</v>
      </c>
      <c r="N427" s="465">
        <v>61.920816370587353</v>
      </c>
      <c r="O427" s="466">
        <v>5.1354545454545451E-2</v>
      </c>
      <c r="P427" s="466">
        <v>7.5495867768595043E-2</v>
      </c>
      <c r="Q427" s="467">
        <v>6.9160938000000002E-3</v>
      </c>
      <c r="R427" s="467" t="s">
        <v>9436</v>
      </c>
      <c r="S427" s="468">
        <v>2004</v>
      </c>
      <c r="T427" s="469"/>
      <c r="U427" s="415"/>
      <c r="V427" s="415"/>
      <c r="W427" s="415"/>
      <c r="X427" s="415"/>
      <c r="Y427" s="415"/>
      <c r="Z427" s="415"/>
      <c r="AA427" s="415"/>
      <c r="AB427" s="415"/>
      <c r="AC427" s="415"/>
      <c r="AD427" s="415"/>
    </row>
    <row r="428" spans="2:30" x14ac:dyDescent="0.2">
      <c r="B428" s="462" t="s">
        <v>3972</v>
      </c>
      <c r="C428" s="455" t="s">
        <v>937</v>
      </c>
      <c r="D428" s="455" t="s">
        <v>9877</v>
      </c>
      <c r="E428" s="515" t="s">
        <v>8886</v>
      </c>
      <c r="F428" s="515" t="s">
        <v>7196</v>
      </c>
      <c r="G428" s="515" t="s">
        <v>8886</v>
      </c>
      <c r="H428" s="515" t="s">
        <v>7196</v>
      </c>
      <c r="I428" s="464" t="s">
        <v>3994</v>
      </c>
      <c r="J428" s="470">
        <v>1</v>
      </c>
      <c r="K428" s="509">
        <v>54.2</v>
      </c>
      <c r="L428" s="510">
        <v>110</v>
      </c>
      <c r="M428" s="510" t="s">
        <v>3981</v>
      </c>
      <c r="N428" s="465">
        <v>61.920816370587353</v>
      </c>
      <c r="O428" s="466">
        <v>0.13254363636363636</v>
      </c>
      <c r="P428" s="466">
        <v>0.19485123966942147</v>
      </c>
      <c r="Q428" s="467">
        <v>1.785010876E-2</v>
      </c>
      <c r="R428" s="467" t="s">
        <v>9436</v>
      </c>
      <c r="S428" s="468">
        <v>1986</v>
      </c>
      <c r="T428" s="469"/>
      <c r="U428" s="415"/>
      <c r="V428" s="415"/>
      <c r="W428" s="415"/>
      <c r="X428" s="415"/>
      <c r="Y428" s="415"/>
      <c r="Z428" s="415"/>
      <c r="AA428" s="415"/>
      <c r="AB428" s="415"/>
      <c r="AC428" s="415"/>
      <c r="AD428" s="415"/>
    </row>
    <row r="429" spans="2:30" x14ac:dyDescent="0.2">
      <c r="B429" s="462" t="s">
        <v>3972</v>
      </c>
      <c r="C429" s="455" t="s">
        <v>937</v>
      </c>
      <c r="D429" s="455" t="s">
        <v>9878</v>
      </c>
      <c r="E429" s="515" t="s">
        <v>8703</v>
      </c>
      <c r="F429" s="515" t="s">
        <v>8704</v>
      </c>
      <c r="G429" s="515" t="s">
        <v>8703</v>
      </c>
      <c r="H429" s="515" t="s">
        <v>8704</v>
      </c>
      <c r="I429" s="464" t="s">
        <v>3994</v>
      </c>
      <c r="J429" s="470">
        <v>1</v>
      </c>
      <c r="K429" s="509">
        <v>33.299999999999997</v>
      </c>
      <c r="L429" s="510">
        <v>110</v>
      </c>
      <c r="M429" s="510" t="s">
        <v>3981</v>
      </c>
      <c r="N429" s="465">
        <v>61.920816370587353</v>
      </c>
      <c r="O429" s="466">
        <v>8.1433636363636347E-2</v>
      </c>
      <c r="P429" s="466">
        <v>0.11971487603305783</v>
      </c>
      <c r="Q429" s="467">
        <v>1.0966948739999998E-2</v>
      </c>
      <c r="R429" s="467" t="s">
        <v>9436</v>
      </c>
      <c r="S429" s="468">
        <v>1996</v>
      </c>
      <c r="T429" s="469"/>
      <c r="U429" s="415"/>
      <c r="V429" s="415"/>
      <c r="W429" s="415"/>
      <c r="X429" s="415"/>
      <c r="Y429" s="415"/>
      <c r="Z429" s="415"/>
      <c r="AA429" s="415"/>
      <c r="AB429" s="415"/>
      <c r="AC429" s="415"/>
      <c r="AD429" s="415"/>
    </row>
    <row r="430" spans="2:30" x14ac:dyDescent="0.2">
      <c r="B430" s="462" t="s">
        <v>3972</v>
      </c>
      <c r="C430" s="455" t="s">
        <v>937</v>
      </c>
      <c r="D430" s="455" t="s">
        <v>9879</v>
      </c>
      <c r="E430" s="515" t="s">
        <v>7744</v>
      </c>
      <c r="F430" s="515" t="s">
        <v>9209</v>
      </c>
      <c r="G430" s="515" t="s">
        <v>7744</v>
      </c>
      <c r="H430" s="515" t="s">
        <v>9209</v>
      </c>
      <c r="I430" s="464" t="s">
        <v>3994</v>
      </c>
      <c r="J430" s="470">
        <v>1</v>
      </c>
      <c r="K430" s="509">
        <v>4.2629999999999999</v>
      </c>
      <c r="L430" s="510">
        <v>110</v>
      </c>
      <c r="M430" s="510" t="s">
        <v>3981</v>
      </c>
      <c r="N430" s="465">
        <v>75.067082000035143</v>
      </c>
      <c r="O430" s="466">
        <v>9.4420165289256196E-3</v>
      </c>
      <c r="P430" s="466">
        <v>1.4691495867768595E-2</v>
      </c>
      <c r="Q430" s="467">
        <v>1.3983961529999997E-3</v>
      </c>
      <c r="R430" s="467" t="s">
        <v>9436</v>
      </c>
      <c r="S430" s="468">
        <v>1998</v>
      </c>
      <c r="T430" s="469"/>
      <c r="U430" s="415"/>
      <c r="V430" s="415"/>
      <c r="W430" s="415"/>
      <c r="X430" s="415"/>
      <c r="Y430" s="415"/>
      <c r="Z430" s="415"/>
      <c r="AA430" s="415"/>
      <c r="AB430" s="415"/>
      <c r="AC430" s="415"/>
      <c r="AD430" s="415"/>
    </row>
    <row r="431" spans="2:30" x14ac:dyDescent="0.2">
      <c r="B431" s="462" t="s">
        <v>3972</v>
      </c>
      <c r="C431" s="455" t="s">
        <v>937</v>
      </c>
      <c r="D431" s="455" t="s">
        <v>9880</v>
      </c>
      <c r="E431" s="515" t="s">
        <v>8644</v>
      </c>
      <c r="F431" s="515" t="s">
        <v>7204</v>
      </c>
      <c r="G431" s="515" t="s">
        <v>8644</v>
      </c>
      <c r="H431" s="515" t="s">
        <v>8645</v>
      </c>
      <c r="I431" s="464" t="s">
        <v>3994</v>
      </c>
      <c r="J431" s="470">
        <v>1</v>
      </c>
      <c r="K431" s="509">
        <v>3.5385</v>
      </c>
      <c r="L431" s="510">
        <v>66</v>
      </c>
      <c r="M431" s="510" t="s">
        <v>3981</v>
      </c>
      <c r="N431" s="465">
        <v>45.04024920002108</v>
      </c>
      <c r="O431" s="466"/>
      <c r="P431" s="466"/>
      <c r="Q431" s="467">
        <v>0.41786556965999999</v>
      </c>
      <c r="R431" s="467" t="s">
        <v>9436</v>
      </c>
      <c r="S431" s="468">
        <v>42524</v>
      </c>
      <c r="T431" s="480"/>
      <c r="U431" s="415"/>
      <c r="V431" s="415"/>
      <c r="W431" s="415"/>
      <c r="X431" s="415"/>
      <c r="Y431" s="415"/>
      <c r="Z431" s="415"/>
      <c r="AA431" s="415"/>
      <c r="AB431" s="415"/>
      <c r="AC431" s="415"/>
      <c r="AD431" s="415"/>
    </row>
    <row r="432" spans="2:30" x14ac:dyDescent="0.2">
      <c r="B432" s="462" t="s">
        <v>3972</v>
      </c>
      <c r="C432" s="455" t="s">
        <v>937</v>
      </c>
      <c r="D432" s="455" t="s">
        <v>9881</v>
      </c>
      <c r="E432" s="515" t="s">
        <v>8644</v>
      </c>
      <c r="F432" s="515" t="s">
        <v>7204</v>
      </c>
      <c r="G432" s="515" t="s">
        <v>8646</v>
      </c>
      <c r="H432" s="515" t="s">
        <v>7204</v>
      </c>
      <c r="I432" s="464" t="s">
        <v>3994</v>
      </c>
      <c r="J432" s="470">
        <v>1</v>
      </c>
      <c r="K432" s="509">
        <v>8.4499999999999993</v>
      </c>
      <c r="L432" s="510">
        <v>66</v>
      </c>
      <c r="M432" s="510" t="s">
        <v>3981</v>
      </c>
      <c r="N432" s="465">
        <v>26.521161965494649</v>
      </c>
      <c r="O432" s="466">
        <v>0.11445133149678602</v>
      </c>
      <c r="P432" s="466">
        <v>8.7293388429752053E-2</v>
      </c>
      <c r="Q432" s="467">
        <v>6.5886677999999995E-4</v>
      </c>
      <c r="R432" s="467" t="s">
        <v>9436</v>
      </c>
      <c r="S432" s="463">
        <v>1952</v>
      </c>
      <c r="T432" s="469"/>
      <c r="U432" s="415"/>
      <c r="V432" s="415"/>
      <c r="W432" s="415"/>
      <c r="X432" s="415"/>
      <c r="Y432" s="415"/>
      <c r="Z432" s="415"/>
      <c r="AA432" s="415"/>
      <c r="AB432" s="415"/>
      <c r="AC432" s="415"/>
      <c r="AD432" s="415"/>
    </row>
    <row r="433" spans="2:30" x14ac:dyDescent="0.2">
      <c r="B433" s="462" t="s">
        <v>3972</v>
      </c>
      <c r="C433" s="455" t="s">
        <v>937</v>
      </c>
      <c r="D433" s="455" t="s">
        <v>9882</v>
      </c>
      <c r="E433" s="515" t="s">
        <v>8644</v>
      </c>
      <c r="F433" s="515" t="s">
        <v>7204</v>
      </c>
      <c r="G433" s="515" t="s">
        <v>8645</v>
      </c>
      <c r="H433" s="515" t="s">
        <v>8646</v>
      </c>
      <c r="I433" s="464" t="s">
        <v>3994</v>
      </c>
      <c r="J433" s="470">
        <v>1</v>
      </c>
      <c r="K433" s="509">
        <v>12.6</v>
      </c>
      <c r="L433" s="510">
        <v>66</v>
      </c>
      <c r="M433" s="510" t="s">
        <v>3981</v>
      </c>
      <c r="N433" s="465">
        <v>26.521161965494649</v>
      </c>
      <c r="O433" s="466">
        <v>0.17066115702479337</v>
      </c>
      <c r="P433" s="466">
        <v>0.13016528925619836</v>
      </c>
      <c r="Q433" s="467">
        <v>9.824522400000001E-4</v>
      </c>
      <c r="R433" s="467" t="s">
        <v>9436</v>
      </c>
      <c r="S433" s="463">
        <v>1957</v>
      </c>
      <c r="T433" s="469"/>
      <c r="U433" s="415"/>
      <c r="V433" s="415"/>
      <c r="W433" s="415"/>
      <c r="X433" s="415"/>
      <c r="Y433" s="415"/>
      <c r="Z433" s="415"/>
      <c r="AA433" s="415"/>
      <c r="AB433" s="415"/>
      <c r="AC433" s="415"/>
      <c r="AD433" s="415"/>
    </row>
    <row r="434" spans="2:30" x14ac:dyDescent="0.2">
      <c r="B434" s="462" t="s">
        <v>3972</v>
      </c>
      <c r="C434" s="455" t="s">
        <v>937</v>
      </c>
      <c r="D434" s="455" t="s">
        <v>9883</v>
      </c>
      <c r="E434" s="515" t="s">
        <v>8644</v>
      </c>
      <c r="F434" s="515" t="s">
        <v>8647</v>
      </c>
      <c r="G434" s="515" t="s">
        <v>8644</v>
      </c>
      <c r="H434" s="515" t="s">
        <v>9655</v>
      </c>
      <c r="I434" s="464" t="s">
        <v>3994</v>
      </c>
      <c r="J434" s="470">
        <v>2</v>
      </c>
      <c r="K434" s="509">
        <v>0.25</v>
      </c>
      <c r="L434" s="510">
        <v>66</v>
      </c>
      <c r="M434" s="510" t="s">
        <v>3981</v>
      </c>
      <c r="N434" s="465">
        <v>26.521161965494649</v>
      </c>
      <c r="O434" s="466"/>
      <c r="P434" s="466"/>
      <c r="Q434" s="467"/>
      <c r="R434" s="467" t="s">
        <v>9436</v>
      </c>
      <c r="S434" s="463">
        <v>1957</v>
      </c>
      <c r="T434" s="469"/>
      <c r="U434" s="415"/>
      <c r="V434" s="415"/>
      <c r="W434" s="415"/>
      <c r="X434" s="415"/>
      <c r="Y434" s="415"/>
      <c r="Z434" s="415"/>
      <c r="AA434" s="415"/>
      <c r="AB434" s="415"/>
      <c r="AC434" s="415"/>
      <c r="AD434" s="415"/>
    </row>
    <row r="435" spans="2:30" x14ac:dyDescent="0.2">
      <c r="B435" s="462" t="s">
        <v>3972</v>
      </c>
      <c r="C435" s="455" t="s">
        <v>937</v>
      </c>
      <c r="D435" s="455" t="s">
        <v>9884</v>
      </c>
      <c r="E435" s="515" t="s">
        <v>8644</v>
      </c>
      <c r="F435" s="515" t="s">
        <v>8647</v>
      </c>
      <c r="G435" s="515" t="s">
        <v>9655</v>
      </c>
      <c r="H435" s="515" t="s">
        <v>9656</v>
      </c>
      <c r="I435" s="464" t="s">
        <v>3994</v>
      </c>
      <c r="J435" s="470">
        <v>1</v>
      </c>
      <c r="K435" s="509">
        <v>2.13</v>
      </c>
      <c r="L435" s="510">
        <v>66</v>
      </c>
      <c r="M435" s="510" t="s">
        <v>3981</v>
      </c>
      <c r="N435" s="465">
        <v>58.529460889367499</v>
      </c>
      <c r="O435" s="466">
        <v>6.9924242424242418E-3</v>
      </c>
      <c r="P435" s="466">
        <v>1.7652203856749312E-2</v>
      </c>
      <c r="Q435" s="467">
        <v>2.6702889839999995E-4</v>
      </c>
      <c r="R435" s="467" t="s">
        <v>9436</v>
      </c>
      <c r="S435" s="463">
        <v>1957</v>
      </c>
      <c r="T435" s="469"/>
      <c r="U435" s="415"/>
      <c r="V435" s="415"/>
      <c r="W435" s="415"/>
      <c r="X435" s="415"/>
      <c r="Y435" s="415"/>
      <c r="Z435" s="415"/>
      <c r="AA435" s="415"/>
      <c r="AB435" s="415"/>
      <c r="AC435" s="415"/>
      <c r="AD435" s="415"/>
    </row>
    <row r="436" spans="2:30" x14ac:dyDescent="0.2">
      <c r="B436" s="462" t="s">
        <v>3972</v>
      </c>
      <c r="C436" s="455" t="s">
        <v>937</v>
      </c>
      <c r="D436" s="455" t="s">
        <v>9885</v>
      </c>
      <c r="E436" s="515" t="s">
        <v>8644</v>
      </c>
      <c r="F436" s="515" t="s">
        <v>8647</v>
      </c>
      <c r="G436" s="515" t="s">
        <v>8648</v>
      </c>
      <c r="H436" s="515" t="s">
        <v>8649</v>
      </c>
      <c r="I436" s="464" t="s">
        <v>3994</v>
      </c>
      <c r="J436" s="470">
        <v>1</v>
      </c>
      <c r="K436" s="509">
        <v>10.029999999999999</v>
      </c>
      <c r="L436" s="510">
        <v>66</v>
      </c>
      <c r="M436" s="510" t="s">
        <v>3981</v>
      </c>
      <c r="N436" s="465">
        <v>26.521161965494649</v>
      </c>
      <c r="O436" s="466"/>
      <c r="P436" s="466"/>
      <c r="Q436" s="467"/>
      <c r="R436" s="467" t="s">
        <v>9436</v>
      </c>
      <c r="S436" s="463">
        <v>1957</v>
      </c>
      <c r="T436" s="469"/>
      <c r="U436" s="415"/>
      <c r="V436" s="415"/>
      <c r="W436" s="415"/>
      <c r="X436" s="415"/>
      <c r="Y436" s="415"/>
      <c r="Z436" s="415"/>
      <c r="AA436" s="415"/>
      <c r="AB436" s="415"/>
      <c r="AC436" s="415"/>
      <c r="AD436" s="415"/>
    </row>
    <row r="437" spans="2:30" x14ac:dyDescent="0.2">
      <c r="B437" s="462" t="s">
        <v>3972</v>
      </c>
      <c r="C437" s="455" t="s">
        <v>937</v>
      </c>
      <c r="D437" s="455" t="s">
        <v>9886</v>
      </c>
      <c r="E437" s="515" t="s">
        <v>8647</v>
      </c>
      <c r="F437" s="515" t="s">
        <v>8831</v>
      </c>
      <c r="G437" s="515" t="s">
        <v>8647</v>
      </c>
      <c r="H437" s="515" t="s">
        <v>8831</v>
      </c>
      <c r="I437" s="464" t="s">
        <v>3994</v>
      </c>
      <c r="J437" s="470">
        <v>1</v>
      </c>
      <c r="K437" s="509">
        <v>5.69</v>
      </c>
      <c r="L437" s="510">
        <v>66</v>
      </c>
      <c r="M437" s="510" t="s">
        <v>3981</v>
      </c>
      <c r="N437" s="465">
        <v>45.04024920002108</v>
      </c>
      <c r="O437" s="466">
        <v>3.5007346189164373E-2</v>
      </c>
      <c r="P437" s="466">
        <v>4.9245408631772271E-2</v>
      </c>
      <c r="Q437" s="467">
        <v>8.0512493142952156E-4</v>
      </c>
      <c r="R437" s="467" t="s">
        <v>9436</v>
      </c>
      <c r="S437" s="463">
        <v>1998</v>
      </c>
      <c r="T437" s="469"/>
      <c r="U437" s="415"/>
      <c r="V437" s="415"/>
      <c r="W437" s="415"/>
      <c r="X437" s="415"/>
      <c r="Y437" s="415"/>
      <c r="Z437" s="415"/>
      <c r="AA437" s="415"/>
      <c r="AB437" s="415"/>
      <c r="AC437" s="415"/>
      <c r="AD437" s="415"/>
    </row>
    <row r="438" spans="2:30" x14ac:dyDescent="0.2">
      <c r="B438" s="462" t="s">
        <v>3972</v>
      </c>
      <c r="C438" s="455" t="s">
        <v>937</v>
      </c>
      <c r="D438" s="455" t="s">
        <v>9887</v>
      </c>
      <c r="E438" s="515" t="s">
        <v>8831</v>
      </c>
      <c r="F438" s="515" t="s">
        <v>8832</v>
      </c>
      <c r="G438" s="515" t="s">
        <v>8831</v>
      </c>
      <c r="H438" s="515" t="s">
        <v>8832</v>
      </c>
      <c r="I438" s="464" t="s">
        <v>3994</v>
      </c>
      <c r="J438" s="470">
        <v>1</v>
      </c>
      <c r="K438" s="509">
        <v>12.33</v>
      </c>
      <c r="L438" s="510">
        <v>66</v>
      </c>
      <c r="M438" s="510" t="s">
        <v>3981</v>
      </c>
      <c r="N438" s="465">
        <v>45.04024920002108</v>
      </c>
      <c r="O438" s="466">
        <v>7.5859504132231415E-2</v>
      </c>
      <c r="P438" s="466">
        <v>0.10671280991735538</v>
      </c>
      <c r="Q438" s="467">
        <v>1.7446737692943777E-3</v>
      </c>
      <c r="R438" s="467" t="s">
        <v>9436</v>
      </c>
      <c r="S438" s="463">
        <v>2001</v>
      </c>
      <c r="T438" s="469"/>
      <c r="U438" s="415"/>
      <c r="V438" s="415"/>
      <c r="W438" s="415"/>
      <c r="X438" s="415"/>
      <c r="Y438" s="415"/>
      <c r="Z438" s="415"/>
      <c r="AA438" s="415"/>
      <c r="AB438" s="415"/>
      <c r="AC438" s="415"/>
      <c r="AD438" s="415"/>
    </row>
    <row r="439" spans="2:30" x14ac:dyDescent="0.2">
      <c r="B439" s="462" t="s">
        <v>3972</v>
      </c>
      <c r="C439" s="455" t="s">
        <v>937</v>
      </c>
      <c r="D439" s="455" t="s">
        <v>9888</v>
      </c>
      <c r="E439" s="515" t="s">
        <v>9125</v>
      </c>
      <c r="F439" s="515" t="s">
        <v>7246</v>
      </c>
      <c r="G439" s="515" t="s">
        <v>9125</v>
      </c>
      <c r="H439" s="515" t="s">
        <v>9126</v>
      </c>
      <c r="I439" s="464" t="s">
        <v>3994</v>
      </c>
      <c r="J439" s="470">
        <v>1</v>
      </c>
      <c r="K439" s="509">
        <v>2.7029999999999998</v>
      </c>
      <c r="L439" s="510">
        <v>66</v>
      </c>
      <c r="M439" s="510" t="s">
        <v>3981</v>
      </c>
      <c r="N439" s="465">
        <v>58.529460889367499</v>
      </c>
      <c r="O439" s="466">
        <v>8.8734848484848475E-3</v>
      </c>
      <c r="P439" s="466">
        <v>2.2400895316804406E-2</v>
      </c>
      <c r="Q439" s="467">
        <v>3.3886343304000003E-4</v>
      </c>
      <c r="R439" s="467" t="s">
        <v>9436</v>
      </c>
      <c r="S439" s="463">
        <v>1996</v>
      </c>
      <c r="T439" s="469"/>
      <c r="U439" s="415"/>
      <c r="V439" s="415"/>
      <c r="W439" s="415"/>
      <c r="X439" s="415"/>
      <c r="Y439" s="415"/>
      <c r="Z439" s="415"/>
      <c r="AA439" s="415"/>
      <c r="AB439" s="415"/>
      <c r="AC439" s="415"/>
      <c r="AD439" s="415"/>
    </row>
    <row r="440" spans="2:30" x14ac:dyDescent="0.2">
      <c r="B440" s="462" t="s">
        <v>3972</v>
      </c>
      <c r="C440" s="455" t="s">
        <v>937</v>
      </c>
      <c r="D440" s="455" t="s">
        <v>9889</v>
      </c>
      <c r="E440" s="515" t="s">
        <v>9125</v>
      </c>
      <c r="F440" s="515" t="s">
        <v>7246</v>
      </c>
      <c r="G440" s="515" t="s">
        <v>9126</v>
      </c>
      <c r="H440" s="515" t="s">
        <v>7246</v>
      </c>
      <c r="I440" s="464" t="s">
        <v>3994</v>
      </c>
      <c r="J440" s="470">
        <v>1</v>
      </c>
      <c r="K440" s="509">
        <v>5.52</v>
      </c>
      <c r="L440" s="510">
        <v>66</v>
      </c>
      <c r="M440" s="510" t="s">
        <v>3981</v>
      </c>
      <c r="N440" s="465">
        <v>45.04024920002108</v>
      </c>
      <c r="O440" s="466">
        <v>3.3961432506887053E-2</v>
      </c>
      <c r="P440" s="466">
        <v>4.7774104683195595E-2</v>
      </c>
      <c r="Q440" s="467">
        <v>7.8107049525587703E-4</v>
      </c>
      <c r="R440" s="467" t="s">
        <v>9436</v>
      </c>
      <c r="S440" s="463">
        <v>1996</v>
      </c>
      <c r="T440" s="469"/>
      <c r="U440" s="415"/>
      <c r="V440" s="415"/>
      <c r="W440" s="415"/>
      <c r="X440" s="415"/>
      <c r="Y440" s="415"/>
      <c r="Z440" s="415"/>
      <c r="AA440" s="415"/>
      <c r="AB440" s="415"/>
      <c r="AC440" s="415"/>
      <c r="AD440" s="415"/>
    </row>
    <row r="441" spans="2:30" x14ac:dyDescent="0.2">
      <c r="B441" s="462" t="s">
        <v>3972</v>
      </c>
      <c r="C441" s="455" t="s">
        <v>937</v>
      </c>
      <c r="D441" s="455" t="s">
        <v>9890</v>
      </c>
      <c r="E441" s="515" t="s">
        <v>9049</v>
      </c>
      <c r="F441" s="515" t="s">
        <v>9050</v>
      </c>
      <c r="G441" s="515" t="s">
        <v>9049</v>
      </c>
      <c r="H441" s="515" t="s">
        <v>9050</v>
      </c>
      <c r="I441" s="464" t="s">
        <v>3994</v>
      </c>
      <c r="J441" s="470">
        <v>1</v>
      </c>
      <c r="K441" s="509">
        <v>10.050000000000001</v>
      </c>
      <c r="L441" s="510">
        <v>66</v>
      </c>
      <c r="M441" s="510" t="s">
        <v>3981</v>
      </c>
      <c r="N441" s="465">
        <v>45.04024920002108</v>
      </c>
      <c r="O441" s="466">
        <v>6.1831955922865021E-2</v>
      </c>
      <c r="P441" s="466">
        <v>8.6980027548209382E-2</v>
      </c>
      <c r="Q441" s="467">
        <v>1.6591574426586702E-3</v>
      </c>
      <c r="R441" s="467" t="s">
        <v>9436</v>
      </c>
      <c r="S441" s="463">
        <v>1999</v>
      </c>
      <c r="T441" s="469"/>
      <c r="U441" s="415"/>
      <c r="V441" s="415"/>
      <c r="W441" s="415"/>
      <c r="X441" s="415"/>
      <c r="Y441" s="415"/>
      <c r="Z441" s="415"/>
      <c r="AA441" s="415"/>
      <c r="AB441" s="415"/>
      <c r="AC441" s="415"/>
      <c r="AD441" s="415"/>
    </row>
    <row r="442" spans="2:30" x14ac:dyDescent="0.2">
      <c r="B442" s="462" t="s">
        <v>3972</v>
      </c>
      <c r="C442" s="455" t="s">
        <v>937</v>
      </c>
      <c r="D442" s="455" t="s">
        <v>9891</v>
      </c>
      <c r="E442" s="515" t="s">
        <v>9092</v>
      </c>
      <c r="F442" s="515" t="s">
        <v>9049</v>
      </c>
      <c r="G442" s="515" t="s">
        <v>9093</v>
      </c>
      <c r="H442" s="515" t="s">
        <v>9049</v>
      </c>
      <c r="I442" s="464" t="s">
        <v>3994</v>
      </c>
      <c r="J442" s="470">
        <v>1</v>
      </c>
      <c r="K442" s="509">
        <v>27.13</v>
      </c>
      <c r="L442" s="510">
        <v>66</v>
      </c>
      <c r="M442" s="510" t="s">
        <v>3981</v>
      </c>
      <c r="N442" s="465">
        <v>45.04024920002108</v>
      </c>
      <c r="O442" s="466">
        <v>0.16691551882460975</v>
      </c>
      <c r="P442" s="466">
        <v>0.23480280073461893</v>
      </c>
      <c r="Q442" s="467">
        <v>4.4788996437143992E-3</v>
      </c>
      <c r="R442" s="467" t="s">
        <v>9436</v>
      </c>
      <c r="S442" s="463">
        <v>1960</v>
      </c>
      <c r="T442" s="469"/>
      <c r="U442" s="415"/>
      <c r="V442" s="415"/>
      <c r="W442" s="415"/>
      <c r="X442" s="415"/>
      <c r="Y442" s="415"/>
      <c r="Z442" s="415"/>
      <c r="AA442" s="415"/>
      <c r="AB442" s="415"/>
      <c r="AC442" s="415"/>
      <c r="AD442" s="415"/>
    </row>
    <row r="443" spans="2:30" x14ac:dyDescent="0.2">
      <c r="B443" s="462" t="s">
        <v>3972</v>
      </c>
      <c r="C443" s="455" t="s">
        <v>937</v>
      </c>
      <c r="D443" s="455" t="s">
        <v>9892</v>
      </c>
      <c r="E443" s="515" t="s">
        <v>8644</v>
      </c>
      <c r="F443" s="515" t="s">
        <v>8647</v>
      </c>
      <c r="G443" s="515" t="s">
        <v>9656</v>
      </c>
      <c r="H443" s="515" t="s">
        <v>8648</v>
      </c>
      <c r="I443" s="464" t="s">
        <v>3994</v>
      </c>
      <c r="J443" s="475">
        <v>1</v>
      </c>
      <c r="K443" s="509">
        <v>1.82</v>
      </c>
      <c r="L443" s="510">
        <v>66</v>
      </c>
      <c r="M443" s="510" t="s">
        <v>3981</v>
      </c>
      <c r="N443" s="465">
        <v>26.521161965494649</v>
      </c>
      <c r="O443" s="466"/>
      <c r="P443" s="466"/>
      <c r="Q443" s="467"/>
      <c r="R443" s="467" t="s">
        <v>9436</v>
      </c>
      <c r="S443" s="463">
        <v>1957</v>
      </c>
      <c r="T443" s="469"/>
      <c r="U443" s="415"/>
      <c r="V443" s="415"/>
      <c r="W443" s="415"/>
      <c r="X443" s="415"/>
      <c r="Y443" s="415"/>
      <c r="Z443" s="415"/>
      <c r="AA443" s="415"/>
      <c r="AB443" s="415"/>
      <c r="AC443" s="415"/>
      <c r="AD443" s="415"/>
    </row>
    <row r="444" spans="2:30" x14ac:dyDescent="0.2">
      <c r="B444" s="462" t="s">
        <v>3972</v>
      </c>
      <c r="C444" s="455" t="s">
        <v>937</v>
      </c>
      <c r="D444" s="455" t="s">
        <v>9893</v>
      </c>
      <c r="E444" s="515" t="s">
        <v>6615</v>
      </c>
      <c r="F444" s="515" t="s">
        <v>6085</v>
      </c>
      <c r="G444" s="515" t="s">
        <v>6615</v>
      </c>
      <c r="H444" s="515" t="s">
        <v>6085</v>
      </c>
      <c r="I444" s="464" t="s">
        <v>3994</v>
      </c>
      <c r="J444" s="475">
        <v>1</v>
      </c>
      <c r="K444" s="509">
        <v>0.57999999999999996</v>
      </c>
      <c r="L444" s="510">
        <v>66</v>
      </c>
      <c r="M444" s="510" t="s">
        <v>3981</v>
      </c>
      <c r="N444" s="465">
        <v>41.039211834536971</v>
      </c>
      <c r="O444" s="466">
        <v>3.9798438934802571E-3</v>
      </c>
      <c r="P444" s="466">
        <v>4.8533057851239663E-3</v>
      </c>
      <c r="Q444" s="467">
        <v>4.1434272000000001E-5</v>
      </c>
      <c r="R444" s="467" t="s">
        <v>9436</v>
      </c>
      <c r="S444" s="463">
        <v>1968</v>
      </c>
      <c r="T444" s="469"/>
      <c r="U444" s="415"/>
      <c r="V444" s="415"/>
      <c r="W444" s="415"/>
      <c r="X444" s="415"/>
      <c r="Y444" s="415"/>
      <c r="Z444" s="415"/>
      <c r="AA444" s="415"/>
      <c r="AB444" s="415"/>
      <c r="AC444" s="415"/>
      <c r="AD444" s="415"/>
    </row>
    <row r="445" spans="2:30" x14ac:dyDescent="0.2">
      <c r="B445" s="462" t="s">
        <v>3972</v>
      </c>
      <c r="C445" s="455" t="s">
        <v>937</v>
      </c>
      <c r="D445" s="455" t="s">
        <v>9894</v>
      </c>
      <c r="E445" s="515" t="s">
        <v>6615</v>
      </c>
      <c r="F445" s="515" t="s">
        <v>9092</v>
      </c>
      <c r="G445" s="515" t="s">
        <v>1948</v>
      </c>
      <c r="H445" s="515" t="s">
        <v>9166</v>
      </c>
      <c r="I445" s="464" t="s">
        <v>3994</v>
      </c>
      <c r="J445" s="475">
        <v>1</v>
      </c>
      <c r="K445" s="509">
        <v>9</v>
      </c>
      <c r="L445" s="510">
        <v>66</v>
      </c>
      <c r="M445" s="510" t="s">
        <v>3981</v>
      </c>
      <c r="N445" s="465">
        <v>26.521161965494649</v>
      </c>
      <c r="O445" s="466">
        <v>0.12376033057851241</v>
      </c>
      <c r="P445" s="466">
        <v>7.9834710743801648E-2</v>
      </c>
      <c r="Q445" s="467">
        <v>1.13966028E-3</v>
      </c>
      <c r="R445" s="467" t="s">
        <v>9436</v>
      </c>
      <c r="S445" s="463">
        <v>1960</v>
      </c>
      <c r="T445" s="469"/>
      <c r="U445" s="415"/>
      <c r="V445" s="415"/>
      <c r="W445" s="415"/>
      <c r="X445" s="415"/>
      <c r="Y445" s="415"/>
      <c r="Z445" s="415"/>
      <c r="AA445" s="415"/>
      <c r="AB445" s="415"/>
      <c r="AC445" s="415"/>
      <c r="AD445" s="415"/>
    </row>
    <row r="446" spans="2:30" x14ac:dyDescent="0.2">
      <c r="B446" s="462" t="s">
        <v>3972</v>
      </c>
      <c r="C446" s="455" t="s">
        <v>937</v>
      </c>
      <c r="D446" s="455" t="s">
        <v>9895</v>
      </c>
      <c r="E446" s="515" t="s">
        <v>8906</v>
      </c>
      <c r="F446" s="515" t="s">
        <v>8891</v>
      </c>
      <c r="G446" s="515" t="s">
        <v>9026</v>
      </c>
      <c r="H446" s="515" t="s">
        <v>8891</v>
      </c>
      <c r="I446" s="464" t="s">
        <v>3994</v>
      </c>
      <c r="J446" s="475">
        <v>1</v>
      </c>
      <c r="K446" s="509">
        <v>12.02</v>
      </c>
      <c r="L446" s="510">
        <v>66</v>
      </c>
      <c r="M446" s="510" t="s">
        <v>3981</v>
      </c>
      <c r="N446" s="465">
        <v>26.521161965494649</v>
      </c>
      <c r="O446" s="466">
        <v>0.15160211202938476</v>
      </c>
      <c r="P446" s="466">
        <v>0.11277718089990818</v>
      </c>
      <c r="Q446" s="467">
        <v>1.4956894310942444E-3</v>
      </c>
      <c r="R446" s="467" t="s">
        <v>9436</v>
      </c>
      <c r="S446" s="463">
        <v>1964</v>
      </c>
      <c r="T446" s="469"/>
      <c r="U446" s="415"/>
      <c r="V446" s="415"/>
      <c r="W446" s="415"/>
      <c r="X446" s="415"/>
      <c r="Y446" s="415"/>
      <c r="Z446" s="415"/>
      <c r="AA446" s="415"/>
      <c r="AB446" s="415"/>
      <c r="AC446" s="415"/>
      <c r="AD446" s="415"/>
    </row>
    <row r="447" spans="2:30" x14ac:dyDescent="0.2">
      <c r="B447" s="462" t="s">
        <v>3972</v>
      </c>
      <c r="C447" s="455" t="s">
        <v>937</v>
      </c>
      <c r="D447" s="455" t="s">
        <v>9896</v>
      </c>
      <c r="E447" s="515" t="s">
        <v>8906</v>
      </c>
      <c r="F447" s="515" t="s">
        <v>8891</v>
      </c>
      <c r="G447" s="515" t="s">
        <v>9024</v>
      </c>
      <c r="H447" s="515" t="s">
        <v>9026</v>
      </c>
      <c r="I447" s="464" t="s">
        <v>3994</v>
      </c>
      <c r="J447" s="475">
        <v>1</v>
      </c>
      <c r="K447" s="509">
        <v>8.0299999999999994</v>
      </c>
      <c r="L447" s="510">
        <v>66</v>
      </c>
      <c r="M447" s="510" t="s">
        <v>3981</v>
      </c>
      <c r="N447" s="465">
        <v>26.521161965494649</v>
      </c>
      <c r="O447" s="466">
        <v>0.10127828282828281</v>
      </c>
      <c r="P447" s="466">
        <v>7.5341161616161612E-2</v>
      </c>
      <c r="Q447" s="467">
        <v>9.4146135806096824E-4</v>
      </c>
      <c r="R447" s="467" t="s">
        <v>9436</v>
      </c>
      <c r="S447" s="463">
        <v>1964</v>
      </c>
      <c r="T447" s="469"/>
      <c r="U447" s="415"/>
      <c r="V447" s="415"/>
      <c r="W447" s="415"/>
      <c r="X447" s="415"/>
      <c r="Y447" s="415"/>
      <c r="Z447" s="415"/>
      <c r="AA447" s="415"/>
      <c r="AB447" s="415"/>
      <c r="AC447" s="415"/>
      <c r="AD447" s="415"/>
    </row>
    <row r="448" spans="2:30" x14ac:dyDescent="0.2">
      <c r="B448" s="462" t="s">
        <v>3972</v>
      </c>
      <c r="C448" s="455" t="s">
        <v>937</v>
      </c>
      <c r="D448" s="455" t="s">
        <v>9897</v>
      </c>
      <c r="E448" s="515" t="s">
        <v>8891</v>
      </c>
      <c r="F448" s="515" t="s">
        <v>8892</v>
      </c>
      <c r="G448" s="515" t="s">
        <v>8891</v>
      </c>
      <c r="H448" s="515" t="s">
        <v>8892</v>
      </c>
      <c r="I448" s="464" t="s">
        <v>3994</v>
      </c>
      <c r="J448" s="475">
        <v>1</v>
      </c>
      <c r="K448" s="509">
        <v>23</v>
      </c>
      <c r="L448" s="510">
        <v>66</v>
      </c>
      <c r="M448" s="510" t="s">
        <v>3981</v>
      </c>
      <c r="N448" s="465">
        <v>47.440871619311544</v>
      </c>
      <c r="O448" s="466">
        <v>0.36210743801652889</v>
      </c>
      <c r="P448" s="466">
        <v>0.22065426997245177</v>
      </c>
      <c r="Q448" s="467">
        <v>1.50282E-3</v>
      </c>
      <c r="R448" s="467" t="s">
        <v>9436</v>
      </c>
      <c r="S448" s="463">
        <v>1994</v>
      </c>
      <c r="T448" s="469"/>
      <c r="U448" s="415"/>
      <c r="V448" s="415"/>
      <c r="W448" s="415"/>
      <c r="X448" s="415"/>
      <c r="Y448" s="415"/>
      <c r="Z448" s="415"/>
      <c r="AA448" s="415"/>
      <c r="AB448" s="415"/>
      <c r="AC448" s="415"/>
      <c r="AD448" s="415"/>
    </row>
    <row r="449" spans="2:30" x14ac:dyDescent="0.2">
      <c r="B449" s="462" t="s">
        <v>3972</v>
      </c>
      <c r="C449" s="455" t="s">
        <v>937</v>
      </c>
      <c r="D449" s="455" t="s">
        <v>9898</v>
      </c>
      <c r="E449" s="515" t="s">
        <v>6494</v>
      </c>
      <c r="F449" s="515" t="s">
        <v>8689</v>
      </c>
      <c r="G449" s="515" t="s">
        <v>6494</v>
      </c>
      <c r="H449" s="515" t="s">
        <v>8689</v>
      </c>
      <c r="I449" s="464" t="s">
        <v>3994</v>
      </c>
      <c r="J449" s="475">
        <v>1</v>
      </c>
      <c r="K449" s="509">
        <v>51.1</v>
      </c>
      <c r="L449" s="510">
        <v>66</v>
      </c>
      <c r="M449" s="510" t="s">
        <v>3981</v>
      </c>
      <c r="N449" s="465">
        <v>26.521161965494649</v>
      </c>
      <c r="O449" s="466">
        <v>0.64449816345270894</v>
      </c>
      <c r="P449" s="466">
        <v>0.47944375573921028</v>
      </c>
      <c r="Q449" s="467">
        <v>3.9843896400000006E-3</v>
      </c>
      <c r="R449" s="467" t="s">
        <v>9436</v>
      </c>
      <c r="S449" s="463">
        <v>1950</v>
      </c>
      <c r="T449" s="469"/>
      <c r="U449" s="415"/>
      <c r="V449" s="415"/>
      <c r="W449" s="415"/>
      <c r="X449" s="415"/>
      <c r="Y449" s="415"/>
      <c r="Z449" s="415"/>
      <c r="AA449" s="415"/>
      <c r="AB449" s="415"/>
      <c r="AC449" s="415"/>
      <c r="AD449" s="415"/>
    </row>
    <row r="450" spans="2:30" x14ac:dyDescent="0.2">
      <c r="B450" s="462" t="s">
        <v>3972</v>
      </c>
      <c r="C450" s="455" t="s">
        <v>937</v>
      </c>
      <c r="D450" s="455" t="s">
        <v>9899</v>
      </c>
      <c r="E450" s="515" t="s">
        <v>7165</v>
      </c>
      <c r="F450" s="515" t="s">
        <v>8771</v>
      </c>
      <c r="G450" s="515" t="s">
        <v>7165</v>
      </c>
      <c r="H450" s="515" t="s">
        <v>8771</v>
      </c>
      <c r="I450" s="464" t="s">
        <v>3994</v>
      </c>
      <c r="J450" s="475">
        <v>1</v>
      </c>
      <c r="K450" s="509">
        <v>33.450000000000003</v>
      </c>
      <c r="L450" s="510">
        <v>66</v>
      </c>
      <c r="M450" s="510" t="s">
        <v>3981</v>
      </c>
      <c r="N450" s="465">
        <v>45.04024920002108</v>
      </c>
      <c r="O450" s="466">
        <v>0.20618285123966945</v>
      </c>
      <c r="P450" s="466">
        <v>0.27590874655647391</v>
      </c>
      <c r="Q450" s="467">
        <v>4.6645016135051674E-3</v>
      </c>
      <c r="R450" s="467" t="s">
        <v>9436</v>
      </c>
      <c r="S450" s="463">
        <v>1994</v>
      </c>
      <c r="T450" s="469"/>
      <c r="U450" s="415"/>
      <c r="V450" s="415"/>
      <c r="W450" s="415"/>
      <c r="X450" s="415"/>
      <c r="Y450" s="415"/>
      <c r="Z450" s="415"/>
      <c r="AA450" s="415"/>
      <c r="AB450" s="415"/>
      <c r="AC450" s="415"/>
      <c r="AD450" s="415"/>
    </row>
    <row r="451" spans="2:30" x14ac:dyDescent="0.2">
      <c r="B451" s="471" t="s">
        <v>3972</v>
      </c>
      <c r="C451" s="455" t="s">
        <v>937</v>
      </c>
      <c r="D451" s="455" t="s">
        <v>9900</v>
      </c>
      <c r="E451" s="515" t="s">
        <v>9901</v>
      </c>
      <c r="F451" s="515" t="s">
        <v>9902</v>
      </c>
      <c r="G451" s="515" t="s">
        <v>9901</v>
      </c>
      <c r="H451" s="515" t="s">
        <v>9902</v>
      </c>
      <c r="I451" s="464" t="s">
        <v>3994</v>
      </c>
      <c r="J451" s="472">
        <v>1</v>
      </c>
      <c r="K451" s="509">
        <v>23.25</v>
      </c>
      <c r="L451" s="510">
        <v>33</v>
      </c>
      <c r="M451" s="510" t="s">
        <v>3981</v>
      </c>
      <c r="N451" s="465">
        <v>22.52012460001054</v>
      </c>
      <c r="O451" s="466">
        <v>0.57324380165289257</v>
      </c>
      <c r="P451" s="466">
        <v>0.76710055096418739</v>
      </c>
      <c r="Q451" s="467">
        <v>8.1755858250000008E-4</v>
      </c>
      <c r="R451" s="467" t="s">
        <v>9436</v>
      </c>
      <c r="S451" s="463">
        <v>1994</v>
      </c>
      <c r="T451" s="469"/>
      <c r="U451" s="415"/>
      <c r="V451" s="415"/>
      <c r="W451" s="415"/>
      <c r="X451" s="415"/>
      <c r="Y451" s="415"/>
      <c r="Z451" s="415"/>
      <c r="AA451" s="415"/>
      <c r="AB451" s="415"/>
      <c r="AC451" s="415"/>
      <c r="AD451" s="415"/>
    </row>
    <row r="452" spans="2:30" x14ac:dyDescent="0.2">
      <c r="B452" s="471" t="s">
        <v>3972</v>
      </c>
      <c r="C452" s="455" t="s">
        <v>937</v>
      </c>
      <c r="D452" s="455" t="s">
        <v>9903</v>
      </c>
      <c r="E452" s="515" t="s">
        <v>9071</v>
      </c>
      <c r="F452" s="515" t="s">
        <v>9070</v>
      </c>
      <c r="G452" s="515" t="s">
        <v>9071</v>
      </c>
      <c r="H452" s="515" t="s">
        <v>9070</v>
      </c>
      <c r="I452" s="464" t="s">
        <v>3994</v>
      </c>
      <c r="J452" s="472">
        <v>1</v>
      </c>
      <c r="K452" s="509">
        <v>12.47</v>
      </c>
      <c r="L452" s="510">
        <v>66</v>
      </c>
      <c r="M452" s="510" t="s">
        <v>3981</v>
      </c>
      <c r="N452" s="465">
        <v>45.04024920002108</v>
      </c>
      <c r="O452" s="466">
        <v>7.672084481175391E-2</v>
      </c>
      <c r="P452" s="466">
        <v>0.10792447199265381</v>
      </c>
      <c r="Q452" s="467">
        <v>1.7644834725528821E-3</v>
      </c>
      <c r="R452" s="467" t="s">
        <v>9436</v>
      </c>
      <c r="S452" s="463">
        <v>1958</v>
      </c>
      <c r="T452" s="469"/>
      <c r="U452" s="415"/>
      <c r="V452" s="415"/>
      <c r="W452" s="415"/>
      <c r="X452" s="415"/>
      <c r="Y452" s="415"/>
      <c r="Z452" s="415"/>
      <c r="AA452" s="415"/>
      <c r="AB452" s="415"/>
      <c r="AC452" s="415"/>
      <c r="AD452" s="415"/>
    </row>
    <row r="453" spans="2:30" x14ac:dyDescent="0.2">
      <c r="B453" s="471" t="s">
        <v>3972</v>
      </c>
      <c r="C453" s="455" t="s">
        <v>937</v>
      </c>
      <c r="D453" s="455" t="s">
        <v>9904</v>
      </c>
      <c r="E453" s="515" t="s">
        <v>9071</v>
      </c>
      <c r="F453" s="515" t="s">
        <v>8647</v>
      </c>
      <c r="G453" s="515" t="s">
        <v>9071</v>
      </c>
      <c r="H453" s="515" t="s">
        <v>8647</v>
      </c>
      <c r="I453" s="464" t="s">
        <v>3994</v>
      </c>
      <c r="J453" s="472">
        <v>1</v>
      </c>
      <c r="K453" s="509">
        <v>16</v>
      </c>
      <c r="L453" s="510">
        <v>66</v>
      </c>
      <c r="M453" s="510" t="s">
        <v>3981</v>
      </c>
      <c r="N453" s="465">
        <v>35.437759522859224</v>
      </c>
      <c r="O453" s="466"/>
      <c r="P453" s="466"/>
      <c r="Q453" s="467"/>
      <c r="R453" s="467" t="s">
        <v>9436</v>
      </c>
      <c r="S453" s="463">
        <v>1958</v>
      </c>
      <c r="T453" s="469"/>
      <c r="U453" s="415"/>
      <c r="V453" s="415"/>
      <c r="W453" s="415"/>
      <c r="X453" s="415"/>
      <c r="Y453" s="415"/>
      <c r="Z453" s="415"/>
      <c r="AA453" s="415"/>
      <c r="AB453" s="415"/>
      <c r="AC453" s="415"/>
      <c r="AD453" s="415"/>
    </row>
    <row r="454" spans="2:30" x14ac:dyDescent="0.2">
      <c r="B454" s="471" t="s">
        <v>3972</v>
      </c>
      <c r="C454" s="455" t="s">
        <v>937</v>
      </c>
      <c r="D454" s="455" t="s">
        <v>9905</v>
      </c>
      <c r="E454" s="515" t="s">
        <v>7744</v>
      </c>
      <c r="F454" s="515" t="s">
        <v>7212</v>
      </c>
      <c r="G454" s="515" t="s">
        <v>7744</v>
      </c>
      <c r="H454" s="515" t="s">
        <v>7212</v>
      </c>
      <c r="I454" s="464" t="s">
        <v>3994</v>
      </c>
      <c r="J454" s="472">
        <v>1</v>
      </c>
      <c r="K454" s="509">
        <v>0.28349999999999997</v>
      </c>
      <c r="L454" s="510">
        <v>110</v>
      </c>
      <c r="M454" s="510" t="s">
        <v>3981</v>
      </c>
      <c r="N454" s="465">
        <v>97.549101482279156</v>
      </c>
      <c r="O454" s="466"/>
      <c r="P454" s="466"/>
      <c r="Q454" s="467"/>
      <c r="R454" s="467" t="s">
        <v>9436</v>
      </c>
      <c r="S454" s="463">
        <v>1996</v>
      </c>
      <c r="T454" s="469"/>
      <c r="U454" s="415"/>
      <c r="V454" s="415"/>
      <c r="W454" s="415"/>
      <c r="X454" s="415"/>
      <c r="Y454" s="415"/>
      <c r="Z454" s="415"/>
      <c r="AA454" s="415"/>
      <c r="AB454" s="415"/>
      <c r="AC454" s="415"/>
      <c r="AD454" s="415"/>
    </row>
    <row r="455" spans="2:30" x14ac:dyDescent="0.2">
      <c r="B455" s="471" t="s">
        <v>3972</v>
      </c>
      <c r="C455" s="455" t="s">
        <v>937</v>
      </c>
      <c r="D455" s="455" t="s">
        <v>9906</v>
      </c>
      <c r="E455" s="515" t="s">
        <v>7744</v>
      </c>
      <c r="F455" s="515" t="s">
        <v>9210</v>
      </c>
      <c r="G455" s="515" t="s">
        <v>7744</v>
      </c>
      <c r="H455" s="515" t="s">
        <v>9210</v>
      </c>
      <c r="I455" s="464" t="s">
        <v>3994</v>
      </c>
      <c r="J455" s="472">
        <v>1</v>
      </c>
      <c r="K455" s="509">
        <v>20.09</v>
      </c>
      <c r="L455" s="510">
        <v>110</v>
      </c>
      <c r="M455" s="510" t="s">
        <v>3981</v>
      </c>
      <c r="N455" s="465">
        <v>75.067082000035143</v>
      </c>
      <c r="O455" s="466">
        <v>4.4496859504132236E-2</v>
      </c>
      <c r="P455" s="466">
        <v>6.9235785123966942E-2</v>
      </c>
      <c r="Q455" s="467">
        <v>6.5901427899999997E-3</v>
      </c>
      <c r="R455" s="467" t="s">
        <v>9436</v>
      </c>
      <c r="S455" s="463">
        <v>2003</v>
      </c>
      <c r="T455" s="469"/>
      <c r="U455" s="415"/>
      <c r="V455" s="415"/>
      <c r="W455" s="415"/>
      <c r="X455" s="415"/>
      <c r="Y455" s="415"/>
      <c r="Z455" s="415"/>
      <c r="AA455" s="415"/>
      <c r="AB455" s="415"/>
      <c r="AC455" s="415"/>
      <c r="AD455" s="415"/>
    </row>
    <row r="456" spans="2:30" x14ac:dyDescent="0.2">
      <c r="B456" s="471" t="s">
        <v>3972</v>
      </c>
      <c r="C456" s="455" t="s">
        <v>937</v>
      </c>
      <c r="D456" s="455" t="s">
        <v>9907</v>
      </c>
      <c r="E456" s="515" t="s">
        <v>8699</v>
      </c>
      <c r="F456" s="515" t="s">
        <v>8700</v>
      </c>
      <c r="G456" s="515" t="s">
        <v>8699</v>
      </c>
      <c r="H456" s="515" t="s">
        <v>8700</v>
      </c>
      <c r="I456" s="464" t="s">
        <v>3994</v>
      </c>
      <c r="J456" s="472">
        <v>1</v>
      </c>
      <c r="K456" s="509">
        <v>0.66149999999999998</v>
      </c>
      <c r="L456" s="510">
        <v>220</v>
      </c>
      <c r="M456" s="510" t="s">
        <v>3981</v>
      </c>
      <c r="N456" s="465">
        <v>195.09820296455831</v>
      </c>
      <c r="O456" s="466">
        <v>1.3667355371900825E-4</v>
      </c>
      <c r="P456" s="466">
        <v>5.6992871900826442E-4</v>
      </c>
      <c r="Q456" s="467">
        <v>8.7405318E-4</v>
      </c>
      <c r="R456" s="467" t="s">
        <v>9436</v>
      </c>
      <c r="S456" s="468">
        <v>38899</v>
      </c>
      <c r="T456" s="480"/>
      <c r="U456" s="415"/>
      <c r="V456" s="415"/>
      <c r="W456" s="415"/>
      <c r="X456" s="415"/>
      <c r="Y456" s="415"/>
      <c r="Z456" s="415"/>
      <c r="AA456" s="415"/>
      <c r="AB456" s="415"/>
      <c r="AC456" s="415"/>
      <c r="AD456" s="415"/>
    </row>
    <row r="457" spans="2:30" x14ac:dyDescent="0.2">
      <c r="B457" s="471" t="s">
        <v>3972</v>
      </c>
      <c r="C457" s="455" t="s">
        <v>937</v>
      </c>
      <c r="D457" s="455" t="s">
        <v>9908</v>
      </c>
      <c r="E457" s="515" t="s">
        <v>9136</v>
      </c>
      <c r="F457" s="515" t="s">
        <v>9137</v>
      </c>
      <c r="G457" s="515" t="s">
        <v>9136</v>
      </c>
      <c r="H457" s="515" t="s">
        <v>9137</v>
      </c>
      <c r="I457" s="464" t="s">
        <v>3994</v>
      </c>
      <c r="J457" s="472">
        <v>1</v>
      </c>
      <c r="K457" s="509">
        <v>24.24</v>
      </c>
      <c r="L457" s="510">
        <v>110</v>
      </c>
      <c r="M457" s="510" t="s">
        <v>3981</v>
      </c>
      <c r="N457" s="465">
        <v>112.02904623355496</v>
      </c>
      <c r="O457" s="466"/>
      <c r="P457" s="466"/>
      <c r="Q457" s="467"/>
      <c r="R457" s="467" t="s">
        <v>9436</v>
      </c>
      <c r="S457" s="468">
        <v>38718</v>
      </c>
      <c r="T457" s="480"/>
      <c r="U457" s="415"/>
      <c r="V457" s="415"/>
      <c r="W457" s="415"/>
      <c r="X457" s="415"/>
      <c r="Y457" s="415"/>
      <c r="Z457" s="415"/>
      <c r="AA457" s="415"/>
      <c r="AB457" s="415"/>
      <c r="AC457" s="415"/>
      <c r="AD457" s="415"/>
    </row>
    <row r="458" spans="2:30" x14ac:dyDescent="0.2">
      <c r="B458" s="471" t="s">
        <v>3972</v>
      </c>
      <c r="C458" s="455" t="s">
        <v>937</v>
      </c>
      <c r="D458" s="455" t="s">
        <v>9909</v>
      </c>
      <c r="E458" s="515" t="s">
        <v>9136</v>
      </c>
      <c r="F458" s="515" t="s">
        <v>9138</v>
      </c>
      <c r="G458" s="515" t="s">
        <v>9136</v>
      </c>
      <c r="H458" s="515" t="s">
        <v>9138</v>
      </c>
      <c r="I458" s="464" t="s">
        <v>3994</v>
      </c>
      <c r="J458" s="472">
        <v>1</v>
      </c>
      <c r="K458" s="509">
        <v>38.69</v>
      </c>
      <c r="L458" s="510">
        <v>110</v>
      </c>
      <c r="M458" s="510" t="s">
        <v>3981</v>
      </c>
      <c r="N458" s="465">
        <v>112.02904623355496</v>
      </c>
      <c r="O458" s="466"/>
      <c r="P458" s="466"/>
      <c r="Q458" s="467"/>
      <c r="R458" s="467" t="s">
        <v>9436</v>
      </c>
      <c r="S458" s="468">
        <v>38718</v>
      </c>
      <c r="T458" s="480"/>
      <c r="U458" s="415"/>
      <c r="V458" s="415"/>
      <c r="W458" s="415"/>
      <c r="X458" s="415"/>
      <c r="Y458" s="415"/>
      <c r="Z458" s="415"/>
      <c r="AA458" s="415"/>
      <c r="AB458" s="415"/>
      <c r="AC458" s="415"/>
      <c r="AD458" s="415"/>
    </row>
    <row r="459" spans="2:30" x14ac:dyDescent="0.2">
      <c r="B459" s="471" t="s">
        <v>3972</v>
      </c>
      <c r="C459" s="455" t="s">
        <v>937</v>
      </c>
      <c r="D459" s="455" t="s">
        <v>9910</v>
      </c>
      <c r="E459" s="515" t="s">
        <v>8891</v>
      </c>
      <c r="F459" s="515" t="s">
        <v>8893</v>
      </c>
      <c r="G459" s="515" t="s">
        <v>8891</v>
      </c>
      <c r="H459" s="515" t="s">
        <v>8893</v>
      </c>
      <c r="I459" s="464" t="s">
        <v>3994</v>
      </c>
      <c r="J459" s="472">
        <v>1</v>
      </c>
      <c r="K459" s="509">
        <v>14.5</v>
      </c>
      <c r="L459" s="510">
        <v>66</v>
      </c>
      <c r="M459" s="510" t="s">
        <v>3981</v>
      </c>
      <c r="N459" s="465">
        <v>45.04024920002108</v>
      </c>
      <c r="O459" s="466">
        <v>8.9376721763085407E-2</v>
      </c>
      <c r="P459" s="466">
        <v>0.11960169880624426</v>
      </c>
      <c r="Q459" s="467">
        <v>2.0217221748493148E-3</v>
      </c>
      <c r="R459" s="467" t="s">
        <v>9436</v>
      </c>
      <c r="S459" s="468">
        <v>2007</v>
      </c>
      <c r="T459" s="469"/>
      <c r="U459" s="415"/>
      <c r="V459" s="415"/>
      <c r="W459" s="415"/>
      <c r="X459" s="415"/>
      <c r="Y459" s="415"/>
      <c r="Z459" s="415"/>
      <c r="AA459" s="415"/>
      <c r="AB459" s="415"/>
      <c r="AC459" s="415"/>
      <c r="AD459" s="415"/>
    </row>
    <row r="460" spans="2:30" x14ac:dyDescent="0.2">
      <c r="B460" s="471" t="s">
        <v>3972</v>
      </c>
      <c r="C460" s="455" t="s">
        <v>937</v>
      </c>
      <c r="D460" s="455" t="s">
        <v>9911</v>
      </c>
      <c r="E460" s="515" t="s">
        <v>8689</v>
      </c>
      <c r="F460" s="515" t="s">
        <v>8690</v>
      </c>
      <c r="G460" s="515" t="s">
        <v>8689</v>
      </c>
      <c r="H460" s="515" t="s">
        <v>8690</v>
      </c>
      <c r="I460" s="464" t="s">
        <v>3994</v>
      </c>
      <c r="J460" s="472">
        <v>1</v>
      </c>
      <c r="K460" s="509">
        <v>20.440000000000001</v>
      </c>
      <c r="L460" s="510">
        <v>66</v>
      </c>
      <c r="M460" s="510" t="s">
        <v>3981</v>
      </c>
      <c r="N460" s="465">
        <v>45.04024920002108</v>
      </c>
      <c r="O460" s="466">
        <v>0.12599035812672177</v>
      </c>
      <c r="P460" s="466">
        <v>0.16859715335169881</v>
      </c>
      <c r="Q460" s="467">
        <v>2.7181786327623572E-3</v>
      </c>
      <c r="R460" s="467" t="s">
        <v>9436</v>
      </c>
      <c r="S460" s="468">
        <v>2008</v>
      </c>
      <c r="T460" s="469"/>
      <c r="U460" s="415"/>
      <c r="V460" s="415"/>
      <c r="W460" s="415"/>
      <c r="X460" s="415"/>
      <c r="Y460" s="415"/>
      <c r="Z460" s="415"/>
      <c r="AA460" s="415"/>
      <c r="AB460" s="415"/>
      <c r="AC460" s="415"/>
      <c r="AD460" s="415"/>
    </row>
    <row r="461" spans="2:30" x14ac:dyDescent="0.2">
      <c r="B461" s="471" t="s">
        <v>3972</v>
      </c>
      <c r="C461" s="455" t="s">
        <v>937</v>
      </c>
      <c r="D461" s="455" t="s">
        <v>9912</v>
      </c>
      <c r="E461" s="515" t="s">
        <v>8648</v>
      </c>
      <c r="F461" s="515" t="s">
        <v>9218</v>
      </c>
      <c r="G461" s="515" t="s">
        <v>8648</v>
      </c>
      <c r="H461" s="515" t="s">
        <v>9218</v>
      </c>
      <c r="I461" s="464" t="s">
        <v>3994</v>
      </c>
      <c r="J461" s="472">
        <v>1</v>
      </c>
      <c r="K461" s="509">
        <v>1.0500000000000001E-2</v>
      </c>
      <c r="L461" s="510">
        <v>66</v>
      </c>
      <c r="M461" s="510" t="s">
        <v>3981</v>
      </c>
      <c r="N461" s="465">
        <v>13.9464731025446</v>
      </c>
      <c r="O461" s="466">
        <v>1.3243137052341598E-4</v>
      </c>
      <c r="P461" s="466"/>
      <c r="Q461" s="467">
        <v>1.2314819286000001E-6</v>
      </c>
      <c r="R461" s="467" t="s">
        <v>9436</v>
      </c>
      <c r="S461" s="468">
        <v>1957</v>
      </c>
      <c r="T461" s="469"/>
      <c r="U461" s="415"/>
      <c r="V461" s="415"/>
      <c r="W461" s="415"/>
      <c r="X461" s="415"/>
      <c r="Y461" s="415"/>
      <c r="Z461" s="415"/>
      <c r="AA461" s="415"/>
      <c r="AB461" s="415"/>
      <c r="AC461" s="415"/>
      <c r="AD461" s="415"/>
    </row>
    <row r="462" spans="2:30" x14ac:dyDescent="0.2">
      <c r="B462" s="471" t="s">
        <v>3972</v>
      </c>
      <c r="C462" s="455" t="s">
        <v>937</v>
      </c>
      <c r="D462" s="455" t="s">
        <v>9913</v>
      </c>
      <c r="E462" s="515" t="s">
        <v>9914</v>
      </c>
      <c r="F462" s="515" t="s">
        <v>9901</v>
      </c>
      <c r="G462" s="515" t="s">
        <v>9914</v>
      </c>
      <c r="H462" s="515" t="s">
        <v>9901</v>
      </c>
      <c r="I462" s="464" t="s">
        <v>3994</v>
      </c>
      <c r="J462" s="472">
        <v>1</v>
      </c>
      <c r="K462" s="509">
        <v>0.11</v>
      </c>
      <c r="L462" s="510">
        <v>33</v>
      </c>
      <c r="M462" s="510" t="s">
        <v>3981</v>
      </c>
      <c r="N462" s="465">
        <v>22.52012460001054</v>
      </c>
      <c r="O462" s="466">
        <v>2.7121212121212122E-3</v>
      </c>
      <c r="P462" s="466">
        <v>3.6292929292929296E-3</v>
      </c>
      <c r="Q462" s="467">
        <v>3.8347920589354885E-6</v>
      </c>
      <c r="R462" s="467" t="s">
        <v>9436</v>
      </c>
      <c r="S462" s="468">
        <v>1994</v>
      </c>
      <c r="T462" s="469"/>
      <c r="U462" s="415"/>
      <c r="V462" s="415"/>
      <c r="W462" s="415"/>
      <c r="X462" s="415"/>
      <c r="Y462" s="415"/>
      <c r="Z462" s="415"/>
      <c r="AA462" s="415"/>
      <c r="AB462" s="415"/>
      <c r="AC462" s="415"/>
      <c r="AD462" s="415"/>
    </row>
    <row r="463" spans="2:30" x14ac:dyDescent="0.2">
      <c r="B463" s="471" t="s">
        <v>3972</v>
      </c>
      <c r="C463" s="455" t="s">
        <v>937</v>
      </c>
      <c r="D463" s="455" t="s">
        <v>9915</v>
      </c>
      <c r="E463" s="515" t="s">
        <v>8645</v>
      </c>
      <c r="F463" s="515" t="s">
        <v>9221</v>
      </c>
      <c r="G463" s="515" t="s">
        <v>8645</v>
      </c>
      <c r="H463" s="515" t="s">
        <v>9221</v>
      </c>
      <c r="I463" s="464" t="s">
        <v>3994</v>
      </c>
      <c r="J463" s="472">
        <v>1</v>
      </c>
      <c r="K463" s="509">
        <v>4.2000000000000003E-2</v>
      </c>
      <c r="L463" s="510">
        <v>66</v>
      </c>
      <c r="M463" s="510" t="s">
        <v>3981</v>
      </c>
      <c r="N463" s="465">
        <v>13.9464731025446</v>
      </c>
      <c r="O463" s="466">
        <v>5.2972499999999999E-4</v>
      </c>
      <c r="P463" s="466"/>
      <c r="Q463" s="467">
        <v>4.9259277144000004E-6</v>
      </c>
      <c r="R463" s="467" t="s">
        <v>9436</v>
      </c>
      <c r="S463" s="468">
        <v>1957</v>
      </c>
      <c r="T463" s="469"/>
      <c r="U463" s="415"/>
      <c r="V463" s="415"/>
      <c r="W463" s="415"/>
      <c r="X463" s="415"/>
      <c r="Y463" s="415"/>
      <c r="Z463" s="415"/>
      <c r="AA463" s="415"/>
      <c r="AB463" s="415"/>
      <c r="AC463" s="415"/>
      <c r="AD463" s="415"/>
    </row>
    <row r="464" spans="2:30" x14ac:dyDescent="0.2">
      <c r="B464" s="471" t="s">
        <v>3972</v>
      </c>
      <c r="C464" s="455" t="s">
        <v>937</v>
      </c>
      <c r="D464" s="455" t="s">
        <v>9916</v>
      </c>
      <c r="E464" s="515" t="s">
        <v>9125</v>
      </c>
      <c r="F464" s="515" t="s">
        <v>9049</v>
      </c>
      <c r="G464" s="515" t="s">
        <v>9125</v>
      </c>
      <c r="H464" s="515" t="s">
        <v>9049</v>
      </c>
      <c r="I464" s="464" t="s">
        <v>3994</v>
      </c>
      <c r="J464" s="470">
        <v>1</v>
      </c>
      <c r="K464" s="509">
        <v>8.0399999999999991</v>
      </c>
      <c r="L464" s="510">
        <v>66</v>
      </c>
      <c r="M464" s="510" t="s">
        <v>3981</v>
      </c>
      <c r="N464" s="465">
        <v>67.217427740132976</v>
      </c>
      <c r="O464" s="466">
        <v>2.584022038567493E-2</v>
      </c>
      <c r="P464" s="466">
        <v>6.6446280991735523E-2</v>
      </c>
      <c r="Q464" s="467">
        <v>1.0086405119999998E-3</v>
      </c>
      <c r="R464" s="467" t="s">
        <v>9436</v>
      </c>
      <c r="S464" s="468">
        <v>38718</v>
      </c>
      <c r="T464" s="480"/>
      <c r="U464" s="415"/>
      <c r="V464" s="415"/>
      <c r="W464" s="415"/>
      <c r="X464" s="415"/>
      <c r="Y464" s="415"/>
      <c r="Z464" s="415"/>
      <c r="AA464" s="415"/>
      <c r="AB464" s="415"/>
      <c r="AC464" s="415"/>
      <c r="AD464" s="415"/>
    </row>
    <row r="465" spans="2:30" x14ac:dyDescent="0.2">
      <c r="B465" s="471" t="s">
        <v>3972</v>
      </c>
      <c r="C465" s="455" t="s">
        <v>920</v>
      </c>
      <c r="D465" s="455" t="s">
        <v>9917</v>
      </c>
      <c r="E465" s="515" t="s">
        <v>9124</v>
      </c>
      <c r="F465" s="515" t="s">
        <v>8790</v>
      </c>
      <c r="G465" s="515" t="s">
        <v>9124</v>
      </c>
      <c r="H465" s="515" t="s">
        <v>8790</v>
      </c>
      <c r="I465" s="464" t="s">
        <v>3994</v>
      </c>
      <c r="J465" s="470">
        <v>1</v>
      </c>
      <c r="K465" s="509">
        <v>28.926231999999999</v>
      </c>
      <c r="L465" s="510">
        <v>220</v>
      </c>
      <c r="M465" s="510" t="s">
        <v>3975</v>
      </c>
      <c r="N465" s="465">
        <v>240.61443938692369</v>
      </c>
      <c r="O465" s="466">
        <v>3.780132590909091E-3</v>
      </c>
      <c r="P465" s="466">
        <v>2.4571160665619832E-2</v>
      </c>
      <c r="Q465" s="467">
        <v>3.9142028361990391E-2</v>
      </c>
      <c r="R465" s="467" t="s">
        <v>9436</v>
      </c>
      <c r="S465" s="468">
        <v>2011</v>
      </c>
      <c r="T465" s="469"/>
      <c r="U465" s="415"/>
      <c r="V465" s="415"/>
      <c r="W465" s="415"/>
      <c r="X465" s="415"/>
      <c r="Y465" s="415"/>
      <c r="Z465" s="415"/>
      <c r="AA465" s="415"/>
      <c r="AB465" s="415"/>
      <c r="AC465" s="415"/>
      <c r="AD465" s="415"/>
    </row>
    <row r="466" spans="2:30" x14ac:dyDescent="0.2">
      <c r="B466" s="471" t="s">
        <v>3972</v>
      </c>
      <c r="C466" s="455" t="s">
        <v>937</v>
      </c>
      <c r="D466" s="455" t="s">
        <v>9918</v>
      </c>
      <c r="E466" s="515" t="s">
        <v>6692</v>
      </c>
      <c r="F466" s="515" t="s">
        <v>9260</v>
      </c>
      <c r="G466" s="515" t="s">
        <v>6692</v>
      </c>
      <c r="H466" s="515" t="s">
        <v>9260</v>
      </c>
      <c r="I466" s="464" t="s">
        <v>3994</v>
      </c>
      <c r="J466" s="481">
        <v>1</v>
      </c>
      <c r="K466" s="509">
        <v>0.113</v>
      </c>
      <c r="L466" s="510">
        <v>66</v>
      </c>
      <c r="M466" s="510" t="s">
        <v>3975</v>
      </c>
      <c r="N466" s="465">
        <v>67.217427740132976</v>
      </c>
      <c r="O466" s="466">
        <v>2.3217453168044078E-4</v>
      </c>
      <c r="P466" s="466">
        <v>8.09810505050505E-4</v>
      </c>
      <c r="Q466" s="467">
        <v>1.8491906650800016E-5</v>
      </c>
      <c r="R466" s="467" t="s">
        <v>9436</v>
      </c>
      <c r="S466" s="468">
        <v>2008</v>
      </c>
      <c r="T466" s="469"/>
      <c r="U466" s="415"/>
      <c r="V466" s="415"/>
      <c r="W466" s="415"/>
      <c r="X466" s="415"/>
      <c r="Y466" s="415"/>
      <c r="Z466" s="415"/>
      <c r="AA466" s="415"/>
      <c r="AB466" s="415"/>
      <c r="AC466" s="415"/>
      <c r="AD466" s="415"/>
    </row>
    <row r="467" spans="2:30" x14ac:dyDescent="0.2">
      <c r="B467" s="471" t="s">
        <v>3972</v>
      </c>
      <c r="C467" s="455" t="s">
        <v>858</v>
      </c>
      <c r="D467" s="455" t="s">
        <v>9919</v>
      </c>
      <c r="E467" s="515" t="s">
        <v>7063</v>
      </c>
      <c r="F467" s="515" t="s">
        <v>9920</v>
      </c>
      <c r="G467" s="515" t="s">
        <v>7063</v>
      </c>
      <c r="H467" s="515" t="s">
        <v>8672</v>
      </c>
      <c r="I467" s="464" t="s">
        <v>3974</v>
      </c>
      <c r="J467" s="481">
        <v>1</v>
      </c>
      <c r="K467" s="509">
        <v>139.22999999999999</v>
      </c>
      <c r="L467" s="510">
        <v>220</v>
      </c>
      <c r="M467" s="510" t="s">
        <v>4190</v>
      </c>
      <c r="N467" s="465">
        <v>197.38451003054925</v>
      </c>
      <c r="O467" s="466">
        <v>2.6430686776859502E-2</v>
      </c>
      <c r="P467" s="466">
        <v>0.11681799731404957</v>
      </c>
      <c r="Q467" s="467">
        <v>0.19225602395999997</v>
      </c>
      <c r="R467" s="467" t="s">
        <v>9436</v>
      </c>
      <c r="S467" s="468">
        <v>2009</v>
      </c>
      <c r="T467" s="469"/>
      <c r="U467" s="415"/>
      <c r="V467" s="415"/>
      <c r="W467" s="415"/>
      <c r="X467" s="415"/>
      <c r="Y467" s="415"/>
      <c r="Z467" s="415"/>
      <c r="AA467" s="415"/>
      <c r="AB467" s="415"/>
      <c r="AC467" s="415"/>
      <c r="AD467" s="415"/>
    </row>
    <row r="468" spans="2:30" x14ac:dyDescent="0.2">
      <c r="B468" s="471" t="s">
        <v>3972</v>
      </c>
      <c r="C468" s="455" t="s">
        <v>937</v>
      </c>
      <c r="D468" s="455" t="s">
        <v>9921</v>
      </c>
      <c r="E468" s="515" t="s">
        <v>6481</v>
      </c>
      <c r="F468" s="515" t="s">
        <v>6202</v>
      </c>
      <c r="G468" s="515" t="s">
        <v>6481</v>
      </c>
      <c r="H468" s="515" t="s">
        <v>7195</v>
      </c>
      <c r="I468" s="464" t="s">
        <v>3974</v>
      </c>
      <c r="J468" s="481">
        <v>2</v>
      </c>
      <c r="K468" s="509">
        <v>5.6159999999999997</v>
      </c>
      <c r="L468" s="510">
        <v>66</v>
      </c>
      <c r="M468" s="510" t="s">
        <v>3981</v>
      </c>
      <c r="N468" s="465">
        <v>41.039211834536971</v>
      </c>
      <c r="O468" s="466">
        <v>3.8535867768595036E-2</v>
      </c>
      <c r="P468" s="466">
        <v>5.4819173553719E-2</v>
      </c>
      <c r="Q468" s="467">
        <v>6.817920595199999E-4</v>
      </c>
      <c r="R468" s="467" t="s">
        <v>9436</v>
      </c>
      <c r="S468" s="468">
        <v>1953</v>
      </c>
      <c r="T468" s="469"/>
      <c r="U468" s="415"/>
      <c r="V468" s="415"/>
      <c r="W468" s="415"/>
      <c r="X468" s="415"/>
      <c r="Y468" s="415"/>
      <c r="Z468" s="415"/>
      <c r="AA468" s="415"/>
      <c r="AB468" s="415"/>
      <c r="AC468" s="415"/>
      <c r="AD468" s="415"/>
    </row>
    <row r="469" spans="2:30" x14ac:dyDescent="0.2">
      <c r="B469" s="471" t="s">
        <v>3972</v>
      </c>
      <c r="C469" s="455" t="s">
        <v>937</v>
      </c>
      <c r="D469" s="455" t="s">
        <v>9922</v>
      </c>
      <c r="E469" s="515" t="s">
        <v>6481</v>
      </c>
      <c r="F469" s="515" t="s">
        <v>6202</v>
      </c>
      <c r="G469" s="515" t="s">
        <v>7195</v>
      </c>
      <c r="H469" s="515" t="s">
        <v>6202</v>
      </c>
      <c r="I469" s="464" t="s">
        <v>3974</v>
      </c>
      <c r="J469" s="481">
        <v>2</v>
      </c>
      <c r="K469" s="509">
        <v>4.4039999999999999</v>
      </c>
      <c r="L469" s="510">
        <v>66</v>
      </c>
      <c r="M469" s="510" t="s">
        <v>3981</v>
      </c>
      <c r="N469" s="465">
        <v>41.039211834536971</v>
      </c>
      <c r="O469" s="466">
        <v>3.0219366391184572E-2</v>
      </c>
      <c r="P469" s="466">
        <v>4.2988539944903585E-2</v>
      </c>
      <c r="Q469" s="467">
        <v>5.3465317487999997E-4</v>
      </c>
      <c r="R469" s="467" t="s">
        <v>9436</v>
      </c>
      <c r="S469" s="468">
        <v>1953</v>
      </c>
      <c r="T469" s="469"/>
      <c r="U469" s="415"/>
      <c r="V469" s="415"/>
      <c r="W469" s="415"/>
      <c r="X469" s="415"/>
      <c r="Y469" s="415"/>
      <c r="Z469" s="415"/>
      <c r="AA469" s="415"/>
      <c r="AB469" s="415"/>
      <c r="AC469" s="415"/>
      <c r="AD469" s="415"/>
    </row>
    <row r="470" spans="2:30" x14ac:dyDescent="0.2">
      <c r="B470" s="471" t="s">
        <v>3972</v>
      </c>
      <c r="C470" s="455" t="s">
        <v>858</v>
      </c>
      <c r="D470" s="455" t="s">
        <v>9923</v>
      </c>
      <c r="E470" s="515" t="s">
        <v>4188</v>
      </c>
      <c r="F470" s="515" t="s">
        <v>8750</v>
      </c>
      <c r="G470" s="515" t="s">
        <v>8751</v>
      </c>
      <c r="H470" s="515" t="s">
        <v>8750</v>
      </c>
      <c r="I470" s="464" t="s">
        <v>3974</v>
      </c>
      <c r="J470" s="481">
        <v>2</v>
      </c>
      <c r="K470" s="509">
        <v>0.33400000000000002</v>
      </c>
      <c r="L470" s="510">
        <v>220</v>
      </c>
      <c r="M470" s="510" t="s">
        <v>3975</v>
      </c>
      <c r="N470" s="465">
        <v>738.29046723801059</v>
      </c>
      <c r="O470" s="466">
        <v>2.5119008264462809E-5</v>
      </c>
      <c r="P470" s="466"/>
      <c r="Q470" s="467">
        <v>6.644061600000001E-4</v>
      </c>
      <c r="R470" s="467" t="s">
        <v>9436</v>
      </c>
      <c r="S470" s="468">
        <v>37994</v>
      </c>
      <c r="T470" s="480"/>
      <c r="U470" s="415"/>
      <c r="V470" s="415"/>
      <c r="W470" s="415"/>
      <c r="X470" s="415"/>
      <c r="Y470" s="415"/>
      <c r="Z470" s="415"/>
      <c r="AA470" s="415"/>
      <c r="AB470" s="415"/>
      <c r="AC470" s="415"/>
      <c r="AD470" s="415"/>
    </row>
    <row r="471" spans="2:30" x14ac:dyDescent="0.2">
      <c r="B471" s="471" t="s">
        <v>3972</v>
      </c>
      <c r="C471" s="455" t="s">
        <v>858</v>
      </c>
      <c r="D471" s="455" t="s">
        <v>9924</v>
      </c>
      <c r="E471" s="515" t="s">
        <v>4188</v>
      </c>
      <c r="F471" s="515" t="s">
        <v>8750</v>
      </c>
      <c r="G471" s="515" t="s">
        <v>4188</v>
      </c>
      <c r="H471" s="515" t="s">
        <v>8750</v>
      </c>
      <c r="I471" s="464" t="s">
        <v>3974</v>
      </c>
      <c r="J471" s="481">
        <v>1</v>
      </c>
      <c r="K471" s="509">
        <v>148.05000000000001</v>
      </c>
      <c r="L471" s="510">
        <v>220</v>
      </c>
      <c r="M471" s="510" t="s">
        <v>3975</v>
      </c>
      <c r="N471" s="465">
        <v>738.29046723801059</v>
      </c>
      <c r="O471" s="466">
        <v>1.1134338842975208E-2</v>
      </c>
      <c r="P471" s="466">
        <v>8.5648760330578527E-2</v>
      </c>
      <c r="Q471" s="467">
        <v>0.29450698200000008</v>
      </c>
      <c r="R471" s="467" t="s">
        <v>9436</v>
      </c>
      <c r="S471" s="468">
        <v>37994</v>
      </c>
      <c r="T471" s="480"/>
      <c r="U471" s="415"/>
      <c r="V471" s="415"/>
      <c r="W471" s="415"/>
      <c r="X471" s="415"/>
      <c r="Y471" s="415"/>
      <c r="Z471" s="415"/>
      <c r="AA471" s="415"/>
      <c r="AB471" s="415"/>
      <c r="AC471" s="415"/>
      <c r="AD471" s="415"/>
    </row>
    <row r="472" spans="2:30" x14ac:dyDescent="0.2">
      <c r="B472" s="471" t="s">
        <v>3972</v>
      </c>
      <c r="C472" s="455" t="s">
        <v>965</v>
      </c>
      <c r="D472" s="455" t="s">
        <v>9925</v>
      </c>
      <c r="E472" s="515" t="s">
        <v>9084</v>
      </c>
      <c r="F472" s="515" t="s">
        <v>8917</v>
      </c>
      <c r="G472" s="515" t="s">
        <v>9084</v>
      </c>
      <c r="H472" s="515" t="s">
        <v>8917</v>
      </c>
      <c r="I472" s="464" t="s">
        <v>3994</v>
      </c>
      <c r="J472" s="481">
        <v>2</v>
      </c>
      <c r="K472" s="509">
        <v>36.749000000000002</v>
      </c>
      <c r="L472" s="510">
        <v>66</v>
      </c>
      <c r="M472" s="510" t="s">
        <v>3981</v>
      </c>
      <c r="N472" s="465">
        <v>17.711917121071377</v>
      </c>
      <c r="O472" s="466">
        <v>0.38807483930211206</v>
      </c>
      <c r="P472" s="466">
        <v>0.35770376492194672</v>
      </c>
      <c r="Q472" s="467">
        <v>4.6417999593513521E-3</v>
      </c>
      <c r="R472" s="467" t="s">
        <v>9436</v>
      </c>
      <c r="S472" s="468">
        <v>1962</v>
      </c>
      <c r="T472" s="469"/>
      <c r="U472" s="415"/>
      <c r="V472" s="415"/>
      <c r="W472" s="415"/>
      <c r="X472" s="415"/>
      <c r="Y472" s="415"/>
      <c r="Z472" s="415"/>
      <c r="AA472" s="415"/>
      <c r="AB472" s="415"/>
      <c r="AC472" s="415"/>
      <c r="AD472" s="415"/>
    </row>
    <row r="473" spans="2:30" x14ac:dyDescent="0.2">
      <c r="B473" s="471" t="s">
        <v>3972</v>
      </c>
      <c r="C473" s="455" t="s">
        <v>965</v>
      </c>
      <c r="D473" s="455" t="s">
        <v>9926</v>
      </c>
      <c r="E473" s="515" t="s">
        <v>5757</v>
      </c>
      <c r="F473" s="515" t="s">
        <v>9128</v>
      </c>
      <c r="G473" s="515" t="s">
        <v>5757</v>
      </c>
      <c r="H473" s="515" t="s">
        <v>9128</v>
      </c>
      <c r="I473" s="464" t="s">
        <v>3974</v>
      </c>
      <c r="J473" s="481">
        <v>2</v>
      </c>
      <c r="K473" s="509">
        <v>15.243</v>
      </c>
      <c r="L473" s="510">
        <v>66</v>
      </c>
      <c r="M473" s="510" t="s">
        <v>3981</v>
      </c>
      <c r="N473" s="465">
        <v>17.711917121071377</v>
      </c>
      <c r="O473" s="466">
        <v>0.16096831955922866</v>
      </c>
      <c r="P473" s="466">
        <v>0.14837079889807162</v>
      </c>
      <c r="Q473" s="467">
        <v>1.9253573370810813E-3</v>
      </c>
      <c r="R473" s="467" t="s">
        <v>9436</v>
      </c>
      <c r="S473" s="468">
        <v>1944</v>
      </c>
      <c r="T473" s="469"/>
      <c r="U473" s="415"/>
      <c r="V473" s="415"/>
      <c r="W473" s="415"/>
      <c r="X473" s="415"/>
      <c r="Y473" s="415"/>
      <c r="Z473" s="415"/>
      <c r="AA473" s="415"/>
      <c r="AB473" s="415"/>
      <c r="AC473" s="415"/>
      <c r="AD473" s="415"/>
    </row>
    <row r="474" spans="2:30" x14ac:dyDescent="0.2">
      <c r="B474" s="471" t="s">
        <v>3972</v>
      </c>
      <c r="C474" s="455" t="s">
        <v>965</v>
      </c>
      <c r="D474" s="455" t="s">
        <v>9927</v>
      </c>
      <c r="E474" s="515" t="s">
        <v>9273</v>
      </c>
      <c r="F474" s="515" t="s">
        <v>8918</v>
      </c>
      <c r="G474" s="515" t="s">
        <v>9273</v>
      </c>
      <c r="H474" s="515" t="s">
        <v>8918</v>
      </c>
      <c r="I474" s="464" t="s">
        <v>3974</v>
      </c>
      <c r="J474" s="481">
        <v>2</v>
      </c>
      <c r="K474" s="509">
        <v>5.0529999999999999</v>
      </c>
      <c r="L474" s="510">
        <v>66</v>
      </c>
      <c r="M474" s="510" t="s">
        <v>3981</v>
      </c>
      <c r="N474" s="465">
        <v>28.742539822514388</v>
      </c>
      <c r="O474" s="466">
        <v>3.431307162534436E-2</v>
      </c>
      <c r="P474" s="466">
        <v>4.5984295368930839E-2</v>
      </c>
      <c r="Q474" s="467">
        <v>6.2710938825101038E-4</v>
      </c>
      <c r="R474" s="467" t="s">
        <v>9436</v>
      </c>
      <c r="S474" s="468">
        <v>1992</v>
      </c>
      <c r="T474" s="469"/>
      <c r="U474" s="415"/>
      <c r="V474" s="415"/>
      <c r="W474" s="415"/>
      <c r="X474" s="415"/>
      <c r="Y474" s="415"/>
      <c r="Z474" s="415"/>
      <c r="AA474" s="415"/>
      <c r="AB474" s="415"/>
      <c r="AC474" s="415"/>
      <c r="AD474" s="415"/>
    </row>
    <row r="475" spans="2:30" x14ac:dyDescent="0.2">
      <c r="B475" s="471" t="s">
        <v>3972</v>
      </c>
      <c r="C475" s="455" t="s">
        <v>937</v>
      </c>
      <c r="D475" s="455" t="s">
        <v>9928</v>
      </c>
      <c r="E475" s="515" t="s">
        <v>8652</v>
      </c>
      <c r="F475" s="515" t="s">
        <v>6189</v>
      </c>
      <c r="G475" s="515" t="s">
        <v>8652</v>
      </c>
      <c r="H475" s="515" t="s">
        <v>6189</v>
      </c>
      <c r="I475" s="464" t="s">
        <v>3974</v>
      </c>
      <c r="J475" s="481">
        <v>2</v>
      </c>
      <c r="K475" s="509">
        <v>0.92</v>
      </c>
      <c r="L475" s="510">
        <v>66</v>
      </c>
      <c r="M475" s="510" t="s">
        <v>3981</v>
      </c>
      <c r="N475" s="465">
        <v>52.356431811192017</v>
      </c>
      <c r="O475" s="466">
        <v>4.9337006427915518E-3</v>
      </c>
      <c r="P475" s="466">
        <v>7.0562901744719931E-3</v>
      </c>
      <c r="Q475" s="467">
        <v>8.0551151999999998E-5</v>
      </c>
      <c r="R475" s="467" t="s">
        <v>9436</v>
      </c>
      <c r="S475" s="468">
        <v>1998</v>
      </c>
      <c r="T475" s="469"/>
      <c r="U475" s="415"/>
      <c r="V475" s="415"/>
      <c r="W475" s="415"/>
      <c r="X475" s="415"/>
      <c r="Y475" s="415"/>
      <c r="Z475" s="415"/>
      <c r="AA475" s="415"/>
      <c r="AB475" s="415"/>
      <c r="AC475" s="415"/>
      <c r="AD475" s="415"/>
    </row>
    <row r="476" spans="2:30" x14ac:dyDescent="0.2">
      <c r="B476" s="471" t="s">
        <v>3972</v>
      </c>
      <c r="C476" s="455" t="s">
        <v>941</v>
      </c>
      <c r="D476" s="455" t="s">
        <v>9929</v>
      </c>
      <c r="E476" s="515" t="s">
        <v>9185</v>
      </c>
      <c r="F476" s="515" t="s">
        <v>4188</v>
      </c>
      <c r="G476" s="515" t="s">
        <v>9185</v>
      </c>
      <c r="H476" s="515" t="s">
        <v>4188</v>
      </c>
      <c r="I476" s="464" t="s">
        <v>3974</v>
      </c>
      <c r="J476" s="481">
        <v>2</v>
      </c>
      <c r="K476" s="509">
        <v>78.02</v>
      </c>
      <c r="L476" s="510">
        <v>220</v>
      </c>
      <c r="M476" s="510" t="s">
        <v>3975</v>
      </c>
      <c r="N476" s="465">
        <v>882.97178888569249</v>
      </c>
      <c r="O476" s="466">
        <v>3.9334132342636026E-3</v>
      </c>
      <c r="P476" s="466">
        <v>5.0132685950413224E-2</v>
      </c>
      <c r="Q476" s="467">
        <v>0.14251258032</v>
      </c>
      <c r="R476" s="467" t="s">
        <v>9436</v>
      </c>
      <c r="S476" s="468">
        <v>2010</v>
      </c>
      <c r="T476" s="469"/>
      <c r="U476" s="415"/>
      <c r="V476" s="415"/>
      <c r="W476" s="415"/>
      <c r="X476" s="415"/>
      <c r="Y476" s="415"/>
      <c r="Z476" s="415"/>
      <c r="AA476" s="415"/>
      <c r="AB476" s="415"/>
      <c r="AC476" s="415"/>
      <c r="AD476" s="415"/>
    </row>
    <row r="477" spans="2:30" x14ac:dyDescent="0.2">
      <c r="B477" s="471" t="s">
        <v>3972</v>
      </c>
      <c r="C477" s="455" t="s">
        <v>937</v>
      </c>
      <c r="D477" s="455" t="s">
        <v>9930</v>
      </c>
      <c r="E477" s="515" t="s">
        <v>9130</v>
      </c>
      <c r="F477" s="515" t="s">
        <v>6006</v>
      </c>
      <c r="G477" s="515" t="s">
        <v>9130</v>
      </c>
      <c r="H477" s="515" t="s">
        <v>6006</v>
      </c>
      <c r="I477" s="464" t="s">
        <v>3974</v>
      </c>
      <c r="J477" s="481">
        <v>2</v>
      </c>
      <c r="K477" s="509">
        <v>8.5</v>
      </c>
      <c r="L477" s="510">
        <v>66</v>
      </c>
      <c r="M477" s="510" t="s">
        <v>3981</v>
      </c>
      <c r="N477" s="465">
        <v>52.356431811192017</v>
      </c>
      <c r="O477" s="466">
        <v>4.5583103764921945E-2</v>
      </c>
      <c r="P477" s="466">
        <v>6.5193985307621674E-2</v>
      </c>
      <c r="Q477" s="467">
        <v>7.4422259999999999E-4</v>
      </c>
      <c r="R477" s="467" t="s">
        <v>9436</v>
      </c>
      <c r="S477" s="468">
        <v>1993</v>
      </c>
      <c r="T477" s="469"/>
      <c r="U477" s="415"/>
      <c r="V477" s="415"/>
      <c r="W477" s="415"/>
      <c r="X477" s="415"/>
      <c r="Y477" s="415"/>
      <c r="Z477" s="415"/>
      <c r="AA477" s="415"/>
      <c r="AB477" s="415"/>
      <c r="AC477" s="415"/>
      <c r="AD477" s="415"/>
    </row>
    <row r="478" spans="2:30" x14ac:dyDescent="0.2">
      <c r="B478" s="471" t="s">
        <v>3972</v>
      </c>
      <c r="C478" s="455" t="s">
        <v>937</v>
      </c>
      <c r="D478" s="455" t="s">
        <v>9931</v>
      </c>
      <c r="E478" s="515" t="s">
        <v>7219</v>
      </c>
      <c r="F478" s="515" t="s">
        <v>6142</v>
      </c>
      <c r="G478" s="515" t="s">
        <v>7219</v>
      </c>
      <c r="H478" s="515" t="s">
        <v>6443</v>
      </c>
      <c r="I478" s="464" t="s">
        <v>3974</v>
      </c>
      <c r="J478" s="481">
        <v>2</v>
      </c>
      <c r="K478" s="509">
        <v>6.66</v>
      </c>
      <c r="L478" s="510">
        <v>66</v>
      </c>
      <c r="M478" s="510" t="s">
        <v>3981</v>
      </c>
      <c r="N478" s="465">
        <v>67.217427740132976</v>
      </c>
      <c r="O478" s="466">
        <v>2.1787190082644625E-2</v>
      </c>
      <c r="P478" s="466">
        <v>5.710537190082645E-2</v>
      </c>
      <c r="Q478" s="467">
        <v>9.0146069639999971E-4</v>
      </c>
      <c r="R478" s="467" t="s">
        <v>9436</v>
      </c>
      <c r="S478" s="468">
        <v>2007</v>
      </c>
      <c r="T478" s="469"/>
      <c r="U478" s="415"/>
      <c r="V478" s="415"/>
      <c r="W478" s="415"/>
      <c r="X478" s="415"/>
      <c r="Y478" s="415"/>
      <c r="Z478" s="415"/>
      <c r="AA478" s="415"/>
      <c r="AB478" s="415"/>
      <c r="AC478" s="415"/>
      <c r="AD478" s="415"/>
    </row>
    <row r="479" spans="2:30" x14ac:dyDescent="0.2">
      <c r="B479" s="471" t="s">
        <v>3972</v>
      </c>
      <c r="C479" s="455" t="s">
        <v>937</v>
      </c>
      <c r="D479" s="455" t="s">
        <v>9932</v>
      </c>
      <c r="E479" s="515" t="s">
        <v>7219</v>
      </c>
      <c r="F479" s="515" t="s">
        <v>6142</v>
      </c>
      <c r="G479" s="515" t="s">
        <v>6443</v>
      </c>
      <c r="H479" s="515" t="s">
        <v>6142</v>
      </c>
      <c r="I479" s="464" t="s">
        <v>3974</v>
      </c>
      <c r="J479" s="481">
        <v>2</v>
      </c>
      <c r="K479" s="509">
        <v>14.51</v>
      </c>
      <c r="L479" s="510">
        <v>66</v>
      </c>
      <c r="M479" s="510" t="s">
        <v>3981</v>
      </c>
      <c r="N479" s="465">
        <v>41.039211834536971</v>
      </c>
      <c r="O479" s="466">
        <v>9.1203810835629021E-2</v>
      </c>
      <c r="P479" s="466">
        <v>0.1381381313131313</v>
      </c>
      <c r="Q479" s="467">
        <v>1.771907108400003E-3</v>
      </c>
      <c r="R479" s="467" t="s">
        <v>9436</v>
      </c>
      <c r="S479" s="468">
        <v>1960</v>
      </c>
      <c r="T479" s="469"/>
      <c r="U479" s="415"/>
      <c r="V479" s="415"/>
      <c r="W479" s="415"/>
      <c r="X479" s="415"/>
      <c r="Y479" s="415"/>
      <c r="Z479" s="415"/>
      <c r="AA479" s="415"/>
      <c r="AB479" s="415"/>
      <c r="AC479" s="415"/>
      <c r="AD479" s="415"/>
    </row>
    <row r="480" spans="2:30" x14ac:dyDescent="0.2">
      <c r="B480" s="471" t="s">
        <v>3972</v>
      </c>
      <c r="C480" s="455" t="s">
        <v>937</v>
      </c>
      <c r="D480" s="455" t="s">
        <v>9933</v>
      </c>
      <c r="E480" s="515" t="s">
        <v>7219</v>
      </c>
      <c r="F480" s="515" t="s">
        <v>8905</v>
      </c>
      <c r="G480" s="515" t="s">
        <v>7219</v>
      </c>
      <c r="H480" s="515" t="s">
        <v>8906</v>
      </c>
      <c r="I480" s="464" t="s">
        <v>3974</v>
      </c>
      <c r="J480" s="481">
        <v>2</v>
      </c>
      <c r="K480" s="509">
        <v>22.82</v>
      </c>
      <c r="L480" s="510">
        <v>66</v>
      </c>
      <c r="M480" s="510" t="s">
        <v>3981</v>
      </c>
      <c r="N480" s="465">
        <v>41.039211834536971</v>
      </c>
      <c r="O480" s="466">
        <v>0.14343700642791551</v>
      </c>
      <c r="P480" s="466">
        <v>0.21725101010101011</v>
      </c>
      <c r="Q480" s="467">
        <v>2.7866935007999994E-3</v>
      </c>
      <c r="R480" s="467" t="s">
        <v>9436</v>
      </c>
      <c r="S480" s="468">
        <v>1960</v>
      </c>
      <c r="T480" s="469"/>
      <c r="U480" s="415"/>
      <c r="V480" s="415"/>
      <c r="W480" s="415"/>
      <c r="X480" s="415"/>
      <c r="Y480" s="415"/>
      <c r="Z480" s="415"/>
      <c r="AA480" s="415"/>
      <c r="AB480" s="415"/>
      <c r="AC480" s="415"/>
      <c r="AD480" s="415"/>
    </row>
    <row r="481" spans="2:30" x14ac:dyDescent="0.2">
      <c r="B481" s="471" t="s">
        <v>3972</v>
      </c>
      <c r="C481" s="455" t="s">
        <v>937</v>
      </c>
      <c r="D481" s="455" t="s">
        <v>9934</v>
      </c>
      <c r="E481" s="515" t="s">
        <v>7219</v>
      </c>
      <c r="F481" s="515" t="s">
        <v>8905</v>
      </c>
      <c r="G481" s="515" t="s">
        <v>8906</v>
      </c>
      <c r="H481" s="515" t="s">
        <v>8907</v>
      </c>
      <c r="I481" s="464" t="s">
        <v>3974</v>
      </c>
      <c r="J481" s="481">
        <v>2</v>
      </c>
      <c r="K481" s="509">
        <v>1.81</v>
      </c>
      <c r="L481" s="510">
        <v>66</v>
      </c>
      <c r="M481" s="510" t="s">
        <v>3981</v>
      </c>
      <c r="N481" s="465">
        <v>41.039211834536971</v>
      </c>
      <c r="O481" s="466">
        <v>1.1376905417814508E-2</v>
      </c>
      <c r="P481" s="466">
        <v>1.7231565656565657E-2</v>
      </c>
      <c r="Q481" s="467">
        <v>2.2103051108686482E-4</v>
      </c>
      <c r="R481" s="467" t="s">
        <v>9436</v>
      </c>
      <c r="S481" s="468">
        <v>1960</v>
      </c>
      <c r="T481" s="469"/>
      <c r="U481" s="415"/>
      <c r="V481" s="415"/>
      <c r="W481" s="415"/>
      <c r="X481" s="415"/>
      <c r="Y481" s="415"/>
      <c r="Z481" s="415"/>
      <c r="AA481" s="415"/>
      <c r="AB481" s="415"/>
      <c r="AC481" s="415"/>
      <c r="AD481" s="415"/>
    </row>
    <row r="482" spans="2:30" x14ac:dyDescent="0.2">
      <c r="B482" s="471" t="s">
        <v>3972</v>
      </c>
      <c r="C482" s="455" t="s">
        <v>937</v>
      </c>
      <c r="D482" s="455" t="s">
        <v>9935</v>
      </c>
      <c r="E482" s="515" t="s">
        <v>7219</v>
      </c>
      <c r="F482" s="515" t="s">
        <v>8905</v>
      </c>
      <c r="G482" s="515" t="s">
        <v>7220</v>
      </c>
      <c r="H482" s="515" t="s">
        <v>8905</v>
      </c>
      <c r="I482" s="464" t="s">
        <v>3974</v>
      </c>
      <c r="J482" s="481">
        <v>2</v>
      </c>
      <c r="K482" s="509">
        <v>9.1199999999999992</v>
      </c>
      <c r="L482" s="510">
        <v>66</v>
      </c>
      <c r="M482" s="510" t="s">
        <v>3981</v>
      </c>
      <c r="N482" s="465">
        <v>41.039211834536971</v>
      </c>
      <c r="O482" s="466">
        <v>5.7324517906336074E-2</v>
      </c>
      <c r="P482" s="466">
        <v>8.6824242424242415E-2</v>
      </c>
      <c r="Q482" s="467">
        <v>1.1137006980000007E-3</v>
      </c>
      <c r="R482" s="467" t="s">
        <v>9436</v>
      </c>
      <c r="S482" s="468">
        <v>1960</v>
      </c>
      <c r="T482" s="469"/>
      <c r="U482" s="415"/>
      <c r="V482" s="415"/>
      <c r="W482" s="415"/>
      <c r="X482" s="415"/>
      <c r="Y482" s="415"/>
      <c r="Z482" s="415"/>
      <c r="AA482" s="415"/>
      <c r="AB482" s="415"/>
      <c r="AC482" s="415"/>
      <c r="AD482" s="415"/>
    </row>
    <row r="483" spans="2:30" x14ac:dyDescent="0.2">
      <c r="B483" s="471" t="s">
        <v>3972</v>
      </c>
      <c r="C483" s="455" t="s">
        <v>937</v>
      </c>
      <c r="D483" s="455" t="s">
        <v>9936</v>
      </c>
      <c r="E483" s="515" t="s">
        <v>7219</v>
      </c>
      <c r="F483" s="515" t="s">
        <v>8905</v>
      </c>
      <c r="G483" s="515" t="s">
        <v>8908</v>
      </c>
      <c r="H483" s="515" t="s">
        <v>7220</v>
      </c>
      <c r="I483" s="464" t="s">
        <v>3974</v>
      </c>
      <c r="J483" s="481">
        <v>2</v>
      </c>
      <c r="K483" s="509">
        <v>8.5500000000000007</v>
      </c>
      <c r="L483" s="510">
        <v>66</v>
      </c>
      <c r="M483" s="510" t="s">
        <v>3981</v>
      </c>
      <c r="N483" s="465">
        <v>41.039211834536971</v>
      </c>
      <c r="O483" s="466">
        <v>5.374173553719009E-2</v>
      </c>
      <c r="P483" s="466">
        <v>8.1397727272727288E-2</v>
      </c>
      <c r="Q483" s="467">
        <v>1.0440944418494105E-3</v>
      </c>
      <c r="R483" s="467" t="s">
        <v>9436</v>
      </c>
      <c r="S483" s="468">
        <v>1960</v>
      </c>
      <c r="T483" s="469"/>
      <c r="U483" s="415"/>
      <c r="V483" s="415"/>
      <c r="W483" s="415"/>
      <c r="X483" s="415"/>
      <c r="Y483" s="415"/>
      <c r="Z483" s="415"/>
      <c r="AA483" s="415"/>
      <c r="AB483" s="415"/>
      <c r="AC483" s="415"/>
      <c r="AD483" s="415"/>
    </row>
    <row r="484" spans="2:30" x14ac:dyDescent="0.2">
      <c r="B484" s="471" t="s">
        <v>3972</v>
      </c>
      <c r="C484" s="455" t="s">
        <v>937</v>
      </c>
      <c r="D484" s="455" t="s">
        <v>9937</v>
      </c>
      <c r="E484" s="515" t="s">
        <v>6431</v>
      </c>
      <c r="F484" s="515" t="s">
        <v>8905</v>
      </c>
      <c r="G484" s="515" t="s">
        <v>6431</v>
      </c>
      <c r="H484" s="515" t="s">
        <v>9054</v>
      </c>
      <c r="I484" s="464" t="s">
        <v>3974</v>
      </c>
      <c r="J484" s="481">
        <v>2</v>
      </c>
      <c r="K484" s="509">
        <v>11.86</v>
      </c>
      <c r="L484" s="510">
        <v>66</v>
      </c>
      <c r="M484" s="510" t="s">
        <v>3981</v>
      </c>
      <c r="N484" s="465">
        <v>52.356431811192017</v>
      </c>
      <c r="O484" s="466">
        <v>5.8129247015610647E-2</v>
      </c>
      <c r="P484" s="466">
        <v>0.10463264462809917</v>
      </c>
      <c r="Q484" s="467">
        <v>1.6015269599999999E-3</v>
      </c>
      <c r="R484" s="467" t="s">
        <v>9436</v>
      </c>
      <c r="S484" s="468">
        <v>1998</v>
      </c>
      <c r="T484" s="469"/>
      <c r="U484" s="415"/>
      <c r="V484" s="415"/>
      <c r="W484" s="415"/>
      <c r="X484" s="415"/>
      <c r="Y484" s="415"/>
      <c r="Z484" s="415"/>
      <c r="AA484" s="415"/>
      <c r="AB484" s="415"/>
      <c r="AC484" s="415"/>
      <c r="AD484" s="415"/>
    </row>
    <row r="485" spans="2:30" x14ac:dyDescent="0.2">
      <c r="B485" s="471" t="s">
        <v>3972</v>
      </c>
      <c r="C485" s="455" t="s">
        <v>937</v>
      </c>
      <c r="D485" s="455" t="s">
        <v>9938</v>
      </c>
      <c r="E485" s="515" t="s">
        <v>9254</v>
      </c>
      <c r="F485" s="515" t="s">
        <v>8783</v>
      </c>
      <c r="G485" s="515" t="s">
        <v>9254</v>
      </c>
      <c r="H485" s="515" t="s">
        <v>8783</v>
      </c>
      <c r="I485" s="464" t="s">
        <v>3974</v>
      </c>
      <c r="J485" s="481">
        <v>2</v>
      </c>
      <c r="K485" s="509">
        <v>7.0000000000000007E-2</v>
      </c>
      <c r="L485" s="510">
        <v>66</v>
      </c>
      <c r="M485" s="510" t="s">
        <v>3981</v>
      </c>
      <c r="N485" s="465">
        <v>35.437759522859224</v>
      </c>
      <c r="O485" s="466">
        <v>5.5601469237832879E-4</v>
      </c>
      <c r="P485" s="466">
        <v>6.7814508723599632E-4</v>
      </c>
      <c r="Q485" s="467">
        <v>8.3822508000000004E-6</v>
      </c>
      <c r="R485" s="467" t="s">
        <v>9436</v>
      </c>
      <c r="S485" s="468">
        <v>1963</v>
      </c>
      <c r="T485" s="469"/>
      <c r="U485" s="415"/>
      <c r="V485" s="415"/>
      <c r="W485" s="415"/>
      <c r="X485" s="415"/>
      <c r="Y485" s="415"/>
      <c r="Z485" s="415"/>
      <c r="AA485" s="415"/>
      <c r="AB485" s="415"/>
      <c r="AC485" s="415"/>
      <c r="AD485" s="415"/>
    </row>
    <row r="486" spans="2:30" x14ac:dyDescent="0.2">
      <c r="B486" s="477" t="s">
        <v>3972</v>
      </c>
      <c r="C486" s="455" t="s">
        <v>937</v>
      </c>
      <c r="D486" s="455" t="s">
        <v>9939</v>
      </c>
      <c r="E486" s="515" t="s">
        <v>8779</v>
      </c>
      <c r="F486" s="515" t="s">
        <v>8798</v>
      </c>
      <c r="G486" s="515" t="s">
        <v>8779</v>
      </c>
      <c r="H486" s="515" t="s">
        <v>8799</v>
      </c>
      <c r="I486" s="464" t="s">
        <v>3974</v>
      </c>
      <c r="J486" s="478">
        <v>2</v>
      </c>
      <c r="K486" s="509">
        <v>5.2549999999999999</v>
      </c>
      <c r="L486" s="510">
        <v>66</v>
      </c>
      <c r="M486" s="510" t="s">
        <v>3981</v>
      </c>
      <c r="N486" s="465">
        <v>52.356431811192017</v>
      </c>
      <c r="O486" s="466">
        <v>2.5334022038567491E-2</v>
      </c>
      <c r="P486" s="466">
        <v>4.6445707070707068E-2</v>
      </c>
      <c r="Q486" s="467">
        <v>6.8443432199999995E-4</v>
      </c>
      <c r="R486" s="467" t="s">
        <v>9436</v>
      </c>
      <c r="S486" s="468">
        <v>1963</v>
      </c>
      <c r="T486" s="469"/>
      <c r="U486" s="415"/>
      <c r="V486" s="415"/>
      <c r="W486" s="415"/>
      <c r="X486" s="415"/>
      <c r="Y486" s="415"/>
      <c r="Z486" s="415"/>
      <c r="AA486" s="415"/>
      <c r="AB486" s="415"/>
      <c r="AC486" s="415"/>
      <c r="AD486" s="415"/>
    </row>
    <row r="487" spans="2:30" x14ac:dyDescent="0.2">
      <c r="B487" s="477" t="s">
        <v>3972</v>
      </c>
      <c r="C487" s="455" t="s">
        <v>937</v>
      </c>
      <c r="D487" s="455" t="s">
        <v>9940</v>
      </c>
      <c r="E487" s="515" t="s">
        <v>8779</v>
      </c>
      <c r="F487" s="515" t="s">
        <v>8798</v>
      </c>
      <c r="G487" s="515" t="s">
        <v>8799</v>
      </c>
      <c r="H487" s="515" t="s">
        <v>8800</v>
      </c>
      <c r="I487" s="464" t="s">
        <v>3974</v>
      </c>
      <c r="J487" s="478">
        <v>2</v>
      </c>
      <c r="K487" s="509">
        <v>6.0510000000000002</v>
      </c>
      <c r="L487" s="510">
        <v>66</v>
      </c>
      <c r="M487" s="510" t="s">
        <v>3981</v>
      </c>
      <c r="N487" s="465">
        <v>52.356431811192017</v>
      </c>
      <c r="O487" s="466">
        <v>2.9449311294765843E-2</v>
      </c>
      <c r="P487" s="466">
        <v>5.3481060606060608E-2</v>
      </c>
      <c r="Q487" s="467">
        <v>7.8810886439999997E-4</v>
      </c>
      <c r="R487" s="467" t="s">
        <v>9436</v>
      </c>
      <c r="S487" s="468">
        <v>1969</v>
      </c>
      <c r="T487" s="469"/>
      <c r="U487" s="415"/>
      <c r="V487" s="415"/>
      <c r="W487" s="415"/>
      <c r="X487" s="415"/>
      <c r="Y487" s="415"/>
      <c r="Z487" s="415"/>
      <c r="AA487" s="415"/>
      <c r="AB487" s="415"/>
      <c r="AC487" s="415"/>
      <c r="AD487" s="415"/>
    </row>
    <row r="488" spans="2:30" x14ac:dyDescent="0.2">
      <c r="B488" s="477" t="s">
        <v>3972</v>
      </c>
      <c r="C488" s="455" t="s">
        <v>937</v>
      </c>
      <c r="D488" s="455" t="s">
        <v>9941</v>
      </c>
      <c r="E488" s="515" t="s">
        <v>8779</v>
      </c>
      <c r="F488" s="515" t="s">
        <v>8798</v>
      </c>
      <c r="G488" s="515" t="s">
        <v>8800</v>
      </c>
      <c r="H488" s="515" t="s">
        <v>8798</v>
      </c>
      <c r="I488" s="464" t="s">
        <v>3974</v>
      </c>
      <c r="J488" s="478">
        <v>2</v>
      </c>
      <c r="K488" s="509">
        <v>1.72</v>
      </c>
      <c r="L488" s="510">
        <v>66</v>
      </c>
      <c r="M488" s="510" t="s">
        <v>3981</v>
      </c>
      <c r="N488" s="465">
        <v>44.354357080223814</v>
      </c>
      <c r="O488" s="466">
        <v>1.4391337924701561E-2</v>
      </c>
      <c r="P488" s="466">
        <v>2.5228076308539942E-2</v>
      </c>
      <c r="Q488" s="467">
        <v>4.0300042955040001E-4</v>
      </c>
      <c r="R488" s="467" t="s">
        <v>9436</v>
      </c>
      <c r="S488" s="468">
        <v>1969</v>
      </c>
      <c r="T488" s="469"/>
      <c r="U488" s="415"/>
      <c r="V488" s="415"/>
      <c r="W488" s="415"/>
      <c r="X488" s="415"/>
      <c r="Y488" s="415"/>
      <c r="Z488" s="415"/>
      <c r="AA488" s="415"/>
      <c r="AB488" s="415"/>
      <c r="AC488" s="415"/>
      <c r="AD488" s="415"/>
    </row>
    <row r="489" spans="2:30" x14ac:dyDescent="0.2">
      <c r="B489" s="471" t="s">
        <v>3972</v>
      </c>
      <c r="C489" s="455" t="s">
        <v>937</v>
      </c>
      <c r="D489" s="455" t="s">
        <v>9942</v>
      </c>
      <c r="E489" s="515" t="s">
        <v>8992</v>
      </c>
      <c r="F489" s="515" t="s">
        <v>9129</v>
      </c>
      <c r="G489" s="515" t="s">
        <v>8992</v>
      </c>
      <c r="H489" s="515" t="s">
        <v>9129</v>
      </c>
      <c r="I489" s="464" t="s">
        <v>3974</v>
      </c>
      <c r="J489" s="481">
        <v>2</v>
      </c>
      <c r="K489" s="509">
        <v>0.42</v>
      </c>
      <c r="L489" s="510">
        <v>66</v>
      </c>
      <c r="M489" s="510" t="s">
        <v>3981</v>
      </c>
      <c r="N489" s="465">
        <v>41.039211834536971</v>
      </c>
      <c r="O489" s="466">
        <v>2.6399593663911842E-3</v>
      </c>
      <c r="P489" s="466">
        <v>4.1806005509641871E-3</v>
      </c>
      <c r="Q489" s="467">
        <v>4.8992121485999999E-5</v>
      </c>
      <c r="R489" s="467" t="s">
        <v>9436</v>
      </c>
      <c r="S489" s="468">
        <v>1985</v>
      </c>
      <c r="T489" s="469"/>
      <c r="U489" s="415"/>
      <c r="V489" s="415"/>
      <c r="W489" s="415"/>
      <c r="X489" s="415"/>
      <c r="Y489" s="415"/>
      <c r="Z489" s="415"/>
      <c r="AA489" s="415"/>
      <c r="AB489" s="415"/>
      <c r="AC489" s="415"/>
      <c r="AD489" s="415"/>
    </row>
    <row r="490" spans="2:30" x14ac:dyDescent="0.2">
      <c r="B490" s="471" t="s">
        <v>3972</v>
      </c>
      <c r="C490" s="455" t="s">
        <v>965</v>
      </c>
      <c r="D490" s="455" t="s">
        <v>4195</v>
      </c>
      <c r="E490" s="515" t="s">
        <v>8918</v>
      </c>
      <c r="F490" s="515" t="s">
        <v>9257</v>
      </c>
      <c r="G490" s="515" t="s">
        <v>8918</v>
      </c>
      <c r="H490" s="515" t="s">
        <v>9655</v>
      </c>
      <c r="I490" s="464" t="s">
        <v>3994</v>
      </c>
      <c r="J490" s="481">
        <v>1</v>
      </c>
      <c r="K490" s="509">
        <v>10.092000000000001</v>
      </c>
      <c r="L490" s="510">
        <v>66</v>
      </c>
      <c r="M490" s="510" t="s">
        <v>3981</v>
      </c>
      <c r="N490" s="465"/>
      <c r="O490" s="466">
        <v>0.10657300275482094</v>
      </c>
      <c r="P490" s="466">
        <v>9.8695867768595041E-2</v>
      </c>
      <c r="Q490" s="467">
        <v>1.1888747513625368E-3</v>
      </c>
      <c r="R490" s="467" t="s">
        <v>9436</v>
      </c>
      <c r="S490" s="468">
        <v>1944</v>
      </c>
      <c r="T490" s="469"/>
      <c r="U490" s="415"/>
      <c r="V490" s="415"/>
      <c r="W490" s="415"/>
      <c r="X490" s="415"/>
      <c r="Y490" s="415"/>
      <c r="Z490" s="415"/>
      <c r="AA490" s="415"/>
      <c r="AB490" s="415"/>
      <c r="AC490" s="415"/>
      <c r="AD490" s="415"/>
    </row>
    <row r="491" spans="2:30" x14ac:dyDescent="0.2">
      <c r="B491" s="471" t="s">
        <v>3972</v>
      </c>
      <c r="C491" s="455" t="s">
        <v>937</v>
      </c>
      <c r="D491" s="455" t="s">
        <v>9943</v>
      </c>
      <c r="E491" s="515" t="s">
        <v>8778</v>
      </c>
      <c r="F491" s="515" t="s">
        <v>8781</v>
      </c>
      <c r="G491" s="515" t="s">
        <v>8778</v>
      </c>
      <c r="H491" s="515" t="s">
        <v>8781</v>
      </c>
      <c r="I491" s="464" t="s">
        <v>3974</v>
      </c>
      <c r="J491" s="481">
        <v>2</v>
      </c>
      <c r="K491" s="509">
        <v>4.3710000000000004</v>
      </c>
      <c r="L491" s="510">
        <v>66</v>
      </c>
      <c r="M491" s="510" t="s">
        <v>3981</v>
      </c>
      <c r="N491" s="465">
        <v>35.437759522859224</v>
      </c>
      <c r="O491" s="466">
        <v>3.4669054178145094E-2</v>
      </c>
      <c r="P491" s="466">
        <v>4.2383356290174437E-2</v>
      </c>
      <c r="Q491" s="467">
        <v>5.2344135359999903E-4</v>
      </c>
      <c r="R491" s="467" t="s">
        <v>9436</v>
      </c>
      <c r="S491" s="468">
        <v>1963</v>
      </c>
      <c r="T491" s="469"/>
      <c r="U491" s="415"/>
      <c r="V491" s="415"/>
      <c r="W491" s="415"/>
      <c r="X491" s="415"/>
      <c r="Y491" s="415"/>
      <c r="Z491" s="415"/>
      <c r="AA491" s="415"/>
      <c r="AB491" s="415"/>
      <c r="AC491" s="415"/>
      <c r="AD491" s="415"/>
    </row>
    <row r="492" spans="2:30" x14ac:dyDescent="0.2">
      <c r="B492" s="471" t="s">
        <v>3972</v>
      </c>
      <c r="C492" s="455" t="s">
        <v>937</v>
      </c>
      <c r="D492" s="455" t="s">
        <v>9944</v>
      </c>
      <c r="E492" s="515" t="s">
        <v>8797</v>
      </c>
      <c r="F492" s="515" t="s">
        <v>8801</v>
      </c>
      <c r="G492" s="515" t="s">
        <v>8797</v>
      </c>
      <c r="H492" s="515" t="s">
        <v>8801</v>
      </c>
      <c r="I492" s="464" t="s">
        <v>3974</v>
      </c>
      <c r="J492" s="481">
        <v>2</v>
      </c>
      <c r="K492" s="509">
        <v>1.776</v>
      </c>
      <c r="L492" s="510">
        <v>66</v>
      </c>
      <c r="M492" s="510" t="s">
        <v>3981</v>
      </c>
      <c r="N492" s="465">
        <v>25.492323785798735</v>
      </c>
      <c r="O492" s="466">
        <v>1.5343702258953167E-2</v>
      </c>
      <c r="P492" s="466">
        <v>2.7196390303030303E-2</v>
      </c>
      <c r="Q492" s="467">
        <v>4.2219247802687996E-4</v>
      </c>
      <c r="R492" s="467" t="s">
        <v>9436</v>
      </c>
      <c r="S492" s="468">
        <v>1969</v>
      </c>
      <c r="T492" s="469"/>
      <c r="U492" s="415"/>
      <c r="V492" s="415"/>
      <c r="W492" s="415"/>
      <c r="X492" s="415"/>
      <c r="Y492" s="415"/>
      <c r="Z492" s="415"/>
      <c r="AA492" s="415"/>
      <c r="AB492" s="415"/>
      <c r="AC492" s="415"/>
      <c r="AD492" s="415"/>
    </row>
    <row r="493" spans="2:30" x14ac:dyDescent="0.2">
      <c r="B493" s="471" t="s">
        <v>3972</v>
      </c>
      <c r="C493" s="455" t="s">
        <v>937</v>
      </c>
      <c r="D493" s="455" t="s">
        <v>9945</v>
      </c>
      <c r="E493" s="515" t="s">
        <v>8802</v>
      </c>
      <c r="F493" s="515" t="s">
        <v>8803</v>
      </c>
      <c r="G493" s="515" t="s">
        <v>8802</v>
      </c>
      <c r="H493" s="515" t="s">
        <v>8803</v>
      </c>
      <c r="I493" s="464" t="s">
        <v>3974</v>
      </c>
      <c r="J493" s="481">
        <v>2</v>
      </c>
      <c r="K493" s="509">
        <v>1.895</v>
      </c>
      <c r="L493" s="510">
        <v>66</v>
      </c>
      <c r="M493" s="510" t="s">
        <v>3981</v>
      </c>
      <c r="N493" s="465">
        <v>25.492323785798735</v>
      </c>
      <c r="O493" s="466">
        <v>1.7468780819559229E-2</v>
      </c>
      <c r="P493" s="466">
        <v>3.0963051457759416E-2</v>
      </c>
      <c r="Q493" s="467">
        <v>4.8066553204560003E-4</v>
      </c>
      <c r="R493" s="467" t="s">
        <v>9436</v>
      </c>
      <c r="S493" s="468">
        <v>1969</v>
      </c>
      <c r="T493" s="469"/>
      <c r="U493" s="415"/>
      <c r="V493" s="415"/>
      <c r="W493" s="415"/>
      <c r="X493" s="415"/>
      <c r="Y493" s="415"/>
      <c r="Z493" s="415"/>
      <c r="AA493" s="415"/>
      <c r="AB493" s="415"/>
      <c r="AC493" s="415"/>
      <c r="AD493" s="415"/>
    </row>
    <row r="494" spans="2:30" x14ac:dyDescent="0.2">
      <c r="B494" s="471" t="s">
        <v>3972</v>
      </c>
      <c r="C494" s="455" t="s">
        <v>937</v>
      </c>
      <c r="D494" s="455" t="s">
        <v>9946</v>
      </c>
      <c r="E494" s="515" t="s">
        <v>8778</v>
      </c>
      <c r="F494" s="515" t="s">
        <v>7145</v>
      </c>
      <c r="G494" s="515" t="s">
        <v>8778</v>
      </c>
      <c r="H494" s="515" t="s">
        <v>7145</v>
      </c>
      <c r="I494" s="464" t="s">
        <v>3974</v>
      </c>
      <c r="J494" s="481">
        <v>2</v>
      </c>
      <c r="K494" s="509">
        <v>0.01</v>
      </c>
      <c r="L494" s="510">
        <v>66</v>
      </c>
      <c r="M494" s="510" t="s">
        <v>3981</v>
      </c>
      <c r="N494" s="465">
        <v>35.437759522859224</v>
      </c>
      <c r="O494" s="466">
        <v>7.9430670339761242E-5</v>
      </c>
      <c r="P494" s="466"/>
      <c r="Q494" s="467">
        <v>1.1491128E-6</v>
      </c>
      <c r="R494" s="467" t="s">
        <v>9436</v>
      </c>
      <c r="S494" s="468">
        <v>2006</v>
      </c>
      <c r="T494" s="469"/>
      <c r="U494" s="415"/>
      <c r="V494" s="415"/>
      <c r="W494" s="415"/>
      <c r="X494" s="415"/>
      <c r="Y494" s="415"/>
      <c r="Z494" s="415"/>
      <c r="AA494" s="415"/>
      <c r="AB494" s="415"/>
      <c r="AC494" s="415"/>
      <c r="AD494" s="415"/>
    </row>
    <row r="495" spans="2:30" x14ac:dyDescent="0.2">
      <c r="B495" s="471" t="s">
        <v>3972</v>
      </c>
      <c r="C495" s="455" t="s">
        <v>858</v>
      </c>
      <c r="D495" s="455" t="s">
        <v>9947</v>
      </c>
      <c r="E495" s="515" t="s">
        <v>7063</v>
      </c>
      <c r="F495" s="515" t="s">
        <v>9920</v>
      </c>
      <c r="G495" s="515" t="s">
        <v>7063</v>
      </c>
      <c r="H495" s="515" t="s">
        <v>8672</v>
      </c>
      <c r="I495" s="464" t="s">
        <v>3974</v>
      </c>
      <c r="J495" s="481">
        <v>2</v>
      </c>
      <c r="K495" s="509">
        <v>139.22999999999999</v>
      </c>
      <c r="L495" s="510">
        <v>220</v>
      </c>
      <c r="M495" s="510" t="s">
        <v>4190</v>
      </c>
      <c r="N495" s="465">
        <v>197.38451003054925</v>
      </c>
      <c r="O495" s="466">
        <v>2.6430686776859502E-2</v>
      </c>
      <c r="P495" s="466">
        <v>0.11681799731404957</v>
      </c>
      <c r="Q495" s="467">
        <v>0.19225602395999997</v>
      </c>
      <c r="R495" s="467" t="s">
        <v>9436</v>
      </c>
      <c r="S495" s="468">
        <v>2009</v>
      </c>
      <c r="T495" s="469"/>
      <c r="U495" s="415"/>
      <c r="V495" s="415"/>
      <c r="W495" s="415"/>
      <c r="X495" s="415"/>
      <c r="Y495" s="415"/>
      <c r="Z495" s="415"/>
      <c r="AA495" s="415"/>
      <c r="AB495" s="415"/>
      <c r="AC495" s="415"/>
      <c r="AD495" s="415"/>
    </row>
    <row r="496" spans="2:30" x14ac:dyDescent="0.2">
      <c r="B496" s="471" t="s">
        <v>3972</v>
      </c>
      <c r="C496" s="455" t="s">
        <v>937</v>
      </c>
      <c r="D496" s="455" t="s">
        <v>9948</v>
      </c>
      <c r="E496" s="515" t="s">
        <v>9857</v>
      </c>
      <c r="F496" s="515" t="s">
        <v>8779</v>
      </c>
      <c r="G496" s="515" t="s">
        <v>9857</v>
      </c>
      <c r="H496" s="515" t="s">
        <v>8783</v>
      </c>
      <c r="I496" s="464" t="s">
        <v>3974</v>
      </c>
      <c r="J496" s="481">
        <v>2</v>
      </c>
      <c r="K496" s="509">
        <v>0.42599999999999999</v>
      </c>
      <c r="L496" s="510">
        <v>66</v>
      </c>
      <c r="M496" s="510" t="s">
        <v>3981</v>
      </c>
      <c r="N496" s="465">
        <v>35.437759522859224</v>
      </c>
      <c r="O496" s="466">
        <v>1.4393968870523414E-3</v>
      </c>
      <c r="P496" s="466">
        <v>1.7596802341597795E-3</v>
      </c>
      <c r="Q496" s="467">
        <v>2.1732329678400002E-5</v>
      </c>
      <c r="R496" s="467" t="s">
        <v>9436</v>
      </c>
      <c r="S496" s="468">
        <v>1963</v>
      </c>
      <c r="T496" s="469"/>
      <c r="U496" s="415"/>
      <c r="V496" s="415"/>
      <c r="W496" s="415"/>
      <c r="X496" s="415"/>
      <c r="Y496" s="415"/>
      <c r="Z496" s="415"/>
      <c r="AA496" s="415"/>
      <c r="AB496" s="415"/>
      <c r="AC496" s="415"/>
      <c r="AD496" s="415"/>
    </row>
    <row r="497" spans="2:30" x14ac:dyDescent="0.2">
      <c r="B497" s="471" t="s">
        <v>3972</v>
      </c>
      <c r="C497" s="455" t="s">
        <v>937</v>
      </c>
      <c r="D497" s="455" t="s">
        <v>9949</v>
      </c>
      <c r="E497" s="515" t="s">
        <v>9857</v>
      </c>
      <c r="F497" s="515" t="s">
        <v>8779</v>
      </c>
      <c r="G497" s="515" t="s">
        <v>8784</v>
      </c>
      <c r="H497" s="515" t="s">
        <v>8779</v>
      </c>
      <c r="I497" s="464" t="s">
        <v>3974</v>
      </c>
      <c r="J497" s="481">
        <v>2</v>
      </c>
      <c r="K497" s="509">
        <v>14.5</v>
      </c>
      <c r="L497" s="510">
        <v>66</v>
      </c>
      <c r="M497" s="510" t="s">
        <v>3981</v>
      </c>
      <c r="N497" s="465">
        <v>35.437759522859224</v>
      </c>
      <c r="O497" s="466">
        <v>0.11517447199265381</v>
      </c>
      <c r="P497" s="466">
        <v>0.14047291092745637</v>
      </c>
      <c r="Q497" s="467">
        <v>1.5379947E-3</v>
      </c>
      <c r="R497" s="467" t="s">
        <v>9436</v>
      </c>
      <c r="S497" s="468">
        <v>1963</v>
      </c>
      <c r="T497" s="469"/>
      <c r="U497" s="415"/>
      <c r="V497" s="415"/>
      <c r="W497" s="415"/>
      <c r="X497" s="415"/>
      <c r="Y497" s="415"/>
      <c r="Z497" s="415"/>
      <c r="AA497" s="415"/>
      <c r="AB497" s="415"/>
      <c r="AC497" s="415"/>
      <c r="AD497" s="415"/>
    </row>
    <row r="498" spans="2:30" x14ac:dyDescent="0.2">
      <c r="B498" s="471" t="s">
        <v>3972</v>
      </c>
      <c r="C498" s="455" t="s">
        <v>937</v>
      </c>
      <c r="D498" s="455" t="s">
        <v>9950</v>
      </c>
      <c r="E498" s="515" t="s">
        <v>9857</v>
      </c>
      <c r="F498" s="515" t="s">
        <v>8779</v>
      </c>
      <c r="G498" s="515" t="s">
        <v>8783</v>
      </c>
      <c r="H498" s="515" t="s">
        <v>8784</v>
      </c>
      <c r="I498" s="464" t="s">
        <v>3974</v>
      </c>
      <c r="J498" s="481">
        <v>2</v>
      </c>
      <c r="K498" s="509">
        <v>7.2969999999999997</v>
      </c>
      <c r="L498" s="510">
        <v>66</v>
      </c>
      <c r="M498" s="510" t="s">
        <v>3981</v>
      </c>
      <c r="N498" s="465">
        <v>35.437759522859224</v>
      </c>
      <c r="O498" s="466">
        <v>5.7960560146923773E-2</v>
      </c>
      <c r="P498" s="466">
        <v>7.0691781450872349E-2</v>
      </c>
      <c r="Q498" s="467">
        <v>7.7398257419999993E-4</v>
      </c>
      <c r="R498" s="467" t="s">
        <v>9436</v>
      </c>
      <c r="S498" s="468">
        <v>1963</v>
      </c>
      <c r="T498" s="469"/>
      <c r="U498" s="415"/>
      <c r="V498" s="415"/>
      <c r="W498" s="415"/>
      <c r="X498" s="415"/>
      <c r="Y498" s="415"/>
      <c r="Z498" s="415"/>
      <c r="AA498" s="415"/>
      <c r="AB498" s="415"/>
      <c r="AC498" s="415"/>
      <c r="AD498" s="415"/>
    </row>
    <row r="499" spans="2:30" x14ac:dyDescent="0.2">
      <c r="B499" s="471" t="s">
        <v>3972</v>
      </c>
      <c r="C499" s="455" t="s">
        <v>946</v>
      </c>
      <c r="D499" s="455" t="s">
        <v>9951</v>
      </c>
      <c r="E499" s="515" t="s">
        <v>8810</v>
      </c>
      <c r="F499" s="515" t="s">
        <v>9104</v>
      </c>
      <c r="G499" s="515" t="s">
        <v>9106</v>
      </c>
      <c r="H499" s="515" t="s">
        <v>9107</v>
      </c>
      <c r="I499" s="464" t="s">
        <v>3994</v>
      </c>
      <c r="J499" s="481">
        <v>1</v>
      </c>
      <c r="K499" s="509">
        <v>37</v>
      </c>
      <c r="L499" s="510">
        <v>110</v>
      </c>
      <c r="M499" s="510" t="s">
        <v>3981</v>
      </c>
      <c r="N499" s="465">
        <v>56.327610073126827</v>
      </c>
      <c r="O499" s="466">
        <v>8.5619834710743803E-2</v>
      </c>
      <c r="P499" s="466">
        <v>0.12751239669421485</v>
      </c>
      <c r="Q499" s="467">
        <v>1.231175E-2</v>
      </c>
      <c r="R499" s="467" t="s">
        <v>9436</v>
      </c>
      <c r="S499" s="468">
        <v>1985</v>
      </c>
      <c r="T499" s="469"/>
      <c r="U499" s="415"/>
      <c r="V499" s="415"/>
      <c r="W499" s="415"/>
      <c r="X499" s="415"/>
      <c r="Y499" s="415"/>
      <c r="Z499" s="415"/>
      <c r="AA499" s="415"/>
      <c r="AB499" s="415"/>
      <c r="AC499" s="415"/>
      <c r="AD499" s="415"/>
    </row>
    <row r="500" spans="2:30" x14ac:dyDescent="0.2">
      <c r="B500" s="471" t="s">
        <v>3972</v>
      </c>
      <c r="C500" s="455" t="s">
        <v>985</v>
      </c>
      <c r="D500" s="455" t="s">
        <v>9952</v>
      </c>
      <c r="E500" s="515" t="s">
        <v>8729</v>
      </c>
      <c r="F500" s="515" t="s">
        <v>9118</v>
      </c>
      <c r="G500" s="515" t="s">
        <v>8729</v>
      </c>
      <c r="H500" s="515" t="s">
        <v>9119</v>
      </c>
      <c r="I500" s="464" t="s">
        <v>3974</v>
      </c>
      <c r="J500" s="481">
        <v>1</v>
      </c>
      <c r="K500" s="509">
        <v>8.2330000000000005</v>
      </c>
      <c r="L500" s="510">
        <v>220</v>
      </c>
      <c r="M500" s="510" t="s">
        <v>3981</v>
      </c>
      <c r="N500" s="465">
        <v>818.69965572702074</v>
      </c>
      <c r="O500" s="466">
        <v>5.0857210738892902E-4</v>
      </c>
      <c r="P500" s="466">
        <v>5.1248420052268919E-3</v>
      </c>
      <c r="Q500" s="467">
        <v>1.5556438346400569E-2</v>
      </c>
      <c r="R500" s="467" t="s">
        <v>9436</v>
      </c>
      <c r="S500" s="468">
        <v>1991</v>
      </c>
      <c r="T500" s="469"/>
      <c r="U500" s="415"/>
      <c r="V500" s="415"/>
      <c r="W500" s="415"/>
      <c r="X500" s="415"/>
      <c r="Y500" s="415"/>
      <c r="Z500" s="415"/>
      <c r="AA500" s="415"/>
      <c r="AB500" s="415"/>
      <c r="AC500" s="415"/>
      <c r="AD500" s="415"/>
    </row>
    <row r="501" spans="2:30" x14ac:dyDescent="0.2">
      <c r="B501" s="471" t="s">
        <v>3972</v>
      </c>
      <c r="C501" s="455" t="s">
        <v>985</v>
      </c>
      <c r="D501" s="455" t="s">
        <v>9953</v>
      </c>
      <c r="E501" s="515" t="s">
        <v>8729</v>
      </c>
      <c r="F501" s="515" t="s">
        <v>9118</v>
      </c>
      <c r="G501" s="515" t="s">
        <v>9119</v>
      </c>
      <c r="H501" s="515" t="s">
        <v>9121</v>
      </c>
      <c r="I501" s="464" t="s">
        <v>3974</v>
      </c>
      <c r="J501" s="481">
        <v>1</v>
      </c>
      <c r="K501" s="509">
        <v>8.6999999999999994E-2</v>
      </c>
      <c r="L501" s="510">
        <v>220</v>
      </c>
      <c r="M501" s="510" t="s">
        <v>3981</v>
      </c>
      <c r="N501" s="465">
        <v>261.63372764667338</v>
      </c>
      <c r="O501" s="466">
        <v>1.9341322314049585E-5</v>
      </c>
      <c r="P501" s="466"/>
      <c r="Q501" s="467">
        <v>1.2640821599999998E-4</v>
      </c>
      <c r="R501" s="467" t="s">
        <v>9436</v>
      </c>
      <c r="S501" s="468">
        <v>1992</v>
      </c>
      <c r="T501" s="469"/>
      <c r="U501" s="415"/>
      <c r="V501" s="415"/>
      <c r="W501" s="415"/>
      <c r="X501" s="415"/>
      <c r="Y501" s="415"/>
      <c r="Z501" s="415"/>
      <c r="AA501" s="415"/>
      <c r="AB501" s="415"/>
      <c r="AC501" s="415"/>
      <c r="AD501" s="415"/>
    </row>
    <row r="502" spans="2:30" x14ac:dyDescent="0.2">
      <c r="B502" s="471" t="s">
        <v>3972</v>
      </c>
      <c r="C502" s="455" t="s">
        <v>985</v>
      </c>
      <c r="D502" s="455" t="s">
        <v>9954</v>
      </c>
      <c r="E502" s="515" t="s">
        <v>8729</v>
      </c>
      <c r="F502" s="515" t="s">
        <v>9118</v>
      </c>
      <c r="G502" s="515" t="s">
        <v>9120</v>
      </c>
      <c r="H502" s="515" t="s">
        <v>9118</v>
      </c>
      <c r="I502" s="464" t="s">
        <v>3974</v>
      </c>
      <c r="J502" s="481">
        <v>1</v>
      </c>
      <c r="K502" s="509">
        <v>42.088000000000001</v>
      </c>
      <c r="L502" s="510">
        <v>220</v>
      </c>
      <c r="M502" s="510" t="s">
        <v>3981</v>
      </c>
      <c r="N502" s="465">
        <v>818.69965572702074</v>
      </c>
      <c r="O502" s="466">
        <v>2.5998764552150181E-3</v>
      </c>
      <c r="P502" s="466">
        <v>2.6198755048705138E-2</v>
      </c>
      <c r="Q502" s="467">
        <v>6.8312081851702774E-2</v>
      </c>
      <c r="R502" s="467" t="s">
        <v>9436</v>
      </c>
      <c r="S502" s="468">
        <v>1991</v>
      </c>
      <c r="T502" s="469"/>
      <c r="U502" s="415"/>
      <c r="V502" s="415"/>
      <c r="W502" s="415"/>
      <c r="X502" s="415"/>
      <c r="Y502" s="415"/>
      <c r="Z502" s="415"/>
      <c r="AA502" s="415"/>
      <c r="AB502" s="415"/>
      <c r="AC502" s="415"/>
      <c r="AD502" s="415"/>
    </row>
    <row r="503" spans="2:30" x14ac:dyDescent="0.2">
      <c r="B503" s="471" t="s">
        <v>3972</v>
      </c>
      <c r="C503" s="455" t="s">
        <v>917</v>
      </c>
      <c r="D503" s="455" t="s">
        <v>9955</v>
      </c>
      <c r="E503" s="515" t="s">
        <v>8923</v>
      </c>
      <c r="F503" s="515" t="s">
        <v>9203</v>
      </c>
      <c r="G503" s="515" t="s">
        <v>9206</v>
      </c>
      <c r="H503" s="515" t="s">
        <v>9208</v>
      </c>
      <c r="I503" s="464" t="s">
        <v>3994</v>
      </c>
      <c r="J503" s="481">
        <v>1</v>
      </c>
      <c r="K503" s="509">
        <v>2.5</v>
      </c>
      <c r="L503" s="510">
        <v>66</v>
      </c>
      <c r="M503" s="510" t="s">
        <v>3981</v>
      </c>
      <c r="N503" s="465">
        <v>25.355145361839281</v>
      </c>
      <c r="O503" s="466">
        <v>3.1424762341763314E-2</v>
      </c>
      <c r="P503" s="466">
        <v>2.4455266985660126E-2</v>
      </c>
      <c r="Q503" s="467">
        <v>2.9414215490874258E-4</v>
      </c>
      <c r="R503" s="467" t="s">
        <v>9436</v>
      </c>
      <c r="S503" s="468">
        <v>33253</v>
      </c>
      <c r="T503" s="480"/>
      <c r="U503" s="415"/>
      <c r="V503" s="415"/>
      <c r="W503" s="415"/>
      <c r="X503" s="415"/>
      <c r="Y503" s="415"/>
      <c r="Z503" s="415"/>
      <c r="AA503" s="415"/>
      <c r="AB503" s="415"/>
      <c r="AC503" s="415"/>
      <c r="AD503" s="415"/>
    </row>
    <row r="504" spans="2:30" x14ac:dyDescent="0.2">
      <c r="B504" s="471" t="s">
        <v>3972</v>
      </c>
      <c r="C504" s="455" t="s">
        <v>884</v>
      </c>
      <c r="D504" s="455" t="s">
        <v>9956</v>
      </c>
      <c r="E504" s="515" t="s">
        <v>7166</v>
      </c>
      <c r="F504" s="515" t="s">
        <v>9247</v>
      </c>
      <c r="G504" s="515" t="s">
        <v>7166</v>
      </c>
      <c r="H504" s="515" t="s">
        <v>9247</v>
      </c>
      <c r="I504" s="464" t="s">
        <v>3994</v>
      </c>
      <c r="J504" s="481">
        <v>1</v>
      </c>
      <c r="K504" s="509">
        <v>0.31</v>
      </c>
      <c r="L504" s="510">
        <v>66</v>
      </c>
      <c r="M504" s="510" t="s">
        <v>3981</v>
      </c>
      <c r="N504" s="465">
        <v>19.433610060922806</v>
      </c>
      <c r="O504" s="466">
        <v>7.288131313131313E-4</v>
      </c>
      <c r="P504" s="466">
        <v>7.5087465564738281E-3</v>
      </c>
      <c r="Q504" s="467">
        <v>1.2678530039999999E-5</v>
      </c>
      <c r="R504" s="467" t="s">
        <v>9436</v>
      </c>
      <c r="S504" s="463"/>
      <c r="T504" s="480"/>
      <c r="U504" s="415"/>
      <c r="V504" s="415"/>
      <c r="W504" s="415"/>
      <c r="X504" s="415"/>
      <c r="Y504" s="415"/>
      <c r="Z504" s="415"/>
      <c r="AA504" s="415"/>
      <c r="AB504" s="415"/>
      <c r="AC504" s="415"/>
      <c r="AD504" s="415"/>
    </row>
    <row r="505" spans="2:30" x14ac:dyDescent="0.2">
      <c r="B505" s="471" t="s">
        <v>3972</v>
      </c>
      <c r="C505" s="455" t="s">
        <v>884</v>
      </c>
      <c r="D505" s="455" t="s">
        <v>9957</v>
      </c>
      <c r="E505" s="515" t="s">
        <v>9958</v>
      </c>
      <c r="F505" s="515" t="s">
        <v>9959</v>
      </c>
      <c r="G505" s="515" t="s">
        <v>9958</v>
      </c>
      <c r="H505" s="515" t="s">
        <v>9959</v>
      </c>
      <c r="I505" s="464" t="s">
        <v>3994</v>
      </c>
      <c r="J505" s="481">
        <v>1</v>
      </c>
      <c r="K505" s="509">
        <v>8.49</v>
      </c>
      <c r="L505" s="510">
        <v>33</v>
      </c>
      <c r="M505" s="510" t="s">
        <v>3981</v>
      </c>
      <c r="N505" s="465">
        <v>9.7168050304614031</v>
      </c>
      <c r="O505" s="466">
        <v>0.28222038567493107</v>
      </c>
      <c r="P505" s="466">
        <v>0.40571129476584022</v>
      </c>
      <c r="Q505" s="467">
        <v>1.1972140389E-4</v>
      </c>
      <c r="R505" s="467" t="s">
        <v>9436</v>
      </c>
      <c r="S505" s="468">
        <v>35600</v>
      </c>
      <c r="T505" s="480"/>
      <c r="U505" s="415"/>
      <c r="V505" s="415"/>
      <c r="W505" s="415"/>
      <c r="X505" s="415"/>
      <c r="Y505" s="415"/>
      <c r="Z505" s="415"/>
      <c r="AA505" s="415"/>
      <c r="AB505" s="415"/>
      <c r="AC505" s="415"/>
      <c r="AD505" s="415"/>
    </row>
    <row r="506" spans="2:30" x14ac:dyDescent="0.2">
      <c r="B506" s="471" t="s">
        <v>3972</v>
      </c>
      <c r="C506" s="455" t="s">
        <v>884</v>
      </c>
      <c r="D506" s="455" t="s">
        <v>9960</v>
      </c>
      <c r="E506" s="515" t="s">
        <v>9959</v>
      </c>
      <c r="F506" s="515" t="s">
        <v>9961</v>
      </c>
      <c r="G506" s="515" t="s">
        <v>9959</v>
      </c>
      <c r="H506" s="515" t="s">
        <v>9961</v>
      </c>
      <c r="I506" s="464" t="s">
        <v>3994</v>
      </c>
      <c r="J506" s="481">
        <v>1</v>
      </c>
      <c r="K506" s="509">
        <v>4.26</v>
      </c>
      <c r="L506" s="510">
        <v>33</v>
      </c>
      <c r="M506" s="510" t="s">
        <v>3981</v>
      </c>
      <c r="N506" s="465">
        <v>9.7168050304614031</v>
      </c>
      <c r="O506" s="466">
        <v>0.14160881542699724</v>
      </c>
      <c r="P506" s="466">
        <v>0.2035724517906336</v>
      </c>
      <c r="Q506" s="467">
        <v>6.0072223859999985E-5</v>
      </c>
      <c r="R506" s="467" t="s">
        <v>9436</v>
      </c>
      <c r="S506" s="468">
        <v>35582</v>
      </c>
      <c r="T506" s="480"/>
      <c r="U506" s="415"/>
      <c r="V506" s="415"/>
      <c r="W506" s="415"/>
      <c r="X506" s="415"/>
      <c r="Y506" s="415"/>
      <c r="Z506" s="415"/>
      <c r="AA506" s="415"/>
      <c r="AB506" s="415"/>
      <c r="AC506" s="415"/>
      <c r="AD506" s="415"/>
    </row>
    <row r="507" spans="2:30" x14ac:dyDescent="0.2">
      <c r="B507" s="471" t="s">
        <v>3972</v>
      </c>
      <c r="C507" s="455" t="s">
        <v>884</v>
      </c>
      <c r="D507" s="455" t="s">
        <v>9962</v>
      </c>
      <c r="E507" s="515" t="s">
        <v>9959</v>
      </c>
      <c r="F507" s="515" t="s">
        <v>9963</v>
      </c>
      <c r="G507" s="515" t="s">
        <v>9959</v>
      </c>
      <c r="H507" s="515" t="s">
        <v>9963</v>
      </c>
      <c r="I507" s="464" t="s">
        <v>3994</v>
      </c>
      <c r="J507" s="481">
        <v>1</v>
      </c>
      <c r="K507" s="509">
        <v>36.97</v>
      </c>
      <c r="L507" s="510">
        <v>33</v>
      </c>
      <c r="M507" s="510" t="s">
        <v>3981</v>
      </c>
      <c r="N507" s="465">
        <v>9.7168050304614031</v>
      </c>
      <c r="O507" s="466">
        <v>1.2289384756657482</v>
      </c>
      <c r="P507" s="466">
        <v>1.766683930211203</v>
      </c>
      <c r="Q507" s="467">
        <v>5.2133101317000002E-4</v>
      </c>
      <c r="R507" s="467" t="s">
        <v>9436</v>
      </c>
      <c r="S507" s="468">
        <v>35582</v>
      </c>
      <c r="T507" s="480"/>
      <c r="U507" s="415"/>
      <c r="V507" s="415"/>
      <c r="W507" s="415"/>
      <c r="X507" s="415"/>
      <c r="Y507" s="415"/>
      <c r="Z507" s="415"/>
      <c r="AA507" s="415"/>
      <c r="AB507" s="415"/>
      <c r="AC507" s="415"/>
      <c r="AD507" s="415"/>
    </row>
    <row r="508" spans="2:30" x14ac:dyDescent="0.2">
      <c r="B508" s="471" t="s">
        <v>3972</v>
      </c>
      <c r="C508" s="455" t="s">
        <v>965</v>
      </c>
      <c r="D508" s="455" t="s">
        <v>4208</v>
      </c>
      <c r="E508" s="515" t="s">
        <v>8918</v>
      </c>
      <c r="F508" s="515" t="s">
        <v>9257</v>
      </c>
      <c r="G508" s="515" t="s">
        <v>9655</v>
      </c>
      <c r="H508" s="515" t="s">
        <v>9257</v>
      </c>
      <c r="I508" s="464" t="s">
        <v>3994</v>
      </c>
      <c r="J508" s="481">
        <v>1</v>
      </c>
      <c r="K508" s="509">
        <v>20.634</v>
      </c>
      <c r="L508" s="510">
        <v>66</v>
      </c>
      <c r="M508" s="510" t="s">
        <v>3981</v>
      </c>
      <c r="N508" s="465"/>
      <c r="O508" s="466">
        <v>0.21789807162534439</v>
      </c>
      <c r="P508" s="466">
        <v>0.20179256198347109</v>
      </c>
      <c r="Q508" s="467">
        <v>2.4307607158391121E-3</v>
      </c>
      <c r="R508" s="467" t="s">
        <v>9436</v>
      </c>
      <c r="S508" s="468">
        <v>2000</v>
      </c>
      <c r="T508" s="469"/>
      <c r="U508" s="415"/>
      <c r="V508" s="415"/>
      <c r="W508" s="415"/>
      <c r="X508" s="415"/>
      <c r="Y508" s="415"/>
      <c r="Z508" s="415"/>
      <c r="AA508" s="415"/>
      <c r="AB508" s="415"/>
      <c r="AC508" s="415"/>
      <c r="AD508" s="415"/>
    </row>
    <row r="509" spans="2:30" x14ac:dyDescent="0.2">
      <c r="B509" s="471" t="s">
        <v>3972</v>
      </c>
      <c r="C509" s="455" t="s">
        <v>965</v>
      </c>
      <c r="D509" s="455" t="s">
        <v>9964</v>
      </c>
      <c r="E509" s="515" t="s">
        <v>9109</v>
      </c>
      <c r="F509" s="515" t="s">
        <v>9965</v>
      </c>
      <c r="G509" s="515" t="s">
        <v>9109</v>
      </c>
      <c r="H509" s="515" t="s">
        <v>9655</v>
      </c>
      <c r="I509" s="464" t="s">
        <v>3994</v>
      </c>
      <c r="J509" s="481">
        <v>1</v>
      </c>
      <c r="K509" s="509">
        <v>1.19</v>
      </c>
      <c r="L509" s="510">
        <v>66</v>
      </c>
      <c r="M509" s="510" t="s">
        <v>3981</v>
      </c>
      <c r="N509" s="465">
        <v>38.409994245771799</v>
      </c>
      <c r="O509" s="466">
        <v>5.0539485766758494E-3</v>
      </c>
      <c r="P509" s="466">
        <v>9.6976684020482207E-3</v>
      </c>
      <c r="Q509" s="467">
        <v>1.6591280940915268E-4</v>
      </c>
      <c r="R509" s="467" t="s">
        <v>9436</v>
      </c>
      <c r="S509" s="468">
        <v>2013</v>
      </c>
      <c r="T509" s="469"/>
      <c r="U509" s="415"/>
      <c r="V509" s="415"/>
      <c r="W509" s="415"/>
      <c r="X509" s="415"/>
      <c r="Y509" s="415"/>
      <c r="Z509" s="415"/>
      <c r="AA509" s="415"/>
      <c r="AB509" s="415"/>
      <c r="AC509" s="415"/>
      <c r="AD509" s="415"/>
    </row>
    <row r="510" spans="2:30" x14ac:dyDescent="0.2">
      <c r="B510" s="471" t="s">
        <v>3972</v>
      </c>
      <c r="C510" s="455" t="s">
        <v>917</v>
      </c>
      <c r="D510" s="455" t="s">
        <v>9966</v>
      </c>
      <c r="E510" s="515" t="s">
        <v>8923</v>
      </c>
      <c r="F510" s="515" t="s">
        <v>9203</v>
      </c>
      <c r="G510" s="515" t="s">
        <v>8923</v>
      </c>
      <c r="H510" s="515" t="s">
        <v>9206</v>
      </c>
      <c r="I510" s="464" t="s">
        <v>3994</v>
      </c>
      <c r="J510" s="481">
        <v>1</v>
      </c>
      <c r="K510" s="509">
        <v>0.01</v>
      </c>
      <c r="L510" s="510">
        <v>66</v>
      </c>
      <c r="M510" s="510" t="s">
        <v>3981</v>
      </c>
      <c r="N510" s="465">
        <v>25.353083122590565</v>
      </c>
      <c r="O510" s="466">
        <v>1.2569904936705326E-4</v>
      </c>
      <c r="P510" s="466"/>
      <c r="Q510" s="467">
        <v>1.1664150700526122E-6</v>
      </c>
      <c r="R510" s="467" t="s">
        <v>9436</v>
      </c>
      <c r="S510" s="468">
        <v>28776</v>
      </c>
      <c r="T510" s="480"/>
      <c r="U510" s="415"/>
      <c r="V510" s="415"/>
      <c r="W510" s="415"/>
      <c r="X510" s="415"/>
      <c r="Y510" s="415"/>
      <c r="Z510" s="415"/>
      <c r="AA510" s="415"/>
      <c r="AB510" s="415"/>
      <c r="AC510" s="415"/>
      <c r="AD510" s="415"/>
    </row>
    <row r="511" spans="2:30" x14ac:dyDescent="0.2">
      <c r="B511" s="471" t="s">
        <v>3972</v>
      </c>
      <c r="C511" s="455" t="s">
        <v>886</v>
      </c>
      <c r="D511" s="455" t="s">
        <v>9967</v>
      </c>
      <c r="E511" s="515" t="s">
        <v>8882</v>
      </c>
      <c r="F511" s="515" t="s">
        <v>5491</v>
      </c>
      <c r="G511" s="515" t="s">
        <v>8882</v>
      </c>
      <c r="H511" s="515" t="s">
        <v>5491</v>
      </c>
      <c r="I511" s="464" t="s">
        <v>3994</v>
      </c>
      <c r="J511" s="481">
        <v>1</v>
      </c>
      <c r="K511" s="509">
        <v>8.6</v>
      </c>
      <c r="L511" s="510">
        <v>110</v>
      </c>
      <c r="M511" s="510" t="s">
        <v>3981</v>
      </c>
      <c r="N511" s="465">
        <v>70.494467868053306</v>
      </c>
      <c r="O511" s="466">
        <v>1.9487173553719008E-2</v>
      </c>
      <c r="P511" s="466">
        <v>2.4463801652892563E-2</v>
      </c>
      <c r="Q511" s="467">
        <v>3.56592808E-3</v>
      </c>
      <c r="R511" s="467" t="s">
        <v>9436</v>
      </c>
      <c r="S511" s="468">
        <v>1992</v>
      </c>
      <c r="T511" s="469"/>
      <c r="U511" s="415"/>
      <c r="V511" s="415"/>
      <c r="W511" s="415"/>
      <c r="X511" s="415"/>
      <c r="Y511" s="415"/>
      <c r="Z511" s="415"/>
      <c r="AA511" s="415"/>
      <c r="AB511" s="415"/>
      <c r="AC511" s="415"/>
      <c r="AD511" s="415"/>
    </row>
    <row r="512" spans="2:30" x14ac:dyDescent="0.2">
      <c r="B512" s="471" t="s">
        <v>3972</v>
      </c>
      <c r="C512" s="455" t="s">
        <v>858</v>
      </c>
      <c r="D512" s="455" t="s">
        <v>9968</v>
      </c>
      <c r="E512" s="515" t="s">
        <v>8626</v>
      </c>
      <c r="F512" s="515" t="s">
        <v>9832</v>
      </c>
      <c r="G512" s="515" t="s">
        <v>8626</v>
      </c>
      <c r="H512" s="515" t="s">
        <v>9646</v>
      </c>
      <c r="I512" s="464" t="s">
        <v>3994</v>
      </c>
      <c r="J512" s="481">
        <v>1</v>
      </c>
      <c r="K512" s="509">
        <v>259.81200000000001</v>
      </c>
      <c r="L512" s="510">
        <v>500</v>
      </c>
      <c r="M512" s="510" t="s">
        <v>4190</v>
      </c>
      <c r="N512" s="465">
        <v>1803.064890679201</v>
      </c>
      <c r="O512" s="466">
        <v>2.6178657120000002E-3</v>
      </c>
      <c r="P512" s="466">
        <v>2.8838092752000003E-2</v>
      </c>
      <c r="Q512" s="467">
        <v>2.7153601649999999</v>
      </c>
      <c r="R512" s="467" t="s">
        <v>9436</v>
      </c>
      <c r="S512" s="468">
        <v>1985</v>
      </c>
      <c r="T512" s="469"/>
      <c r="U512" s="415"/>
      <c r="V512" s="415"/>
      <c r="W512" s="415"/>
      <c r="X512" s="415"/>
      <c r="Y512" s="415"/>
      <c r="Z512" s="415"/>
      <c r="AA512" s="415"/>
      <c r="AB512" s="415"/>
      <c r="AC512" s="415"/>
      <c r="AD512" s="415"/>
    </row>
    <row r="513" spans="2:30" x14ac:dyDescent="0.2">
      <c r="B513" s="471" t="s">
        <v>3972</v>
      </c>
      <c r="C513" s="455" t="s">
        <v>1005</v>
      </c>
      <c r="D513" s="455" t="s">
        <v>9969</v>
      </c>
      <c r="E513" s="515" t="s">
        <v>8627</v>
      </c>
      <c r="F513" s="515" t="s">
        <v>8628</v>
      </c>
      <c r="G513" s="515" t="s">
        <v>8627</v>
      </c>
      <c r="H513" s="515" t="s">
        <v>9621</v>
      </c>
      <c r="I513" s="464" t="s">
        <v>3994</v>
      </c>
      <c r="J513" s="481">
        <v>1</v>
      </c>
      <c r="K513" s="509">
        <v>5.95</v>
      </c>
      <c r="L513" s="510">
        <v>110</v>
      </c>
      <c r="M513" s="510" t="s">
        <v>3981</v>
      </c>
      <c r="N513" s="465">
        <v>45.535615730985775</v>
      </c>
      <c r="O513" s="466">
        <v>1.4850413223140495E-2</v>
      </c>
      <c r="P513" s="466">
        <v>2.028900826446281E-2</v>
      </c>
      <c r="Q513" s="467">
        <v>2.0729520350000002E-3</v>
      </c>
      <c r="R513" s="467" t="s">
        <v>9436</v>
      </c>
      <c r="S513" s="468"/>
      <c r="T513" s="469"/>
      <c r="U513" s="415"/>
      <c r="V513" s="415"/>
      <c r="W513" s="415"/>
      <c r="X513" s="415"/>
      <c r="Y513" s="415"/>
      <c r="Z513" s="415"/>
      <c r="AA513" s="415"/>
      <c r="AB513" s="415"/>
      <c r="AC513" s="415"/>
      <c r="AD513" s="415"/>
    </row>
    <row r="514" spans="2:30" x14ac:dyDescent="0.2">
      <c r="B514" s="471" t="s">
        <v>3972</v>
      </c>
      <c r="C514" s="455" t="s">
        <v>988</v>
      </c>
      <c r="D514" s="455" t="s">
        <v>9970</v>
      </c>
      <c r="E514" s="515" t="s">
        <v>8583</v>
      </c>
      <c r="F514" s="515" t="s">
        <v>4838</v>
      </c>
      <c r="G514" s="515" t="s">
        <v>8584</v>
      </c>
      <c r="H514" s="515" t="s">
        <v>8586</v>
      </c>
      <c r="I514" s="464" t="s">
        <v>3974</v>
      </c>
      <c r="J514" s="481">
        <v>1</v>
      </c>
      <c r="K514" s="509">
        <v>1.734</v>
      </c>
      <c r="L514" s="510">
        <v>110</v>
      </c>
      <c r="M514" s="510" t="s">
        <v>3981</v>
      </c>
      <c r="N514" s="465">
        <v>48.895963782209186</v>
      </c>
      <c r="O514" s="466">
        <v>4.2991735537190089E-3</v>
      </c>
      <c r="P514" s="466">
        <v>6.0188429752066116E-3</v>
      </c>
      <c r="Q514" s="467">
        <v>6.1685316000000001E-4</v>
      </c>
      <c r="R514" s="467" t="s">
        <v>9436</v>
      </c>
      <c r="S514" s="468">
        <v>1940</v>
      </c>
      <c r="T514" s="469"/>
      <c r="U514" s="415"/>
      <c r="V514" s="415"/>
      <c r="W514" s="415"/>
      <c r="X514" s="415"/>
      <c r="Y514" s="415"/>
      <c r="Z514" s="415"/>
      <c r="AA514" s="415"/>
      <c r="AB514" s="415"/>
      <c r="AC514" s="415"/>
      <c r="AD514" s="415"/>
    </row>
    <row r="515" spans="2:30" x14ac:dyDescent="0.2">
      <c r="B515" s="471" t="s">
        <v>3972</v>
      </c>
      <c r="C515" s="455" t="s">
        <v>988</v>
      </c>
      <c r="D515" s="455" t="s">
        <v>9971</v>
      </c>
      <c r="E515" s="515" t="s">
        <v>8583</v>
      </c>
      <c r="F515" s="515" t="s">
        <v>4838</v>
      </c>
      <c r="G515" s="515" t="s">
        <v>8584</v>
      </c>
      <c r="H515" s="515" t="s">
        <v>8585</v>
      </c>
      <c r="I515" s="464" t="s">
        <v>3974</v>
      </c>
      <c r="J515" s="481">
        <v>1</v>
      </c>
      <c r="K515" s="509">
        <v>5.8650000000000002</v>
      </c>
      <c r="L515" s="510">
        <v>110</v>
      </c>
      <c r="M515" s="510" t="s">
        <v>3981</v>
      </c>
      <c r="N515" s="465">
        <v>76.820664362682848</v>
      </c>
      <c r="O515" s="466">
        <v>1.017892561983471E-2</v>
      </c>
      <c r="P515" s="466">
        <v>1.8903719008264465E-2</v>
      </c>
      <c r="Q515" s="467">
        <v>2.0083519499999999E-3</v>
      </c>
      <c r="R515" s="467" t="s">
        <v>9436</v>
      </c>
      <c r="S515" s="468">
        <v>1939</v>
      </c>
      <c r="T515" s="469"/>
      <c r="U515" s="415"/>
      <c r="V515" s="415"/>
      <c r="W515" s="415"/>
      <c r="X515" s="415"/>
      <c r="Y515" s="415"/>
      <c r="Z515" s="415"/>
      <c r="AA515" s="415"/>
      <c r="AB515" s="415"/>
      <c r="AC515" s="415"/>
      <c r="AD515" s="415"/>
    </row>
    <row r="516" spans="2:30" x14ac:dyDescent="0.2">
      <c r="B516" s="471" t="s">
        <v>3972</v>
      </c>
      <c r="C516" s="455" t="s">
        <v>988</v>
      </c>
      <c r="D516" s="455" t="s">
        <v>9972</v>
      </c>
      <c r="E516" s="515" t="s">
        <v>8583</v>
      </c>
      <c r="F516" s="515" t="s">
        <v>4838</v>
      </c>
      <c r="G516" s="515" t="s">
        <v>8587</v>
      </c>
      <c r="H516" s="515" t="s">
        <v>4838</v>
      </c>
      <c r="I516" s="464" t="s">
        <v>3974</v>
      </c>
      <c r="J516" s="481">
        <v>1</v>
      </c>
      <c r="K516" s="509">
        <v>6.1811999999999996</v>
      </c>
      <c r="L516" s="510">
        <v>110</v>
      </c>
      <c r="M516" s="510" t="s">
        <v>3981</v>
      </c>
      <c r="N516" s="465">
        <v>48.895963782209186</v>
      </c>
      <c r="O516" s="466">
        <v>1.5325289256198348E-2</v>
      </c>
      <c r="P516" s="466">
        <v>2.1455404958677683E-2</v>
      </c>
      <c r="Q516" s="467">
        <v>2.1989000879999994E-3</v>
      </c>
      <c r="R516" s="467" t="s">
        <v>9436</v>
      </c>
      <c r="S516" s="468">
        <v>1939</v>
      </c>
      <c r="T516" s="469"/>
      <c r="U516" s="415"/>
      <c r="V516" s="415"/>
      <c r="W516" s="415"/>
      <c r="X516" s="415"/>
      <c r="Y516" s="415"/>
      <c r="Z516" s="415"/>
      <c r="AA516" s="415"/>
      <c r="AB516" s="415"/>
      <c r="AC516" s="415"/>
      <c r="AD516" s="415"/>
    </row>
    <row r="517" spans="2:30" x14ac:dyDescent="0.2">
      <c r="B517" s="462" t="s">
        <v>3972</v>
      </c>
      <c r="C517" s="455" t="s">
        <v>988</v>
      </c>
      <c r="D517" s="455" t="s">
        <v>9973</v>
      </c>
      <c r="E517" s="515" t="s">
        <v>8583</v>
      </c>
      <c r="F517" s="515" t="s">
        <v>4838</v>
      </c>
      <c r="G517" s="515" t="s">
        <v>8587</v>
      </c>
      <c r="H517" s="515" t="s">
        <v>8588</v>
      </c>
      <c r="I517" s="464" t="s">
        <v>3974</v>
      </c>
      <c r="J517" s="470">
        <v>1</v>
      </c>
      <c r="K517" s="509">
        <v>5.0999999999999996</v>
      </c>
      <c r="L517" s="510">
        <v>110</v>
      </c>
      <c r="M517" s="510" t="s">
        <v>3981</v>
      </c>
      <c r="N517" s="465">
        <v>48.895963782209186</v>
      </c>
      <c r="O517" s="466">
        <v>1.2644628099173551E-2</v>
      </c>
      <c r="P517" s="466">
        <v>1.7702479338842971E-2</v>
      </c>
      <c r="Q517" s="467">
        <v>1.60446E-3</v>
      </c>
      <c r="R517" s="467" t="s">
        <v>9436</v>
      </c>
      <c r="S517" s="468">
        <v>1974</v>
      </c>
      <c r="T517" s="469"/>
      <c r="U517" s="415"/>
      <c r="V517" s="415"/>
      <c r="W517" s="415"/>
      <c r="X517" s="415"/>
      <c r="Y517" s="415"/>
      <c r="Z517" s="415"/>
      <c r="AA517" s="415"/>
      <c r="AB517" s="415"/>
      <c r="AC517" s="415"/>
      <c r="AD517" s="415"/>
    </row>
    <row r="518" spans="2:30" x14ac:dyDescent="0.2">
      <c r="B518" s="462" t="s">
        <v>3972</v>
      </c>
      <c r="C518" s="455" t="s">
        <v>988</v>
      </c>
      <c r="D518" s="455" t="s">
        <v>9974</v>
      </c>
      <c r="E518" s="515" t="s">
        <v>8583</v>
      </c>
      <c r="F518" s="515" t="s">
        <v>4838</v>
      </c>
      <c r="G518" s="515" t="s">
        <v>8585</v>
      </c>
      <c r="H518" s="515" t="s">
        <v>8587</v>
      </c>
      <c r="I518" s="464" t="s">
        <v>3974</v>
      </c>
      <c r="J518" s="470">
        <v>1</v>
      </c>
      <c r="K518" s="509">
        <v>0.2346</v>
      </c>
      <c r="L518" s="510">
        <v>110</v>
      </c>
      <c r="M518" s="510" t="s">
        <v>3981</v>
      </c>
      <c r="N518" s="465">
        <v>76.820664362682848</v>
      </c>
      <c r="O518" s="466">
        <v>4.0715702479338838E-4</v>
      </c>
      <c r="P518" s="466">
        <v>7.5614876033057855E-4</v>
      </c>
      <c r="Q518" s="467">
        <v>8.0334077999999994E-5</v>
      </c>
      <c r="R518" s="467" t="s">
        <v>9436</v>
      </c>
      <c r="S518" s="468">
        <v>1939</v>
      </c>
      <c r="T518" s="469"/>
      <c r="U518" s="415"/>
      <c r="V518" s="415"/>
      <c r="W518" s="415"/>
      <c r="X518" s="415"/>
      <c r="Y518" s="415"/>
      <c r="Z518" s="415"/>
      <c r="AA518" s="415"/>
      <c r="AB518" s="415"/>
      <c r="AC518" s="415"/>
      <c r="AD518" s="415"/>
    </row>
    <row r="519" spans="2:30" x14ac:dyDescent="0.2">
      <c r="B519" s="462" t="s">
        <v>3972</v>
      </c>
      <c r="C519" s="455" t="s">
        <v>988</v>
      </c>
      <c r="D519" s="455" t="s">
        <v>9975</v>
      </c>
      <c r="E519" s="515" t="s">
        <v>8583</v>
      </c>
      <c r="F519" s="515" t="s">
        <v>4838</v>
      </c>
      <c r="G519" s="515" t="s">
        <v>8585</v>
      </c>
      <c r="H519" s="515" t="s">
        <v>8589</v>
      </c>
      <c r="I519" s="464" t="s">
        <v>3974</v>
      </c>
      <c r="J519" s="470">
        <v>1</v>
      </c>
      <c r="K519" s="509">
        <v>1.8972</v>
      </c>
      <c r="L519" s="510">
        <v>110</v>
      </c>
      <c r="M519" s="510" t="s">
        <v>3981</v>
      </c>
      <c r="N519" s="465">
        <v>42.496984362707039</v>
      </c>
      <c r="O519" s="466">
        <v>5.9581487603305779E-3</v>
      </c>
      <c r="P519" s="466">
        <v>6.7421157024793385E-3</v>
      </c>
      <c r="Q519" s="467">
        <v>6.1751962799999995E-4</v>
      </c>
      <c r="R519" s="467" t="s">
        <v>9436</v>
      </c>
      <c r="S519" s="468">
        <v>1940</v>
      </c>
      <c r="T519" s="469"/>
      <c r="U519" s="415"/>
      <c r="V519" s="415"/>
      <c r="W519" s="415"/>
      <c r="X519" s="415"/>
      <c r="Y519" s="415"/>
      <c r="Z519" s="415"/>
      <c r="AA519" s="415"/>
      <c r="AB519" s="415"/>
      <c r="AC519" s="415"/>
      <c r="AD519" s="415"/>
    </row>
    <row r="520" spans="2:30" x14ac:dyDescent="0.2">
      <c r="B520" s="462" t="s">
        <v>3972</v>
      </c>
      <c r="C520" s="455" t="s">
        <v>1008</v>
      </c>
      <c r="D520" s="455" t="s">
        <v>9976</v>
      </c>
      <c r="E520" s="515" t="s">
        <v>8961</v>
      </c>
      <c r="F520" s="515" t="s">
        <v>8962</v>
      </c>
      <c r="G520" s="515" t="s">
        <v>8961</v>
      </c>
      <c r="H520" s="515" t="s">
        <v>8962</v>
      </c>
      <c r="I520" s="464" t="s">
        <v>3994</v>
      </c>
      <c r="J520" s="470">
        <v>1</v>
      </c>
      <c r="K520" s="509">
        <v>30.327999999999999</v>
      </c>
      <c r="L520" s="510">
        <v>66</v>
      </c>
      <c r="M520" s="510" t="s">
        <v>3981</v>
      </c>
      <c r="N520" s="465">
        <v>17.711917121071377</v>
      </c>
      <c r="O520" s="466">
        <v>0.37478334251606976</v>
      </c>
      <c r="P520" s="466">
        <v>0.29520367309458218</v>
      </c>
      <c r="Q520" s="467">
        <v>3.5970577964467699E-3</v>
      </c>
      <c r="R520" s="467" t="s">
        <v>9436</v>
      </c>
      <c r="S520" s="468">
        <v>1992</v>
      </c>
      <c r="T520" s="469"/>
      <c r="U520" s="415"/>
      <c r="V520" s="415"/>
      <c r="W520" s="415"/>
      <c r="X520" s="415"/>
      <c r="Y520" s="415"/>
      <c r="Z520" s="415"/>
      <c r="AA520" s="415"/>
      <c r="AB520" s="415"/>
      <c r="AC520" s="415"/>
      <c r="AD520" s="415"/>
    </row>
    <row r="521" spans="2:30" x14ac:dyDescent="0.2">
      <c r="B521" s="462" t="s">
        <v>3972</v>
      </c>
      <c r="C521" s="455" t="s">
        <v>965</v>
      </c>
      <c r="D521" s="455" t="s">
        <v>9977</v>
      </c>
      <c r="E521" s="515" t="s">
        <v>9109</v>
      </c>
      <c r="F521" s="515" t="s">
        <v>9965</v>
      </c>
      <c r="G521" s="515" t="s">
        <v>9655</v>
      </c>
      <c r="H521" s="515" t="s">
        <v>9978</v>
      </c>
      <c r="I521" s="464" t="s">
        <v>3994</v>
      </c>
      <c r="J521" s="470">
        <v>1</v>
      </c>
      <c r="K521" s="509">
        <v>5.42</v>
      </c>
      <c r="L521" s="510">
        <v>66</v>
      </c>
      <c r="M521" s="510" t="s">
        <v>3981</v>
      </c>
      <c r="N521" s="465">
        <v>29.119914261401398</v>
      </c>
      <c r="O521" s="466">
        <v>4.3997061524334254E-2</v>
      </c>
      <c r="P521" s="466">
        <v>4.8182891501099209E-2</v>
      </c>
      <c r="Q521" s="467">
        <v>6.9786745215000094E-4</v>
      </c>
      <c r="R521" s="467" t="s">
        <v>9436</v>
      </c>
      <c r="S521" s="468">
        <v>2013</v>
      </c>
      <c r="T521" s="469"/>
      <c r="U521" s="415"/>
      <c r="V521" s="415"/>
      <c r="W521" s="415"/>
      <c r="X521" s="415"/>
      <c r="Y521" s="415"/>
      <c r="Z521" s="415"/>
      <c r="AA521" s="415"/>
      <c r="AB521" s="415"/>
      <c r="AC521" s="415"/>
      <c r="AD521" s="415"/>
    </row>
    <row r="522" spans="2:30" x14ac:dyDescent="0.2">
      <c r="B522" s="462" t="s">
        <v>3972</v>
      </c>
      <c r="C522" s="455" t="s">
        <v>886</v>
      </c>
      <c r="D522" s="455" t="s">
        <v>9979</v>
      </c>
      <c r="E522" s="515" t="s">
        <v>5491</v>
      </c>
      <c r="F522" s="515" t="s">
        <v>5489</v>
      </c>
      <c r="G522" s="515" t="s">
        <v>5491</v>
      </c>
      <c r="H522" s="515" t="s">
        <v>5489</v>
      </c>
      <c r="I522" s="464" t="s">
        <v>3994</v>
      </c>
      <c r="J522" s="470">
        <v>1</v>
      </c>
      <c r="K522" s="509">
        <v>3.6</v>
      </c>
      <c r="L522" s="510">
        <v>110</v>
      </c>
      <c r="M522" s="510" t="s">
        <v>3981</v>
      </c>
      <c r="N522" s="465">
        <v>70.494467868053306</v>
      </c>
      <c r="O522" s="466">
        <v>8.1574214876033047E-3</v>
      </c>
      <c r="P522" s="466">
        <v>1.0240661157024794E-2</v>
      </c>
      <c r="Q522" s="467">
        <v>1.4927140799999999E-3</v>
      </c>
      <c r="R522" s="467" t="s">
        <v>9436</v>
      </c>
      <c r="S522" s="468">
        <v>2001</v>
      </c>
      <c r="T522" s="469"/>
      <c r="U522" s="415"/>
      <c r="V522" s="415"/>
      <c r="W522" s="415"/>
      <c r="X522" s="415"/>
      <c r="Y522" s="415"/>
      <c r="Z522" s="415"/>
      <c r="AA522" s="415"/>
      <c r="AB522" s="415"/>
      <c r="AC522" s="415"/>
      <c r="AD522" s="415"/>
    </row>
    <row r="523" spans="2:30" x14ac:dyDescent="0.2">
      <c r="B523" s="462" t="s">
        <v>3972</v>
      </c>
      <c r="C523" s="455" t="s">
        <v>937</v>
      </c>
      <c r="D523" s="455" t="s">
        <v>9980</v>
      </c>
      <c r="E523" s="515" t="s">
        <v>7154</v>
      </c>
      <c r="F523" s="515" t="s">
        <v>8597</v>
      </c>
      <c r="G523" s="515" t="s">
        <v>7154</v>
      </c>
      <c r="H523" s="515" t="s">
        <v>8597</v>
      </c>
      <c r="I523" s="464" t="s">
        <v>3994</v>
      </c>
      <c r="J523" s="470">
        <v>1</v>
      </c>
      <c r="K523" s="509">
        <v>5.548</v>
      </c>
      <c r="L523" s="510">
        <v>66</v>
      </c>
      <c r="M523" s="510" t="s">
        <v>3981</v>
      </c>
      <c r="N523" s="465">
        <v>41.039211834536971</v>
      </c>
      <c r="O523" s="466">
        <v>3.8069265381083559E-2</v>
      </c>
      <c r="P523" s="466">
        <v>4.6424380165289249E-2</v>
      </c>
      <c r="Q523" s="467">
        <v>3.9634024319999998E-4</v>
      </c>
      <c r="R523" s="467" t="s">
        <v>9436</v>
      </c>
      <c r="S523" s="468">
        <v>1963</v>
      </c>
      <c r="T523" s="469"/>
      <c r="U523" s="415"/>
      <c r="V523" s="415"/>
      <c r="W523" s="415"/>
      <c r="X523" s="415"/>
      <c r="Y523" s="415"/>
      <c r="Z523" s="415"/>
      <c r="AA523" s="415"/>
      <c r="AB523" s="415"/>
      <c r="AC523" s="415"/>
      <c r="AD523" s="415"/>
    </row>
    <row r="524" spans="2:30" x14ac:dyDescent="0.2">
      <c r="B524" s="462" t="s">
        <v>3972</v>
      </c>
      <c r="C524" s="455" t="s">
        <v>988</v>
      </c>
      <c r="D524" s="455" t="s">
        <v>9981</v>
      </c>
      <c r="E524" s="515" t="s">
        <v>4853</v>
      </c>
      <c r="F524" s="515" t="s">
        <v>6437</v>
      </c>
      <c r="G524" s="515" t="s">
        <v>9172</v>
      </c>
      <c r="H524" s="515" t="s">
        <v>9173</v>
      </c>
      <c r="I524" s="464" t="s">
        <v>3974</v>
      </c>
      <c r="J524" s="470">
        <v>1</v>
      </c>
      <c r="K524" s="509">
        <v>3.57</v>
      </c>
      <c r="L524" s="510">
        <v>110</v>
      </c>
      <c r="M524" s="510" t="s">
        <v>3981</v>
      </c>
      <c r="N524" s="465">
        <v>87.649412821748541</v>
      </c>
      <c r="O524" s="466">
        <v>6.7859504132231404E-3</v>
      </c>
      <c r="P524" s="466">
        <v>1.1506611570247936E-2</v>
      </c>
      <c r="Q524" s="467">
        <v>1.2527130000000001E-3</v>
      </c>
      <c r="R524" s="467" t="s">
        <v>9436</v>
      </c>
      <c r="S524" s="468">
        <v>1922</v>
      </c>
      <c r="T524" s="469"/>
      <c r="U524" s="415"/>
      <c r="V524" s="415"/>
      <c r="W524" s="415"/>
      <c r="X524" s="415"/>
      <c r="Y524" s="415"/>
      <c r="Z524" s="415"/>
      <c r="AA524" s="415"/>
      <c r="AB524" s="415"/>
      <c r="AC524" s="415"/>
      <c r="AD524" s="415"/>
    </row>
    <row r="525" spans="2:30" x14ac:dyDescent="0.2">
      <c r="B525" s="462" t="s">
        <v>3972</v>
      </c>
      <c r="C525" s="455" t="s">
        <v>917</v>
      </c>
      <c r="D525" s="455" t="s">
        <v>9982</v>
      </c>
      <c r="E525" s="515" t="s">
        <v>8923</v>
      </c>
      <c r="F525" s="515" t="s">
        <v>9203</v>
      </c>
      <c r="G525" s="515" t="s">
        <v>9208</v>
      </c>
      <c r="H525" s="515" t="s">
        <v>9205</v>
      </c>
      <c r="I525" s="464" t="s">
        <v>3994</v>
      </c>
      <c r="J525" s="470">
        <v>1</v>
      </c>
      <c r="K525" s="509">
        <v>1.7</v>
      </c>
      <c r="L525" s="510">
        <v>66</v>
      </c>
      <c r="M525" s="510" t="s">
        <v>3981</v>
      </c>
      <c r="N525" s="465">
        <v>25.35285905477329</v>
      </c>
      <c r="O525" s="466">
        <v>2.1368838392399055E-2</v>
      </c>
      <c r="P525" s="466">
        <v>1.6629581550248886E-2</v>
      </c>
      <c r="Q525" s="467">
        <v>2.0001666533794497E-4</v>
      </c>
      <c r="R525" s="467" t="s">
        <v>9436</v>
      </c>
      <c r="S525" s="468">
        <v>33253</v>
      </c>
      <c r="T525" s="480"/>
      <c r="U525" s="415"/>
      <c r="V525" s="415"/>
      <c r="W525" s="415"/>
      <c r="X525" s="415"/>
      <c r="Y525" s="415"/>
      <c r="Z525" s="415"/>
      <c r="AA525" s="415"/>
      <c r="AB525" s="415"/>
      <c r="AC525" s="415"/>
      <c r="AD525" s="415"/>
    </row>
    <row r="526" spans="2:30" x14ac:dyDescent="0.2">
      <c r="B526" s="462" t="s">
        <v>3972</v>
      </c>
      <c r="C526" s="455" t="s">
        <v>917</v>
      </c>
      <c r="D526" s="455" t="s">
        <v>9983</v>
      </c>
      <c r="E526" s="515" t="s">
        <v>8923</v>
      </c>
      <c r="F526" s="515" t="s">
        <v>9203</v>
      </c>
      <c r="G526" s="515" t="s">
        <v>9205</v>
      </c>
      <c r="H526" s="515" t="s">
        <v>9207</v>
      </c>
      <c r="I526" s="464" t="s">
        <v>3994</v>
      </c>
      <c r="J526" s="470">
        <v>1</v>
      </c>
      <c r="K526" s="509">
        <v>5.53</v>
      </c>
      <c r="L526" s="510">
        <v>66</v>
      </c>
      <c r="M526" s="510" t="s">
        <v>3981</v>
      </c>
      <c r="N526" s="465">
        <v>27.794635001251589</v>
      </c>
      <c r="O526" s="466">
        <v>6.8662660048888893E-2</v>
      </c>
      <c r="P526" s="466">
        <v>5.3853041218862238E-2</v>
      </c>
      <c r="Q526" s="467">
        <v>7.3365713320084226E-4</v>
      </c>
      <c r="R526" s="467" t="s">
        <v>9436</v>
      </c>
      <c r="S526" s="468">
        <v>39038</v>
      </c>
      <c r="T526" s="480"/>
      <c r="U526" s="415"/>
      <c r="V526" s="415"/>
      <c r="W526" s="415"/>
      <c r="X526" s="415"/>
      <c r="Y526" s="415"/>
      <c r="Z526" s="415"/>
      <c r="AA526" s="415"/>
      <c r="AB526" s="415"/>
      <c r="AC526" s="415"/>
      <c r="AD526" s="415"/>
    </row>
    <row r="527" spans="2:30" x14ac:dyDescent="0.2">
      <c r="B527" s="462" t="s">
        <v>3972</v>
      </c>
      <c r="C527" s="455" t="s">
        <v>917</v>
      </c>
      <c r="D527" s="455" t="s">
        <v>9984</v>
      </c>
      <c r="E527" s="515" t="s">
        <v>8923</v>
      </c>
      <c r="F527" s="515" t="s">
        <v>9203</v>
      </c>
      <c r="G527" s="515" t="s">
        <v>9205</v>
      </c>
      <c r="H527" s="515" t="s">
        <v>9203</v>
      </c>
      <c r="I527" s="464" t="s">
        <v>3994</v>
      </c>
      <c r="J527" s="470">
        <v>1</v>
      </c>
      <c r="K527" s="509">
        <v>4</v>
      </c>
      <c r="L527" s="510">
        <v>66</v>
      </c>
      <c r="M527" s="510" t="s">
        <v>3981</v>
      </c>
      <c r="N527" s="465">
        <v>25.35285905477329</v>
      </c>
      <c r="O527" s="466">
        <v>5.0279619746821304E-2</v>
      </c>
      <c r="P527" s="466">
        <v>3.9128427177056196E-2</v>
      </c>
      <c r="Q527" s="467">
        <v>4.7062744785398821E-4</v>
      </c>
      <c r="R527" s="467" t="s">
        <v>9436</v>
      </c>
      <c r="S527" s="468">
        <v>33253</v>
      </c>
      <c r="T527" s="480"/>
      <c r="U527" s="415"/>
      <c r="V527" s="415"/>
      <c r="W527" s="415"/>
      <c r="X527" s="415"/>
      <c r="Y527" s="415"/>
      <c r="Z527" s="415"/>
      <c r="AA527" s="415"/>
      <c r="AB527" s="415"/>
      <c r="AC527" s="415"/>
      <c r="AD527" s="415"/>
    </row>
    <row r="528" spans="2:30" x14ac:dyDescent="0.2">
      <c r="B528" s="462" t="s">
        <v>3972</v>
      </c>
      <c r="C528" s="455" t="s">
        <v>985</v>
      </c>
      <c r="D528" s="455" t="s">
        <v>9985</v>
      </c>
      <c r="E528" s="515" t="s">
        <v>8616</v>
      </c>
      <c r="F528" s="515" t="s">
        <v>8592</v>
      </c>
      <c r="G528" s="515" t="s">
        <v>8616</v>
      </c>
      <c r="H528" s="515" t="s">
        <v>8592</v>
      </c>
      <c r="I528" s="464" t="s">
        <v>3974</v>
      </c>
      <c r="J528" s="470">
        <v>1</v>
      </c>
      <c r="K528" s="509">
        <v>40.700000000000003</v>
      </c>
      <c r="L528" s="510">
        <v>220</v>
      </c>
      <c r="M528" s="510" t="s">
        <v>3981</v>
      </c>
      <c r="N528" s="465">
        <v>409.34982786350844</v>
      </c>
      <c r="O528" s="466">
        <v>5.0034090909090913E-3</v>
      </c>
      <c r="P528" s="466">
        <v>3.4897727272727275E-2</v>
      </c>
      <c r="Q528" s="467">
        <v>5.5909134160000012E-2</v>
      </c>
      <c r="R528" s="467" t="s">
        <v>9436</v>
      </c>
      <c r="S528" s="468">
        <v>1988</v>
      </c>
      <c r="T528" s="469"/>
      <c r="U528" s="415"/>
      <c r="V528" s="415"/>
      <c r="W528" s="415"/>
      <c r="X528" s="415"/>
      <c r="Y528" s="415"/>
      <c r="Z528" s="415"/>
      <c r="AA528" s="415"/>
      <c r="AB528" s="415"/>
      <c r="AC528" s="415"/>
      <c r="AD528" s="415"/>
    </row>
    <row r="529" spans="2:30" x14ac:dyDescent="0.2">
      <c r="B529" s="462" t="s">
        <v>3972</v>
      </c>
      <c r="C529" s="455" t="s">
        <v>1008</v>
      </c>
      <c r="D529" s="455" t="s">
        <v>9986</v>
      </c>
      <c r="E529" s="515" t="s">
        <v>8800</v>
      </c>
      <c r="F529" s="515" t="s">
        <v>9231</v>
      </c>
      <c r="G529" s="515" t="s">
        <v>8800</v>
      </c>
      <c r="H529" s="515" t="s">
        <v>9231</v>
      </c>
      <c r="I529" s="464" t="s">
        <v>3994</v>
      </c>
      <c r="J529" s="470">
        <v>1</v>
      </c>
      <c r="K529" s="509">
        <v>2.9510000000000001</v>
      </c>
      <c r="L529" s="510">
        <v>66</v>
      </c>
      <c r="M529" s="510" t="s">
        <v>3981</v>
      </c>
      <c r="N529" s="465">
        <v>23.619434050497173</v>
      </c>
      <c r="O529" s="466">
        <v>2.5811088154269975E-2</v>
      </c>
      <c r="P529" s="466">
        <v>2.7741838842975208E-2</v>
      </c>
      <c r="Q529" s="467">
        <v>3.6323118889200002E-4</v>
      </c>
      <c r="R529" s="467" t="s">
        <v>9436</v>
      </c>
      <c r="S529" s="468">
        <v>1997</v>
      </c>
      <c r="T529" s="469"/>
      <c r="U529" s="415"/>
      <c r="V529" s="415"/>
      <c r="W529" s="415"/>
      <c r="X529" s="415"/>
      <c r="Y529" s="415"/>
      <c r="Z529" s="415"/>
      <c r="AA529" s="415"/>
      <c r="AB529" s="415"/>
      <c r="AC529" s="415"/>
      <c r="AD529" s="415"/>
    </row>
    <row r="530" spans="2:30" x14ac:dyDescent="0.2">
      <c r="B530" s="462" t="s">
        <v>3972</v>
      </c>
      <c r="C530" s="455" t="s">
        <v>1005</v>
      </c>
      <c r="D530" s="455" t="s">
        <v>9987</v>
      </c>
      <c r="E530" s="515" t="s">
        <v>8627</v>
      </c>
      <c r="F530" s="515" t="s">
        <v>8628</v>
      </c>
      <c r="G530" s="515" t="s">
        <v>9621</v>
      </c>
      <c r="H530" s="515" t="s">
        <v>8628</v>
      </c>
      <c r="I530" s="464" t="s">
        <v>3994</v>
      </c>
      <c r="J530" s="470">
        <v>1</v>
      </c>
      <c r="K530" s="509">
        <v>26.7</v>
      </c>
      <c r="L530" s="510">
        <v>110</v>
      </c>
      <c r="M530" s="510" t="s">
        <v>3981</v>
      </c>
      <c r="N530" s="465">
        <v>48.584025152307007</v>
      </c>
      <c r="O530" s="466">
        <v>7.8025785123966948E-2</v>
      </c>
      <c r="P530" s="466">
        <v>9.1971570247933884E-2</v>
      </c>
      <c r="Q530" s="467">
        <v>9.2721090000000006E-3</v>
      </c>
      <c r="R530" s="467" t="s">
        <v>9436</v>
      </c>
      <c r="S530" s="468"/>
      <c r="T530" s="469"/>
      <c r="U530" s="415"/>
      <c r="V530" s="415"/>
      <c r="W530" s="415"/>
      <c r="X530" s="415"/>
      <c r="Y530" s="415"/>
      <c r="Z530" s="415"/>
      <c r="AA530" s="415"/>
      <c r="AB530" s="415"/>
      <c r="AC530" s="415"/>
      <c r="AD530" s="415"/>
    </row>
    <row r="531" spans="2:30" x14ac:dyDescent="0.2">
      <c r="B531" s="462" t="s">
        <v>3972</v>
      </c>
      <c r="C531" s="455" t="s">
        <v>965</v>
      </c>
      <c r="D531" s="455" t="s">
        <v>9988</v>
      </c>
      <c r="E531" s="515" t="s">
        <v>5634</v>
      </c>
      <c r="F531" s="515" t="s">
        <v>8633</v>
      </c>
      <c r="G531" s="515" t="s">
        <v>5634</v>
      </c>
      <c r="H531" s="515" t="s">
        <v>9635</v>
      </c>
      <c r="I531" s="464" t="s">
        <v>3994</v>
      </c>
      <c r="J531" s="470">
        <v>1</v>
      </c>
      <c r="K531" s="509">
        <v>20.03</v>
      </c>
      <c r="L531" s="510">
        <v>220</v>
      </c>
      <c r="M531" s="510" t="s">
        <v>3975</v>
      </c>
      <c r="N531" s="465">
        <v>187.96567086499428</v>
      </c>
      <c r="O531" s="466">
        <v>3.8073553719008267E-3</v>
      </c>
      <c r="P531" s="466">
        <v>1.6450309943156029E-2</v>
      </c>
      <c r="Q531" s="467">
        <v>2.7616888562637377E-2</v>
      </c>
      <c r="R531" s="467" t="s">
        <v>9436</v>
      </c>
      <c r="S531" s="468">
        <v>2012</v>
      </c>
      <c r="T531" s="469"/>
      <c r="U531" s="415"/>
      <c r="V531" s="415"/>
      <c r="W531" s="415"/>
      <c r="X531" s="415"/>
      <c r="Y531" s="415"/>
      <c r="Z531" s="415"/>
      <c r="AA531" s="415"/>
      <c r="AB531" s="415"/>
      <c r="AC531" s="415"/>
      <c r="AD531" s="415"/>
    </row>
    <row r="532" spans="2:30" x14ac:dyDescent="0.2">
      <c r="B532" s="462" t="s">
        <v>3972</v>
      </c>
      <c r="C532" s="455" t="s">
        <v>985</v>
      </c>
      <c r="D532" s="455" t="s">
        <v>9989</v>
      </c>
      <c r="E532" s="515" t="s">
        <v>8598</v>
      </c>
      <c r="F532" s="515" t="s">
        <v>8599</v>
      </c>
      <c r="G532" s="515" t="s">
        <v>8598</v>
      </c>
      <c r="H532" s="515" t="s">
        <v>8600</v>
      </c>
      <c r="I532" s="464" t="s">
        <v>3974</v>
      </c>
      <c r="J532" s="470">
        <v>1</v>
      </c>
      <c r="K532" s="509">
        <v>0.39</v>
      </c>
      <c r="L532" s="510">
        <v>110</v>
      </c>
      <c r="M532" s="510" t="s">
        <v>3981</v>
      </c>
      <c r="N532" s="465">
        <v>301.6197936187375</v>
      </c>
      <c r="O532" s="466">
        <v>1.5535537190082644E-4</v>
      </c>
      <c r="P532" s="466">
        <v>8.1416528925619836E-4</v>
      </c>
      <c r="Q532" s="467">
        <v>2.1349227899999999E-4</v>
      </c>
      <c r="R532" s="467" t="s">
        <v>9436</v>
      </c>
      <c r="S532" s="468">
        <v>1973</v>
      </c>
      <c r="T532" s="469"/>
      <c r="U532" s="415"/>
      <c r="V532" s="415"/>
      <c r="W532" s="415"/>
      <c r="X532" s="415"/>
      <c r="Y532" s="415"/>
      <c r="Z532" s="415"/>
      <c r="AA532" s="415"/>
      <c r="AB532" s="415"/>
      <c r="AC532" s="415"/>
      <c r="AD532" s="415"/>
    </row>
    <row r="533" spans="2:30" x14ac:dyDescent="0.2">
      <c r="B533" s="462" t="s">
        <v>3972</v>
      </c>
      <c r="C533" s="455" t="s">
        <v>985</v>
      </c>
      <c r="D533" s="455" t="s">
        <v>9990</v>
      </c>
      <c r="E533" s="515" t="s">
        <v>8598</v>
      </c>
      <c r="F533" s="515" t="s">
        <v>8599</v>
      </c>
      <c r="G533" s="515" t="s">
        <v>8600</v>
      </c>
      <c r="H533" s="515" t="s">
        <v>8602</v>
      </c>
      <c r="I533" s="464" t="s">
        <v>3974</v>
      </c>
      <c r="J533" s="470">
        <v>1</v>
      </c>
      <c r="K533" s="509">
        <v>0.49099999999999999</v>
      </c>
      <c r="L533" s="510">
        <v>110</v>
      </c>
      <c r="M533" s="510" t="s">
        <v>3981</v>
      </c>
      <c r="N533" s="465">
        <v>301.6197936187375</v>
      </c>
      <c r="O533" s="466">
        <v>1.9561752988047794E-4</v>
      </c>
      <c r="P533" s="466">
        <v>1.0250358565737053E-3</v>
      </c>
      <c r="Q533" s="467">
        <v>2.6877848605577696E-4</v>
      </c>
      <c r="R533" s="467" t="s">
        <v>9437</v>
      </c>
      <c r="S533" s="468">
        <v>1966</v>
      </c>
      <c r="T533" s="469"/>
      <c r="U533" s="415"/>
      <c r="V533" s="415"/>
      <c r="W533" s="415"/>
      <c r="X533" s="415"/>
      <c r="Y533" s="415"/>
      <c r="Z533" s="415"/>
      <c r="AA533" s="415"/>
      <c r="AB533" s="415"/>
      <c r="AC533" s="415"/>
      <c r="AD533" s="415"/>
    </row>
    <row r="534" spans="2:30" x14ac:dyDescent="0.2">
      <c r="B534" s="462" t="s">
        <v>3972</v>
      </c>
      <c r="C534" s="455" t="s">
        <v>985</v>
      </c>
      <c r="D534" s="455" t="s">
        <v>9991</v>
      </c>
      <c r="E534" s="515" t="s">
        <v>8598</v>
      </c>
      <c r="F534" s="515" t="s">
        <v>8599</v>
      </c>
      <c r="G534" s="515" t="s">
        <v>8600</v>
      </c>
      <c r="H534" s="515" t="s">
        <v>8601</v>
      </c>
      <c r="I534" s="464" t="s">
        <v>3974</v>
      </c>
      <c r="J534" s="470">
        <v>1</v>
      </c>
      <c r="K534" s="509">
        <v>12.55</v>
      </c>
      <c r="L534" s="510">
        <v>110</v>
      </c>
      <c r="M534" s="510" t="s">
        <v>3981</v>
      </c>
      <c r="N534" s="465">
        <v>301.6197936187375</v>
      </c>
      <c r="O534" s="466">
        <v>4.9992561983471075E-3</v>
      </c>
      <c r="P534" s="466">
        <v>2.6199421487603305E-2</v>
      </c>
      <c r="Q534" s="467">
        <v>6.870072054999999E-3</v>
      </c>
      <c r="R534" s="467" t="s">
        <v>9436</v>
      </c>
      <c r="S534" s="468">
        <v>1973</v>
      </c>
      <c r="T534" s="469"/>
      <c r="U534" s="415"/>
      <c r="V534" s="415"/>
      <c r="W534" s="415"/>
      <c r="X534" s="415"/>
      <c r="Y534" s="415"/>
      <c r="Z534" s="415"/>
      <c r="AA534" s="415"/>
      <c r="AB534" s="415"/>
      <c r="AC534" s="415"/>
      <c r="AD534" s="415"/>
    </row>
    <row r="535" spans="2:30" x14ac:dyDescent="0.2">
      <c r="B535" s="462" t="s">
        <v>3972</v>
      </c>
      <c r="C535" s="455" t="s">
        <v>985</v>
      </c>
      <c r="D535" s="455" t="s">
        <v>9992</v>
      </c>
      <c r="E535" s="515" t="s">
        <v>8598</v>
      </c>
      <c r="F535" s="515" t="s">
        <v>8599</v>
      </c>
      <c r="G535" s="515" t="s">
        <v>8601</v>
      </c>
      <c r="H535" s="515" t="s">
        <v>7051</v>
      </c>
      <c r="I535" s="464" t="s">
        <v>3974</v>
      </c>
      <c r="J535" s="470">
        <v>1</v>
      </c>
      <c r="K535" s="509">
        <v>5.7000000000000002E-2</v>
      </c>
      <c r="L535" s="510">
        <v>110</v>
      </c>
      <c r="M535" s="510" t="s">
        <v>3981</v>
      </c>
      <c r="N535" s="465">
        <v>130.81686382333669</v>
      </c>
      <c r="O535" s="466">
        <v>5.6497797356828287E-5</v>
      </c>
      <c r="P535" s="466"/>
      <c r="Q535" s="467">
        <v>2.0590308370044067E-5</v>
      </c>
      <c r="R535" s="467" t="s">
        <v>9436</v>
      </c>
      <c r="S535" s="468">
        <v>1960</v>
      </c>
      <c r="T535" s="469"/>
      <c r="U535" s="415"/>
      <c r="V535" s="415"/>
      <c r="W535" s="415"/>
      <c r="X535" s="415"/>
      <c r="Y535" s="415"/>
      <c r="Z535" s="415"/>
      <c r="AA535" s="415"/>
      <c r="AB535" s="415"/>
      <c r="AC535" s="415"/>
      <c r="AD535" s="415"/>
    </row>
    <row r="536" spans="2:30" x14ac:dyDescent="0.2">
      <c r="B536" s="462" t="s">
        <v>3972</v>
      </c>
      <c r="C536" s="455" t="s">
        <v>985</v>
      </c>
      <c r="D536" s="455" t="s">
        <v>9993</v>
      </c>
      <c r="E536" s="515" t="s">
        <v>8598</v>
      </c>
      <c r="F536" s="515" t="s">
        <v>8599</v>
      </c>
      <c r="G536" s="515" t="s">
        <v>8605</v>
      </c>
      <c r="H536" s="515" t="s">
        <v>8599</v>
      </c>
      <c r="I536" s="464" t="s">
        <v>3974</v>
      </c>
      <c r="J536" s="470">
        <v>1</v>
      </c>
      <c r="K536" s="509">
        <v>6.09</v>
      </c>
      <c r="L536" s="510">
        <v>110</v>
      </c>
      <c r="M536" s="510" t="s">
        <v>3981</v>
      </c>
      <c r="N536" s="465">
        <v>136.70717704592664</v>
      </c>
      <c r="O536" s="466">
        <v>5.6017933884297518E-3</v>
      </c>
      <c r="P536" s="466">
        <v>1.7998214876033057E-2</v>
      </c>
      <c r="Q536" s="467">
        <v>2.2200285030000004E-3</v>
      </c>
      <c r="R536" s="467" t="s">
        <v>9436</v>
      </c>
      <c r="S536" s="468">
        <v>1973</v>
      </c>
      <c r="T536" s="469"/>
      <c r="U536" s="415"/>
      <c r="V536" s="415"/>
      <c r="W536" s="415"/>
      <c r="X536" s="415"/>
      <c r="Y536" s="415"/>
      <c r="Z536" s="415"/>
      <c r="AA536" s="415"/>
      <c r="AB536" s="415"/>
      <c r="AC536" s="415"/>
      <c r="AD536" s="415"/>
    </row>
    <row r="537" spans="2:30" x14ac:dyDescent="0.2">
      <c r="B537" s="462" t="s">
        <v>3972</v>
      </c>
      <c r="C537" s="455" t="s">
        <v>985</v>
      </c>
      <c r="D537" s="455" t="s">
        <v>9994</v>
      </c>
      <c r="E537" s="515" t="s">
        <v>8598</v>
      </c>
      <c r="F537" s="515" t="s">
        <v>8599</v>
      </c>
      <c r="G537" s="515" t="s">
        <v>8605</v>
      </c>
      <c r="H537" s="515" t="s">
        <v>8606</v>
      </c>
      <c r="I537" s="464" t="s">
        <v>3974</v>
      </c>
      <c r="J537" s="470">
        <v>1</v>
      </c>
      <c r="K537" s="509">
        <v>3.1</v>
      </c>
      <c r="L537" s="510">
        <v>110</v>
      </c>
      <c r="M537" s="510" t="s">
        <v>3981</v>
      </c>
      <c r="N537" s="465">
        <v>204.67491393175422</v>
      </c>
      <c r="O537" s="466">
        <v>1.3988429752066118E-3</v>
      </c>
      <c r="P537" s="466">
        <v>8.1983471074380167E-3</v>
      </c>
      <c r="Q537" s="467">
        <v>1.1699369E-3</v>
      </c>
      <c r="R537" s="467" t="s">
        <v>9436</v>
      </c>
      <c r="S537" s="468">
        <v>1987</v>
      </c>
      <c r="T537" s="469"/>
      <c r="U537" s="415"/>
      <c r="V537" s="415"/>
      <c r="W537" s="415"/>
      <c r="X537" s="415"/>
      <c r="Y537" s="415"/>
      <c r="Z537" s="415"/>
      <c r="AA537" s="415"/>
      <c r="AB537" s="415"/>
      <c r="AC537" s="415"/>
      <c r="AD537" s="415"/>
    </row>
    <row r="538" spans="2:30" x14ac:dyDescent="0.2">
      <c r="B538" s="462" t="s">
        <v>3972</v>
      </c>
      <c r="C538" s="455" t="s">
        <v>985</v>
      </c>
      <c r="D538" s="455" t="s">
        <v>9995</v>
      </c>
      <c r="E538" s="515" t="s">
        <v>8598</v>
      </c>
      <c r="F538" s="515" t="s">
        <v>8599</v>
      </c>
      <c r="G538" s="515" t="s">
        <v>8604</v>
      </c>
      <c r="H538" s="515" t="s">
        <v>8607</v>
      </c>
      <c r="I538" s="464" t="s">
        <v>3974</v>
      </c>
      <c r="J538" s="470">
        <v>1</v>
      </c>
      <c r="K538" s="509">
        <v>2.1000000000000001E-2</v>
      </c>
      <c r="L538" s="510">
        <v>110</v>
      </c>
      <c r="M538" s="510" t="s">
        <v>3981</v>
      </c>
      <c r="N538" s="465">
        <v>150.80989680936875</v>
      </c>
      <c r="O538" s="466">
        <v>1.693023255813953E-5</v>
      </c>
      <c r="P538" s="466"/>
      <c r="Q538" s="467">
        <v>8.0093023255813894E-6</v>
      </c>
      <c r="R538" s="467" t="s">
        <v>9436</v>
      </c>
      <c r="S538" s="468">
        <v>2007</v>
      </c>
      <c r="T538" s="469"/>
      <c r="U538" s="415"/>
      <c r="V538" s="415"/>
      <c r="W538" s="415"/>
      <c r="X538" s="415"/>
      <c r="Y538" s="415"/>
      <c r="Z538" s="415"/>
      <c r="AA538" s="415"/>
      <c r="AB538" s="415"/>
      <c r="AC538" s="415"/>
      <c r="AD538" s="415"/>
    </row>
    <row r="539" spans="2:30" x14ac:dyDescent="0.2">
      <c r="B539" s="462" t="s">
        <v>3972</v>
      </c>
      <c r="C539" s="455" t="s">
        <v>985</v>
      </c>
      <c r="D539" s="455" t="s">
        <v>9996</v>
      </c>
      <c r="E539" s="515" t="s">
        <v>8598</v>
      </c>
      <c r="F539" s="515" t="s">
        <v>8599</v>
      </c>
      <c r="G539" s="515" t="s">
        <v>8608</v>
      </c>
      <c r="H539" s="515" t="s">
        <v>8609</v>
      </c>
      <c r="I539" s="464" t="s">
        <v>3974</v>
      </c>
      <c r="J539" s="470">
        <v>1</v>
      </c>
      <c r="K539" s="509">
        <v>0.89</v>
      </c>
      <c r="L539" s="510">
        <v>110</v>
      </c>
      <c r="M539" s="510" t="s">
        <v>3981</v>
      </c>
      <c r="N539" s="465">
        <v>136.70717704592664</v>
      </c>
      <c r="O539" s="466">
        <v>8.1865289256198342E-4</v>
      </c>
      <c r="P539" s="466">
        <v>2.630280991735537E-3</v>
      </c>
      <c r="Q539" s="467">
        <v>3.2443766300000002E-4</v>
      </c>
      <c r="R539" s="467" t="s">
        <v>9436</v>
      </c>
      <c r="S539" s="468">
        <v>1973</v>
      </c>
      <c r="T539" s="469"/>
      <c r="U539" s="415"/>
      <c r="V539" s="415"/>
      <c r="W539" s="415"/>
      <c r="X539" s="415"/>
      <c r="Y539" s="415"/>
      <c r="Z539" s="415"/>
      <c r="AA539" s="415"/>
      <c r="AB539" s="415"/>
      <c r="AC539" s="415"/>
      <c r="AD539" s="415"/>
    </row>
    <row r="540" spans="2:30" x14ac:dyDescent="0.2">
      <c r="B540" s="462" t="s">
        <v>3972</v>
      </c>
      <c r="C540" s="455" t="s">
        <v>1008</v>
      </c>
      <c r="D540" s="455" t="s">
        <v>9997</v>
      </c>
      <c r="E540" s="515" t="s">
        <v>8653</v>
      </c>
      <c r="F540" s="515" t="s">
        <v>8654</v>
      </c>
      <c r="G540" s="515" t="s">
        <v>8653</v>
      </c>
      <c r="H540" s="515" t="s">
        <v>8654</v>
      </c>
      <c r="I540" s="464" t="s">
        <v>3994</v>
      </c>
      <c r="J540" s="470">
        <v>1</v>
      </c>
      <c r="K540" s="509">
        <v>0.3</v>
      </c>
      <c r="L540" s="510">
        <v>66</v>
      </c>
      <c r="M540" s="510" t="s">
        <v>3981</v>
      </c>
      <c r="N540" s="465">
        <v>28.742539822514388</v>
      </c>
      <c r="O540" s="466">
        <v>1.8319559228650139E-3</v>
      </c>
      <c r="P540" s="466">
        <v>1.9848484848484851E-3</v>
      </c>
      <c r="Q540" s="467">
        <v>4.1522642171999997E-5</v>
      </c>
      <c r="R540" s="467" t="s">
        <v>9436</v>
      </c>
      <c r="S540" s="468">
        <v>2007</v>
      </c>
      <c r="T540" s="469"/>
      <c r="U540" s="415"/>
      <c r="V540" s="415"/>
      <c r="W540" s="415"/>
      <c r="X540" s="415"/>
      <c r="Y540" s="415"/>
      <c r="Z540" s="415"/>
      <c r="AA540" s="415"/>
      <c r="AB540" s="415"/>
      <c r="AC540" s="415"/>
      <c r="AD540" s="415"/>
    </row>
    <row r="541" spans="2:30" x14ac:dyDescent="0.2">
      <c r="B541" s="471" t="s">
        <v>3972</v>
      </c>
      <c r="C541" s="455" t="s">
        <v>965</v>
      </c>
      <c r="D541" s="455" t="s">
        <v>9998</v>
      </c>
      <c r="E541" s="515" t="s">
        <v>5634</v>
      </c>
      <c r="F541" s="515" t="s">
        <v>8633</v>
      </c>
      <c r="G541" s="515" t="s">
        <v>9999</v>
      </c>
      <c r="H541" s="515" t="s">
        <v>8633</v>
      </c>
      <c r="I541" s="464" t="s">
        <v>3994</v>
      </c>
      <c r="J541" s="470">
        <v>1</v>
      </c>
      <c r="K541" s="509">
        <v>1.4</v>
      </c>
      <c r="L541" s="510">
        <v>220</v>
      </c>
      <c r="M541" s="510" t="s">
        <v>3975</v>
      </c>
      <c r="N541" s="465">
        <v>187.96567086499428</v>
      </c>
      <c r="O541" s="466">
        <v>2.6582644628099175E-4</v>
      </c>
      <c r="P541" s="466">
        <v>1.1497970523415989E-3</v>
      </c>
      <c r="Q541" s="467">
        <v>1.9302867994666643E-3</v>
      </c>
      <c r="R541" s="467" t="s">
        <v>9436</v>
      </c>
      <c r="S541" s="468">
        <v>2013</v>
      </c>
      <c r="T541" s="469"/>
      <c r="U541" s="415"/>
      <c r="V541" s="415"/>
      <c r="W541" s="415"/>
      <c r="X541" s="415"/>
      <c r="Y541" s="415"/>
      <c r="Z541" s="415"/>
      <c r="AA541" s="415"/>
      <c r="AB541" s="415"/>
      <c r="AC541" s="415"/>
      <c r="AD541" s="415"/>
    </row>
    <row r="542" spans="2:30" x14ac:dyDescent="0.2">
      <c r="B542" s="462" t="s">
        <v>3972</v>
      </c>
      <c r="C542" s="455" t="s">
        <v>2921</v>
      </c>
      <c r="D542" s="455" t="s">
        <v>10000</v>
      </c>
      <c r="E542" s="515" t="s">
        <v>5634</v>
      </c>
      <c r="F542" s="515" t="s">
        <v>8633</v>
      </c>
      <c r="G542" s="515" t="s">
        <v>9635</v>
      </c>
      <c r="H542" s="515" t="s">
        <v>9999</v>
      </c>
      <c r="I542" s="464" t="s">
        <v>3994</v>
      </c>
      <c r="J542" s="470">
        <v>1</v>
      </c>
      <c r="K542" s="509">
        <v>16.600000000000001</v>
      </c>
      <c r="L542" s="510">
        <v>220</v>
      </c>
      <c r="M542" s="510" t="s">
        <v>3975</v>
      </c>
      <c r="N542" s="465">
        <v>316.27247746207695</v>
      </c>
      <c r="O542" s="466">
        <v>3.1759504132231413E-3</v>
      </c>
      <c r="P542" s="466">
        <v>1.2943884297520664E-2</v>
      </c>
      <c r="Q542" s="467">
        <v>2.4702566240000008E-2</v>
      </c>
      <c r="R542" s="467" t="s">
        <v>9436</v>
      </c>
      <c r="S542" s="468">
        <v>40581</v>
      </c>
      <c r="T542" s="480"/>
      <c r="U542" s="415"/>
      <c r="V542" s="415"/>
      <c r="W542" s="415"/>
      <c r="X542" s="415"/>
      <c r="Y542" s="415"/>
      <c r="Z542" s="415"/>
      <c r="AA542" s="415"/>
      <c r="AB542" s="415"/>
      <c r="AC542" s="415"/>
      <c r="AD542" s="415"/>
    </row>
    <row r="543" spans="2:30" x14ac:dyDescent="0.2">
      <c r="B543" s="471" t="s">
        <v>3972</v>
      </c>
      <c r="C543" s="455" t="s">
        <v>3789</v>
      </c>
      <c r="D543" s="455" t="s">
        <v>3985</v>
      </c>
      <c r="E543" s="515" t="s">
        <v>7059</v>
      </c>
      <c r="F543" s="515" t="s">
        <v>8669</v>
      </c>
      <c r="G543" s="515" t="s">
        <v>9621</v>
      </c>
      <c r="H543" s="515" t="s">
        <v>8669</v>
      </c>
      <c r="I543" s="464" t="s">
        <v>3994</v>
      </c>
      <c r="J543" s="472">
        <v>1</v>
      </c>
      <c r="K543" s="509">
        <v>55.16</v>
      </c>
      <c r="L543" s="510">
        <v>110</v>
      </c>
      <c r="M543" s="510" t="s">
        <v>3975</v>
      </c>
      <c r="N543" s="465"/>
      <c r="O543" s="466">
        <v>5.342770247933884E-2</v>
      </c>
      <c r="P543" s="466">
        <v>0.18567494214876032</v>
      </c>
      <c r="Q543" s="467">
        <v>1.8756286471999999E-2</v>
      </c>
      <c r="R543" s="467" t="s">
        <v>9436</v>
      </c>
      <c r="S543" s="463">
        <v>2005</v>
      </c>
      <c r="T543" s="469"/>
      <c r="U543" s="415"/>
      <c r="V543" s="415"/>
      <c r="W543" s="415"/>
      <c r="X543" s="415"/>
      <c r="Y543" s="415"/>
      <c r="Z543" s="415"/>
      <c r="AA543" s="415"/>
      <c r="AB543" s="415"/>
      <c r="AC543" s="415"/>
      <c r="AD543" s="415"/>
    </row>
    <row r="544" spans="2:30" x14ac:dyDescent="0.2">
      <c r="B544" s="462" t="s">
        <v>3972</v>
      </c>
      <c r="C544" s="455" t="s">
        <v>1008</v>
      </c>
      <c r="D544" s="455" t="s">
        <v>10001</v>
      </c>
      <c r="E544" s="515" t="s">
        <v>8804</v>
      </c>
      <c r="F544" s="515" t="s">
        <v>9230</v>
      </c>
      <c r="G544" s="515" t="s">
        <v>8804</v>
      </c>
      <c r="H544" s="515" t="s">
        <v>9230</v>
      </c>
      <c r="I544" s="464" t="s">
        <v>3994</v>
      </c>
      <c r="J544" s="470">
        <v>1</v>
      </c>
      <c r="K544" s="509">
        <v>0.45</v>
      </c>
      <c r="L544" s="510">
        <v>66</v>
      </c>
      <c r="M544" s="510" t="s">
        <v>3981</v>
      </c>
      <c r="N544" s="465">
        <v>23.619434050497173</v>
      </c>
      <c r="O544" s="466">
        <v>3.1198347107438016E-3</v>
      </c>
      <c r="P544" s="466">
        <v>4.2438016528925622E-3</v>
      </c>
      <c r="Q544" s="467">
        <v>5.5093381200000001E-5</v>
      </c>
      <c r="R544" s="467" t="s">
        <v>9436</v>
      </c>
      <c r="S544" s="463">
        <v>1989</v>
      </c>
      <c r="T544" s="469"/>
      <c r="U544" s="415"/>
      <c r="V544" s="415"/>
      <c r="W544" s="415"/>
      <c r="X544" s="415"/>
      <c r="Y544" s="415"/>
      <c r="Z544" s="415"/>
      <c r="AA544" s="415"/>
      <c r="AB544" s="415"/>
      <c r="AC544" s="415"/>
      <c r="AD544" s="415"/>
    </row>
    <row r="545" spans="2:30" x14ac:dyDescent="0.2">
      <c r="B545" s="462" t="s">
        <v>3972</v>
      </c>
      <c r="C545" s="455" t="s">
        <v>1005</v>
      </c>
      <c r="D545" s="455" t="s">
        <v>10002</v>
      </c>
      <c r="E545" s="515" t="s">
        <v>8762</v>
      </c>
      <c r="F545" s="515" t="s">
        <v>8687</v>
      </c>
      <c r="G545" s="515" t="s">
        <v>8762</v>
      </c>
      <c r="H545" s="515" t="s">
        <v>8687</v>
      </c>
      <c r="I545" s="464" t="s">
        <v>3994</v>
      </c>
      <c r="J545" s="470">
        <v>1</v>
      </c>
      <c r="K545" s="509">
        <v>8.07</v>
      </c>
      <c r="L545" s="510">
        <v>110</v>
      </c>
      <c r="M545" s="510" t="s">
        <v>3981</v>
      </c>
      <c r="N545" s="465">
        <v>48.584025152307007</v>
      </c>
      <c r="O545" s="466">
        <v>2.3583074380165291E-2</v>
      </c>
      <c r="P545" s="466">
        <v>2.5734963223140495E-2</v>
      </c>
      <c r="Q545" s="467">
        <v>2.8781570426400001E-3</v>
      </c>
      <c r="R545" s="467" t="s">
        <v>9436</v>
      </c>
      <c r="S545" s="463"/>
      <c r="T545" s="469"/>
      <c r="U545" s="415"/>
      <c r="V545" s="415"/>
      <c r="W545" s="415"/>
      <c r="X545" s="415"/>
      <c r="Y545" s="415"/>
      <c r="Z545" s="415"/>
      <c r="AA545" s="415"/>
      <c r="AB545" s="415"/>
      <c r="AC545" s="415"/>
      <c r="AD545" s="415"/>
    </row>
    <row r="546" spans="2:30" x14ac:dyDescent="0.2">
      <c r="B546" s="471" t="s">
        <v>3972</v>
      </c>
      <c r="C546" s="455" t="s">
        <v>988</v>
      </c>
      <c r="D546" s="455" t="s">
        <v>10003</v>
      </c>
      <c r="E546" s="515" t="s">
        <v>7708</v>
      </c>
      <c r="F546" s="515" t="s">
        <v>10004</v>
      </c>
      <c r="G546" s="515" t="s">
        <v>7708</v>
      </c>
      <c r="H546" s="515" t="s">
        <v>10004</v>
      </c>
      <c r="I546" s="464" t="s">
        <v>3974</v>
      </c>
      <c r="J546" s="470">
        <v>1</v>
      </c>
      <c r="K546" s="509">
        <v>0.92820000000000003</v>
      </c>
      <c r="L546" s="510">
        <v>220</v>
      </c>
      <c r="M546" s="510" t="s">
        <v>3981</v>
      </c>
      <c r="N546" s="465">
        <v>203.23560094245687</v>
      </c>
      <c r="O546" s="466">
        <v>2.6848760330578514E-4</v>
      </c>
      <c r="P546" s="466">
        <v>7.8628512396694225E-4</v>
      </c>
      <c r="Q546" s="467">
        <v>3.948896952E-3</v>
      </c>
      <c r="R546" s="467" t="s">
        <v>9436</v>
      </c>
      <c r="S546" s="463">
        <v>1996</v>
      </c>
      <c r="T546" s="469"/>
      <c r="U546" s="415"/>
      <c r="V546" s="415"/>
      <c r="W546" s="415"/>
      <c r="X546" s="415"/>
      <c r="Y546" s="415"/>
      <c r="Z546" s="415"/>
      <c r="AA546" s="415"/>
      <c r="AB546" s="415"/>
      <c r="AC546" s="415"/>
      <c r="AD546" s="415"/>
    </row>
    <row r="547" spans="2:30" x14ac:dyDescent="0.2">
      <c r="B547" s="471" t="s">
        <v>3972</v>
      </c>
      <c r="C547" s="455" t="s">
        <v>1008</v>
      </c>
      <c r="D547" s="455" t="s">
        <v>10005</v>
      </c>
      <c r="E547" s="515" t="s">
        <v>10006</v>
      </c>
      <c r="F547" s="515" t="s">
        <v>10007</v>
      </c>
      <c r="G547" s="515" t="s">
        <v>10006</v>
      </c>
      <c r="H547" s="515" t="s">
        <v>10007</v>
      </c>
      <c r="I547" s="464" t="s">
        <v>3994</v>
      </c>
      <c r="J547" s="470">
        <v>1</v>
      </c>
      <c r="K547" s="509">
        <v>16.11</v>
      </c>
      <c r="L547" s="490">
        <v>23</v>
      </c>
      <c r="M547" s="510" t="s">
        <v>3981</v>
      </c>
      <c r="N547" s="465">
        <v>6.172334754312752</v>
      </c>
      <c r="O547" s="466">
        <v>0.31353305785124069</v>
      </c>
      <c r="P547" s="466">
        <v>0.21926654064272211</v>
      </c>
      <c r="Q547" s="467">
        <v>3.9372517800000002E-5</v>
      </c>
      <c r="R547" s="467" t="s">
        <v>9436</v>
      </c>
      <c r="S547" s="463"/>
      <c r="T547" s="469"/>
      <c r="U547" s="415"/>
      <c r="V547" s="415"/>
      <c r="W547" s="415"/>
      <c r="X547" s="415"/>
      <c r="Y547" s="415"/>
      <c r="Z547" s="415"/>
      <c r="AA547" s="415"/>
      <c r="AB547" s="415"/>
      <c r="AC547" s="415"/>
      <c r="AD547" s="415"/>
    </row>
    <row r="548" spans="2:30" x14ac:dyDescent="0.2">
      <c r="B548" s="471" t="s">
        <v>3972</v>
      </c>
      <c r="C548" s="455" t="s">
        <v>3789</v>
      </c>
      <c r="D548" s="455" t="s">
        <v>3986</v>
      </c>
      <c r="E548" s="515" t="s">
        <v>7059</v>
      </c>
      <c r="F548" s="515" t="s">
        <v>8669</v>
      </c>
      <c r="G548" s="515" t="s">
        <v>7059</v>
      </c>
      <c r="H548" s="515" t="s">
        <v>9621</v>
      </c>
      <c r="I548" s="464" t="s">
        <v>3994</v>
      </c>
      <c r="J548" s="472">
        <v>1</v>
      </c>
      <c r="K548" s="509">
        <v>74.92</v>
      </c>
      <c r="L548" s="510">
        <v>110</v>
      </c>
      <c r="M548" s="510" t="s">
        <v>3975</v>
      </c>
      <c r="N548" s="465"/>
      <c r="O548" s="466">
        <v>7.2567140495867766E-2</v>
      </c>
      <c r="P548" s="466">
        <v>0.23683388429752067</v>
      </c>
      <c r="Q548" s="467">
        <v>2.7214997171999999E-2</v>
      </c>
      <c r="R548" s="467" t="s">
        <v>9436</v>
      </c>
      <c r="S548" s="463">
        <v>2005</v>
      </c>
      <c r="T548" s="469"/>
      <c r="U548" s="415"/>
      <c r="V548" s="415"/>
      <c r="W548" s="415"/>
      <c r="X548" s="415"/>
      <c r="Y548" s="415"/>
      <c r="Z548" s="415"/>
      <c r="AA548" s="415"/>
      <c r="AB548" s="415"/>
      <c r="AC548" s="415"/>
      <c r="AD548" s="415"/>
    </row>
    <row r="549" spans="2:30" x14ac:dyDescent="0.2">
      <c r="B549" s="471" t="s">
        <v>3972</v>
      </c>
      <c r="C549" s="455" t="s">
        <v>1005</v>
      </c>
      <c r="D549" s="455" t="s">
        <v>10008</v>
      </c>
      <c r="E549" s="515" t="s">
        <v>8687</v>
      </c>
      <c r="F549" s="515" t="s">
        <v>8688</v>
      </c>
      <c r="G549" s="515" t="s">
        <v>8687</v>
      </c>
      <c r="H549" s="515" t="s">
        <v>9621</v>
      </c>
      <c r="I549" s="464" t="s">
        <v>3994</v>
      </c>
      <c r="J549" s="472">
        <v>1</v>
      </c>
      <c r="K549" s="509">
        <v>8.0299999999999994</v>
      </c>
      <c r="L549" s="510">
        <v>110</v>
      </c>
      <c r="M549" s="510" t="s">
        <v>3981</v>
      </c>
      <c r="N549" s="465"/>
      <c r="O549" s="466">
        <v>1.9630363636363633E-2</v>
      </c>
      <c r="P549" s="466">
        <v>2.4454999999999998E-2</v>
      </c>
      <c r="Q549" s="467">
        <v>3.0207976699999994E-4</v>
      </c>
      <c r="R549" s="467" t="s">
        <v>9436</v>
      </c>
      <c r="S549" s="463"/>
      <c r="T549" s="469"/>
      <c r="U549" s="415"/>
      <c r="V549" s="415"/>
      <c r="W549" s="415"/>
      <c r="X549" s="415"/>
      <c r="Y549" s="415"/>
      <c r="Z549" s="415"/>
      <c r="AA549" s="415"/>
      <c r="AB549" s="415"/>
      <c r="AC549" s="415"/>
      <c r="AD549" s="415"/>
    </row>
    <row r="550" spans="2:30" x14ac:dyDescent="0.2">
      <c r="B550" s="471" t="s">
        <v>3972</v>
      </c>
      <c r="C550" s="455" t="s">
        <v>988</v>
      </c>
      <c r="D550" s="455" t="s">
        <v>10009</v>
      </c>
      <c r="E550" s="515" t="s">
        <v>7212</v>
      </c>
      <c r="F550" s="515" t="s">
        <v>6293</v>
      </c>
      <c r="G550" s="515" t="s">
        <v>7212</v>
      </c>
      <c r="H550" s="515" t="s">
        <v>6293</v>
      </c>
      <c r="I550" s="464" t="s">
        <v>3994</v>
      </c>
      <c r="J550" s="472">
        <v>2</v>
      </c>
      <c r="K550" s="509">
        <v>23.154</v>
      </c>
      <c r="L550" s="510">
        <v>110</v>
      </c>
      <c r="M550" s="510" t="s">
        <v>3981</v>
      </c>
      <c r="N550" s="465">
        <v>126.31846539599822</v>
      </c>
      <c r="O550" s="466">
        <v>2.4876198347107439E-2</v>
      </c>
      <c r="P550" s="466">
        <v>8.2282809917355385E-2</v>
      </c>
      <c r="Q550" s="467">
        <v>7.4243301000000003E-3</v>
      </c>
      <c r="R550" s="467" t="s">
        <v>9436</v>
      </c>
      <c r="S550" s="463">
        <v>2007</v>
      </c>
      <c r="T550" s="469"/>
      <c r="U550" s="415"/>
      <c r="V550" s="415"/>
      <c r="W550" s="415"/>
      <c r="X550" s="415"/>
      <c r="Y550" s="415"/>
      <c r="Z550" s="415"/>
      <c r="AA550" s="415"/>
      <c r="AB550" s="415"/>
      <c r="AC550" s="415"/>
      <c r="AD550" s="415"/>
    </row>
    <row r="551" spans="2:30" x14ac:dyDescent="0.2">
      <c r="B551" s="471" t="s">
        <v>3972</v>
      </c>
      <c r="C551" s="455" t="s">
        <v>988</v>
      </c>
      <c r="D551" s="455" t="s">
        <v>10010</v>
      </c>
      <c r="E551" s="515" t="s">
        <v>8920</v>
      </c>
      <c r="F551" s="515" t="s">
        <v>8921</v>
      </c>
      <c r="G551" s="515" t="s">
        <v>8922</v>
      </c>
      <c r="H551" s="515" t="s">
        <v>8923</v>
      </c>
      <c r="I551" s="464" t="s">
        <v>3974</v>
      </c>
      <c r="J551" s="472">
        <v>1</v>
      </c>
      <c r="K551" s="509">
        <v>3.6821999999999999</v>
      </c>
      <c r="L551" s="510">
        <v>66</v>
      </c>
      <c r="M551" s="510" t="s">
        <v>3981</v>
      </c>
      <c r="N551" s="465">
        <v>29.337578269325512</v>
      </c>
      <c r="O551" s="466">
        <v>2.5359504132231404E-2</v>
      </c>
      <c r="P551" s="466">
        <v>3.4657988980716245E-2</v>
      </c>
      <c r="Q551" s="467">
        <v>4.5071453591999996E-4</v>
      </c>
      <c r="R551" s="467" t="s">
        <v>9436</v>
      </c>
      <c r="S551" s="463">
        <v>1969</v>
      </c>
      <c r="T551" s="469"/>
      <c r="U551" s="415"/>
      <c r="V551" s="415"/>
      <c r="W551" s="415"/>
      <c r="X551" s="415"/>
      <c r="Y551" s="415"/>
      <c r="Z551" s="415"/>
      <c r="AA551" s="415"/>
      <c r="AB551" s="415"/>
      <c r="AC551" s="415"/>
      <c r="AD551" s="415"/>
    </row>
    <row r="552" spans="2:30" x14ac:dyDescent="0.2">
      <c r="B552" s="471" t="s">
        <v>3972</v>
      </c>
      <c r="C552" s="455" t="s">
        <v>988</v>
      </c>
      <c r="D552" s="455" t="s">
        <v>10011</v>
      </c>
      <c r="E552" s="515" t="s">
        <v>8920</v>
      </c>
      <c r="F552" s="515" t="s">
        <v>8921</v>
      </c>
      <c r="G552" s="515" t="s">
        <v>8920</v>
      </c>
      <c r="H552" s="515" t="s">
        <v>8925</v>
      </c>
      <c r="I552" s="464" t="s">
        <v>3974</v>
      </c>
      <c r="J552" s="472">
        <v>1</v>
      </c>
      <c r="K552" s="509">
        <v>13.6782</v>
      </c>
      <c r="L552" s="510">
        <v>66</v>
      </c>
      <c r="M552" s="510" t="s">
        <v>3981</v>
      </c>
      <c r="N552" s="465">
        <v>29.337578269325512</v>
      </c>
      <c r="O552" s="466">
        <v>9.4202479338842959E-2</v>
      </c>
      <c r="P552" s="466">
        <v>0.12874338842975205</v>
      </c>
      <c r="Q552" s="467">
        <v>1.6742609215200002E-3</v>
      </c>
      <c r="R552" s="467" t="s">
        <v>9436</v>
      </c>
      <c r="S552" s="463">
        <v>1969</v>
      </c>
      <c r="T552" s="469"/>
      <c r="U552" s="415"/>
      <c r="V552" s="415"/>
      <c r="W552" s="415"/>
      <c r="X552" s="415"/>
      <c r="Y552" s="415"/>
      <c r="Z552" s="415"/>
      <c r="AA552" s="415"/>
      <c r="AB552" s="415"/>
      <c r="AC552" s="415"/>
      <c r="AD552" s="415"/>
    </row>
    <row r="553" spans="2:30" x14ac:dyDescent="0.2">
      <c r="B553" s="471" t="s">
        <v>3972</v>
      </c>
      <c r="C553" s="455" t="s">
        <v>988</v>
      </c>
      <c r="D553" s="455" t="s">
        <v>10012</v>
      </c>
      <c r="E553" s="515" t="s">
        <v>8920</v>
      </c>
      <c r="F553" s="515" t="s">
        <v>8921</v>
      </c>
      <c r="G553" s="515" t="s">
        <v>8923</v>
      </c>
      <c r="H553" s="515" t="s">
        <v>8927</v>
      </c>
      <c r="I553" s="464" t="s">
        <v>3974</v>
      </c>
      <c r="J553" s="472">
        <v>1</v>
      </c>
      <c r="K553" s="509">
        <v>18.6966</v>
      </c>
      <c r="L553" s="510">
        <v>66</v>
      </c>
      <c r="M553" s="510" t="s">
        <v>3981</v>
      </c>
      <c r="N553" s="465">
        <v>30.367732731463068</v>
      </c>
      <c r="O553" s="466">
        <v>0.12876446280991735</v>
      </c>
      <c r="P553" s="466">
        <v>0.17168595041322315</v>
      </c>
      <c r="Q553" s="467">
        <v>2.1256463685599995E-3</v>
      </c>
      <c r="R553" s="467" t="s">
        <v>9436</v>
      </c>
      <c r="S553" s="463">
        <v>1964</v>
      </c>
      <c r="T553" s="469"/>
      <c r="U553" s="415"/>
      <c r="V553" s="415"/>
      <c r="W553" s="415"/>
      <c r="X553" s="415"/>
      <c r="Y553" s="415"/>
      <c r="Z553" s="415"/>
      <c r="AA553" s="415"/>
      <c r="AB553" s="415"/>
      <c r="AC553" s="415"/>
      <c r="AD553" s="415"/>
    </row>
    <row r="554" spans="2:30" x14ac:dyDescent="0.2">
      <c r="B554" s="471" t="s">
        <v>3972</v>
      </c>
      <c r="C554" s="455" t="s">
        <v>988</v>
      </c>
      <c r="D554" s="455" t="s">
        <v>10013</v>
      </c>
      <c r="E554" s="515" t="s">
        <v>8920</v>
      </c>
      <c r="F554" s="515" t="s">
        <v>8921</v>
      </c>
      <c r="G554" s="515" t="s">
        <v>8923</v>
      </c>
      <c r="H554" s="515" t="s">
        <v>8929</v>
      </c>
      <c r="I554" s="464" t="s">
        <v>3974</v>
      </c>
      <c r="J554" s="470">
        <v>1</v>
      </c>
      <c r="K554" s="509">
        <v>16.636199999999999</v>
      </c>
      <c r="L554" s="510">
        <v>66</v>
      </c>
      <c r="M554" s="510" t="s">
        <v>3981</v>
      </c>
      <c r="N554" s="465">
        <v>29.337578269325512</v>
      </c>
      <c r="O554" s="466">
        <v>0.11457438016528924</v>
      </c>
      <c r="P554" s="466">
        <v>0.15658498622589528</v>
      </c>
      <c r="Q554" s="467">
        <v>2.0363307703199999E-3</v>
      </c>
      <c r="R554" s="467" t="s">
        <v>9436</v>
      </c>
      <c r="S554" s="463">
        <v>1969</v>
      </c>
      <c r="T554" s="469"/>
      <c r="U554" s="415"/>
      <c r="V554" s="415"/>
      <c r="W554" s="415"/>
      <c r="X554" s="415"/>
      <c r="Y554" s="415"/>
      <c r="Z554" s="415"/>
      <c r="AA554" s="415"/>
      <c r="AB554" s="415"/>
      <c r="AC554" s="415"/>
      <c r="AD554" s="415"/>
    </row>
    <row r="555" spans="2:30" x14ac:dyDescent="0.2">
      <c r="B555" s="471" t="s">
        <v>3972</v>
      </c>
      <c r="C555" s="455" t="s">
        <v>988</v>
      </c>
      <c r="D555" s="455" t="s">
        <v>10014</v>
      </c>
      <c r="E555" s="515" t="s">
        <v>8920</v>
      </c>
      <c r="F555" s="515" t="s">
        <v>8921</v>
      </c>
      <c r="G555" s="515" t="s">
        <v>8925</v>
      </c>
      <c r="H555" s="515" t="s">
        <v>8922</v>
      </c>
      <c r="I555" s="464" t="s">
        <v>3974</v>
      </c>
      <c r="J555" s="470">
        <v>1</v>
      </c>
      <c r="K555" s="509">
        <v>13.6578</v>
      </c>
      <c r="L555" s="510">
        <v>66</v>
      </c>
      <c r="M555" s="510" t="s">
        <v>3981</v>
      </c>
      <c r="N555" s="465">
        <v>29.337578269325512</v>
      </c>
      <c r="O555" s="466">
        <v>9.4061983471074376E-2</v>
      </c>
      <c r="P555" s="466">
        <v>0.12855137741046832</v>
      </c>
      <c r="Q555" s="467">
        <v>1.6717638880799999E-3</v>
      </c>
      <c r="R555" s="467" t="s">
        <v>9436</v>
      </c>
      <c r="S555" s="463">
        <v>1969</v>
      </c>
      <c r="T555" s="469"/>
      <c r="U555" s="415"/>
      <c r="V555" s="415"/>
      <c r="W555" s="415"/>
      <c r="X555" s="415"/>
      <c r="Y555" s="415"/>
      <c r="Z555" s="415"/>
      <c r="AA555" s="415"/>
      <c r="AB555" s="415"/>
      <c r="AC555" s="415"/>
      <c r="AD555" s="415"/>
    </row>
    <row r="556" spans="2:30" x14ac:dyDescent="0.2">
      <c r="B556" s="471" t="s">
        <v>3972</v>
      </c>
      <c r="C556" s="455" t="s">
        <v>988</v>
      </c>
      <c r="D556" s="455" t="s">
        <v>10015</v>
      </c>
      <c r="E556" s="515" t="s">
        <v>8920</v>
      </c>
      <c r="F556" s="515" t="s">
        <v>8921</v>
      </c>
      <c r="G556" s="515" t="s">
        <v>8925</v>
      </c>
      <c r="H556" s="515" t="s">
        <v>8928</v>
      </c>
      <c r="I556" s="464" t="s">
        <v>3994</v>
      </c>
      <c r="J556" s="470">
        <v>1</v>
      </c>
      <c r="K556" s="509">
        <v>2.7336</v>
      </c>
      <c r="L556" s="510">
        <v>66</v>
      </c>
      <c r="M556" s="510" t="s">
        <v>3981</v>
      </c>
      <c r="N556" s="465">
        <v>30.367732731463068</v>
      </c>
      <c r="O556" s="466">
        <v>1.8826446280991734E-2</v>
      </c>
      <c r="P556" s="466">
        <v>2.5101928374655649E-2</v>
      </c>
      <c r="Q556" s="467">
        <v>3.1078735775999999E-4</v>
      </c>
      <c r="R556" s="467" t="s">
        <v>9436</v>
      </c>
      <c r="S556" s="463">
        <v>1997</v>
      </c>
      <c r="T556" s="469"/>
      <c r="U556" s="415"/>
      <c r="V556" s="415"/>
      <c r="W556" s="415"/>
      <c r="X556" s="415"/>
      <c r="Y556" s="415"/>
      <c r="Z556" s="415"/>
      <c r="AA556" s="415"/>
      <c r="AB556" s="415"/>
      <c r="AC556" s="415"/>
      <c r="AD556" s="415"/>
    </row>
    <row r="557" spans="2:30" x14ac:dyDescent="0.2">
      <c r="B557" s="471" t="s">
        <v>3972</v>
      </c>
      <c r="C557" s="455" t="s">
        <v>965</v>
      </c>
      <c r="D557" s="455" t="s">
        <v>10016</v>
      </c>
      <c r="E557" s="515" t="s">
        <v>9109</v>
      </c>
      <c r="F557" s="515" t="s">
        <v>9084</v>
      </c>
      <c r="G557" s="515" t="s">
        <v>9109</v>
      </c>
      <c r="H557" s="515" t="s">
        <v>9655</v>
      </c>
      <c r="I557" s="464" t="s">
        <v>3974</v>
      </c>
      <c r="J557" s="470">
        <v>1</v>
      </c>
      <c r="K557" s="509">
        <v>0.3</v>
      </c>
      <c r="L557" s="510">
        <v>66</v>
      </c>
      <c r="M557" s="510" t="s">
        <v>3981</v>
      </c>
      <c r="N557" s="465">
        <v>38.409994245771799</v>
      </c>
      <c r="O557" s="466">
        <v>1.2741046831955922E-3</v>
      </c>
      <c r="P557" s="466">
        <v>2.4447899449035813E-3</v>
      </c>
      <c r="Q557" s="467">
        <v>4.1874151769999996E-5</v>
      </c>
      <c r="R557" s="467" t="s">
        <v>9436</v>
      </c>
      <c r="S557" s="463">
        <v>2013</v>
      </c>
      <c r="T557" s="469"/>
      <c r="U557" s="415"/>
      <c r="V557" s="415"/>
      <c r="W557" s="415"/>
      <c r="X557" s="415"/>
      <c r="Y557" s="415"/>
      <c r="Z557" s="415"/>
      <c r="AA557" s="415"/>
      <c r="AB557" s="415"/>
      <c r="AC557" s="415"/>
      <c r="AD557" s="415"/>
    </row>
    <row r="558" spans="2:30" x14ac:dyDescent="0.2">
      <c r="B558" s="471" t="s">
        <v>3972</v>
      </c>
      <c r="C558" s="455" t="s">
        <v>937</v>
      </c>
      <c r="D558" s="455" t="s">
        <v>10017</v>
      </c>
      <c r="E558" s="515" t="s">
        <v>6615</v>
      </c>
      <c r="F558" s="515" t="s">
        <v>9100</v>
      </c>
      <c r="G558" s="515" t="s">
        <v>9655</v>
      </c>
      <c r="H558" s="515" t="s">
        <v>9656</v>
      </c>
      <c r="I558" s="464" t="s">
        <v>3994</v>
      </c>
      <c r="J558" s="470">
        <v>1</v>
      </c>
      <c r="K558" s="509">
        <v>2.34</v>
      </c>
      <c r="L558" s="510">
        <v>66</v>
      </c>
      <c r="M558" s="510" t="s">
        <v>3981</v>
      </c>
      <c r="N558" s="465">
        <v>52.356431811192017</v>
      </c>
      <c r="O558" s="466">
        <v>1.2548760330578512E-2</v>
      </c>
      <c r="P558" s="466">
        <v>1.7947520661157026E-2</v>
      </c>
      <c r="Q558" s="467">
        <v>2.0488010399999997E-4</v>
      </c>
      <c r="R558" s="467" t="s">
        <v>9436</v>
      </c>
      <c r="S558" s="463">
        <v>1965</v>
      </c>
      <c r="T558" s="480" t="s">
        <v>10018</v>
      </c>
      <c r="U558" s="415"/>
      <c r="V558" s="415"/>
      <c r="W558" s="415"/>
      <c r="X558" s="415"/>
      <c r="Y558" s="415"/>
      <c r="Z558" s="415"/>
      <c r="AA558" s="415"/>
      <c r="AB558" s="415"/>
      <c r="AC558" s="415"/>
      <c r="AD558" s="415"/>
    </row>
    <row r="559" spans="2:30" x14ac:dyDescent="0.2">
      <c r="B559" s="471" t="s">
        <v>3972</v>
      </c>
      <c r="C559" s="455" t="s">
        <v>1005</v>
      </c>
      <c r="D559" s="455" t="s">
        <v>10019</v>
      </c>
      <c r="E559" s="515" t="s">
        <v>9057</v>
      </c>
      <c r="F559" s="515" t="s">
        <v>8819</v>
      </c>
      <c r="G559" s="515" t="s">
        <v>9057</v>
      </c>
      <c r="H559" s="515" t="s">
        <v>8819</v>
      </c>
      <c r="I559" s="464" t="s">
        <v>3994</v>
      </c>
      <c r="J559" s="470">
        <v>1</v>
      </c>
      <c r="K559" s="509">
        <v>14.81</v>
      </c>
      <c r="L559" s="510">
        <v>110</v>
      </c>
      <c r="M559" s="510" t="s">
        <v>3981</v>
      </c>
      <c r="N559" s="465">
        <v>64.397649025410857</v>
      </c>
      <c r="O559" s="466">
        <v>2.2863702479338843E-2</v>
      </c>
      <c r="P559" s="466">
        <v>4.4111768595041317E-2</v>
      </c>
      <c r="Q559" s="467">
        <v>5.6627515999999999E-3</v>
      </c>
      <c r="R559" s="467" t="s">
        <v>9436</v>
      </c>
      <c r="S559" s="463"/>
      <c r="T559" s="469"/>
      <c r="U559" s="415"/>
      <c r="V559" s="415"/>
      <c r="W559" s="415"/>
      <c r="X559" s="415"/>
      <c r="Y559" s="415"/>
      <c r="Z559" s="415"/>
      <c r="AA559" s="415"/>
      <c r="AB559" s="415"/>
      <c r="AC559" s="415"/>
      <c r="AD559" s="415"/>
    </row>
    <row r="560" spans="2:30" x14ac:dyDescent="0.2">
      <c r="B560" s="471" t="s">
        <v>3972</v>
      </c>
      <c r="C560" s="455" t="s">
        <v>985</v>
      </c>
      <c r="D560" s="455" t="s">
        <v>10020</v>
      </c>
      <c r="E560" s="515" t="s">
        <v>8754</v>
      </c>
      <c r="F560" s="515" t="s">
        <v>8602</v>
      </c>
      <c r="G560" s="515" t="s">
        <v>8754</v>
      </c>
      <c r="H560" s="515" t="s">
        <v>8970</v>
      </c>
      <c r="I560" s="464" t="s">
        <v>3974</v>
      </c>
      <c r="J560" s="470">
        <v>1</v>
      </c>
      <c r="K560" s="509">
        <v>3.6389999999999998</v>
      </c>
      <c r="L560" s="510">
        <v>110</v>
      </c>
      <c r="M560" s="510" t="s">
        <v>3981</v>
      </c>
      <c r="N560" s="465">
        <v>155.50499985036018</v>
      </c>
      <c r="O560" s="466">
        <v>2.7307537190082642E-3</v>
      </c>
      <c r="P560" s="466">
        <v>9.8854487603305778E-3</v>
      </c>
      <c r="Q560" s="467">
        <v>1.4070833964E-3</v>
      </c>
      <c r="R560" s="467" t="s">
        <v>9436</v>
      </c>
      <c r="S560" s="463">
        <v>1963</v>
      </c>
      <c r="T560" s="469"/>
      <c r="U560" s="415"/>
      <c r="V560" s="415"/>
      <c r="W560" s="415"/>
      <c r="X560" s="415"/>
      <c r="Y560" s="415"/>
      <c r="Z560" s="415"/>
      <c r="AA560" s="415"/>
      <c r="AB560" s="415"/>
      <c r="AC560" s="415"/>
      <c r="AD560" s="415"/>
    </row>
    <row r="561" spans="2:30" x14ac:dyDescent="0.2">
      <c r="B561" s="471" t="s">
        <v>3972</v>
      </c>
      <c r="C561" s="455" t="s">
        <v>985</v>
      </c>
      <c r="D561" s="455" t="s">
        <v>10021</v>
      </c>
      <c r="E561" s="515" t="s">
        <v>8754</v>
      </c>
      <c r="F561" s="515" t="s">
        <v>8602</v>
      </c>
      <c r="G561" s="515" t="s">
        <v>8971</v>
      </c>
      <c r="H561" s="515" t="s">
        <v>8972</v>
      </c>
      <c r="I561" s="464" t="s">
        <v>3974</v>
      </c>
      <c r="J561" s="470">
        <v>1</v>
      </c>
      <c r="K561" s="509">
        <v>5.65</v>
      </c>
      <c r="L561" s="510">
        <v>110</v>
      </c>
      <c r="M561" s="510" t="s">
        <v>3981</v>
      </c>
      <c r="N561" s="465">
        <v>155.50499985036018</v>
      </c>
      <c r="O561" s="466">
        <v>4.239834710743802E-3</v>
      </c>
      <c r="P561" s="466">
        <v>1.5348388429752065E-2</v>
      </c>
      <c r="Q561" s="467">
        <v>2.1846719400000002E-3</v>
      </c>
      <c r="R561" s="467" t="s">
        <v>9436</v>
      </c>
      <c r="S561" s="463">
        <v>1963</v>
      </c>
      <c r="T561" s="469"/>
      <c r="U561" s="415"/>
      <c r="V561" s="415"/>
      <c r="W561" s="415"/>
      <c r="X561" s="415"/>
      <c r="Y561" s="415"/>
      <c r="Z561" s="415"/>
      <c r="AA561" s="415"/>
      <c r="AB561" s="415"/>
      <c r="AC561" s="415"/>
      <c r="AD561" s="415"/>
    </row>
    <row r="562" spans="2:30" x14ac:dyDescent="0.2">
      <c r="B562" s="471" t="s">
        <v>3972</v>
      </c>
      <c r="C562" s="455" t="s">
        <v>985</v>
      </c>
      <c r="D562" s="455" t="s">
        <v>10022</v>
      </c>
      <c r="E562" s="515" t="s">
        <v>8754</v>
      </c>
      <c r="F562" s="515" t="s">
        <v>8602</v>
      </c>
      <c r="G562" s="515" t="s">
        <v>8970</v>
      </c>
      <c r="H562" s="515" t="s">
        <v>8973</v>
      </c>
      <c r="I562" s="464" t="s">
        <v>3974</v>
      </c>
      <c r="J562" s="472">
        <v>1</v>
      </c>
      <c r="K562" s="509">
        <v>0.02</v>
      </c>
      <c r="L562" s="510">
        <v>110</v>
      </c>
      <c r="M562" s="510" t="s">
        <v>3981</v>
      </c>
      <c r="N562" s="465">
        <v>204.67491393175422</v>
      </c>
      <c r="O562" s="466">
        <v>9.5655165289256198E-6</v>
      </c>
      <c r="P562" s="466"/>
      <c r="Q562" s="467">
        <v>8.0548998199999995E-6</v>
      </c>
      <c r="R562" s="467" t="s">
        <v>9436</v>
      </c>
      <c r="S562" s="463">
        <v>2002</v>
      </c>
      <c r="T562" s="469"/>
      <c r="U562" s="415"/>
      <c r="V562" s="415"/>
      <c r="W562" s="415"/>
      <c r="X562" s="415"/>
      <c r="Y562" s="415"/>
      <c r="Z562" s="415"/>
      <c r="AA562" s="415"/>
      <c r="AB562" s="415"/>
      <c r="AC562" s="415"/>
      <c r="AD562" s="415"/>
    </row>
    <row r="563" spans="2:30" x14ac:dyDescent="0.2">
      <c r="B563" s="471" t="s">
        <v>3972</v>
      </c>
      <c r="C563" s="455" t="s">
        <v>985</v>
      </c>
      <c r="D563" s="455" t="s">
        <v>10023</v>
      </c>
      <c r="E563" s="515" t="s">
        <v>8754</v>
      </c>
      <c r="F563" s="515" t="s">
        <v>8602</v>
      </c>
      <c r="G563" s="515" t="s">
        <v>8974</v>
      </c>
      <c r="H563" s="515" t="s">
        <v>8602</v>
      </c>
      <c r="I563" s="464" t="s">
        <v>3974</v>
      </c>
      <c r="J563" s="472">
        <v>1</v>
      </c>
      <c r="K563" s="509">
        <v>11.59</v>
      </c>
      <c r="L563" s="510">
        <v>110</v>
      </c>
      <c r="M563" s="510" t="s">
        <v>3981</v>
      </c>
      <c r="N563" s="465">
        <v>409.34982786351037</v>
      </c>
      <c r="O563" s="466">
        <v>2.8543966942148765E-3</v>
      </c>
      <c r="P563" s="466">
        <v>2.2088049586776858E-2</v>
      </c>
      <c r="Q563" s="467">
        <v>6.9349587890000005E-3</v>
      </c>
      <c r="R563" s="467" t="s">
        <v>9436</v>
      </c>
      <c r="S563" s="463">
        <v>1963</v>
      </c>
      <c r="T563" s="469"/>
      <c r="U563" s="415"/>
      <c r="V563" s="415"/>
      <c r="W563" s="415"/>
      <c r="X563" s="415"/>
      <c r="Y563" s="415"/>
      <c r="Z563" s="415"/>
      <c r="AA563" s="415"/>
      <c r="AB563" s="415"/>
      <c r="AC563" s="415"/>
      <c r="AD563" s="415"/>
    </row>
    <row r="564" spans="2:30" x14ac:dyDescent="0.2">
      <c r="B564" s="471" t="s">
        <v>3972</v>
      </c>
      <c r="C564" s="455" t="s">
        <v>985</v>
      </c>
      <c r="D564" s="455" t="s">
        <v>10024</v>
      </c>
      <c r="E564" s="515" t="s">
        <v>8754</v>
      </c>
      <c r="F564" s="515" t="s">
        <v>8602</v>
      </c>
      <c r="G564" s="515" t="s">
        <v>8974</v>
      </c>
      <c r="H564" s="515" t="s">
        <v>8975</v>
      </c>
      <c r="I564" s="464" t="s">
        <v>3974</v>
      </c>
      <c r="J564" s="472">
        <v>1</v>
      </c>
      <c r="K564" s="509">
        <v>5.2999999999999999E-2</v>
      </c>
      <c r="L564" s="510">
        <v>110</v>
      </c>
      <c r="M564" s="510" t="s">
        <v>3981</v>
      </c>
      <c r="N564" s="465">
        <v>130.81686382333669</v>
      </c>
      <c r="O564" s="466">
        <v>5.2533039647577173E-5</v>
      </c>
      <c r="P564" s="466"/>
      <c r="Q564" s="467">
        <v>1.9145374449339219E-5</v>
      </c>
      <c r="R564" s="467" t="s">
        <v>9436</v>
      </c>
      <c r="S564" s="463">
        <v>2006</v>
      </c>
      <c r="T564" s="469"/>
      <c r="U564" s="415"/>
      <c r="V564" s="415"/>
      <c r="W564" s="415"/>
      <c r="X564" s="415"/>
      <c r="Y564" s="415"/>
      <c r="Z564" s="415"/>
      <c r="AA564" s="415"/>
      <c r="AB564" s="415"/>
      <c r="AC564" s="415"/>
      <c r="AD564" s="415"/>
    </row>
    <row r="565" spans="2:30" x14ac:dyDescent="0.2">
      <c r="B565" s="471" t="s">
        <v>3972</v>
      </c>
      <c r="C565" s="455" t="s">
        <v>1005</v>
      </c>
      <c r="D565" s="455" t="s">
        <v>10025</v>
      </c>
      <c r="E565" s="515" t="s">
        <v>8628</v>
      </c>
      <c r="F565" s="515" t="s">
        <v>8761</v>
      </c>
      <c r="G565" s="515" t="s">
        <v>8628</v>
      </c>
      <c r="H565" s="515" t="s">
        <v>8761</v>
      </c>
      <c r="I565" s="464" t="s">
        <v>3994</v>
      </c>
      <c r="J565" s="472">
        <v>1</v>
      </c>
      <c r="K565" s="509">
        <v>0.2</v>
      </c>
      <c r="L565" s="510">
        <v>110</v>
      </c>
      <c r="M565" s="510" t="s">
        <v>3981</v>
      </c>
      <c r="N565" s="465">
        <v>47.8219227969767</v>
      </c>
      <c r="O565" s="466">
        <v>4.8892561983471076E-4</v>
      </c>
      <c r="P565" s="466">
        <v>6.3206611570247942E-4</v>
      </c>
      <c r="Q565" s="467"/>
      <c r="R565" s="467" t="s">
        <v>9436</v>
      </c>
      <c r="S565" s="463"/>
      <c r="T565" s="469"/>
      <c r="U565" s="415"/>
      <c r="V565" s="415"/>
      <c r="W565" s="415"/>
      <c r="X565" s="415"/>
      <c r="Y565" s="415"/>
      <c r="Z565" s="415"/>
      <c r="AA565" s="415"/>
      <c r="AB565" s="415"/>
      <c r="AC565" s="415"/>
      <c r="AD565" s="415"/>
    </row>
    <row r="566" spans="2:30" x14ac:dyDescent="0.2">
      <c r="B566" s="471" t="s">
        <v>3972</v>
      </c>
      <c r="C566" s="455" t="s">
        <v>863</v>
      </c>
      <c r="D566" s="455" t="s">
        <v>10026</v>
      </c>
      <c r="E566" s="515" t="s">
        <v>8696</v>
      </c>
      <c r="F566" s="515" t="s">
        <v>9123</v>
      </c>
      <c r="G566" s="515" t="s">
        <v>8696</v>
      </c>
      <c r="H566" s="515" t="s">
        <v>9123</v>
      </c>
      <c r="I566" s="464" t="s">
        <v>3974</v>
      </c>
      <c r="J566" s="472">
        <v>1</v>
      </c>
      <c r="K566" s="509">
        <v>7.97</v>
      </c>
      <c r="L566" s="510">
        <v>220</v>
      </c>
      <c r="M566" s="510" t="s">
        <v>3975</v>
      </c>
      <c r="N566" s="465">
        <v>1973.8451003054922</v>
      </c>
      <c r="O566" s="466">
        <v>1.6088202479338842E-4</v>
      </c>
      <c r="P566" s="466">
        <v>3.6885950413223139E-3</v>
      </c>
      <c r="Q566" s="467">
        <v>3.9809193600000001E-2</v>
      </c>
      <c r="R566" s="467" t="s">
        <v>9436</v>
      </c>
      <c r="S566" s="463">
        <v>1998</v>
      </c>
      <c r="T566" s="469"/>
      <c r="U566" s="415"/>
      <c r="V566" s="415"/>
      <c r="W566" s="415"/>
      <c r="X566" s="415"/>
      <c r="Y566" s="415"/>
      <c r="Z566" s="415"/>
      <c r="AA566" s="415"/>
      <c r="AB566" s="415"/>
      <c r="AC566" s="415"/>
      <c r="AD566" s="415"/>
    </row>
    <row r="567" spans="2:30" x14ac:dyDescent="0.2">
      <c r="B567" s="471" t="s">
        <v>3972</v>
      </c>
      <c r="C567" s="455" t="s">
        <v>985</v>
      </c>
      <c r="D567" s="455" t="s">
        <v>10027</v>
      </c>
      <c r="E567" s="515" t="s">
        <v>8754</v>
      </c>
      <c r="F567" s="515" t="s">
        <v>8981</v>
      </c>
      <c r="G567" s="515" t="s">
        <v>8754</v>
      </c>
      <c r="H567" s="515" t="s">
        <v>8981</v>
      </c>
      <c r="I567" s="464" t="s">
        <v>3974</v>
      </c>
      <c r="J567" s="472">
        <v>1</v>
      </c>
      <c r="K567" s="509">
        <v>0.03</v>
      </c>
      <c r="L567" s="510">
        <v>110</v>
      </c>
      <c r="M567" s="510" t="s">
        <v>3981</v>
      </c>
      <c r="N567" s="465">
        <v>261.63372764667264</v>
      </c>
      <c r="O567" s="466">
        <v>7.6338842975206606E-5</v>
      </c>
      <c r="P567" s="466"/>
      <c r="Q567" s="467">
        <v>1.0189047E-5</v>
      </c>
      <c r="R567" s="467" t="s">
        <v>9436</v>
      </c>
      <c r="S567" s="463">
        <v>1963</v>
      </c>
      <c r="T567" s="469"/>
      <c r="U567" s="415"/>
      <c r="V567" s="415"/>
      <c r="W567" s="415"/>
      <c r="X567" s="415"/>
      <c r="Y567" s="415"/>
      <c r="Z567" s="415"/>
      <c r="AA567" s="415"/>
      <c r="AB567" s="415"/>
      <c r="AC567" s="415"/>
      <c r="AD567" s="415"/>
    </row>
    <row r="568" spans="2:30" x14ac:dyDescent="0.2">
      <c r="B568" s="471" t="s">
        <v>3972</v>
      </c>
      <c r="C568" s="455" t="s">
        <v>985</v>
      </c>
      <c r="D568" s="455" t="s">
        <v>10028</v>
      </c>
      <c r="E568" s="515" t="s">
        <v>8834</v>
      </c>
      <c r="F568" s="515" t="s">
        <v>8835</v>
      </c>
      <c r="G568" s="515" t="s">
        <v>8834</v>
      </c>
      <c r="H568" s="515" t="s">
        <v>8837</v>
      </c>
      <c r="I568" s="464" t="s">
        <v>3974</v>
      </c>
      <c r="J568" s="472">
        <v>1</v>
      </c>
      <c r="K568" s="509">
        <v>1.97</v>
      </c>
      <c r="L568" s="510">
        <v>110</v>
      </c>
      <c r="M568" s="510" t="s">
        <v>3981</v>
      </c>
      <c r="N568" s="465">
        <v>409.34982786351037</v>
      </c>
      <c r="O568" s="466">
        <v>4.8442622950819607E-4</v>
      </c>
      <c r="P568" s="466">
        <v>3.754303278688525E-3</v>
      </c>
      <c r="Q568" s="467">
        <v>1.1787704918032778E-3</v>
      </c>
      <c r="R568" s="467" t="s">
        <v>9436</v>
      </c>
      <c r="S568" s="463">
        <v>1923</v>
      </c>
      <c r="T568" s="469"/>
      <c r="U568" s="415"/>
      <c r="V568" s="415"/>
      <c r="W568" s="415"/>
      <c r="X568" s="415"/>
      <c r="Y568" s="415"/>
      <c r="Z568" s="415"/>
      <c r="AA568" s="415"/>
      <c r="AB568" s="415"/>
      <c r="AC568" s="415"/>
      <c r="AD568" s="415"/>
    </row>
    <row r="569" spans="2:30" x14ac:dyDescent="0.2">
      <c r="B569" s="471" t="s">
        <v>3972</v>
      </c>
      <c r="C569" s="455" t="s">
        <v>985</v>
      </c>
      <c r="D569" s="455" t="s">
        <v>10029</v>
      </c>
      <c r="E569" s="515" t="s">
        <v>8834</v>
      </c>
      <c r="F569" s="515" t="s">
        <v>8835</v>
      </c>
      <c r="G569" s="515" t="s">
        <v>8838</v>
      </c>
      <c r="H569" s="515" t="s">
        <v>8839</v>
      </c>
      <c r="I569" s="464" t="s">
        <v>3974</v>
      </c>
      <c r="J569" s="472">
        <v>1</v>
      </c>
      <c r="K569" s="509">
        <v>1.26</v>
      </c>
      <c r="L569" s="510">
        <v>110</v>
      </c>
      <c r="M569" s="510" t="s">
        <v>3981</v>
      </c>
      <c r="N569" s="465">
        <v>252.619783729582</v>
      </c>
      <c r="O569" s="466">
        <v>4.2694214876033058E-4</v>
      </c>
      <c r="P569" s="466">
        <v>3.8424793388429752E-3</v>
      </c>
      <c r="Q569" s="467">
        <v>5.4443465999999996E-4</v>
      </c>
      <c r="R569" s="467" t="s">
        <v>9436</v>
      </c>
      <c r="S569" s="463">
        <v>1923</v>
      </c>
      <c r="T569" s="469"/>
      <c r="U569" s="415"/>
      <c r="V569" s="415"/>
      <c r="W569" s="415"/>
      <c r="X569" s="415"/>
      <c r="Y569" s="415"/>
      <c r="Z569" s="415"/>
      <c r="AA569" s="415"/>
      <c r="AB569" s="415"/>
      <c r="AC569" s="415"/>
      <c r="AD569" s="415"/>
    </row>
    <row r="570" spans="2:30" x14ac:dyDescent="0.2">
      <c r="B570" s="471" t="s">
        <v>3972</v>
      </c>
      <c r="C570" s="455" t="s">
        <v>985</v>
      </c>
      <c r="D570" s="455" t="s">
        <v>10030</v>
      </c>
      <c r="E570" s="515" t="s">
        <v>8834</v>
      </c>
      <c r="F570" s="515" t="s">
        <v>8835</v>
      </c>
      <c r="G570" s="515" t="s">
        <v>8839</v>
      </c>
      <c r="H570" s="515" t="s">
        <v>8842</v>
      </c>
      <c r="I570" s="464" t="s">
        <v>3974</v>
      </c>
      <c r="J570" s="472">
        <v>1</v>
      </c>
      <c r="K570" s="509">
        <v>0.02</v>
      </c>
      <c r="L570" s="510">
        <v>110</v>
      </c>
      <c r="M570" s="510" t="s">
        <v>3981</v>
      </c>
      <c r="N570" s="465">
        <v>204.67491393175422</v>
      </c>
      <c r="O570" s="466">
        <v>9.5537190082644615E-6</v>
      </c>
      <c r="P570" s="466"/>
      <c r="Q570" s="467">
        <v>8.0537599999999996E-6</v>
      </c>
      <c r="R570" s="467" t="s">
        <v>9436</v>
      </c>
      <c r="S570" s="463">
        <v>1980</v>
      </c>
      <c r="T570" s="469"/>
      <c r="U570" s="415"/>
      <c r="V570" s="415"/>
      <c r="W570" s="415"/>
      <c r="X570" s="415"/>
      <c r="Y570" s="415"/>
      <c r="Z570" s="415"/>
      <c r="AA570" s="415"/>
      <c r="AB570" s="415"/>
      <c r="AC570" s="415"/>
      <c r="AD570" s="415"/>
    </row>
    <row r="571" spans="2:30" x14ac:dyDescent="0.2">
      <c r="B571" s="471" t="s">
        <v>3972</v>
      </c>
      <c r="C571" s="455" t="s">
        <v>985</v>
      </c>
      <c r="D571" s="455" t="s">
        <v>10031</v>
      </c>
      <c r="E571" s="515" t="s">
        <v>8834</v>
      </c>
      <c r="F571" s="515" t="s">
        <v>8835</v>
      </c>
      <c r="G571" s="515" t="s">
        <v>8839</v>
      </c>
      <c r="H571" s="515" t="s">
        <v>8841</v>
      </c>
      <c r="I571" s="464" t="s">
        <v>3974</v>
      </c>
      <c r="J571" s="472">
        <v>1</v>
      </c>
      <c r="K571" s="509">
        <v>4.88</v>
      </c>
      <c r="L571" s="510">
        <v>110</v>
      </c>
      <c r="M571" s="510" t="s">
        <v>3981</v>
      </c>
      <c r="N571" s="465">
        <v>409.34982786351037</v>
      </c>
      <c r="O571" s="466">
        <v>1.1999999999999986E-3</v>
      </c>
      <c r="P571" s="466">
        <v>9.300000000000001E-3</v>
      </c>
      <c r="Q571" s="467">
        <v>2.9199999999999977E-3</v>
      </c>
      <c r="R571" s="467" t="s">
        <v>9436</v>
      </c>
      <c r="S571" s="463">
        <v>1923</v>
      </c>
      <c r="T571" s="469"/>
      <c r="U571" s="415"/>
      <c r="V571" s="415"/>
      <c r="W571" s="415"/>
      <c r="X571" s="415"/>
      <c r="Y571" s="415"/>
      <c r="Z571" s="415"/>
      <c r="AA571" s="415"/>
      <c r="AB571" s="415"/>
      <c r="AC571" s="415"/>
      <c r="AD571" s="415"/>
    </row>
    <row r="572" spans="2:30" x14ac:dyDescent="0.2">
      <c r="B572" s="471" t="s">
        <v>3972</v>
      </c>
      <c r="C572" s="455" t="s">
        <v>985</v>
      </c>
      <c r="D572" s="455" t="s">
        <v>10032</v>
      </c>
      <c r="E572" s="515" t="s">
        <v>8834</v>
      </c>
      <c r="F572" s="515" t="s">
        <v>8835</v>
      </c>
      <c r="G572" s="515" t="s">
        <v>8837</v>
      </c>
      <c r="H572" s="515" t="s">
        <v>8843</v>
      </c>
      <c r="I572" s="464" t="s">
        <v>3974</v>
      </c>
      <c r="J572" s="472">
        <v>1</v>
      </c>
      <c r="K572" s="509">
        <v>4.8540000000000001</v>
      </c>
      <c r="L572" s="510">
        <v>110</v>
      </c>
      <c r="M572" s="510" t="s">
        <v>3981</v>
      </c>
      <c r="N572" s="465">
        <v>86.414640175107053</v>
      </c>
      <c r="O572" s="466">
        <v>9.4077525773195968E-3</v>
      </c>
      <c r="P572" s="466">
        <v>1.5913113402061856E-2</v>
      </c>
      <c r="Q572" s="467">
        <v>1.7114103092783477E-3</v>
      </c>
      <c r="R572" s="467" t="s">
        <v>9436</v>
      </c>
      <c r="S572" s="463">
        <v>1996</v>
      </c>
      <c r="T572" s="469"/>
      <c r="U572" s="415"/>
      <c r="V572" s="415"/>
      <c r="W572" s="415"/>
      <c r="X572" s="415"/>
      <c r="Y572" s="415"/>
      <c r="Z572" s="415"/>
      <c r="AA572" s="415"/>
      <c r="AB572" s="415"/>
      <c r="AC572" s="415"/>
      <c r="AD572" s="415"/>
    </row>
    <row r="573" spans="2:30" x14ac:dyDescent="0.2">
      <c r="B573" s="462" t="s">
        <v>3972</v>
      </c>
      <c r="C573" s="455" t="s">
        <v>1005</v>
      </c>
      <c r="D573" s="455" t="s">
        <v>10033</v>
      </c>
      <c r="E573" s="515" t="s">
        <v>8687</v>
      </c>
      <c r="F573" s="515" t="s">
        <v>8688</v>
      </c>
      <c r="G573" s="515" t="s">
        <v>9621</v>
      </c>
      <c r="H573" s="515" t="s">
        <v>8688</v>
      </c>
      <c r="I573" s="464" t="s">
        <v>3994</v>
      </c>
      <c r="J573" s="470">
        <v>1</v>
      </c>
      <c r="K573" s="509">
        <v>9.86</v>
      </c>
      <c r="L573" s="510">
        <v>110</v>
      </c>
      <c r="M573" s="510" t="s">
        <v>3981</v>
      </c>
      <c r="N573" s="465"/>
      <c r="O573" s="466">
        <v>3.748429752066116E-2</v>
      </c>
      <c r="P573" s="466">
        <v>3.4713719008264463E-2</v>
      </c>
      <c r="Q573" s="467">
        <v>3.2265114640000006E-4</v>
      </c>
      <c r="R573" s="467" t="s">
        <v>9436</v>
      </c>
      <c r="S573" s="463"/>
      <c r="T573" s="469"/>
      <c r="U573" s="415"/>
      <c r="V573" s="415"/>
      <c r="W573" s="415"/>
      <c r="X573" s="415"/>
      <c r="Y573" s="415"/>
      <c r="Z573" s="415"/>
      <c r="AA573" s="415"/>
      <c r="AB573" s="415"/>
      <c r="AC573" s="415"/>
      <c r="AD573" s="415"/>
    </row>
    <row r="574" spans="2:30" x14ac:dyDescent="0.2">
      <c r="B574" s="462" t="s">
        <v>3972</v>
      </c>
      <c r="C574" s="455" t="s">
        <v>858</v>
      </c>
      <c r="D574" s="455" t="s">
        <v>10034</v>
      </c>
      <c r="E574" s="515" t="s">
        <v>4189</v>
      </c>
      <c r="F574" s="515" t="s">
        <v>8691</v>
      </c>
      <c r="G574" s="515" t="s">
        <v>9635</v>
      </c>
      <c r="H574" s="515" t="s">
        <v>8691</v>
      </c>
      <c r="I574" s="464" t="s">
        <v>3974</v>
      </c>
      <c r="J574" s="470">
        <v>1</v>
      </c>
      <c r="K574" s="509">
        <v>36.3825</v>
      </c>
      <c r="L574" s="510">
        <v>220</v>
      </c>
      <c r="M574" s="510" t="s">
        <v>4190</v>
      </c>
      <c r="N574" s="465">
        <v>192.81189589856743</v>
      </c>
      <c r="O574" s="466">
        <v>7.1449517045454542E-3</v>
      </c>
      <c r="P574" s="466">
        <v>2.9871986931818185E-2</v>
      </c>
      <c r="Q574" s="467">
        <v>5.1348223080000005E-2</v>
      </c>
      <c r="R574" s="467" t="s">
        <v>9436</v>
      </c>
      <c r="S574" s="463">
        <v>2004</v>
      </c>
      <c r="T574" s="469"/>
      <c r="U574" s="415"/>
      <c r="V574" s="415"/>
      <c r="W574" s="415"/>
      <c r="X574" s="415"/>
      <c r="Y574" s="415"/>
      <c r="Z574" s="415"/>
      <c r="AA574" s="415"/>
      <c r="AB574" s="415"/>
      <c r="AC574" s="415"/>
      <c r="AD574" s="415"/>
    </row>
    <row r="575" spans="2:30" x14ac:dyDescent="0.2">
      <c r="B575" s="462" t="s">
        <v>3972</v>
      </c>
      <c r="C575" s="455" t="s">
        <v>858</v>
      </c>
      <c r="D575" s="455" t="s">
        <v>10035</v>
      </c>
      <c r="E575" s="515" t="s">
        <v>4189</v>
      </c>
      <c r="F575" s="515" t="s">
        <v>8691</v>
      </c>
      <c r="G575" s="515" t="s">
        <v>10036</v>
      </c>
      <c r="H575" s="515" t="s">
        <v>9635</v>
      </c>
      <c r="I575" s="464" t="s">
        <v>3974</v>
      </c>
      <c r="J575" s="470">
        <v>1</v>
      </c>
      <c r="K575" s="509">
        <v>50.4</v>
      </c>
      <c r="L575" s="510">
        <v>220</v>
      </c>
      <c r="M575" s="510" t="s">
        <v>4190</v>
      </c>
      <c r="N575" s="465">
        <v>192.81189589856743</v>
      </c>
      <c r="O575" s="466">
        <v>9.8977685950413213E-3</v>
      </c>
      <c r="P575" s="466">
        <v>4.1381107438016533E-2</v>
      </c>
      <c r="Q575" s="467">
        <v>7.1131737599999995E-2</v>
      </c>
      <c r="R575" s="467" t="s">
        <v>9436</v>
      </c>
      <c r="S575" s="463">
        <v>2004</v>
      </c>
      <c r="T575" s="469"/>
      <c r="U575" s="415"/>
      <c r="V575" s="415"/>
      <c r="W575" s="415"/>
      <c r="X575" s="415"/>
      <c r="Y575" s="415"/>
      <c r="Z575" s="415"/>
      <c r="AA575" s="415"/>
      <c r="AB575" s="415"/>
      <c r="AC575" s="415"/>
      <c r="AD575" s="415"/>
    </row>
    <row r="576" spans="2:30" x14ac:dyDescent="0.2">
      <c r="B576" s="462" t="s">
        <v>3972</v>
      </c>
      <c r="C576" s="455" t="s">
        <v>858</v>
      </c>
      <c r="D576" s="455" t="s">
        <v>10037</v>
      </c>
      <c r="E576" s="515" t="s">
        <v>4189</v>
      </c>
      <c r="F576" s="515" t="s">
        <v>5777</v>
      </c>
      <c r="G576" s="515" t="s">
        <v>4189</v>
      </c>
      <c r="H576" s="515" t="s">
        <v>9635</v>
      </c>
      <c r="I576" s="464" t="s">
        <v>3974</v>
      </c>
      <c r="J576" s="470">
        <v>1</v>
      </c>
      <c r="K576" s="509">
        <v>84.5</v>
      </c>
      <c r="L576" s="510">
        <v>220</v>
      </c>
      <c r="M576" s="510" t="s">
        <v>4190</v>
      </c>
      <c r="N576" s="465">
        <v>192.81189589856743</v>
      </c>
      <c r="O576" s="466">
        <v>1.6594473140495867E-2</v>
      </c>
      <c r="P576" s="466">
        <v>6.9382530991735525E-2</v>
      </c>
      <c r="Q576" s="467">
        <v>0.11929946599999999</v>
      </c>
      <c r="R576" s="467" t="s">
        <v>9436</v>
      </c>
      <c r="S576" s="463">
        <v>2004</v>
      </c>
      <c r="T576" s="469"/>
      <c r="U576" s="415"/>
      <c r="V576" s="415"/>
      <c r="W576" s="415"/>
      <c r="X576" s="415"/>
      <c r="Y576" s="415"/>
      <c r="Z576" s="415"/>
      <c r="AA576" s="415"/>
      <c r="AB576" s="415"/>
      <c r="AC576" s="415"/>
      <c r="AD576" s="415"/>
    </row>
    <row r="577" spans="2:30" x14ac:dyDescent="0.2">
      <c r="B577" s="462" t="s">
        <v>3972</v>
      </c>
      <c r="C577" s="455" t="s">
        <v>985</v>
      </c>
      <c r="D577" s="455" t="s">
        <v>10038</v>
      </c>
      <c r="E577" s="515" t="s">
        <v>8834</v>
      </c>
      <c r="F577" s="515" t="s">
        <v>8835</v>
      </c>
      <c r="G577" s="515" t="s">
        <v>8841</v>
      </c>
      <c r="H577" s="515" t="s">
        <v>8844</v>
      </c>
      <c r="I577" s="464" t="s">
        <v>3974</v>
      </c>
      <c r="J577" s="470">
        <v>1</v>
      </c>
      <c r="K577" s="509">
        <v>4.4610000000000003</v>
      </c>
      <c r="L577" s="510">
        <v>110</v>
      </c>
      <c r="M577" s="510" t="s">
        <v>3981</v>
      </c>
      <c r="N577" s="465">
        <v>86.712325016571398</v>
      </c>
      <c r="O577" s="466">
        <v>8.4712369337979088E-3</v>
      </c>
      <c r="P577" s="466">
        <v>1.4999529616724726E-2</v>
      </c>
      <c r="Q577" s="467">
        <v>1.5388118466898959E-3</v>
      </c>
      <c r="R577" s="467" t="s">
        <v>9436</v>
      </c>
      <c r="S577" s="463">
        <v>1983</v>
      </c>
      <c r="T577" s="469"/>
      <c r="U577" s="415"/>
      <c r="V577" s="415"/>
      <c r="W577" s="415"/>
      <c r="X577" s="415"/>
      <c r="Y577" s="415"/>
      <c r="Z577" s="415"/>
      <c r="AA577" s="415"/>
      <c r="AB577" s="415"/>
      <c r="AC577" s="415"/>
      <c r="AD577" s="415"/>
    </row>
    <row r="578" spans="2:30" x14ac:dyDescent="0.2">
      <c r="B578" s="462" t="s">
        <v>3972</v>
      </c>
      <c r="C578" s="455" t="s">
        <v>985</v>
      </c>
      <c r="D578" s="455" t="s">
        <v>10039</v>
      </c>
      <c r="E578" s="515" t="s">
        <v>8834</v>
      </c>
      <c r="F578" s="515" t="s">
        <v>8835</v>
      </c>
      <c r="G578" s="515" t="s">
        <v>8841</v>
      </c>
      <c r="H578" s="515" t="s">
        <v>8835</v>
      </c>
      <c r="I578" s="464" t="s">
        <v>3974</v>
      </c>
      <c r="J578" s="470">
        <v>1</v>
      </c>
      <c r="K578" s="509">
        <v>1.5</v>
      </c>
      <c r="L578" s="510">
        <v>110</v>
      </c>
      <c r="M578" s="510" t="s">
        <v>3981</v>
      </c>
      <c r="N578" s="465">
        <v>301.6197936187375</v>
      </c>
      <c r="O578" s="466">
        <v>5.9760956175298758E-4</v>
      </c>
      <c r="P578" s="466">
        <v>3.131474103585657E-3</v>
      </c>
      <c r="Q578" s="467">
        <v>8.211155378486059E-4</v>
      </c>
      <c r="R578" s="467" t="s">
        <v>9436</v>
      </c>
      <c r="S578" s="463">
        <v>1923</v>
      </c>
      <c r="T578" s="469"/>
      <c r="U578" s="415"/>
      <c r="V578" s="415"/>
      <c r="W578" s="415"/>
      <c r="X578" s="415"/>
      <c r="Y578" s="415"/>
      <c r="Z578" s="415"/>
      <c r="AA578" s="415"/>
      <c r="AB578" s="415"/>
      <c r="AC578" s="415"/>
      <c r="AD578" s="415"/>
    </row>
    <row r="579" spans="2:30" x14ac:dyDescent="0.2">
      <c r="B579" s="462" t="s">
        <v>3972</v>
      </c>
      <c r="C579" s="455" t="s">
        <v>985</v>
      </c>
      <c r="D579" s="455" t="s">
        <v>10040</v>
      </c>
      <c r="E579" s="515" t="s">
        <v>8834</v>
      </c>
      <c r="F579" s="515" t="s">
        <v>8835</v>
      </c>
      <c r="G579" s="515" t="s">
        <v>8836</v>
      </c>
      <c r="H579" s="515" t="s">
        <v>8838</v>
      </c>
      <c r="I579" s="464" t="s">
        <v>3974</v>
      </c>
      <c r="J579" s="470">
        <v>1</v>
      </c>
      <c r="K579" s="509">
        <v>2.74</v>
      </c>
      <c r="L579" s="510">
        <v>110</v>
      </c>
      <c r="M579" s="510" t="s">
        <v>3981</v>
      </c>
      <c r="N579" s="465">
        <v>252.619783729582</v>
      </c>
      <c r="O579" s="466">
        <v>9.0000000000000106E-4</v>
      </c>
      <c r="P579" s="466">
        <v>7.8000000000000101E-3</v>
      </c>
      <c r="Q579" s="467">
        <v>1.1199999999999995E-3</v>
      </c>
      <c r="R579" s="467" t="s">
        <v>9436</v>
      </c>
      <c r="S579" s="463">
        <v>1923</v>
      </c>
      <c r="T579" s="469"/>
      <c r="U579" s="415"/>
      <c r="V579" s="415"/>
      <c r="W579" s="415"/>
      <c r="X579" s="415"/>
      <c r="Y579" s="415"/>
      <c r="Z579" s="415"/>
      <c r="AA579" s="415"/>
      <c r="AB579" s="415"/>
      <c r="AC579" s="415"/>
      <c r="AD579" s="415"/>
    </row>
    <row r="580" spans="2:30" x14ac:dyDescent="0.2">
      <c r="B580" s="462" t="s">
        <v>3972</v>
      </c>
      <c r="C580" s="455" t="s">
        <v>985</v>
      </c>
      <c r="D580" s="455" t="s">
        <v>10041</v>
      </c>
      <c r="E580" s="515" t="s">
        <v>8834</v>
      </c>
      <c r="F580" s="515" t="s">
        <v>8835</v>
      </c>
      <c r="G580" s="515" t="s">
        <v>8836</v>
      </c>
      <c r="H580" s="515" t="s">
        <v>8845</v>
      </c>
      <c r="I580" s="464" t="s">
        <v>3974</v>
      </c>
      <c r="J580" s="470">
        <v>1</v>
      </c>
      <c r="K580" s="509">
        <v>1.5660000000000001</v>
      </c>
      <c r="L580" s="510">
        <v>110</v>
      </c>
      <c r="M580" s="510" t="s">
        <v>3981</v>
      </c>
      <c r="N580" s="465">
        <v>176.54012867427903</v>
      </c>
      <c r="O580" s="466">
        <v>9.9745222929936272E-4</v>
      </c>
      <c r="P580" s="466">
        <v>4.5882802547770754E-3</v>
      </c>
      <c r="Q580" s="467">
        <v>6.184203821656051E-4</v>
      </c>
      <c r="R580" s="467" t="s">
        <v>9436</v>
      </c>
      <c r="S580" s="463">
        <v>1965</v>
      </c>
      <c r="T580" s="469"/>
      <c r="U580" s="415"/>
      <c r="V580" s="415"/>
      <c r="W580" s="415"/>
      <c r="X580" s="415"/>
      <c r="Y580" s="415"/>
      <c r="Z580" s="415"/>
      <c r="AA580" s="415"/>
      <c r="AB580" s="415"/>
      <c r="AC580" s="415"/>
      <c r="AD580" s="415"/>
    </row>
    <row r="581" spans="2:30" x14ac:dyDescent="0.2">
      <c r="B581" s="462" t="s">
        <v>3972</v>
      </c>
      <c r="C581" s="455" t="s">
        <v>988</v>
      </c>
      <c r="D581" s="455" t="s">
        <v>10042</v>
      </c>
      <c r="E581" s="515" t="s">
        <v>8578</v>
      </c>
      <c r="F581" s="515" t="s">
        <v>8577</v>
      </c>
      <c r="G581" s="515" t="s">
        <v>8578</v>
      </c>
      <c r="H581" s="515" t="s">
        <v>8579</v>
      </c>
      <c r="I581" s="464" t="s">
        <v>3994</v>
      </c>
      <c r="J581" s="470">
        <v>1</v>
      </c>
      <c r="K581" s="509">
        <v>6.4362000000000004</v>
      </c>
      <c r="L581" s="510">
        <v>110</v>
      </c>
      <c r="M581" s="510" t="s">
        <v>3981</v>
      </c>
      <c r="N581" s="465">
        <v>48.895963782209186</v>
      </c>
      <c r="O581" s="466">
        <v>1.5425603305785124E-2</v>
      </c>
      <c r="P581" s="466">
        <v>2.2340528925619836E-2</v>
      </c>
      <c r="Q581" s="467">
        <v>1.9235870940000003E-3</v>
      </c>
      <c r="R581" s="467" t="s">
        <v>9436</v>
      </c>
      <c r="S581" s="463">
        <v>1960</v>
      </c>
      <c r="T581" s="469"/>
      <c r="U581" s="415"/>
      <c r="V581" s="415"/>
      <c r="W581" s="415"/>
      <c r="X581" s="415"/>
      <c r="Y581" s="415"/>
      <c r="Z581" s="415"/>
      <c r="AA581" s="415"/>
      <c r="AB581" s="415"/>
      <c r="AC581" s="415"/>
      <c r="AD581" s="415"/>
    </row>
    <row r="582" spans="2:30" x14ac:dyDescent="0.2">
      <c r="B582" s="462" t="s">
        <v>3972</v>
      </c>
      <c r="C582" s="455" t="s">
        <v>858</v>
      </c>
      <c r="D582" s="455" t="s">
        <v>10043</v>
      </c>
      <c r="E582" s="515" t="s">
        <v>4189</v>
      </c>
      <c r="F582" s="515" t="s">
        <v>5777</v>
      </c>
      <c r="G582" s="515" t="s">
        <v>9635</v>
      </c>
      <c r="H582" s="515" t="s">
        <v>5777</v>
      </c>
      <c r="I582" s="464" t="s">
        <v>3994</v>
      </c>
      <c r="J582" s="470">
        <v>1</v>
      </c>
      <c r="K582" s="509">
        <v>77.7</v>
      </c>
      <c r="L582" s="510">
        <v>220</v>
      </c>
      <c r="M582" s="510" t="s">
        <v>4190</v>
      </c>
      <c r="N582" s="465">
        <v>145.18049869042329</v>
      </c>
      <c r="O582" s="466">
        <v>1.5259059917355372E-2</v>
      </c>
      <c r="P582" s="466">
        <v>6.3795873966942154E-2</v>
      </c>
      <c r="Q582" s="467">
        <v>0.10966142879999999</v>
      </c>
      <c r="R582" s="467" t="s">
        <v>9436</v>
      </c>
      <c r="S582" s="463">
        <v>2004</v>
      </c>
      <c r="T582" s="469"/>
      <c r="U582" s="415"/>
      <c r="V582" s="415"/>
      <c r="W582" s="415"/>
      <c r="X582" s="415"/>
      <c r="Y582" s="415"/>
      <c r="Z582" s="415"/>
      <c r="AA582" s="415"/>
      <c r="AB582" s="415"/>
      <c r="AC582" s="415"/>
      <c r="AD582" s="415"/>
    </row>
    <row r="583" spans="2:30" x14ac:dyDescent="0.2">
      <c r="B583" s="462" t="s">
        <v>3972</v>
      </c>
      <c r="C583" s="455" t="s">
        <v>2206</v>
      </c>
      <c r="D583" s="455" t="s">
        <v>4056</v>
      </c>
      <c r="E583" s="515" t="s">
        <v>4188</v>
      </c>
      <c r="F583" s="515" t="s">
        <v>9184</v>
      </c>
      <c r="G583" s="515" t="s">
        <v>4188</v>
      </c>
      <c r="H583" s="515" t="s">
        <v>9635</v>
      </c>
      <c r="I583" s="464" t="s">
        <v>3994</v>
      </c>
      <c r="J583" s="470">
        <v>1</v>
      </c>
      <c r="K583" s="509">
        <v>23.8</v>
      </c>
      <c r="L583" s="510">
        <v>220</v>
      </c>
      <c r="M583" s="510" t="s">
        <v>3975</v>
      </c>
      <c r="N583" s="465"/>
      <c r="O583" s="466">
        <v>3.742107438016529E-3</v>
      </c>
      <c r="P583" s="466">
        <v>1.856301652892562E-2</v>
      </c>
      <c r="Q583" s="467">
        <v>3.3725913760000004E-2</v>
      </c>
      <c r="R583" s="467" t="s">
        <v>9436</v>
      </c>
      <c r="S583" s="463">
        <v>1998</v>
      </c>
      <c r="T583" s="469"/>
      <c r="U583" s="415"/>
      <c r="V583" s="415"/>
      <c r="W583" s="415"/>
      <c r="X583" s="415"/>
      <c r="Y583" s="415"/>
      <c r="Z583" s="415"/>
      <c r="AA583" s="415"/>
      <c r="AB583" s="415"/>
      <c r="AC583" s="415"/>
      <c r="AD583" s="415"/>
    </row>
    <row r="584" spans="2:30" x14ac:dyDescent="0.2">
      <c r="B584" s="471" t="s">
        <v>3972</v>
      </c>
      <c r="C584" s="455" t="s">
        <v>2206</v>
      </c>
      <c r="D584" s="455" t="s">
        <v>4057</v>
      </c>
      <c r="E584" s="515" t="s">
        <v>4188</v>
      </c>
      <c r="F584" s="515" t="s">
        <v>9184</v>
      </c>
      <c r="G584" s="515" t="s">
        <v>9635</v>
      </c>
      <c r="H584" s="515" t="s">
        <v>10044</v>
      </c>
      <c r="I584" s="464" t="s">
        <v>3994</v>
      </c>
      <c r="J584" s="472">
        <v>1</v>
      </c>
      <c r="K584" s="509">
        <v>12.1</v>
      </c>
      <c r="L584" s="510">
        <v>220</v>
      </c>
      <c r="M584" s="510" t="s">
        <v>3975</v>
      </c>
      <c r="N584" s="465"/>
      <c r="O584" s="466">
        <v>2.5174999999999998E-3</v>
      </c>
      <c r="P584" s="466">
        <v>9.6150000000000003E-3</v>
      </c>
      <c r="Q584" s="467">
        <v>1.7124113599999997E-2</v>
      </c>
      <c r="R584" s="467" t="s">
        <v>9436</v>
      </c>
      <c r="S584" s="463">
        <v>1998</v>
      </c>
      <c r="T584" s="469"/>
      <c r="U584" s="415"/>
      <c r="V584" s="415"/>
      <c r="W584" s="415"/>
      <c r="X584" s="415"/>
      <c r="Y584" s="415"/>
      <c r="Z584" s="415"/>
      <c r="AA584" s="415"/>
      <c r="AB584" s="415"/>
      <c r="AC584" s="415"/>
      <c r="AD584" s="415"/>
    </row>
    <row r="585" spans="2:30" x14ac:dyDescent="0.2">
      <c r="B585" s="471" t="s">
        <v>3972</v>
      </c>
      <c r="C585" s="455" t="s">
        <v>2206</v>
      </c>
      <c r="D585" s="455" t="s">
        <v>10045</v>
      </c>
      <c r="E585" s="515" t="s">
        <v>4188</v>
      </c>
      <c r="F585" s="515" t="s">
        <v>9184</v>
      </c>
      <c r="G585" s="515" t="s">
        <v>10044</v>
      </c>
      <c r="H585" s="515" t="s">
        <v>9635</v>
      </c>
      <c r="I585" s="464" t="s">
        <v>3994</v>
      </c>
      <c r="J585" s="472">
        <v>1</v>
      </c>
      <c r="K585" s="509">
        <v>12</v>
      </c>
      <c r="L585" s="510">
        <v>220</v>
      </c>
      <c r="M585" s="510" t="s">
        <v>3975</v>
      </c>
      <c r="N585" s="465">
        <v>240.44329310671154</v>
      </c>
      <c r="O585" s="466">
        <v>2.496694214876033E-3</v>
      </c>
      <c r="P585" s="466">
        <v>9.5355371900826442E-3</v>
      </c>
      <c r="Q585" s="467">
        <v>1.6982592000000001E-2</v>
      </c>
      <c r="R585" s="467" t="s">
        <v>9436</v>
      </c>
      <c r="S585" s="463">
        <v>1998</v>
      </c>
      <c r="T585" s="469"/>
      <c r="U585" s="415"/>
      <c r="V585" s="415"/>
      <c r="W585" s="415"/>
      <c r="X585" s="415"/>
      <c r="Y585" s="415"/>
      <c r="Z585" s="415"/>
      <c r="AA585" s="415"/>
      <c r="AB585" s="415"/>
      <c r="AC585" s="415"/>
      <c r="AD585" s="415"/>
    </row>
    <row r="586" spans="2:30" x14ac:dyDescent="0.2">
      <c r="B586" s="471" t="s">
        <v>3972</v>
      </c>
      <c r="C586" s="455" t="s">
        <v>988</v>
      </c>
      <c r="D586" s="455" t="s">
        <v>10046</v>
      </c>
      <c r="E586" s="515" t="s">
        <v>8578</v>
      </c>
      <c r="F586" s="515" t="s">
        <v>8577</v>
      </c>
      <c r="G586" s="515" t="s">
        <v>8579</v>
      </c>
      <c r="H586" s="515" t="s">
        <v>8580</v>
      </c>
      <c r="I586" s="464" t="s">
        <v>3994</v>
      </c>
      <c r="J586" s="472">
        <v>1</v>
      </c>
      <c r="K586" s="509">
        <v>2.907</v>
      </c>
      <c r="L586" s="510">
        <v>110</v>
      </c>
      <c r="M586" s="510" t="s">
        <v>3981</v>
      </c>
      <c r="N586" s="465">
        <v>48.895963782209186</v>
      </c>
      <c r="O586" s="466">
        <v>6.967190082644628E-3</v>
      </c>
      <c r="P586" s="466">
        <v>1.0090413223140495E-2</v>
      </c>
      <c r="Q586" s="467">
        <v>9.8840906999999993E-4</v>
      </c>
      <c r="R586" s="467" t="s">
        <v>9436</v>
      </c>
      <c r="S586" s="463">
        <v>1979</v>
      </c>
      <c r="T586" s="469"/>
      <c r="U586" s="415"/>
      <c r="V586" s="415"/>
      <c r="W586" s="415"/>
      <c r="X586" s="415"/>
      <c r="Y586" s="415"/>
      <c r="Z586" s="415"/>
      <c r="AA586" s="415"/>
      <c r="AB586" s="415"/>
      <c r="AC586" s="415"/>
      <c r="AD586" s="415"/>
    </row>
    <row r="587" spans="2:30" x14ac:dyDescent="0.2">
      <c r="B587" s="471" t="s">
        <v>3972</v>
      </c>
      <c r="C587" s="455" t="s">
        <v>988</v>
      </c>
      <c r="D587" s="455" t="s">
        <v>10047</v>
      </c>
      <c r="E587" s="515" t="s">
        <v>4856</v>
      </c>
      <c r="F587" s="515" t="s">
        <v>8577</v>
      </c>
      <c r="G587" s="515" t="s">
        <v>4856</v>
      </c>
      <c r="H587" s="515" t="s">
        <v>8577</v>
      </c>
      <c r="I587" s="464" t="s">
        <v>3974</v>
      </c>
      <c r="J587" s="472">
        <v>1</v>
      </c>
      <c r="K587" s="509">
        <v>0.27539999999999998</v>
      </c>
      <c r="L587" s="510">
        <v>110</v>
      </c>
      <c r="M587" s="510" t="s">
        <v>3981</v>
      </c>
      <c r="N587" s="465">
        <v>76.820664362682848</v>
      </c>
      <c r="O587" s="466">
        <v>4.0968595041322308E-4</v>
      </c>
      <c r="P587" s="466">
        <v>8.1937190082644615E-4</v>
      </c>
      <c r="Q587" s="467">
        <v>1.2329657999999999E-4</v>
      </c>
      <c r="R587" s="467" t="s">
        <v>9436</v>
      </c>
      <c r="S587" s="463">
        <v>1996</v>
      </c>
      <c r="T587" s="469"/>
      <c r="U587" s="415"/>
      <c r="V587" s="415"/>
      <c r="W587" s="415"/>
      <c r="X587" s="415"/>
      <c r="Y587" s="415"/>
      <c r="Z587" s="415"/>
      <c r="AA587" s="415"/>
      <c r="AB587" s="415"/>
      <c r="AC587" s="415"/>
      <c r="AD587" s="415"/>
    </row>
    <row r="588" spans="2:30" x14ac:dyDescent="0.2">
      <c r="B588" s="471" t="s">
        <v>3972</v>
      </c>
      <c r="C588" s="455" t="s">
        <v>988</v>
      </c>
      <c r="D588" s="455" t="s">
        <v>10048</v>
      </c>
      <c r="E588" s="515" t="s">
        <v>9237</v>
      </c>
      <c r="F588" s="515" t="s">
        <v>8947</v>
      </c>
      <c r="G588" s="515" t="s">
        <v>9237</v>
      </c>
      <c r="H588" s="515" t="s">
        <v>8947</v>
      </c>
      <c r="I588" s="464" t="s">
        <v>3974</v>
      </c>
      <c r="J588" s="470">
        <v>1</v>
      </c>
      <c r="K588" s="509">
        <v>14.382</v>
      </c>
      <c r="L588" s="510">
        <v>44</v>
      </c>
      <c r="M588" s="510" t="s">
        <v>3981</v>
      </c>
      <c r="N588" s="465">
        <v>15.317666142716396</v>
      </c>
      <c r="O588" s="466">
        <v>0.3417210743801653</v>
      </c>
      <c r="P588" s="466">
        <v>0.29714876033057858</v>
      </c>
      <c r="Q588" s="467">
        <v>8.4922833600000001E-4</v>
      </c>
      <c r="R588" s="467" t="s">
        <v>9436</v>
      </c>
      <c r="S588" s="463">
        <v>1925</v>
      </c>
      <c r="T588" s="469"/>
      <c r="U588" s="415"/>
      <c r="V588" s="415"/>
      <c r="W588" s="415"/>
      <c r="X588" s="415"/>
      <c r="Y588" s="415"/>
      <c r="Z588" s="415"/>
      <c r="AA588" s="415"/>
      <c r="AB588" s="415"/>
      <c r="AC588" s="415"/>
      <c r="AD588" s="415"/>
    </row>
    <row r="589" spans="2:30" x14ac:dyDescent="0.2">
      <c r="B589" s="471" t="s">
        <v>3972</v>
      </c>
      <c r="C589" s="455" t="s">
        <v>988</v>
      </c>
      <c r="D589" s="455" t="s">
        <v>10049</v>
      </c>
      <c r="E589" s="515" t="s">
        <v>8911</v>
      </c>
      <c r="F589" s="515" t="s">
        <v>8821</v>
      </c>
      <c r="G589" s="515" t="s">
        <v>8911</v>
      </c>
      <c r="H589" s="515" t="s">
        <v>10050</v>
      </c>
      <c r="I589" s="464" t="s">
        <v>3994</v>
      </c>
      <c r="J589" s="470">
        <v>1</v>
      </c>
      <c r="K589" s="509">
        <v>1.0506</v>
      </c>
      <c r="L589" s="510">
        <v>44</v>
      </c>
      <c r="M589" s="510" t="s">
        <v>3981</v>
      </c>
      <c r="N589" s="465">
        <v>19.558385512883675</v>
      </c>
      <c r="O589" s="466">
        <v>1.627995867768595E-2</v>
      </c>
      <c r="P589" s="466">
        <v>2.2249276859504129E-2</v>
      </c>
      <c r="Q589" s="467">
        <v>5.7154320959999994E-5</v>
      </c>
      <c r="R589" s="467" t="s">
        <v>9436</v>
      </c>
      <c r="S589" s="463">
        <v>1984</v>
      </c>
      <c r="T589" s="469"/>
      <c r="U589" s="415"/>
      <c r="V589" s="415"/>
      <c r="W589" s="415"/>
      <c r="X589" s="415"/>
      <c r="Y589" s="415"/>
      <c r="Z589" s="415"/>
      <c r="AA589" s="415"/>
      <c r="AB589" s="415"/>
      <c r="AC589" s="415"/>
      <c r="AD589" s="415"/>
    </row>
    <row r="590" spans="2:30" x14ac:dyDescent="0.2">
      <c r="B590" s="471" t="s">
        <v>3972</v>
      </c>
      <c r="C590" s="455" t="s">
        <v>988</v>
      </c>
      <c r="D590" s="455" t="s">
        <v>10051</v>
      </c>
      <c r="E590" s="515" t="s">
        <v>8911</v>
      </c>
      <c r="F590" s="515" t="s">
        <v>8821</v>
      </c>
      <c r="G590" s="515" t="s">
        <v>10050</v>
      </c>
      <c r="H590" s="515" t="s">
        <v>10052</v>
      </c>
      <c r="I590" s="464" t="s">
        <v>3994</v>
      </c>
      <c r="J590" s="470">
        <v>1</v>
      </c>
      <c r="K590" s="509">
        <v>0.76500000000000001</v>
      </c>
      <c r="L590" s="510">
        <v>44</v>
      </c>
      <c r="M590" s="510" t="s">
        <v>3981</v>
      </c>
      <c r="N590" s="465">
        <v>20.245155154308712</v>
      </c>
      <c r="O590" s="466">
        <v>1.1854338842975206E-2</v>
      </c>
      <c r="P590" s="466">
        <v>1.4514299271777234E-2</v>
      </c>
      <c r="Q590" s="467">
        <v>4.4726975158304975E-5</v>
      </c>
      <c r="R590" s="467" t="s">
        <v>9436</v>
      </c>
      <c r="S590" s="463">
        <v>1984</v>
      </c>
      <c r="T590" s="469"/>
      <c r="U590" s="415"/>
      <c r="V590" s="415"/>
      <c r="W590" s="415"/>
      <c r="X590" s="415"/>
      <c r="Y590" s="415"/>
      <c r="Z590" s="415"/>
      <c r="AA590" s="415"/>
      <c r="AB590" s="415"/>
      <c r="AC590" s="415"/>
      <c r="AD590" s="415"/>
    </row>
    <row r="591" spans="2:30" x14ac:dyDescent="0.2">
      <c r="B591" s="471" t="s">
        <v>3972</v>
      </c>
      <c r="C591" s="455" t="s">
        <v>988</v>
      </c>
      <c r="D591" s="455" t="s">
        <v>10053</v>
      </c>
      <c r="E591" s="515" t="s">
        <v>8911</v>
      </c>
      <c r="F591" s="515" t="s">
        <v>8821</v>
      </c>
      <c r="G591" s="515" t="s">
        <v>10052</v>
      </c>
      <c r="H591" s="515" t="s">
        <v>10054</v>
      </c>
      <c r="I591" s="464" t="s">
        <v>3994</v>
      </c>
      <c r="J591" s="470">
        <v>1</v>
      </c>
      <c r="K591" s="509">
        <v>0.6018</v>
      </c>
      <c r="L591" s="510">
        <v>44</v>
      </c>
      <c r="M591" s="510" t="s">
        <v>3981</v>
      </c>
      <c r="N591" s="465">
        <v>22.634150674560619</v>
      </c>
      <c r="O591" s="466">
        <v>7.1494834710743799E-3</v>
      </c>
      <c r="P591" s="466">
        <v>1.1417915427131423E-2</v>
      </c>
      <c r="Q591" s="467">
        <v>3.5185220457866592E-5</v>
      </c>
      <c r="R591" s="467" t="s">
        <v>9436</v>
      </c>
      <c r="S591" s="463">
        <v>1984</v>
      </c>
      <c r="T591" s="469"/>
      <c r="U591" s="415"/>
      <c r="V591" s="415"/>
      <c r="W591" s="415"/>
      <c r="X591" s="415"/>
      <c r="Y591" s="415"/>
      <c r="Z591" s="415"/>
      <c r="AA591" s="415"/>
      <c r="AB591" s="415"/>
      <c r="AC591" s="415"/>
      <c r="AD591" s="415"/>
    </row>
    <row r="592" spans="2:30" x14ac:dyDescent="0.2">
      <c r="B592" s="471" t="s">
        <v>3972</v>
      </c>
      <c r="C592" s="455" t="s">
        <v>988</v>
      </c>
      <c r="D592" s="455" t="s">
        <v>10055</v>
      </c>
      <c r="E592" s="515" t="s">
        <v>8911</v>
      </c>
      <c r="F592" s="515" t="s">
        <v>8821</v>
      </c>
      <c r="G592" s="515" t="s">
        <v>10054</v>
      </c>
      <c r="H592" s="515" t="s">
        <v>8821</v>
      </c>
      <c r="I592" s="464" t="s">
        <v>3994</v>
      </c>
      <c r="J592" s="470">
        <v>1</v>
      </c>
      <c r="K592" s="509">
        <v>9.5472000000000001</v>
      </c>
      <c r="L592" s="510">
        <v>44</v>
      </c>
      <c r="M592" s="510" t="s">
        <v>3981</v>
      </c>
      <c r="N592" s="465">
        <v>20.245155154308712</v>
      </c>
      <c r="O592" s="466">
        <v>0.14794214876033057</v>
      </c>
      <c r="P592" s="466">
        <v>0.18113845491177988</v>
      </c>
      <c r="Q592" s="467">
        <v>5.5819264997564611E-4</v>
      </c>
      <c r="R592" s="467" t="s">
        <v>9436</v>
      </c>
      <c r="S592" s="463">
        <v>1984</v>
      </c>
      <c r="T592" s="469"/>
      <c r="U592" s="415"/>
      <c r="V592" s="415"/>
      <c r="W592" s="415"/>
      <c r="X592" s="415"/>
      <c r="Y592" s="415"/>
      <c r="Z592" s="415"/>
      <c r="AA592" s="415"/>
      <c r="AB592" s="415"/>
      <c r="AC592" s="415"/>
      <c r="AD592" s="415"/>
    </row>
    <row r="593" spans="2:30" x14ac:dyDescent="0.2">
      <c r="B593" s="471" t="s">
        <v>3972</v>
      </c>
      <c r="C593" s="455" t="s">
        <v>988</v>
      </c>
      <c r="D593" s="455" t="s">
        <v>10056</v>
      </c>
      <c r="E593" s="515" t="s">
        <v>8821</v>
      </c>
      <c r="F593" s="515" t="s">
        <v>8822</v>
      </c>
      <c r="G593" s="515" t="s">
        <v>8821</v>
      </c>
      <c r="H593" s="515" t="s">
        <v>8822</v>
      </c>
      <c r="I593" s="464" t="s">
        <v>3994</v>
      </c>
      <c r="J593" s="470">
        <v>1</v>
      </c>
      <c r="K593" s="509">
        <v>8.9760000000000009</v>
      </c>
      <c r="L593" s="510">
        <v>44</v>
      </c>
      <c r="M593" s="510" t="s">
        <v>3981</v>
      </c>
      <c r="N593" s="465">
        <v>13.402720135709192</v>
      </c>
      <c r="O593" s="466">
        <v>0.19500730638090591</v>
      </c>
      <c r="P593" s="466">
        <v>0.17030111145551954</v>
      </c>
      <c r="Q593" s="467">
        <v>5.2479650852411183E-4</v>
      </c>
      <c r="R593" s="467" t="s">
        <v>9436</v>
      </c>
      <c r="S593" s="463">
        <v>1994</v>
      </c>
      <c r="T593" s="469"/>
      <c r="U593" s="415"/>
      <c r="V593" s="415"/>
      <c r="W593" s="415"/>
      <c r="X593" s="415"/>
      <c r="Y593" s="415"/>
      <c r="Z593" s="415"/>
      <c r="AA593" s="415"/>
      <c r="AB593" s="415"/>
      <c r="AC593" s="415"/>
      <c r="AD593" s="415"/>
    </row>
    <row r="594" spans="2:30" x14ac:dyDescent="0.2">
      <c r="B594" s="471" t="s">
        <v>3972</v>
      </c>
      <c r="C594" s="455" t="s">
        <v>2206</v>
      </c>
      <c r="D594" s="455" t="s">
        <v>10057</v>
      </c>
      <c r="E594" s="515" t="s">
        <v>4188</v>
      </c>
      <c r="F594" s="515" t="s">
        <v>9184</v>
      </c>
      <c r="G594" s="515" t="s">
        <v>9635</v>
      </c>
      <c r="H594" s="515" t="s">
        <v>9072</v>
      </c>
      <c r="I594" s="464" t="s">
        <v>3994</v>
      </c>
      <c r="J594" s="470">
        <v>1</v>
      </c>
      <c r="K594" s="509">
        <v>22.8</v>
      </c>
      <c r="L594" s="510">
        <v>220</v>
      </c>
      <c r="M594" s="510" t="s">
        <v>3975</v>
      </c>
      <c r="N594" s="465">
        <v>247.14979383361819</v>
      </c>
      <c r="O594" s="466">
        <v>3.5848760330578515E-3</v>
      </c>
      <c r="P594" s="466">
        <v>1.778305785123967E-2</v>
      </c>
      <c r="Q594" s="467">
        <v>3.2308858560000001E-2</v>
      </c>
      <c r="R594" s="467" t="s">
        <v>9436</v>
      </c>
      <c r="S594" s="463">
        <v>1998</v>
      </c>
      <c r="T594" s="469"/>
      <c r="U594" s="415"/>
      <c r="V594" s="415"/>
      <c r="W594" s="415"/>
      <c r="X594" s="415"/>
      <c r="Y594" s="415"/>
      <c r="Z594" s="415"/>
      <c r="AA594" s="415"/>
      <c r="AB594" s="415"/>
      <c r="AC594" s="415"/>
      <c r="AD594" s="415"/>
    </row>
    <row r="595" spans="2:30" x14ac:dyDescent="0.2">
      <c r="B595" s="471" t="s">
        <v>3972</v>
      </c>
      <c r="C595" s="455" t="s">
        <v>1005</v>
      </c>
      <c r="D595" s="455" t="s">
        <v>10058</v>
      </c>
      <c r="E595" s="515" t="s">
        <v>8628</v>
      </c>
      <c r="F595" s="515" t="s">
        <v>10059</v>
      </c>
      <c r="G595" s="515" t="s">
        <v>8628</v>
      </c>
      <c r="H595" s="515" t="s">
        <v>9621</v>
      </c>
      <c r="I595" s="464" t="s">
        <v>3994</v>
      </c>
      <c r="J595" s="470">
        <v>1</v>
      </c>
      <c r="K595" s="509">
        <v>19.98</v>
      </c>
      <c r="L595" s="510">
        <v>110</v>
      </c>
      <c r="M595" s="510" t="s">
        <v>3981</v>
      </c>
      <c r="N595" s="465"/>
      <c r="O595" s="466">
        <v>5.8387834710743811E-2</v>
      </c>
      <c r="P595" s="466">
        <v>6.3737851239669421E-2</v>
      </c>
      <c r="Q595" s="467">
        <v>7.1270258400000005E-3</v>
      </c>
      <c r="R595" s="467" t="s">
        <v>9436</v>
      </c>
      <c r="S595" s="463"/>
      <c r="T595" s="469"/>
      <c r="U595" s="415"/>
      <c r="V595" s="415"/>
      <c r="W595" s="415"/>
      <c r="X595" s="415"/>
      <c r="Y595" s="415"/>
      <c r="Z595" s="415"/>
      <c r="AA595" s="415"/>
      <c r="AB595" s="415"/>
      <c r="AC595" s="415"/>
      <c r="AD595" s="415"/>
    </row>
    <row r="596" spans="2:30" x14ac:dyDescent="0.2">
      <c r="B596" s="471" t="s">
        <v>3972</v>
      </c>
      <c r="C596" s="455" t="s">
        <v>1005</v>
      </c>
      <c r="D596" s="455" t="s">
        <v>10060</v>
      </c>
      <c r="E596" s="515" t="s">
        <v>8628</v>
      </c>
      <c r="F596" s="515" t="s">
        <v>10059</v>
      </c>
      <c r="G596" s="515" t="s">
        <v>9621</v>
      </c>
      <c r="H596" s="515" t="s">
        <v>10059</v>
      </c>
      <c r="I596" s="464" t="s">
        <v>3994</v>
      </c>
      <c r="J596" s="470">
        <v>1</v>
      </c>
      <c r="K596" s="509">
        <v>5.0199999999999996</v>
      </c>
      <c r="L596" s="510">
        <v>110</v>
      </c>
      <c r="M596" s="510" t="s">
        <v>3981</v>
      </c>
      <c r="N596" s="465">
        <v>47.8219227969767</v>
      </c>
      <c r="O596" s="466">
        <v>1.2272033057851238E-2</v>
      </c>
      <c r="P596" s="466">
        <v>1.5864859504132231E-2</v>
      </c>
      <c r="Q596" s="467">
        <v>1.7432953999999999E-3</v>
      </c>
      <c r="R596" s="467" t="s">
        <v>9436</v>
      </c>
      <c r="S596" s="463"/>
      <c r="T596" s="469"/>
      <c r="U596" s="415"/>
      <c r="V596" s="415"/>
      <c r="W596" s="415"/>
      <c r="X596" s="415"/>
      <c r="Y596" s="415"/>
      <c r="Z596" s="415"/>
      <c r="AA596" s="415"/>
      <c r="AB596" s="415"/>
      <c r="AC596" s="415"/>
      <c r="AD596" s="415"/>
    </row>
    <row r="597" spans="2:30" x14ac:dyDescent="0.2">
      <c r="B597" s="462" t="s">
        <v>3972</v>
      </c>
      <c r="C597" s="455" t="s">
        <v>965</v>
      </c>
      <c r="D597" s="455" t="s">
        <v>10061</v>
      </c>
      <c r="E597" s="515" t="s">
        <v>8688</v>
      </c>
      <c r="F597" s="515" t="s">
        <v>8766</v>
      </c>
      <c r="G597" s="515" t="s">
        <v>8688</v>
      </c>
      <c r="H597" s="515" t="s">
        <v>9621</v>
      </c>
      <c r="I597" s="464" t="s">
        <v>3994</v>
      </c>
      <c r="J597" s="470">
        <v>1</v>
      </c>
      <c r="K597" s="509">
        <v>0.84199999999999997</v>
      </c>
      <c r="L597" s="510">
        <v>110</v>
      </c>
      <c r="M597" s="510" t="s">
        <v>3981</v>
      </c>
      <c r="N597" s="465"/>
      <c r="O597" s="466">
        <v>7.8375586776859496E-4</v>
      </c>
      <c r="P597" s="466">
        <v>2.7498011351189916E-3</v>
      </c>
      <c r="Q597" s="467">
        <v>2.8920334994457785E-4</v>
      </c>
      <c r="R597" s="467" t="s">
        <v>9436</v>
      </c>
      <c r="S597" s="463">
        <v>2005</v>
      </c>
      <c r="T597" s="469"/>
      <c r="U597" s="415"/>
      <c r="V597" s="415"/>
      <c r="W597" s="415"/>
      <c r="X597" s="415"/>
      <c r="Y597" s="415"/>
      <c r="Z597" s="415"/>
      <c r="AA597" s="415"/>
      <c r="AB597" s="415"/>
      <c r="AC597" s="415"/>
      <c r="AD597" s="415"/>
    </row>
    <row r="598" spans="2:30" x14ac:dyDescent="0.2">
      <c r="B598" s="462" t="s">
        <v>3972</v>
      </c>
      <c r="C598" s="455" t="s">
        <v>988</v>
      </c>
      <c r="D598" s="455" t="s">
        <v>10062</v>
      </c>
      <c r="E598" s="515" t="s">
        <v>8947</v>
      </c>
      <c r="F598" s="515" t="s">
        <v>8952</v>
      </c>
      <c r="G598" s="515" t="s">
        <v>10063</v>
      </c>
      <c r="H598" s="515" t="s">
        <v>8952</v>
      </c>
      <c r="I598" s="464" t="s">
        <v>3974</v>
      </c>
      <c r="J598" s="470">
        <v>1</v>
      </c>
      <c r="K598" s="509">
        <v>0.37740000000000001</v>
      </c>
      <c r="L598" s="510">
        <v>44</v>
      </c>
      <c r="M598" s="510" t="s">
        <v>3981</v>
      </c>
      <c r="N598" s="465">
        <v>10.042836031588408</v>
      </c>
      <c r="O598" s="466">
        <v>1.9883677685950417E-2</v>
      </c>
      <c r="P598" s="466">
        <v>8.772210743801653E-3</v>
      </c>
      <c r="Q598" s="467">
        <v>2.0969551680000001E-5</v>
      </c>
      <c r="R598" s="467" t="s">
        <v>9436</v>
      </c>
      <c r="S598" s="463">
        <v>1925</v>
      </c>
      <c r="T598" s="469"/>
      <c r="U598" s="415"/>
      <c r="V598" s="415"/>
      <c r="W598" s="415"/>
      <c r="X598" s="415"/>
      <c r="Y598" s="415"/>
      <c r="Z598" s="415"/>
      <c r="AA598" s="415"/>
      <c r="AB598" s="415"/>
      <c r="AC598" s="415"/>
      <c r="AD598" s="415"/>
    </row>
    <row r="599" spans="2:30" x14ac:dyDescent="0.2">
      <c r="B599" s="462" t="s">
        <v>3972</v>
      </c>
      <c r="C599" s="455" t="s">
        <v>985</v>
      </c>
      <c r="D599" s="455" t="s">
        <v>10064</v>
      </c>
      <c r="E599" s="515" t="s">
        <v>8834</v>
      </c>
      <c r="F599" s="515" t="s">
        <v>8846</v>
      </c>
      <c r="G599" s="515" t="s">
        <v>8705</v>
      </c>
      <c r="H599" s="515" t="s">
        <v>8847</v>
      </c>
      <c r="I599" s="464" t="s">
        <v>3974</v>
      </c>
      <c r="J599" s="470">
        <v>1</v>
      </c>
      <c r="K599" s="509">
        <v>2.5550000000000002</v>
      </c>
      <c r="L599" s="510">
        <v>110</v>
      </c>
      <c r="M599" s="510" t="s">
        <v>3981</v>
      </c>
      <c r="N599" s="465">
        <v>409.34982786351037</v>
      </c>
      <c r="O599" s="466">
        <v>5.9757438016528935E-4</v>
      </c>
      <c r="P599" s="466">
        <v>5.4879710743801664E-3</v>
      </c>
      <c r="Q599" s="467">
        <v>1.3772855250000003E-3</v>
      </c>
      <c r="R599" s="467" t="s">
        <v>9436</v>
      </c>
      <c r="S599" s="463">
        <v>2000</v>
      </c>
      <c r="T599" s="469"/>
      <c r="U599" s="415"/>
      <c r="V599" s="415"/>
      <c r="W599" s="415"/>
      <c r="X599" s="415"/>
      <c r="Y599" s="415"/>
      <c r="Z599" s="415"/>
      <c r="AA599" s="415"/>
      <c r="AB599" s="415"/>
      <c r="AC599" s="415"/>
      <c r="AD599" s="415"/>
    </row>
    <row r="600" spans="2:30" x14ac:dyDescent="0.2">
      <c r="B600" s="462" t="s">
        <v>3972</v>
      </c>
      <c r="C600" s="455" t="s">
        <v>985</v>
      </c>
      <c r="D600" s="455" t="s">
        <v>10065</v>
      </c>
      <c r="E600" s="515" t="s">
        <v>8834</v>
      </c>
      <c r="F600" s="515" t="s">
        <v>8846</v>
      </c>
      <c r="G600" s="515" t="s">
        <v>8849</v>
      </c>
      <c r="H600" s="515" t="s">
        <v>8851</v>
      </c>
      <c r="I600" s="464" t="s">
        <v>3974</v>
      </c>
      <c r="J600" s="470">
        <v>1</v>
      </c>
      <c r="K600" s="509">
        <v>4.2030000000000003</v>
      </c>
      <c r="L600" s="510">
        <v>110</v>
      </c>
      <c r="M600" s="510" t="s">
        <v>3981</v>
      </c>
      <c r="N600" s="465">
        <v>301.6197936187375</v>
      </c>
      <c r="O600" s="466">
        <v>1.6745019920318713E-3</v>
      </c>
      <c r="P600" s="466">
        <v>8.7743904382470116E-3</v>
      </c>
      <c r="Q600" s="467">
        <v>2.3007657370517939E-3</v>
      </c>
      <c r="R600" s="467" t="s">
        <v>9436</v>
      </c>
      <c r="S600" s="463">
        <v>2001</v>
      </c>
      <c r="T600" s="469"/>
      <c r="U600" s="415"/>
      <c r="V600" s="415"/>
      <c r="W600" s="415"/>
      <c r="X600" s="415"/>
      <c r="Y600" s="415"/>
      <c r="Z600" s="415"/>
      <c r="AA600" s="415"/>
      <c r="AB600" s="415"/>
      <c r="AC600" s="415"/>
      <c r="AD600" s="415"/>
    </row>
    <row r="601" spans="2:30" x14ac:dyDescent="0.2">
      <c r="B601" s="471" t="s">
        <v>3972</v>
      </c>
      <c r="C601" s="455" t="s">
        <v>985</v>
      </c>
      <c r="D601" s="455" t="s">
        <v>10066</v>
      </c>
      <c r="E601" s="515" t="s">
        <v>8834</v>
      </c>
      <c r="F601" s="515" t="s">
        <v>8846</v>
      </c>
      <c r="G601" s="515" t="s">
        <v>8849</v>
      </c>
      <c r="H601" s="515" t="s">
        <v>8850</v>
      </c>
      <c r="I601" s="464" t="s">
        <v>3974</v>
      </c>
      <c r="J601" s="470">
        <v>1</v>
      </c>
      <c r="K601" s="509">
        <v>5.8</v>
      </c>
      <c r="L601" s="510">
        <v>110</v>
      </c>
      <c r="M601" s="510" t="s">
        <v>3981</v>
      </c>
      <c r="N601" s="465">
        <v>301.6197936187375</v>
      </c>
      <c r="O601" s="466">
        <v>2.310413223140496E-3</v>
      </c>
      <c r="P601" s="466">
        <v>1.2108099173553717E-2</v>
      </c>
      <c r="Q601" s="467">
        <v>3.1750133799999997E-3</v>
      </c>
      <c r="R601" s="467" t="s">
        <v>9436</v>
      </c>
      <c r="S601" s="463">
        <v>2003</v>
      </c>
      <c r="T601" s="469"/>
      <c r="U601" s="415"/>
      <c r="V601" s="415"/>
      <c r="W601" s="415"/>
      <c r="X601" s="415"/>
      <c r="Y601" s="415"/>
      <c r="Z601" s="415"/>
      <c r="AA601" s="415"/>
      <c r="AB601" s="415"/>
      <c r="AC601" s="415"/>
      <c r="AD601" s="415"/>
    </row>
    <row r="602" spans="2:30" x14ac:dyDescent="0.2">
      <c r="B602" s="471" t="s">
        <v>3972</v>
      </c>
      <c r="C602" s="455" t="s">
        <v>985</v>
      </c>
      <c r="D602" s="455" t="s">
        <v>10067</v>
      </c>
      <c r="E602" s="515" t="s">
        <v>8834</v>
      </c>
      <c r="F602" s="515" t="s">
        <v>8846</v>
      </c>
      <c r="G602" s="515" t="s">
        <v>8847</v>
      </c>
      <c r="H602" s="515" t="s">
        <v>8853</v>
      </c>
      <c r="I602" s="464" t="s">
        <v>3974</v>
      </c>
      <c r="J602" s="470">
        <v>1</v>
      </c>
      <c r="K602" s="509">
        <v>2.7149999999999999</v>
      </c>
      <c r="L602" s="510">
        <v>110</v>
      </c>
      <c r="M602" s="510" t="s">
        <v>3981</v>
      </c>
      <c r="N602" s="465">
        <v>200.85902634876567</v>
      </c>
      <c r="O602" s="466">
        <v>2.9351351351351398E-3</v>
      </c>
      <c r="P602" s="466">
        <v>7.337837837837838E-3</v>
      </c>
      <c r="Q602" s="467">
        <v>9.5391891891891925E-4</v>
      </c>
      <c r="R602" s="467" t="s">
        <v>9436</v>
      </c>
      <c r="S602" s="463">
        <v>1994</v>
      </c>
      <c r="T602" s="469"/>
      <c r="U602" s="415"/>
      <c r="V602" s="415"/>
      <c r="W602" s="415"/>
      <c r="X602" s="415"/>
      <c r="Y602" s="415"/>
      <c r="Z602" s="415"/>
      <c r="AA602" s="415"/>
      <c r="AB602" s="415"/>
      <c r="AC602" s="415"/>
      <c r="AD602" s="415"/>
    </row>
    <row r="603" spans="2:30" x14ac:dyDescent="0.2">
      <c r="B603" s="471" t="s">
        <v>3972</v>
      </c>
      <c r="C603" s="455" t="s">
        <v>985</v>
      </c>
      <c r="D603" s="455" t="s">
        <v>10068</v>
      </c>
      <c r="E603" s="515" t="s">
        <v>8834</v>
      </c>
      <c r="F603" s="515" t="s">
        <v>8846</v>
      </c>
      <c r="G603" s="515" t="s">
        <v>8847</v>
      </c>
      <c r="H603" s="515" t="s">
        <v>8852</v>
      </c>
      <c r="I603" s="464" t="s">
        <v>3974</v>
      </c>
      <c r="J603" s="470">
        <v>1</v>
      </c>
      <c r="K603" s="509">
        <v>4.3</v>
      </c>
      <c r="L603" s="510">
        <v>110</v>
      </c>
      <c r="M603" s="510" t="s">
        <v>3981</v>
      </c>
      <c r="N603" s="465">
        <v>301.6197936187375</v>
      </c>
      <c r="O603" s="466">
        <v>1.712892561983471E-3</v>
      </c>
      <c r="P603" s="466">
        <v>8.9766942148760322E-3</v>
      </c>
      <c r="Q603" s="467">
        <v>2.35388923E-3</v>
      </c>
      <c r="R603" s="467" t="s">
        <v>9436</v>
      </c>
      <c r="S603" s="463">
        <v>2001</v>
      </c>
      <c r="T603" s="469"/>
      <c r="U603" s="415"/>
      <c r="V603" s="415"/>
      <c r="W603" s="415"/>
      <c r="X603" s="415"/>
      <c r="Y603" s="415"/>
      <c r="Z603" s="415"/>
      <c r="AA603" s="415"/>
      <c r="AB603" s="415"/>
      <c r="AC603" s="415"/>
      <c r="AD603" s="415"/>
    </row>
    <row r="604" spans="2:30" x14ac:dyDescent="0.2">
      <c r="B604" s="471" t="s">
        <v>3972</v>
      </c>
      <c r="C604" s="455" t="s">
        <v>985</v>
      </c>
      <c r="D604" s="455" t="s">
        <v>10069</v>
      </c>
      <c r="E604" s="515" t="s">
        <v>8834</v>
      </c>
      <c r="F604" s="515" t="s">
        <v>8846</v>
      </c>
      <c r="G604" s="515" t="s">
        <v>8852</v>
      </c>
      <c r="H604" s="515" t="s">
        <v>8854</v>
      </c>
      <c r="I604" s="464" t="s">
        <v>3974</v>
      </c>
      <c r="J604" s="470">
        <v>1</v>
      </c>
      <c r="K604" s="509">
        <v>0.86</v>
      </c>
      <c r="L604" s="510">
        <v>110</v>
      </c>
      <c r="M604" s="510" t="s">
        <v>3981</v>
      </c>
      <c r="N604" s="465">
        <v>204.67491393175422</v>
      </c>
      <c r="O604" s="466">
        <v>4.2753346080305919E-4</v>
      </c>
      <c r="P604" s="466">
        <v>2.4500956022944528E-3</v>
      </c>
      <c r="Q604" s="467">
        <v>3.486042065009565E-4</v>
      </c>
      <c r="R604" s="467" t="s">
        <v>9436</v>
      </c>
      <c r="S604" s="463">
        <v>1986</v>
      </c>
      <c r="T604" s="469"/>
      <c r="U604" s="415"/>
      <c r="V604" s="415"/>
      <c r="W604" s="415"/>
      <c r="X604" s="415"/>
      <c r="Y604" s="415"/>
      <c r="Z604" s="415"/>
      <c r="AA604" s="415"/>
      <c r="AB604" s="415"/>
      <c r="AC604" s="415"/>
      <c r="AD604" s="415"/>
    </row>
    <row r="605" spans="2:30" x14ac:dyDescent="0.2">
      <c r="B605" s="471" t="s">
        <v>3972</v>
      </c>
      <c r="C605" s="455" t="s">
        <v>985</v>
      </c>
      <c r="D605" s="455" t="s">
        <v>10070</v>
      </c>
      <c r="E605" s="515" t="s">
        <v>8834</v>
      </c>
      <c r="F605" s="515" t="s">
        <v>8846</v>
      </c>
      <c r="G605" s="515" t="s">
        <v>8852</v>
      </c>
      <c r="H605" s="515" t="s">
        <v>8849</v>
      </c>
      <c r="I605" s="464" t="s">
        <v>3974</v>
      </c>
      <c r="J605" s="470">
        <v>1</v>
      </c>
      <c r="K605" s="509">
        <v>4</v>
      </c>
      <c r="L605" s="510">
        <v>110</v>
      </c>
      <c r="M605" s="510" t="s">
        <v>3981</v>
      </c>
      <c r="N605" s="465">
        <v>301.6197936187375</v>
      </c>
      <c r="O605" s="466">
        <v>1.5933884297520662E-3</v>
      </c>
      <c r="P605" s="466">
        <v>8.3504132231404949E-3</v>
      </c>
      <c r="Q605" s="467">
        <v>2.1896644000000002E-3</v>
      </c>
      <c r="R605" s="467" t="s">
        <v>9436</v>
      </c>
      <c r="S605" s="463">
        <v>2002</v>
      </c>
      <c r="T605" s="469"/>
      <c r="U605" s="415"/>
      <c r="V605" s="415"/>
      <c r="W605" s="415"/>
      <c r="X605" s="415"/>
      <c r="Y605" s="415"/>
      <c r="Z605" s="415"/>
      <c r="AA605" s="415"/>
      <c r="AB605" s="415"/>
      <c r="AC605" s="415"/>
      <c r="AD605" s="415"/>
    </row>
    <row r="606" spans="2:30" x14ac:dyDescent="0.2">
      <c r="B606" s="471" t="s">
        <v>3972</v>
      </c>
      <c r="C606" s="455" t="s">
        <v>985</v>
      </c>
      <c r="D606" s="455" t="s">
        <v>10071</v>
      </c>
      <c r="E606" s="515" t="s">
        <v>8834</v>
      </c>
      <c r="F606" s="515" t="s">
        <v>8846</v>
      </c>
      <c r="G606" s="515" t="s">
        <v>8850</v>
      </c>
      <c r="H606" s="515" t="s">
        <v>8855</v>
      </c>
      <c r="I606" s="464" t="s">
        <v>3974</v>
      </c>
      <c r="J606" s="470">
        <v>1</v>
      </c>
      <c r="K606" s="509">
        <v>0.21</v>
      </c>
      <c r="L606" s="510">
        <v>110</v>
      </c>
      <c r="M606" s="510" t="s">
        <v>3981</v>
      </c>
      <c r="N606" s="465">
        <v>200.85902634876567</v>
      </c>
      <c r="O606" s="466">
        <v>2.2702702702702735E-4</v>
      </c>
      <c r="P606" s="466">
        <v>5.6756756756756754E-4</v>
      </c>
      <c r="Q606" s="467">
        <v>7.3783783783783801E-5</v>
      </c>
      <c r="R606" s="467" t="s">
        <v>9436</v>
      </c>
      <c r="S606" s="463">
        <v>1978</v>
      </c>
      <c r="T606" s="469"/>
      <c r="U606" s="415"/>
      <c r="V606" s="415"/>
      <c r="W606" s="415"/>
      <c r="X606" s="415"/>
      <c r="Y606" s="415"/>
      <c r="Z606" s="415"/>
      <c r="AA606" s="415"/>
      <c r="AB606" s="415"/>
      <c r="AC606" s="415"/>
      <c r="AD606" s="415"/>
    </row>
    <row r="607" spans="2:30" x14ac:dyDescent="0.2">
      <c r="B607" s="471" t="s">
        <v>3972</v>
      </c>
      <c r="C607" s="455" t="s">
        <v>988</v>
      </c>
      <c r="D607" s="455" t="s">
        <v>10072</v>
      </c>
      <c r="E607" s="515" t="s">
        <v>8947</v>
      </c>
      <c r="F607" s="515" t="s">
        <v>8872</v>
      </c>
      <c r="G607" s="515" t="s">
        <v>8734</v>
      </c>
      <c r="H607" s="515" t="s">
        <v>8948</v>
      </c>
      <c r="I607" s="464" t="s">
        <v>3974</v>
      </c>
      <c r="J607" s="470">
        <v>1</v>
      </c>
      <c r="K607" s="509">
        <v>20.716200000000001</v>
      </c>
      <c r="L607" s="510">
        <v>44</v>
      </c>
      <c r="M607" s="510" t="s">
        <v>3981</v>
      </c>
      <c r="N607" s="465">
        <v>15.317666142716243</v>
      </c>
      <c r="O607" s="466">
        <v>0.48995088510571733</v>
      </c>
      <c r="P607" s="466">
        <v>0.4318462927236224</v>
      </c>
      <c r="Q607" s="467">
        <v>1.2215059596395652E-3</v>
      </c>
      <c r="R607" s="467" t="s">
        <v>9436</v>
      </c>
      <c r="S607" s="463">
        <v>1925</v>
      </c>
      <c r="T607" s="469"/>
      <c r="U607" s="415"/>
      <c r="V607" s="415"/>
      <c r="W607" s="415"/>
      <c r="X607" s="415"/>
      <c r="Y607" s="415"/>
      <c r="Z607" s="415"/>
      <c r="AA607" s="415"/>
      <c r="AB607" s="415"/>
      <c r="AC607" s="415"/>
      <c r="AD607" s="415"/>
    </row>
    <row r="608" spans="2:30" x14ac:dyDescent="0.2">
      <c r="B608" s="471" t="s">
        <v>3972</v>
      </c>
      <c r="C608" s="455" t="s">
        <v>988</v>
      </c>
      <c r="D608" s="455" t="s">
        <v>10073</v>
      </c>
      <c r="E608" s="515" t="s">
        <v>8947</v>
      </c>
      <c r="F608" s="515" t="s">
        <v>8872</v>
      </c>
      <c r="G608" s="515" t="s">
        <v>8947</v>
      </c>
      <c r="H608" s="515" t="s">
        <v>8734</v>
      </c>
      <c r="I608" s="464" t="s">
        <v>3974</v>
      </c>
      <c r="J608" s="470">
        <v>1</v>
      </c>
      <c r="K608" s="509">
        <v>7.65</v>
      </c>
      <c r="L608" s="510">
        <v>44</v>
      </c>
      <c r="M608" s="510" t="s">
        <v>3981</v>
      </c>
      <c r="N608" s="465">
        <v>20.24515515430879</v>
      </c>
      <c r="O608" s="466">
        <v>0.11854338842975207</v>
      </c>
      <c r="P608" s="466">
        <v>0.15947056599838347</v>
      </c>
      <c r="Q608" s="467">
        <v>4.5107310178713631E-4</v>
      </c>
      <c r="R608" s="467" t="s">
        <v>9436</v>
      </c>
      <c r="S608" s="463">
        <v>1925</v>
      </c>
      <c r="T608" s="469"/>
      <c r="U608" s="415"/>
      <c r="V608" s="415"/>
      <c r="W608" s="415"/>
      <c r="X608" s="415"/>
      <c r="Y608" s="415"/>
      <c r="Z608" s="415"/>
      <c r="AA608" s="415"/>
      <c r="AB608" s="415"/>
      <c r="AC608" s="415"/>
      <c r="AD608" s="415"/>
    </row>
    <row r="609" spans="2:30" x14ac:dyDescent="0.2">
      <c r="B609" s="471" t="s">
        <v>3972</v>
      </c>
      <c r="C609" s="455" t="s">
        <v>988</v>
      </c>
      <c r="D609" s="455" t="s">
        <v>10074</v>
      </c>
      <c r="E609" s="515" t="s">
        <v>8947</v>
      </c>
      <c r="F609" s="515" t="s">
        <v>8872</v>
      </c>
      <c r="G609" s="515" t="s">
        <v>8948</v>
      </c>
      <c r="H609" s="515" t="s">
        <v>8949</v>
      </c>
      <c r="I609" s="464" t="s">
        <v>3974</v>
      </c>
      <c r="J609" s="470">
        <v>1</v>
      </c>
      <c r="K609" s="509">
        <v>4.3757999999999999</v>
      </c>
      <c r="L609" s="510">
        <v>44</v>
      </c>
      <c r="M609" s="510" t="s">
        <v>3981</v>
      </c>
      <c r="N609" s="465">
        <v>15.317666142716243</v>
      </c>
      <c r="O609" s="466">
        <v>0.10349036420992257</v>
      </c>
      <c r="P609" s="466">
        <v>9.1217163751075331E-2</v>
      </c>
      <c r="Q609" s="467">
        <v>2.5801381422224195E-4</v>
      </c>
      <c r="R609" s="467" t="s">
        <v>9436</v>
      </c>
      <c r="S609" s="463">
        <v>1925</v>
      </c>
      <c r="T609" s="469"/>
      <c r="U609" s="415"/>
      <c r="V609" s="415"/>
      <c r="W609" s="415"/>
      <c r="X609" s="415"/>
      <c r="Y609" s="415"/>
      <c r="Z609" s="415"/>
      <c r="AA609" s="415"/>
      <c r="AB609" s="415"/>
      <c r="AC609" s="415"/>
      <c r="AD609" s="415"/>
    </row>
    <row r="610" spans="2:30" x14ac:dyDescent="0.2">
      <c r="B610" s="462" t="s">
        <v>3972</v>
      </c>
      <c r="C610" s="455" t="s">
        <v>988</v>
      </c>
      <c r="D610" s="455" t="s">
        <v>10075</v>
      </c>
      <c r="E610" s="515" t="s">
        <v>8947</v>
      </c>
      <c r="F610" s="515" t="s">
        <v>8872</v>
      </c>
      <c r="G610" s="515" t="s">
        <v>8949</v>
      </c>
      <c r="H610" s="515" t="s">
        <v>8950</v>
      </c>
      <c r="I610" s="464" t="s">
        <v>3974</v>
      </c>
      <c r="J610" s="470">
        <v>1</v>
      </c>
      <c r="K610" s="509">
        <v>12.117599999999999</v>
      </c>
      <c r="L610" s="510">
        <v>44</v>
      </c>
      <c r="M610" s="510" t="s">
        <v>3981</v>
      </c>
      <c r="N610" s="465">
        <v>17.623529931585576</v>
      </c>
      <c r="O610" s="466">
        <v>0.28658870088901639</v>
      </c>
      <c r="P610" s="466">
        <v>0.25260137654143938</v>
      </c>
      <c r="Q610" s="467">
        <v>7.1449979323082386E-4</v>
      </c>
      <c r="R610" s="467" t="s">
        <v>9436</v>
      </c>
      <c r="S610" s="463">
        <v>1925</v>
      </c>
      <c r="T610" s="469"/>
      <c r="U610" s="415"/>
      <c r="V610" s="415"/>
      <c r="W610" s="415"/>
      <c r="X610" s="415"/>
      <c r="Y610" s="415"/>
      <c r="Z610" s="415"/>
      <c r="AA610" s="415"/>
      <c r="AB610" s="415"/>
      <c r="AC610" s="415"/>
      <c r="AD610" s="415"/>
    </row>
    <row r="611" spans="2:30" x14ac:dyDescent="0.2">
      <c r="B611" s="462" t="s">
        <v>3972</v>
      </c>
      <c r="C611" s="455" t="s">
        <v>988</v>
      </c>
      <c r="D611" s="455" t="s">
        <v>10076</v>
      </c>
      <c r="E611" s="515" t="s">
        <v>8947</v>
      </c>
      <c r="F611" s="515" t="s">
        <v>8872</v>
      </c>
      <c r="G611" s="515" t="s">
        <v>8950</v>
      </c>
      <c r="H611" s="515" t="s">
        <v>8872</v>
      </c>
      <c r="I611" s="464" t="s">
        <v>3974</v>
      </c>
      <c r="J611" s="470">
        <v>1</v>
      </c>
      <c r="K611" s="509">
        <v>3.6414</v>
      </c>
      <c r="L611" s="510">
        <v>44</v>
      </c>
      <c r="M611" s="510" t="s">
        <v>3981</v>
      </c>
      <c r="N611" s="465">
        <v>17.623529931585576</v>
      </c>
      <c r="O611" s="466">
        <v>8.6121352034830664E-2</v>
      </c>
      <c r="P611" s="466">
        <v>7.5907989415230526E-2</v>
      </c>
      <c r="Q611" s="467">
        <v>2.1471079645067685E-4</v>
      </c>
      <c r="R611" s="467" t="s">
        <v>9436</v>
      </c>
      <c r="S611" s="463">
        <v>1925</v>
      </c>
      <c r="T611" s="469"/>
      <c r="U611" s="415"/>
      <c r="V611" s="415"/>
      <c r="W611" s="415"/>
      <c r="X611" s="415"/>
      <c r="Y611" s="415"/>
      <c r="Z611" s="415"/>
      <c r="AA611" s="415"/>
      <c r="AB611" s="415"/>
      <c r="AC611" s="415"/>
      <c r="AD611" s="415"/>
    </row>
    <row r="612" spans="2:30" x14ac:dyDescent="0.2">
      <c r="B612" s="462" t="s">
        <v>3972</v>
      </c>
      <c r="C612" s="455" t="s">
        <v>988</v>
      </c>
      <c r="D612" s="455" t="s">
        <v>10077</v>
      </c>
      <c r="E612" s="515" t="s">
        <v>8947</v>
      </c>
      <c r="F612" s="515" t="s">
        <v>8872</v>
      </c>
      <c r="G612" s="515" t="s">
        <v>8950</v>
      </c>
      <c r="H612" s="515" t="s">
        <v>8951</v>
      </c>
      <c r="I612" s="464" t="s">
        <v>3974</v>
      </c>
      <c r="J612" s="470">
        <v>1</v>
      </c>
      <c r="K612" s="509">
        <v>1.8360000000000001</v>
      </c>
      <c r="L612" s="510">
        <v>44</v>
      </c>
      <c r="M612" s="510" t="s">
        <v>3981</v>
      </c>
      <c r="N612" s="465">
        <v>12.805177435330322</v>
      </c>
      <c r="O612" s="466">
        <v>5.6900826446280993E-2</v>
      </c>
      <c r="P612" s="466">
        <v>3.6985537190082643E-2</v>
      </c>
      <c r="Q612" s="467">
        <v>9.8814988799999988E-5</v>
      </c>
      <c r="R612" s="467" t="s">
        <v>9436</v>
      </c>
      <c r="S612" s="463">
        <v>1925</v>
      </c>
      <c r="T612" s="469"/>
      <c r="U612" s="415"/>
      <c r="V612" s="415"/>
      <c r="W612" s="415"/>
      <c r="X612" s="415"/>
      <c r="Y612" s="415"/>
      <c r="Z612" s="415"/>
      <c r="AA612" s="415"/>
      <c r="AB612" s="415"/>
      <c r="AC612" s="415"/>
      <c r="AD612" s="415"/>
    </row>
    <row r="613" spans="2:30" x14ac:dyDescent="0.2">
      <c r="B613" s="462" t="s">
        <v>3972</v>
      </c>
      <c r="C613" s="455" t="s">
        <v>988</v>
      </c>
      <c r="D613" s="455" t="s">
        <v>10078</v>
      </c>
      <c r="E613" s="515" t="s">
        <v>8949</v>
      </c>
      <c r="F613" s="515" t="s">
        <v>9250</v>
      </c>
      <c r="G613" s="515" t="s">
        <v>8949</v>
      </c>
      <c r="H613" s="515" t="s">
        <v>9250</v>
      </c>
      <c r="I613" s="464" t="s">
        <v>3994</v>
      </c>
      <c r="J613" s="470">
        <v>1</v>
      </c>
      <c r="K613" s="509">
        <v>0.30599999999999999</v>
      </c>
      <c r="L613" s="510">
        <v>44</v>
      </c>
      <c r="M613" s="510" t="s">
        <v>3981</v>
      </c>
      <c r="N613" s="465">
        <v>12.805177435330322</v>
      </c>
      <c r="O613" s="466">
        <v>9.4834710743801655E-3</v>
      </c>
      <c r="P613" s="466">
        <v>6.4803719008264451E-3</v>
      </c>
      <c r="Q613" s="467">
        <v>1.6469164799999996E-5</v>
      </c>
      <c r="R613" s="467" t="s">
        <v>9436</v>
      </c>
      <c r="S613" s="463">
        <v>1974</v>
      </c>
      <c r="T613" s="469"/>
      <c r="U613" s="415"/>
      <c r="V613" s="415"/>
      <c r="W613" s="415"/>
      <c r="X613" s="415"/>
      <c r="Y613" s="415"/>
      <c r="Z613" s="415"/>
      <c r="AA613" s="415"/>
      <c r="AB613" s="415"/>
      <c r="AC613" s="415"/>
      <c r="AD613" s="415"/>
    </row>
    <row r="614" spans="2:30" x14ac:dyDescent="0.2">
      <c r="B614" s="482" t="s">
        <v>3972</v>
      </c>
      <c r="C614" s="455" t="s">
        <v>988</v>
      </c>
      <c r="D614" s="455" t="s">
        <v>10079</v>
      </c>
      <c r="E614" s="515" t="s">
        <v>6293</v>
      </c>
      <c r="F614" s="515" t="s">
        <v>7213</v>
      </c>
      <c r="G614" s="515" t="s">
        <v>6293</v>
      </c>
      <c r="H614" s="515" t="s">
        <v>7213</v>
      </c>
      <c r="I614" s="464" t="s">
        <v>3994</v>
      </c>
      <c r="J614" s="481">
        <v>2</v>
      </c>
      <c r="K614" s="509">
        <v>15.3</v>
      </c>
      <c r="L614" s="510">
        <v>110</v>
      </c>
      <c r="M614" s="510" t="s">
        <v>3981</v>
      </c>
      <c r="N614" s="465">
        <v>126.31846539599822</v>
      </c>
      <c r="O614" s="466">
        <v>1.6438016528925622E-2</v>
      </c>
      <c r="P614" s="466">
        <v>5.437190082644628E-2</v>
      </c>
      <c r="Q614" s="467">
        <v>4.9059450000000001E-3</v>
      </c>
      <c r="R614" s="467" t="s">
        <v>9436</v>
      </c>
      <c r="S614" s="463">
        <v>2007</v>
      </c>
      <c r="T614" s="469"/>
      <c r="U614" s="415"/>
      <c r="V614" s="415"/>
      <c r="W614" s="415"/>
      <c r="X614" s="415"/>
      <c r="Y614" s="415"/>
      <c r="Z614" s="415"/>
      <c r="AA614" s="415"/>
      <c r="AB614" s="415"/>
      <c r="AC614" s="415"/>
      <c r="AD614" s="415"/>
    </row>
    <row r="615" spans="2:30" x14ac:dyDescent="0.2">
      <c r="B615" s="482" t="s">
        <v>3972</v>
      </c>
      <c r="C615" s="455" t="s">
        <v>988</v>
      </c>
      <c r="D615" s="455" t="s">
        <v>10080</v>
      </c>
      <c r="E615" s="515" t="s">
        <v>8872</v>
      </c>
      <c r="F615" s="515" t="s">
        <v>8875</v>
      </c>
      <c r="G615" s="515" t="s">
        <v>8872</v>
      </c>
      <c r="H615" s="515" t="s">
        <v>8874</v>
      </c>
      <c r="I615" s="464" t="s">
        <v>3974</v>
      </c>
      <c r="J615" s="481">
        <v>1</v>
      </c>
      <c r="K615" s="509">
        <v>28.202999999999999</v>
      </c>
      <c r="L615" s="510">
        <v>44</v>
      </c>
      <c r="M615" s="510" t="s">
        <v>3981</v>
      </c>
      <c r="N615" s="465">
        <v>17.623529931585423</v>
      </c>
      <c r="O615" s="466">
        <v>0.62640960743801644</v>
      </c>
      <c r="P615" s="466">
        <v>0.64097727272727267</v>
      </c>
      <c r="Q615" s="467">
        <v>1.5561287280000001E-3</v>
      </c>
      <c r="R615" s="467" t="s">
        <v>9436</v>
      </c>
      <c r="S615" s="463">
        <v>1926</v>
      </c>
      <c r="T615" s="469"/>
      <c r="U615" s="415"/>
      <c r="V615" s="415"/>
      <c r="W615" s="415"/>
      <c r="X615" s="415"/>
      <c r="Y615" s="415"/>
      <c r="Z615" s="415"/>
      <c r="AA615" s="415"/>
      <c r="AB615" s="415"/>
      <c r="AC615" s="415"/>
      <c r="AD615" s="415"/>
    </row>
    <row r="616" spans="2:30" x14ac:dyDescent="0.2">
      <c r="B616" s="462" t="s">
        <v>3972</v>
      </c>
      <c r="C616" s="455" t="s">
        <v>988</v>
      </c>
      <c r="D616" s="455" t="s">
        <v>10081</v>
      </c>
      <c r="E616" s="515" t="s">
        <v>8872</v>
      </c>
      <c r="F616" s="515" t="s">
        <v>8875</v>
      </c>
      <c r="G616" s="515" t="s">
        <v>10050</v>
      </c>
      <c r="H616" s="515" t="s">
        <v>8873</v>
      </c>
      <c r="I616" s="464" t="s">
        <v>3974</v>
      </c>
      <c r="J616" s="470">
        <v>1</v>
      </c>
      <c r="K616" s="509">
        <v>0.30599999999999999</v>
      </c>
      <c r="L616" s="510">
        <v>44</v>
      </c>
      <c r="M616" s="510" t="s">
        <v>3981</v>
      </c>
      <c r="N616" s="465">
        <v>17.623529931585423</v>
      </c>
      <c r="O616" s="466">
        <v>6.796487603305785E-3</v>
      </c>
      <c r="P616" s="466">
        <v>6.9545454545454537E-3</v>
      </c>
      <c r="Q616" s="467">
        <v>1.6883855999999999E-5</v>
      </c>
      <c r="R616" s="467" t="s">
        <v>9436</v>
      </c>
      <c r="S616" s="463">
        <v>1926</v>
      </c>
      <c r="T616" s="469"/>
      <c r="U616" s="415"/>
      <c r="V616" s="415"/>
      <c r="W616" s="415"/>
      <c r="X616" s="415"/>
      <c r="Y616" s="415"/>
      <c r="Z616" s="415"/>
      <c r="AA616" s="415"/>
      <c r="AB616" s="415"/>
      <c r="AC616" s="415"/>
      <c r="AD616" s="415"/>
    </row>
    <row r="617" spans="2:30" x14ac:dyDescent="0.2">
      <c r="B617" s="462" t="s">
        <v>3972</v>
      </c>
      <c r="C617" s="455" t="s">
        <v>988</v>
      </c>
      <c r="D617" s="455" t="s">
        <v>10082</v>
      </c>
      <c r="E617" s="515" t="s">
        <v>8872</v>
      </c>
      <c r="F617" s="515" t="s">
        <v>8875</v>
      </c>
      <c r="G617" s="515" t="s">
        <v>8874</v>
      </c>
      <c r="H617" s="515" t="s">
        <v>8876</v>
      </c>
      <c r="I617" s="464" t="s">
        <v>3974</v>
      </c>
      <c r="J617" s="470">
        <v>1</v>
      </c>
      <c r="K617" s="509">
        <v>5.202</v>
      </c>
      <c r="L617" s="510">
        <v>44</v>
      </c>
      <c r="M617" s="510" t="s">
        <v>3981</v>
      </c>
      <c r="N617" s="465">
        <v>17.623529931585423</v>
      </c>
      <c r="O617" s="466">
        <v>0.11554028925619834</v>
      </c>
      <c r="P617" s="466">
        <v>0.11822727272727275</v>
      </c>
      <c r="Q617" s="467">
        <v>2.8702555200000001E-4</v>
      </c>
      <c r="R617" s="467" t="s">
        <v>9436</v>
      </c>
      <c r="S617" s="463">
        <v>1926</v>
      </c>
      <c r="T617" s="469"/>
      <c r="U617" s="415"/>
      <c r="V617" s="415"/>
      <c r="W617" s="415"/>
      <c r="X617" s="415"/>
      <c r="Y617" s="415"/>
      <c r="Z617" s="415"/>
      <c r="AA617" s="415"/>
      <c r="AB617" s="415"/>
      <c r="AC617" s="415"/>
      <c r="AD617" s="415"/>
    </row>
    <row r="618" spans="2:30" x14ac:dyDescent="0.2">
      <c r="B618" s="462" t="s">
        <v>3972</v>
      </c>
      <c r="C618" s="455" t="s">
        <v>988</v>
      </c>
      <c r="D618" s="455" t="s">
        <v>10083</v>
      </c>
      <c r="E618" s="515" t="s">
        <v>8872</v>
      </c>
      <c r="F618" s="515" t="s">
        <v>8875</v>
      </c>
      <c r="G618" s="515" t="s">
        <v>8876</v>
      </c>
      <c r="H618" s="515" t="s">
        <v>10050</v>
      </c>
      <c r="I618" s="464" t="s">
        <v>3974</v>
      </c>
      <c r="J618" s="470">
        <v>1</v>
      </c>
      <c r="K618" s="509">
        <v>16.065000000000001</v>
      </c>
      <c r="L618" s="510">
        <v>44</v>
      </c>
      <c r="M618" s="510" t="s">
        <v>3981</v>
      </c>
      <c r="N618" s="465">
        <v>17.623529931585423</v>
      </c>
      <c r="O618" s="466">
        <v>0.35681559917355377</v>
      </c>
      <c r="P618" s="466">
        <v>0.36511363636363642</v>
      </c>
      <c r="Q618" s="467">
        <v>8.8640244000000019E-4</v>
      </c>
      <c r="R618" s="467" t="s">
        <v>9436</v>
      </c>
      <c r="S618" s="463">
        <v>1926</v>
      </c>
      <c r="T618" s="469"/>
      <c r="U618" s="415"/>
      <c r="V618" s="415"/>
      <c r="W618" s="415"/>
      <c r="X618" s="415"/>
      <c r="Y618" s="415"/>
      <c r="Z618" s="415"/>
      <c r="AA618" s="415"/>
      <c r="AB618" s="415"/>
      <c r="AC618" s="415"/>
      <c r="AD618" s="415"/>
    </row>
    <row r="619" spans="2:30" x14ac:dyDescent="0.2">
      <c r="B619" s="471" t="s">
        <v>3972</v>
      </c>
      <c r="C619" s="455" t="s">
        <v>985</v>
      </c>
      <c r="D619" s="455" t="s">
        <v>10084</v>
      </c>
      <c r="E619" s="515" t="s">
        <v>8705</v>
      </c>
      <c r="F619" s="515" t="s">
        <v>8706</v>
      </c>
      <c r="G619" s="515" t="s">
        <v>8705</v>
      </c>
      <c r="H619" s="515" t="s">
        <v>8707</v>
      </c>
      <c r="I619" s="464" t="s">
        <v>3974</v>
      </c>
      <c r="J619" s="475">
        <v>1</v>
      </c>
      <c r="K619" s="509">
        <v>8.2000000000000003E-2</v>
      </c>
      <c r="L619" s="510">
        <v>110</v>
      </c>
      <c r="M619" s="510" t="s">
        <v>3981</v>
      </c>
      <c r="N619" s="465">
        <v>409.34982786351037</v>
      </c>
      <c r="O619" s="466">
        <v>2.0195041322314052E-5</v>
      </c>
      <c r="P619" s="466"/>
      <c r="Q619" s="467">
        <v>4.90652822E-5</v>
      </c>
      <c r="R619" s="467" t="s">
        <v>9436</v>
      </c>
      <c r="S619" s="463">
        <v>1947</v>
      </c>
      <c r="T619" s="469"/>
      <c r="U619" s="415"/>
      <c r="V619" s="415"/>
      <c r="W619" s="415"/>
      <c r="X619" s="415"/>
      <c r="Y619" s="415"/>
      <c r="Z619" s="415"/>
      <c r="AA619" s="415"/>
      <c r="AB619" s="415"/>
      <c r="AC619" s="415"/>
      <c r="AD619" s="415"/>
    </row>
    <row r="620" spans="2:30" x14ac:dyDescent="0.2">
      <c r="B620" s="471" t="s">
        <v>3972</v>
      </c>
      <c r="C620" s="455" t="s">
        <v>985</v>
      </c>
      <c r="D620" s="455" t="s">
        <v>10085</v>
      </c>
      <c r="E620" s="515" t="s">
        <v>8705</v>
      </c>
      <c r="F620" s="515" t="s">
        <v>8706</v>
      </c>
      <c r="G620" s="515" t="s">
        <v>8711</v>
      </c>
      <c r="H620" s="515" t="s">
        <v>8713</v>
      </c>
      <c r="I620" s="464" t="s">
        <v>3974</v>
      </c>
      <c r="J620" s="475">
        <v>1</v>
      </c>
      <c r="K620" s="509">
        <v>4.1500000000000004</v>
      </c>
      <c r="L620" s="510">
        <v>110</v>
      </c>
      <c r="M620" s="510" t="s">
        <v>3981</v>
      </c>
      <c r="N620" s="465">
        <v>86.414640175107053</v>
      </c>
      <c r="O620" s="466">
        <v>8.043298969072174E-3</v>
      </c>
      <c r="P620" s="466">
        <v>1.3605154639175259E-2</v>
      </c>
      <c r="Q620" s="467">
        <v>1.4631958762886576E-3</v>
      </c>
      <c r="R620" s="467" t="s">
        <v>9436</v>
      </c>
      <c r="S620" s="463">
        <v>1990</v>
      </c>
      <c r="T620" s="469"/>
      <c r="U620" s="415"/>
      <c r="V620" s="415"/>
      <c r="W620" s="415"/>
      <c r="X620" s="415"/>
      <c r="Y620" s="415"/>
      <c r="Z620" s="415"/>
      <c r="AA620" s="415"/>
      <c r="AB620" s="415"/>
      <c r="AC620" s="415"/>
      <c r="AD620" s="415"/>
    </row>
    <row r="621" spans="2:30" x14ac:dyDescent="0.2">
      <c r="B621" s="462" t="s">
        <v>3972</v>
      </c>
      <c r="C621" s="455" t="s">
        <v>985</v>
      </c>
      <c r="D621" s="455" t="s">
        <v>10086</v>
      </c>
      <c r="E621" s="515" t="s">
        <v>8705</v>
      </c>
      <c r="F621" s="515" t="s">
        <v>8706</v>
      </c>
      <c r="G621" s="515" t="s">
        <v>8711</v>
      </c>
      <c r="H621" s="515" t="s">
        <v>8712</v>
      </c>
      <c r="I621" s="464" t="s">
        <v>3974</v>
      </c>
      <c r="J621" s="470">
        <v>1</v>
      </c>
      <c r="K621" s="509">
        <v>3.6</v>
      </c>
      <c r="L621" s="510">
        <v>110</v>
      </c>
      <c r="M621" s="510" t="s">
        <v>3981</v>
      </c>
      <c r="N621" s="465">
        <v>409.34982786351037</v>
      </c>
      <c r="O621" s="466">
        <v>8.8661157024793387E-4</v>
      </c>
      <c r="P621" s="466">
        <v>6.8608264462809918E-3</v>
      </c>
      <c r="Q621" s="467">
        <v>2.15408556E-3</v>
      </c>
      <c r="R621" s="467" t="s">
        <v>9436</v>
      </c>
      <c r="S621" s="463">
        <v>1947</v>
      </c>
      <c r="T621" s="469"/>
      <c r="U621" s="415"/>
      <c r="V621" s="415"/>
      <c r="W621" s="415"/>
      <c r="X621" s="415"/>
      <c r="Y621" s="415"/>
      <c r="Z621" s="415"/>
      <c r="AA621" s="415"/>
      <c r="AB621" s="415"/>
      <c r="AC621" s="415"/>
      <c r="AD621" s="415"/>
    </row>
    <row r="622" spans="2:30" x14ac:dyDescent="0.2">
      <c r="B622" s="462" t="s">
        <v>3972</v>
      </c>
      <c r="C622" s="455" t="s">
        <v>985</v>
      </c>
      <c r="D622" s="455" t="s">
        <v>10087</v>
      </c>
      <c r="E622" s="515" t="s">
        <v>8705</v>
      </c>
      <c r="F622" s="515" t="s">
        <v>8706</v>
      </c>
      <c r="G622" s="515" t="s">
        <v>8712</v>
      </c>
      <c r="H622" s="515" t="s">
        <v>8715</v>
      </c>
      <c r="I622" s="464" t="s">
        <v>3974</v>
      </c>
      <c r="J622" s="470">
        <v>1</v>
      </c>
      <c r="K622" s="509">
        <v>3.3000000000000002E-2</v>
      </c>
      <c r="L622" s="510">
        <v>110</v>
      </c>
      <c r="M622" s="510" t="s">
        <v>3981</v>
      </c>
      <c r="N622" s="465">
        <v>204.67491393175422</v>
      </c>
      <c r="O622" s="466">
        <v>1.6405353728489482E-5</v>
      </c>
      <c r="P622" s="466"/>
      <c r="Q622" s="467">
        <v>1.1000000253000001E-5</v>
      </c>
      <c r="R622" s="467" t="s">
        <v>9436</v>
      </c>
      <c r="S622" s="463">
        <v>1982</v>
      </c>
      <c r="T622" s="469"/>
      <c r="U622" s="415"/>
      <c r="V622" s="415"/>
      <c r="W622" s="415"/>
      <c r="X622" s="415"/>
      <c r="Y622" s="415"/>
      <c r="Z622" s="415"/>
      <c r="AA622" s="415"/>
      <c r="AB622" s="415"/>
      <c r="AC622" s="415"/>
      <c r="AD622" s="415"/>
    </row>
    <row r="623" spans="2:30" x14ac:dyDescent="0.2">
      <c r="B623" s="462" t="s">
        <v>3972</v>
      </c>
      <c r="C623" s="455" t="s">
        <v>985</v>
      </c>
      <c r="D623" s="455" t="s">
        <v>10088</v>
      </c>
      <c r="E623" s="515" t="s">
        <v>8705</v>
      </c>
      <c r="F623" s="515" t="s">
        <v>8706</v>
      </c>
      <c r="G623" s="515" t="s">
        <v>8712</v>
      </c>
      <c r="H623" s="515" t="s">
        <v>8714</v>
      </c>
      <c r="I623" s="464" t="s">
        <v>3974</v>
      </c>
      <c r="J623" s="470">
        <v>1</v>
      </c>
      <c r="K623" s="509">
        <v>0.52600000000000002</v>
      </c>
      <c r="L623" s="510">
        <v>110</v>
      </c>
      <c r="M623" s="510" t="s">
        <v>3981</v>
      </c>
      <c r="N623" s="465">
        <v>409.34982786351037</v>
      </c>
      <c r="O623" s="466">
        <v>1.2954380165289256E-4</v>
      </c>
      <c r="P623" s="466">
        <v>1.0024429752066115E-3</v>
      </c>
      <c r="Q623" s="467">
        <v>3.1473583460000002E-4</v>
      </c>
      <c r="R623" s="467" t="s">
        <v>9436</v>
      </c>
      <c r="S623" s="463">
        <v>1947</v>
      </c>
      <c r="T623" s="469"/>
      <c r="U623" s="415"/>
      <c r="V623" s="415"/>
      <c r="W623" s="415"/>
      <c r="X623" s="415"/>
      <c r="Y623" s="415"/>
      <c r="Z623" s="415"/>
      <c r="AA623" s="415"/>
      <c r="AB623" s="415"/>
      <c r="AC623" s="415"/>
      <c r="AD623" s="415"/>
    </row>
    <row r="624" spans="2:30" x14ac:dyDescent="0.2">
      <c r="B624" s="462" t="s">
        <v>3972</v>
      </c>
      <c r="C624" s="455" t="s">
        <v>985</v>
      </c>
      <c r="D624" s="455" t="s">
        <v>10089</v>
      </c>
      <c r="E624" s="515" t="s">
        <v>8705</v>
      </c>
      <c r="F624" s="515" t="s">
        <v>8706</v>
      </c>
      <c r="G624" s="515" t="s">
        <v>8716</v>
      </c>
      <c r="H624" s="515" t="s">
        <v>8717</v>
      </c>
      <c r="I624" s="464" t="s">
        <v>3974</v>
      </c>
      <c r="J624" s="470">
        <v>1</v>
      </c>
      <c r="K624" s="509">
        <v>2.2599999999999998</v>
      </c>
      <c r="L624" s="510">
        <v>110</v>
      </c>
      <c r="M624" s="510" t="s">
        <v>3981</v>
      </c>
      <c r="N624" s="465">
        <v>204.67491393175422</v>
      </c>
      <c r="O624" s="466">
        <v>1.1235181644359462E-3</v>
      </c>
      <c r="P624" s="466">
        <v>6.4386233269598404E-3</v>
      </c>
      <c r="Q624" s="467">
        <v>9.1609942638623445E-4</v>
      </c>
      <c r="R624" s="467" t="s">
        <v>9436</v>
      </c>
      <c r="S624" s="463">
        <v>1994</v>
      </c>
      <c r="T624" s="469"/>
      <c r="U624" s="415"/>
      <c r="V624" s="415"/>
      <c r="W624" s="415"/>
      <c r="X624" s="415"/>
      <c r="Y624" s="415"/>
      <c r="Z624" s="415"/>
      <c r="AA624" s="415"/>
      <c r="AB624" s="415"/>
      <c r="AC624" s="415"/>
      <c r="AD624" s="415"/>
    </row>
    <row r="625" spans="2:30" x14ac:dyDescent="0.2">
      <c r="B625" s="471" t="s">
        <v>3972</v>
      </c>
      <c r="C625" s="455" t="s">
        <v>985</v>
      </c>
      <c r="D625" s="455" t="s">
        <v>10090</v>
      </c>
      <c r="E625" s="515" t="s">
        <v>8705</v>
      </c>
      <c r="F625" s="515" t="s">
        <v>8706</v>
      </c>
      <c r="G625" s="515" t="s">
        <v>8716</v>
      </c>
      <c r="H625" s="515" t="s">
        <v>8711</v>
      </c>
      <c r="I625" s="464" t="s">
        <v>3974</v>
      </c>
      <c r="J625" s="470">
        <v>1</v>
      </c>
      <c r="K625" s="509">
        <v>3.7999999999999999E-2</v>
      </c>
      <c r="L625" s="510">
        <v>110</v>
      </c>
      <c r="M625" s="510" t="s">
        <v>3981</v>
      </c>
      <c r="N625" s="465">
        <v>409.34982786351037</v>
      </c>
      <c r="O625" s="466">
        <v>9.3586776859504126E-6</v>
      </c>
      <c r="P625" s="466"/>
      <c r="Q625" s="467">
        <v>1.3999990399999999E-5</v>
      </c>
      <c r="R625" s="467" t="s">
        <v>9436</v>
      </c>
      <c r="S625" s="463">
        <v>1947</v>
      </c>
      <c r="T625" s="469"/>
      <c r="U625" s="415"/>
      <c r="V625" s="415"/>
      <c r="W625" s="415"/>
      <c r="X625" s="415"/>
      <c r="Y625" s="415"/>
      <c r="Z625" s="415"/>
      <c r="AA625" s="415"/>
      <c r="AB625" s="415"/>
      <c r="AC625" s="415"/>
      <c r="AD625" s="415"/>
    </row>
    <row r="626" spans="2:30" x14ac:dyDescent="0.2">
      <c r="B626" s="462" t="s">
        <v>3972</v>
      </c>
      <c r="C626" s="455" t="s">
        <v>985</v>
      </c>
      <c r="D626" s="455" t="s">
        <v>10091</v>
      </c>
      <c r="E626" s="515" t="s">
        <v>8705</v>
      </c>
      <c r="F626" s="515" t="s">
        <v>8706</v>
      </c>
      <c r="G626" s="515" t="s">
        <v>8707</v>
      </c>
      <c r="H626" s="515" t="s">
        <v>8719</v>
      </c>
      <c r="I626" s="464" t="s">
        <v>3974</v>
      </c>
      <c r="J626" s="470">
        <v>1</v>
      </c>
      <c r="K626" s="509">
        <v>2.1000000000000001E-2</v>
      </c>
      <c r="L626" s="510">
        <v>110</v>
      </c>
      <c r="M626" s="510" t="s">
        <v>3981</v>
      </c>
      <c r="N626" s="465">
        <v>204.67491393175422</v>
      </c>
      <c r="O626" s="466">
        <v>1.0439770554493308E-5</v>
      </c>
      <c r="P626" s="466"/>
      <c r="Q626" s="467">
        <v>1.0500000241499999E-5</v>
      </c>
      <c r="R626" s="467" t="s">
        <v>9436</v>
      </c>
      <c r="S626" s="463">
        <v>1963</v>
      </c>
      <c r="T626" s="469"/>
      <c r="U626" s="415"/>
      <c r="V626" s="415"/>
      <c r="W626" s="415"/>
      <c r="X626" s="415"/>
      <c r="Y626" s="415"/>
      <c r="Z626" s="415"/>
      <c r="AA626" s="415"/>
      <c r="AB626" s="415"/>
      <c r="AC626" s="415"/>
      <c r="AD626" s="415"/>
    </row>
    <row r="627" spans="2:30" x14ac:dyDescent="0.2">
      <c r="B627" s="462" t="s">
        <v>3972</v>
      </c>
      <c r="C627" s="455" t="s">
        <v>985</v>
      </c>
      <c r="D627" s="455" t="s">
        <v>10092</v>
      </c>
      <c r="E627" s="515" t="s">
        <v>8705</v>
      </c>
      <c r="F627" s="515" t="s">
        <v>8706</v>
      </c>
      <c r="G627" s="515" t="s">
        <v>8707</v>
      </c>
      <c r="H627" s="515" t="s">
        <v>8718</v>
      </c>
      <c r="I627" s="464" t="s">
        <v>3974</v>
      </c>
      <c r="J627" s="470">
        <v>1</v>
      </c>
      <c r="K627" s="509">
        <v>2.63</v>
      </c>
      <c r="L627" s="510">
        <v>110</v>
      </c>
      <c r="M627" s="510" t="s">
        <v>3981</v>
      </c>
      <c r="N627" s="465">
        <v>365.29133517553248</v>
      </c>
      <c r="O627" s="466">
        <v>1.5997355371900827E-3</v>
      </c>
      <c r="P627" s="466">
        <v>7.6009173553719016E-3</v>
      </c>
      <c r="Q627" s="467">
        <v>1.049999885E-3</v>
      </c>
      <c r="R627" s="467" t="s">
        <v>9436</v>
      </c>
      <c r="S627" s="463">
        <v>1947</v>
      </c>
      <c r="T627" s="469"/>
      <c r="U627" s="415"/>
      <c r="V627" s="415"/>
      <c r="W627" s="415"/>
      <c r="X627" s="415"/>
      <c r="Y627" s="415"/>
      <c r="Z627" s="415"/>
      <c r="AA627" s="415"/>
      <c r="AB627" s="415"/>
      <c r="AC627" s="415"/>
      <c r="AD627" s="415"/>
    </row>
    <row r="628" spans="2:30" x14ac:dyDescent="0.2">
      <c r="B628" s="462" t="s">
        <v>3972</v>
      </c>
      <c r="C628" s="455" t="s">
        <v>985</v>
      </c>
      <c r="D628" s="455" t="s">
        <v>10093</v>
      </c>
      <c r="E628" s="515" t="s">
        <v>8705</v>
      </c>
      <c r="F628" s="515" t="s">
        <v>8706</v>
      </c>
      <c r="G628" s="515" t="s">
        <v>8718</v>
      </c>
      <c r="H628" s="515" t="s">
        <v>8720</v>
      </c>
      <c r="I628" s="464" t="s">
        <v>3974</v>
      </c>
      <c r="J628" s="470">
        <v>1</v>
      </c>
      <c r="K628" s="509">
        <v>2.15</v>
      </c>
      <c r="L628" s="510">
        <v>110</v>
      </c>
      <c r="M628" s="510" t="s">
        <v>3981</v>
      </c>
      <c r="N628" s="465">
        <v>200.85902634876567</v>
      </c>
      <c r="O628" s="466">
        <v>2.3243243243243278E-3</v>
      </c>
      <c r="P628" s="466">
        <v>5.8108108108108104E-3</v>
      </c>
      <c r="Q628" s="467">
        <v>7.5540540540540565E-4</v>
      </c>
      <c r="R628" s="467" t="s">
        <v>9436</v>
      </c>
      <c r="S628" s="463">
        <v>1964</v>
      </c>
      <c r="T628" s="469"/>
      <c r="U628" s="415"/>
      <c r="V628" s="415"/>
      <c r="W628" s="415"/>
      <c r="X628" s="415"/>
      <c r="Y628" s="415"/>
      <c r="Z628" s="415"/>
      <c r="AA628" s="415"/>
      <c r="AB628" s="415"/>
      <c r="AC628" s="415"/>
      <c r="AD628" s="415"/>
    </row>
    <row r="629" spans="2:30" x14ac:dyDescent="0.2">
      <c r="B629" s="471" t="s">
        <v>3972</v>
      </c>
      <c r="C629" s="455" t="s">
        <v>985</v>
      </c>
      <c r="D629" s="455" t="s">
        <v>10094</v>
      </c>
      <c r="E629" s="515" t="s">
        <v>8705</v>
      </c>
      <c r="F629" s="515" t="s">
        <v>8706</v>
      </c>
      <c r="G629" s="515" t="s">
        <v>8718</v>
      </c>
      <c r="H629" s="515" t="s">
        <v>8716</v>
      </c>
      <c r="I629" s="464" t="s">
        <v>3974</v>
      </c>
      <c r="J629" s="470">
        <v>1</v>
      </c>
      <c r="K629" s="509">
        <v>4.08</v>
      </c>
      <c r="L629" s="510">
        <v>110</v>
      </c>
      <c r="M629" s="510" t="s">
        <v>3981</v>
      </c>
      <c r="N629" s="465">
        <v>365.29133517553248</v>
      </c>
      <c r="O629" s="466">
        <v>1.8005950413223142E-3</v>
      </c>
      <c r="P629" s="466">
        <v>9.2997024793388429E-3</v>
      </c>
      <c r="Q629" s="467">
        <v>1.609989216E-3</v>
      </c>
      <c r="R629" s="467" t="s">
        <v>9436</v>
      </c>
      <c r="S629" s="463">
        <v>1947</v>
      </c>
      <c r="T629" s="469"/>
      <c r="U629" s="415"/>
      <c r="V629" s="415"/>
      <c r="W629" s="415"/>
      <c r="X629" s="415"/>
      <c r="Y629" s="415"/>
      <c r="Z629" s="415"/>
      <c r="AA629" s="415"/>
      <c r="AB629" s="415"/>
      <c r="AC629" s="415"/>
      <c r="AD629" s="415"/>
    </row>
    <row r="630" spans="2:30" x14ac:dyDescent="0.2">
      <c r="B630" s="471" t="s">
        <v>3972</v>
      </c>
      <c r="C630" s="455" t="s">
        <v>985</v>
      </c>
      <c r="D630" s="455" t="s">
        <v>10095</v>
      </c>
      <c r="E630" s="515" t="s">
        <v>8705</v>
      </c>
      <c r="F630" s="515" t="s">
        <v>8706</v>
      </c>
      <c r="G630" s="515" t="s">
        <v>8714</v>
      </c>
      <c r="H630" s="515" t="s">
        <v>8706</v>
      </c>
      <c r="I630" s="464" t="s">
        <v>3974</v>
      </c>
      <c r="J630" s="470">
        <v>1</v>
      </c>
      <c r="K630" s="509">
        <v>0.80800000000000005</v>
      </c>
      <c r="L630" s="510">
        <v>110</v>
      </c>
      <c r="M630" s="510" t="s">
        <v>3981</v>
      </c>
      <c r="N630" s="465">
        <v>409.34982786351037</v>
      </c>
      <c r="O630" s="466">
        <v>1.9899504132231408E-4</v>
      </c>
      <c r="P630" s="466">
        <v>1.5398743801652893E-3</v>
      </c>
      <c r="Q630" s="467">
        <v>4.834725368000001E-4</v>
      </c>
      <c r="R630" s="467" t="s">
        <v>9436</v>
      </c>
      <c r="S630" s="463">
        <v>1947</v>
      </c>
      <c r="T630" s="469"/>
      <c r="U630" s="415"/>
      <c r="V630" s="415"/>
      <c r="W630" s="415"/>
      <c r="X630" s="415"/>
      <c r="Y630" s="415"/>
      <c r="Z630" s="415"/>
      <c r="AA630" s="415"/>
      <c r="AB630" s="415"/>
      <c r="AC630" s="415"/>
      <c r="AD630" s="415"/>
    </row>
    <row r="631" spans="2:30" x14ac:dyDescent="0.2">
      <c r="B631" s="462" t="s">
        <v>3972</v>
      </c>
      <c r="C631" s="455" t="s">
        <v>985</v>
      </c>
      <c r="D631" s="455" t="s">
        <v>10096</v>
      </c>
      <c r="E631" s="515" t="s">
        <v>8705</v>
      </c>
      <c r="F631" s="515" t="s">
        <v>8706</v>
      </c>
      <c r="G631" s="515" t="s">
        <v>8714</v>
      </c>
      <c r="H631" s="515" t="s">
        <v>8708</v>
      </c>
      <c r="I631" s="464" t="s">
        <v>3974</v>
      </c>
      <c r="J631" s="470">
        <v>1</v>
      </c>
      <c r="K631" s="509">
        <v>0.872</v>
      </c>
      <c r="L631" s="510">
        <v>110</v>
      </c>
      <c r="M631" s="510" t="s">
        <v>3981</v>
      </c>
      <c r="N631" s="465">
        <v>204.67491393175422</v>
      </c>
      <c r="O631" s="466">
        <v>4.334990439770554E-4</v>
      </c>
      <c r="P631" s="466">
        <v>2.4842829827915846E-3</v>
      </c>
      <c r="Q631" s="467">
        <v>3.5346845124283033E-4</v>
      </c>
      <c r="R631" s="467" t="s">
        <v>9436</v>
      </c>
      <c r="S631" s="463">
        <v>2000</v>
      </c>
      <c r="T631" s="469"/>
      <c r="U631" s="415"/>
      <c r="V631" s="415"/>
      <c r="W631" s="415"/>
      <c r="X631" s="415"/>
      <c r="Y631" s="415"/>
      <c r="Z631" s="415"/>
      <c r="AA631" s="415"/>
      <c r="AB631" s="415"/>
      <c r="AC631" s="415"/>
      <c r="AD631" s="415"/>
    </row>
    <row r="632" spans="2:30" x14ac:dyDescent="0.2">
      <c r="B632" s="462" t="s">
        <v>3972</v>
      </c>
      <c r="C632" s="455" t="s">
        <v>988</v>
      </c>
      <c r="D632" s="455" t="s">
        <v>10097</v>
      </c>
      <c r="E632" s="515" t="s">
        <v>8734</v>
      </c>
      <c r="F632" s="515" t="s">
        <v>8735</v>
      </c>
      <c r="G632" s="515" t="s">
        <v>8736</v>
      </c>
      <c r="H632" s="515" t="s">
        <v>8735</v>
      </c>
      <c r="I632" s="464" t="s">
        <v>3994</v>
      </c>
      <c r="J632" s="470">
        <v>1</v>
      </c>
      <c r="K632" s="509">
        <v>21.216000000000001</v>
      </c>
      <c r="L632" s="510">
        <v>44</v>
      </c>
      <c r="M632" s="510" t="s">
        <v>3975</v>
      </c>
      <c r="N632" s="465">
        <v>9.6537066623823478</v>
      </c>
      <c r="O632" s="466">
        <v>1.0301157024793388</v>
      </c>
      <c r="P632" s="466">
        <v>0.43834710743801653</v>
      </c>
      <c r="Q632" s="467">
        <v>1.1993659392000001E-3</v>
      </c>
      <c r="R632" s="467" t="s">
        <v>9436</v>
      </c>
      <c r="S632" s="463">
        <v>1945</v>
      </c>
      <c r="T632" s="469"/>
      <c r="U632" s="415"/>
      <c r="V632" s="415"/>
      <c r="W632" s="415"/>
      <c r="X632" s="415"/>
      <c r="Y632" s="415"/>
      <c r="Z632" s="415"/>
      <c r="AA632" s="415"/>
      <c r="AB632" s="415"/>
      <c r="AC632" s="415"/>
      <c r="AD632" s="415"/>
    </row>
    <row r="633" spans="2:30" x14ac:dyDescent="0.2">
      <c r="B633" s="471" t="s">
        <v>3972</v>
      </c>
      <c r="C633" s="455" t="s">
        <v>988</v>
      </c>
      <c r="D633" s="455" t="s">
        <v>10098</v>
      </c>
      <c r="E633" s="515" t="s">
        <v>8734</v>
      </c>
      <c r="F633" s="515" t="s">
        <v>8735</v>
      </c>
      <c r="G633" s="515" t="s">
        <v>8734</v>
      </c>
      <c r="H633" s="515" t="s">
        <v>8736</v>
      </c>
      <c r="I633" s="464" t="s">
        <v>3994</v>
      </c>
      <c r="J633" s="470">
        <v>1</v>
      </c>
      <c r="K633" s="509">
        <v>3.8963999999999999</v>
      </c>
      <c r="L633" s="510">
        <v>44</v>
      </c>
      <c r="M633" s="510" t="s">
        <v>3981</v>
      </c>
      <c r="N633" s="465">
        <v>9.6537066623823478</v>
      </c>
      <c r="O633" s="466">
        <v>0.18918471074380164</v>
      </c>
      <c r="P633" s="466">
        <v>8.0504132231404957E-2</v>
      </c>
      <c r="Q633" s="467">
        <v>2.2026816767999996E-4</v>
      </c>
      <c r="R633" s="467" t="s">
        <v>9436</v>
      </c>
      <c r="S633" s="463">
        <v>1945</v>
      </c>
      <c r="T633" s="469"/>
      <c r="U633" s="415"/>
      <c r="V633" s="415"/>
      <c r="W633" s="415"/>
      <c r="X633" s="415"/>
      <c r="Y633" s="415"/>
      <c r="Z633" s="415"/>
      <c r="AA633" s="415"/>
      <c r="AB633" s="415"/>
      <c r="AC633" s="415"/>
      <c r="AD633" s="415"/>
    </row>
    <row r="634" spans="2:30" x14ac:dyDescent="0.2">
      <c r="B634" s="462" t="s">
        <v>3972</v>
      </c>
      <c r="C634" s="455" t="s">
        <v>988</v>
      </c>
      <c r="D634" s="455" t="s">
        <v>10099</v>
      </c>
      <c r="E634" s="515" t="s">
        <v>7714</v>
      </c>
      <c r="F634" s="515" t="s">
        <v>9251</v>
      </c>
      <c r="G634" s="515" t="s">
        <v>7714</v>
      </c>
      <c r="H634" s="515" t="s">
        <v>9251</v>
      </c>
      <c r="I634" s="464" t="s">
        <v>3974</v>
      </c>
      <c r="J634" s="470">
        <v>1</v>
      </c>
      <c r="K634" s="509">
        <v>4.6205999999999996</v>
      </c>
      <c r="L634" s="510">
        <v>110</v>
      </c>
      <c r="M634" s="510" t="s">
        <v>3981</v>
      </c>
      <c r="N634" s="465"/>
      <c r="O634" s="466">
        <v>9.1648264462809905E-3</v>
      </c>
      <c r="P634" s="466">
        <v>1.6038446280991735E-2</v>
      </c>
      <c r="Q634" s="467">
        <v>1.4815953899999998E-3</v>
      </c>
      <c r="R634" s="467" t="s">
        <v>9436</v>
      </c>
      <c r="S634" s="463">
        <v>1996</v>
      </c>
      <c r="T634" s="469"/>
      <c r="U634" s="415"/>
      <c r="V634" s="415"/>
      <c r="W634" s="415"/>
      <c r="X634" s="415"/>
      <c r="Y634" s="415"/>
      <c r="Z634" s="415"/>
      <c r="AA634" s="415"/>
      <c r="AB634" s="415"/>
      <c r="AC634" s="415"/>
      <c r="AD634" s="415"/>
    </row>
    <row r="635" spans="2:30" x14ac:dyDescent="0.2">
      <c r="B635" s="462" t="s">
        <v>3972</v>
      </c>
      <c r="C635" s="455" t="s">
        <v>988</v>
      </c>
      <c r="D635" s="455" t="s">
        <v>10100</v>
      </c>
      <c r="E635" s="515" t="s">
        <v>9237</v>
      </c>
      <c r="F635" s="515" t="s">
        <v>9238</v>
      </c>
      <c r="G635" s="515" t="s">
        <v>9237</v>
      </c>
      <c r="H635" s="515" t="s">
        <v>9238</v>
      </c>
      <c r="I635" s="464" t="s">
        <v>3974</v>
      </c>
      <c r="J635" s="470">
        <v>1</v>
      </c>
      <c r="K635" s="509">
        <v>16.952400000000001</v>
      </c>
      <c r="L635" s="510">
        <v>44</v>
      </c>
      <c r="M635" s="510" t="s">
        <v>3981</v>
      </c>
      <c r="N635" s="465">
        <v>15.317666142716396</v>
      </c>
      <c r="O635" s="466">
        <v>0.40093469770837137</v>
      </c>
      <c r="P635" s="466">
        <v>0.35338677425241777</v>
      </c>
      <c r="Q635" s="467">
        <v>9.9957799356029413E-4</v>
      </c>
      <c r="R635" s="467" t="s">
        <v>9436</v>
      </c>
      <c r="S635" s="463">
        <v>1925</v>
      </c>
      <c r="T635" s="469"/>
      <c r="U635" s="415"/>
      <c r="V635" s="415"/>
      <c r="W635" s="415"/>
      <c r="X635" s="415"/>
      <c r="Y635" s="415"/>
      <c r="Z635" s="415"/>
      <c r="AA635" s="415"/>
      <c r="AB635" s="415"/>
      <c r="AC635" s="415"/>
      <c r="AD635" s="415"/>
    </row>
    <row r="636" spans="2:30" x14ac:dyDescent="0.2">
      <c r="B636" s="471" t="s">
        <v>3972</v>
      </c>
      <c r="C636" s="455" t="s">
        <v>932</v>
      </c>
      <c r="D636" s="455" t="s">
        <v>10101</v>
      </c>
      <c r="E636" s="515" t="s">
        <v>4853</v>
      </c>
      <c r="F636" s="515" t="s">
        <v>6564</v>
      </c>
      <c r="G636" s="515" t="s">
        <v>4853</v>
      </c>
      <c r="H636" s="515" t="s">
        <v>6564</v>
      </c>
      <c r="I636" s="464" t="s">
        <v>3974</v>
      </c>
      <c r="J636" s="472">
        <v>1</v>
      </c>
      <c r="K636" s="509">
        <v>2.2000000000000002</v>
      </c>
      <c r="L636" s="510">
        <v>110</v>
      </c>
      <c r="M636" s="510" t="s">
        <v>3981</v>
      </c>
      <c r="N636" s="465">
        <v>280.70839362284761</v>
      </c>
      <c r="O636" s="466">
        <v>1.6716027272727274E-3</v>
      </c>
      <c r="P636" s="466">
        <v>7.4647490909090924E-3</v>
      </c>
      <c r="Q636" s="467">
        <v>7.3821040040000004E-4</v>
      </c>
      <c r="R636" s="467" t="s">
        <v>9436</v>
      </c>
      <c r="S636" s="463">
        <v>1983</v>
      </c>
      <c r="T636" s="469"/>
      <c r="U636" s="415"/>
      <c r="V636" s="415"/>
      <c r="W636" s="415"/>
      <c r="X636" s="415"/>
      <c r="Y636" s="415"/>
      <c r="Z636" s="415"/>
      <c r="AA636" s="415"/>
      <c r="AB636" s="415"/>
      <c r="AC636" s="415"/>
      <c r="AD636" s="415"/>
    </row>
    <row r="637" spans="2:30" x14ac:dyDescent="0.2">
      <c r="B637" s="471" t="s">
        <v>3972</v>
      </c>
      <c r="C637" s="455" t="s">
        <v>988</v>
      </c>
      <c r="D637" s="455" t="s">
        <v>10102</v>
      </c>
      <c r="E637" s="515" t="s">
        <v>4842</v>
      </c>
      <c r="F637" s="515" t="s">
        <v>8957</v>
      </c>
      <c r="G637" s="515" t="s">
        <v>4842</v>
      </c>
      <c r="H637" s="515" t="s">
        <v>8957</v>
      </c>
      <c r="I637" s="464" t="s">
        <v>3994</v>
      </c>
      <c r="J637" s="472">
        <v>1</v>
      </c>
      <c r="K637" s="509">
        <v>6.5279999999999996</v>
      </c>
      <c r="L637" s="510">
        <v>110</v>
      </c>
      <c r="M637" s="510" t="s">
        <v>3981</v>
      </c>
      <c r="N637" s="465">
        <v>49.917704274135048</v>
      </c>
      <c r="O637" s="466">
        <v>1.4566611570247934E-2</v>
      </c>
      <c r="P637" s="466">
        <v>2.0501157024793389E-2</v>
      </c>
      <c r="Q637" s="467">
        <v>2.3538662399999995E-3</v>
      </c>
      <c r="R637" s="467" t="s">
        <v>9436</v>
      </c>
      <c r="S637" s="463">
        <v>2006</v>
      </c>
      <c r="T637" s="469"/>
      <c r="U637" s="415"/>
      <c r="V637" s="415"/>
      <c r="W637" s="415"/>
      <c r="X637" s="415"/>
      <c r="Y637" s="415"/>
      <c r="Z637" s="415"/>
      <c r="AA637" s="415"/>
      <c r="AB637" s="415"/>
      <c r="AC637" s="415"/>
      <c r="AD637" s="415"/>
    </row>
    <row r="638" spans="2:30" x14ac:dyDescent="0.2">
      <c r="B638" s="471" t="s">
        <v>3972</v>
      </c>
      <c r="C638" s="455" t="s">
        <v>988</v>
      </c>
      <c r="D638" s="455" t="s">
        <v>10103</v>
      </c>
      <c r="E638" s="515" t="s">
        <v>8583</v>
      </c>
      <c r="F638" s="515" t="s">
        <v>8590</v>
      </c>
      <c r="G638" s="515" t="s">
        <v>8583</v>
      </c>
      <c r="H638" s="515" t="s">
        <v>8590</v>
      </c>
      <c r="I638" s="464" t="s">
        <v>3994</v>
      </c>
      <c r="J638" s="472">
        <v>2</v>
      </c>
      <c r="K638" s="509">
        <v>4.3860000000000001</v>
      </c>
      <c r="L638" s="510">
        <v>110</v>
      </c>
      <c r="M638" s="510" t="s">
        <v>3981</v>
      </c>
      <c r="N638" s="465">
        <v>69.861206155863954</v>
      </c>
      <c r="O638" s="466">
        <v>8.3370247933884315E-3</v>
      </c>
      <c r="P638" s="466">
        <v>1.449917355371901E-2</v>
      </c>
      <c r="Q638" s="467">
        <v>1.5284332799999998E-3</v>
      </c>
      <c r="R638" s="467" t="s">
        <v>9436</v>
      </c>
      <c r="S638" s="463">
        <v>2007</v>
      </c>
      <c r="T638" s="469"/>
      <c r="U638" s="415"/>
      <c r="V638" s="415"/>
      <c r="W638" s="415"/>
      <c r="X638" s="415"/>
      <c r="Y638" s="415"/>
      <c r="Z638" s="415"/>
      <c r="AA638" s="415"/>
      <c r="AB638" s="415"/>
      <c r="AC638" s="415"/>
      <c r="AD638" s="415"/>
    </row>
    <row r="639" spans="2:30" x14ac:dyDescent="0.2">
      <c r="B639" s="471" t="s">
        <v>3972</v>
      </c>
      <c r="C639" s="455" t="s">
        <v>985</v>
      </c>
      <c r="D639" s="455" t="s">
        <v>10104</v>
      </c>
      <c r="E639" s="515" t="s">
        <v>8721</v>
      </c>
      <c r="F639" s="515" t="s">
        <v>9211</v>
      </c>
      <c r="G639" s="515" t="s">
        <v>8721</v>
      </c>
      <c r="H639" s="515" t="s">
        <v>9211</v>
      </c>
      <c r="I639" s="464" t="s">
        <v>3974</v>
      </c>
      <c r="J639" s="472">
        <v>1</v>
      </c>
      <c r="K639" s="509">
        <v>0.04</v>
      </c>
      <c r="L639" s="510">
        <v>110</v>
      </c>
      <c r="M639" s="510" t="s">
        <v>3981</v>
      </c>
      <c r="N639" s="465">
        <v>204.67491393175422</v>
      </c>
      <c r="O639" s="466">
        <v>1.9885277246653919E-5</v>
      </c>
      <c r="P639" s="466"/>
      <c r="Q639" s="467">
        <v>1.6214149139579373E-5</v>
      </c>
      <c r="R639" s="467" t="s">
        <v>9436</v>
      </c>
      <c r="S639" s="463">
        <v>2006</v>
      </c>
      <c r="T639" s="469"/>
      <c r="U639" s="415"/>
      <c r="V639" s="415"/>
      <c r="W639" s="415"/>
      <c r="X639" s="415"/>
      <c r="Y639" s="415"/>
      <c r="Z639" s="415"/>
      <c r="AA639" s="415"/>
      <c r="AB639" s="415"/>
      <c r="AC639" s="415"/>
      <c r="AD639" s="415"/>
    </row>
    <row r="640" spans="2:30" x14ac:dyDescent="0.2">
      <c r="B640" s="471" t="s">
        <v>3972</v>
      </c>
      <c r="C640" s="455" t="s">
        <v>985</v>
      </c>
      <c r="D640" s="455" t="s">
        <v>10105</v>
      </c>
      <c r="E640" s="515" t="s">
        <v>8705</v>
      </c>
      <c r="F640" s="515" t="s">
        <v>8723</v>
      </c>
      <c r="G640" s="515" t="s">
        <v>8705</v>
      </c>
      <c r="H640" s="515" t="s">
        <v>8724</v>
      </c>
      <c r="I640" s="464" t="s">
        <v>3974</v>
      </c>
      <c r="J640" s="472">
        <v>1</v>
      </c>
      <c r="K640" s="509">
        <v>4.6520000000000001</v>
      </c>
      <c r="L640" s="510">
        <v>110</v>
      </c>
      <c r="M640" s="510" t="s">
        <v>3981</v>
      </c>
      <c r="N640" s="465">
        <v>409.34982786351037</v>
      </c>
      <c r="O640" s="466">
        <v>1.1456991735537189E-3</v>
      </c>
      <c r="P640" s="466">
        <v>8.8657123966942152E-3</v>
      </c>
      <c r="Q640" s="467">
        <v>2.7835572292000004E-3</v>
      </c>
      <c r="R640" s="467" t="s">
        <v>9436</v>
      </c>
      <c r="S640" s="463">
        <v>1962</v>
      </c>
      <c r="T640" s="469"/>
      <c r="U640" s="420"/>
      <c r="V640" s="420"/>
      <c r="W640" s="420"/>
      <c r="X640" s="420"/>
      <c r="Y640" s="420"/>
      <c r="Z640" s="420"/>
      <c r="AA640" s="420"/>
      <c r="AB640" s="415"/>
      <c r="AC640" s="415"/>
      <c r="AD640" s="415"/>
    </row>
    <row r="641" spans="2:30" x14ac:dyDescent="0.2">
      <c r="B641" s="471" t="s">
        <v>3972</v>
      </c>
      <c r="C641" s="455" t="s">
        <v>985</v>
      </c>
      <c r="D641" s="455" t="s">
        <v>10106</v>
      </c>
      <c r="E641" s="515" t="s">
        <v>8705</v>
      </c>
      <c r="F641" s="515" t="s">
        <v>8723</v>
      </c>
      <c r="G641" s="515" t="s">
        <v>8724</v>
      </c>
      <c r="H641" s="515" t="s">
        <v>8723</v>
      </c>
      <c r="I641" s="464" t="s">
        <v>3974</v>
      </c>
      <c r="J641" s="472">
        <v>1</v>
      </c>
      <c r="K641" s="509">
        <v>0.113</v>
      </c>
      <c r="L641" s="510">
        <v>110</v>
      </c>
      <c r="M641" s="510" t="s">
        <v>3981</v>
      </c>
      <c r="N641" s="465">
        <v>409.34982786351037</v>
      </c>
      <c r="O641" s="466">
        <v>2.7829752066115707E-5</v>
      </c>
      <c r="P641" s="466"/>
      <c r="Q641" s="467">
        <v>6.7614352299999998E-5</v>
      </c>
      <c r="R641" s="467" t="s">
        <v>9436</v>
      </c>
      <c r="S641" s="463">
        <v>1962</v>
      </c>
      <c r="T641" s="469"/>
      <c r="U641" s="420"/>
      <c r="V641" s="420"/>
      <c r="W641" s="420"/>
      <c r="X641" s="420"/>
      <c r="Y641" s="420"/>
      <c r="Z641" s="420"/>
      <c r="AA641" s="420"/>
      <c r="AB641" s="415"/>
      <c r="AC641" s="415"/>
      <c r="AD641" s="415"/>
    </row>
    <row r="642" spans="2:30" x14ac:dyDescent="0.2">
      <c r="B642" s="471" t="s">
        <v>3972</v>
      </c>
      <c r="C642" s="455" t="s">
        <v>985</v>
      </c>
      <c r="D642" s="455" t="s">
        <v>10107</v>
      </c>
      <c r="E642" s="515" t="s">
        <v>8705</v>
      </c>
      <c r="F642" s="515" t="s">
        <v>8723</v>
      </c>
      <c r="G642" s="515" t="s">
        <v>8724</v>
      </c>
      <c r="H642" s="515" t="s">
        <v>8725</v>
      </c>
      <c r="I642" s="464" t="s">
        <v>3974</v>
      </c>
      <c r="J642" s="472">
        <v>1</v>
      </c>
      <c r="K642" s="509">
        <v>0.70799999999999996</v>
      </c>
      <c r="L642" s="510">
        <v>110</v>
      </c>
      <c r="M642" s="510" t="s">
        <v>3981</v>
      </c>
      <c r="N642" s="465">
        <v>67.983781278497659</v>
      </c>
      <c r="O642" s="466">
        <v>1.7453023255813963E-3</v>
      </c>
      <c r="P642" s="466">
        <v>2.4697674418604652E-3</v>
      </c>
      <c r="Q642" s="467">
        <v>2.370976744186047E-4</v>
      </c>
      <c r="R642" s="467" t="s">
        <v>9436</v>
      </c>
      <c r="S642" s="463">
        <v>1962</v>
      </c>
      <c r="T642" s="469"/>
      <c r="U642" s="420"/>
      <c r="V642" s="420"/>
      <c r="W642" s="420"/>
      <c r="X642" s="420"/>
      <c r="Y642" s="420"/>
      <c r="Z642" s="420"/>
      <c r="AA642" s="420"/>
      <c r="AB642" s="415"/>
      <c r="AC642" s="415"/>
      <c r="AD642" s="415"/>
    </row>
    <row r="643" spans="2:30" x14ac:dyDescent="0.2">
      <c r="B643" s="471" t="s">
        <v>3972</v>
      </c>
      <c r="C643" s="455" t="s">
        <v>985</v>
      </c>
      <c r="D643" s="455" t="s">
        <v>10108</v>
      </c>
      <c r="E643" s="515" t="s">
        <v>8705</v>
      </c>
      <c r="F643" s="515" t="s">
        <v>8726</v>
      </c>
      <c r="G643" s="515" t="s">
        <v>8705</v>
      </c>
      <c r="H643" s="515" t="s">
        <v>8726</v>
      </c>
      <c r="I643" s="464" t="s">
        <v>3974</v>
      </c>
      <c r="J643" s="472">
        <v>1</v>
      </c>
      <c r="K643" s="509">
        <v>3.847</v>
      </c>
      <c r="L643" s="510">
        <v>110</v>
      </c>
      <c r="M643" s="510" t="s">
        <v>3981</v>
      </c>
      <c r="N643" s="465">
        <v>301.6197936187375</v>
      </c>
      <c r="O643" s="466">
        <v>1.5324413223140494E-3</v>
      </c>
      <c r="P643" s="466">
        <v>8.0310099173553709E-3</v>
      </c>
      <c r="Q643" s="467">
        <v>2.1059097366999996E-3</v>
      </c>
      <c r="R643" s="467" t="s">
        <v>9436</v>
      </c>
      <c r="S643" s="463">
        <v>1980</v>
      </c>
      <c r="T643" s="469"/>
      <c r="U643" s="420"/>
      <c r="V643" s="420"/>
      <c r="W643" s="420"/>
      <c r="X643" s="420"/>
      <c r="Y643" s="420"/>
      <c r="Z643" s="420"/>
      <c r="AA643" s="420"/>
      <c r="AB643" s="415"/>
      <c r="AC643" s="415"/>
      <c r="AD643" s="415"/>
    </row>
    <row r="644" spans="2:30" x14ac:dyDescent="0.2">
      <c r="B644" s="471" t="s">
        <v>3972</v>
      </c>
      <c r="C644" s="455" t="s">
        <v>985</v>
      </c>
      <c r="D644" s="455" t="s">
        <v>10109</v>
      </c>
      <c r="E644" s="515" t="s">
        <v>8967</v>
      </c>
      <c r="F644" s="515" t="s">
        <v>8968</v>
      </c>
      <c r="G644" s="515" t="s">
        <v>8967</v>
      </c>
      <c r="H644" s="515" t="s">
        <v>8968</v>
      </c>
      <c r="I644" s="464" t="s">
        <v>3994</v>
      </c>
      <c r="J644" s="472">
        <v>1</v>
      </c>
      <c r="K644" s="509">
        <v>0.84299999999999997</v>
      </c>
      <c r="L644" s="510">
        <v>110</v>
      </c>
      <c r="M644" s="510" t="s">
        <v>3981</v>
      </c>
      <c r="N644" s="465">
        <v>67.983781278497659</v>
      </c>
      <c r="O644" s="466">
        <v>2.0782388429752066E-3</v>
      </c>
      <c r="P644" s="466">
        <v>2.9407462809917348E-3</v>
      </c>
      <c r="Q644" s="467">
        <v>2.8230350279999996E-4</v>
      </c>
      <c r="R644" s="467" t="s">
        <v>9436</v>
      </c>
      <c r="S644" s="463">
        <v>1982</v>
      </c>
      <c r="T644" s="469"/>
      <c r="U644" s="420"/>
      <c r="V644" s="420"/>
      <c r="W644" s="420"/>
      <c r="X644" s="420"/>
      <c r="Y644" s="420"/>
      <c r="Z644" s="420"/>
      <c r="AA644" s="420"/>
      <c r="AB644" s="415"/>
      <c r="AC644" s="415"/>
      <c r="AD644" s="415"/>
    </row>
    <row r="645" spans="2:30" x14ac:dyDescent="0.2">
      <c r="B645" s="471" t="s">
        <v>3972</v>
      </c>
      <c r="C645" s="455" t="s">
        <v>985</v>
      </c>
      <c r="D645" s="455" t="s">
        <v>10110</v>
      </c>
      <c r="E645" s="515" t="s">
        <v>8681</v>
      </c>
      <c r="F645" s="515" t="s">
        <v>8983</v>
      </c>
      <c r="G645" s="515" t="s">
        <v>8681</v>
      </c>
      <c r="H645" s="515" t="s">
        <v>10050</v>
      </c>
      <c r="I645" s="464" t="s">
        <v>3974</v>
      </c>
      <c r="J645" s="472">
        <v>1</v>
      </c>
      <c r="K645" s="509">
        <v>3.88</v>
      </c>
      <c r="L645" s="510">
        <v>44</v>
      </c>
      <c r="M645" s="510" t="s">
        <v>3981</v>
      </c>
      <c r="N645" s="465">
        <v>34.56585607004282</v>
      </c>
      <c r="O645" s="466">
        <v>4.6696280991735541E-2</v>
      </c>
      <c r="P645" s="466">
        <v>7.7960743801652896E-2</v>
      </c>
      <c r="Q645" s="467">
        <v>2.2497481599999998E-4</v>
      </c>
      <c r="R645" s="467" t="s">
        <v>9436</v>
      </c>
      <c r="S645" s="463">
        <v>1965</v>
      </c>
      <c r="T645" s="469"/>
      <c r="U645" s="420"/>
      <c r="V645" s="420"/>
      <c r="W645" s="420"/>
      <c r="X645" s="420"/>
      <c r="Y645" s="420"/>
      <c r="Z645" s="420"/>
      <c r="AA645" s="420"/>
      <c r="AB645" s="415"/>
      <c r="AC645" s="415"/>
      <c r="AD645" s="415"/>
    </row>
    <row r="646" spans="2:30" x14ac:dyDescent="0.2">
      <c r="B646" s="471" t="s">
        <v>3972</v>
      </c>
      <c r="C646" s="455" t="s">
        <v>985</v>
      </c>
      <c r="D646" s="455" t="s">
        <v>10111</v>
      </c>
      <c r="E646" s="515" t="s">
        <v>8681</v>
      </c>
      <c r="F646" s="515" t="s">
        <v>8983</v>
      </c>
      <c r="G646" s="515" t="s">
        <v>10050</v>
      </c>
      <c r="H646" s="515" t="s">
        <v>8983</v>
      </c>
      <c r="I646" s="464" t="s">
        <v>3974</v>
      </c>
      <c r="J646" s="472">
        <v>1</v>
      </c>
      <c r="K646" s="509">
        <v>10.07</v>
      </c>
      <c r="L646" s="510">
        <v>44</v>
      </c>
      <c r="M646" s="510" t="s">
        <v>3981</v>
      </c>
      <c r="N646" s="465">
        <v>34.56585607004282</v>
      </c>
      <c r="O646" s="466">
        <v>0.55904072164948504</v>
      </c>
      <c r="P646" s="466">
        <v>0.78431804123711124</v>
      </c>
      <c r="Q646" s="467">
        <v>1.9465206185567006E-3</v>
      </c>
      <c r="R646" s="467" t="s">
        <v>9436</v>
      </c>
      <c r="S646" s="463">
        <v>1965</v>
      </c>
      <c r="T646" s="469"/>
      <c r="U646" s="420"/>
      <c r="V646" s="420"/>
      <c r="W646" s="420"/>
      <c r="X646" s="420"/>
      <c r="Y646" s="420"/>
      <c r="Z646" s="420"/>
      <c r="AA646" s="420"/>
      <c r="AB646" s="415"/>
      <c r="AC646" s="415"/>
      <c r="AD646" s="415"/>
    </row>
    <row r="647" spans="2:30" x14ac:dyDescent="0.2">
      <c r="B647" s="471" t="s">
        <v>3972</v>
      </c>
      <c r="C647" s="455" t="s">
        <v>985</v>
      </c>
      <c r="D647" s="455" t="s">
        <v>10112</v>
      </c>
      <c r="E647" s="515" t="s">
        <v>8723</v>
      </c>
      <c r="F647" s="515" t="s">
        <v>9151</v>
      </c>
      <c r="G647" s="515" t="s">
        <v>8723</v>
      </c>
      <c r="H647" s="515" t="s">
        <v>9152</v>
      </c>
      <c r="I647" s="464" t="s">
        <v>3974</v>
      </c>
      <c r="J647" s="472">
        <v>1</v>
      </c>
      <c r="K647" s="509">
        <v>0.2</v>
      </c>
      <c r="L647" s="510">
        <v>110</v>
      </c>
      <c r="M647" s="510" t="s">
        <v>3981</v>
      </c>
      <c r="N647" s="465">
        <v>409.34982786351037</v>
      </c>
      <c r="O647" s="466">
        <v>4.9180327868852395E-5</v>
      </c>
      <c r="P647" s="466"/>
      <c r="Q647" s="467">
        <v>1.196721311475409E-4</v>
      </c>
      <c r="R647" s="467" t="s">
        <v>9436</v>
      </c>
      <c r="S647" s="463">
        <v>1961</v>
      </c>
      <c r="T647" s="469"/>
      <c r="U647" s="420"/>
      <c r="V647" s="420"/>
      <c r="W647" s="420"/>
      <c r="X647" s="420"/>
      <c r="Y647" s="420"/>
      <c r="Z647" s="420"/>
      <c r="AA647" s="420"/>
      <c r="AB647" s="415"/>
      <c r="AC647" s="415"/>
      <c r="AD647" s="415"/>
    </row>
    <row r="648" spans="2:30" ht="15.75" x14ac:dyDescent="0.2">
      <c r="B648" s="471" t="s">
        <v>3972</v>
      </c>
      <c r="C648" s="455" t="s">
        <v>965</v>
      </c>
      <c r="D648" s="455" t="s">
        <v>4215</v>
      </c>
      <c r="E648" s="515" t="s">
        <v>8688</v>
      </c>
      <c r="F648" s="515" t="s">
        <v>8766</v>
      </c>
      <c r="G648" s="515" t="s">
        <v>9621</v>
      </c>
      <c r="H648" s="515" t="s">
        <v>8766</v>
      </c>
      <c r="I648" s="464" t="s">
        <v>3994</v>
      </c>
      <c r="J648" s="472">
        <v>1</v>
      </c>
      <c r="K648" s="509">
        <v>57.45</v>
      </c>
      <c r="L648" s="510">
        <v>110</v>
      </c>
      <c r="M648" s="510" t="s">
        <v>3981</v>
      </c>
      <c r="N648" s="465"/>
      <c r="O648" s="466">
        <v>0.14044388429752067</v>
      </c>
      <c r="P648" s="466">
        <v>0.17631247933884289</v>
      </c>
      <c r="Q648" s="467">
        <v>2.1029545899999988E-2</v>
      </c>
      <c r="R648" s="467" t="s">
        <v>9436</v>
      </c>
      <c r="S648" s="463">
        <v>2005</v>
      </c>
      <c r="T648" s="469"/>
      <c r="U648" s="521"/>
      <c r="V648" s="521"/>
      <c r="W648" s="521"/>
      <c r="X648" s="521"/>
      <c r="Y648" s="521"/>
      <c r="Z648" s="521"/>
      <c r="AA648" s="521"/>
      <c r="AB648" s="415"/>
      <c r="AC648" s="415"/>
      <c r="AD648" s="415"/>
    </row>
    <row r="649" spans="2:30" x14ac:dyDescent="0.2">
      <c r="B649" s="471" t="s">
        <v>3972</v>
      </c>
      <c r="C649" s="455" t="s">
        <v>858</v>
      </c>
      <c r="D649" s="455" t="s">
        <v>10113</v>
      </c>
      <c r="E649" s="515" t="s">
        <v>8767</v>
      </c>
      <c r="F649" s="515" t="s">
        <v>6239</v>
      </c>
      <c r="G649" s="515" t="s">
        <v>8769</v>
      </c>
      <c r="H649" s="515" t="s">
        <v>9651</v>
      </c>
      <c r="I649" s="464" t="s">
        <v>3974</v>
      </c>
      <c r="J649" s="472">
        <v>1</v>
      </c>
      <c r="K649" s="509">
        <v>31.29</v>
      </c>
      <c r="L649" s="510">
        <v>154</v>
      </c>
      <c r="M649" s="510" t="s">
        <v>3975</v>
      </c>
      <c r="N649" s="465">
        <v>142.97040185996542</v>
      </c>
      <c r="O649" s="466">
        <v>1.2570885478158206E-2</v>
      </c>
      <c r="P649" s="466">
        <v>5.4171703069657615E-2</v>
      </c>
      <c r="Q649" s="467">
        <v>2.0933155310759999E-2</v>
      </c>
      <c r="R649" s="467" t="s">
        <v>9436</v>
      </c>
      <c r="S649" s="463">
        <v>1955</v>
      </c>
      <c r="T649" s="469"/>
      <c r="U649" s="420"/>
      <c r="V649" s="420"/>
      <c r="W649" s="420"/>
      <c r="X649" s="420"/>
      <c r="Y649" s="420"/>
      <c r="Z649" s="420"/>
      <c r="AA649" s="420"/>
      <c r="AB649" s="415"/>
      <c r="AC649" s="415"/>
      <c r="AD649" s="415"/>
    </row>
    <row r="650" spans="2:30" x14ac:dyDescent="0.2">
      <c r="B650" s="471" t="s">
        <v>3972</v>
      </c>
      <c r="C650" s="455" t="s">
        <v>985</v>
      </c>
      <c r="D650" s="455" t="s">
        <v>10114</v>
      </c>
      <c r="E650" s="515" t="s">
        <v>8723</v>
      </c>
      <c r="F650" s="515" t="s">
        <v>9151</v>
      </c>
      <c r="G650" s="515" t="s">
        <v>9152</v>
      </c>
      <c r="H650" s="515" t="s">
        <v>9153</v>
      </c>
      <c r="I650" s="464" t="s">
        <v>3974</v>
      </c>
      <c r="J650" s="472">
        <v>1</v>
      </c>
      <c r="K650" s="509">
        <v>0.39800000000000002</v>
      </c>
      <c r="L650" s="510">
        <v>110</v>
      </c>
      <c r="M650" s="510" t="s">
        <v>3981</v>
      </c>
      <c r="N650" s="465">
        <v>67.983781278497659</v>
      </c>
      <c r="O650" s="466">
        <v>9.8111627906976814E-4</v>
      </c>
      <c r="P650" s="466">
        <v>1.3883720930232559E-3</v>
      </c>
      <c r="Q650" s="467">
        <v>1.332837209302326E-4</v>
      </c>
      <c r="R650" s="467" t="s">
        <v>9436</v>
      </c>
      <c r="S650" s="463">
        <v>1968</v>
      </c>
      <c r="T650" s="469"/>
      <c r="U650" s="420"/>
      <c r="V650" s="420"/>
      <c r="W650" s="420"/>
      <c r="X650" s="420"/>
      <c r="Y650" s="420"/>
      <c r="Z650" s="420"/>
      <c r="AA650" s="420"/>
      <c r="AB650" s="415"/>
      <c r="AC650" s="415"/>
      <c r="AD650" s="415"/>
    </row>
    <row r="651" spans="2:30" x14ac:dyDescent="0.2">
      <c r="B651" s="471" t="s">
        <v>3972</v>
      </c>
      <c r="C651" s="455" t="s">
        <v>985</v>
      </c>
      <c r="D651" s="455" t="s">
        <v>10115</v>
      </c>
      <c r="E651" s="515" t="s">
        <v>9060</v>
      </c>
      <c r="F651" s="515" t="s">
        <v>8997</v>
      </c>
      <c r="G651" s="515" t="s">
        <v>9060</v>
      </c>
      <c r="H651" s="515" t="s">
        <v>8997</v>
      </c>
      <c r="I651" s="464" t="s">
        <v>3974</v>
      </c>
      <c r="J651" s="470">
        <v>1</v>
      </c>
      <c r="K651" s="509">
        <v>0.03</v>
      </c>
      <c r="L651" s="510">
        <v>110</v>
      </c>
      <c r="M651" s="510" t="s">
        <v>3981</v>
      </c>
      <c r="N651" s="465">
        <v>149.94363841123769</v>
      </c>
      <c r="O651" s="466">
        <v>1.1727272727272728E-5</v>
      </c>
      <c r="P651" s="466"/>
      <c r="Q651" s="467">
        <v>7.1484137999999991E-4</v>
      </c>
      <c r="R651" s="467" t="s">
        <v>9436</v>
      </c>
      <c r="S651" s="463">
        <v>1974</v>
      </c>
      <c r="T651" s="469"/>
      <c r="U651" s="420"/>
      <c r="V651" s="420"/>
      <c r="W651" s="420"/>
      <c r="X651" s="420"/>
      <c r="Y651" s="420"/>
      <c r="Z651" s="420"/>
      <c r="AA651" s="420"/>
      <c r="AB651" s="415"/>
      <c r="AC651" s="415"/>
      <c r="AD651" s="415"/>
    </row>
    <row r="652" spans="2:30" x14ac:dyDescent="0.2">
      <c r="B652" s="471" t="s">
        <v>3972</v>
      </c>
      <c r="C652" s="455" t="s">
        <v>985</v>
      </c>
      <c r="D652" s="455" t="s">
        <v>10116</v>
      </c>
      <c r="E652" s="515" t="s">
        <v>8997</v>
      </c>
      <c r="F652" s="515" t="s">
        <v>8976</v>
      </c>
      <c r="G652" s="515" t="s">
        <v>8997</v>
      </c>
      <c r="H652" s="515" t="s">
        <v>8976</v>
      </c>
      <c r="I652" s="464" t="s">
        <v>3994</v>
      </c>
      <c r="J652" s="472">
        <v>1</v>
      </c>
      <c r="K652" s="509">
        <v>5.12</v>
      </c>
      <c r="L652" s="510">
        <v>110</v>
      </c>
      <c r="M652" s="510" t="s">
        <v>3981</v>
      </c>
      <c r="N652" s="465">
        <v>149.94363841123769</v>
      </c>
      <c r="O652" s="466">
        <v>2.0014545454545454E-3</v>
      </c>
      <c r="P652" s="466">
        <v>3.9986776859504136E-3</v>
      </c>
      <c r="Q652" s="467">
        <v>0.12199959551999999</v>
      </c>
      <c r="R652" s="467" t="s">
        <v>9436</v>
      </c>
      <c r="S652" s="463">
        <v>1974</v>
      </c>
      <c r="T652" s="469"/>
      <c r="U652" s="420"/>
      <c r="V652" s="420"/>
      <c r="W652" s="420"/>
      <c r="X652" s="420"/>
      <c r="Y652" s="420"/>
      <c r="Z652" s="420"/>
      <c r="AA652" s="420"/>
      <c r="AB652" s="415"/>
      <c r="AC652" s="415"/>
      <c r="AD652" s="415"/>
    </row>
    <row r="653" spans="2:30" x14ac:dyDescent="0.2">
      <c r="B653" s="462" t="s">
        <v>3972</v>
      </c>
      <c r="C653" s="455" t="s">
        <v>985</v>
      </c>
      <c r="D653" s="455" t="s">
        <v>10117</v>
      </c>
      <c r="E653" s="515" t="s">
        <v>8706</v>
      </c>
      <c r="F653" s="515" t="s">
        <v>8754</v>
      </c>
      <c r="G653" s="515" t="s">
        <v>8706</v>
      </c>
      <c r="H653" s="515" t="s">
        <v>8754</v>
      </c>
      <c r="I653" s="464" t="s">
        <v>3974</v>
      </c>
      <c r="J653" s="470">
        <v>1</v>
      </c>
      <c r="K653" s="509">
        <v>1.462</v>
      </c>
      <c r="L653" s="510">
        <v>110</v>
      </c>
      <c r="M653" s="510" t="s">
        <v>3981</v>
      </c>
      <c r="N653" s="465">
        <v>345.76119939203068</v>
      </c>
      <c r="O653" s="466">
        <v>5.8238347107438014E-4</v>
      </c>
      <c r="P653" s="466">
        <v>3.0520760330578506E-3</v>
      </c>
      <c r="Q653" s="467">
        <v>8.0032233819999992E-4</v>
      </c>
      <c r="R653" s="467" t="s">
        <v>9436</v>
      </c>
      <c r="S653" s="463">
        <v>1947</v>
      </c>
      <c r="T653" s="469"/>
      <c r="U653" s="420"/>
      <c r="V653" s="420"/>
      <c r="W653" s="420"/>
      <c r="X653" s="420"/>
      <c r="Y653" s="420"/>
      <c r="Z653" s="420"/>
      <c r="AA653" s="420"/>
      <c r="AB653" s="415"/>
      <c r="AC653" s="415"/>
      <c r="AD653" s="415"/>
    </row>
    <row r="654" spans="2:30" x14ac:dyDescent="0.2">
      <c r="B654" s="462" t="s">
        <v>3972</v>
      </c>
      <c r="C654" s="455" t="s">
        <v>985</v>
      </c>
      <c r="D654" s="455" t="s">
        <v>10118</v>
      </c>
      <c r="E654" s="515" t="s">
        <v>8754</v>
      </c>
      <c r="F654" s="515" t="s">
        <v>8976</v>
      </c>
      <c r="G654" s="515" t="s">
        <v>8978</v>
      </c>
      <c r="H654" s="515" t="s">
        <v>8976</v>
      </c>
      <c r="I654" s="464" t="s">
        <v>3974</v>
      </c>
      <c r="J654" s="470">
        <v>1</v>
      </c>
      <c r="K654" s="509">
        <v>3.74</v>
      </c>
      <c r="L654" s="510">
        <v>110</v>
      </c>
      <c r="M654" s="510" t="s">
        <v>3981</v>
      </c>
      <c r="N654" s="465">
        <v>301.6197936187375</v>
      </c>
      <c r="O654" s="466">
        <v>1.4900398406374491E-3</v>
      </c>
      <c r="P654" s="466">
        <v>7.807808764940239E-3</v>
      </c>
      <c r="Q654" s="467">
        <v>2.0473147410358574E-3</v>
      </c>
      <c r="R654" s="467" t="s">
        <v>9436</v>
      </c>
      <c r="S654" s="463">
        <v>1947</v>
      </c>
      <c r="T654" s="469"/>
      <c r="U654" s="420"/>
      <c r="V654" s="420"/>
      <c r="W654" s="420"/>
      <c r="X654" s="420"/>
      <c r="Y654" s="420"/>
      <c r="Z654" s="420"/>
      <c r="AA654" s="420"/>
      <c r="AB654" s="415"/>
      <c r="AC654" s="415"/>
      <c r="AD654" s="415"/>
    </row>
    <row r="655" spans="2:30" x14ac:dyDescent="0.2">
      <c r="B655" s="462" t="s">
        <v>3972</v>
      </c>
      <c r="C655" s="455" t="s">
        <v>858</v>
      </c>
      <c r="D655" s="455" t="s">
        <v>10119</v>
      </c>
      <c r="E655" s="515" t="s">
        <v>8767</v>
      </c>
      <c r="F655" s="515" t="s">
        <v>6239</v>
      </c>
      <c r="G655" s="515" t="s">
        <v>10120</v>
      </c>
      <c r="H655" s="515" t="s">
        <v>6239</v>
      </c>
      <c r="I655" s="464" t="s">
        <v>3974</v>
      </c>
      <c r="J655" s="470">
        <v>1</v>
      </c>
      <c r="K655" s="509">
        <v>60.585000000000001</v>
      </c>
      <c r="L655" s="510">
        <v>154</v>
      </c>
      <c r="M655" s="510" t="s">
        <v>3975</v>
      </c>
      <c r="N655" s="465">
        <v>142.97040185996542</v>
      </c>
      <c r="O655" s="466">
        <v>2.4340271546635182E-2</v>
      </c>
      <c r="P655" s="466">
        <v>0.10488950560802833</v>
      </c>
      <c r="Q655" s="467">
        <v>4.0531646356740003E-2</v>
      </c>
      <c r="R655" s="467" t="s">
        <v>9436</v>
      </c>
      <c r="S655" s="463">
        <v>1955</v>
      </c>
      <c r="T655" s="469"/>
      <c r="U655" s="420"/>
      <c r="V655" s="420"/>
      <c r="W655" s="420"/>
      <c r="X655" s="420"/>
      <c r="Y655" s="420"/>
      <c r="Z655" s="420"/>
      <c r="AA655" s="420"/>
      <c r="AB655" s="415"/>
      <c r="AC655" s="415"/>
      <c r="AD655" s="415"/>
    </row>
    <row r="656" spans="2:30" x14ac:dyDescent="0.2">
      <c r="B656" s="471" t="s">
        <v>3972</v>
      </c>
      <c r="C656" s="455" t="s">
        <v>858</v>
      </c>
      <c r="D656" s="455" t="s">
        <v>10121</v>
      </c>
      <c r="E656" s="515" t="s">
        <v>8767</v>
      </c>
      <c r="F656" s="515" t="s">
        <v>6239</v>
      </c>
      <c r="G656" s="515" t="s">
        <v>9651</v>
      </c>
      <c r="H656" s="515" t="s">
        <v>10120</v>
      </c>
      <c r="I656" s="464" t="s">
        <v>3974</v>
      </c>
      <c r="J656" s="472">
        <v>1</v>
      </c>
      <c r="K656" s="509">
        <v>11.445</v>
      </c>
      <c r="L656" s="510">
        <v>154</v>
      </c>
      <c r="M656" s="510" t="s">
        <v>3975</v>
      </c>
      <c r="N656" s="465">
        <v>152.83962736149286</v>
      </c>
      <c r="O656" s="466">
        <v>4.6168963990554897E-3</v>
      </c>
      <c r="P656" s="466">
        <v>1.8875370425029514E-2</v>
      </c>
      <c r="Q656" s="467">
        <v>8.0625454324800006E-3</v>
      </c>
      <c r="R656" s="467" t="s">
        <v>9436</v>
      </c>
      <c r="S656" s="463">
        <v>1955</v>
      </c>
      <c r="T656" s="469"/>
      <c r="U656" s="415"/>
      <c r="V656" s="415"/>
      <c r="W656" s="415"/>
      <c r="X656" s="415"/>
      <c r="Y656" s="415"/>
      <c r="Z656" s="415"/>
      <c r="AA656" s="415"/>
      <c r="AB656" s="415"/>
      <c r="AC656" s="415"/>
      <c r="AD656" s="415"/>
    </row>
    <row r="657" spans="2:30" x14ac:dyDescent="0.2">
      <c r="B657" s="471" t="s">
        <v>3972</v>
      </c>
      <c r="C657" s="455" t="s">
        <v>858</v>
      </c>
      <c r="D657" s="455" t="s">
        <v>10122</v>
      </c>
      <c r="E657" s="515" t="s">
        <v>8767</v>
      </c>
      <c r="F657" s="515" t="s">
        <v>6239</v>
      </c>
      <c r="G657" s="515" t="s">
        <v>10120</v>
      </c>
      <c r="H657" s="515" t="s">
        <v>6239</v>
      </c>
      <c r="I657" s="464" t="s">
        <v>3974</v>
      </c>
      <c r="J657" s="472">
        <v>2</v>
      </c>
      <c r="K657" s="509">
        <v>60.585000000000001</v>
      </c>
      <c r="L657" s="510">
        <v>154</v>
      </c>
      <c r="M657" s="510" t="s">
        <v>3975</v>
      </c>
      <c r="N657" s="465">
        <v>142.97040185996542</v>
      </c>
      <c r="O657" s="466">
        <v>2.4340271546635182E-2</v>
      </c>
      <c r="P657" s="466">
        <v>0.10488950560802833</v>
      </c>
      <c r="Q657" s="467">
        <v>4.0533083190600006E-2</v>
      </c>
      <c r="R657" s="467" t="s">
        <v>9436</v>
      </c>
      <c r="S657" s="463">
        <v>1955</v>
      </c>
      <c r="T657" s="469"/>
      <c r="U657" s="415"/>
      <c r="V657" s="415"/>
      <c r="W657" s="415"/>
      <c r="X657" s="415"/>
      <c r="Y657" s="415"/>
      <c r="Z657" s="415"/>
      <c r="AA657" s="415"/>
      <c r="AB657" s="415"/>
      <c r="AC657" s="415"/>
      <c r="AD657" s="415"/>
    </row>
    <row r="658" spans="2:30" x14ac:dyDescent="0.2">
      <c r="B658" s="471" t="s">
        <v>3972</v>
      </c>
      <c r="C658" s="455" t="s">
        <v>985</v>
      </c>
      <c r="D658" s="455" t="s">
        <v>10123</v>
      </c>
      <c r="E658" s="515" t="s">
        <v>8754</v>
      </c>
      <c r="F658" s="515" t="s">
        <v>8976</v>
      </c>
      <c r="G658" s="515" t="s">
        <v>8979</v>
      </c>
      <c r="H658" s="515" t="s">
        <v>8978</v>
      </c>
      <c r="I658" s="464" t="s">
        <v>3974</v>
      </c>
      <c r="J658" s="472">
        <v>1</v>
      </c>
      <c r="K658" s="509">
        <v>0.7</v>
      </c>
      <c r="L658" s="510">
        <v>110</v>
      </c>
      <c r="M658" s="510" t="s">
        <v>3981</v>
      </c>
      <c r="N658" s="465">
        <v>301.6197936187375</v>
      </c>
      <c r="O658" s="466">
        <v>2.7888446215139422E-4</v>
      </c>
      <c r="P658" s="466">
        <v>1.4613545816733067E-3</v>
      </c>
      <c r="Q658" s="467">
        <v>3.8318725099601607E-4</v>
      </c>
      <c r="R658" s="467" t="s">
        <v>9436</v>
      </c>
      <c r="S658" s="463">
        <v>1947</v>
      </c>
      <c r="T658" s="469"/>
      <c r="U658" s="415"/>
      <c r="V658" s="415"/>
      <c r="W658" s="415"/>
      <c r="X658" s="415"/>
      <c r="Y658" s="415"/>
      <c r="Z658" s="415"/>
      <c r="AA658" s="415"/>
      <c r="AB658" s="415"/>
      <c r="AC658" s="415"/>
      <c r="AD658" s="415"/>
    </row>
    <row r="659" spans="2:30" x14ac:dyDescent="0.2">
      <c r="B659" s="471" t="s">
        <v>3972</v>
      </c>
      <c r="C659" s="455" t="s">
        <v>985</v>
      </c>
      <c r="D659" s="455" t="s">
        <v>10124</v>
      </c>
      <c r="E659" s="515" t="s">
        <v>8754</v>
      </c>
      <c r="F659" s="515" t="s">
        <v>8976</v>
      </c>
      <c r="G659" s="515" t="s">
        <v>8979</v>
      </c>
      <c r="H659" s="515" t="s">
        <v>8980</v>
      </c>
      <c r="I659" s="464" t="s">
        <v>3974</v>
      </c>
      <c r="J659" s="472">
        <v>1</v>
      </c>
      <c r="K659" s="509">
        <v>1.8859999999999999</v>
      </c>
      <c r="L659" s="510">
        <v>110</v>
      </c>
      <c r="M659" s="510" t="s">
        <v>3981</v>
      </c>
      <c r="N659" s="465">
        <v>204.67491393175422</v>
      </c>
      <c r="O659" s="466">
        <v>9.3759082217973215E-4</v>
      </c>
      <c r="P659" s="466">
        <v>5.3731166347992304E-3</v>
      </c>
      <c r="Q659" s="467">
        <v>7.6449713193116743E-4</v>
      </c>
      <c r="R659" s="467" t="s">
        <v>9436</v>
      </c>
      <c r="S659" s="463">
        <v>1967</v>
      </c>
      <c r="T659" s="469"/>
      <c r="U659" s="415"/>
      <c r="V659" s="415"/>
      <c r="W659" s="415"/>
      <c r="X659" s="415"/>
      <c r="Y659" s="415"/>
      <c r="Z659" s="415"/>
      <c r="AA659" s="415"/>
      <c r="AB659" s="415"/>
      <c r="AC659" s="415"/>
      <c r="AD659" s="415"/>
    </row>
    <row r="660" spans="2:30" x14ac:dyDescent="0.2">
      <c r="B660" s="471" t="s">
        <v>3972</v>
      </c>
      <c r="C660" s="455" t="s">
        <v>985</v>
      </c>
      <c r="D660" s="455" t="s">
        <v>10125</v>
      </c>
      <c r="E660" s="515" t="s">
        <v>8599</v>
      </c>
      <c r="F660" s="515" t="s">
        <v>8835</v>
      </c>
      <c r="G660" s="515" t="s">
        <v>8599</v>
      </c>
      <c r="H660" s="515" t="s">
        <v>8877</v>
      </c>
      <c r="I660" s="464" t="s">
        <v>3974</v>
      </c>
      <c r="J660" s="472">
        <v>1</v>
      </c>
      <c r="K660" s="509">
        <v>9.9</v>
      </c>
      <c r="L660" s="510">
        <v>110</v>
      </c>
      <c r="M660" s="510" t="s">
        <v>3981</v>
      </c>
      <c r="N660" s="465">
        <v>113.58890420537092</v>
      </c>
      <c r="O660" s="466">
        <v>1.0898181818181821E-2</v>
      </c>
      <c r="P660" s="466">
        <v>3.4003636363636368E-2</v>
      </c>
      <c r="Q660" s="467">
        <v>3.3700520699999998E-3</v>
      </c>
      <c r="R660" s="467" t="s">
        <v>9436</v>
      </c>
      <c r="S660" s="463">
        <v>1922</v>
      </c>
      <c r="T660" s="469"/>
      <c r="U660" s="415"/>
      <c r="V660" s="415"/>
      <c r="W660" s="415"/>
      <c r="X660" s="415"/>
      <c r="Y660" s="415"/>
      <c r="Z660" s="415"/>
      <c r="AA660" s="415"/>
      <c r="AB660" s="415"/>
      <c r="AC660" s="415"/>
      <c r="AD660" s="415"/>
    </row>
    <row r="661" spans="2:30" x14ac:dyDescent="0.2">
      <c r="B661" s="471" t="s">
        <v>3972</v>
      </c>
      <c r="C661" s="455" t="s">
        <v>985</v>
      </c>
      <c r="D661" s="455" t="s">
        <v>10126</v>
      </c>
      <c r="E661" s="515" t="s">
        <v>8599</v>
      </c>
      <c r="F661" s="515" t="s">
        <v>8835</v>
      </c>
      <c r="G661" s="515" t="s">
        <v>8878</v>
      </c>
      <c r="H661" s="515" t="s">
        <v>8879</v>
      </c>
      <c r="I661" s="464" t="s">
        <v>3974</v>
      </c>
      <c r="J661" s="472">
        <v>1</v>
      </c>
      <c r="K661" s="509">
        <v>0.03</v>
      </c>
      <c r="L661" s="510">
        <v>110</v>
      </c>
      <c r="M661" s="510" t="s">
        <v>3981</v>
      </c>
      <c r="N661" s="465">
        <v>204.67491393175422</v>
      </c>
      <c r="O661" s="466">
        <v>1.4913957934990438E-5</v>
      </c>
      <c r="P661" s="466"/>
      <c r="Q661" s="467">
        <v>1.000000023E-5</v>
      </c>
      <c r="R661" s="467" t="s">
        <v>9436</v>
      </c>
      <c r="S661" s="463">
        <v>1996</v>
      </c>
      <c r="T661" s="469"/>
      <c r="U661" s="415"/>
      <c r="V661" s="415"/>
      <c r="W661" s="415"/>
      <c r="X661" s="415"/>
      <c r="Y661" s="415"/>
      <c r="Z661" s="415"/>
      <c r="AA661" s="415"/>
      <c r="AB661" s="415"/>
      <c r="AC661" s="415"/>
      <c r="AD661" s="415"/>
    </row>
    <row r="662" spans="2:30" x14ac:dyDescent="0.2">
      <c r="B662" s="471" t="s">
        <v>3972</v>
      </c>
      <c r="C662" s="455" t="s">
        <v>858</v>
      </c>
      <c r="D662" s="455" t="s">
        <v>10127</v>
      </c>
      <c r="E662" s="515" t="s">
        <v>8767</v>
      </c>
      <c r="F662" s="515" t="s">
        <v>6239</v>
      </c>
      <c r="G662" s="515" t="s">
        <v>8770</v>
      </c>
      <c r="H662" s="515" t="s">
        <v>9651</v>
      </c>
      <c r="I662" s="464" t="s">
        <v>3974</v>
      </c>
      <c r="J662" s="472">
        <v>2</v>
      </c>
      <c r="K662" s="509">
        <v>13.125</v>
      </c>
      <c r="L662" s="510">
        <v>154</v>
      </c>
      <c r="M662" s="510" t="s">
        <v>3975</v>
      </c>
      <c r="N662" s="465">
        <v>142.97040185996542</v>
      </c>
      <c r="O662" s="466">
        <v>5.2730224321133412E-3</v>
      </c>
      <c r="P662" s="466">
        <v>2.2723029811097993E-2</v>
      </c>
      <c r="Q662" s="467">
        <v>8.780997225E-3</v>
      </c>
      <c r="R662" s="467" t="s">
        <v>9436</v>
      </c>
      <c r="S662" s="463">
        <v>1955</v>
      </c>
      <c r="T662" s="469"/>
      <c r="U662" s="415"/>
      <c r="V662" s="415"/>
      <c r="W662" s="415"/>
      <c r="X662" s="415"/>
      <c r="Y662" s="415"/>
      <c r="Z662" s="415"/>
      <c r="AA662" s="415"/>
      <c r="AB662" s="415"/>
      <c r="AC662" s="415"/>
      <c r="AD662" s="415"/>
    </row>
    <row r="663" spans="2:30" x14ac:dyDescent="0.2">
      <c r="B663" s="471" t="s">
        <v>3972</v>
      </c>
      <c r="C663" s="455" t="s">
        <v>858</v>
      </c>
      <c r="D663" s="455" t="s">
        <v>10128</v>
      </c>
      <c r="E663" s="515" t="s">
        <v>8767</v>
      </c>
      <c r="F663" s="515" t="s">
        <v>6239</v>
      </c>
      <c r="G663" s="515" t="s">
        <v>9651</v>
      </c>
      <c r="H663" s="515" t="s">
        <v>10120</v>
      </c>
      <c r="I663" s="464" t="s">
        <v>3974</v>
      </c>
      <c r="J663" s="472">
        <v>2</v>
      </c>
      <c r="K663" s="509">
        <v>11.445</v>
      </c>
      <c r="L663" s="510">
        <v>154</v>
      </c>
      <c r="M663" s="510" t="s">
        <v>3975</v>
      </c>
      <c r="N663" s="465">
        <v>152.83962736149286</v>
      </c>
      <c r="O663" s="466">
        <v>4.6168963990554897E-3</v>
      </c>
      <c r="P663" s="466">
        <v>1.8875370425029514E-2</v>
      </c>
      <c r="Q663" s="467">
        <v>8.0614597139999997E-3</v>
      </c>
      <c r="R663" s="467" t="s">
        <v>9436</v>
      </c>
      <c r="S663" s="463">
        <v>1955</v>
      </c>
      <c r="T663" s="469"/>
      <c r="U663" s="415"/>
      <c r="V663" s="415"/>
      <c r="W663" s="415"/>
      <c r="X663" s="415"/>
      <c r="Y663" s="415"/>
      <c r="Z663" s="415"/>
      <c r="AA663" s="415"/>
      <c r="AB663" s="415"/>
      <c r="AC663" s="415"/>
      <c r="AD663" s="415"/>
    </row>
    <row r="664" spans="2:30" x14ac:dyDescent="0.2">
      <c r="B664" s="471" t="s">
        <v>3972</v>
      </c>
      <c r="C664" s="455" t="s">
        <v>985</v>
      </c>
      <c r="D664" s="455" t="s">
        <v>10129</v>
      </c>
      <c r="E664" s="515" t="s">
        <v>8599</v>
      </c>
      <c r="F664" s="515" t="s">
        <v>8835</v>
      </c>
      <c r="G664" s="515" t="s">
        <v>8877</v>
      </c>
      <c r="H664" s="515" t="s">
        <v>8880</v>
      </c>
      <c r="I664" s="464" t="s">
        <v>3974</v>
      </c>
      <c r="J664" s="472">
        <v>1</v>
      </c>
      <c r="K664" s="509">
        <v>5.234</v>
      </c>
      <c r="L664" s="510">
        <v>110</v>
      </c>
      <c r="M664" s="510" t="s">
        <v>3981</v>
      </c>
      <c r="N664" s="465">
        <v>204.67491393175422</v>
      </c>
      <c r="O664" s="466">
        <v>2.6019885277246651E-3</v>
      </c>
      <c r="P664" s="466">
        <v>1.491139579349903E-2</v>
      </c>
      <c r="Q664" s="467">
        <v>2.121621414913961E-3</v>
      </c>
      <c r="R664" s="467" t="s">
        <v>9436</v>
      </c>
      <c r="S664" s="463">
        <v>1968</v>
      </c>
      <c r="T664" s="469"/>
      <c r="U664" s="415"/>
      <c r="V664" s="415"/>
      <c r="W664" s="415"/>
      <c r="X664" s="415"/>
      <c r="Y664" s="415"/>
      <c r="Z664" s="415"/>
      <c r="AA664" s="415"/>
      <c r="AB664" s="415"/>
      <c r="AC664" s="415"/>
      <c r="AD664" s="415"/>
    </row>
    <row r="665" spans="2:30" x14ac:dyDescent="0.2">
      <c r="B665" s="471" t="s">
        <v>3972</v>
      </c>
      <c r="C665" s="455" t="s">
        <v>985</v>
      </c>
      <c r="D665" s="455" t="s">
        <v>10130</v>
      </c>
      <c r="E665" s="515" t="s">
        <v>8599</v>
      </c>
      <c r="F665" s="515" t="s">
        <v>8835</v>
      </c>
      <c r="G665" s="515" t="s">
        <v>8877</v>
      </c>
      <c r="H665" s="515" t="s">
        <v>8878</v>
      </c>
      <c r="I665" s="464" t="s">
        <v>3974</v>
      </c>
      <c r="J665" s="472">
        <v>1</v>
      </c>
      <c r="K665" s="509">
        <v>5.55</v>
      </c>
      <c r="L665" s="510">
        <v>110</v>
      </c>
      <c r="M665" s="510" t="s">
        <v>3981</v>
      </c>
      <c r="N665" s="465">
        <v>113.58890420537092</v>
      </c>
      <c r="O665" s="466">
        <v>6.109586776859504E-3</v>
      </c>
      <c r="P665" s="466">
        <v>1.9062644628099173E-2</v>
      </c>
      <c r="Q665" s="467">
        <v>1.8892716149999998E-3</v>
      </c>
      <c r="R665" s="467" t="s">
        <v>9436</v>
      </c>
      <c r="S665" s="463">
        <v>1922</v>
      </c>
      <c r="T665" s="469"/>
      <c r="U665" s="415"/>
      <c r="V665" s="415"/>
      <c r="W665" s="415"/>
      <c r="X665" s="415"/>
      <c r="Y665" s="415"/>
      <c r="Z665" s="415"/>
      <c r="AA665" s="415"/>
      <c r="AB665" s="415"/>
      <c r="AC665" s="415"/>
      <c r="AD665" s="415"/>
    </row>
    <row r="666" spans="2:30" x14ac:dyDescent="0.2">
      <c r="B666" s="471" t="s">
        <v>3972</v>
      </c>
      <c r="C666" s="455" t="s">
        <v>985</v>
      </c>
      <c r="D666" s="455" t="s">
        <v>10131</v>
      </c>
      <c r="E666" s="515" t="s">
        <v>8976</v>
      </c>
      <c r="F666" s="515" t="s">
        <v>8599</v>
      </c>
      <c r="G666" s="515" t="s">
        <v>8976</v>
      </c>
      <c r="H666" s="515" t="s">
        <v>9076</v>
      </c>
      <c r="I666" s="464" t="s">
        <v>3974</v>
      </c>
      <c r="J666" s="472">
        <v>1</v>
      </c>
      <c r="K666" s="509">
        <v>0.81</v>
      </c>
      <c r="L666" s="510">
        <v>110</v>
      </c>
      <c r="M666" s="510" t="s">
        <v>3981</v>
      </c>
      <c r="N666" s="465">
        <v>301.6197936187375</v>
      </c>
      <c r="O666" s="466">
        <v>3.2270916334661327E-4</v>
      </c>
      <c r="P666" s="466">
        <v>1.6909960159362549E-3</v>
      </c>
      <c r="Q666" s="467">
        <v>4.4340239043824718E-4</v>
      </c>
      <c r="R666" s="467" t="s">
        <v>9436</v>
      </c>
      <c r="S666" s="463">
        <v>1948</v>
      </c>
      <c r="T666" s="469"/>
      <c r="U666" s="415"/>
      <c r="V666" s="415"/>
      <c r="W666" s="415"/>
      <c r="X666" s="415"/>
      <c r="Y666" s="415"/>
      <c r="Z666" s="415"/>
      <c r="AA666" s="415"/>
      <c r="AB666" s="415"/>
      <c r="AC666" s="415"/>
      <c r="AD666" s="415"/>
    </row>
    <row r="667" spans="2:30" x14ac:dyDescent="0.2">
      <c r="B667" s="471" t="s">
        <v>3972</v>
      </c>
      <c r="C667" s="455" t="s">
        <v>985</v>
      </c>
      <c r="D667" s="455" t="s">
        <v>10132</v>
      </c>
      <c r="E667" s="515" t="s">
        <v>8976</v>
      </c>
      <c r="F667" s="515" t="s">
        <v>8599</v>
      </c>
      <c r="G667" s="515" t="s">
        <v>9076</v>
      </c>
      <c r="H667" s="515" t="s">
        <v>9078</v>
      </c>
      <c r="I667" s="464" t="s">
        <v>3974</v>
      </c>
      <c r="J667" s="472">
        <v>1</v>
      </c>
      <c r="K667" s="509">
        <v>0.36599999999999999</v>
      </c>
      <c r="L667" s="510">
        <v>110</v>
      </c>
      <c r="M667" s="510" t="s">
        <v>3981</v>
      </c>
      <c r="N667" s="465">
        <v>200.85902634876567</v>
      </c>
      <c r="O667" s="466">
        <v>3.9567567567567623E-4</v>
      </c>
      <c r="P667" s="466">
        <v>9.8918918918918918E-4</v>
      </c>
      <c r="Q667" s="467">
        <v>1.2859459459459461E-4</v>
      </c>
      <c r="R667" s="467" t="s">
        <v>9436</v>
      </c>
      <c r="S667" s="463">
        <v>1946</v>
      </c>
      <c r="T667" s="469"/>
      <c r="U667" s="415"/>
      <c r="V667" s="415"/>
      <c r="W667" s="415"/>
      <c r="X667" s="415"/>
      <c r="Y667" s="415"/>
      <c r="Z667" s="415"/>
      <c r="AA667" s="415"/>
      <c r="AB667" s="415"/>
      <c r="AC667" s="415"/>
      <c r="AD667" s="415"/>
    </row>
    <row r="668" spans="2:30" x14ac:dyDescent="0.2">
      <c r="B668" s="471" t="s">
        <v>3972</v>
      </c>
      <c r="C668" s="455" t="s">
        <v>985</v>
      </c>
      <c r="D668" s="455" t="s">
        <v>10133</v>
      </c>
      <c r="E668" s="515" t="s">
        <v>8976</v>
      </c>
      <c r="F668" s="515" t="s">
        <v>8599</v>
      </c>
      <c r="G668" s="515" t="s">
        <v>9076</v>
      </c>
      <c r="H668" s="515" t="s">
        <v>9077</v>
      </c>
      <c r="I668" s="464" t="s">
        <v>3974</v>
      </c>
      <c r="J668" s="472">
        <v>1</v>
      </c>
      <c r="K668" s="509">
        <v>3.8391920000000002</v>
      </c>
      <c r="L668" s="510">
        <v>110</v>
      </c>
      <c r="M668" s="510" t="s">
        <v>3981</v>
      </c>
      <c r="N668" s="465">
        <v>283.00434757103125</v>
      </c>
      <c r="O668" s="466">
        <v>2.593063978407935E-3</v>
      </c>
      <c r="P668" s="466">
        <v>1.1879294517004958E-2</v>
      </c>
      <c r="Q668" s="467">
        <v>1.4327262865829759E-3</v>
      </c>
      <c r="R668" s="467" t="s">
        <v>9436</v>
      </c>
      <c r="S668" s="463"/>
      <c r="T668" s="469"/>
      <c r="U668" s="415"/>
      <c r="V668" s="415"/>
      <c r="W668" s="415"/>
      <c r="X668" s="415"/>
      <c r="Y668" s="415"/>
      <c r="Z668" s="415"/>
      <c r="AA668" s="415"/>
      <c r="AB668" s="415"/>
      <c r="AC668" s="415"/>
      <c r="AD668" s="415"/>
    </row>
    <row r="669" spans="2:30" x14ac:dyDescent="0.2">
      <c r="B669" s="471" t="s">
        <v>3972</v>
      </c>
      <c r="C669" s="455" t="s">
        <v>985</v>
      </c>
      <c r="D669" s="455" t="s">
        <v>10134</v>
      </c>
      <c r="E669" s="515" t="s">
        <v>8976</v>
      </c>
      <c r="F669" s="515" t="s">
        <v>8599</v>
      </c>
      <c r="G669" s="515" t="s">
        <v>9079</v>
      </c>
      <c r="H669" s="515" t="s">
        <v>8599</v>
      </c>
      <c r="I669" s="464" t="s">
        <v>3974</v>
      </c>
      <c r="J669" s="472">
        <v>1</v>
      </c>
      <c r="K669" s="509">
        <v>6.83</v>
      </c>
      <c r="L669" s="510">
        <v>110</v>
      </c>
      <c r="M669" s="510" t="s">
        <v>3981</v>
      </c>
      <c r="N669" s="465">
        <v>409.34982786351037</v>
      </c>
      <c r="O669" s="466">
        <v>1.6795081967213093E-3</v>
      </c>
      <c r="P669" s="466">
        <v>1.3016188524590166E-2</v>
      </c>
      <c r="Q669" s="467">
        <v>4.086803278688521E-3</v>
      </c>
      <c r="R669" s="467" t="s">
        <v>9436</v>
      </c>
      <c r="S669" s="463">
        <v>1948</v>
      </c>
      <c r="T669" s="469"/>
      <c r="U669" s="415"/>
      <c r="V669" s="415"/>
      <c r="W669" s="415"/>
      <c r="X669" s="415"/>
      <c r="Y669" s="415"/>
      <c r="Z669" s="415"/>
      <c r="AA669" s="415"/>
      <c r="AB669" s="415"/>
      <c r="AC669" s="415"/>
      <c r="AD669" s="415"/>
    </row>
    <row r="670" spans="2:30" x14ac:dyDescent="0.2">
      <c r="B670" s="471" t="s">
        <v>3972</v>
      </c>
      <c r="C670" s="455" t="s">
        <v>985</v>
      </c>
      <c r="D670" s="455" t="s">
        <v>10135</v>
      </c>
      <c r="E670" s="515" t="s">
        <v>8976</v>
      </c>
      <c r="F670" s="515" t="s">
        <v>8599</v>
      </c>
      <c r="G670" s="515" t="s">
        <v>9079</v>
      </c>
      <c r="H670" s="515" t="s">
        <v>9080</v>
      </c>
      <c r="I670" s="464" t="s">
        <v>3974</v>
      </c>
      <c r="J670" s="472">
        <v>1</v>
      </c>
      <c r="K670" s="509">
        <v>0.42099999999999999</v>
      </c>
      <c r="L670" s="510">
        <v>110</v>
      </c>
      <c r="M670" s="510" t="s">
        <v>3981</v>
      </c>
      <c r="N670" s="465">
        <v>204.67491393175422</v>
      </c>
      <c r="O670" s="466">
        <v>2.0929254302103249E-4</v>
      </c>
      <c r="P670" s="466">
        <v>1.1994072657743775E-3</v>
      </c>
      <c r="Q670" s="467">
        <v>1.7065391969407287E-4</v>
      </c>
      <c r="R670" s="467" t="s">
        <v>9436</v>
      </c>
      <c r="S670" s="463">
        <v>1979</v>
      </c>
      <c r="T670" s="469"/>
      <c r="U670" s="415"/>
      <c r="V670" s="415"/>
      <c r="W670" s="415"/>
      <c r="X670" s="415"/>
      <c r="Y670" s="415"/>
      <c r="Z670" s="415"/>
      <c r="AA670" s="415"/>
      <c r="AB670" s="415"/>
      <c r="AC670" s="415"/>
      <c r="AD670" s="415"/>
    </row>
    <row r="671" spans="2:30" x14ac:dyDescent="0.2">
      <c r="B671" s="471" t="s">
        <v>3972</v>
      </c>
      <c r="C671" s="455" t="s">
        <v>985</v>
      </c>
      <c r="D671" s="455" t="s">
        <v>10136</v>
      </c>
      <c r="E671" s="515" t="s">
        <v>8976</v>
      </c>
      <c r="F671" s="515" t="s">
        <v>8599</v>
      </c>
      <c r="G671" s="515" t="s">
        <v>9081</v>
      </c>
      <c r="H671" s="515" t="s">
        <v>7238</v>
      </c>
      <c r="I671" s="464" t="s">
        <v>3974</v>
      </c>
      <c r="J671" s="483">
        <v>1</v>
      </c>
      <c r="K671" s="509">
        <v>2.7E-2</v>
      </c>
      <c r="L671" s="510">
        <v>110</v>
      </c>
      <c r="M671" s="510" t="s">
        <v>3981</v>
      </c>
      <c r="N671" s="465">
        <v>204.67491393175422</v>
      </c>
      <c r="O671" s="466">
        <v>1.3422562141491396E-5</v>
      </c>
      <c r="P671" s="466"/>
      <c r="Q671" s="467">
        <v>9.0000002070000007E-6</v>
      </c>
      <c r="R671" s="467" t="s">
        <v>9436</v>
      </c>
      <c r="S671" s="463">
        <v>1988</v>
      </c>
      <c r="T671" s="469"/>
      <c r="U671" s="415"/>
      <c r="V671" s="415"/>
      <c r="W671" s="415"/>
      <c r="X671" s="415"/>
      <c r="Y671" s="415"/>
      <c r="Z671" s="415"/>
      <c r="AA671" s="415"/>
      <c r="AB671" s="415"/>
      <c r="AC671" s="415"/>
      <c r="AD671" s="415"/>
    </row>
    <row r="672" spans="2:30" x14ac:dyDescent="0.2">
      <c r="B672" s="471" t="s">
        <v>3972</v>
      </c>
      <c r="C672" s="455" t="s">
        <v>985</v>
      </c>
      <c r="D672" s="455" t="s">
        <v>10137</v>
      </c>
      <c r="E672" s="515" t="s">
        <v>8976</v>
      </c>
      <c r="F672" s="515" t="s">
        <v>8599</v>
      </c>
      <c r="G672" s="515" t="s">
        <v>9082</v>
      </c>
      <c r="H672" s="515" t="s">
        <v>9083</v>
      </c>
      <c r="I672" s="464" t="s">
        <v>3974</v>
      </c>
      <c r="J672" s="483">
        <v>1</v>
      </c>
      <c r="K672" s="509">
        <v>1.889</v>
      </c>
      <c r="L672" s="510">
        <v>110</v>
      </c>
      <c r="M672" s="510" t="s">
        <v>3981</v>
      </c>
      <c r="N672" s="465">
        <v>204.67491393175422</v>
      </c>
      <c r="O672" s="466">
        <v>9.390822179732312E-4</v>
      </c>
      <c r="P672" s="466">
        <v>5.3816634799235133E-3</v>
      </c>
      <c r="Q672" s="467">
        <v>7.6571319311663597E-4</v>
      </c>
      <c r="R672" s="467" t="s">
        <v>9436</v>
      </c>
      <c r="S672" s="463">
        <v>1951</v>
      </c>
      <c r="T672" s="469"/>
      <c r="U672" s="415"/>
      <c r="V672" s="415"/>
      <c r="W672" s="415"/>
      <c r="X672" s="415"/>
      <c r="Y672" s="415"/>
      <c r="Z672" s="415"/>
      <c r="AA672" s="415"/>
      <c r="AB672" s="415"/>
      <c r="AC672" s="415"/>
      <c r="AD672" s="415"/>
    </row>
    <row r="673" spans="2:30" x14ac:dyDescent="0.2">
      <c r="B673" s="471" t="s">
        <v>3972</v>
      </c>
      <c r="C673" s="455" t="s">
        <v>985</v>
      </c>
      <c r="D673" s="455" t="s">
        <v>10138</v>
      </c>
      <c r="E673" s="515" t="s">
        <v>8976</v>
      </c>
      <c r="F673" s="515" t="s">
        <v>8599</v>
      </c>
      <c r="G673" s="515" t="s">
        <v>9082</v>
      </c>
      <c r="H673" s="515" t="s">
        <v>9079</v>
      </c>
      <c r="I673" s="464" t="s">
        <v>3974</v>
      </c>
      <c r="J673" s="472">
        <v>1</v>
      </c>
      <c r="K673" s="509">
        <v>4.5430000000000001</v>
      </c>
      <c r="L673" s="510">
        <v>110</v>
      </c>
      <c r="M673" s="510" t="s">
        <v>3981</v>
      </c>
      <c r="N673" s="465">
        <v>130.81686382333669</v>
      </c>
      <c r="O673" s="466">
        <v>4.5029735682819453E-3</v>
      </c>
      <c r="P673" s="466">
        <v>1.3508920704845799E-2</v>
      </c>
      <c r="Q673" s="467">
        <v>1.64108370044053E-3</v>
      </c>
      <c r="R673" s="467" t="s">
        <v>9436</v>
      </c>
      <c r="S673" s="463">
        <v>1948</v>
      </c>
      <c r="T673" s="469"/>
      <c r="U673" s="415"/>
      <c r="V673" s="415"/>
      <c r="W673" s="415"/>
      <c r="X673" s="415"/>
      <c r="Y673" s="415"/>
      <c r="Z673" s="415"/>
      <c r="AA673" s="415"/>
      <c r="AB673" s="415"/>
      <c r="AC673" s="415"/>
      <c r="AD673" s="415"/>
    </row>
    <row r="674" spans="2:30" x14ac:dyDescent="0.2">
      <c r="B674" s="471" t="s">
        <v>3972</v>
      </c>
      <c r="C674" s="455" t="s">
        <v>985</v>
      </c>
      <c r="D674" s="455" t="s">
        <v>10139</v>
      </c>
      <c r="E674" s="515" t="s">
        <v>8976</v>
      </c>
      <c r="F674" s="515" t="s">
        <v>8599</v>
      </c>
      <c r="G674" s="515" t="s">
        <v>9077</v>
      </c>
      <c r="H674" s="515" t="s">
        <v>9082</v>
      </c>
      <c r="I674" s="464" t="s">
        <v>3974</v>
      </c>
      <c r="J674" s="472">
        <v>1</v>
      </c>
      <c r="K674" s="509">
        <v>1.1200000000000001</v>
      </c>
      <c r="L674" s="510">
        <v>110</v>
      </c>
      <c r="M674" s="510" t="s">
        <v>3981</v>
      </c>
      <c r="N674" s="465">
        <v>130.81686382333669</v>
      </c>
      <c r="O674" s="466">
        <v>1.1101321585903102E-3</v>
      </c>
      <c r="P674" s="466">
        <v>3.3303964757709211E-3</v>
      </c>
      <c r="Q674" s="467">
        <v>4.0458149779735715E-4</v>
      </c>
      <c r="R674" s="467" t="s">
        <v>9436</v>
      </c>
      <c r="S674" s="463">
        <v>1948</v>
      </c>
      <c r="T674" s="469"/>
      <c r="U674" s="415"/>
      <c r="V674" s="415"/>
      <c r="W674" s="415"/>
      <c r="X674" s="415"/>
      <c r="Y674" s="415"/>
      <c r="Z674" s="415"/>
      <c r="AA674" s="415"/>
      <c r="AB674" s="415"/>
      <c r="AC674" s="415"/>
      <c r="AD674" s="415"/>
    </row>
    <row r="675" spans="2:30" x14ac:dyDescent="0.2">
      <c r="B675" s="471" t="s">
        <v>3972</v>
      </c>
      <c r="C675" s="455" t="s">
        <v>985</v>
      </c>
      <c r="D675" s="455" t="s">
        <v>10140</v>
      </c>
      <c r="E675" s="515" t="s">
        <v>9226</v>
      </c>
      <c r="F675" s="515" t="s">
        <v>8730</v>
      </c>
      <c r="G675" s="515" t="s">
        <v>9226</v>
      </c>
      <c r="H675" s="515" t="s">
        <v>8730</v>
      </c>
      <c r="I675" s="464" t="s">
        <v>3974</v>
      </c>
      <c r="J675" s="472">
        <v>1</v>
      </c>
      <c r="K675" s="509">
        <v>0.05</v>
      </c>
      <c r="L675" s="510">
        <v>220</v>
      </c>
      <c r="M675" s="510" t="s">
        <v>3975</v>
      </c>
      <c r="N675" s="465">
        <v>301.6197936187375</v>
      </c>
      <c r="O675" s="466">
        <v>9.9999999999999991E-6</v>
      </c>
      <c r="P675" s="466"/>
      <c r="Q675" s="467">
        <v>7.7749760000000003E-5</v>
      </c>
      <c r="R675" s="467" t="s">
        <v>9436</v>
      </c>
      <c r="S675" s="463">
        <v>1998</v>
      </c>
      <c r="T675" s="469"/>
      <c r="U675" s="415"/>
      <c r="V675" s="415"/>
      <c r="W675" s="415"/>
      <c r="X675" s="415"/>
      <c r="Y675" s="415"/>
      <c r="Z675" s="415"/>
      <c r="AA675" s="415"/>
      <c r="AB675" s="415"/>
      <c r="AC675" s="415"/>
      <c r="AD675" s="415"/>
    </row>
    <row r="676" spans="2:30" x14ac:dyDescent="0.2">
      <c r="B676" s="471" t="s">
        <v>3972</v>
      </c>
      <c r="C676" s="455" t="s">
        <v>985</v>
      </c>
      <c r="D676" s="455" t="s">
        <v>10141</v>
      </c>
      <c r="E676" s="515" t="s">
        <v>8726</v>
      </c>
      <c r="F676" s="515" t="s">
        <v>9253</v>
      </c>
      <c r="G676" s="515" t="s">
        <v>8726</v>
      </c>
      <c r="H676" s="515" t="s">
        <v>9253</v>
      </c>
      <c r="I676" s="464" t="s">
        <v>3974</v>
      </c>
      <c r="J676" s="472">
        <v>1</v>
      </c>
      <c r="K676" s="509">
        <v>0.151</v>
      </c>
      <c r="L676" s="510">
        <v>110</v>
      </c>
      <c r="M676" s="510" t="s">
        <v>3981</v>
      </c>
      <c r="N676" s="465">
        <v>130.81686382333669</v>
      </c>
      <c r="O676" s="466">
        <v>1.496696035242293E-4</v>
      </c>
      <c r="P676" s="466"/>
      <c r="Q676" s="467">
        <v>5.4546255506607966E-5</v>
      </c>
      <c r="R676" s="467" t="s">
        <v>9436</v>
      </c>
      <c r="S676" s="463">
        <v>2002</v>
      </c>
      <c r="T676" s="469"/>
      <c r="U676" s="415"/>
      <c r="V676" s="415"/>
      <c r="W676" s="415"/>
      <c r="X676" s="415"/>
      <c r="Y676" s="415"/>
      <c r="Z676" s="415"/>
      <c r="AA676" s="415"/>
      <c r="AB676" s="415"/>
      <c r="AC676" s="415"/>
      <c r="AD676" s="415"/>
    </row>
    <row r="677" spans="2:30" x14ac:dyDescent="0.2">
      <c r="B677" s="471" t="s">
        <v>3972</v>
      </c>
      <c r="C677" s="455" t="s">
        <v>985</v>
      </c>
      <c r="D677" s="455" t="s">
        <v>10142</v>
      </c>
      <c r="E677" s="515" t="s">
        <v>8726</v>
      </c>
      <c r="F677" s="515" t="s">
        <v>8967</v>
      </c>
      <c r="G677" s="515" t="s">
        <v>8726</v>
      </c>
      <c r="H677" s="515" t="s">
        <v>8967</v>
      </c>
      <c r="I677" s="464" t="s">
        <v>3994</v>
      </c>
      <c r="J677" s="472">
        <v>1</v>
      </c>
      <c r="K677" s="509">
        <v>14.4</v>
      </c>
      <c r="L677" s="510">
        <v>110</v>
      </c>
      <c r="M677" s="510" t="s">
        <v>3981</v>
      </c>
      <c r="N677" s="465">
        <v>75.359895917796877</v>
      </c>
      <c r="O677" s="466">
        <v>3.4099999999999971E-2</v>
      </c>
      <c r="P677" s="466">
        <v>5.1000000000000038E-2</v>
      </c>
      <c r="Q677" s="467">
        <v>4.7200000000000002E-3</v>
      </c>
      <c r="R677" s="467" t="s">
        <v>9436</v>
      </c>
      <c r="S677" s="463">
        <v>1979</v>
      </c>
      <c r="T677" s="469"/>
      <c r="U677" s="415"/>
      <c r="V677" s="415"/>
      <c r="W677" s="415"/>
      <c r="X677" s="415"/>
      <c r="Y677" s="415"/>
      <c r="Z677" s="415"/>
      <c r="AA677" s="415"/>
      <c r="AB677" s="415"/>
      <c r="AC677" s="415"/>
      <c r="AD677" s="415"/>
    </row>
    <row r="678" spans="2:30" x14ac:dyDescent="0.2">
      <c r="B678" s="471" t="s">
        <v>3972</v>
      </c>
      <c r="C678" s="455" t="s">
        <v>985</v>
      </c>
      <c r="D678" s="455" t="s">
        <v>10143</v>
      </c>
      <c r="E678" s="515" t="s">
        <v>8723</v>
      </c>
      <c r="F678" s="515" t="s">
        <v>9060</v>
      </c>
      <c r="G678" s="515" t="s">
        <v>8723</v>
      </c>
      <c r="H678" s="515" t="s">
        <v>9060</v>
      </c>
      <c r="I678" s="464" t="s">
        <v>3994</v>
      </c>
      <c r="J678" s="472">
        <v>1</v>
      </c>
      <c r="K678" s="509">
        <v>5.56</v>
      </c>
      <c r="L678" s="510">
        <v>110</v>
      </c>
      <c r="M678" s="510" t="s">
        <v>3981</v>
      </c>
      <c r="N678" s="465">
        <v>149.94363841123769</v>
      </c>
      <c r="O678" s="466">
        <v>2.1718749999999998E-3</v>
      </c>
      <c r="P678" s="466">
        <v>4.3437499999999995E-3</v>
      </c>
      <c r="Q678" s="467">
        <v>1.3248437500000001E-3</v>
      </c>
      <c r="R678" s="467" t="s">
        <v>9436</v>
      </c>
      <c r="S678" s="463">
        <v>1974</v>
      </c>
      <c r="T678" s="469"/>
      <c r="U678" s="415"/>
      <c r="V678" s="415"/>
      <c r="W678" s="415"/>
      <c r="X678" s="415"/>
      <c r="Y678" s="415"/>
      <c r="Z678" s="415"/>
      <c r="AA678" s="415"/>
      <c r="AB678" s="415"/>
      <c r="AC678" s="415"/>
      <c r="AD678" s="415"/>
    </row>
    <row r="679" spans="2:30" x14ac:dyDescent="0.2">
      <c r="B679" s="471" t="s">
        <v>3972</v>
      </c>
      <c r="C679" s="455" t="s">
        <v>985</v>
      </c>
      <c r="D679" s="455" t="s">
        <v>10144</v>
      </c>
      <c r="E679" s="515" t="s">
        <v>8616</v>
      </c>
      <c r="F679" s="515" t="s">
        <v>8592</v>
      </c>
      <c r="G679" s="515" t="s">
        <v>8616</v>
      </c>
      <c r="H679" s="515" t="s">
        <v>8592</v>
      </c>
      <c r="I679" s="464" t="s">
        <v>3974</v>
      </c>
      <c r="J679" s="484">
        <v>2</v>
      </c>
      <c r="K679" s="509">
        <v>40.700000000000003</v>
      </c>
      <c r="L679" s="510">
        <v>220</v>
      </c>
      <c r="M679" s="510" t="s">
        <v>3981</v>
      </c>
      <c r="N679" s="465">
        <v>409.34982786350844</v>
      </c>
      <c r="O679" s="466">
        <v>4.999995000000001E-3</v>
      </c>
      <c r="P679" s="466">
        <v>3.4916815909090911E-2</v>
      </c>
      <c r="Q679" s="467">
        <v>5.5909922112000007E-2</v>
      </c>
      <c r="R679" s="467" t="s">
        <v>9436</v>
      </c>
      <c r="S679" s="463">
        <v>1988</v>
      </c>
      <c r="T679" s="469"/>
      <c r="U679" s="415"/>
      <c r="V679" s="415"/>
      <c r="W679" s="415"/>
      <c r="X679" s="415"/>
      <c r="Y679" s="415"/>
      <c r="Z679" s="415"/>
      <c r="AA679" s="415"/>
      <c r="AB679" s="415"/>
      <c r="AC679" s="415"/>
      <c r="AD679" s="415"/>
    </row>
    <row r="680" spans="2:30" x14ac:dyDescent="0.2">
      <c r="B680" s="471" t="s">
        <v>3972</v>
      </c>
      <c r="C680" s="455" t="s">
        <v>858</v>
      </c>
      <c r="D680" s="455" t="s">
        <v>10145</v>
      </c>
      <c r="E680" s="515" t="s">
        <v>8742</v>
      </c>
      <c r="F680" s="515" t="s">
        <v>8789</v>
      </c>
      <c r="G680" s="515" t="s">
        <v>8742</v>
      </c>
      <c r="H680" s="515" t="s">
        <v>9651</v>
      </c>
      <c r="I680" s="464" t="s">
        <v>3974</v>
      </c>
      <c r="J680" s="472">
        <v>1</v>
      </c>
      <c r="K680" s="509">
        <v>4.2</v>
      </c>
      <c r="L680" s="510">
        <v>154</v>
      </c>
      <c r="M680" s="510" t="s">
        <v>3981</v>
      </c>
      <c r="N680" s="465">
        <v>149.37206164473997</v>
      </c>
      <c r="O680" s="466">
        <v>2.6709563164108623E-3</v>
      </c>
      <c r="P680" s="466">
        <v>7.8545454545454543E-3</v>
      </c>
      <c r="Q680" s="467">
        <v>2.5927754160000004E-3</v>
      </c>
      <c r="R680" s="467" t="s">
        <v>9436</v>
      </c>
      <c r="S680" s="463">
        <v>1949</v>
      </c>
      <c r="T680" s="469"/>
      <c r="U680" s="415"/>
      <c r="V680" s="415"/>
      <c r="W680" s="415"/>
      <c r="X680" s="415"/>
      <c r="Y680" s="415"/>
      <c r="Z680" s="415"/>
      <c r="AA680" s="415"/>
      <c r="AB680" s="415"/>
      <c r="AC680" s="415"/>
      <c r="AD680" s="415"/>
    </row>
    <row r="681" spans="2:30" x14ac:dyDescent="0.2">
      <c r="B681" s="471" t="s">
        <v>3972</v>
      </c>
      <c r="C681" s="455" t="s">
        <v>858</v>
      </c>
      <c r="D681" s="455" t="s">
        <v>10146</v>
      </c>
      <c r="E681" s="515" t="s">
        <v>8742</v>
      </c>
      <c r="F681" s="515" t="s">
        <v>8789</v>
      </c>
      <c r="G681" s="515" t="s">
        <v>9651</v>
      </c>
      <c r="H681" s="515" t="s">
        <v>10120</v>
      </c>
      <c r="I681" s="464" t="s">
        <v>3974</v>
      </c>
      <c r="J681" s="472">
        <v>1</v>
      </c>
      <c r="K681" s="509">
        <v>0.82</v>
      </c>
      <c r="L681" s="510">
        <v>154</v>
      </c>
      <c r="M681" s="510" t="s">
        <v>3981</v>
      </c>
      <c r="N681" s="465">
        <v>149.37206164473997</v>
      </c>
      <c r="O681" s="466">
        <v>5.2147242368021595E-4</v>
      </c>
      <c r="P681" s="466">
        <v>1.5335064935064935E-3</v>
      </c>
      <c r="Q681" s="467">
        <v>5.0620853359999998E-4</v>
      </c>
      <c r="R681" s="467" t="s">
        <v>9436</v>
      </c>
      <c r="S681" s="463">
        <v>1949</v>
      </c>
      <c r="T681" s="469"/>
      <c r="U681" s="415"/>
      <c r="V681" s="415"/>
      <c r="W681" s="415"/>
      <c r="X681" s="415"/>
      <c r="Y681" s="415"/>
      <c r="Z681" s="415"/>
      <c r="AA681" s="415"/>
      <c r="AB681" s="415"/>
      <c r="AC681" s="415"/>
      <c r="AD681" s="415"/>
    </row>
    <row r="682" spans="2:30" x14ac:dyDescent="0.2">
      <c r="B682" s="471" t="s">
        <v>3972</v>
      </c>
      <c r="C682" s="455" t="s">
        <v>985</v>
      </c>
      <c r="D682" s="455" t="s">
        <v>10147</v>
      </c>
      <c r="E682" s="515" t="s">
        <v>8754</v>
      </c>
      <c r="F682" s="515" t="s">
        <v>8981</v>
      </c>
      <c r="G682" s="515" t="s">
        <v>8754</v>
      </c>
      <c r="H682" s="515" t="s">
        <v>8981</v>
      </c>
      <c r="I682" s="464" t="s">
        <v>3974</v>
      </c>
      <c r="J682" s="472">
        <v>2</v>
      </c>
      <c r="K682" s="509">
        <v>0.03</v>
      </c>
      <c r="L682" s="510">
        <v>110</v>
      </c>
      <c r="M682" s="510" t="s">
        <v>3981</v>
      </c>
      <c r="N682" s="465">
        <v>261.63372764667264</v>
      </c>
      <c r="O682" s="466">
        <v>7.6338842975206606E-5</v>
      </c>
      <c r="P682" s="466"/>
      <c r="Q682" s="467">
        <v>1.0189047E-5</v>
      </c>
      <c r="R682" s="467" t="s">
        <v>9436</v>
      </c>
      <c r="S682" s="463">
        <v>1963</v>
      </c>
      <c r="T682" s="469"/>
      <c r="U682" s="415"/>
      <c r="V682" s="415"/>
      <c r="W682" s="415"/>
      <c r="X682" s="415"/>
      <c r="Y682" s="415"/>
      <c r="Z682" s="415"/>
      <c r="AA682" s="415"/>
      <c r="AB682" s="415"/>
      <c r="AC682" s="415"/>
      <c r="AD682" s="415"/>
    </row>
    <row r="683" spans="2:30" x14ac:dyDescent="0.2">
      <c r="B683" s="471" t="s">
        <v>3972</v>
      </c>
      <c r="C683" s="455" t="s">
        <v>988</v>
      </c>
      <c r="D683" s="455" t="s">
        <v>10148</v>
      </c>
      <c r="E683" s="515" t="s">
        <v>4856</v>
      </c>
      <c r="F683" s="515" t="s">
        <v>8577</v>
      </c>
      <c r="G683" s="515" t="s">
        <v>4856</v>
      </c>
      <c r="H683" s="515" t="s">
        <v>8577</v>
      </c>
      <c r="I683" s="464" t="s">
        <v>3974</v>
      </c>
      <c r="J683" s="472">
        <v>2</v>
      </c>
      <c r="K683" s="509">
        <v>0.27539999999999998</v>
      </c>
      <c r="L683" s="510">
        <v>110</v>
      </c>
      <c r="M683" s="510" t="s">
        <v>3981</v>
      </c>
      <c r="N683" s="465">
        <v>76.820664362682848</v>
      </c>
      <c r="O683" s="466">
        <v>4.0968595041322308E-4</v>
      </c>
      <c r="P683" s="466">
        <v>8.1937190082644615E-4</v>
      </c>
      <c r="Q683" s="467">
        <v>1.2329657999999999E-4</v>
      </c>
      <c r="R683" s="467" t="s">
        <v>9436</v>
      </c>
      <c r="S683" s="463">
        <v>1996</v>
      </c>
      <c r="T683" s="469"/>
      <c r="U683" s="415"/>
      <c r="V683" s="415"/>
      <c r="W683" s="415"/>
      <c r="X683" s="415"/>
      <c r="Y683" s="415"/>
      <c r="Z683" s="415"/>
      <c r="AA683" s="415"/>
      <c r="AB683" s="415"/>
      <c r="AC683" s="415"/>
      <c r="AD683" s="415"/>
    </row>
    <row r="684" spans="2:30" x14ac:dyDescent="0.2">
      <c r="B684" s="471" t="s">
        <v>3972</v>
      </c>
      <c r="C684" s="455" t="s">
        <v>858</v>
      </c>
      <c r="D684" s="455" t="s">
        <v>10149</v>
      </c>
      <c r="E684" s="515" t="s">
        <v>8742</v>
      </c>
      <c r="F684" s="515" t="s">
        <v>8789</v>
      </c>
      <c r="G684" s="515" t="s">
        <v>10120</v>
      </c>
      <c r="H684" s="515" t="s">
        <v>8789</v>
      </c>
      <c r="I684" s="464" t="s">
        <v>3974</v>
      </c>
      <c r="J684" s="472">
        <v>1</v>
      </c>
      <c r="K684" s="509">
        <v>6.4260000000000002</v>
      </c>
      <c r="L684" s="510">
        <v>154</v>
      </c>
      <c r="M684" s="510" t="s">
        <v>3981</v>
      </c>
      <c r="N684" s="465">
        <v>149.37206164473997</v>
      </c>
      <c r="O684" s="466">
        <v>4.0865631641086187E-3</v>
      </c>
      <c r="P684" s="466">
        <v>1.2017454545454546E-2</v>
      </c>
      <c r="Q684" s="467">
        <v>3.9669463864800006E-3</v>
      </c>
      <c r="R684" s="467" t="s">
        <v>9436</v>
      </c>
      <c r="S684" s="463">
        <v>1949</v>
      </c>
      <c r="T684" s="469"/>
      <c r="U684" s="415"/>
      <c r="V684" s="415"/>
      <c r="W684" s="415"/>
      <c r="X684" s="415"/>
      <c r="Y684" s="415"/>
      <c r="Z684" s="415"/>
      <c r="AA684" s="415"/>
      <c r="AB684" s="415"/>
      <c r="AC684" s="415"/>
      <c r="AD684" s="415"/>
    </row>
    <row r="685" spans="2:30" x14ac:dyDescent="0.2">
      <c r="B685" s="471" t="s">
        <v>3972</v>
      </c>
      <c r="C685" s="455" t="s">
        <v>858</v>
      </c>
      <c r="D685" s="455" t="s">
        <v>10150</v>
      </c>
      <c r="E685" s="515" t="s">
        <v>8742</v>
      </c>
      <c r="F685" s="515" t="s">
        <v>8789</v>
      </c>
      <c r="G685" s="515" t="s">
        <v>8742</v>
      </c>
      <c r="H685" s="515" t="s">
        <v>9651</v>
      </c>
      <c r="I685" s="464" t="s">
        <v>3974</v>
      </c>
      <c r="J685" s="472">
        <v>2</v>
      </c>
      <c r="K685" s="509">
        <v>4.2</v>
      </c>
      <c r="L685" s="510">
        <v>154</v>
      </c>
      <c r="M685" s="510" t="s">
        <v>3981</v>
      </c>
      <c r="N685" s="465">
        <v>149.37206164473997</v>
      </c>
      <c r="O685" s="466">
        <v>2.6709563164108623E-3</v>
      </c>
      <c r="P685" s="466">
        <v>7.8545454545454543E-3</v>
      </c>
      <c r="Q685" s="467">
        <v>2.5927754160000004E-3</v>
      </c>
      <c r="R685" s="467" t="s">
        <v>9436</v>
      </c>
      <c r="S685" s="463">
        <v>1949</v>
      </c>
      <c r="T685" s="469"/>
      <c r="U685" s="415"/>
      <c r="V685" s="415"/>
      <c r="W685" s="415"/>
      <c r="X685" s="415"/>
      <c r="Y685" s="415"/>
      <c r="Z685" s="415"/>
      <c r="AA685" s="415"/>
      <c r="AB685" s="415"/>
      <c r="AC685" s="415"/>
      <c r="AD685" s="415"/>
    </row>
    <row r="686" spans="2:30" x14ac:dyDescent="0.2">
      <c r="B686" s="471" t="s">
        <v>3972</v>
      </c>
      <c r="C686" s="455" t="s">
        <v>858</v>
      </c>
      <c r="D686" s="455" t="s">
        <v>10151</v>
      </c>
      <c r="E686" s="515" t="s">
        <v>8742</v>
      </c>
      <c r="F686" s="515" t="s">
        <v>8789</v>
      </c>
      <c r="G686" s="515" t="s">
        <v>9651</v>
      </c>
      <c r="H686" s="515" t="s">
        <v>10120</v>
      </c>
      <c r="I686" s="464" t="s">
        <v>3974</v>
      </c>
      <c r="J686" s="472">
        <v>2</v>
      </c>
      <c r="K686" s="509">
        <v>0.82</v>
      </c>
      <c r="L686" s="510">
        <v>154</v>
      </c>
      <c r="M686" s="510" t="s">
        <v>3981</v>
      </c>
      <c r="N686" s="465">
        <v>149.37206164473997</v>
      </c>
      <c r="O686" s="466">
        <v>5.2147242368021595E-4</v>
      </c>
      <c r="P686" s="466">
        <v>1.5335064935064935E-3</v>
      </c>
      <c r="Q686" s="467">
        <v>5.0620853359999998E-4</v>
      </c>
      <c r="R686" s="467" t="s">
        <v>9436</v>
      </c>
      <c r="S686" s="463">
        <v>1949</v>
      </c>
      <c r="T686" s="469"/>
      <c r="U686" s="415"/>
      <c r="V686" s="415"/>
      <c r="W686" s="415"/>
      <c r="X686" s="415"/>
      <c r="Y686" s="415"/>
      <c r="Z686" s="415"/>
      <c r="AA686" s="415"/>
      <c r="AB686" s="415"/>
      <c r="AC686" s="415"/>
      <c r="AD686" s="415"/>
    </row>
    <row r="687" spans="2:30" x14ac:dyDescent="0.2">
      <c r="B687" s="471" t="s">
        <v>3972</v>
      </c>
      <c r="C687" s="455" t="s">
        <v>858</v>
      </c>
      <c r="D687" s="455" t="s">
        <v>10152</v>
      </c>
      <c r="E687" s="515" t="s">
        <v>8742</v>
      </c>
      <c r="F687" s="515" t="s">
        <v>8789</v>
      </c>
      <c r="G687" s="515" t="s">
        <v>10120</v>
      </c>
      <c r="H687" s="515" t="s">
        <v>8789</v>
      </c>
      <c r="I687" s="464" t="s">
        <v>3974</v>
      </c>
      <c r="J687" s="472">
        <v>2</v>
      </c>
      <c r="K687" s="509">
        <v>6.4260000000000002</v>
      </c>
      <c r="L687" s="510">
        <v>154</v>
      </c>
      <c r="M687" s="510" t="s">
        <v>3981</v>
      </c>
      <c r="N687" s="465">
        <v>149.37206164473997</v>
      </c>
      <c r="O687" s="466">
        <v>4.0865631641086187E-3</v>
      </c>
      <c r="P687" s="466">
        <v>1.2017454545454546E-2</v>
      </c>
      <c r="Q687" s="467">
        <v>3.9669463864800006E-3</v>
      </c>
      <c r="R687" s="467" t="s">
        <v>9436</v>
      </c>
      <c r="S687" s="463">
        <v>1949</v>
      </c>
      <c r="T687" s="469"/>
      <c r="U687" s="415"/>
      <c r="V687" s="415"/>
      <c r="W687" s="415"/>
      <c r="X687" s="415"/>
      <c r="Y687" s="415"/>
      <c r="Z687" s="415"/>
      <c r="AA687" s="415"/>
      <c r="AB687" s="415"/>
      <c r="AC687" s="415"/>
      <c r="AD687" s="415"/>
    </row>
    <row r="688" spans="2:30" x14ac:dyDescent="0.2">
      <c r="B688" s="471" t="s">
        <v>3972</v>
      </c>
      <c r="C688" s="455" t="s">
        <v>1005</v>
      </c>
      <c r="D688" s="455" t="s">
        <v>10153</v>
      </c>
      <c r="E688" s="515" t="s">
        <v>8819</v>
      </c>
      <c r="F688" s="515" t="s">
        <v>8772</v>
      </c>
      <c r="G688" s="515" t="s">
        <v>9621</v>
      </c>
      <c r="H688" s="515" t="s">
        <v>10154</v>
      </c>
      <c r="I688" s="464" t="s">
        <v>3994</v>
      </c>
      <c r="J688" s="472">
        <v>1</v>
      </c>
      <c r="K688" s="509">
        <v>0.85</v>
      </c>
      <c r="L688" s="510">
        <v>110</v>
      </c>
      <c r="M688" s="510" t="s">
        <v>3981</v>
      </c>
      <c r="N688" s="465">
        <v>64.397649025410857</v>
      </c>
      <c r="O688" s="466">
        <v>1.3122314049586778E-3</v>
      </c>
      <c r="P688" s="466">
        <v>2.5317355371900826E-3</v>
      </c>
      <c r="Q688" s="467">
        <v>3.2500600000000003E-4</v>
      </c>
      <c r="R688" s="467" t="s">
        <v>9436</v>
      </c>
      <c r="S688" s="463"/>
      <c r="T688" s="469"/>
      <c r="U688" s="415"/>
      <c r="V688" s="415"/>
      <c r="W688" s="415"/>
      <c r="X688" s="415"/>
      <c r="Y688" s="415"/>
      <c r="Z688" s="415"/>
      <c r="AA688" s="415"/>
      <c r="AB688" s="415"/>
      <c r="AC688" s="415"/>
      <c r="AD688" s="415"/>
    </row>
    <row r="689" spans="2:30" x14ac:dyDescent="0.2">
      <c r="B689" s="471" t="s">
        <v>3972</v>
      </c>
      <c r="C689" s="455" t="s">
        <v>988</v>
      </c>
      <c r="D689" s="455" t="s">
        <v>10155</v>
      </c>
      <c r="E689" s="515" t="s">
        <v>8872</v>
      </c>
      <c r="F689" s="515" t="s">
        <v>8875</v>
      </c>
      <c r="G689" s="515" t="s">
        <v>8872</v>
      </c>
      <c r="H689" s="515" t="s">
        <v>8874</v>
      </c>
      <c r="I689" s="464" t="s">
        <v>3974</v>
      </c>
      <c r="J689" s="472">
        <v>2</v>
      </c>
      <c r="K689" s="509">
        <v>28.202999999999999</v>
      </c>
      <c r="L689" s="510">
        <v>44</v>
      </c>
      <c r="M689" s="510" t="s">
        <v>3981</v>
      </c>
      <c r="N689" s="465">
        <v>17.623529931585423</v>
      </c>
      <c r="O689" s="466">
        <v>0.62640960743801644</v>
      </c>
      <c r="P689" s="466">
        <v>0.64097727272727267</v>
      </c>
      <c r="Q689" s="467">
        <v>1.5561287280000001E-3</v>
      </c>
      <c r="R689" s="467" t="s">
        <v>9436</v>
      </c>
      <c r="S689" s="463">
        <v>1926</v>
      </c>
      <c r="T689" s="469"/>
      <c r="U689" s="415"/>
      <c r="V689" s="415"/>
      <c r="W689" s="415"/>
      <c r="X689" s="415"/>
      <c r="Y689" s="415"/>
      <c r="Z689" s="415"/>
      <c r="AA689" s="415"/>
      <c r="AB689" s="415"/>
      <c r="AC689" s="415"/>
      <c r="AD689" s="415"/>
    </row>
    <row r="690" spans="2:30" x14ac:dyDescent="0.2">
      <c r="B690" s="471" t="s">
        <v>3972</v>
      </c>
      <c r="C690" s="455" t="s">
        <v>988</v>
      </c>
      <c r="D690" s="455" t="s">
        <v>10156</v>
      </c>
      <c r="E690" s="515" t="s">
        <v>8872</v>
      </c>
      <c r="F690" s="515" t="s">
        <v>8875</v>
      </c>
      <c r="G690" s="515" t="s">
        <v>10050</v>
      </c>
      <c r="H690" s="515" t="s">
        <v>8873</v>
      </c>
      <c r="I690" s="464" t="s">
        <v>3974</v>
      </c>
      <c r="J690" s="472">
        <v>2</v>
      </c>
      <c r="K690" s="509">
        <v>0.30599999999999999</v>
      </c>
      <c r="L690" s="510">
        <v>44</v>
      </c>
      <c r="M690" s="510" t="s">
        <v>3981</v>
      </c>
      <c r="N690" s="465">
        <v>17.623529931585423</v>
      </c>
      <c r="O690" s="466">
        <v>6.796487603305785E-3</v>
      </c>
      <c r="P690" s="466">
        <v>6.9545454545454537E-3</v>
      </c>
      <c r="Q690" s="467">
        <v>1.6883855999999999E-5</v>
      </c>
      <c r="R690" s="467" t="s">
        <v>9436</v>
      </c>
      <c r="S690" s="463">
        <v>1926</v>
      </c>
      <c r="T690" s="469"/>
      <c r="U690" s="415"/>
      <c r="V690" s="415"/>
      <c r="W690" s="415"/>
      <c r="X690" s="415"/>
      <c r="Y690" s="415"/>
      <c r="Z690" s="415"/>
      <c r="AA690" s="415"/>
      <c r="AB690" s="415"/>
      <c r="AC690" s="415"/>
      <c r="AD690" s="415"/>
    </row>
    <row r="691" spans="2:30" x14ac:dyDescent="0.2">
      <c r="B691" s="471" t="s">
        <v>3972</v>
      </c>
      <c r="C691" s="455" t="s">
        <v>988</v>
      </c>
      <c r="D691" s="455" t="s">
        <v>10157</v>
      </c>
      <c r="E691" s="515" t="s">
        <v>8872</v>
      </c>
      <c r="F691" s="515" t="s">
        <v>8875</v>
      </c>
      <c r="G691" s="515" t="s">
        <v>8874</v>
      </c>
      <c r="H691" s="515" t="s">
        <v>8876</v>
      </c>
      <c r="I691" s="464" t="s">
        <v>3974</v>
      </c>
      <c r="J691" s="472">
        <v>2</v>
      </c>
      <c r="K691" s="509">
        <v>5.202</v>
      </c>
      <c r="L691" s="510">
        <v>44</v>
      </c>
      <c r="M691" s="510" t="s">
        <v>3981</v>
      </c>
      <c r="N691" s="465">
        <v>17.623529931585423</v>
      </c>
      <c r="O691" s="466">
        <v>0.11554028925619834</v>
      </c>
      <c r="P691" s="466">
        <v>0.11822727272727275</v>
      </c>
      <c r="Q691" s="467">
        <v>2.8702555200000001E-4</v>
      </c>
      <c r="R691" s="467" t="s">
        <v>9436</v>
      </c>
      <c r="S691" s="463">
        <v>1926</v>
      </c>
      <c r="T691" s="469"/>
      <c r="U691" s="415"/>
      <c r="V691" s="415"/>
      <c r="W691" s="415"/>
      <c r="X691" s="415"/>
      <c r="Y691" s="415"/>
      <c r="Z691" s="415"/>
      <c r="AA691" s="415"/>
      <c r="AB691" s="415"/>
      <c r="AC691" s="415"/>
      <c r="AD691" s="415"/>
    </row>
    <row r="692" spans="2:30" x14ac:dyDescent="0.2">
      <c r="B692" s="471" t="s">
        <v>3972</v>
      </c>
      <c r="C692" s="455" t="s">
        <v>988</v>
      </c>
      <c r="D692" s="455" t="s">
        <v>10158</v>
      </c>
      <c r="E692" s="515" t="s">
        <v>8872</v>
      </c>
      <c r="F692" s="515" t="s">
        <v>8875</v>
      </c>
      <c r="G692" s="515" t="s">
        <v>8876</v>
      </c>
      <c r="H692" s="515" t="s">
        <v>10050</v>
      </c>
      <c r="I692" s="464" t="s">
        <v>3974</v>
      </c>
      <c r="J692" s="472">
        <v>2</v>
      </c>
      <c r="K692" s="509">
        <v>16.065000000000001</v>
      </c>
      <c r="L692" s="510">
        <v>44</v>
      </c>
      <c r="M692" s="510" t="s">
        <v>3981</v>
      </c>
      <c r="N692" s="465">
        <v>17.623529931585423</v>
      </c>
      <c r="O692" s="466">
        <v>0.35681559917355377</v>
      </c>
      <c r="P692" s="466">
        <v>0.36511363636363642</v>
      </c>
      <c r="Q692" s="467">
        <v>8.8640244000000019E-4</v>
      </c>
      <c r="R692" s="467" t="s">
        <v>9436</v>
      </c>
      <c r="S692" s="463">
        <v>1926</v>
      </c>
      <c r="T692" s="469"/>
      <c r="U692" s="415"/>
      <c r="V692" s="415"/>
      <c r="W692" s="415"/>
      <c r="X692" s="415"/>
      <c r="Y692" s="415"/>
      <c r="Z692" s="415"/>
      <c r="AA692" s="415"/>
      <c r="AB692" s="415"/>
      <c r="AC692" s="415"/>
      <c r="AD692" s="415"/>
    </row>
    <row r="693" spans="2:30" x14ac:dyDescent="0.2">
      <c r="B693" s="471" t="s">
        <v>3972</v>
      </c>
      <c r="C693" s="455" t="s">
        <v>988</v>
      </c>
      <c r="D693" s="455" t="s">
        <v>10159</v>
      </c>
      <c r="E693" s="515" t="s">
        <v>9237</v>
      </c>
      <c r="F693" s="515" t="s">
        <v>9238</v>
      </c>
      <c r="G693" s="515" t="s">
        <v>9237</v>
      </c>
      <c r="H693" s="515" t="s">
        <v>9238</v>
      </c>
      <c r="I693" s="464" t="s">
        <v>3974</v>
      </c>
      <c r="J693" s="472">
        <v>2</v>
      </c>
      <c r="K693" s="509">
        <v>16.952400000000001</v>
      </c>
      <c r="L693" s="510">
        <v>44</v>
      </c>
      <c r="M693" s="510" t="s">
        <v>3981</v>
      </c>
      <c r="N693" s="465">
        <v>15.317666142716396</v>
      </c>
      <c r="O693" s="466">
        <v>0.40093469770837137</v>
      </c>
      <c r="P693" s="466">
        <v>0.35338677425241777</v>
      </c>
      <c r="Q693" s="467">
        <v>9.9957799356029413E-4</v>
      </c>
      <c r="R693" s="467" t="s">
        <v>9436</v>
      </c>
      <c r="S693" s="463">
        <v>1925</v>
      </c>
      <c r="T693" s="469"/>
      <c r="U693" s="415"/>
      <c r="V693" s="415"/>
      <c r="W693" s="415"/>
      <c r="X693" s="415"/>
      <c r="Y693" s="415"/>
      <c r="Z693" s="415"/>
      <c r="AA693" s="415"/>
      <c r="AB693" s="415"/>
      <c r="AC693" s="415"/>
      <c r="AD693" s="415"/>
    </row>
    <row r="694" spans="2:30" x14ac:dyDescent="0.2">
      <c r="B694" s="471" t="s">
        <v>3972</v>
      </c>
      <c r="C694" s="455" t="s">
        <v>985</v>
      </c>
      <c r="D694" s="455" t="s">
        <v>10160</v>
      </c>
      <c r="E694" s="515" t="s">
        <v>8705</v>
      </c>
      <c r="F694" s="515" t="s">
        <v>8726</v>
      </c>
      <c r="G694" s="515" t="s">
        <v>8705</v>
      </c>
      <c r="H694" s="515" t="s">
        <v>8726</v>
      </c>
      <c r="I694" s="464" t="s">
        <v>3974</v>
      </c>
      <c r="J694" s="472">
        <v>2</v>
      </c>
      <c r="K694" s="509">
        <v>3.847</v>
      </c>
      <c r="L694" s="510">
        <v>110</v>
      </c>
      <c r="M694" s="510" t="s">
        <v>3981</v>
      </c>
      <c r="N694" s="465">
        <v>301.6197936187375</v>
      </c>
      <c r="O694" s="466">
        <v>1.5324413223140494E-3</v>
      </c>
      <c r="P694" s="466">
        <v>8.0310099173553709E-3</v>
      </c>
      <c r="Q694" s="467">
        <v>2.1059097366999996E-3</v>
      </c>
      <c r="R694" s="467" t="s">
        <v>9436</v>
      </c>
      <c r="S694" s="463">
        <v>1980</v>
      </c>
      <c r="T694" s="469"/>
      <c r="U694" s="415"/>
      <c r="V694" s="415"/>
      <c r="W694" s="415"/>
      <c r="X694" s="415"/>
      <c r="Y694" s="415"/>
      <c r="Z694" s="415"/>
      <c r="AA694" s="415"/>
      <c r="AB694" s="415"/>
      <c r="AC694" s="415"/>
      <c r="AD694" s="415"/>
    </row>
    <row r="695" spans="2:30" x14ac:dyDescent="0.2">
      <c r="B695" s="471" t="s">
        <v>3972</v>
      </c>
      <c r="C695" s="455" t="s">
        <v>985</v>
      </c>
      <c r="D695" s="455" t="s">
        <v>10161</v>
      </c>
      <c r="E695" s="515" t="s">
        <v>9060</v>
      </c>
      <c r="F695" s="515" t="s">
        <v>8997</v>
      </c>
      <c r="G695" s="515" t="s">
        <v>9060</v>
      </c>
      <c r="H695" s="515" t="s">
        <v>8997</v>
      </c>
      <c r="I695" s="464" t="s">
        <v>3974</v>
      </c>
      <c r="J695" s="472">
        <v>2</v>
      </c>
      <c r="K695" s="509">
        <v>0.03</v>
      </c>
      <c r="L695" s="510">
        <v>110</v>
      </c>
      <c r="M695" s="510" t="s">
        <v>3981</v>
      </c>
      <c r="N695" s="465">
        <v>149.94363841123769</v>
      </c>
      <c r="O695" s="466">
        <v>1.1727272727272728E-5</v>
      </c>
      <c r="P695" s="466"/>
      <c r="Q695" s="467">
        <v>7.1484137999999991E-4</v>
      </c>
      <c r="R695" s="467" t="s">
        <v>9436</v>
      </c>
      <c r="S695" s="463">
        <v>1974</v>
      </c>
      <c r="T695" s="469"/>
      <c r="U695" s="415"/>
      <c r="V695" s="415"/>
      <c r="W695" s="415"/>
      <c r="X695" s="415"/>
      <c r="Y695" s="415"/>
      <c r="Z695" s="415"/>
      <c r="AA695" s="415"/>
      <c r="AB695" s="415"/>
      <c r="AC695" s="415"/>
      <c r="AD695" s="415"/>
    </row>
    <row r="696" spans="2:30" x14ac:dyDescent="0.2">
      <c r="B696" s="471" t="s">
        <v>3972</v>
      </c>
      <c r="C696" s="455" t="s">
        <v>985</v>
      </c>
      <c r="D696" s="455" t="s">
        <v>10162</v>
      </c>
      <c r="E696" s="515" t="s">
        <v>8706</v>
      </c>
      <c r="F696" s="515" t="s">
        <v>8754</v>
      </c>
      <c r="G696" s="515" t="s">
        <v>8706</v>
      </c>
      <c r="H696" s="515" t="s">
        <v>8754</v>
      </c>
      <c r="I696" s="464" t="s">
        <v>3974</v>
      </c>
      <c r="J696" s="472">
        <v>2</v>
      </c>
      <c r="K696" s="509">
        <v>1.462</v>
      </c>
      <c r="L696" s="510">
        <v>110</v>
      </c>
      <c r="M696" s="510" t="s">
        <v>3981</v>
      </c>
      <c r="N696" s="465">
        <v>345.76119939203068</v>
      </c>
      <c r="O696" s="466">
        <v>5.8238347107438014E-4</v>
      </c>
      <c r="P696" s="466">
        <v>3.0520760330578506E-3</v>
      </c>
      <c r="Q696" s="467">
        <v>8.0032233819999992E-4</v>
      </c>
      <c r="R696" s="467" t="s">
        <v>9436</v>
      </c>
      <c r="S696" s="463">
        <v>1947</v>
      </c>
      <c r="T696" s="469"/>
      <c r="U696" s="415"/>
      <c r="V696" s="415"/>
      <c r="W696" s="415"/>
      <c r="X696" s="415"/>
      <c r="Y696" s="415"/>
      <c r="Z696" s="415"/>
      <c r="AA696" s="415"/>
      <c r="AB696" s="415"/>
      <c r="AC696" s="415"/>
      <c r="AD696" s="415"/>
    </row>
    <row r="697" spans="2:30" x14ac:dyDescent="0.2">
      <c r="B697" s="471" t="s">
        <v>3972</v>
      </c>
      <c r="C697" s="455" t="s">
        <v>863</v>
      </c>
      <c r="D697" s="455" t="s">
        <v>10163</v>
      </c>
      <c r="E697" s="515" t="s">
        <v>8696</v>
      </c>
      <c r="F697" s="515" t="s">
        <v>9123</v>
      </c>
      <c r="G697" s="515" t="s">
        <v>8696</v>
      </c>
      <c r="H697" s="515" t="s">
        <v>9123</v>
      </c>
      <c r="I697" s="464" t="s">
        <v>3974</v>
      </c>
      <c r="J697" s="472">
        <v>2</v>
      </c>
      <c r="K697" s="509">
        <v>7.97</v>
      </c>
      <c r="L697" s="510">
        <v>220</v>
      </c>
      <c r="M697" s="510" t="s">
        <v>3975</v>
      </c>
      <c r="N697" s="465">
        <v>1973.8451003054922</v>
      </c>
      <c r="O697" s="466">
        <v>1.6088202479338842E-4</v>
      </c>
      <c r="P697" s="466">
        <v>3.6885950413223139E-3</v>
      </c>
      <c r="Q697" s="467">
        <v>3.9809193600000001E-2</v>
      </c>
      <c r="R697" s="467" t="s">
        <v>9436</v>
      </c>
      <c r="S697" s="463">
        <v>1998</v>
      </c>
      <c r="T697" s="469"/>
      <c r="U697" s="415"/>
      <c r="V697" s="415"/>
      <c r="W697" s="415"/>
      <c r="X697" s="415"/>
      <c r="Y697" s="415"/>
      <c r="Z697" s="415"/>
      <c r="AA697" s="415"/>
      <c r="AB697" s="415"/>
      <c r="AC697" s="415"/>
      <c r="AD697" s="415"/>
    </row>
    <row r="698" spans="2:30" x14ac:dyDescent="0.2">
      <c r="B698" s="471" t="s">
        <v>3972</v>
      </c>
      <c r="C698" s="455" t="s">
        <v>988</v>
      </c>
      <c r="D698" s="455" t="s">
        <v>10164</v>
      </c>
      <c r="E698" s="515" t="s">
        <v>8920</v>
      </c>
      <c r="F698" s="515" t="s">
        <v>8921</v>
      </c>
      <c r="G698" s="515" t="s">
        <v>8922</v>
      </c>
      <c r="H698" s="515" t="s">
        <v>8923</v>
      </c>
      <c r="I698" s="464" t="s">
        <v>3974</v>
      </c>
      <c r="J698" s="472">
        <v>2</v>
      </c>
      <c r="K698" s="509">
        <v>3.6924000000000001</v>
      </c>
      <c r="L698" s="510">
        <v>66</v>
      </c>
      <c r="M698" s="510" t="s">
        <v>3981</v>
      </c>
      <c r="N698" s="465">
        <v>25.498190617624225</v>
      </c>
      <c r="O698" s="466">
        <v>3.2211019283746561E-2</v>
      </c>
      <c r="P698" s="466">
        <v>3.5601652892561987E-2</v>
      </c>
      <c r="Q698" s="467">
        <v>4.3266213935999999E-4</v>
      </c>
      <c r="R698" s="467" t="s">
        <v>9436</v>
      </c>
      <c r="S698" s="463">
        <v>1950</v>
      </c>
      <c r="T698" s="469"/>
      <c r="U698" s="415"/>
      <c r="V698" s="415"/>
      <c r="W698" s="415"/>
      <c r="X698" s="415"/>
      <c r="Y698" s="415"/>
      <c r="Z698" s="415"/>
      <c r="AA698" s="415"/>
      <c r="AB698" s="415"/>
      <c r="AC698" s="415"/>
      <c r="AD698" s="415"/>
    </row>
    <row r="699" spans="2:30" x14ac:dyDescent="0.2">
      <c r="B699" s="471" t="s">
        <v>3972</v>
      </c>
      <c r="C699" s="455" t="s">
        <v>988</v>
      </c>
      <c r="D699" s="455" t="s">
        <v>10165</v>
      </c>
      <c r="E699" s="515" t="s">
        <v>8920</v>
      </c>
      <c r="F699" s="515" t="s">
        <v>8921</v>
      </c>
      <c r="G699" s="515" t="s">
        <v>8920</v>
      </c>
      <c r="H699" s="515" t="s">
        <v>8925</v>
      </c>
      <c r="I699" s="464" t="s">
        <v>3974</v>
      </c>
      <c r="J699" s="472">
        <v>2</v>
      </c>
      <c r="K699" s="509">
        <v>13.6272</v>
      </c>
      <c r="L699" s="510">
        <v>66</v>
      </c>
      <c r="M699" s="510" t="s">
        <v>3981</v>
      </c>
      <c r="N699" s="465">
        <v>25.498190617624225</v>
      </c>
      <c r="O699" s="466">
        <v>0.11887823691460056</v>
      </c>
      <c r="P699" s="466">
        <v>0.13139173553719008</v>
      </c>
      <c r="Q699" s="467">
        <v>1.5967862380799999E-3</v>
      </c>
      <c r="R699" s="467" t="s">
        <v>9436</v>
      </c>
      <c r="S699" s="463">
        <v>1950</v>
      </c>
      <c r="T699" s="469"/>
      <c r="U699" s="415"/>
      <c r="V699" s="415"/>
      <c r="W699" s="415"/>
      <c r="X699" s="415"/>
      <c r="Y699" s="415"/>
      <c r="Z699" s="415"/>
      <c r="AA699" s="415"/>
      <c r="AB699" s="415"/>
      <c r="AC699" s="415"/>
      <c r="AD699" s="415"/>
    </row>
    <row r="700" spans="2:30" x14ac:dyDescent="0.2">
      <c r="B700" s="471" t="s">
        <v>3972</v>
      </c>
      <c r="C700" s="455" t="s">
        <v>988</v>
      </c>
      <c r="D700" s="455" t="s">
        <v>10166</v>
      </c>
      <c r="E700" s="515" t="s">
        <v>8920</v>
      </c>
      <c r="F700" s="515" t="s">
        <v>8921</v>
      </c>
      <c r="G700" s="515" t="s">
        <v>8923</v>
      </c>
      <c r="H700" s="515" t="s">
        <v>8927</v>
      </c>
      <c r="I700" s="464" t="s">
        <v>3974</v>
      </c>
      <c r="J700" s="472">
        <v>2</v>
      </c>
      <c r="K700" s="509">
        <v>18.36</v>
      </c>
      <c r="L700" s="510">
        <v>66</v>
      </c>
      <c r="M700" s="510" t="s">
        <v>3981</v>
      </c>
      <c r="N700" s="465">
        <v>19.207766152995482</v>
      </c>
      <c r="O700" s="466">
        <v>0.25289256198347104</v>
      </c>
      <c r="P700" s="466">
        <v>0.18123966942148761</v>
      </c>
      <c r="Q700" s="467">
        <v>2.263325328E-3</v>
      </c>
      <c r="R700" s="467" t="s">
        <v>9436</v>
      </c>
      <c r="S700" s="463">
        <v>1964</v>
      </c>
      <c r="T700" s="469"/>
      <c r="U700" s="415"/>
      <c r="V700" s="415"/>
      <c r="W700" s="415"/>
      <c r="X700" s="415"/>
      <c r="Y700" s="415"/>
      <c r="Z700" s="415"/>
      <c r="AA700" s="415"/>
      <c r="AB700" s="415"/>
      <c r="AC700" s="415"/>
      <c r="AD700" s="415"/>
    </row>
    <row r="701" spans="2:30" x14ac:dyDescent="0.2">
      <c r="B701" s="471" t="s">
        <v>3972</v>
      </c>
      <c r="C701" s="455" t="s">
        <v>988</v>
      </c>
      <c r="D701" s="455" t="s">
        <v>10167</v>
      </c>
      <c r="E701" s="515" t="s">
        <v>8920</v>
      </c>
      <c r="F701" s="515" t="s">
        <v>8921</v>
      </c>
      <c r="G701" s="515" t="s">
        <v>8923</v>
      </c>
      <c r="H701" s="515" t="s">
        <v>8929</v>
      </c>
      <c r="I701" s="464" t="s">
        <v>3974</v>
      </c>
      <c r="J701" s="472">
        <v>2</v>
      </c>
      <c r="K701" s="509">
        <v>16.0242</v>
      </c>
      <c r="L701" s="510">
        <v>66</v>
      </c>
      <c r="M701" s="510" t="s">
        <v>3981</v>
      </c>
      <c r="N701" s="465">
        <v>25.498190617624225</v>
      </c>
      <c r="O701" s="466">
        <v>0.13978870523415979</v>
      </c>
      <c r="P701" s="466">
        <v>0.15450330578512397</v>
      </c>
      <c r="Q701" s="467">
        <v>1.8776580688799999E-3</v>
      </c>
      <c r="R701" s="467" t="s">
        <v>9436</v>
      </c>
      <c r="S701" s="463">
        <v>1950</v>
      </c>
      <c r="T701" s="469"/>
      <c r="U701" s="415"/>
      <c r="V701" s="415"/>
      <c r="W701" s="415"/>
      <c r="X701" s="415"/>
      <c r="Y701" s="415"/>
      <c r="Z701" s="415"/>
      <c r="AA701" s="415"/>
      <c r="AB701" s="415"/>
      <c r="AC701" s="415"/>
      <c r="AD701" s="415"/>
    </row>
    <row r="702" spans="2:30" x14ac:dyDescent="0.2">
      <c r="B702" s="471" t="s">
        <v>3972</v>
      </c>
      <c r="C702" s="455" t="s">
        <v>988</v>
      </c>
      <c r="D702" s="455" t="s">
        <v>10168</v>
      </c>
      <c r="E702" s="515" t="s">
        <v>8920</v>
      </c>
      <c r="F702" s="515" t="s">
        <v>8921</v>
      </c>
      <c r="G702" s="515" t="s">
        <v>8925</v>
      </c>
      <c r="H702" s="515" t="s">
        <v>8922</v>
      </c>
      <c r="I702" s="464" t="s">
        <v>3974</v>
      </c>
      <c r="J702" s="472">
        <v>2</v>
      </c>
      <c r="K702" s="509">
        <v>13.749599999999999</v>
      </c>
      <c r="L702" s="510">
        <v>66</v>
      </c>
      <c r="M702" s="510" t="s">
        <v>3981</v>
      </c>
      <c r="N702" s="465">
        <v>25.498190617624225</v>
      </c>
      <c r="O702" s="466">
        <v>0.11994600550964186</v>
      </c>
      <c r="P702" s="466">
        <v>0.13257190082644627</v>
      </c>
      <c r="Q702" s="467">
        <v>1.61112862944E-3</v>
      </c>
      <c r="R702" s="467" t="s">
        <v>9436</v>
      </c>
      <c r="S702" s="463">
        <v>1950</v>
      </c>
      <c r="T702" s="469"/>
      <c r="U702" s="415"/>
      <c r="V702" s="415"/>
      <c r="W702" s="415"/>
      <c r="X702" s="415"/>
      <c r="Y702" s="415"/>
      <c r="Z702" s="415"/>
      <c r="AA702" s="415"/>
      <c r="AB702" s="415"/>
      <c r="AC702" s="415"/>
      <c r="AD702" s="415"/>
    </row>
    <row r="703" spans="2:30" x14ac:dyDescent="0.2">
      <c r="B703" s="471" t="s">
        <v>3972</v>
      </c>
      <c r="C703" s="455" t="s">
        <v>937</v>
      </c>
      <c r="D703" s="455" t="s">
        <v>10169</v>
      </c>
      <c r="E703" s="515" t="s">
        <v>6615</v>
      </c>
      <c r="F703" s="515" t="s">
        <v>9100</v>
      </c>
      <c r="G703" s="515" t="s">
        <v>9656</v>
      </c>
      <c r="H703" s="515" t="s">
        <v>9100</v>
      </c>
      <c r="I703" s="464" t="s">
        <v>3994</v>
      </c>
      <c r="J703" s="472">
        <v>1</v>
      </c>
      <c r="K703" s="509">
        <v>8.81</v>
      </c>
      <c r="L703" s="510">
        <v>66</v>
      </c>
      <c r="M703" s="510" t="s">
        <v>3981</v>
      </c>
      <c r="N703" s="465">
        <v>18.747717941125526</v>
      </c>
      <c r="O703" s="466">
        <v>4.7245546372819101E-2</v>
      </c>
      <c r="P703" s="466">
        <v>6.7571648301193762E-2</v>
      </c>
      <c r="Q703" s="467">
        <v>7.7136483599999988E-4</v>
      </c>
      <c r="R703" s="467" t="s">
        <v>9436</v>
      </c>
      <c r="S703" s="463">
        <v>1965</v>
      </c>
      <c r="T703" s="469"/>
      <c r="U703" s="415"/>
      <c r="V703" s="415"/>
      <c r="W703" s="415"/>
      <c r="X703" s="415"/>
      <c r="Y703" s="415"/>
      <c r="Z703" s="415"/>
      <c r="AA703" s="415"/>
      <c r="AB703" s="415"/>
      <c r="AC703" s="415"/>
      <c r="AD703" s="415"/>
    </row>
    <row r="704" spans="2:30" x14ac:dyDescent="0.2">
      <c r="B704" s="471" t="s">
        <v>3972</v>
      </c>
      <c r="C704" s="455" t="s">
        <v>937</v>
      </c>
      <c r="D704" s="455" t="s">
        <v>10170</v>
      </c>
      <c r="E704" s="515" t="s">
        <v>6615</v>
      </c>
      <c r="F704" s="515" t="s">
        <v>9100</v>
      </c>
      <c r="G704" s="515" t="s">
        <v>6253</v>
      </c>
      <c r="H704" s="515" t="s">
        <v>9655</v>
      </c>
      <c r="I704" s="464" t="s">
        <v>3994</v>
      </c>
      <c r="J704" s="472">
        <v>1</v>
      </c>
      <c r="K704" s="509">
        <v>9.23</v>
      </c>
      <c r="L704" s="510">
        <v>66</v>
      </c>
      <c r="M704" s="510" t="s">
        <v>3981</v>
      </c>
      <c r="N704" s="465">
        <v>52.356431811192017</v>
      </c>
      <c r="O704" s="466">
        <v>4.9497887970615238E-2</v>
      </c>
      <c r="P704" s="466">
        <v>7.9099150596877874E-2</v>
      </c>
      <c r="Q704" s="467">
        <v>1.2451358977200002E-3</v>
      </c>
      <c r="R704" s="467" t="s">
        <v>9436</v>
      </c>
      <c r="S704" s="463">
        <v>1965</v>
      </c>
      <c r="T704" s="469"/>
      <c r="U704" s="415"/>
      <c r="V704" s="415"/>
      <c r="W704" s="415"/>
      <c r="X704" s="415"/>
      <c r="Y704" s="415"/>
      <c r="Z704" s="415"/>
      <c r="AA704" s="415"/>
      <c r="AB704" s="415"/>
      <c r="AC704" s="415"/>
      <c r="AD704" s="415"/>
    </row>
    <row r="705" spans="2:30" x14ac:dyDescent="0.2">
      <c r="B705" s="471" t="s">
        <v>3972</v>
      </c>
      <c r="C705" s="455" t="s">
        <v>988</v>
      </c>
      <c r="D705" s="455" t="s">
        <v>10171</v>
      </c>
      <c r="E705" s="515" t="s">
        <v>8920</v>
      </c>
      <c r="F705" s="515" t="s">
        <v>8921</v>
      </c>
      <c r="G705" s="515" t="s">
        <v>8929</v>
      </c>
      <c r="H705" s="515" t="s">
        <v>8921</v>
      </c>
      <c r="I705" s="464" t="s">
        <v>3974</v>
      </c>
      <c r="J705" s="472">
        <v>2</v>
      </c>
      <c r="K705" s="509">
        <v>12.066599999999999</v>
      </c>
      <c r="L705" s="510">
        <v>66</v>
      </c>
      <c r="M705" s="510" t="s">
        <v>3981</v>
      </c>
      <c r="N705" s="465">
        <v>25.498190617624225</v>
      </c>
      <c r="O705" s="466">
        <v>0.10526418732782368</v>
      </c>
      <c r="P705" s="466">
        <v>0.11634462809917354</v>
      </c>
      <c r="Q705" s="467">
        <v>1.4139207482399998E-3</v>
      </c>
      <c r="R705" s="467" t="s">
        <v>9436</v>
      </c>
      <c r="S705" s="463">
        <v>1950</v>
      </c>
      <c r="T705" s="469"/>
      <c r="U705" s="415"/>
      <c r="V705" s="415"/>
      <c r="W705" s="415"/>
      <c r="X705" s="415"/>
      <c r="Y705" s="415"/>
      <c r="Z705" s="415"/>
      <c r="AA705" s="415"/>
      <c r="AB705" s="415"/>
      <c r="AC705" s="415"/>
      <c r="AD705" s="415"/>
    </row>
    <row r="706" spans="2:30" x14ac:dyDescent="0.2">
      <c r="B706" s="471" t="s">
        <v>3972</v>
      </c>
      <c r="C706" s="455" t="s">
        <v>985</v>
      </c>
      <c r="D706" s="455" t="s">
        <v>10172</v>
      </c>
      <c r="E706" s="515" t="s">
        <v>8834</v>
      </c>
      <c r="F706" s="515" t="s">
        <v>8835</v>
      </c>
      <c r="G706" s="515" t="s">
        <v>8834</v>
      </c>
      <c r="H706" s="515" t="s">
        <v>8837</v>
      </c>
      <c r="I706" s="464" t="s">
        <v>3974</v>
      </c>
      <c r="J706" s="472">
        <v>2</v>
      </c>
      <c r="K706" s="509">
        <v>1.97</v>
      </c>
      <c r="L706" s="510">
        <v>110</v>
      </c>
      <c r="M706" s="510" t="s">
        <v>3981</v>
      </c>
      <c r="N706" s="465">
        <v>409.34982786351037</v>
      </c>
      <c r="O706" s="466">
        <v>4.8442622950819607E-4</v>
      </c>
      <c r="P706" s="466">
        <v>3.754303278688525E-3</v>
      </c>
      <c r="Q706" s="467">
        <v>1.1787704918032778E-3</v>
      </c>
      <c r="R706" s="467" t="s">
        <v>9436</v>
      </c>
      <c r="S706" s="463">
        <v>1923</v>
      </c>
      <c r="T706" s="469"/>
      <c r="U706" s="415"/>
      <c r="V706" s="415"/>
      <c r="W706" s="415"/>
      <c r="X706" s="415"/>
      <c r="Y706" s="415"/>
      <c r="Z706" s="415"/>
      <c r="AA706" s="415"/>
      <c r="AB706" s="415"/>
      <c r="AC706" s="415"/>
      <c r="AD706" s="415"/>
    </row>
    <row r="707" spans="2:30" x14ac:dyDescent="0.2">
      <c r="B707" s="471" t="s">
        <v>3972</v>
      </c>
      <c r="C707" s="455" t="s">
        <v>985</v>
      </c>
      <c r="D707" s="455" t="s">
        <v>10173</v>
      </c>
      <c r="E707" s="515" t="s">
        <v>8834</v>
      </c>
      <c r="F707" s="515" t="s">
        <v>8835</v>
      </c>
      <c r="G707" s="515" t="s">
        <v>8838</v>
      </c>
      <c r="H707" s="515" t="s">
        <v>8840</v>
      </c>
      <c r="I707" s="464" t="s">
        <v>3974</v>
      </c>
      <c r="J707" s="472">
        <v>2</v>
      </c>
      <c r="K707" s="509">
        <v>0.02</v>
      </c>
      <c r="L707" s="510">
        <v>110</v>
      </c>
      <c r="M707" s="510" t="s">
        <v>3981</v>
      </c>
      <c r="N707" s="465">
        <v>204.67491393175422</v>
      </c>
      <c r="O707" s="466">
        <v>9.9426386233269593E-6</v>
      </c>
      <c r="P707" s="466"/>
      <c r="Q707" s="467">
        <v>8.1070745697896865E-6</v>
      </c>
      <c r="R707" s="467" t="s">
        <v>9436</v>
      </c>
      <c r="S707" s="463">
        <v>2005</v>
      </c>
      <c r="T707" s="469"/>
      <c r="U707" s="415"/>
      <c r="V707" s="415"/>
      <c r="W707" s="415"/>
      <c r="X707" s="415"/>
      <c r="Y707" s="415"/>
      <c r="Z707" s="415"/>
      <c r="AA707" s="415"/>
      <c r="AB707" s="415"/>
      <c r="AC707" s="415"/>
      <c r="AD707" s="415"/>
    </row>
    <row r="708" spans="2:30" x14ac:dyDescent="0.2">
      <c r="B708" s="471" t="s">
        <v>3972</v>
      </c>
      <c r="C708" s="455" t="s">
        <v>985</v>
      </c>
      <c r="D708" s="455" t="s">
        <v>10174</v>
      </c>
      <c r="E708" s="515" t="s">
        <v>8834</v>
      </c>
      <c r="F708" s="515" t="s">
        <v>8835</v>
      </c>
      <c r="G708" s="515" t="s">
        <v>8838</v>
      </c>
      <c r="H708" s="515" t="s">
        <v>8839</v>
      </c>
      <c r="I708" s="464" t="s">
        <v>3974</v>
      </c>
      <c r="J708" s="472">
        <v>2</v>
      </c>
      <c r="K708" s="509">
        <v>1.26</v>
      </c>
      <c r="L708" s="510">
        <v>110</v>
      </c>
      <c r="M708" s="510" t="s">
        <v>3981</v>
      </c>
      <c r="N708" s="465">
        <v>252.619783729582</v>
      </c>
      <c r="O708" s="466">
        <v>4.2694214876033058E-4</v>
      </c>
      <c r="P708" s="466">
        <v>3.8424793388429752E-3</v>
      </c>
      <c r="Q708" s="467">
        <v>5.4443465999999996E-4</v>
      </c>
      <c r="R708" s="467" t="s">
        <v>9436</v>
      </c>
      <c r="S708" s="463">
        <v>1923</v>
      </c>
      <c r="T708" s="469"/>
      <c r="U708" s="415"/>
      <c r="V708" s="415"/>
      <c r="W708" s="415"/>
      <c r="X708" s="415"/>
      <c r="Y708" s="415"/>
      <c r="Z708" s="415"/>
      <c r="AA708" s="415"/>
      <c r="AB708" s="415"/>
      <c r="AC708" s="415"/>
      <c r="AD708" s="415"/>
    </row>
    <row r="709" spans="2:30" x14ac:dyDescent="0.2">
      <c r="B709" s="471" t="s">
        <v>3972</v>
      </c>
      <c r="C709" s="455" t="s">
        <v>985</v>
      </c>
      <c r="D709" s="455" t="s">
        <v>10175</v>
      </c>
      <c r="E709" s="515" t="s">
        <v>8834</v>
      </c>
      <c r="F709" s="515" t="s">
        <v>8835</v>
      </c>
      <c r="G709" s="515" t="s">
        <v>8839</v>
      </c>
      <c r="H709" s="515" t="s">
        <v>8842</v>
      </c>
      <c r="I709" s="464" t="s">
        <v>3974</v>
      </c>
      <c r="J709" s="472">
        <v>2</v>
      </c>
      <c r="K709" s="509">
        <v>0.02</v>
      </c>
      <c r="L709" s="510">
        <v>110</v>
      </c>
      <c r="M709" s="510" t="s">
        <v>3981</v>
      </c>
      <c r="N709" s="465">
        <v>204.67491393175422</v>
      </c>
      <c r="O709" s="466">
        <v>9.5537190082644615E-6</v>
      </c>
      <c r="P709" s="466"/>
      <c r="Q709" s="467">
        <v>7.9376000000000009E-7</v>
      </c>
      <c r="R709" s="467" t="s">
        <v>9436</v>
      </c>
      <c r="S709" s="463">
        <v>1980</v>
      </c>
      <c r="T709" s="469"/>
      <c r="U709" s="415"/>
      <c r="V709" s="415"/>
      <c r="W709" s="415"/>
      <c r="X709" s="415"/>
      <c r="Y709" s="415"/>
      <c r="Z709" s="415"/>
      <c r="AA709" s="415"/>
      <c r="AB709" s="415"/>
      <c r="AC709" s="415"/>
      <c r="AD709" s="415"/>
    </row>
    <row r="710" spans="2:30" x14ac:dyDescent="0.2">
      <c r="B710" s="471" t="s">
        <v>3972</v>
      </c>
      <c r="C710" s="455" t="s">
        <v>985</v>
      </c>
      <c r="D710" s="455" t="s">
        <v>10176</v>
      </c>
      <c r="E710" s="515" t="s">
        <v>8834</v>
      </c>
      <c r="F710" s="515" t="s">
        <v>8835</v>
      </c>
      <c r="G710" s="515" t="s">
        <v>8839</v>
      </c>
      <c r="H710" s="515" t="s">
        <v>8841</v>
      </c>
      <c r="I710" s="464" t="s">
        <v>3974</v>
      </c>
      <c r="J710" s="472">
        <v>2</v>
      </c>
      <c r="K710" s="509">
        <v>4.88</v>
      </c>
      <c r="L710" s="510">
        <v>110</v>
      </c>
      <c r="M710" s="510" t="s">
        <v>3981</v>
      </c>
      <c r="N710" s="465">
        <v>409.34982786351037</v>
      </c>
      <c r="O710" s="466">
        <v>1.1999999999999986E-3</v>
      </c>
      <c r="P710" s="466">
        <v>9.300000000000001E-3</v>
      </c>
      <c r="Q710" s="467">
        <v>2.9199999999999977E-3</v>
      </c>
      <c r="R710" s="467" t="s">
        <v>9436</v>
      </c>
      <c r="S710" s="463">
        <v>1923</v>
      </c>
      <c r="T710" s="469"/>
      <c r="U710" s="415"/>
      <c r="V710" s="415"/>
      <c r="W710" s="415"/>
      <c r="X710" s="415"/>
      <c r="Y710" s="415"/>
      <c r="Z710" s="415"/>
      <c r="AA710" s="415"/>
      <c r="AB710" s="415"/>
      <c r="AC710" s="415"/>
      <c r="AD710" s="415"/>
    </row>
    <row r="711" spans="2:30" x14ac:dyDescent="0.2">
      <c r="B711" s="471" t="s">
        <v>3972</v>
      </c>
      <c r="C711" s="455" t="s">
        <v>985</v>
      </c>
      <c r="D711" s="455" t="s">
        <v>10177</v>
      </c>
      <c r="E711" s="515" t="s">
        <v>8834</v>
      </c>
      <c r="F711" s="515" t="s">
        <v>8835</v>
      </c>
      <c r="G711" s="515" t="s">
        <v>8837</v>
      </c>
      <c r="H711" s="515" t="s">
        <v>8843</v>
      </c>
      <c r="I711" s="464" t="s">
        <v>3974</v>
      </c>
      <c r="J711" s="485">
        <v>2</v>
      </c>
      <c r="K711" s="509">
        <v>4.8540000000000001</v>
      </c>
      <c r="L711" s="510">
        <v>110</v>
      </c>
      <c r="M711" s="510" t="s">
        <v>3981</v>
      </c>
      <c r="N711" s="465">
        <v>86.414640175107053</v>
      </c>
      <c r="O711" s="466">
        <v>9.4077525773195968E-3</v>
      </c>
      <c r="P711" s="466">
        <v>1.5913113402061856E-2</v>
      </c>
      <c r="Q711" s="467">
        <v>1.7114103092783477E-3</v>
      </c>
      <c r="R711" s="467" t="s">
        <v>9436</v>
      </c>
      <c r="S711" s="463">
        <v>1996</v>
      </c>
      <c r="T711" s="469"/>
      <c r="U711" s="415"/>
      <c r="V711" s="415"/>
      <c r="W711" s="415"/>
      <c r="X711" s="415"/>
      <c r="Y711" s="415"/>
      <c r="Z711" s="415"/>
      <c r="AA711" s="415"/>
      <c r="AB711" s="415"/>
      <c r="AC711" s="415"/>
      <c r="AD711" s="415"/>
    </row>
    <row r="712" spans="2:30" x14ac:dyDescent="0.2">
      <c r="B712" s="471" t="s">
        <v>3972</v>
      </c>
      <c r="C712" s="455" t="s">
        <v>965</v>
      </c>
      <c r="D712" s="455" t="s">
        <v>10178</v>
      </c>
      <c r="E712" s="515" t="s">
        <v>8819</v>
      </c>
      <c r="F712" s="515" t="s">
        <v>8772</v>
      </c>
      <c r="G712" s="515" t="s">
        <v>8819</v>
      </c>
      <c r="H712" s="515" t="s">
        <v>9621</v>
      </c>
      <c r="I712" s="464" t="s">
        <v>3994</v>
      </c>
      <c r="J712" s="485">
        <v>1</v>
      </c>
      <c r="K712" s="509">
        <v>9.7000000000000003E-2</v>
      </c>
      <c r="L712" s="510">
        <v>110</v>
      </c>
      <c r="M712" s="510" t="s">
        <v>3981</v>
      </c>
      <c r="N712" s="465">
        <v>93.98283543249714</v>
      </c>
      <c r="O712" s="466">
        <v>1.4830578512396695E-4</v>
      </c>
      <c r="P712" s="466"/>
      <c r="Q712" s="467">
        <v>3.6104141333333314E-5</v>
      </c>
      <c r="R712" s="467" t="s">
        <v>9436</v>
      </c>
      <c r="S712" s="463"/>
      <c r="T712" s="469"/>
      <c r="U712" s="415"/>
      <c r="V712" s="415"/>
      <c r="W712" s="415"/>
      <c r="X712" s="415"/>
      <c r="Y712" s="415"/>
      <c r="Z712" s="415"/>
      <c r="AA712" s="415"/>
      <c r="AB712" s="415"/>
      <c r="AC712" s="415"/>
      <c r="AD712" s="415"/>
    </row>
    <row r="713" spans="2:30" x14ac:dyDescent="0.2">
      <c r="B713" s="471" t="s">
        <v>3972</v>
      </c>
      <c r="C713" s="455" t="s">
        <v>965</v>
      </c>
      <c r="D713" s="455" t="s">
        <v>10179</v>
      </c>
      <c r="E713" s="515" t="s">
        <v>8819</v>
      </c>
      <c r="F713" s="515" t="s">
        <v>8772</v>
      </c>
      <c r="G713" s="515" t="s">
        <v>10154</v>
      </c>
      <c r="H713" s="515" t="s">
        <v>10180</v>
      </c>
      <c r="I713" s="464" t="s">
        <v>3994</v>
      </c>
      <c r="J713" s="486">
        <v>1</v>
      </c>
      <c r="K713" s="509">
        <v>6.7000000000000004E-2</v>
      </c>
      <c r="L713" s="510">
        <v>110</v>
      </c>
      <c r="M713" s="510" t="s">
        <v>3981</v>
      </c>
      <c r="N713" s="465">
        <v>93.98283543249714</v>
      </c>
      <c r="O713" s="466">
        <v>1.0243801652892562E-4</v>
      </c>
      <c r="P713" s="466"/>
      <c r="Q713" s="467">
        <v>2.4937912054982806E-5</v>
      </c>
      <c r="R713" s="467" t="s">
        <v>9436</v>
      </c>
      <c r="S713" s="463"/>
      <c r="T713" s="469"/>
      <c r="U713" s="415"/>
      <c r="V713" s="415"/>
      <c r="W713" s="415"/>
      <c r="X713" s="415"/>
      <c r="Y713" s="415"/>
      <c r="Z713" s="415"/>
      <c r="AA713" s="415"/>
      <c r="AB713" s="415"/>
      <c r="AC713" s="415"/>
      <c r="AD713" s="415"/>
    </row>
    <row r="714" spans="2:30" x14ac:dyDescent="0.2">
      <c r="B714" s="471" t="s">
        <v>3972</v>
      </c>
      <c r="C714" s="455" t="s">
        <v>965</v>
      </c>
      <c r="D714" s="455" t="s">
        <v>10181</v>
      </c>
      <c r="E714" s="515" t="s">
        <v>8819</v>
      </c>
      <c r="F714" s="515" t="s">
        <v>8772</v>
      </c>
      <c r="G714" s="515" t="s">
        <v>10180</v>
      </c>
      <c r="H714" s="515" t="s">
        <v>10182</v>
      </c>
      <c r="I714" s="464" t="s">
        <v>3994</v>
      </c>
      <c r="J714" s="486">
        <v>1</v>
      </c>
      <c r="K714" s="509">
        <v>1.0640000000000001</v>
      </c>
      <c r="L714" s="510">
        <v>110</v>
      </c>
      <c r="M714" s="510" t="s">
        <v>3981</v>
      </c>
      <c r="N714" s="465">
        <v>93.98283543249714</v>
      </c>
      <c r="O714" s="466">
        <v>8.0811767272727277E-4</v>
      </c>
      <c r="P714" s="466">
        <v>3.263898289360332E-3</v>
      </c>
      <c r="Q714" s="467">
        <v>3.9602893173883147E-4</v>
      </c>
      <c r="R714" s="467" t="s">
        <v>9436</v>
      </c>
      <c r="S714" s="463"/>
      <c r="T714" s="469"/>
      <c r="U714" s="415"/>
      <c r="V714" s="415"/>
      <c r="W714" s="415"/>
      <c r="X714" s="415"/>
      <c r="Y714" s="415"/>
      <c r="Z714" s="415"/>
      <c r="AA714" s="415"/>
      <c r="AB714" s="415"/>
      <c r="AC714" s="415"/>
      <c r="AD714" s="415"/>
    </row>
    <row r="715" spans="2:30" x14ac:dyDescent="0.2">
      <c r="B715" s="471" t="s">
        <v>3972</v>
      </c>
      <c r="C715" s="455" t="s">
        <v>965</v>
      </c>
      <c r="D715" s="455" t="s">
        <v>10183</v>
      </c>
      <c r="E715" s="515" t="s">
        <v>8819</v>
      </c>
      <c r="F715" s="515" t="s">
        <v>8772</v>
      </c>
      <c r="G715" s="515" t="s">
        <v>10182</v>
      </c>
      <c r="H715" s="515" t="s">
        <v>10184</v>
      </c>
      <c r="I715" s="464" t="s">
        <v>3994</v>
      </c>
      <c r="J715" s="472">
        <v>1</v>
      </c>
      <c r="K715" s="509">
        <v>6.7000000000000004E-2</v>
      </c>
      <c r="L715" s="510">
        <v>110</v>
      </c>
      <c r="M715" s="510" t="s">
        <v>3981</v>
      </c>
      <c r="N715" s="465">
        <v>93.98283543249714</v>
      </c>
      <c r="O715" s="466">
        <v>1.0243801652892562E-4</v>
      </c>
      <c r="P715" s="466"/>
      <c r="Q715" s="467">
        <v>2.4937912054982806E-5</v>
      </c>
      <c r="R715" s="467" t="s">
        <v>9436</v>
      </c>
      <c r="S715" s="463"/>
      <c r="T715" s="469"/>
      <c r="U715" s="415"/>
      <c r="V715" s="415"/>
      <c r="W715" s="415"/>
      <c r="X715" s="415"/>
      <c r="Y715" s="415"/>
      <c r="Z715" s="415"/>
      <c r="AA715" s="415"/>
      <c r="AB715" s="415"/>
      <c r="AC715" s="415"/>
      <c r="AD715" s="415"/>
    </row>
    <row r="716" spans="2:30" x14ac:dyDescent="0.2">
      <c r="B716" s="471" t="s">
        <v>3972</v>
      </c>
      <c r="C716" s="455" t="s">
        <v>985</v>
      </c>
      <c r="D716" s="455" t="s">
        <v>10185</v>
      </c>
      <c r="E716" s="515" t="s">
        <v>8834</v>
      </c>
      <c r="F716" s="515" t="s">
        <v>8835</v>
      </c>
      <c r="G716" s="515" t="s">
        <v>8841</v>
      </c>
      <c r="H716" s="515" t="s">
        <v>8844</v>
      </c>
      <c r="I716" s="464" t="s">
        <v>3974</v>
      </c>
      <c r="J716" s="472">
        <v>2</v>
      </c>
      <c r="K716" s="509">
        <v>4.4610000000000003</v>
      </c>
      <c r="L716" s="510">
        <v>110</v>
      </c>
      <c r="M716" s="510" t="s">
        <v>3981</v>
      </c>
      <c r="N716" s="465">
        <v>86.712325016571398</v>
      </c>
      <c r="O716" s="466">
        <v>8.4712369337979088E-3</v>
      </c>
      <c r="P716" s="466">
        <v>1.4999529616724726E-2</v>
      </c>
      <c r="Q716" s="467">
        <v>1.5388118466898959E-3</v>
      </c>
      <c r="R716" s="467" t="s">
        <v>9436</v>
      </c>
      <c r="S716" s="463">
        <v>1983</v>
      </c>
      <c r="T716" s="469"/>
      <c r="U716" s="415"/>
      <c r="V716" s="415"/>
      <c r="W716" s="415"/>
      <c r="X716" s="415"/>
      <c r="Y716" s="415"/>
      <c r="Z716" s="415"/>
      <c r="AA716" s="415"/>
      <c r="AB716" s="415"/>
      <c r="AC716" s="415"/>
      <c r="AD716" s="415"/>
    </row>
    <row r="717" spans="2:30" x14ac:dyDescent="0.2">
      <c r="B717" s="462" t="s">
        <v>3972</v>
      </c>
      <c r="C717" s="455" t="s">
        <v>985</v>
      </c>
      <c r="D717" s="455" t="s">
        <v>10186</v>
      </c>
      <c r="E717" s="515" t="s">
        <v>8834</v>
      </c>
      <c r="F717" s="515" t="s">
        <v>8835</v>
      </c>
      <c r="G717" s="515" t="s">
        <v>8841</v>
      </c>
      <c r="H717" s="515" t="s">
        <v>8835</v>
      </c>
      <c r="I717" s="464" t="s">
        <v>3974</v>
      </c>
      <c r="J717" s="470">
        <v>2</v>
      </c>
      <c r="K717" s="509">
        <v>1.5</v>
      </c>
      <c r="L717" s="510">
        <v>110</v>
      </c>
      <c r="M717" s="510" t="s">
        <v>3981</v>
      </c>
      <c r="N717" s="465">
        <v>301.6197936187375</v>
      </c>
      <c r="O717" s="466">
        <v>5.9760956175298758E-4</v>
      </c>
      <c r="P717" s="466">
        <v>3.131474103585657E-3</v>
      </c>
      <c r="Q717" s="467">
        <v>8.211155378486059E-4</v>
      </c>
      <c r="R717" s="467" t="s">
        <v>9436</v>
      </c>
      <c r="S717" s="463">
        <v>1923</v>
      </c>
      <c r="T717" s="469"/>
      <c r="U717" s="415"/>
      <c r="V717" s="415"/>
      <c r="W717" s="415"/>
      <c r="X717" s="415"/>
      <c r="Y717" s="415"/>
      <c r="Z717" s="415"/>
      <c r="AA717" s="415"/>
      <c r="AB717" s="415"/>
      <c r="AC717" s="415"/>
      <c r="AD717" s="415"/>
    </row>
    <row r="718" spans="2:30" x14ac:dyDescent="0.2">
      <c r="B718" s="462" t="s">
        <v>3972</v>
      </c>
      <c r="C718" s="455" t="s">
        <v>985</v>
      </c>
      <c r="D718" s="455" t="s">
        <v>10187</v>
      </c>
      <c r="E718" s="515" t="s">
        <v>8834</v>
      </c>
      <c r="F718" s="515" t="s">
        <v>8835</v>
      </c>
      <c r="G718" s="515" t="s">
        <v>8836</v>
      </c>
      <c r="H718" s="515" t="s">
        <v>8838</v>
      </c>
      <c r="I718" s="464" t="s">
        <v>3974</v>
      </c>
      <c r="J718" s="470">
        <v>2</v>
      </c>
      <c r="K718" s="509">
        <v>2.74</v>
      </c>
      <c r="L718" s="510">
        <v>110</v>
      </c>
      <c r="M718" s="510" t="s">
        <v>3981</v>
      </c>
      <c r="N718" s="465">
        <v>252.619783729582</v>
      </c>
      <c r="O718" s="466">
        <v>9.0000000000000106E-4</v>
      </c>
      <c r="P718" s="466">
        <v>7.8000000000000101E-3</v>
      </c>
      <c r="Q718" s="467">
        <v>1.1199999999999995E-3</v>
      </c>
      <c r="R718" s="467" t="s">
        <v>9436</v>
      </c>
      <c r="S718" s="463">
        <v>1923</v>
      </c>
      <c r="T718" s="469"/>
      <c r="U718" s="415"/>
      <c r="V718" s="415"/>
      <c r="W718" s="415"/>
      <c r="X718" s="415"/>
      <c r="Y718" s="415"/>
      <c r="Z718" s="415"/>
      <c r="AA718" s="415"/>
      <c r="AB718" s="415"/>
      <c r="AC718" s="415"/>
      <c r="AD718" s="415"/>
    </row>
    <row r="719" spans="2:30" x14ac:dyDescent="0.2">
      <c r="B719" s="462" t="s">
        <v>3972</v>
      </c>
      <c r="C719" s="455" t="s">
        <v>985</v>
      </c>
      <c r="D719" s="455" t="s">
        <v>10188</v>
      </c>
      <c r="E719" s="515" t="s">
        <v>8834</v>
      </c>
      <c r="F719" s="515" t="s">
        <v>8835</v>
      </c>
      <c r="G719" s="515" t="s">
        <v>8836</v>
      </c>
      <c r="H719" s="515" t="s">
        <v>8845</v>
      </c>
      <c r="I719" s="464" t="s">
        <v>3974</v>
      </c>
      <c r="J719" s="470">
        <v>2</v>
      </c>
      <c r="K719" s="509">
        <v>1.5660000000000001</v>
      </c>
      <c r="L719" s="510">
        <v>110</v>
      </c>
      <c r="M719" s="510" t="s">
        <v>3981</v>
      </c>
      <c r="N719" s="465">
        <v>176.54012867427903</v>
      </c>
      <c r="O719" s="466">
        <v>9.9745222929936272E-4</v>
      </c>
      <c r="P719" s="466">
        <v>4.5882802547770754E-3</v>
      </c>
      <c r="Q719" s="467">
        <v>6.184203821656051E-4</v>
      </c>
      <c r="R719" s="467" t="s">
        <v>9436</v>
      </c>
      <c r="S719" s="463">
        <v>1965</v>
      </c>
      <c r="T719" s="469"/>
      <c r="U719" s="415"/>
      <c r="V719" s="415"/>
      <c r="W719" s="415"/>
      <c r="X719" s="415"/>
      <c r="Y719" s="415"/>
      <c r="Z719" s="415"/>
      <c r="AA719" s="415"/>
      <c r="AB719" s="415"/>
      <c r="AC719" s="415"/>
      <c r="AD719" s="415"/>
    </row>
    <row r="720" spans="2:30" x14ac:dyDescent="0.2">
      <c r="B720" s="462" t="s">
        <v>3972</v>
      </c>
      <c r="C720" s="455" t="s">
        <v>985</v>
      </c>
      <c r="D720" s="455" t="s">
        <v>10189</v>
      </c>
      <c r="E720" s="515" t="s">
        <v>8705</v>
      </c>
      <c r="F720" s="515" t="s">
        <v>8723</v>
      </c>
      <c r="G720" s="515" t="s">
        <v>8705</v>
      </c>
      <c r="H720" s="515" t="s">
        <v>8724</v>
      </c>
      <c r="I720" s="464" t="s">
        <v>3974</v>
      </c>
      <c r="J720" s="470">
        <v>2</v>
      </c>
      <c r="K720" s="509">
        <v>4.6520000000000001</v>
      </c>
      <c r="L720" s="510">
        <v>110</v>
      </c>
      <c r="M720" s="510" t="s">
        <v>3981</v>
      </c>
      <c r="N720" s="465">
        <v>409.34982786351037</v>
      </c>
      <c r="O720" s="466">
        <v>1.1456991735537189E-3</v>
      </c>
      <c r="P720" s="466">
        <v>8.8657123966942152E-3</v>
      </c>
      <c r="Q720" s="467">
        <v>2.7835572292000004E-3</v>
      </c>
      <c r="R720" s="467" t="s">
        <v>9436</v>
      </c>
      <c r="S720" s="463">
        <v>1962</v>
      </c>
      <c r="T720" s="469"/>
      <c r="U720" s="415"/>
      <c r="V720" s="415"/>
      <c r="W720" s="415"/>
      <c r="X720" s="415"/>
      <c r="Y720" s="415"/>
      <c r="Z720" s="415"/>
      <c r="AA720" s="415"/>
      <c r="AB720" s="415"/>
      <c r="AC720" s="415"/>
      <c r="AD720" s="415"/>
    </row>
    <row r="721" spans="2:30" x14ac:dyDescent="0.2">
      <c r="B721" s="471" t="s">
        <v>3972</v>
      </c>
      <c r="C721" s="455" t="s">
        <v>985</v>
      </c>
      <c r="D721" s="455" t="s">
        <v>10190</v>
      </c>
      <c r="E721" s="515" t="s">
        <v>8705</v>
      </c>
      <c r="F721" s="515" t="s">
        <v>8723</v>
      </c>
      <c r="G721" s="515" t="s">
        <v>8724</v>
      </c>
      <c r="H721" s="515" t="s">
        <v>8725</v>
      </c>
      <c r="I721" s="464" t="s">
        <v>3974</v>
      </c>
      <c r="J721" s="472">
        <v>2</v>
      </c>
      <c r="K721" s="509">
        <v>0.71</v>
      </c>
      <c r="L721" s="510">
        <v>110</v>
      </c>
      <c r="M721" s="510" t="s">
        <v>3981</v>
      </c>
      <c r="N721" s="465">
        <v>67.983781278497659</v>
      </c>
      <c r="O721" s="466">
        <v>1.7502325581395357E-3</v>
      </c>
      <c r="P721" s="466">
        <v>2.4767441860465119E-3</v>
      </c>
      <c r="Q721" s="467">
        <v>2.3776744186046518E-4</v>
      </c>
      <c r="R721" s="467" t="s">
        <v>9436</v>
      </c>
      <c r="S721" s="463">
        <v>1962</v>
      </c>
      <c r="T721" s="469"/>
      <c r="U721" s="415"/>
      <c r="V721" s="415"/>
      <c r="W721" s="415"/>
      <c r="X721" s="415"/>
      <c r="Y721" s="415"/>
      <c r="Z721" s="415"/>
      <c r="AA721" s="415"/>
      <c r="AB721" s="415"/>
      <c r="AC721" s="415"/>
      <c r="AD721" s="415"/>
    </row>
    <row r="722" spans="2:30" x14ac:dyDescent="0.2">
      <c r="B722" s="471" t="s">
        <v>3972</v>
      </c>
      <c r="C722" s="455" t="s">
        <v>985</v>
      </c>
      <c r="D722" s="455" t="s">
        <v>10191</v>
      </c>
      <c r="E722" s="515" t="s">
        <v>8705</v>
      </c>
      <c r="F722" s="515" t="s">
        <v>8723</v>
      </c>
      <c r="G722" s="515" t="s">
        <v>8724</v>
      </c>
      <c r="H722" s="515" t="s">
        <v>8723</v>
      </c>
      <c r="I722" s="464" t="s">
        <v>3974</v>
      </c>
      <c r="J722" s="472">
        <v>2</v>
      </c>
      <c r="K722" s="509">
        <v>0.113</v>
      </c>
      <c r="L722" s="510">
        <v>110</v>
      </c>
      <c r="M722" s="510" t="s">
        <v>3981</v>
      </c>
      <c r="N722" s="465">
        <v>409.34982786351037</v>
      </c>
      <c r="O722" s="466">
        <v>2.7829752066115707E-5</v>
      </c>
      <c r="P722" s="466"/>
      <c r="Q722" s="467">
        <v>6.7614352299999998E-5</v>
      </c>
      <c r="R722" s="467" t="s">
        <v>9436</v>
      </c>
      <c r="S722" s="463">
        <v>1962</v>
      </c>
      <c r="T722" s="469"/>
      <c r="U722" s="415"/>
      <c r="V722" s="415"/>
      <c r="W722" s="415"/>
      <c r="X722" s="415"/>
      <c r="Y722" s="415"/>
      <c r="Z722" s="415"/>
      <c r="AA722" s="415"/>
      <c r="AB722" s="415"/>
      <c r="AC722" s="415"/>
      <c r="AD722" s="415"/>
    </row>
    <row r="723" spans="2:30" x14ac:dyDescent="0.2">
      <c r="B723" s="471" t="s">
        <v>3972</v>
      </c>
      <c r="C723" s="455" t="s">
        <v>988</v>
      </c>
      <c r="D723" s="455" t="s">
        <v>10192</v>
      </c>
      <c r="E723" s="515" t="s">
        <v>7708</v>
      </c>
      <c r="F723" s="515" t="s">
        <v>10004</v>
      </c>
      <c r="G723" s="515" t="s">
        <v>7708</v>
      </c>
      <c r="H723" s="515" t="s">
        <v>10004</v>
      </c>
      <c r="I723" s="464" t="s">
        <v>3974</v>
      </c>
      <c r="J723" s="472">
        <v>2</v>
      </c>
      <c r="K723" s="509">
        <v>0.92820000000000003</v>
      </c>
      <c r="L723" s="510">
        <v>220</v>
      </c>
      <c r="M723" s="510" t="s">
        <v>3981</v>
      </c>
      <c r="N723" s="465">
        <v>203.23560094245687</v>
      </c>
      <c r="O723" s="466">
        <v>2.6848760330578514E-4</v>
      </c>
      <c r="P723" s="466">
        <v>7.8628512396694225E-4</v>
      </c>
      <c r="Q723" s="467">
        <v>3.948896952E-3</v>
      </c>
      <c r="R723" s="467" t="s">
        <v>9436</v>
      </c>
      <c r="S723" s="463">
        <v>1996</v>
      </c>
      <c r="T723" s="469"/>
      <c r="U723" s="415"/>
      <c r="V723" s="415"/>
      <c r="W723" s="415"/>
      <c r="X723" s="415"/>
      <c r="Y723" s="415"/>
      <c r="Z723" s="415"/>
      <c r="AA723" s="415"/>
      <c r="AB723" s="415"/>
      <c r="AC723" s="415"/>
      <c r="AD723" s="415"/>
    </row>
    <row r="724" spans="2:30" x14ac:dyDescent="0.2">
      <c r="B724" s="471" t="s">
        <v>3972</v>
      </c>
      <c r="C724" s="455" t="s">
        <v>985</v>
      </c>
      <c r="D724" s="455" t="s">
        <v>10193</v>
      </c>
      <c r="E724" s="515" t="s">
        <v>8599</v>
      </c>
      <c r="F724" s="515" t="s">
        <v>8835</v>
      </c>
      <c r="G724" s="515" t="s">
        <v>8599</v>
      </c>
      <c r="H724" s="515" t="s">
        <v>8877</v>
      </c>
      <c r="I724" s="464" t="s">
        <v>3974</v>
      </c>
      <c r="J724" s="472">
        <v>2</v>
      </c>
      <c r="K724" s="509">
        <v>9.9</v>
      </c>
      <c r="L724" s="510">
        <v>110</v>
      </c>
      <c r="M724" s="510" t="s">
        <v>3981</v>
      </c>
      <c r="N724" s="465">
        <v>113.58890420537092</v>
      </c>
      <c r="O724" s="466">
        <v>1.0898181818181821E-2</v>
      </c>
      <c r="P724" s="466">
        <v>3.4003636363636368E-2</v>
      </c>
      <c r="Q724" s="467">
        <v>3.3700520699999998E-3</v>
      </c>
      <c r="R724" s="467" t="s">
        <v>9436</v>
      </c>
      <c r="S724" s="463">
        <v>1922</v>
      </c>
      <c r="T724" s="469"/>
      <c r="U724" s="415"/>
      <c r="V724" s="415"/>
      <c r="W724" s="415"/>
      <c r="X724" s="415"/>
      <c r="Y724" s="415"/>
      <c r="Z724" s="415"/>
      <c r="AA724" s="415"/>
      <c r="AB724" s="415"/>
      <c r="AC724" s="415"/>
      <c r="AD724" s="415"/>
    </row>
    <row r="725" spans="2:30" x14ac:dyDescent="0.2">
      <c r="B725" s="471" t="s">
        <v>3972</v>
      </c>
      <c r="C725" s="455" t="s">
        <v>985</v>
      </c>
      <c r="D725" s="455" t="s">
        <v>10194</v>
      </c>
      <c r="E725" s="515" t="s">
        <v>8599</v>
      </c>
      <c r="F725" s="515" t="s">
        <v>8835</v>
      </c>
      <c r="G725" s="515" t="s">
        <v>8878</v>
      </c>
      <c r="H725" s="515" t="s">
        <v>8879</v>
      </c>
      <c r="I725" s="464" t="s">
        <v>3974</v>
      </c>
      <c r="J725" s="470">
        <v>2</v>
      </c>
      <c r="K725" s="509">
        <v>0.03</v>
      </c>
      <c r="L725" s="510">
        <v>110</v>
      </c>
      <c r="M725" s="510" t="s">
        <v>3981</v>
      </c>
      <c r="N725" s="465">
        <v>204.67491393175422</v>
      </c>
      <c r="O725" s="466">
        <v>1.4913957934990438E-5</v>
      </c>
      <c r="P725" s="466"/>
      <c r="Q725" s="467">
        <v>1.000000023E-5</v>
      </c>
      <c r="R725" s="467" t="s">
        <v>9436</v>
      </c>
      <c r="S725" s="463">
        <v>1996</v>
      </c>
      <c r="T725" s="469"/>
      <c r="U725" s="415"/>
      <c r="V725" s="415"/>
      <c r="W725" s="415"/>
      <c r="X725" s="415"/>
      <c r="Y725" s="415"/>
      <c r="Z725" s="415"/>
      <c r="AA725" s="415"/>
      <c r="AB725" s="415"/>
      <c r="AC725" s="415"/>
      <c r="AD725" s="415"/>
    </row>
    <row r="726" spans="2:30" x14ac:dyDescent="0.2">
      <c r="B726" s="471" t="s">
        <v>3972</v>
      </c>
      <c r="C726" s="455" t="s">
        <v>965</v>
      </c>
      <c r="D726" s="455" t="s">
        <v>10195</v>
      </c>
      <c r="E726" s="515" t="s">
        <v>8819</v>
      </c>
      <c r="F726" s="515" t="s">
        <v>8772</v>
      </c>
      <c r="G726" s="515" t="s">
        <v>10196</v>
      </c>
      <c r="H726" s="515" t="s">
        <v>10197</v>
      </c>
      <c r="I726" s="464" t="s">
        <v>3994</v>
      </c>
      <c r="J726" s="470">
        <v>1</v>
      </c>
      <c r="K726" s="509">
        <v>6.7000000000000004E-2</v>
      </c>
      <c r="L726" s="510">
        <v>110</v>
      </c>
      <c r="M726" s="510" t="s">
        <v>3981</v>
      </c>
      <c r="N726" s="465">
        <v>93.98283543249714</v>
      </c>
      <c r="O726" s="466">
        <v>1.0243801652892562E-4</v>
      </c>
      <c r="P726" s="466"/>
      <c r="Q726" s="467">
        <v>2.4937912054982806E-5</v>
      </c>
      <c r="R726" s="467" t="s">
        <v>9436</v>
      </c>
      <c r="S726" s="463"/>
      <c r="T726" s="469"/>
      <c r="U726" s="415"/>
      <c r="V726" s="415"/>
      <c r="W726" s="415"/>
      <c r="X726" s="415"/>
      <c r="Y726" s="415"/>
      <c r="Z726" s="415"/>
      <c r="AA726" s="415"/>
      <c r="AB726" s="415"/>
      <c r="AC726" s="415"/>
      <c r="AD726" s="415"/>
    </row>
    <row r="727" spans="2:30" x14ac:dyDescent="0.2">
      <c r="B727" s="471" t="s">
        <v>3972</v>
      </c>
      <c r="C727" s="455" t="s">
        <v>965</v>
      </c>
      <c r="D727" s="455" t="s">
        <v>10198</v>
      </c>
      <c r="E727" s="515" t="s">
        <v>8819</v>
      </c>
      <c r="F727" s="515" t="s">
        <v>8772</v>
      </c>
      <c r="G727" s="515" t="s">
        <v>10197</v>
      </c>
      <c r="H727" s="515" t="s">
        <v>10199</v>
      </c>
      <c r="I727" s="464" t="s">
        <v>3994</v>
      </c>
      <c r="J727" s="470">
        <v>1</v>
      </c>
      <c r="K727" s="509">
        <v>13.837</v>
      </c>
      <c r="L727" s="510">
        <v>110</v>
      </c>
      <c r="M727" s="510" t="s">
        <v>3981</v>
      </c>
      <c r="N727" s="465">
        <v>93.98283543249714</v>
      </c>
      <c r="O727" s="466">
        <v>1.0509258677685951E-2</v>
      </c>
      <c r="P727" s="466">
        <v>4.5456441978100615E-2</v>
      </c>
      <c r="Q727" s="467">
        <v>4.7679238378303315E-3</v>
      </c>
      <c r="R727" s="467" t="s">
        <v>9436</v>
      </c>
      <c r="S727" s="463"/>
      <c r="T727" s="469"/>
      <c r="U727" s="415"/>
      <c r="V727" s="415"/>
      <c r="W727" s="415"/>
      <c r="X727" s="415"/>
      <c r="Y727" s="415"/>
      <c r="Z727" s="415"/>
      <c r="AA727" s="415"/>
      <c r="AB727" s="415"/>
      <c r="AC727" s="415"/>
      <c r="AD727" s="415"/>
    </row>
    <row r="728" spans="2:30" x14ac:dyDescent="0.2">
      <c r="B728" s="471" t="s">
        <v>3972</v>
      </c>
      <c r="C728" s="455" t="s">
        <v>985</v>
      </c>
      <c r="D728" s="455" t="s">
        <v>10200</v>
      </c>
      <c r="E728" s="515" t="s">
        <v>8599</v>
      </c>
      <c r="F728" s="515" t="s">
        <v>8835</v>
      </c>
      <c r="G728" s="515" t="s">
        <v>8877</v>
      </c>
      <c r="H728" s="515" t="s">
        <v>8880</v>
      </c>
      <c r="I728" s="464" t="s">
        <v>3974</v>
      </c>
      <c r="J728" s="470">
        <v>2</v>
      </c>
      <c r="K728" s="509">
        <v>5.234</v>
      </c>
      <c r="L728" s="510">
        <v>110</v>
      </c>
      <c r="M728" s="510" t="s">
        <v>3981</v>
      </c>
      <c r="N728" s="465">
        <v>204.67491393175422</v>
      </c>
      <c r="O728" s="466">
        <v>2.6019885277246651E-3</v>
      </c>
      <c r="P728" s="466">
        <v>1.491139579349903E-2</v>
      </c>
      <c r="Q728" s="467">
        <v>2.121621414913961E-3</v>
      </c>
      <c r="R728" s="467" t="s">
        <v>9436</v>
      </c>
      <c r="S728" s="463">
        <v>1968</v>
      </c>
      <c r="T728" s="469"/>
      <c r="U728" s="415"/>
      <c r="V728" s="415"/>
      <c r="W728" s="415"/>
      <c r="X728" s="415"/>
      <c r="Y728" s="415"/>
      <c r="Z728" s="415"/>
      <c r="AA728" s="415"/>
      <c r="AB728" s="415"/>
      <c r="AC728" s="415"/>
      <c r="AD728" s="415"/>
    </row>
    <row r="729" spans="2:30" x14ac:dyDescent="0.2">
      <c r="B729" s="471" t="s">
        <v>3972</v>
      </c>
      <c r="C729" s="455" t="s">
        <v>985</v>
      </c>
      <c r="D729" s="455" t="s">
        <v>10201</v>
      </c>
      <c r="E729" s="515" t="s">
        <v>8599</v>
      </c>
      <c r="F729" s="515" t="s">
        <v>8835</v>
      </c>
      <c r="G729" s="515" t="s">
        <v>8877</v>
      </c>
      <c r="H729" s="515" t="s">
        <v>8878</v>
      </c>
      <c r="I729" s="464" t="s">
        <v>3974</v>
      </c>
      <c r="J729" s="470">
        <v>2</v>
      </c>
      <c r="K729" s="509">
        <v>5.55</v>
      </c>
      <c r="L729" s="510">
        <v>110</v>
      </c>
      <c r="M729" s="510" t="s">
        <v>3981</v>
      </c>
      <c r="N729" s="465">
        <v>113.58890420537092</v>
      </c>
      <c r="O729" s="466">
        <v>6.109586776859504E-3</v>
      </c>
      <c r="P729" s="466">
        <v>1.9062644628099173E-2</v>
      </c>
      <c r="Q729" s="467">
        <v>1.8892716149999998E-3</v>
      </c>
      <c r="R729" s="467" t="s">
        <v>9436</v>
      </c>
      <c r="S729" s="463">
        <v>1922</v>
      </c>
      <c r="T729" s="469"/>
      <c r="U729" s="415"/>
      <c r="V729" s="415"/>
      <c r="W729" s="415"/>
      <c r="X729" s="415"/>
      <c r="Y729" s="415"/>
      <c r="Z729" s="415"/>
      <c r="AA729" s="415"/>
      <c r="AB729" s="415"/>
      <c r="AC729" s="415"/>
      <c r="AD729" s="415"/>
    </row>
    <row r="730" spans="2:30" x14ac:dyDescent="0.2">
      <c r="B730" s="471" t="s">
        <v>3972</v>
      </c>
      <c r="C730" s="455" t="s">
        <v>985</v>
      </c>
      <c r="D730" s="455" t="s">
        <v>10202</v>
      </c>
      <c r="E730" s="515" t="s">
        <v>8721</v>
      </c>
      <c r="F730" s="515" t="s">
        <v>9211</v>
      </c>
      <c r="G730" s="515" t="s">
        <v>8721</v>
      </c>
      <c r="H730" s="515" t="s">
        <v>9211</v>
      </c>
      <c r="I730" s="464" t="s">
        <v>3974</v>
      </c>
      <c r="J730" s="470">
        <v>2</v>
      </c>
      <c r="K730" s="509">
        <v>0.04</v>
      </c>
      <c r="L730" s="510">
        <v>110</v>
      </c>
      <c r="M730" s="510" t="s">
        <v>3981</v>
      </c>
      <c r="N730" s="465">
        <v>204.67491393175422</v>
      </c>
      <c r="O730" s="466">
        <v>1.9885277246653919E-5</v>
      </c>
      <c r="P730" s="466"/>
      <c r="Q730" s="467">
        <v>1.6214149139579373E-5</v>
      </c>
      <c r="R730" s="467" t="s">
        <v>9436</v>
      </c>
      <c r="S730" s="463">
        <v>2006</v>
      </c>
      <c r="T730" s="469"/>
      <c r="U730" s="415"/>
      <c r="V730" s="415"/>
      <c r="W730" s="415"/>
      <c r="X730" s="415"/>
      <c r="Y730" s="415"/>
      <c r="Z730" s="415"/>
      <c r="AA730" s="415"/>
      <c r="AB730" s="415"/>
      <c r="AC730" s="415"/>
      <c r="AD730" s="415"/>
    </row>
    <row r="731" spans="2:30" x14ac:dyDescent="0.2">
      <c r="B731" s="471" t="s">
        <v>3972</v>
      </c>
      <c r="C731" s="455" t="s">
        <v>985</v>
      </c>
      <c r="D731" s="455" t="s">
        <v>10203</v>
      </c>
      <c r="E731" s="515" t="s">
        <v>8598</v>
      </c>
      <c r="F731" s="515" t="s">
        <v>8599</v>
      </c>
      <c r="G731" s="515" t="s">
        <v>8598</v>
      </c>
      <c r="H731" s="515" t="s">
        <v>8600</v>
      </c>
      <c r="I731" s="464" t="s">
        <v>3974</v>
      </c>
      <c r="J731" s="470">
        <v>2</v>
      </c>
      <c r="K731" s="509">
        <v>0.39</v>
      </c>
      <c r="L731" s="510">
        <v>110</v>
      </c>
      <c r="M731" s="510" t="s">
        <v>3981</v>
      </c>
      <c r="N731" s="465">
        <v>301.6197936187375</v>
      </c>
      <c r="O731" s="466">
        <v>1.5537848605577678E-4</v>
      </c>
      <c r="P731" s="466">
        <v>8.1418326693227089E-4</v>
      </c>
      <c r="Q731" s="467">
        <v>2.1349003984063751E-4</v>
      </c>
      <c r="R731" s="467" t="s">
        <v>9436</v>
      </c>
      <c r="S731" s="463">
        <v>1973</v>
      </c>
      <c r="T731" s="469"/>
      <c r="U731" s="415"/>
      <c r="V731" s="415"/>
      <c r="W731" s="415"/>
      <c r="X731" s="415"/>
      <c r="Y731" s="415"/>
      <c r="Z731" s="415"/>
      <c r="AA731" s="415"/>
      <c r="AB731" s="415"/>
      <c r="AC731" s="415"/>
      <c r="AD731" s="415"/>
    </row>
    <row r="732" spans="2:30" x14ac:dyDescent="0.2">
      <c r="B732" s="471" t="s">
        <v>3972</v>
      </c>
      <c r="C732" s="455" t="s">
        <v>985</v>
      </c>
      <c r="D732" s="455" t="s">
        <v>10204</v>
      </c>
      <c r="E732" s="515" t="s">
        <v>8598</v>
      </c>
      <c r="F732" s="515" t="s">
        <v>8599</v>
      </c>
      <c r="G732" s="515" t="s">
        <v>8600</v>
      </c>
      <c r="H732" s="515" t="s">
        <v>8602</v>
      </c>
      <c r="I732" s="464" t="s">
        <v>3974</v>
      </c>
      <c r="J732" s="470">
        <v>2</v>
      </c>
      <c r="K732" s="509">
        <v>0.49099999999999999</v>
      </c>
      <c r="L732" s="510">
        <v>110</v>
      </c>
      <c r="M732" s="510" t="s">
        <v>3981</v>
      </c>
      <c r="N732" s="465">
        <v>301.6197936187375</v>
      </c>
      <c r="O732" s="466">
        <v>1.9561752988047794E-4</v>
      </c>
      <c r="P732" s="466">
        <v>1.0250358565737053E-3</v>
      </c>
      <c r="Q732" s="467">
        <v>2.6877848605577696E-4</v>
      </c>
      <c r="R732" s="467" t="s">
        <v>9437</v>
      </c>
      <c r="S732" s="463">
        <v>1966</v>
      </c>
      <c r="T732" s="469"/>
      <c r="U732" s="415"/>
      <c r="V732" s="415"/>
      <c r="W732" s="415"/>
      <c r="X732" s="415"/>
      <c r="Y732" s="415"/>
      <c r="Z732" s="415"/>
      <c r="AA732" s="415"/>
      <c r="AB732" s="415"/>
      <c r="AC732" s="415"/>
      <c r="AD732" s="415"/>
    </row>
    <row r="733" spans="2:30" x14ac:dyDescent="0.2">
      <c r="B733" s="471" t="s">
        <v>3972</v>
      </c>
      <c r="C733" s="455" t="s">
        <v>985</v>
      </c>
      <c r="D733" s="455" t="s">
        <v>10205</v>
      </c>
      <c r="E733" s="515" t="s">
        <v>8598</v>
      </c>
      <c r="F733" s="515" t="s">
        <v>8599</v>
      </c>
      <c r="G733" s="515" t="s">
        <v>8600</v>
      </c>
      <c r="H733" s="515" t="s">
        <v>8601</v>
      </c>
      <c r="I733" s="464" t="s">
        <v>3974</v>
      </c>
      <c r="J733" s="470">
        <v>2</v>
      </c>
      <c r="K733" s="509">
        <v>12.55</v>
      </c>
      <c r="L733" s="510">
        <v>110</v>
      </c>
      <c r="M733" s="510" t="s">
        <v>3981</v>
      </c>
      <c r="N733" s="465">
        <v>301.6197936187375</v>
      </c>
      <c r="O733" s="466">
        <v>4.9999999999999958E-3</v>
      </c>
      <c r="P733" s="466">
        <v>2.6199999999999998E-2</v>
      </c>
      <c r="Q733" s="467">
        <v>6.870000000000002E-3</v>
      </c>
      <c r="R733" s="467" t="s">
        <v>9436</v>
      </c>
      <c r="S733" s="463">
        <v>1973</v>
      </c>
      <c r="T733" s="469"/>
      <c r="U733" s="415"/>
      <c r="V733" s="415"/>
      <c r="W733" s="415"/>
      <c r="X733" s="415"/>
      <c r="Y733" s="415"/>
      <c r="Z733" s="415"/>
      <c r="AA733" s="415"/>
      <c r="AB733" s="415"/>
      <c r="AC733" s="415"/>
      <c r="AD733" s="415"/>
    </row>
    <row r="734" spans="2:30" x14ac:dyDescent="0.2">
      <c r="B734" s="471" t="s">
        <v>3972</v>
      </c>
      <c r="C734" s="455" t="s">
        <v>985</v>
      </c>
      <c r="D734" s="455" t="s">
        <v>10206</v>
      </c>
      <c r="E734" s="515" t="s">
        <v>8598</v>
      </c>
      <c r="F734" s="515" t="s">
        <v>8599</v>
      </c>
      <c r="G734" s="515" t="s">
        <v>8601</v>
      </c>
      <c r="H734" s="515" t="s">
        <v>7051</v>
      </c>
      <c r="I734" s="464" t="s">
        <v>3974</v>
      </c>
      <c r="J734" s="470">
        <v>2</v>
      </c>
      <c r="K734" s="509">
        <v>5.7000000000000002E-2</v>
      </c>
      <c r="L734" s="510">
        <v>110</v>
      </c>
      <c r="M734" s="510" t="s">
        <v>3981</v>
      </c>
      <c r="N734" s="465">
        <v>130.81686382333669</v>
      </c>
      <c r="O734" s="466">
        <v>5.6497797356828287E-5</v>
      </c>
      <c r="P734" s="466"/>
      <c r="Q734" s="467">
        <v>2.0590308370044067E-5</v>
      </c>
      <c r="R734" s="467" t="s">
        <v>9436</v>
      </c>
      <c r="S734" s="463">
        <v>1960</v>
      </c>
      <c r="T734" s="469"/>
      <c r="U734" s="415"/>
      <c r="V734" s="415"/>
      <c r="W734" s="415"/>
      <c r="X734" s="415"/>
      <c r="Y734" s="415"/>
      <c r="Z734" s="415"/>
      <c r="AA734" s="415"/>
      <c r="AB734" s="415"/>
      <c r="AC734" s="415"/>
      <c r="AD734" s="415"/>
    </row>
    <row r="735" spans="2:30" x14ac:dyDescent="0.2">
      <c r="B735" s="471" t="s">
        <v>3972</v>
      </c>
      <c r="C735" s="455" t="s">
        <v>985</v>
      </c>
      <c r="D735" s="455" t="s">
        <v>10207</v>
      </c>
      <c r="E735" s="515" t="s">
        <v>8598</v>
      </c>
      <c r="F735" s="515" t="s">
        <v>8599</v>
      </c>
      <c r="G735" s="515" t="s">
        <v>8605</v>
      </c>
      <c r="H735" s="515" t="s">
        <v>8599</v>
      </c>
      <c r="I735" s="464" t="s">
        <v>3974</v>
      </c>
      <c r="J735" s="470">
        <v>2</v>
      </c>
      <c r="K735" s="509">
        <v>6.09</v>
      </c>
      <c r="L735" s="510">
        <v>110</v>
      </c>
      <c r="M735" s="510" t="s">
        <v>3981</v>
      </c>
      <c r="N735" s="465">
        <v>136.70717704592664</v>
      </c>
      <c r="O735" s="466">
        <v>5.6000000000000025E-3</v>
      </c>
      <c r="P735" s="466">
        <v>1.8000000000000023E-2</v>
      </c>
      <c r="Q735" s="467">
        <v>2.2199999999999993E-3</v>
      </c>
      <c r="R735" s="467" t="s">
        <v>9436</v>
      </c>
      <c r="S735" s="463">
        <v>1973</v>
      </c>
      <c r="T735" s="469"/>
      <c r="U735" s="415"/>
      <c r="V735" s="415"/>
      <c r="W735" s="415"/>
      <c r="X735" s="415"/>
      <c r="Y735" s="415"/>
      <c r="Z735" s="415"/>
      <c r="AA735" s="415"/>
      <c r="AB735" s="415"/>
      <c r="AC735" s="415"/>
      <c r="AD735" s="415"/>
    </row>
    <row r="736" spans="2:30" x14ac:dyDescent="0.2">
      <c r="B736" s="471" t="s">
        <v>3972</v>
      </c>
      <c r="C736" s="455" t="s">
        <v>985</v>
      </c>
      <c r="D736" s="455" t="s">
        <v>10208</v>
      </c>
      <c r="E736" s="515" t="s">
        <v>8598</v>
      </c>
      <c r="F736" s="515" t="s">
        <v>8599</v>
      </c>
      <c r="G736" s="515" t="s">
        <v>8605</v>
      </c>
      <c r="H736" s="515" t="s">
        <v>8606</v>
      </c>
      <c r="I736" s="464" t="s">
        <v>3974</v>
      </c>
      <c r="J736" s="470">
        <v>2</v>
      </c>
      <c r="K736" s="509">
        <v>2.8919999999999999</v>
      </c>
      <c r="L736" s="510">
        <v>110</v>
      </c>
      <c r="M736" s="510" t="s">
        <v>3981</v>
      </c>
      <c r="N736" s="465">
        <v>204.67491393175422</v>
      </c>
      <c r="O736" s="466">
        <v>1.304985123966942E-3</v>
      </c>
      <c r="P736" s="466">
        <v>7.6482644628099172E-3</v>
      </c>
      <c r="Q736" s="467">
        <v>1.0914379080000001E-3</v>
      </c>
      <c r="R736" s="467" t="s">
        <v>9436</v>
      </c>
      <c r="S736" s="463">
        <v>1987</v>
      </c>
      <c r="T736" s="469"/>
      <c r="U736" s="415"/>
      <c r="V736" s="415"/>
      <c r="W736" s="415"/>
      <c r="X736" s="415"/>
      <c r="Y736" s="415"/>
      <c r="Z736" s="415"/>
      <c r="AA736" s="415"/>
      <c r="AB736" s="415"/>
      <c r="AC736" s="415"/>
      <c r="AD736" s="415"/>
    </row>
    <row r="737" spans="2:30" x14ac:dyDescent="0.2">
      <c r="B737" s="471" t="s">
        <v>3972</v>
      </c>
      <c r="C737" s="455" t="s">
        <v>985</v>
      </c>
      <c r="D737" s="455" t="s">
        <v>10209</v>
      </c>
      <c r="E737" s="515" t="s">
        <v>8598</v>
      </c>
      <c r="F737" s="515" t="s">
        <v>8599</v>
      </c>
      <c r="G737" s="515" t="s">
        <v>8604</v>
      </c>
      <c r="H737" s="515" t="s">
        <v>8607</v>
      </c>
      <c r="I737" s="464" t="s">
        <v>3974</v>
      </c>
      <c r="J737" s="470">
        <v>2</v>
      </c>
      <c r="K737" s="509">
        <v>2.1000000000000001E-2</v>
      </c>
      <c r="L737" s="510">
        <v>110</v>
      </c>
      <c r="M737" s="510" t="s">
        <v>3981</v>
      </c>
      <c r="N737" s="465">
        <v>150.80989680936875</v>
      </c>
      <c r="O737" s="466">
        <v>1.693023255813953E-5</v>
      </c>
      <c r="P737" s="466"/>
      <c r="Q737" s="467">
        <v>8.0093023255813894E-6</v>
      </c>
      <c r="R737" s="467" t="s">
        <v>9436</v>
      </c>
      <c r="S737" s="463">
        <v>2007</v>
      </c>
      <c r="T737" s="469"/>
      <c r="U737" s="415"/>
      <c r="V737" s="415"/>
      <c r="W737" s="415"/>
      <c r="X737" s="415"/>
      <c r="Y737" s="415"/>
      <c r="Z737" s="415"/>
      <c r="AA737" s="415"/>
      <c r="AB737" s="415"/>
      <c r="AC737" s="415"/>
      <c r="AD737" s="415"/>
    </row>
    <row r="738" spans="2:30" x14ac:dyDescent="0.2">
      <c r="B738" s="471" t="s">
        <v>3972</v>
      </c>
      <c r="C738" s="455" t="s">
        <v>985</v>
      </c>
      <c r="D738" s="455" t="s">
        <v>10210</v>
      </c>
      <c r="E738" s="515" t="s">
        <v>8598</v>
      </c>
      <c r="F738" s="515" t="s">
        <v>8599</v>
      </c>
      <c r="G738" s="515" t="s">
        <v>8608</v>
      </c>
      <c r="H738" s="515" t="s">
        <v>8609</v>
      </c>
      <c r="I738" s="464" t="s">
        <v>3974</v>
      </c>
      <c r="J738" s="470">
        <v>2</v>
      </c>
      <c r="K738" s="509">
        <v>0.89</v>
      </c>
      <c r="L738" s="510">
        <v>110</v>
      </c>
      <c r="M738" s="510" t="s">
        <v>3981</v>
      </c>
      <c r="N738" s="465">
        <v>136.70717704592664</v>
      </c>
      <c r="O738" s="466">
        <v>8.1839080459770151E-4</v>
      </c>
      <c r="P738" s="466">
        <v>2.6305418719211851E-3</v>
      </c>
      <c r="Q738" s="467">
        <v>3.2443349753694567E-4</v>
      </c>
      <c r="R738" s="467" t="s">
        <v>9436</v>
      </c>
      <c r="S738" s="463">
        <v>1973</v>
      </c>
      <c r="T738" s="469"/>
      <c r="U738" s="415"/>
      <c r="V738" s="415"/>
      <c r="W738" s="415"/>
      <c r="X738" s="415"/>
      <c r="Y738" s="415"/>
      <c r="Z738" s="415"/>
      <c r="AA738" s="415"/>
      <c r="AB738" s="415"/>
      <c r="AC738" s="415"/>
      <c r="AD738" s="415"/>
    </row>
    <row r="739" spans="2:30" x14ac:dyDescent="0.2">
      <c r="B739" s="471" t="s">
        <v>3972</v>
      </c>
      <c r="C739" s="455" t="s">
        <v>985</v>
      </c>
      <c r="D739" s="455" t="s">
        <v>10211</v>
      </c>
      <c r="E739" s="515" t="s">
        <v>8723</v>
      </c>
      <c r="F739" s="515" t="s">
        <v>9151</v>
      </c>
      <c r="G739" s="515" t="s">
        <v>8723</v>
      </c>
      <c r="H739" s="515" t="s">
        <v>9152</v>
      </c>
      <c r="I739" s="464" t="s">
        <v>3974</v>
      </c>
      <c r="J739" s="470">
        <v>2</v>
      </c>
      <c r="K739" s="509">
        <v>0.2</v>
      </c>
      <c r="L739" s="510">
        <v>110</v>
      </c>
      <c r="M739" s="510" t="s">
        <v>3981</v>
      </c>
      <c r="N739" s="465">
        <v>409.34982786351037</v>
      </c>
      <c r="O739" s="466">
        <v>4.9180327868852395E-5</v>
      </c>
      <c r="P739" s="466"/>
      <c r="Q739" s="467">
        <v>1.196721311475409E-4</v>
      </c>
      <c r="R739" s="467" t="s">
        <v>9436</v>
      </c>
      <c r="S739" s="463">
        <v>1961</v>
      </c>
      <c r="T739" s="469"/>
      <c r="U739" s="415"/>
      <c r="V739" s="415"/>
      <c r="W739" s="415"/>
      <c r="X739" s="415"/>
      <c r="Y739" s="415"/>
      <c r="Z739" s="415"/>
      <c r="AA739" s="415"/>
      <c r="AB739" s="415"/>
      <c r="AC739" s="415"/>
      <c r="AD739" s="415"/>
    </row>
    <row r="740" spans="2:30" x14ac:dyDescent="0.2">
      <c r="B740" s="471" t="s">
        <v>3972</v>
      </c>
      <c r="C740" s="455" t="s">
        <v>965</v>
      </c>
      <c r="D740" s="455" t="s">
        <v>10212</v>
      </c>
      <c r="E740" s="515" t="s">
        <v>8819</v>
      </c>
      <c r="F740" s="515" t="s">
        <v>8772</v>
      </c>
      <c r="G740" s="515" t="s">
        <v>10199</v>
      </c>
      <c r="H740" s="515" t="s">
        <v>10213</v>
      </c>
      <c r="I740" s="464" t="s">
        <v>3994</v>
      </c>
      <c r="J740" s="470">
        <v>1</v>
      </c>
      <c r="K740" s="509">
        <v>0.04</v>
      </c>
      <c r="L740" s="510">
        <v>110</v>
      </c>
      <c r="M740" s="510" t="s">
        <v>3981</v>
      </c>
      <c r="N740" s="465">
        <v>93.98283543249714</v>
      </c>
      <c r="O740" s="466">
        <v>6.1157024793388423E-5</v>
      </c>
      <c r="P740" s="466"/>
      <c r="Q740" s="467">
        <v>1.4888305704467346E-5</v>
      </c>
      <c r="R740" s="467" t="s">
        <v>9436</v>
      </c>
      <c r="S740" s="463"/>
      <c r="T740" s="469"/>
      <c r="U740" s="415"/>
      <c r="V740" s="415"/>
      <c r="W740" s="415"/>
      <c r="X740" s="415"/>
      <c r="Y740" s="415"/>
      <c r="Z740" s="415"/>
      <c r="AA740" s="415"/>
      <c r="AB740" s="415"/>
      <c r="AC740" s="415"/>
      <c r="AD740" s="415"/>
    </row>
    <row r="741" spans="2:30" x14ac:dyDescent="0.2">
      <c r="B741" s="471" t="s">
        <v>3972</v>
      </c>
      <c r="C741" s="455" t="s">
        <v>1005</v>
      </c>
      <c r="D741" s="455" t="s">
        <v>10214</v>
      </c>
      <c r="E741" s="515" t="s">
        <v>8819</v>
      </c>
      <c r="F741" s="515" t="s">
        <v>8772</v>
      </c>
      <c r="G741" s="515" t="s">
        <v>10184</v>
      </c>
      <c r="H741" s="515" t="s">
        <v>10196</v>
      </c>
      <c r="I741" s="464" t="s">
        <v>3994</v>
      </c>
      <c r="J741" s="470">
        <v>1</v>
      </c>
      <c r="K741" s="509">
        <v>6.34</v>
      </c>
      <c r="L741" s="510">
        <v>110</v>
      </c>
      <c r="M741" s="510" t="s">
        <v>3981</v>
      </c>
      <c r="N741" s="465">
        <v>64.397649025410857</v>
      </c>
      <c r="O741" s="466">
        <v>9.7877024793388417E-3</v>
      </c>
      <c r="P741" s="466">
        <v>1.888376859504132E-2</v>
      </c>
      <c r="Q741" s="467">
        <v>2.4241624000000002E-3</v>
      </c>
      <c r="R741" s="467" t="s">
        <v>9436</v>
      </c>
      <c r="S741" s="463"/>
      <c r="T741" s="469"/>
      <c r="U741" s="415"/>
      <c r="V741" s="415"/>
      <c r="W741" s="415"/>
      <c r="X741" s="415"/>
      <c r="Y741" s="415"/>
      <c r="Z741" s="415"/>
      <c r="AA741" s="415"/>
      <c r="AB741" s="415"/>
      <c r="AC741" s="415"/>
      <c r="AD741" s="415"/>
    </row>
    <row r="742" spans="2:30" x14ac:dyDescent="0.2">
      <c r="B742" s="471" t="s">
        <v>3972</v>
      </c>
      <c r="C742" s="455" t="s">
        <v>985</v>
      </c>
      <c r="D742" s="455" t="s">
        <v>10215</v>
      </c>
      <c r="E742" s="515" t="s">
        <v>8723</v>
      </c>
      <c r="F742" s="515" t="s">
        <v>9151</v>
      </c>
      <c r="G742" s="515" t="s">
        <v>9152</v>
      </c>
      <c r="H742" s="515" t="s">
        <v>9153</v>
      </c>
      <c r="I742" s="464" t="s">
        <v>3974</v>
      </c>
      <c r="J742" s="470">
        <v>2</v>
      </c>
      <c r="K742" s="509">
        <v>0.39800000000000002</v>
      </c>
      <c r="L742" s="510">
        <v>110</v>
      </c>
      <c r="M742" s="510" t="s">
        <v>3981</v>
      </c>
      <c r="N742" s="465">
        <v>67.983781278497659</v>
      </c>
      <c r="O742" s="466">
        <v>9.8111627906976814E-4</v>
      </c>
      <c r="P742" s="466">
        <v>1.3883720930232559E-3</v>
      </c>
      <c r="Q742" s="467">
        <v>1.332837209302326E-4</v>
      </c>
      <c r="R742" s="467" t="s">
        <v>9436</v>
      </c>
      <c r="S742" s="463">
        <v>1968</v>
      </c>
      <c r="T742" s="469"/>
      <c r="U742" s="415"/>
      <c r="V742" s="415"/>
      <c r="W742" s="415"/>
      <c r="X742" s="415"/>
      <c r="Y742" s="415"/>
      <c r="Z742" s="415"/>
      <c r="AA742" s="415"/>
      <c r="AB742" s="415"/>
      <c r="AC742" s="415"/>
      <c r="AD742" s="415"/>
    </row>
    <row r="743" spans="2:30" x14ac:dyDescent="0.2">
      <c r="B743" s="471" t="s">
        <v>3972</v>
      </c>
      <c r="C743" s="455" t="s">
        <v>985</v>
      </c>
      <c r="D743" s="455" t="s">
        <v>10216</v>
      </c>
      <c r="E743" s="515" t="s">
        <v>8834</v>
      </c>
      <c r="F743" s="515" t="s">
        <v>8846</v>
      </c>
      <c r="G743" s="515" t="s">
        <v>8705</v>
      </c>
      <c r="H743" s="515" t="s">
        <v>8847</v>
      </c>
      <c r="I743" s="464" t="s">
        <v>3974</v>
      </c>
      <c r="J743" s="470">
        <v>2</v>
      </c>
      <c r="K743" s="509">
        <v>2.5550000000000002</v>
      </c>
      <c r="L743" s="510">
        <v>110</v>
      </c>
      <c r="M743" s="510" t="s">
        <v>3981</v>
      </c>
      <c r="N743" s="465">
        <v>409.34982786351037</v>
      </c>
      <c r="O743" s="466">
        <v>5.9757438016528935E-4</v>
      </c>
      <c r="P743" s="466">
        <v>5.4689669421487614E-3</v>
      </c>
      <c r="Q743" s="467">
        <v>1.3772855250000003E-3</v>
      </c>
      <c r="R743" s="467" t="s">
        <v>9436</v>
      </c>
      <c r="S743" s="463">
        <v>2000</v>
      </c>
      <c r="T743" s="469"/>
      <c r="U743" s="415"/>
      <c r="V743" s="415"/>
      <c r="W743" s="415"/>
      <c r="X743" s="415"/>
      <c r="Y743" s="415"/>
      <c r="Z743" s="415"/>
      <c r="AA743" s="415"/>
      <c r="AB743" s="415"/>
      <c r="AC743" s="415"/>
      <c r="AD743" s="415"/>
    </row>
    <row r="744" spans="2:30" x14ac:dyDescent="0.2">
      <c r="B744" s="471" t="s">
        <v>3972</v>
      </c>
      <c r="C744" s="455" t="s">
        <v>985</v>
      </c>
      <c r="D744" s="455" t="s">
        <v>10217</v>
      </c>
      <c r="E744" s="515" t="s">
        <v>8834</v>
      </c>
      <c r="F744" s="515" t="s">
        <v>8846</v>
      </c>
      <c r="G744" s="515" t="s">
        <v>8849</v>
      </c>
      <c r="H744" s="515" t="s">
        <v>8851</v>
      </c>
      <c r="I744" s="464" t="s">
        <v>3974</v>
      </c>
      <c r="J744" s="470">
        <v>2</v>
      </c>
      <c r="K744" s="509">
        <v>4.2030000000000003</v>
      </c>
      <c r="L744" s="510">
        <v>110</v>
      </c>
      <c r="M744" s="510" t="s">
        <v>3981</v>
      </c>
      <c r="N744" s="465">
        <v>301.6197936187375</v>
      </c>
      <c r="O744" s="466">
        <v>1.6745019920318713E-3</v>
      </c>
      <c r="P744" s="466">
        <v>8.7743904382470116E-3</v>
      </c>
      <c r="Q744" s="467">
        <v>2.3007657370517939E-3</v>
      </c>
      <c r="R744" s="467" t="s">
        <v>9436</v>
      </c>
      <c r="S744" s="463">
        <v>2001</v>
      </c>
      <c r="T744" s="469"/>
      <c r="U744" s="415"/>
      <c r="V744" s="415"/>
      <c r="W744" s="415"/>
      <c r="X744" s="415"/>
      <c r="Y744" s="415"/>
      <c r="Z744" s="415"/>
      <c r="AA744" s="415"/>
      <c r="AB744" s="415"/>
      <c r="AC744" s="415"/>
      <c r="AD744" s="415"/>
    </row>
    <row r="745" spans="2:30" x14ac:dyDescent="0.2">
      <c r="B745" s="471" t="s">
        <v>3972</v>
      </c>
      <c r="C745" s="455" t="s">
        <v>985</v>
      </c>
      <c r="D745" s="455" t="s">
        <v>10218</v>
      </c>
      <c r="E745" s="515" t="s">
        <v>8834</v>
      </c>
      <c r="F745" s="515" t="s">
        <v>8846</v>
      </c>
      <c r="G745" s="515" t="s">
        <v>8849</v>
      </c>
      <c r="H745" s="515" t="s">
        <v>8850</v>
      </c>
      <c r="I745" s="464" t="s">
        <v>3974</v>
      </c>
      <c r="J745" s="470">
        <v>2</v>
      </c>
      <c r="K745" s="509">
        <v>5.8</v>
      </c>
      <c r="L745" s="510">
        <v>110</v>
      </c>
      <c r="M745" s="510" t="s">
        <v>3981</v>
      </c>
      <c r="N745" s="465">
        <v>301.6197936187375</v>
      </c>
      <c r="O745" s="466">
        <v>2.310413223140496E-3</v>
      </c>
      <c r="P745" s="466">
        <v>1.2108099173553717E-2</v>
      </c>
      <c r="Q745" s="467">
        <v>3.1750133799999997E-3</v>
      </c>
      <c r="R745" s="467" t="s">
        <v>9436</v>
      </c>
      <c r="S745" s="463">
        <v>2003</v>
      </c>
      <c r="T745" s="469"/>
      <c r="U745" s="415"/>
      <c r="V745" s="415"/>
      <c r="W745" s="415"/>
      <c r="X745" s="415"/>
      <c r="Y745" s="415"/>
      <c r="Z745" s="415"/>
      <c r="AA745" s="415"/>
      <c r="AB745" s="415"/>
      <c r="AC745" s="415"/>
      <c r="AD745" s="415"/>
    </row>
    <row r="746" spans="2:30" x14ac:dyDescent="0.2">
      <c r="B746" s="471" t="s">
        <v>3972</v>
      </c>
      <c r="C746" s="455" t="s">
        <v>985</v>
      </c>
      <c r="D746" s="455" t="s">
        <v>10219</v>
      </c>
      <c r="E746" s="515" t="s">
        <v>8834</v>
      </c>
      <c r="F746" s="515" t="s">
        <v>8846</v>
      </c>
      <c r="G746" s="515" t="s">
        <v>8847</v>
      </c>
      <c r="H746" s="515" t="s">
        <v>8853</v>
      </c>
      <c r="I746" s="464" t="s">
        <v>3974</v>
      </c>
      <c r="J746" s="470">
        <v>2</v>
      </c>
      <c r="K746" s="509">
        <v>2.7149999999999999</v>
      </c>
      <c r="L746" s="510">
        <v>110</v>
      </c>
      <c r="M746" s="510" t="s">
        <v>3981</v>
      </c>
      <c r="N746" s="465">
        <v>200.85902634876567</v>
      </c>
      <c r="O746" s="466">
        <v>2.9351351351351398E-3</v>
      </c>
      <c r="P746" s="466">
        <v>7.337837837837838E-3</v>
      </c>
      <c r="Q746" s="467">
        <v>9.5391891891891925E-4</v>
      </c>
      <c r="R746" s="467" t="s">
        <v>9436</v>
      </c>
      <c r="S746" s="463">
        <v>1994</v>
      </c>
      <c r="T746" s="469"/>
      <c r="U746" s="415"/>
      <c r="V746" s="415"/>
      <c r="W746" s="415"/>
      <c r="X746" s="415"/>
      <c r="Y746" s="415"/>
      <c r="Z746" s="415"/>
      <c r="AA746" s="415"/>
      <c r="AB746" s="415"/>
      <c r="AC746" s="415"/>
      <c r="AD746" s="415"/>
    </row>
    <row r="747" spans="2:30" x14ac:dyDescent="0.2">
      <c r="B747" s="471" t="s">
        <v>3972</v>
      </c>
      <c r="C747" s="455" t="s">
        <v>985</v>
      </c>
      <c r="D747" s="455" t="s">
        <v>10220</v>
      </c>
      <c r="E747" s="515" t="s">
        <v>8834</v>
      </c>
      <c r="F747" s="515" t="s">
        <v>8846</v>
      </c>
      <c r="G747" s="515" t="s">
        <v>8847</v>
      </c>
      <c r="H747" s="515" t="s">
        <v>8852</v>
      </c>
      <c r="I747" s="464" t="s">
        <v>3974</v>
      </c>
      <c r="J747" s="470">
        <v>2</v>
      </c>
      <c r="K747" s="509">
        <v>4.3</v>
      </c>
      <c r="L747" s="510">
        <v>110</v>
      </c>
      <c r="M747" s="510" t="s">
        <v>3981</v>
      </c>
      <c r="N747" s="465">
        <v>301.6197936187375</v>
      </c>
      <c r="O747" s="466">
        <v>1.712892561983471E-3</v>
      </c>
      <c r="P747" s="466">
        <v>8.9766942148760322E-3</v>
      </c>
      <c r="Q747" s="467">
        <v>2.35388923E-3</v>
      </c>
      <c r="R747" s="467" t="s">
        <v>9436</v>
      </c>
      <c r="S747" s="463">
        <v>2001</v>
      </c>
      <c r="T747" s="469"/>
      <c r="U747" s="415"/>
      <c r="V747" s="415"/>
      <c r="W747" s="415"/>
      <c r="X747" s="415"/>
      <c r="Y747" s="415"/>
      <c r="Z747" s="415"/>
      <c r="AA747" s="415"/>
      <c r="AB747" s="415"/>
      <c r="AC747" s="415"/>
      <c r="AD747" s="415"/>
    </row>
    <row r="748" spans="2:30" x14ac:dyDescent="0.2">
      <c r="B748" s="471" t="s">
        <v>3972</v>
      </c>
      <c r="C748" s="455" t="s">
        <v>985</v>
      </c>
      <c r="D748" s="455" t="s">
        <v>10221</v>
      </c>
      <c r="E748" s="515" t="s">
        <v>8834</v>
      </c>
      <c r="F748" s="515" t="s">
        <v>8846</v>
      </c>
      <c r="G748" s="515" t="s">
        <v>8852</v>
      </c>
      <c r="H748" s="515" t="s">
        <v>8854</v>
      </c>
      <c r="I748" s="464" t="s">
        <v>3974</v>
      </c>
      <c r="J748" s="470">
        <v>2</v>
      </c>
      <c r="K748" s="509">
        <v>0.86</v>
      </c>
      <c r="L748" s="510">
        <v>110</v>
      </c>
      <c r="M748" s="510" t="s">
        <v>3981</v>
      </c>
      <c r="N748" s="465">
        <v>204.67491393175422</v>
      </c>
      <c r="O748" s="466">
        <v>4.2753346080305919E-4</v>
      </c>
      <c r="P748" s="466">
        <v>2.4500956022944528E-3</v>
      </c>
      <c r="Q748" s="467">
        <v>3.486042065009565E-4</v>
      </c>
      <c r="R748" s="467" t="s">
        <v>9436</v>
      </c>
      <c r="S748" s="463">
        <v>1986</v>
      </c>
      <c r="T748" s="469"/>
      <c r="U748" s="415"/>
      <c r="V748" s="415"/>
      <c r="W748" s="415"/>
      <c r="X748" s="415"/>
      <c r="Y748" s="415"/>
      <c r="Z748" s="415"/>
      <c r="AA748" s="415"/>
      <c r="AB748" s="415"/>
      <c r="AC748" s="415"/>
      <c r="AD748" s="415"/>
    </row>
    <row r="749" spans="2:30" x14ac:dyDescent="0.2">
      <c r="B749" s="471" t="s">
        <v>3972</v>
      </c>
      <c r="C749" s="455" t="s">
        <v>985</v>
      </c>
      <c r="D749" s="455" t="s">
        <v>10222</v>
      </c>
      <c r="E749" s="515" t="s">
        <v>8834</v>
      </c>
      <c r="F749" s="515" t="s">
        <v>8846</v>
      </c>
      <c r="G749" s="515" t="s">
        <v>8852</v>
      </c>
      <c r="H749" s="515" t="s">
        <v>8849</v>
      </c>
      <c r="I749" s="464" t="s">
        <v>3974</v>
      </c>
      <c r="J749" s="470">
        <v>2</v>
      </c>
      <c r="K749" s="509">
        <v>4</v>
      </c>
      <c r="L749" s="510">
        <v>110</v>
      </c>
      <c r="M749" s="510" t="s">
        <v>3981</v>
      </c>
      <c r="N749" s="465">
        <v>301.6197936187375</v>
      </c>
      <c r="O749" s="466">
        <v>1.5933884297520662E-3</v>
      </c>
      <c r="P749" s="466">
        <v>8.3504132231404949E-3</v>
      </c>
      <c r="Q749" s="467">
        <v>2.1896644000000002E-3</v>
      </c>
      <c r="R749" s="467" t="s">
        <v>9436</v>
      </c>
      <c r="S749" s="463">
        <v>2002</v>
      </c>
      <c r="T749" s="469"/>
      <c r="U749" s="415"/>
      <c r="V749" s="415"/>
      <c r="W749" s="415"/>
      <c r="X749" s="415"/>
      <c r="Y749" s="415"/>
      <c r="Z749" s="415"/>
      <c r="AA749" s="415"/>
      <c r="AB749" s="415"/>
      <c r="AC749" s="415"/>
      <c r="AD749" s="415"/>
    </row>
    <row r="750" spans="2:30" x14ac:dyDescent="0.2">
      <c r="B750" s="471" t="s">
        <v>3972</v>
      </c>
      <c r="C750" s="455" t="s">
        <v>985</v>
      </c>
      <c r="D750" s="455" t="s">
        <v>10223</v>
      </c>
      <c r="E750" s="515" t="s">
        <v>8834</v>
      </c>
      <c r="F750" s="515" t="s">
        <v>8846</v>
      </c>
      <c r="G750" s="515" t="s">
        <v>8850</v>
      </c>
      <c r="H750" s="515" t="s">
        <v>8855</v>
      </c>
      <c r="I750" s="464" t="s">
        <v>3974</v>
      </c>
      <c r="J750" s="470">
        <v>2</v>
      </c>
      <c r="K750" s="509">
        <v>0.21</v>
      </c>
      <c r="L750" s="510">
        <v>110</v>
      </c>
      <c r="M750" s="510" t="s">
        <v>3981</v>
      </c>
      <c r="N750" s="465">
        <v>200.85902634876567</v>
      </c>
      <c r="O750" s="466">
        <v>2.2702702702702735E-4</v>
      </c>
      <c r="P750" s="466">
        <v>5.6756756756756754E-4</v>
      </c>
      <c r="Q750" s="467">
        <v>7.3783783783783801E-5</v>
      </c>
      <c r="R750" s="467" t="s">
        <v>9436</v>
      </c>
      <c r="S750" s="463">
        <v>1978</v>
      </c>
      <c r="T750" s="469"/>
      <c r="U750" s="415"/>
      <c r="V750" s="415"/>
      <c r="W750" s="415"/>
      <c r="X750" s="415"/>
      <c r="Y750" s="415"/>
      <c r="Z750" s="415"/>
      <c r="AA750" s="415"/>
      <c r="AB750" s="415"/>
      <c r="AC750" s="415"/>
      <c r="AD750" s="415"/>
    </row>
    <row r="751" spans="2:30" x14ac:dyDescent="0.2">
      <c r="B751" s="471" t="s">
        <v>3972</v>
      </c>
      <c r="C751" s="455" t="s">
        <v>985</v>
      </c>
      <c r="D751" s="455" t="s">
        <v>10224</v>
      </c>
      <c r="E751" s="515" t="s">
        <v>8976</v>
      </c>
      <c r="F751" s="515" t="s">
        <v>8599</v>
      </c>
      <c r="G751" s="515" t="s">
        <v>8976</v>
      </c>
      <c r="H751" s="515" t="s">
        <v>9076</v>
      </c>
      <c r="I751" s="464" t="s">
        <v>3974</v>
      </c>
      <c r="J751" s="470">
        <v>2</v>
      </c>
      <c r="K751" s="509">
        <v>0.81</v>
      </c>
      <c r="L751" s="510">
        <v>110</v>
      </c>
      <c r="M751" s="510" t="s">
        <v>3981</v>
      </c>
      <c r="N751" s="465">
        <v>301.6197936187375</v>
      </c>
      <c r="O751" s="466">
        <v>3.2270916334661327E-4</v>
      </c>
      <c r="P751" s="466">
        <v>1.6909960159362549E-3</v>
      </c>
      <c r="Q751" s="467">
        <v>4.4340239043824718E-4</v>
      </c>
      <c r="R751" s="467" t="s">
        <v>9436</v>
      </c>
      <c r="S751" s="463">
        <v>1948</v>
      </c>
      <c r="T751" s="469"/>
      <c r="U751" s="415"/>
      <c r="V751" s="415"/>
      <c r="W751" s="415"/>
      <c r="X751" s="415"/>
      <c r="Y751" s="415"/>
      <c r="Z751" s="415"/>
      <c r="AA751" s="415"/>
      <c r="AB751" s="415"/>
      <c r="AC751" s="415"/>
      <c r="AD751" s="415"/>
    </row>
    <row r="752" spans="2:30" x14ac:dyDescent="0.2">
      <c r="B752" s="471" t="s">
        <v>3972</v>
      </c>
      <c r="C752" s="455" t="s">
        <v>985</v>
      </c>
      <c r="D752" s="455" t="s">
        <v>10225</v>
      </c>
      <c r="E752" s="515" t="s">
        <v>8976</v>
      </c>
      <c r="F752" s="515" t="s">
        <v>8599</v>
      </c>
      <c r="G752" s="515" t="s">
        <v>9076</v>
      </c>
      <c r="H752" s="515" t="s">
        <v>9078</v>
      </c>
      <c r="I752" s="464" t="s">
        <v>3974</v>
      </c>
      <c r="J752" s="470">
        <v>2</v>
      </c>
      <c r="K752" s="509">
        <v>0.36599999999999999</v>
      </c>
      <c r="L752" s="510">
        <v>110</v>
      </c>
      <c r="M752" s="510" t="s">
        <v>3981</v>
      </c>
      <c r="N752" s="465">
        <v>200.85902634876567</v>
      </c>
      <c r="O752" s="466">
        <v>3.9567567567567623E-4</v>
      </c>
      <c r="P752" s="466">
        <v>9.8918918918918918E-4</v>
      </c>
      <c r="Q752" s="467">
        <v>1.2859459459459461E-4</v>
      </c>
      <c r="R752" s="467" t="s">
        <v>9436</v>
      </c>
      <c r="S752" s="463">
        <v>1946</v>
      </c>
      <c r="T752" s="469"/>
      <c r="U752" s="415"/>
      <c r="V752" s="415"/>
      <c r="W752" s="415"/>
      <c r="X752" s="415"/>
      <c r="Y752" s="415"/>
      <c r="Z752" s="415"/>
      <c r="AA752" s="415"/>
      <c r="AB752" s="415"/>
      <c r="AC752" s="415"/>
      <c r="AD752" s="415"/>
    </row>
    <row r="753" spans="2:30" x14ac:dyDescent="0.2">
      <c r="B753" s="471" t="s">
        <v>3972</v>
      </c>
      <c r="C753" s="455" t="s">
        <v>985</v>
      </c>
      <c r="D753" s="455" t="s">
        <v>10226</v>
      </c>
      <c r="E753" s="515" t="s">
        <v>8976</v>
      </c>
      <c r="F753" s="515" t="s">
        <v>8599</v>
      </c>
      <c r="G753" s="515" t="s">
        <v>9076</v>
      </c>
      <c r="H753" s="515" t="s">
        <v>9077</v>
      </c>
      <c r="I753" s="464" t="s">
        <v>3974</v>
      </c>
      <c r="J753" s="470">
        <v>2</v>
      </c>
      <c r="K753" s="509">
        <v>3.8391920000000002</v>
      </c>
      <c r="L753" s="510">
        <v>110</v>
      </c>
      <c r="M753" s="510" t="s">
        <v>3981</v>
      </c>
      <c r="N753" s="465">
        <v>283.00434757103125</v>
      </c>
      <c r="O753" s="466">
        <v>2.593063978407935E-3</v>
      </c>
      <c r="P753" s="466">
        <v>1.1879294517004958E-2</v>
      </c>
      <c r="Q753" s="467">
        <v>1.4327262865829759E-3</v>
      </c>
      <c r="R753" s="467" t="s">
        <v>9436</v>
      </c>
      <c r="S753" s="463"/>
      <c r="T753" s="469"/>
      <c r="U753" s="415"/>
      <c r="V753" s="415"/>
      <c r="W753" s="415"/>
      <c r="X753" s="415"/>
      <c r="Y753" s="415"/>
      <c r="Z753" s="415"/>
      <c r="AA753" s="415"/>
      <c r="AB753" s="415"/>
      <c r="AC753" s="415"/>
      <c r="AD753" s="415"/>
    </row>
    <row r="754" spans="2:30" x14ac:dyDescent="0.2">
      <c r="B754" s="471" t="s">
        <v>3972</v>
      </c>
      <c r="C754" s="455" t="s">
        <v>985</v>
      </c>
      <c r="D754" s="455" t="s">
        <v>10227</v>
      </c>
      <c r="E754" s="515" t="s">
        <v>8976</v>
      </c>
      <c r="F754" s="515" t="s">
        <v>8599</v>
      </c>
      <c r="G754" s="515" t="s">
        <v>9079</v>
      </c>
      <c r="H754" s="515" t="s">
        <v>8599</v>
      </c>
      <c r="I754" s="464" t="s">
        <v>3974</v>
      </c>
      <c r="J754" s="470">
        <v>2</v>
      </c>
      <c r="K754" s="509">
        <v>6.83</v>
      </c>
      <c r="L754" s="510">
        <v>110</v>
      </c>
      <c r="M754" s="510" t="s">
        <v>3981</v>
      </c>
      <c r="N754" s="465">
        <v>409.34982786351037</v>
      </c>
      <c r="O754" s="466">
        <v>1.6795081967213093E-3</v>
      </c>
      <c r="P754" s="466">
        <v>1.3016188524590166E-2</v>
      </c>
      <c r="Q754" s="467">
        <v>4.086803278688521E-3</v>
      </c>
      <c r="R754" s="467" t="s">
        <v>9436</v>
      </c>
      <c r="S754" s="463">
        <v>1948</v>
      </c>
      <c r="T754" s="469"/>
      <c r="U754" s="415"/>
      <c r="V754" s="415"/>
      <c r="W754" s="415"/>
      <c r="X754" s="415"/>
      <c r="Y754" s="415"/>
      <c r="Z754" s="415"/>
      <c r="AA754" s="415"/>
      <c r="AB754" s="415"/>
      <c r="AC754" s="415"/>
      <c r="AD754" s="415"/>
    </row>
    <row r="755" spans="2:30" x14ac:dyDescent="0.2">
      <c r="B755" s="471" t="s">
        <v>3972</v>
      </c>
      <c r="C755" s="455" t="s">
        <v>985</v>
      </c>
      <c r="D755" s="455" t="s">
        <v>10228</v>
      </c>
      <c r="E755" s="515" t="s">
        <v>8976</v>
      </c>
      <c r="F755" s="515" t="s">
        <v>8599</v>
      </c>
      <c r="G755" s="515" t="s">
        <v>9079</v>
      </c>
      <c r="H755" s="515" t="s">
        <v>9080</v>
      </c>
      <c r="I755" s="464" t="s">
        <v>3974</v>
      </c>
      <c r="J755" s="470">
        <v>2</v>
      </c>
      <c r="K755" s="509">
        <v>0.42099999999999999</v>
      </c>
      <c r="L755" s="510">
        <v>110</v>
      </c>
      <c r="M755" s="510" t="s">
        <v>3981</v>
      </c>
      <c r="N755" s="465">
        <v>204.67491393175422</v>
      </c>
      <c r="O755" s="466">
        <v>2.0929254302103249E-4</v>
      </c>
      <c r="P755" s="466">
        <v>1.1994072657743775E-3</v>
      </c>
      <c r="Q755" s="467">
        <v>1.7065391969407287E-4</v>
      </c>
      <c r="R755" s="467" t="s">
        <v>9436</v>
      </c>
      <c r="S755" s="463">
        <v>1979</v>
      </c>
      <c r="T755" s="469"/>
      <c r="U755" s="415"/>
      <c r="V755" s="415"/>
      <c r="W755" s="415"/>
      <c r="X755" s="415"/>
      <c r="Y755" s="415"/>
      <c r="Z755" s="415"/>
      <c r="AA755" s="415"/>
      <c r="AB755" s="415"/>
      <c r="AC755" s="415"/>
      <c r="AD755" s="415"/>
    </row>
    <row r="756" spans="2:30" x14ac:dyDescent="0.2">
      <c r="B756" s="471" t="s">
        <v>3972</v>
      </c>
      <c r="C756" s="455" t="s">
        <v>985</v>
      </c>
      <c r="D756" s="455" t="s">
        <v>10229</v>
      </c>
      <c r="E756" s="515" t="s">
        <v>8976</v>
      </c>
      <c r="F756" s="515" t="s">
        <v>8599</v>
      </c>
      <c r="G756" s="515" t="s">
        <v>9081</v>
      </c>
      <c r="H756" s="515" t="s">
        <v>7238</v>
      </c>
      <c r="I756" s="464" t="s">
        <v>3974</v>
      </c>
      <c r="J756" s="470">
        <v>2</v>
      </c>
      <c r="K756" s="509">
        <v>2.7E-2</v>
      </c>
      <c r="L756" s="510">
        <v>110</v>
      </c>
      <c r="M756" s="510" t="s">
        <v>3981</v>
      </c>
      <c r="N756" s="465">
        <v>204.67491393175422</v>
      </c>
      <c r="O756" s="466">
        <v>1.3422562141491396E-5</v>
      </c>
      <c r="P756" s="466"/>
      <c r="Q756" s="467">
        <v>9.0000002070000007E-6</v>
      </c>
      <c r="R756" s="467" t="s">
        <v>9436</v>
      </c>
      <c r="S756" s="463">
        <v>1988</v>
      </c>
      <c r="T756" s="469"/>
      <c r="U756" s="415"/>
      <c r="V756" s="415"/>
      <c r="W756" s="415"/>
      <c r="X756" s="415"/>
      <c r="Y756" s="415"/>
      <c r="Z756" s="415"/>
      <c r="AA756" s="415"/>
      <c r="AB756" s="415"/>
      <c r="AC756" s="415"/>
      <c r="AD756" s="415"/>
    </row>
    <row r="757" spans="2:30" x14ac:dyDescent="0.2">
      <c r="B757" s="471" t="s">
        <v>3972</v>
      </c>
      <c r="C757" s="455" t="s">
        <v>985</v>
      </c>
      <c r="D757" s="455" t="s">
        <v>10230</v>
      </c>
      <c r="E757" s="515" t="s">
        <v>8976</v>
      </c>
      <c r="F757" s="515" t="s">
        <v>8599</v>
      </c>
      <c r="G757" s="515" t="s">
        <v>9082</v>
      </c>
      <c r="H757" s="515" t="s">
        <v>9083</v>
      </c>
      <c r="I757" s="464" t="s">
        <v>3974</v>
      </c>
      <c r="J757" s="470">
        <v>2</v>
      </c>
      <c r="K757" s="509">
        <v>1.889</v>
      </c>
      <c r="L757" s="510">
        <v>110</v>
      </c>
      <c r="M757" s="510" t="s">
        <v>3981</v>
      </c>
      <c r="N757" s="465">
        <v>204.67491393175422</v>
      </c>
      <c r="O757" s="466">
        <v>9.390822179732312E-4</v>
      </c>
      <c r="P757" s="466">
        <v>5.3816634799235133E-3</v>
      </c>
      <c r="Q757" s="467">
        <v>7.6571319311663597E-4</v>
      </c>
      <c r="R757" s="467" t="s">
        <v>9436</v>
      </c>
      <c r="S757" s="463">
        <v>1951</v>
      </c>
      <c r="T757" s="469"/>
      <c r="U757" s="415"/>
      <c r="V757" s="415"/>
      <c r="W757" s="415"/>
      <c r="X757" s="415"/>
      <c r="Y757" s="415"/>
      <c r="Z757" s="415"/>
      <c r="AA757" s="415"/>
      <c r="AB757" s="415"/>
      <c r="AC757" s="415"/>
      <c r="AD757" s="415"/>
    </row>
    <row r="758" spans="2:30" x14ac:dyDescent="0.2">
      <c r="B758" s="471" t="s">
        <v>3972</v>
      </c>
      <c r="C758" s="455" t="s">
        <v>985</v>
      </c>
      <c r="D758" s="455" t="s">
        <v>10231</v>
      </c>
      <c r="E758" s="515" t="s">
        <v>8976</v>
      </c>
      <c r="F758" s="515" t="s">
        <v>8599</v>
      </c>
      <c r="G758" s="515" t="s">
        <v>9082</v>
      </c>
      <c r="H758" s="515" t="s">
        <v>9079</v>
      </c>
      <c r="I758" s="464" t="s">
        <v>3974</v>
      </c>
      <c r="J758" s="470">
        <v>2</v>
      </c>
      <c r="K758" s="509">
        <v>4.5430000000000001</v>
      </c>
      <c r="L758" s="510">
        <v>110</v>
      </c>
      <c r="M758" s="510" t="s">
        <v>3981</v>
      </c>
      <c r="N758" s="465">
        <v>130.81686382333669</v>
      </c>
      <c r="O758" s="466">
        <v>4.5029735682819453E-3</v>
      </c>
      <c r="P758" s="466">
        <v>1.3508920704845799E-2</v>
      </c>
      <c r="Q758" s="467">
        <v>1.64108370044053E-3</v>
      </c>
      <c r="R758" s="467" t="s">
        <v>9436</v>
      </c>
      <c r="S758" s="463">
        <v>1948</v>
      </c>
      <c r="T758" s="469"/>
      <c r="U758" s="415"/>
      <c r="V758" s="415"/>
      <c r="W758" s="415"/>
      <c r="X758" s="415"/>
      <c r="Y758" s="415"/>
      <c r="Z758" s="415"/>
      <c r="AA758" s="415"/>
      <c r="AB758" s="415"/>
      <c r="AC758" s="415"/>
      <c r="AD758" s="415"/>
    </row>
    <row r="759" spans="2:30" x14ac:dyDescent="0.2">
      <c r="B759" s="471" t="s">
        <v>3972</v>
      </c>
      <c r="C759" s="455" t="s">
        <v>985</v>
      </c>
      <c r="D759" s="455" t="s">
        <v>10232</v>
      </c>
      <c r="E759" s="515" t="s">
        <v>8976</v>
      </c>
      <c r="F759" s="515" t="s">
        <v>8599</v>
      </c>
      <c r="G759" s="515" t="s">
        <v>9077</v>
      </c>
      <c r="H759" s="515" t="s">
        <v>9082</v>
      </c>
      <c r="I759" s="464" t="s">
        <v>3974</v>
      </c>
      <c r="J759" s="470">
        <v>2</v>
      </c>
      <c r="K759" s="509">
        <v>1.1200000000000001</v>
      </c>
      <c r="L759" s="510">
        <v>110</v>
      </c>
      <c r="M759" s="510" t="s">
        <v>3981</v>
      </c>
      <c r="N759" s="465">
        <v>130.81686382333669</v>
      </c>
      <c r="O759" s="466">
        <v>1.1101321585903102E-3</v>
      </c>
      <c r="P759" s="466">
        <v>3.3303964757709211E-3</v>
      </c>
      <c r="Q759" s="467">
        <v>4.0458149779735715E-4</v>
      </c>
      <c r="R759" s="467" t="s">
        <v>9436</v>
      </c>
      <c r="S759" s="463">
        <v>1948</v>
      </c>
      <c r="T759" s="469"/>
      <c r="U759" s="415"/>
      <c r="V759" s="415"/>
      <c r="W759" s="415"/>
      <c r="X759" s="415"/>
      <c r="Y759" s="415"/>
      <c r="Z759" s="415"/>
      <c r="AA759" s="415"/>
      <c r="AB759" s="415"/>
      <c r="AC759" s="415"/>
      <c r="AD759" s="415"/>
    </row>
    <row r="760" spans="2:30" x14ac:dyDescent="0.2">
      <c r="B760" s="471" t="s">
        <v>3972</v>
      </c>
      <c r="C760" s="455" t="s">
        <v>985</v>
      </c>
      <c r="D760" s="455" t="s">
        <v>10233</v>
      </c>
      <c r="E760" s="515" t="s">
        <v>8729</v>
      </c>
      <c r="F760" s="515" t="s">
        <v>9118</v>
      </c>
      <c r="G760" s="515" t="s">
        <v>8729</v>
      </c>
      <c r="H760" s="515" t="s">
        <v>9119</v>
      </c>
      <c r="I760" s="464" t="s">
        <v>3974</v>
      </c>
      <c r="J760" s="470">
        <v>2</v>
      </c>
      <c r="K760" s="509">
        <v>8.2330000000000005</v>
      </c>
      <c r="L760" s="510">
        <v>220</v>
      </c>
      <c r="M760" s="510" t="s">
        <v>3981</v>
      </c>
      <c r="N760" s="465">
        <v>818.69965572702074</v>
      </c>
      <c r="O760" s="466">
        <v>5.0857210738892902E-4</v>
      </c>
      <c r="P760" s="466">
        <v>5.1248420052268919E-3</v>
      </c>
      <c r="Q760" s="467">
        <v>1.3362796281245698E-2</v>
      </c>
      <c r="R760" s="467" t="s">
        <v>9436</v>
      </c>
      <c r="S760" s="463">
        <v>1991</v>
      </c>
      <c r="T760" s="469"/>
      <c r="U760" s="415"/>
      <c r="V760" s="415"/>
      <c r="W760" s="415"/>
      <c r="X760" s="415"/>
      <c r="Y760" s="415"/>
      <c r="Z760" s="415"/>
      <c r="AA760" s="415"/>
      <c r="AB760" s="415"/>
      <c r="AC760" s="415"/>
      <c r="AD760" s="415"/>
    </row>
    <row r="761" spans="2:30" x14ac:dyDescent="0.2">
      <c r="B761" s="471" t="s">
        <v>3972</v>
      </c>
      <c r="C761" s="455" t="s">
        <v>985</v>
      </c>
      <c r="D761" s="455" t="s">
        <v>10234</v>
      </c>
      <c r="E761" s="515" t="s">
        <v>8729</v>
      </c>
      <c r="F761" s="515" t="s">
        <v>9118</v>
      </c>
      <c r="G761" s="515" t="s">
        <v>9119</v>
      </c>
      <c r="H761" s="515" t="s">
        <v>9121</v>
      </c>
      <c r="I761" s="464" t="s">
        <v>3974</v>
      </c>
      <c r="J761" s="470">
        <v>2</v>
      </c>
      <c r="K761" s="509">
        <v>8.6999999999999994E-2</v>
      </c>
      <c r="L761" s="510">
        <v>220</v>
      </c>
      <c r="M761" s="510" t="s">
        <v>3981</v>
      </c>
      <c r="N761" s="465">
        <v>261.63372764667338</v>
      </c>
      <c r="O761" s="466">
        <v>1.9341322314049585E-5</v>
      </c>
      <c r="P761" s="466"/>
      <c r="Q761" s="467">
        <v>1.2640821599999998E-4</v>
      </c>
      <c r="R761" s="467" t="s">
        <v>9436</v>
      </c>
      <c r="S761" s="463">
        <v>1992</v>
      </c>
      <c r="T761" s="469"/>
      <c r="U761" s="415"/>
      <c r="V761" s="415"/>
      <c r="W761" s="415"/>
      <c r="X761" s="415"/>
      <c r="Y761" s="415"/>
      <c r="Z761" s="415"/>
      <c r="AA761" s="415"/>
      <c r="AB761" s="415"/>
      <c r="AC761" s="415"/>
      <c r="AD761" s="415"/>
    </row>
    <row r="762" spans="2:30" x14ac:dyDescent="0.2">
      <c r="B762" s="471" t="s">
        <v>3972</v>
      </c>
      <c r="C762" s="455" t="s">
        <v>985</v>
      </c>
      <c r="D762" s="455" t="s">
        <v>10235</v>
      </c>
      <c r="E762" s="515" t="s">
        <v>8729</v>
      </c>
      <c r="F762" s="515" t="s">
        <v>9118</v>
      </c>
      <c r="G762" s="515" t="s">
        <v>9120</v>
      </c>
      <c r="H762" s="515" t="s">
        <v>9118</v>
      </c>
      <c r="I762" s="464" t="s">
        <v>3974</v>
      </c>
      <c r="J762" s="470">
        <v>2</v>
      </c>
      <c r="K762" s="509">
        <v>42.088000000000001</v>
      </c>
      <c r="L762" s="510">
        <v>220</v>
      </c>
      <c r="M762" s="510" t="s">
        <v>3981</v>
      </c>
      <c r="N762" s="465">
        <v>818.69965572702074</v>
      </c>
      <c r="O762" s="466">
        <v>2.5998764552150181E-3</v>
      </c>
      <c r="P762" s="466">
        <v>2.6198755048705138E-2</v>
      </c>
      <c r="Q762" s="467">
        <v>7.9526220955096219E-2</v>
      </c>
      <c r="R762" s="467" t="s">
        <v>9436</v>
      </c>
      <c r="S762" s="463">
        <v>1991</v>
      </c>
      <c r="T762" s="469"/>
      <c r="U762" s="415"/>
      <c r="V762" s="415"/>
      <c r="W762" s="415"/>
      <c r="X762" s="415"/>
      <c r="Y762" s="415"/>
      <c r="Z762" s="415"/>
      <c r="AA762" s="415"/>
      <c r="AB762" s="415"/>
      <c r="AC762" s="415"/>
      <c r="AD762" s="415"/>
    </row>
    <row r="763" spans="2:30" x14ac:dyDescent="0.2">
      <c r="B763" s="471" t="s">
        <v>3972</v>
      </c>
      <c r="C763" s="455" t="s">
        <v>985</v>
      </c>
      <c r="D763" s="455" t="s">
        <v>10236</v>
      </c>
      <c r="E763" s="515" t="s">
        <v>8754</v>
      </c>
      <c r="F763" s="515" t="s">
        <v>8976</v>
      </c>
      <c r="G763" s="515" t="s">
        <v>8978</v>
      </c>
      <c r="H763" s="515" t="s">
        <v>8976</v>
      </c>
      <c r="I763" s="464" t="s">
        <v>3974</v>
      </c>
      <c r="J763" s="470">
        <v>2</v>
      </c>
      <c r="K763" s="509">
        <v>3.74</v>
      </c>
      <c r="L763" s="510">
        <v>110</v>
      </c>
      <c r="M763" s="510" t="s">
        <v>3981</v>
      </c>
      <c r="N763" s="465">
        <v>301.6197936187375</v>
      </c>
      <c r="O763" s="466">
        <v>1.4900398406374491E-3</v>
      </c>
      <c r="P763" s="466">
        <v>7.807808764940239E-3</v>
      </c>
      <c r="Q763" s="467">
        <v>2.0473147410358574E-3</v>
      </c>
      <c r="R763" s="467" t="s">
        <v>9436</v>
      </c>
      <c r="S763" s="463">
        <v>1947</v>
      </c>
      <c r="T763" s="469"/>
      <c r="U763" s="415"/>
      <c r="V763" s="415"/>
      <c r="W763" s="415"/>
      <c r="X763" s="415"/>
      <c r="Y763" s="415"/>
      <c r="Z763" s="415"/>
      <c r="AA763" s="415"/>
      <c r="AB763" s="415"/>
      <c r="AC763" s="415"/>
      <c r="AD763" s="415"/>
    </row>
    <row r="764" spans="2:30" x14ac:dyDescent="0.2">
      <c r="B764" s="471" t="s">
        <v>3972</v>
      </c>
      <c r="C764" s="455" t="s">
        <v>1005</v>
      </c>
      <c r="D764" s="455" t="s">
        <v>10237</v>
      </c>
      <c r="E764" s="515" t="s">
        <v>8819</v>
      </c>
      <c r="F764" s="515" t="s">
        <v>8772</v>
      </c>
      <c r="G764" s="515" t="s">
        <v>10213</v>
      </c>
      <c r="H764" s="515" t="s">
        <v>8772</v>
      </c>
      <c r="I764" s="464" t="s">
        <v>3994</v>
      </c>
      <c r="J764" s="470">
        <v>1</v>
      </c>
      <c r="K764" s="509">
        <v>0.18</v>
      </c>
      <c r="L764" s="510">
        <v>110</v>
      </c>
      <c r="M764" s="510" t="s">
        <v>3981</v>
      </c>
      <c r="N764" s="465">
        <v>64.397649025410857</v>
      </c>
      <c r="O764" s="466">
        <v>2.7788429752066115E-4</v>
      </c>
      <c r="P764" s="466">
        <v>5.361322314049586E-4</v>
      </c>
      <c r="Q764" s="467">
        <v>6.8824800000000006E-5</v>
      </c>
      <c r="R764" s="467" t="s">
        <v>9436</v>
      </c>
      <c r="S764" s="463"/>
      <c r="T764" s="469"/>
      <c r="U764" s="415"/>
      <c r="V764" s="415"/>
      <c r="W764" s="415"/>
      <c r="X764" s="415"/>
      <c r="Y764" s="415"/>
      <c r="Z764" s="415"/>
      <c r="AA764" s="415"/>
      <c r="AB764" s="415"/>
      <c r="AC764" s="415"/>
      <c r="AD764" s="415"/>
    </row>
    <row r="765" spans="2:30" x14ac:dyDescent="0.2">
      <c r="B765" s="471" t="s">
        <v>3972</v>
      </c>
      <c r="C765" s="455" t="s">
        <v>985</v>
      </c>
      <c r="D765" s="455" t="s">
        <v>10238</v>
      </c>
      <c r="E765" s="515" t="s">
        <v>8834</v>
      </c>
      <c r="F765" s="515" t="s">
        <v>8835</v>
      </c>
      <c r="G765" s="515" t="s">
        <v>8837</v>
      </c>
      <c r="H765" s="515" t="s">
        <v>9621</v>
      </c>
      <c r="I765" s="464" t="s">
        <v>3974</v>
      </c>
      <c r="J765" s="470">
        <v>1</v>
      </c>
      <c r="K765" s="509">
        <v>1.9</v>
      </c>
      <c r="L765" s="510">
        <v>110</v>
      </c>
      <c r="M765" s="510" t="s">
        <v>3981</v>
      </c>
      <c r="N765" s="465"/>
      <c r="O765" s="466">
        <v>1.0609137055837556E-3</v>
      </c>
      <c r="P765" s="466">
        <v>3.279187817258888E-3</v>
      </c>
      <c r="Q765" s="467">
        <v>1.0512690355329959E-3</v>
      </c>
      <c r="R765" s="467" t="s">
        <v>9436</v>
      </c>
      <c r="S765" s="463">
        <v>1923</v>
      </c>
      <c r="T765" s="469"/>
      <c r="U765" s="415"/>
      <c r="V765" s="415"/>
      <c r="W765" s="415"/>
      <c r="X765" s="415"/>
      <c r="Y765" s="415"/>
      <c r="Z765" s="415"/>
      <c r="AA765" s="415"/>
      <c r="AB765" s="415"/>
      <c r="AC765" s="415"/>
      <c r="AD765" s="415"/>
    </row>
    <row r="766" spans="2:30" x14ac:dyDescent="0.2">
      <c r="B766" s="471" t="s">
        <v>3972</v>
      </c>
      <c r="C766" s="455" t="s">
        <v>985</v>
      </c>
      <c r="D766" s="455" t="s">
        <v>10239</v>
      </c>
      <c r="E766" s="515" t="s">
        <v>8834</v>
      </c>
      <c r="F766" s="515" t="s">
        <v>8835</v>
      </c>
      <c r="G766" s="515" t="s">
        <v>10180</v>
      </c>
      <c r="H766" s="515" t="s">
        <v>8836</v>
      </c>
      <c r="I766" s="464" t="s">
        <v>3974</v>
      </c>
      <c r="J766" s="470">
        <v>1</v>
      </c>
      <c r="K766" s="509">
        <v>0.56999999999999995</v>
      </c>
      <c r="L766" s="510">
        <v>110</v>
      </c>
      <c r="M766" s="510" t="s">
        <v>3981</v>
      </c>
      <c r="N766" s="465"/>
      <c r="O766" s="466">
        <v>3.1827411167512667E-4</v>
      </c>
      <c r="P766" s="466">
        <v>9.8375634517766631E-4</v>
      </c>
      <c r="Q766" s="467">
        <v>3.1538071065989875E-4</v>
      </c>
      <c r="R766" s="467" t="s">
        <v>9436</v>
      </c>
      <c r="S766" s="463">
        <v>1923</v>
      </c>
      <c r="T766" s="469"/>
      <c r="U766" s="415"/>
      <c r="V766" s="415"/>
      <c r="W766" s="415"/>
      <c r="X766" s="415"/>
      <c r="Y766" s="415"/>
      <c r="Z766" s="415"/>
      <c r="AA766" s="415"/>
      <c r="AB766" s="415"/>
      <c r="AC766" s="415"/>
      <c r="AD766" s="415"/>
    </row>
    <row r="767" spans="2:30" x14ac:dyDescent="0.2">
      <c r="B767" s="471" t="s">
        <v>3972</v>
      </c>
      <c r="C767" s="455" t="s">
        <v>985</v>
      </c>
      <c r="D767" s="455" t="s">
        <v>10240</v>
      </c>
      <c r="E767" s="515" t="s">
        <v>8754</v>
      </c>
      <c r="F767" s="515" t="s">
        <v>8976</v>
      </c>
      <c r="G767" s="515" t="s">
        <v>8979</v>
      </c>
      <c r="H767" s="515" t="s">
        <v>8978</v>
      </c>
      <c r="I767" s="464" t="s">
        <v>3974</v>
      </c>
      <c r="J767" s="470">
        <v>2</v>
      </c>
      <c r="K767" s="509">
        <v>0.7</v>
      </c>
      <c r="L767" s="510">
        <v>110</v>
      </c>
      <c r="M767" s="510" t="s">
        <v>3981</v>
      </c>
      <c r="N767" s="465">
        <v>301.6197936187375</v>
      </c>
      <c r="O767" s="466">
        <v>2.7888446215139422E-4</v>
      </c>
      <c r="P767" s="466">
        <v>1.4613545816733067E-3</v>
      </c>
      <c r="Q767" s="467">
        <v>3.8318725099601607E-4</v>
      </c>
      <c r="R767" s="467" t="s">
        <v>9436</v>
      </c>
      <c r="S767" s="463">
        <v>1947</v>
      </c>
      <c r="T767" s="469"/>
      <c r="U767" s="415"/>
      <c r="V767" s="415"/>
      <c r="W767" s="415"/>
      <c r="X767" s="415"/>
      <c r="Y767" s="415"/>
      <c r="Z767" s="415"/>
      <c r="AA767" s="415"/>
      <c r="AB767" s="415"/>
      <c r="AC767" s="415"/>
      <c r="AD767" s="415"/>
    </row>
    <row r="768" spans="2:30" x14ac:dyDescent="0.2">
      <c r="B768" s="471" t="s">
        <v>3972</v>
      </c>
      <c r="C768" s="455" t="s">
        <v>985</v>
      </c>
      <c r="D768" s="455" t="s">
        <v>10241</v>
      </c>
      <c r="E768" s="515" t="s">
        <v>8754</v>
      </c>
      <c r="F768" s="515" t="s">
        <v>8976</v>
      </c>
      <c r="G768" s="515" t="s">
        <v>8979</v>
      </c>
      <c r="H768" s="515" t="s">
        <v>8980</v>
      </c>
      <c r="I768" s="464" t="s">
        <v>3974</v>
      </c>
      <c r="J768" s="470">
        <v>2</v>
      </c>
      <c r="K768" s="509">
        <v>1.8859999999999999</v>
      </c>
      <c r="L768" s="510">
        <v>110</v>
      </c>
      <c r="M768" s="510" t="s">
        <v>3981</v>
      </c>
      <c r="N768" s="465">
        <v>204.67491393175422</v>
      </c>
      <c r="O768" s="466">
        <v>9.3759082217973215E-4</v>
      </c>
      <c r="P768" s="466">
        <v>5.3731166347992304E-3</v>
      </c>
      <c r="Q768" s="467">
        <v>7.6449713193116743E-4</v>
      </c>
      <c r="R768" s="467" t="s">
        <v>9436</v>
      </c>
      <c r="S768" s="463">
        <v>1967</v>
      </c>
      <c r="T768" s="469"/>
      <c r="U768" s="415"/>
      <c r="V768" s="415"/>
      <c r="W768" s="415"/>
      <c r="X768" s="415"/>
      <c r="Y768" s="415"/>
      <c r="Z768" s="415"/>
      <c r="AA768" s="415"/>
      <c r="AB768" s="415"/>
      <c r="AC768" s="415"/>
      <c r="AD768" s="415"/>
    </row>
    <row r="769" spans="2:30" x14ac:dyDescent="0.2">
      <c r="B769" s="471" t="s">
        <v>3972</v>
      </c>
      <c r="C769" s="455" t="s">
        <v>985</v>
      </c>
      <c r="D769" s="455" t="s">
        <v>10242</v>
      </c>
      <c r="E769" s="515" t="s">
        <v>9226</v>
      </c>
      <c r="F769" s="515" t="s">
        <v>8730</v>
      </c>
      <c r="G769" s="515" t="s">
        <v>9226</v>
      </c>
      <c r="H769" s="515" t="s">
        <v>8730</v>
      </c>
      <c r="I769" s="464" t="s">
        <v>3974</v>
      </c>
      <c r="J769" s="470">
        <v>2</v>
      </c>
      <c r="K769" s="509">
        <v>0.05</v>
      </c>
      <c r="L769" s="510">
        <v>220</v>
      </c>
      <c r="M769" s="510" t="s">
        <v>3975</v>
      </c>
      <c r="N769" s="465">
        <v>301.6197936187375</v>
      </c>
      <c r="O769" s="466">
        <v>9.9999999999999991E-6</v>
      </c>
      <c r="P769" s="466"/>
      <c r="Q769" s="467">
        <v>7.7749760000000003E-5</v>
      </c>
      <c r="R769" s="467" t="s">
        <v>9436</v>
      </c>
      <c r="S769" s="463">
        <v>1998</v>
      </c>
      <c r="T769" s="469"/>
      <c r="U769" s="415"/>
      <c r="V769" s="415"/>
      <c r="W769" s="415"/>
      <c r="X769" s="415"/>
      <c r="Y769" s="415"/>
      <c r="Z769" s="415"/>
      <c r="AA769" s="415"/>
      <c r="AB769" s="415"/>
      <c r="AC769" s="415"/>
      <c r="AD769" s="415"/>
    </row>
    <row r="770" spans="2:30" x14ac:dyDescent="0.2">
      <c r="B770" s="471" t="s">
        <v>3972</v>
      </c>
      <c r="C770" s="455" t="s">
        <v>985</v>
      </c>
      <c r="D770" s="455" t="s">
        <v>10243</v>
      </c>
      <c r="E770" s="515" t="s">
        <v>8754</v>
      </c>
      <c r="F770" s="515" t="s">
        <v>8602</v>
      </c>
      <c r="G770" s="515" t="s">
        <v>8754</v>
      </c>
      <c r="H770" s="515" t="s">
        <v>8970</v>
      </c>
      <c r="I770" s="464" t="s">
        <v>3974</v>
      </c>
      <c r="J770" s="470">
        <v>2</v>
      </c>
      <c r="K770" s="509">
        <v>3.6389999999999998</v>
      </c>
      <c r="L770" s="510">
        <v>110</v>
      </c>
      <c r="M770" s="510" t="s">
        <v>3981</v>
      </c>
      <c r="N770" s="465">
        <v>155.50499985036018</v>
      </c>
      <c r="O770" s="466">
        <v>2.7307537190082642E-3</v>
      </c>
      <c r="P770" s="466">
        <v>9.8854487603305778E-3</v>
      </c>
      <c r="Q770" s="467">
        <v>1.4070833964E-3</v>
      </c>
      <c r="R770" s="467" t="s">
        <v>9436</v>
      </c>
      <c r="S770" s="463">
        <v>1963</v>
      </c>
      <c r="T770" s="469"/>
      <c r="U770" s="415"/>
      <c r="V770" s="415"/>
      <c r="W770" s="415"/>
      <c r="X770" s="415"/>
      <c r="Y770" s="415"/>
      <c r="Z770" s="415"/>
      <c r="AA770" s="415"/>
      <c r="AB770" s="415"/>
      <c r="AC770" s="415"/>
      <c r="AD770" s="415"/>
    </row>
    <row r="771" spans="2:30" x14ac:dyDescent="0.2">
      <c r="B771" s="471" t="s">
        <v>3972</v>
      </c>
      <c r="C771" s="455" t="s">
        <v>985</v>
      </c>
      <c r="D771" s="455" t="s">
        <v>10244</v>
      </c>
      <c r="E771" s="515" t="s">
        <v>8754</v>
      </c>
      <c r="F771" s="515" t="s">
        <v>8602</v>
      </c>
      <c r="G771" s="515" t="s">
        <v>8971</v>
      </c>
      <c r="H771" s="515" t="s">
        <v>8972</v>
      </c>
      <c r="I771" s="464" t="s">
        <v>3974</v>
      </c>
      <c r="J771" s="470">
        <v>2</v>
      </c>
      <c r="K771" s="509">
        <v>5.65</v>
      </c>
      <c r="L771" s="510">
        <v>110</v>
      </c>
      <c r="M771" s="510" t="s">
        <v>3981</v>
      </c>
      <c r="N771" s="465">
        <v>155.50499985036018</v>
      </c>
      <c r="O771" s="466">
        <v>4.239834710743802E-3</v>
      </c>
      <c r="P771" s="466">
        <v>1.5348388429752065E-2</v>
      </c>
      <c r="Q771" s="467">
        <v>2.1846719400000002E-3</v>
      </c>
      <c r="R771" s="467" t="s">
        <v>9436</v>
      </c>
      <c r="S771" s="463">
        <v>1963</v>
      </c>
      <c r="T771" s="469"/>
      <c r="U771" s="415"/>
      <c r="V771" s="415"/>
      <c r="W771" s="415"/>
      <c r="X771" s="415"/>
      <c r="Y771" s="415"/>
      <c r="Z771" s="415"/>
      <c r="AA771" s="415"/>
      <c r="AB771" s="415"/>
      <c r="AC771" s="415"/>
      <c r="AD771" s="415"/>
    </row>
    <row r="772" spans="2:30" x14ac:dyDescent="0.2">
      <c r="B772" s="471" t="s">
        <v>3972</v>
      </c>
      <c r="C772" s="455" t="s">
        <v>985</v>
      </c>
      <c r="D772" s="455" t="s">
        <v>10245</v>
      </c>
      <c r="E772" s="515" t="s">
        <v>8754</v>
      </c>
      <c r="F772" s="515" t="s">
        <v>8602</v>
      </c>
      <c r="G772" s="515" t="s">
        <v>8970</v>
      </c>
      <c r="H772" s="515" t="s">
        <v>8973</v>
      </c>
      <c r="I772" s="464" t="s">
        <v>3974</v>
      </c>
      <c r="J772" s="470">
        <v>2</v>
      </c>
      <c r="K772" s="509">
        <v>0.02</v>
      </c>
      <c r="L772" s="510">
        <v>110</v>
      </c>
      <c r="M772" s="510" t="s">
        <v>3981</v>
      </c>
      <c r="N772" s="465">
        <v>204.67491393175422</v>
      </c>
      <c r="O772" s="466">
        <v>9.5537190082644615E-6</v>
      </c>
      <c r="P772" s="466"/>
      <c r="Q772" s="467">
        <v>8.0537599999999996E-6</v>
      </c>
      <c r="R772" s="467" t="s">
        <v>9436</v>
      </c>
      <c r="S772" s="463">
        <v>2002</v>
      </c>
      <c r="T772" s="469"/>
      <c r="U772" s="415"/>
      <c r="V772" s="415"/>
      <c r="W772" s="415"/>
      <c r="X772" s="415"/>
      <c r="Y772" s="415"/>
      <c r="Z772" s="415"/>
      <c r="AA772" s="415"/>
      <c r="AB772" s="415"/>
      <c r="AC772" s="415"/>
      <c r="AD772" s="415"/>
    </row>
    <row r="773" spans="2:30" x14ac:dyDescent="0.2">
      <c r="B773" s="471" t="s">
        <v>3972</v>
      </c>
      <c r="C773" s="455" t="s">
        <v>985</v>
      </c>
      <c r="D773" s="455" t="s">
        <v>10246</v>
      </c>
      <c r="E773" s="515" t="s">
        <v>8754</v>
      </c>
      <c r="F773" s="515" t="s">
        <v>8602</v>
      </c>
      <c r="G773" s="515" t="s">
        <v>8974</v>
      </c>
      <c r="H773" s="515" t="s">
        <v>8602</v>
      </c>
      <c r="I773" s="464" t="s">
        <v>3974</v>
      </c>
      <c r="J773" s="470">
        <v>2</v>
      </c>
      <c r="K773" s="509">
        <v>11.59</v>
      </c>
      <c r="L773" s="510">
        <v>110</v>
      </c>
      <c r="M773" s="510" t="s">
        <v>3981</v>
      </c>
      <c r="N773" s="465">
        <v>409.34982786351037</v>
      </c>
      <c r="O773" s="466">
        <v>2.8543966942148765E-3</v>
      </c>
      <c r="P773" s="466">
        <v>2.2088049586776858E-2</v>
      </c>
      <c r="Q773" s="467">
        <v>6.9349587890000005E-3</v>
      </c>
      <c r="R773" s="467" t="s">
        <v>9436</v>
      </c>
      <c r="S773" s="463">
        <v>1963</v>
      </c>
      <c r="T773" s="469"/>
      <c r="U773" s="415"/>
      <c r="V773" s="415"/>
      <c r="W773" s="415"/>
      <c r="X773" s="415"/>
      <c r="Y773" s="415"/>
      <c r="Z773" s="415"/>
      <c r="AA773" s="415"/>
      <c r="AB773" s="415"/>
      <c r="AC773" s="415"/>
      <c r="AD773" s="415"/>
    </row>
    <row r="774" spans="2:30" x14ac:dyDescent="0.2">
      <c r="B774" s="471" t="s">
        <v>3972</v>
      </c>
      <c r="C774" s="455" t="s">
        <v>985</v>
      </c>
      <c r="D774" s="455" t="s">
        <v>10247</v>
      </c>
      <c r="E774" s="515" t="s">
        <v>8754</v>
      </c>
      <c r="F774" s="515" t="s">
        <v>8602</v>
      </c>
      <c r="G774" s="515" t="s">
        <v>8974</v>
      </c>
      <c r="H774" s="515" t="s">
        <v>8975</v>
      </c>
      <c r="I774" s="464" t="s">
        <v>3974</v>
      </c>
      <c r="J774" s="470">
        <v>2</v>
      </c>
      <c r="K774" s="509">
        <v>5.2999999999999999E-2</v>
      </c>
      <c r="L774" s="510">
        <v>110</v>
      </c>
      <c r="M774" s="510" t="s">
        <v>3981</v>
      </c>
      <c r="N774" s="465">
        <v>130.81686382333669</v>
      </c>
      <c r="O774" s="466">
        <v>5.2533039647577173E-5</v>
      </c>
      <c r="P774" s="466"/>
      <c r="Q774" s="467">
        <v>1.9145374449339219E-5</v>
      </c>
      <c r="R774" s="467" t="s">
        <v>9436</v>
      </c>
      <c r="S774" s="463">
        <v>2006</v>
      </c>
      <c r="T774" s="469"/>
      <c r="U774" s="415"/>
      <c r="V774" s="415"/>
      <c r="W774" s="415"/>
      <c r="X774" s="415"/>
      <c r="Y774" s="415"/>
      <c r="Z774" s="415"/>
      <c r="AA774" s="415"/>
      <c r="AB774" s="415"/>
      <c r="AC774" s="415"/>
      <c r="AD774" s="415"/>
    </row>
    <row r="775" spans="2:30" x14ac:dyDescent="0.2">
      <c r="B775" s="471" t="s">
        <v>3972</v>
      </c>
      <c r="C775" s="455" t="s">
        <v>985</v>
      </c>
      <c r="D775" s="455" t="s">
        <v>10248</v>
      </c>
      <c r="E775" s="515" t="s">
        <v>8705</v>
      </c>
      <c r="F775" s="515" t="s">
        <v>8706</v>
      </c>
      <c r="G775" s="515" t="s">
        <v>8705</v>
      </c>
      <c r="H775" s="515" t="s">
        <v>8707</v>
      </c>
      <c r="I775" s="464" t="s">
        <v>3974</v>
      </c>
      <c r="J775" s="470">
        <v>2</v>
      </c>
      <c r="K775" s="509">
        <v>8.2000000000000003E-2</v>
      </c>
      <c r="L775" s="510">
        <v>110</v>
      </c>
      <c r="M775" s="510" t="s">
        <v>3981</v>
      </c>
      <c r="N775" s="465">
        <v>409.34982786351037</v>
      </c>
      <c r="O775" s="466">
        <v>2.0195041322314052E-5</v>
      </c>
      <c r="P775" s="466"/>
      <c r="Q775" s="467">
        <v>4.90652822E-5</v>
      </c>
      <c r="R775" s="467" t="s">
        <v>9436</v>
      </c>
      <c r="S775" s="463">
        <v>1947</v>
      </c>
      <c r="T775" s="469"/>
      <c r="U775" s="415"/>
      <c r="V775" s="415"/>
      <c r="W775" s="415"/>
      <c r="X775" s="415"/>
      <c r="Y775" s="415"/>
      <c r="Z775" s="415"/>
      <c r="AA775" s="415"/>
      <c r="AB775" s="415"/>
      <c r="AC775" s="415"/>
      <c r="AD775" s="415"/>
    </row>
    <row r="776" spans="2:30" x14ac:dyDescent="0.2">
      <c r="B776" s="471" t="s">
        <v>3972</v>
      </c>
      <c r="C776" s="455" t="s">
        <v>985</v>
      </c>
      <c r="D776" s="455" t="s">
        <v>10249</v>
      </c>
      <c r="E776" s="515" t="s">
        <v>8705</v>
      </c>
      <c r="F776" s="515" t="s">
        <v>8706</v>
      </c>
      <c r="G776" s="515" t="s">
        <v>8711</v>
      </c>
      <c r="H776" s="515" t="s">
        <v>8713</v>
      </c>
      <c r="I776" s="464" t="s">
        <v>3974</v>
      </c>
      <c r="J776" s="470">
        <v>2</v>
      </c>
      <c r="K776" s="509">
        <v>4.1500000000000004</v>
      </c>
      <c r="L776" s="510">
        <v>110</v>
      </c>
      <c r="M776" s="510" t="s">
        <v>3981</v>
      </c>
      <c r="N776" s="465">
        <v>86.414640175107053</v>
      </c>
      <c r="O776" s="466">
        <v>8.043298969072174E-3</v>
      </c>
      <c r="P776" s="466">
        <v>1.3605154639175259E-2</v>
      </c>
      <c r="Q776" s="467">
        <v>1.4631958762886576E-3</v>
      </c>
      <c r="R776" s="467" t="s">
        <v>9436</v>
      </c>
      <c r="S776" s="463">
        <v>1990</v>
      </c>
      <c r="T776" s="469"/>
      <c r="U776" s="415"/>
      <c r="V776" s="415"/>
      <c r="W776" s="415"/>
      <c r="X776" s="415"/>
      <c r="Y776" s="415"/>
      <c r="Z776" s="415"/>
      <c r="AA776" s="415"/>
      <c r="AB776" s="415"/>
      <c r="AC776" s="415"/>
      <c r="AD776" s="415"/>
    </row>
    <row r="777" spans="2:30" x14ac:dyDescent="0.2">
      <c r="B777" s="471" t="s">
        <v>3972</v>
      </c>
      <c r="C777" s="455" t="s">
        <v>985</v>
      </c>
      <c r="D777" s="455" t="s">
        <v>10250</v>
      </c>
      <c r="E777" s="515" t="s">
        <v>8705</v>
      </c>
      <c r="F777" s="515" t="s">
        <v>8706</v>
      </c>
      <c r="G777" s="515" t="s">
        <v>8711</v>
      </c>
      <c r="H777" s="515" t="s">
        <v>8712</v>
      </c>
      <c r="I777" s="464" t="s">
        <v>3974</v>
      </c>
      <c r="J777" s="470">
        <v>2</v>
      </c>
      <c r="K777" s="509">
        <v>3.6</v>
      </c>
      <c r="L777" s="510">
        <v>110</v>
      </c>
      <c r="M777" s="510" t="s">
        <v>3981</v>
      </c>
      <c r="N777" s="465">
        <v>409.34982786351037</v>
      </c>
      <c r="O777" s="466">
        <v>8.8661157024793387E-4</v>
      </c>
      <c r="P777" s="466">
        <v>6.8608264462809918E-3</v>
      </c>
      <c r="Q777" s="467">
        <v>2.15408556E-3</v>
      </c>
      <c r="R777" s="467" t="s">
        <v>9436</v>
      </c>
      <c r="S777" s="463">
        <v>1947</v>
      </c>
      <c r="T777" s="469"/>
      <c r="U777" s="415"/>
      <c r="V777" s="415"/>
      <c r="W777" s="415"/>
      <c r="X777" s="415"/>
      <c r="Y777" s="415"/>
      <c r="Z777" s="415"/>
      <c r="AA777" s="415"/>
      <c r="AB777" s="415"/>
      <c r="AC777" s="415"/>
      <c r="AD777" s="415"/>
    </row>
    <row r="778" spans="2:30" x14ac:dyDescent="0.2">
      <c r="B778" s="477" t="s">
        <v>3972</v>
      </c>
      <c r="C778" s="455" t="s">
        <v>985</v>
      </c>
      <c r="D778" s="455" t="s">
        <v>10251</v>
      </c>
      <c r="E778" s="515" t="s">
        <v>8705</v>
      </c>
      <c r="F778" s="515" t="s">
        <v>8706</v>
      </c>
      <c r="G778" s="515" t="s">
        <v>8712</v>
      </c>
      <c r="H778" s="515" t="s">
        <v>8715</v>
      </c>
      <c r="I778" s="464" t="s">
        <v>3974</v>
      </c>
      <c r="J778" s="478">
        <v>2</v>
      </c>
      <c r="K778" s="509">
        <v>3.3000000000000002E-2</v>
      </c>
      <c r="L778" s="510">
        <v>110</v>
      </c>
      <c r="M778" s="510" t="s">
        <v>3981</v>
      </c>
      <c r="N778" s="465">
        <v>204.67491393175422</v>
      </c>
      <c r="O778" s="466">
        <v>1.6405353728489482E-5</v>
      </c>
      <c r="P778" s="466"/>
      <c r="Q778" s="467">
        <v>1.1000000253000001E-5</v>
      </c>
      <c r="R778" s="467" t="s">
        <v>9436</v>
      </c>
      <c r="S778" s="463">
        <v>1982</v>
      </c>
      <c r="T778" s="479"/>
      <c r="U778" s="415"/>
      <c r="V778" s="415"/>
      <c r="W778" s="415"/>
      <c r="X778" s="415"/>
      <c r="Y778" s="415"/>
      <c r="Z778" s="415"/>
      <c r="AA778" s="415"/>
      <c r="AB778" s="415"/>
      <c r="AC778" s="415"/>
      <c r="AD778" s="415"/>
    </row>
    <row r="779" spans="2:30" x14ac:dyDescent="0.2">
      <c r="B779" s="477" t="s">
        <v>3972</v>
      </c>
      <c r="C779" s="455" t="s">
        <v>985</v>
      </c>
      <c r="D779" s="455" t="s">
        <v>10252</v>
      </c>
      <c r="E779" s="515" t="s">
        <v>8705</v>
      </c>
      <c r="F779" s="515" t="s">
        <v>8706</v>
      </c>
      <c r="G779" s="515" t="s">
        <v>8712</v>
      </c>
      <c r="H779" s="515" t="s">
        <v>8714</v>
      </c>
      <c r="I779" s="464" t="s">
        <v>3974</v>
      </c>
      <c r="J779" s="478">
        <v>2</v>
      </c>
      <c r="K779" s="509">
        <v>0.52600000000000002</v>
      </c>
      <c r="L779" s="510">
        <v>110</v>
      </c>
      <c r="M779" s="510" t="s">
        <v>3981</v>
      </c>
      <c r="N779" s="465">
        <v>409.34982786351037</v>
      </c>
      <c r="O779" s="466">
        <v>1.2954380165289256E-4</v>
      </c>
      <c r="P779" s="466">
        <v>1.0024429752066115E-3</v>
      </c>
      <c r="Q779" s="467">
        <v>3.1473583460000002E-4</v>
      </c>
      <c r="R779" s="467" t="s">
        <v>9436</v>
      </c>
      <c r="S779" s="463">
        <v>1947</v>
      </c>
      <c r="T779" s="479"/>
      <c r="U779" s="415"/>
      <c r="V779" s="415"/>
      <c r="W779" s="415"/>
      <c r="X779" s="415"/>
      <c r="Y779" s="415"/>
      <c r="Z779" s="415"/>
      <c r="AA779" s="415"/>
      <c r="AB779" s="415"/>
      <c r="AC779" s="415"/>
      <c r="AD779" s="415"/>
    </row>
    <row r="780" spans="2:30" x14ac:dyDescent="0.2">
      <c r="B780" s="471" t="s">
        <v>3972</v>
      </c>
      <c r="C780" s="455" t="s">
        <v>985</v>
      </c>
      <c r="D780" s="455" t="s">
        <v>10253</v>
      </c>
      <c r="E780" s="515" t="s">
        <v>8705</v>
      </c>
      <c r="F780" s="515" t="s">
        <v>8706</v>
      </c>
      <c r="G780" s="515" t="s">
        <v>8716</v>
      </c>
      <c r="H780" s="515" t="s">
        <v>8717</v>
      </c>
      <c r="I780" s="464" t="s">
        <v>3974</v>
      </c>
      <c r="J780" s="470">
        <v>2</v>
      </c>
      <c r="K780" s="509">
        <v>2.2599999999999998</v>
      </c>
      <c r="L780" s="510">
        <v>110</v>
      </c>
      <c r="M780" s="510" t="s">
        <v>3981</v>
      </c>
      <c r="N780" s="465">
        <v>204.67491393175422</v>
      </c>
      <c r="O780" s="466">
        <v>1.1235181644359462E-3</v>
      </c>
      <c r="P780" s="466">
        <v>6.4386233269598404E-3</v>
      </c>
      <c r="Q780" s="467">
        <v>9.1609942638623445E-4</v>
      </c>
      <c r="R780" s="467" t="s">
        <v>9436</v>
      </c>
      <c r="S780" s="463">
        <v>1994</v>
      </c>
      <c r="T780" s="469"/>
      <c r="U780" s="415"/>
      <c r="V780" s="415"/>
      <c r="W780" s="415"/>
      <c r="X780" s="415"/>
      <c r="Y780" s="415"/>
      <c r="Z780" s="415"/>
      <c r="AA780" s="415"/>
      <c r="AB780" s="415"/>
      <c r="AC780" s="415"/>
      <c r="AD780" s="415"/>
    </row>
    <row r="781" spans="2:30" x14ac:dyDescent="0.2">
      <c r="B781" s="471" t="s">
        <v>3972</v>
      </c>
      <c r="C781" s="455" t="s">
        <v>985</v>
      </c>
      <c r="D781" s="455" t="s">
        <v>10254</v>
      </c>
      <c r="E781" s="515" t="s">
        <v>8705</v>
      </c>
      <c r="F781" s="515" t="s">
        <v>8706</v>
      </c>
      <c r="G781" s="515" t="s">
        <v>8716</v>
      </c>
      <c r="H781" s="515" t="s">
        <v>8711</v>
      </c>
      <c r="I781" s="464" t="s">
        <v>3974</v>
      </c>
      <c r="J781" s="470">
        <v>2</v>
      </c>
      <c r="K781" s="509">
        <v>0.38</v>
      </c>
      <c r="L781" s="510">
        <v>110</v>
      </c>
      <c r="M781" s="510" t="s">
        <v>3981</v>
      </c>
      <c r="N781" s="465">
        <v>409.34982786351037</v>
      </c>
      <c r="O781" s="466">
        <v>9.3586776859504143E-5</v>
      </c>
      <c r="P781" s="466">
        <v>7.2419834710743807E-4</v>
      </c>
      <c r="Q781" s="467">
        <v>1.3999990400000002E-4</v>
      </c>
      <c r="R781" s="467" t="s">
        <v>9436</v>
      </c>
      <c r="S781" s="463">
        <v>1947</v>
      </c>
      <c r="T781" s="469"/>
      <c r="U781" s="415"/>
      <c r="V781" s="415"/>
      <c r="W781" s="415"/>
      <c r="X781" s="415"/>
      <c r="Y781" s="415"/>
      <c r="Z781" s="415"/>
      <c r="AA781" s="415"/>
      <c r="AB781" s="415"/>
      <c r="AC781" s="415"/>
      <c r="AD781" s="415"/>
    </row>
    <row r="782" spans="2:30" x14ac:dyDescent="0.2">
      <c r="B782" s="471" t="s">
        <v>3972</v>
      </c>
      <c r="C782" s="455" t="s">
        <v>985</v>
      </c>
      <c r="D782" s="455" t="s">
        <v>10255</v>
      </c>
      <c r="E782" s="515" t="s">
        <v>8705</v>
      </c>
      <c r="F782" s="515" t="s">
        <v>8706</v>
      </c>
      <c r="G782" s="515" t="s">
        <v>8707</v>
      </c>
      <c r="H782" s="515" t="s">
        <v>8719</v>
      </c>
      <c r="I782" s="464" t="s">
        <v>3974</v>
      </c>
      <c r="J782" s="470">
        <v>2</v>
      </c>
      <c r="K782" s="509">
        <v>2.1000000000000001E-2</v>
      </c>
      <c r="L782" s="510">
        <v>110</v>
      </c>
      <c r="M782" s="510" t="s">
        <v>3981</v>
      </c>
      <c r="N782" s="465">
        <v>204.67491393175422</v>
      </c>
      <c r="O782" s="466">
        <v>1.0439770554493308E-5</v>
      </c>
      <c r="P782" s="466"/>
      <c r="Q782" s="467">
        <v>1.0500000241499999E-5</v>
      </c>
      <c r="R782" s="467" t="s">
        <v>9436</v>
      </c>
      <c r="S782" s="463">
        <v>1963</v>
      </c>
      <c r="T782" s="469"/>
      <c r="U782" s="415"/>
      <c r="V782" s="415"/>
      <c r="W782" s="415"/>
      <c r="X782" s="415"/>
      <c r="Y782" s="415"/>
      <c r="Z782" s="415"/>
      <c r="AA782" s="415"/>
      <c r="AB782" s="415"/>
      <c r="AC782" s="415"/>
      <c r="AD782" s="415"/>
    </row>
    <row r="783" spans="2:30" x14ac:dyDescent="0.2">
      <c r="B783" s="471" t="s">
        <v>3972</v>
      </c>
      <c r="C783" s="455" t="s">
        <v>985</v>
      </c>
      <c r="D783" s="455" t="s">
        <v>10256</v>
      </c>
      <c r="E783" s="515" t="s">
        <v>8705</v>
      </c>
      <c r="F783" s="515" t="s">
        <v>8706</v>
      </c>
      <c r="G783" s="515" t="s">
        <v>8707</v>
      </c>
      <c r="H783" s="515" t="s">
        <v>8718</v>
      </c>
      <c r="I783" s="464" t="s">
        <v>3974</v>
      </c>
      <c r="J783" s="470">
        <v>2</v>
      </c>
      <c r="K783" s="509">
        <v>2.63</v>
      </c>
      <c r="L783" s="510">
        <v>110</v>
      </c>
      <c r="M783" s="510" t="s">
        <v>3981</v>
      </c>
      <c r="N783" s="465">
        <v>365.29133517553248</v>
      </c>
      <c r="O783" s="466">
        <v>1.5997355371900827E-3</v>
      </c>
      <c r="P783" s="466">
        <v>7.6009173553719016E-3</v>
      </c>
      <c r="Q783" s="467">
        <v>1.049999885E-3</v>
      </c>
      <c r="R783" s="467" t="s">
        <v>9436</v>
      </c>
      <c r="S783" s="463">
        <v>1947</v>
      </c>
      <c r="T783" s="469"/>
      <c r="U783" s="415"/>
      <c r="V783" s="415"/>
      <c r="W783" s="415"/>
      <c r="X783" s="415"/>
      <c r="Y783" s="415"/>
      <c r="Z783" s="415"/>
      <c r="AA783" s="415"/>
      <c r="AB783" s="415"/>
      <c r="AC783" s="415"/>
      <c r="AD783" s="415"/>
    </row>
    <row r="784" spans="2:30" x14ac:dyDescent="0.2">
      <c r="B784" s="471" t="s">
        <v>3972</v>
      </c>
      <c r="C784" s="455" t="s">
        <v>985</v>
      </c>
      <c r="D784" s="455" t="s">
        <v>10257</v>
      </c>
      <c r="E784" s="515" t="s">
        <v>8705</v>
      </c>
      <c r="F784" s="515" t="s">
        <v>8706</v>
      </c>
      <c r="G784" s="515" t="s">
        <v>8718</v>
      </c>
      <c r="H784" s="515" t="s">
        <v>8720</v>
      </c>
      <c r="I784" s="464" t="s">
        <v>3974</v>
      </c>
      <c r="J784" s="470">
        <v>2</v>
      </c>
      <c r="K784" s="509">
        <v>2.15</v>
      </c>
      <c r="L784" s="510">
        <v>110</v>
      </c>
      <c r="M784" s="510" t="s">
        <v>3981</v>
      </c>
      <c r="N784" s="465">
        <v>200.85902634876567</v>
      </c>
      <c r="O784" s="466">
        <v>2.3243243243243278E-3</v>
      </c>
      <c r="P784" s="466">
        <v>5.8108108108108104E-3</v>
      </c>
      <c r="Q784" s="467">
        <v>7.5540540540540565E-4</v>
      </c>
      <c r="R784" s="467" t="s">
        <v>9436</v>
      </c>
      <c r="S784" s="463">
        <v>1964</v>
      </c>
      <c r="T784" s="469"/>
      <c r="U784" s="415"/>
      <c r="V784" s="415"/>
      <c r="W784" s="415"/>
      <c r="X784" s="415"/>
      <c r="Y784" s="415"/>
      <c r="Z784" s="415"/>
      <c r="AA784" s="415"/>
      <c r="AB784" s="415"/>
      <c r="AC784" s="415"/>
      <c r="AD784" s="415"/>
    </row>
    <row r="785" spans="2:30" x14ac:dyDescent="0.2">
      <c r="B785" s="471" t="s">
        <v>3972</v>
      </c>
      <c r="C785" s="455" t="s">
        <v>985</v>
      </c>
      <c r="D785" s="455" t="s">
        <v>10258</v>
      </c>
      <c r="E785" s="515" t="s">
        <v>8705</v>
      </c>
      <c r="F785" s="515" t="s">
        <v>8706</v>
      </c>
      <c r="G785" s="515" t="s">
        <v>8718</v>
      </c>
      <c r="H785" s="515" t="s">
        <v>8716</v>
      </c>
      <c r="I785" s="464" t="s">
        <v>3974</v>
      </c>
      <c r="J785" s="470">
        <v>2</v>
      </c>
      <c r="K785" s="509">
        <v>4.08</v>
      </c>
      <c r="L785" s="510">
        <v>110</v>
      </c>
      <c r="M785" s="510" t="s">
        <v>3981</v>
      </c>
      <c r="N785" s="465">
        <v>365.29133517553248</v>
      </c>
      <c r="O785" s="466">
        <v>1.8005950413223142E-3</v>
      </c>
      <c r="P785" s="466">
        <v>9.2997024793388429E-3</v>
      </c>
      <c r="Q785" s="467">
        <v>1.609989216E-3</v>
      </c>
      <c r="R785" s="467" t="s">
        <v>9436</v>
      </c>
      <c r="S785" s="463">
        <v>1947</v>
      </c>
      <c r="T785" s="469"/>
      <c r="U785" s="415"/>
      <c r="V785" s="415"/>
      <c r="W785" s="415"/>
      <c r="X785" s="415"/>
      <c r="Y785" s="415"/>
      <c r="Z785" s="415"/>
      <c r="AA785" s="415"/>
      <c r="AB785" s="415"/>
      <c r="AC785" s="415"/>
      <c r="AD785" s="415"/>
    </row>
    <row r="786" spans="2:30" x14ac:dyDescent="0.2">
      <c r="B786" s="471" t="s">
        <v>3972</v>
      </c>
      <c r="C786" s="455" t="s">
        <v>985</v>
      </c>
      <c r="D786" s="455" t="s">
        <v>10259</v>
      </c>
      <c r="E786" s="515" t="s">
        <v>8705</v>
      </c>
      <c r="F786" s="515" t="s">
        <v>8706</v>
      </c>
      <c r="G786" s="515" t="s">
        <v>8714</v>
      </c>
      <c r="H786" s="515" t="s">
        <v>8706</v>
      </c>
      <c r="I786" s="464" t="s">
        <v>3974</v>
      </c>
      <c r="J786" s="470">
        <v>2</v>
      </c>
      <c r="K786" s="509">
        <v>0.80800000000000005</v>
      </c>
      <c r="L786" s="510">
        <v>110</v>
      </c>
      <c r="M786" s="510" t="s">
        <v>3981</v>
      </c>
      <c r="N786" s="465">
        <v>409.34982786351037</v>
      </c>
      <c r="O786" s="466">
        <v>1.9899504132231408E-4</v>
      </c>
      <c r="P786" s="466">
        <v>1.5398743801652893E-3</v>
      </c>
      <c r="Q786" s="467">
        <v>4.834725368000001E-4</v>
      </c>
      <c r="R786" s="467" t="s">
        <v>9436</v>
      </c>
      <c r="S786" s="463">
        <v>1947</v>
      </c>
      <c r="T786" s="469"/>
      <c r="U786" s="415"/>
      <c r="V786" s="415"/>
      <c r="W786" s="415"/>
      <c r="X786" s="415"/>
      <c r="Y786" s="415"/>
      <c r="Z786" s="415"/>
      <c r="AA786" s="415"/>
      <c r="AB786" s="415"/>
      <c r="AC786" s="415"/>
      <c r="AD786" s="415"/>
    </row>
    <row r="787" spans="2:30" x14ac:dyDescent="0.2">
      <c r="B787" s="471" t="s">
        <v>3972</v>
      </c>
      <c r="C787" s="455" t="s">
        <v>985</v>
      </c>
      <c r="D787" s="455" t="s">
        <v>10260</v>
      </c>
      <c r="E787" s="515" t="s">
        <v>8705</v>
      </c>
      <c r="F787" s="515" t="s">
        <v>8706</v>
      </c>
      <c r="G787" s="515" t="s">
        <v>8714</v>
      </c>
      <c r="H787" s="515" t="s">
        <v>8708</v>
      </c>
      <c r="I787" s="464" t="s">
        <v>3974</v>
      </c>
      <c r="J787" s="470">
        <v>2</v>
      </c>
      <c r="K787" s="509">
        <v>0.872</v>
      </c>
      <c r="L787" s="510">
        <v>110</v>
      </c>
      <c r="M787" s="510" t="s">
        <v>3981</v>
      </c>
      <c r="N787" s="465">
        <v>204.67491393175422</v>
      </c>
      <c r="O787" s="466">
        <v>4.334990439770554E-4</v>
      </c>
      <c r="P787" s="466">
        <v>2.4842829827915846E-3</v>
      </c>
      <c r="Q787" s="467">
        <v>3.5346845124283033E-4</v>
      </c>
      <c r="R787" s="467" t="s">
        <v>9436</v>
      </c>
      <c r="S787" s="463">
        <v>2000</v>
      </c>
      <c r="T787" s="469"/>
      <c r="U787" s="415"/>
      <c r="V787" s="415"/>
      <c r="W787" s="415"/>
      <c r="X787" s="415"/>
      <c r="Y787" s="415"/>
      <c r="Z787" s="415"/>
      <c r="AA787" s="415"/>
      <c r="AB787" s="415"/>
      <c r="AC787" s="415"/>
      <c r="AD787" s="415"/>
    </row>
    <row r="788" spans="2:30" x14ac:dyDescent="0.2">
      <c r="B788" s="471" t="s">
        <v>3972</v>
      </c>
      <c r="C788" s="455" t="s">
        <v>988</v>
      </c>
      <c r="D788" s="455" t="s">
        <v>10261</v>
      </c>
      <c r="E788" s="515" t="s">
        <v>9237</v>
      </c>
      <c r="F788" s="515" t="s">
        <v>8947</v>
      </c>
      <c r="G788" s="515" t="s">
        <v>9237</v>
      </c>
      <c r="H788" s="515" t="s">
        <v>8947</v>
      </c>
      <c r="I788" s="464" t="s">
        <v>3974</v>
      </c>
      <c r="J788" s="470">
        <v>2</v>
      </c>
      <c r="K788" s="509">
        <v>14.382</v>
      </c>
      <c r="L788" s="510">
        <v>44</v>
      </c>
      <c r="M788" s="510" t="s">
        <v>3981</v>
      </c>
      <c r="N788" s="465">
        <v>15.317666142716396</v>
      </c>
      <c r="O788" s="466">
        <v>0.3417210743801653</v>
      </c>
      <c r="P788" s="466">
        <v>0.29714876033057858</v>
      </c>
      <c r="Q788" s="467">
        <v>8.4922833600000001E-4</v>
      </c>
      <c r="R788" s="467" t="s">
        <v>9436</v>
      </c>
      <c r="S788" s="463">
        <v>1925</v>
      </c>
      <c r="T788" s="469"/>
      <c r="U788" s="415"/>
      <c r="V788" s="415"/>
      <c r="W788" s="415"/>
      <c r="X788" s="415"/>
      <c r="Y788" s="415"/>
      <c r="Z788" s="415"/>
      <c r="AA788" s="415"/>
      <c r="AB788" s="415"/>
      <c r="AC788" s="415"/>
      <c r="AD788" s="415"/>
    </row>
    <row r="789" spans="2:30" x14ac:dyDescent="0.2">
      <c r="B789" s="471" t="s">
        <v>3972</v>
      </c>
      <c r="C789" s="455" t="s">
        <v>985</v>
      </c>
      <c r="D789" s="455" t="s">
        <v>10262</v>
      </c>
      <c r="E789" s="515" t="s">
        <v>8834</v>
      </c>
      <c r="F789" s="515" t="s">
        <v>8835</v>
      </c>
      <c r="G789" s="515" t="s">
        <v>10154</v>
      </c>
      <c r="H789" s="515" t="s">
        <v>10180</v>
      </c>
      <c r="I789" s="464" t="s">
        <v>3974</v>
      </c>
      <c r="J789" s="470">
        <v>1</v>
      </c>
      <c r="K789" s="509">
        <v>1.68</v>
      </c>
      <c r="L789" s="510">
        <v>110</v>
      </c>
      <c r="M789" s="510" t="s">
        <v>3981</v>
      </c>
      <c r="N789" s="465"/>
      <c r="O789" s="466">
        <v>9.3807106598984701E-4</v>
      </c>
      <c r="P789" s="466">
        <v>2.8994923857868066E-3</v>
      </c>
      <c r="Q789" s="467">
        <v>9.2954314720812266E-4</v>
      </c>
      <c r="R789" s="467" t="s">
        <v>9436</v>
      </c>
      <c r="S789" s="463">
        <v>1923</v>
      </c>
      <c r="T789" s="469"/>
      <c r="U789" s="415"/>
      <c r="V789" s="415"/>
      <c r="W789" s="415"/>
      <c r="X789" s="415"/>
      <c r="Y789" s="415"/>
      <c r="Z789" s="415"/>
      <c r="AA789" s="415"/>
      <c r="AB789" s="415"/>
      <c r="AC789" s="415"/>
      <c r="AD789" s="415"/>
    </row>
    <row r="790" spans="2:30" x14ac:dyDescent="0.2">
      <c r="B790" s="471" t="s">
        <v>3972</v>
      </c>
      <c r="C790" s="455" t="s">
        <v>985</v>
      </c>
      <c r="D790" s="455" t="s">
        <v>10263</v>
      </c>
      <c r="E790" s="515" t="s">
        <v>8834</v>
      </c>
      <c r="F790" s="515" t="s">
        <v>8835</v>
      </c>
      <c r="G790" s="515" t="s">
        <v>9621</v>
      </c>
      <c r="H790" s="515" t="s">
        <v>10154</v>
      </c>
      <c r="I790" s="464" t="s">
        <v>3974</v>
      </c>
      <c r="J790" s="470">
        <v>1</v>
      </c>
      <c r="K790" s="509">
        <v>1.0900000000000001</v>
      </c>
      <c r="L790" s="510">
        <v>110</v>
      </c>
      <c r="M790" s="510" t="s">
        <v>3981</v>
      </c>
      <c r="N790" s="465"/>
      <c r="O790" s="466">
        <v>2.6803278688524557E-4</v>
      </c>
      <c r="P790" s="466">
        <v>2.0772540983606566E-3</v>
      </c>
      <c r="Q790" s="467">
        <v>6.5221311475409795E-4</v>
      </c>
      <c r="R790" s="467" t="s">
        <v>9436</v>
      </c>
      <c r="S790" s="463">
        <v>1923</v>
      </c>
      <c r="T790" s="469"/>
      <c r="U790" s="415"/>
      <c r="V790" s="415"/>
      <c r="W790" s="415"/>
      <c r="X790" s="415"/>
      <c r="Y790" s="415"/>
      <c r="Z790" s="415"/>
      <c r="AA790" s="415"/>
      <c r="AB790" s="415"/>
      <c r="AC790" s="415"/>
      <c r="AD790" s="415"/>
    </row>
    <row r="791" spans="2:30" x14ac:dyDescent="0.2">
      <c r="B791" s="471" t="s">
        <v>3972</v>
      </c>
      <c r="C791" s="455" t="s">
        <v>988</v>
      </c>
      <c r="D791" s="455" t="s">
        <v>10264</v>
      </c>
      <c r="E791" s="515" t="s">
        <v>8583</v>
      </c>
      <c r="F791" s="515" t="s">
        <v>4838</v>
      </c>
      <c r="G791" s="515" t="s">
        <v>8584</v>
      </c>
      <c r="H791" s="515" t="s">
        <v>8586</v>
      </c>
      <c r="I791" s="464" t="s">
        <v>3974</v>
      </c>
      <c r="J791" s="470">
        <v>2</v>
      </c>
      <c r="K791" s="509">
        <v>1.734</v>
      </c>
      <c r="L791" s="510">
        <v>110</v>
      </c>
      <c r="M791" s="510" t="s">
        <v>3981</v>
      </c>
      <c r="N791" s="465">
        <v>48.895963782209186</v>
      </c>
      <c r="O791" s="466">
        <v>4.2991735537190089E-3</v>
      </c>
      <c r="P791" s="466">
        <v>6.0188429752066116E-3</v>
      </c>
      <c r="Q791" s="467">
        <v>6.1685316000000001E-4</v>
      </c>
      <c r="R791" s="467" t="s">
        <v>9436</v>
      </c>
      <c r="S791" s="463">
        <v>1940</v>
      </c>
      <c r="T791" s="469"/>
      <c r="U791" s="415"/>
      <c r="V791" s="415"/>
      <c r="W791" s="415"/>
      <c r="X791" s="415"/>
      <c r="Y791" s="415"/>
      <c r="Z791" s="415"/>
      <c r="AA791" s="415"/>
      <c r="AB791" s="415"/>
      <c r="AC791" s="415"/>
      <c r="AD791" s="415"/>
    </row>
    <row r="792" spans="2:30" x14ac:dyDescent="0.2">
      <c r="B792" s="471" t="s">
        <v>3972</v>
      </c>
      <c r="C792" s="455" t="s">
        <v>988</v>
      </c>
      <c r="D792" s="455" t="s">
        <v>10265</v>
      </c>
      <c r="E792" s="515" t="s">
        <v>8583</v>
      </c>
      <c r="F792" s="515" t="s">
        <v>4838</v>
      </c>
      <c r="G792" s="515" t="s">
        <v>8584</v>
      </c>
      <c r="H792" s="515" t="s">
        <v>8585</v>
      </c>
      <c r="I792" s="464" t="s">
        <v>3974</v>
      </c>
      <c r="J792" s="470">
        <v>2</v>
      </c>
      <c r="K792" s="509">
        <v>5.8650000000000002</v>
      </c>
      <c r="L792" s="510">
        <v>110</v>
      </c>
      <c r="M792" s="510" t="s">
        <v>3981</v>
      </c>
      <c r="N792" s="465">
        <v>76.820664362682848</v>
      </c>
      <c r="O792" s="466">
        <v>1.017892561983471E-2</v>
      </c>
      <c r="P792" s="466">
        <v>1.8903719008264465E-2</v>
      </c>
      <c r="Q792" s="467">
        <v>2.0083519499999999E-3</v>
      </c>
      <c r="R792" s="467" t="s">
        <v>9436</v>
      </c>
      <c r="S792" s="463">
        <v>1939</v>
      </c>
      <c r="T792" s="469"/>
      <c r="U792" s="415"/>
      <c r="V792" s="415"/>
      <c r="W792" s="415"/>
      <c r="X792" s="415"/>
      <c r="Y792" s="415"/>
      <c r="Z792" s="415"/>
      <c r="AA792" s="415"/>
      <c r="AB792" s="415"/>
      <c r="AC792" s="415"/>
      <c r="AD792" s="415"/>
    </row>
    <row r="793" spans="2:30" x14ac:dyDescent="0.2">
      <c r="B793" s="471" t="s">
        <v>3972</v>
      </c>
      <c r="C793" s="455" t="s">
        <v>988</v>
      </c>
      <c r="D793" s="455" t="s">
        <v>10266</v>
      </c>
      <c r="E793" s="515" t="s">
        <v>8583</v>
      </c>
      <c r="F793" s="515" t="s">
        <v>4838</v>
      </c>
      <c r="G793" s="515" t="s">
        <v>8587</v>
      </c>
      <c r="H793" s="515" t="s">
        <v>4838</v>
      </c>
      <c r="I793" s="464" t="s">
        <v>3974</v>
      </c>
      <c r="J793" s="470">
        <v>2</v>
      </c>
      <c r="K793" s="509">
        <v>6.1811999999999996</v>
      </c>
      <c r="L793" s="510">
        <v>110</v>
      </c>
      <c r="M793" s="510" t="s">
        <v>3981</v>
      </c>
      <c r="N793" s="465">
        <v>48.895963782209186</v>
      </c>
      <c r="O793" s="466">
        <v>1.5325289256198348E-2</v>
      </c>
      <c r="P793" s="466">
        <v>2.1455404958677683E-2</v>
      </c>
      <c r="Q793" s="467">
        <v>2.1989000879999994E-3</v>
      </c>
      <c r="R793" s="467" t="s">
        <v>9436</v>
      </c>
      <c r="S793" s="463">
        <v>1939</v>
      </c>
      <c r="T793" s="469"/>
      <c r="U793" s="415"/>
      <c r="V793" s="415"/>
      <c r="W793" s="415"/>
      <c r="X793" s="415"/>
      <c r="Y793" s="415"/>
      <c r="Z793" s="415"/>
      <c r="AA793" s="415"/>
      <c r="AB793" s="415"/>
      <c r="AC793" s="415"/>
      <c r="AD793" s="415"/>
    </row>
    <row r="794" spans="2:30" x14ac:dyDescent="0.2">
      <c r="B794" s="471" t="s">
        <v>3972</v>
      </c>
      <c r="C794" s="455" t="s">
        <v>988</v>
      </c>
      <c r="D794" s="455" t="s">
        <v>10267</v>
      </c>
      <c r="E794" s="515" t="s">
        <v>8583</v>
      </c>
      <c r="F794" s="515" t="s">
        <v>4838</v>
      </c>
      <c r="G794" s="515" t="s">
        <v>8587</v>
      </c>
      <c r="H794" s="515" t="s">
        <v>8588</v>
      </c>
      <c r="I794" s="464" t="s">
        <v>3974</v>
      </c>
      <c r="J794" s="470">
        <v>2</v>
      </c>
      <c r="K794" s="509">
        <v>5.0999999999999996</v>
      </c>
      <c r="L794" s="510">
        <v>110</v>
      </c>
      <c r="M794" s="510" t="s">
        <v>3981</v>
      </c>
      <c r="N794" s="465">
        <v>48.895963782209186</v>
      </c>
      <c r="O794" s="466">
        <v>1.2644628099173551E-2</v>
      </c>
      <c r="P794" s="466">
        <v>1.7702479338842971E-2</v>
      </c>
      <c r="Q794" s="467">
        <v>1.60446E-3</v>
      </c>
      <c r="R794" s="467" t="s">
        <v>9436</v>
      </c>
      <c r="S794" s="463">
        <v>1974</v>
      </c>
      <c r="T794" s="469"/>
      <c r="U794" s="415"/>
      <c r="V794" s="415"/>
      <c r="W794" s="415"/>
      <c r="X794" s="415"/>
      <c r="Y794" s="415"/>
      <c r="Z794" s="415"/>
      <c r="AA794" s="415"/>
      <c r="AB794" s="415"/>
      <c r="AC794" s="415"/>
      <c r="AD794" s="415"/>
    </row>
    <row r="795" spans="2:30" x14ac:dyDescent="0.2">
      <c r="B795" s="471" t="s">
        <v>3972</v>
      </c>
      <c r="C795" s="455" t="s">
        <v>988</v>
      </c>
      <c r="D795" s="455" t="s">
        <v>10268</v>
      </c>
      <c r="E795" s="515" t="s">
        <v>8583</v>
      </c>
      <c r="F795" s="515" t="s">
        <v>4838</v>
      </c>
      <c r="G795" s="515" t="s">
        <v>8585</v>
      </c>
      <c r="H795" s="515" t="s">
        <v>8587</v>
      </c>
      <c r="I795" s="464" t="s">
        <v>3974</v>
      </c>
      <c r="J795" s="470">
        <v>2</v>
      </c>
      <c r="K795" s="509">
        <v>0.2346</v>
      </c>
      <c r="L795" s="510">
        <v>110</v>
      </c>
      <c r="M795" s="510" t="s">
        <v>3981</v>
      </c>
      <c r="N795" s="465">
        <v>76.820664362682848</v>
      </c>
      <c r="O795" s="466">
        <v>4.0715702479338838E-4</v>
      </c>
      <c r="P795" s="466">
        <v>7.5614876033057855E-4</v>
      </c>
      <c r="Q795" s="467">
        <v>8.0334077999999994E-5</v>
      </c>
      <c r="R795" s="467" t="s">
        <v>9436</v>
      </c>
      <c r="S795" s="463">
        <v>1939</v>
      </c>
      <c r="T795" s="469"/>
      <c r="U795" s="415"/>
      <c r="V795" s="415"/>
      <c r="W795" s="415"/>
      <c r="X795" s="415"/>
      <c r="Y795" s="415"/>
      <c r="Z795" s="415"/>
      <c r="AA795" s="415"/>
      <c r="AB795" s="415"/>
      <c r="AC795" s="415"/>
      <c r="AD795" s="415"/>
    </row>
    <row r="796" spans="2:30" x14ac:dyDescent="0.2">
      <c r="B796" s="471" t="s">
        <v>3972</v>
      </c>
      <c r="C796" s="455" t="s">
        <v>988</v>
      </c>
      <c r="D796" s="455" t="s">
        <v>10269</v>
      </c>
      <c r="E796" s="515" t="s">
        <v>8583</v>
      </c>
      <c r="F796" s="515" t="s">
        <v>4838</v>
      </c>
      <c r="G796" s="515" t="s">
        <v>8585</v>
      </c>
      <c r="H796" s="515" t="s">
        <v>8589</v>
      </c>
      <c r="I796" s="464" t="s">
        <v>3974</v>
      </c>
      <c r="J796" s="470">
        <v>2</v>
      </c>
      <c r="K796" s="509">
        <v>1.8972</v>
      </c>
      <c r="L796" s="510">
        <v>110</v>
      </c>
      <c r="M796" s="510" t="s">
        <v>3981</v>
      </c>
      <c r="N796" s="465">
        <v>42.496984362707039</v>
      </c>
      <c r="O796" s="466">
        <v>5.9581487603305779E-3</v>
      </c>
      <c r="P796" s="466">
        <v>6.7421157024793385E-3</v>
      </c>
      <c r="Q796" s="467">
        <v>6.1751962799999995E-4</v>
      </c>
      <c r="R796" s="467" t="s">
        <v>9436</v>
      </c>
      <c r="S796" s="463">
        <v>1940</v>
      </c>
      <c r="T796" s="469"/>
      <c r="U796" s="415"/>
      <c r="V796" s="415"/>
      <c r="W796" s="415"/>
      <c r="X796" s="415"/>
      <c r="Y796" s="415"/>
      <c r="Z796" s="415"/>
      <c r="AA796" s="415"/>
      <c r="AB796" s="415"/>
      <c r="AC796" s="415"/>
      <c r="AD796" s="415"/>
    </row>
    <row r="797" spans="2:30" x14ac:dyDescent="0.2">
      <c r="B797" s="471" t="s">
        <v>3972</v>
      </c>
      <c r="C797" s="455" t="s">
        <v>988</v>
      </c>
      <c r="D797" s="455" t="s">
        <v>10270</v>
      </c>
      <c r="E797" s="515" t="s">
        <v>8947</v>
      </c>
      <c r="F797" s="515" t="s">
        <v>8952</v>
      </c>
      <c r="G797" s="515" t="s">
        <v>8947</v>
      </c>
      <c r="H797" s="515" t="s">
        <v>10271</v>
      </c>
      <c r="I797" s="464" t="s">
        <v>3974</v>
      </c>
      <c r="J797" s="470">
        <v>2</v>
      </c>
      <c r="K797" s="509">
        <v>18.288599999999999</v>
      </c>
      <c r="L797" s="510">
        <v>44</v>
      </c>
      <c r="M797" s="510" t="s">
        <v>3981</v>
      </c>
      <c r="N797" s="465">
        <v>10.042836031588408</v>
      </c>
      <c r="O797" s="466">
        <v>0.96355227272727262</v>
      </c>
      <c r="P797" s="466">
        <v>0.42509659090909091</v>
      </c>
      <c r="Q797" s="467">
        <v>1.0161731395199999E-3</v>
      </c>
      <c r="R797" s="467" t="s">
        <v>9436</v>
      </c>
      <c r="S797" s="463">
        <v>1925</v>
      </c>
      <c r="T797" s="469"/>
      <c r="U797" s="415"/>
      <c r="V797" s="415"/>
      <c r="W797" s="415"/>
      <c r="X797" s="415"/>
      <c r="Y797" s="415"/>
      <c r="Z797" s="415"/>
      <c r="AA797" s="415"/>
      <c r="AB797" s="415"/>
      <c r="AC797" s="415"/>
      <c r="AD797" s="415"/>
    </row>
    <row r="798" spans="2:30" x14ac:dyDescent="0.2">
      <c r="B798" s="471" t="s">
        <v>3972</v>
      </c>
      <c r="C798" s="455" t="s">
        <v>988</v>
      </c>
      <c r="D798" s="455" t="s">
        <v>10272</v>
      </c>
      <c r="E798" s="515" t="s">
        <v>8947</v>
      </c>
      <c r="F798" s="515" t="s">
        <v>8952</v>
      </c>
      <c r="G798" s="515" t="s">
        <v>10063</v>
      </c>
      <c r="H798" s="515" t="s">
        <v>8952</v>
      </c>
      <c r="I798" s="464" t="s">
        <v>3974</v>
      </c>
      <c r="J798" s="470">
        <v>2</v>
      </c>
      <c r="K798" s="509">
        <v>0.37740000000000001</v>
      </c>
      <c r="L798" s="510">
        <v>44</v>
      </c>
      <c r="M798" s="510" t="s">
        <v>3981</v>
      </c>
      <c r="N798" s="465">
        <v>10.042836031588408</v>
      </c>
      <c r="O798" s="466">
        <v>1.9883677685950417E-2</v>
      </c>
      <c r="P798" s="466">
        <v>8.772210743801653E-3</v>
      </c>
      <c r="Q798" s="467">
        <v>2.0969551680000001E-5</v>
      </c>
      <c r="R798" s="467" t="s">
        <v>9436</v>
      </c>
      <c r="S798" s="463">
        <v>1925</v>
      </c>
      <c r="T798" s="469"/>
      <c r="U798" s="415"/>
      <c r="V798" s="415"/>
      <c r="W798" s="415"/>
      <c r="X798" s="415"/>
      <c r="Y798" s="415"/>
      <c r="Z798" s="415"/>
      <c r="AA798" s="415"/>
      <c r="AB798" s="415"/>
      <c r="AC798" s="415"/>
      <c r="AD798" s="415"/>
    </row>
    <row r="799" spans="2:30" x14ac:dyDescent="0.2">
      <c r="B799" s="471" t="s">
        <v>3972</v>
      </c>
      <c r="C799" s="455" t="s">
        <v>988</v>
      </c>
      <c r="D799" s="455" t="s">
        <v>10273</v>
      </c>
      <c r="E799" s="515" t="s">
        <v>8947</v>
      </c>
      <c r="F799" s="515" t="s">
        <v>8952</v>
      </c>
      <c r="G799" s="515" t="s">
        <v>10271</v>
      </c>
      <c r="H799" s="515" t="s">
        <v>10063</v>
      </c>
      <c r="I799" s="464" t="s">
        <v>3974</v>
      </c>
      <c r="J799" s="470">
        <v>2</v>
      </c>
      <c r="K799" s="509">
        <v>6.9054000000000002</v>
      </c>
      <c r="L799" s="510">
        <v>44</v>
      </c>
      <c r="M799" s="510" t="s">
        <v>3981</v>
      </c>
      <c r="N799" s="465">
        <v>10.042836031588408</v>
      </c>
      <c r="O799" s="466">
        <v>0.36381756198347104</v>
      </c>
      <c r="P799" s="466">
        <v>0.16050774793388428</v>
      </c>
      <c r="Q799" s="467">
        <v>3.8368612127999998E-4</v>
      </c>
      <c r="R799" s="467" t="s">
        <v>9436</v>
      </c>
      <c r="S799" s="463">
        <v>1925</v>
      </c>
      <c r="T799" s="469"/>
      <c r="U799" s="415"/>
      <c r="V799" s="415"/>
      <c r="W799" s="415"/>
      <c r="X799" s="415"/>
      <c r="Y799" s="415"/>
      <c r="Z799" s="415"/>
      <c r="AA799" s="415"/>
      <c r="AB799" s="415"/>
      <c r="AC799" s="415"/>
      <c r="AD799" s="415"/>
    </row>
    <row r="800" spans="2:30" x14ac:dyDescent="0.2">
      <c r="B800" s="471" t="s">
        <v>3972</v>
      </c>
      <c r="C800" s="455" t="s">
        <v>988</v>
      </c>
      <c r="D800" s="455" t="s">
        <v>10274</v>
      </c>
      <c r="E800" s="515" t="s">
        <v>7714</v>
      </c>
      <c r="F800" s="515" t="s">
        <v>9251</v>
      </c>
      <c r="G800" s="515" t="s">
        <v>7714</v>
      </c>
      <c r="H800" s="515" t="s">
        <v>9251</v>
      </c>
      <c r="I800" s="464" t="s">
        <v>3974</v>
      </c>
      <c r="J800" s="470">
        <v>2</v>
      </c>
      <c r="K800" s="509">
        <v>4.6205999999999996</v>
      </c>
      <c r="L800" s="510">
        <v>110</v>
      </c>
      <c r="M800" s="510" t="s">
        <v>3981</v>
      </c>
      <c r="N800" s="465"/>
      <c r="O800" s="466">
        <v>9.1648264462809905E-3</v>
      </c>
      <c r="P800" s="466">
        <v>1.6038446280991735E-2</v>
      </c>
      <c r="Q800" s="467">
        <v>1.4815953899999998E-3</v>
      </c>
      <c r="R800" s="467" t="s">
        <v>9436</v>
      </c>
      <c r="S800" s="463">
        <v>1996</v>
      </c>
      <c r="T800" s="469"/>
      <c r="U800" s="415"/>
      <c r="V800" s="415"/>
      <c r="W800" s="415"/>
      <c r="X800" s="415"/>
      <c r="Y800" s="415"/>
      <c r="Z800" s="415"/>
      <c r="AA800" s="415"/>
      <c r="AB800" s="415"/>
      <c r="AC800" s="415"/>
      <c r="AD800" s="415"/>
    </row>
    <row r="801" spans="2:30" x14ac:dyDescent="0.2">
      <c r="B801" s="471" t="s">
        <v>3972</v>
      </c>
      <c r="C801" s="455" t="s">
        <v>988</v>
      </c>
      <c r="D801" s="455" t="s">
        <v>10275</v>
      </c>
      <c r="E801" s="515" t="s">
        <v>8947</v>
      </c>
      <c r="F801" s="515" t="s">
        <v>8872</v>
      </c>
      <c r="G801" s="515" t="s">
        <v>8734</v>
      </c>
      <c r="H801" s="515" t="s">
        <v>8948</v>
      </c>
      <c r="I801" s="464" t="s">
        <v>3974</v>
      </c>
      <c r="J801" s="470">
        <v>2</v>
      </c>
      <c r="K801" s="509">
        <v>20.716200000000001</v>
      </c>
      <c r="L801" s="510">
        <v>44</v>
      </c>
      <c r="M801" s="510" t="s">
        <v>3981</v>
      </c>
      <c r="N801" s="465">
        <v>15.317666142716243</v>
      </c>
      <c r="O801" s="466">
        <v>0.48995088510571733</v>
      </c>
      <c r="P801" s="466">
        <v>0.4318462927236224</v>
      </c>
      <c r="Q801" s="467">
        <v>1.2215059596395652E-3</v>
      </c>
      <c r="R801" s="467" t="s">
        <v>9436</v>
      </c>
      <c r="S801" s="463">
        <v>1925</v>
      </c>
      <c r="T801" s="469"/>
      <c r="U801" s="415"/>
      <c r="V801" s="415"/>
      <c r="W801" s="415"/>
      <c r="X801" s="415"/>
      <c r="Y801" s="415"/>
      <c r="Z801" s="415"/>
      <c r="AA801" s="415"/>
      <c r="AB801" s="415"/>
      <c r="AC801" s="415"/>
      <c r="AD801" s="415"/>
    </row>
    <row r="802" spans="2:30" x14ac:dyDescent="0.2">
      <c r="B802" s="471" t="s">
        <v>3972</v>
      </c>
      <c r="C802" s="455" t="s">
        <v>988</v>
      </c>
      <c r="D802" s="455" t="s">
        <v>10276</v>
      </c>
      <c r="E802" s="515" t="s">
        <v>8947</v>
      </c>
      <c r="F802" s="515" t="s">
        <v>8872</v>
      </c>
      <c r="G802" s="515" t="s">
        <v>8947</v>
      </c>
      <c r="H802" s="515" t="s">
        <v>8734</v>
      </c>
      <c r="I802" s="464" t="s">
        <v>3974</v>
      </c>
      <c r="J802" s="470">
        <v>2</v>
      </c>
      <c r="K802" s="509">
        <v>7.65</v>
      </c>
      <c r="L802" s="510">
        <v>44</v>
      </c>
      <c r="M802" s="510" t="s">
        <v>3981</v>
      </c>
      <c r="N802" s="465">
        <v>20.24515515430879</v>
      </c>
      <c r="O802" s="466">
        <v>0.11854338842975207</v>
      </c>
      <c r="P802" s="466">
        <v>0.15947056599838347</v>
      </c>
      <c r="Q802" s="467">
        <v>4.5107310178713631E-4</v>
      </c>
      <c r="R802" s="467" t="s">
        <v>9436</v>
      </c>
      <c r="S802" s="463">
        <v>1925</v>
      </c>
      <c r="T802" s="469"/>
      <c r="U802" s="415"/>
      <c r="V802" s="415"/>
      <c r="W802" s="415"/>
      <c r="X802" s="415"/>
      <c r="Y802" s="415"/>
      <c r="Z802" s="415"/>
      <c r="AA802" s="415"/>
      <c r="AB802" s="415"/>
      <c r="AC802" s="415"/>
      <c r="AD802" s="415"/>
    </row>
    <row r="803" spans="2:30" x14ac:dyDescent="0.2">
      <c r="B803" s="471" t="s">
        <v>3972</v>
      </c>
      <c r="C803" s="455" t="s">
        <v>988</v>
      </c>
      <c r="D803" s="455" t="s">
        <v>10277</v>
      </c>
      <c r="E803" s="515" t="s">
        <v>8947</v>
      </c>
      <c r="F803" s="515" t="s">
        <v>8872</v>
      </c>
      <c r="G803" s="515" t="s">
        <v>8948</v>
      </c>
      <c r="H803" s="515" t="s">
        <v>8949</v>
      </c>
      <c r="I803" s="464" t="s">
        <v>3974</v>
      </c>
      <c r="J803" s="470">
        <v>2</v>
      </c>
      <c r="K803" s="509">
        <v>4.3757999999999999</v>
      </c>
      <c r="L803" s="510">
        <v>44</v>
      </c>
      <c r="M803" s="510" t="s">
        <v>3981</v>
      </c>
      <c r="N803" s="465">
        <v>15.317666142716243</v>
      </c>
      <c r="O803" s="466">
        <v>0.10397045454545455</v>
      </c>
      <c r="P803" s="466">
        <v>9.0409090909090911E-2</v>
      </c>
      <c r="Q803" s="467">
        <v>2.5838223839999997E-4</v>
      </c>
      <c r="R803" s="467" t="s">
        <v>9436</v>
      </c>
      <c r="S803" s="463">
        <v>1925</v>
      </c>
      <c r="T803" s="469"/>
      <c r="U803" s="415"/>
      <c r="V803" s="415"/>
      <c r="W803" s="415"/>
      <c r="X803" s="415"/>
      <c r="Y803" s="415"/>
      <c r="Z803" s="415"/>
      <c r="AA803" s="415"/>
      <c r="AB803" s="415"/>
      <c r="AC803" s="415"/>
      <c r="AD803" s="415"/>
    </row>
    <row r="804" spans="2:30" x14ac:dyDescent="0.2">
      <c r="B804" s="471" t="s">
        <v>3972</v>
      </c>
      <c r="C804" s="455" t="s">
        <v>988</v>
      </c>
      <c r="D804" s="455" t="s">
        <v>10278</v>
      </c>
      <c r="E804" s="515" t="s">
        <v>8947</v>
      </c>
      <c r="F804" s="515" t="s">
        <v>8872</v>
      </c>
      <c r="G804" s="515" t="s">
        <v>8949</v>
      </c>
      <c r="H804" s="515" t="s">
        <v>8950</v>
      </c>
      <c r="I804" s="464" t="s">
        <v>3974</v>
      </c>
      <c r="J804" s="470">
        <v>2</v>
      </c>
      <c r="K804" s="509">
        <v>12.117599999999999</v>
      </c>
      <c r="L804" s="510">
        <v>44</v>
      </c>
      <c r="M804" s="510" t="s">
        <v>3981</v>
      </c>
      <c r="N804" s="465">
        <v>17.623529931585576</v>
      </c>
      <c r="O804" s="466">
        <v>0.28791818181818185</v>
      </c>
      <c r="P804" s="466">
        <v>0.25036363636363634</v>
      </c>
      <c r="Q804" s="467">
        <v>7.1552004479999984E-4</v>
      </c>
      <c r="R804" s="467" t="s">
        <v>9436</v>
      </c>
      <c r="S804" s="463">
        <v>1925</v>
      </c>
      <c r="T804" s="469"/>
      <c r="U804" s="415"/>
      <c r="V804" s="415"/>
      <c r="W804" s="415"/>
      <c r="X804" s="415"/>
      <c r="Y804" s="415"/>
      <c r="Z804" s="415"/>
      <c r="AA804" s="415"/>
      <c r="AB804" s="415"/>
      <c r="AC804" s="415"/>
      <c r="AD804" s="415"/>
    </row>
    <row r="805" spans="2:30" x14ac:dyDescent="0.2">
      <c r="B805" s="471" t="s">
        <v>3972</v>
      </c>
      <c r="C805" s="455" t="s">
        <v>988</v>
      </c>
      <c r="D805" s="455" t="s">
        <v>10279</v>
      </c>
      <c r="E805" s="515" t="s">
        <v>8947</v>
      </c>
      <c r="F805" s="515" t="s">
        <v>8872</v>
      </c>
      <c r="G805" s="515" t="s">
        <v>8950</v>
      </c>
      <c r="H805" s="515" t="s">
        <v>8872</v>
      </c>
      <c r="I805" s="464" t="s">
        <v>3974</v>
      </c>
      <c r="J805" s="470">
        <v>2</v>
      </c>
      <c r="K805" s="509">
        <v>3.6414</v>
      </c>
      <c r="L805" s="510">
        <v>44</v>
      </c>
      <c r="M805" s="510" t="s">
        <v>3981</v>
      </c>
      <c r="N805" s="465">
        <v>17.623529931585576</v>
      </c>
      <c r="O805" s="466">
        <v>8.652086776859505E-2</v>
      </c>
      <c r="P805" s="466">
        <v>7.5235537190082649E-2</v>
      </c>
      <c r="Q805" s="467">
        <v>2.1501738719999997E-4</v>
      </c>
      <c r="R805" s="467" t="s">
        <v>9436</v>
      </c>
      <c r="S805" s="463">
        <v>1925</v>
      </c>
      <c r="T805" s="469"/>
      <c r="U805" s="415"/>
      <c r="V805" s="415"/>
      <c r="W805" s="415"/>
      <c r="X805" s="415"/>
      <c r="Y805" s="415"/>
      <c r="Z805" s="415"/>
      <c r="AA805" s="415"/>
      <c r="AB805" s="415"/>
      <c r="AC805" s="415"/>
      <c r="AD805" s="415"/>
    </row>
    <row r="806" spans="2:30" x14ac:dyDescent="0.2">
      <c r="B806" s="471" t="s">
        <v>3972</v>
      </c>
      <c r="C806" s="455" t="s">
        <v>988</v>
      </c>
      <c r="D806" s="455" t="s">
        <v>10280</v>
      </c>
      <c r="E806" s="515" t="s">
        <v>8947</v>
      </c>
      <c r="F806" s="515" t="s">
        <v>8872</v>
      </c>
      <c r="G806" s="515" t="s">
        <v>8950</v>
      </c>
      <c r="H806" s="515" t="s">
        <v>8951</v>
      </c>
      <c r="I806" s="464" t="s">
        <v>3974</v>
      </c>
      <c r="J806" s="470">
        <v>2</v>
      </c>
      <c r="K806" s="509">
        <v>1.8360000000000001</v>
      </c>
      <c r="L806" s="510">
        <v>44</v>
      </c>
      <c r="M806" s="510" t="s">
        <v>3981</v>
      </c>
      <c r="N806" s="465">
        <v>12.805177435330322</v>
      </c>
      <c r="O806" s="466">
        <v>5.6900826446280993E-2</v>
      </c>
      <c r="P806" s="466">
        <v>3.6985537190082643E-2</v>
      </c>
      <c r="Q806" s="467">
        <v>9.8814988799999988E-5</v>
      </c>
      <c r="R806" s="467" t="s">
        <v>9436</v>
      </c>
      <c r="S806" s="463">
        <v>1925</v>
      </c>
      <c r="T806" s="469"/>
      <c r="U806" s="415"/>
      <c r="V806" s="415"/>
      <c r="W806" s="415"/>
      <c r="X806" s="415"/>
      <c r="Y806" s="415"/>
      <c r="Z806" s="415"/>
      <c r="AA806" s="415"/>
      <c r="AB806" s="415"/>
      <c r="AC806" s="415"/>
      <c r="AD806" s="415"/>
    </row>
    <row r="807" spans="2:30" x14ac:dyDescent="0.2">
      <c r="B807" s="471" t="s">
        <v>3972</v>
      </c>
      <c r="C807" s="455" t="s">
        <v>985</v>
      </c>
      <c r="D807" s="455" t="s">
        <v>10281</v>
      </c>
      <c r="E807" s="515" t="s">
        <v>8726</v>
      </c>
      <c r="F807" s="515" t="s">
        <v>9253</v>
      </c>
      <c r="G807" s="515" t="s">
        <v>8726</v>
      </c>
      <c r="H807" s="515" t="s">
        <v>9253</v>
      </c>
      <c r="I807" s="464" t="s">
        <v>3974</v>
      </c>
      <c r="J807" s="470">
        <v>2</v>
      </c>
      <c r="K807" s="509">
        <v>0.151</v>
      </c>
      <c r="L807" s="510">
        <v>110</v>
      </c>
      <c r="M807" s="510" t="s">
        <v>3981</v>
      </c>
      <c r="N807" s="465">
        <v>130.81686382333669</v>
      </c>
      <c r="O807" s="466">
        <v>1.496696035242293E-4</v>
      </c>
      <c r="P807" s="466"/>
      <c r="Q807" s="467">
        <v>5.4546255506607966E-5</v>
      </c>
      <c r="R807" s="467" t="s">
        <v>9436</v>
      </c>
      <c r="S807" s="463">
        <v>2002</v>
      </c>
      <c r="T807" s="469"/>
      <c r="U807" s="415"/>
      <c r="V807" s="415"/>
      <c r="W807" s="415"/>
      <c r="X807" s="415"/>
      <c r="Y807" s="415"/>
      <c r="Z807" s="415"/>
      <c r="AA807" s="415"/>
      <c r="AB807" s="415"/>
      <c r="AC807" s="415"/>
      <c r="AD807" s="415"/>
    </row>
    <row r="808" spans="2:30" x14ac:dyDescent="0.2">
      <c r="B808" s="471" t="s">
        <v>3972</v>
      </c>
      <c r="C808" s="455" t="s">
        <v>985</v>
      </c>
      <c r="D808" s="455" t="s">
        <v>10282</v>
      </c>
      <c r="E808" s="515" t="s">
        <v>10271</v>
      </c>
      <c r="F808" s="515" t="s">
        <v>9268</v>
      </c>
      <c r="G808" s="515" t="s">
        <v>10271</v>
      </c>
      <c r="H808" s="515" t="s">
        <v>9268</v>
      </c>
      <c r="I808" s="464" t="s">
        <v>3974</v>
      </c>
      <c r="J808" s="470">
        <v>1</v>
      </c>
      <c r="K808" s="509">
        <v>5.6000000000000001E-2</v>
      </c>
      <c r="L808" s="510">
        <v>44</v>
      </c>
      <c r="M808" s="510" t="s">
        <v>3981</v>
      </c>
      <c r="N808" s="465">
        <v>27.19351251139906</v>
      </c>
      <c r="O808" s="466">
        <v>6.7396694214876039E-4</v>
      </c>
      <c r="P808" s="466">
        <v>1.1252066115702481E-3</v>
      </c>
      <c r="Q808" s="467">
        <v>3.2481433599999996E-6</v>
      </c>
      <c r="R808" s="467" t="s">
        <v>9436</v>
      </c>
      <c r="S808" s="463">
        <v>1971</v>
      </c>
      <c r="T808" s="469"/>
      <c r="U808" s="415"/>
      <c r="V808" s="415"/>
      <c r="W808" s="415"/>
      <c r="X808" s="415"/>
      <c r="Y808" s="415"/>
      <c r="Z808" s="415"/>
      <c r="AA808" s="415"/>
      <c r="AB808" s="415"/>
      <c r="AC808" s="415"/>
      <c r="AD808" s="415"/>
    </row>
    <row r="809" spans="2:30" x14ac:dyDescent="0.2">
      <c r="B809" s="471" t="s">
        <v>3972</v>
      </c>
      <c r="C809" s="455" t="s">
        <v>965</v>
      </c>
      <c r="D809" s="455" t="s">
        <v>10283</v>
      </c>
      <c r="E809" s="515" t="s">
        <v>9109</v>
      </c>
      <c r="F809" s="515" t="s">
        <v>9084</v>
      </c>
      <c r="G809" s="515" t="s">
        <v>9655</v>
      </c>
      <c r="H809" s="515" t="s">
        <v>10284</v>
      </c>
      <c r="I809" s="464" t="s">
        <v>3974</v>
      </c>
      <c r="J809" s="470">
        <v>1</v>
      </c>
      <c r="K809" s="509">
        <v>3.31</v>
      </c>
      <c r="L809" s="510">
        <v>66</v>
      </c>
      <c r="M809" s="510" t="s">
        <v>3981</v>
      </c>
      <c r="N809" s="465">
        <v>28.742539822514388</v>
      </c>
      <c r="O809" s="466">
        <v>2.2476997245179063E-2</v>
      </c>
      <c r="P809" s="466">
        <v>2.7093718937627999E-2</v>
      </c>
      <c r="Q809" s="467">
        <v>4.7752987221415342E-4</v>
      </c>
      <c r="R809" s="467" t="s">
        <v>9436</v>
      </c>
      <c r="S809" s="463">
        <v>2000</v>
      </c>
      <c r="T809" s="469"/>
      <c r="U809" s="415"/>
      <c r="V809" s="415"/>
      <c r="W809" s="415"/>
      <c r="X809" s="415"/>
      <c r="Y809" s="415"/>
      <c r="Z809" s="415"/>
      <c r="AA809" s="415"/>
      <c r="AB809" s="415"/>
      <c r="AC809" s="415"/>
      <c r="AD809" s="415"/>
    </row>
    <row r="810" spans="2:30" x14ac:dyDescent="0.2">
      <c r="B810" s="471" t="s">
        <v>3972</v>
      </c>
      <c r="C810" s="455" t="s">
        <v>965</v>
      </c>
      <c r="D810" s="455" t="s">
        <v>10285</v>
      </c>
      <c r="E810" s="515" t="s">
        <v>9109</v>
      </c>
      <c r="F810" s="515" t="s">
        <v>9084</v>
      </c>
      <c r="G810" s="515" t="s">
        <v>9109</v>
      </c>
      <c r="H810" s="515" t="s">
        <v>9655</v>
      </c>
      <c r="I810" s="464" t="s">
        <v>3974</v>
      </c>
      <c r="J810" s="470">
        <v>2</v>
      </c>
      <c r="K810" s="509">
        <v>0.3</v>
      </c>
      <c r="L810" s="510">
        <v>66</v>
      </c>
      <c r="M810" s="510" t="s">
        <v>3981</v>
      </c>
      <c r="N810" s="465">
        <v>38.409994245771799</v>
      </c>
      <c r="O810" s="466">
        <v>1.2741046831955922E-3</v>
      </c>
      <c r="P810" s="466">
        <v>2.4447899449035813E-3</v>
      </c>
      <c r="Q810" s="467">
        <v>4.1874151769999996E-5</v>
      </c>
      <c r="R810" s="467" t="s">
        <v>9436</v>
      </c>
      <c r="S810" s="463">
        <v>2013</v>
      </c>
      <c r="T810" s="469"/>
      <c r="U810" s="415"/>
      <c r="V810" s="415"/>
      <c r="W810" s="415"/>
      <c r="X810" s="415"/>
      <c r="Y810" s="415"/>
      <c r="Z810" s="415"/>
      <c r="AA810" s="415"/>
      <c r="AB810" s="415"/>
      <c r="AC810" s="415"/>
      <c r="AD810" s="415"/>
    </row>
    <row r="811" spans="2:30" x14ac:dyDescent="0.2">
      <c r="B811" s="471" t="s">
        <v>3972</v>
      </c>
      <c r="C811" s="455" t="s">
        <v>941</v>
      </c>
      <c r="D811" s="455" t="s">
        <v>10286</v>
      </c>
      <c r="E811" s="515" t="s">
        <v>8655</v>
      </c>
      <c r="F811" s="515" t="s">
        <v>8656</v>
      </c>
      <c r="G811" s="515" t="s">
        <v>8655</v>
      </c>
      <c r="H811" s="515" t="s">
        <v>8656</v>
      </c>
      <c r="I811" s="464" t="s">
        <v>3994</v>
      </c>
      <c r="J811" s="470">
        <v>1</v>
      </c>
      <c r="K811" s="509">
        <v>1.37</v>
      </c>
      <c r="L811" s="510">
        <v>66</v>
      </c>
      <c r="M811" s="510" t="s">
        <v>3975</v>
      </c>
      <c r="N811" s="465">
        <v>68.932158039626174</v>
      </c>
      <c r="O811" s="466">
        <v>5.0321395775941233E-3</v>
      </c>
      <c r="P811" s="466">
        <v>1.2580348943985308E-2</v>
      </c>
      <c r="Q811" s="467">
        <v>1.7306388E-4</v>
      </c>
      <c r="R811" s="467" t="s">
        <v>9436</v>
      </c>
      <c r="S811" s="463">
        <v>1983</v>
      </c>
      <c r="T811" s="469"/>
      <c r="U811" s="415"/>
      <c r="V811" s="415"/>
      <c r="W811" s="415"/>
      <c r="X811" s="415"/>
      <c r="Y811" s="415"/>
      <c r="Z811" s="415"/>
      <c r="AA811" s="415"/>
      <c r="AB811" s="415"/>
      <c r="AC811" s="415"/>
      <c r="AD811" s="415"/>
    </row>
    <row r="812" spans="2:30" x14ac:dyDescent="0.2">
      <c r="B812" s="471" t="s">
        <v>3972</v>
      </c>
      <c r="C812" s="455" t="s">
        <v>1030</v>
      </c>
      <c r="D812" s="455" t="s">
        <v>10287</v>
      </c>
      <c r="E812" s="515" t="s">
        <v>8663</v>
      </c>
      <c r="F812" s="515" t="s">
        <v>9244</v>
      </c>
      <c r="G812" s="515" t="s">
        <v>8663</v>
      </c>
      <c r="H812" s="515" t="s">
        <v>9244</v>
      </c>
      <c r="I812" s="464" t="s">
        <v>3994</v>
      </c>
      <c r="J812" s="470">
        <v>1</v>
      </c>
      <c r="K812" s="509">
        <v>1.2</v>
      </c>
      <c r="L812" s="510">
        <v>66</v>
      </c>
      <c r="M812" s="510" t="s">
        <v>3975</v>
      </c>
      <c r="N812" s="465">
        <v>29.90154458316518</v>
      </c>
      <c r="O812" s="466">
        <v>7.575757575757576E-3</v>
      </c>
      <c r="P812" s="466">
        <v>1.0151515151515151E-2</v>
      </c>
      <c r="Q812" s="467">
        <v>1.6251364799999999E-4</v>
      </c>
      <c r="R812" s="467" t="s">
        <v>9436</v>
      </c>
      <c r="S812" s="463">
        <v>1995</v>
      </c>
      <c r="T812" s="469"/>
      <c r="U812" s="415"/>
      <c r="V812" s="415"/>
      <c r="W812" s="415"/>
      <c r="X812" s="415"/>
      <c r="Y812" s="415"/>
      <c r="Z812" s="415"/>
      <c r="AA812" s="415"/>
      <c r="AB812" s="415"/>
      <c r="AC812" s="415"/>
      <c r="AD812" s="415"/>
    </row>
    <row r="813" spans="2:30" x14ac:dyDescent="0.2">
      <c r="B813" s="471" t="s">
        <v>3972</v>
      </c>
      <c r="C813" s="455" t="s">
        <v>993</v>
      </c>
      <c r="D813" s="455" t="s">
        <v>10288</v>
      </c>
      <c r="E813" s="515" t="s">
        <v>8680</v>
      </c>
      <c r="F813" s="515" t="s">
        <v>8682</v>
      </c>
      <c r="G813" s="515" t="s">
        <v>8680</v>
      </c>
      <c r="H813" s="515" t="s">
        <v>8683</v>
      </c>
      <c r="I813" s="464" t="s">
        <v>3994</v>
      </c>
      <c r="J813" s="470">
        <v>1</v>
      </c>
      <c r="K813" s="509">
        <v>14.39</v>
      </c>
      <c r="L813" s="510">
        <v>44</v>
      </c>
      <c r="M813" s="510" t="s">
        <v>3975</v>
      </c>
      <c r="N813" s="465"/>
      <c r="O813" s="466">
        <v>0.25271694214876034</v>
      </c>
      <c r="P813" s="466">
        <v>0.25271694214876034</v>
      </c>
      <c r="Q813" s="467"/>
      <c r="R813" s="467" t="s">
        <v>9436</v>
      </c>
      <c r="S813" s="463">
        <v>1937</v>
      </c>
      <c r="T813" s="469"/>
      <c r="U813" s="415"/>
      <c r="V813" s="415"/>
      <c r="W813" s="415"/>
      <c r="X813" s="415"/>
      <c r="Y813" s="415"/>
      <c r="Z813" s="415"/>
      <c r="AA813" s="415"/>
      <c r="AB813" s="415"/>
      <c r="AC813" s="415"/>
      <c r="AD813" s="415"/>
    </row>
    <row r="814" spans="2:30" x14ac:dyDescent="0.2">
      <c r="B814" s="471" t="s">
        <v>3972</v>
      </c>
      <c r="C814" s="455" t="s">
        <v>937</v>
      </c>
      <c r="D814" s="455" t="s">
        <v>10289</v>
      </c>
      <c r="E814" s="515" t="s">
        <v>8697</v>
      </c>
      <c r="F814" s="515" t="s">
        <v>8698</v>
      </c>
      <c r="G814" s="515" t="s">
        <v>8697</v>
      </c>
      <c r="H814" s="515" t="s">
        <v>8698</v>
      </c>
      <c r="I814" s="464" t="s">
        <v>3974</v>
      </c>
      <c r="J814" s="470">
        <v>1</v>
      </c>
      <c r="K814" s="509">
        <v>0.126</v>
      </c>
      <c r="L814" s="510">
        <v>66</v>
      </c>
      <c r="M814" s="510" t="s">
        <v>3981</v>
      </c>
      <c r="N814" s="465">
        <v>29.721991857881935</v>
      </c>
      <c r="O814" s="466">
        <v>4.9173553719008265E-4</v>
      </c>
      <c r="P814" s="466">
        <v>6.0743801652892555E-4</v>
      </c>
      <c r="Q814" s="467">
        <v>1.56060617328E-5</v>
      </c>
      <c r="R814" s="467" t="s">
        <v>9436</v>
      </c>
      <c r="S814" s="463">
        <v>1958</v>
      </c>
      <c r="T814" s="469"/>
      <c r="U814" s="415"/>
      <c r="V814" s="415"/>
      <c r="W814" s="415"/>
      <c r="X814" s="415"/>
      <c r="Y814" s="415"/>
      <c r="Z814" s="415"/>
      <c r="AA814" s="415"/>
      <c r="AB814" s="415"/>
      <c r="AC814" s="415"/>
      <c r="AD814" s="415"/>
    </row>
    <row r="815" spans="2:30" x14ac:dyDescent="0.2">
      <c r="B815" s="471" t="s">
        <v>3972</v>
      </c>
      <c r="C815" s="455" t="s">
        <v>937</v>
      </c>
      <c r="D815" s="455" t="s">
        <v>10290</v>
      </c>
      <c r="E815" s="515" t="s">
        <v>8697</v>
      </c>
      <c r="F815" s="515" t="s">
        <v>8698</v>
      </c>
      <c r="G815" s="515" t="s">
        <v>8697</v>
      </c>
      <c r="H815" s="515" t="s">
        <v>8698</v>
      </c>
      <c r="I815" s="464" t="s">
        <v>3974</v>
      </c>
      <c r="J815" s="470">
        <v>2</v>
      </c>
      <c r="K815" s="509">
        <v>0.126</v>
      </c>
      <c r="L815" s="510">
        <v>66</v>
      </c>
      <c r="M815" s="510" t="s">
        <v>3981</v>
      </c>
      <c r="N815" s="465">
        <v>29.721991857881935</v>
      </c>
      <c r="O815" s="466">
        <v>4.9173553719008265E-4</v>
      </c>
      <c r="P815" s="466">
        <v>6.0743801652892555E-4</v>
      </c>
      <c r="Q815" s="467">
        <v>1.56060617328E-5</v>
      </c>
      <c r="R815" s="467" t="s">
        <v>9436</v>
      </c>
      <c r="S815" s="463">
        <v>1958</v>
      </c>
      <c r="T815" s="469"/>
      <c r="U815" s="415"/>
      <c r="V815" s="415"/>
      <c r="W815" s="415"/>
      <c r="X815" s="415"/>
      <c r="Y815" s="415"/>
      <c r="Z815" s="415"/>
      <c r="AA815" s="415"/>
      <c r="AB815" s="415"/>
      <c r="AC815" s="415"/>
      <c r="AD815" s="415"/>
    </row>
    <row r="816" spans="2:30" x14ac:dyDescent="0.2">
      <c r="B816" s="471" t="s">
        <v>3972</v>
      </c>
      <c r="C816" s="455" t="s">
        <v>937</v>
      </c>
      <c r="D816" s="455" t="s">
        <v>10291</v>
      </c>
      <c r="E816" s="515" t="s">
        <v>6615</v>
      </c>
      <c r="F816" s="515" t="s">
        <v>6142</v>
      </c>
      <c r="G816" s="515" t="s">
        <v>6063</v>
      </c>
      <c r="H816" s="515" t="s">
        <v>7168</v>
      </c>
      <c r="I816" s="464" t="s">
        <v>3994</v>
      </c>
      <c r="J816" s="470">
        <v>1</v>
      </c>
      <c r="K816" s="509">
        <v>7.81</v>
      </c>
      <c r="L816" s="510">
        <v>66</v>
      </c>
      <c r="M816" s="510" t="s">
        <v>3981</v>
      </c>
      <c r="N816" s="465">
        <v>52.356431811192017</v>
      </c>
      <c r="O816" s="466">
        <v>4.1882828282828279E-2</v>
      </c>
      <c r="P816" s="466">
        <v>5.9901767676767678E-2</v>
      </c>
      <c r="Q816" s="467">
        <v>6.8380923599999999E-4</v>
      </c>
      <c r="R816" s="467" t="s">
        <v>9436</v>
      </c>
      <c r="S816" s="463">
        <v>1948</v>
      </c>
      <c r="T816" s="469"/>
      <c r="U816" s="415"/>
      <c r="V816" s="415"/>
      <c r="W816" s="415"/>
      <c r="X816" s="415"/>
      <c r="Y816" s="415"/>
      <c r="Z816" s="415"/>
      <c r="AA816" s="415"/>
      <c r="AB816" s="415"/>
      <c r="AC816" s="415"/>
      <c r="AD816" s="415"/>
    </row>
    <row r="817" spans="2:30" x14ac:dyDescent="0.2">
      <c r="B817" s="471" t="s">
        <v>3972</v>
      </c>
      <c r="C817" s="455" t="s">
        <v>937</v>
      </c>
      <c r="D817" s="455" t="s">
        <v>10292</v>
      </c>
      <c r="E817" s="515" t="s">
        <v>6053</v>
      </c>
      <c r="F817" s="515" t="s">
        <v>6494</v>
      </c>
      <c r="G817" s="515" t="s">
        <v>7165</v>
      </c>
      <c r="H817" s="515" t="s">
        <v>8757</v>
      </c>
      <c r="I817" s="464" t="s">
        <v>3994</v>
      </c>
      <c r="J817" s="470">
        <v>1</v>
      </c>
      <c r="K817" s="509">
        <v>13.12</v>
      </c>
      <c r="L817" s="510">
        <v>66</v>
      </c>
      <c r="M817" s="510" t="s">
        <v>3981</v>
      </c>
      <c r="N817" s="465">
        <v>35.437759522859224</v>
      </c>
      <c r="O817" s="466">
        <v>0.10406244260789715</v>
      </c>
      <c r="P817" s="466">
        <v>0.12261597796143252</v>
      </c>
      <c r="Q817" s="467">
        <v>1.6254235404000023E-3</v>
      </c>
      <c r="R817" s="467" t="s">
        <v>9436</v>
      </c>
      <c r="S817" s="463">
        <v>1964</v>
      </c>
      <c r="T817" s="469"/>
      <c r="U817" s="415"/>
      <c r="V817" s="415"/>
      <c r="W817" s="415"/>
      <c r="X817" s="415"/>
      <c r="Y817" s="415"/>
      <c r="Z817" s="415"/>
      <c r="AA817" s="415"/>
      <c r="AB817" s="415"/>
      <c r="AC817" s="415"/>
      <c r="AD817" s="415"/>
    </row>
    <row r="818" spans="2:30" x14ac:dyDescent="0.2">
      <c r="B818" s="471" t="s">
        <v>3972</v>
      </c>
      <c r="C818" s="455" t="s">
        <v>920</v>
      </c>
      <c r="D818" s="455" t="s">
        <v>10293</v>
      </c>
      <c r="E818" s="515" t="s">
        <v>8790</v>
      </c>
      <c r="F818" s="515" t="s">
        <v>8791</v>
      </c>
      <c r="G818" s="515" t="s">
        <v>8790</v>
      </c>
      <c r="H818" s="515" t="s">
        <v>8791</v>
      </c>
      <c r="I818" s="464" t="s">
        <v>3994</v>
      </c>
      <c r="J818" s="470">
        <v>1</v>
      </c>
      <c r="K818" s="509">
        <v>16.993137000000001</v>
      </c>
      <c r="L818" s="510">
        <v>220</v>
      </c>
      <c r="M818" s="510" t="s">
        <v>3975</v>
      </c>
      <c r="N818" s="465">
        <v>237.46540347667971</v>
      </c>
      <c r="O818" s="466">
        <v>1.9872139549586779E-3</v>
      </c>
      <c r="P818" s="466">
        <v>1.4494373445681817E-2</v>
      </c>
      <c r="Q818" s="467">
        <v>2.2896188460942719E-2</v>
      </c>
      <c r="R818" s="467" t="s">
        <v>9436</v>
      </c>
      <c r="S818" s="463">
        <v>2011</v>
      </c>
      <c r="T818" s="469"/>
      <c r="U818" s="415"/>
      <c r="V818" s="415"/>
      <c r="W818" s="415"/>
      <c r="X818" s="415"/>
      <c r="Y818" s="415"/>
      <c r="Z818" s="415"/>
      <c r="AA818" s="415"/>
      <c r="AB818" s="415"/>
      <c r="AC818" s="415"/>
      <c r="AD818" s="415"/>
    </row>
    <row r="819" spans="2:30" x14ac:dyDescent="0.2">
      <c r="B819" s="471" t="s">
        <v>3972</v>
      </c>
      <c r="C819" s="455" t="s">
        <v>946</v>
      </c>
      <c r="D819" s="455" t="s">
        <v>10294</v>
      </c>
      <c r="E819" s="515" t="s">
        <v>4180</v>
      </c>
      <c r="F819" s="515" t="s">
        <v>8810</v>
      </c>
      <c r="G819" s="515" t="s">
        <v>4180</v>
      </c>
      <c r="H819" s="515" t="s">
        <v>8810</v>
      </c>
      <c r="I819" s="464" t="s">
        <v>3994</v>
      </c>
      <c r="J819" s="470">
        <v>1</v>
      </c>
      <c r="K819" s="509">
        <v>26.36</v>
      </c>
      <c r="L819" s="510">
        <v>110</v>
      </c>
      <c r="M819" s="510" t="s">
        <v>3981</v>
      </c>
      <c r="N819" s="465">
        <v>52.766406780773316</v>
      </c>
      <c r="O819" s="466">
        <v>7.6901487603305785E-2</v>
      </c>
      <c r="P819" s="466">
        <v>9.084396694214876E-2</v>
      </c>
      <c r="Q819" s="467">
        <v>8.7840482399999999E-3</v>
      </c>
      <c r="R819" s="467" t="s">
        <v>9436</v>
      </c>
      <c r="S819" s="463">
        <v>1985</v>
      </c>
      <c r="T819" s="469"/>
      <c r="U819" s="415"/>
      <c r="V819" s="415"/>
      <c r="W819" s="415"/>
      <c r="X819" s="415"/>
      <c r="Y819" s="415"/>
      <c r="Z819" s="415"/>
      <c r="AA819" s="415"/>
      <c r="AB819" s="415"/>
      <c r="AC819" s="415"/>
      <c r="AD819" s="415"/>
    </row>
    <row r="820" spans="2:30" x14ac:dyDescent="0.2">
      <c r="B820" s="471" t="s">
        <v>3972</v>
      </c>
      <c r="C820" s="455" t="s">
        <v>985</v>
      </c>
      <c r="D820" s="455" t="s">
        <v>10295</v>
      </c>
      <c r="E820" s="515" t="s">
        <v>8834</v>
      </c>
      <c r="F820" s="515" t="s">
        <v>8835</v>
      </c>
      <c r="G820" s="515" t="s">
        <v>8837</v>
      </c>
      <c r="H820" s="515" t="s">
        <v>9621</v>
      </c>
      <c r="I820" s="464" t="s">
        <v>3974</v>
      </c>
      <c r="J820" s="470">
        <v>2</v>
      </c>
      <c r="K820" s="509">
        <v>1.9</v>
      </c>
      <c r="L820" s="510">
        <v>110</v>
      </c>
      <c r="M820" s="510" t="s">
        <v>3981</v>
      </c>
      <c r="N820" s="465"/>
      <c r="O820" s="466">
        <v>1.0609137055837556E-3</v>
      </c>
      <c r="P820" s="466">
        <v>3.279187817258888E-3</v>
      </c>
      <c r="Q820" s="467">
        <v>1.0512690355329959E-3</v>
      </c>
      <c r="R820" s="467" t="s">
        <v>9436</v>
      </c>
      <c r="S820" s="463">
        <v>1923</v>
      </c>
      <c r="T820" s="469"/>
      <c r="U820" s="415"/>
      <c r="V820" s="415"/>
      <c r="W820" s="415"/>
      <c r="X820" s="415"/>
      <c r="Y820" s="415"/>
      <c r="Z820" s="415"/>
      <c r="AA820" s="415"/>
      <c r="AB820" s="415"/>
      <c r="AC820" s="415"/>
      <c r="AD820" s="415"/>
    </row>
    <row r="821" spans="2:30" x14ac:dyDescent="0.2">
      <c r="B821" s="471" t="s">
        <v>3972</v>
      </c>
      <c r="C821" s="455" t="s">
        <v>985</v>
      </c>
      <c r="D821" s="455" t="s">
        <v>10296</v>
      </c>
      <c r="E821" s="515" t="s">
        <v>8834</v>
      </c>
      <c r="F821" s="515" t="s">
        <v>8835</v>
      </c>
      <c r="G821" s="515" t="s">
        <v>10180</v>
      </c>
      <c r="H821" s="515" t="s">
        <v>8836</v>
      </c>
      <c r="I821" s="464" t="s">
        <v>3974</v>
      </c>
      <c r="J821" s="470">
        <v>2</v>
      </c>
      <c r="K821" s="509">
        <v>0.56999999999999995</v>
      </c>
      <c r="L821" s="510">
        <v>110</v>
      </c>
      <c r="M821" s="510" t="s">
        <v>3981</v>
      </c>
      <c r="N821" s="465"/>
      <c r="O821" s="466">
        <v>3.1827411167512667E-4</v>
      </c>
      <c r="P821" s="466">
        <v>9.8375634517766631E-4</v>
      </c>
      <c r="Q821" s="467">
        <v>3.1538071065989875E-4</v>
      </c>
      <c r="R821" s="467" t="s">
        <v>9436</v>
      </c>
      <c r="S821" s="463">
        <v>1923</v>
      </c>
      <c r="T821" s="469"/>
      <c r="U821" s="415"/>
      <c r="V821" s="415"/>
      <c r="W821" s="415"/>
      <c r="X821" s="415"/>
      <c r="Y821" s="415"/>
      <c r="Z821" s="415"/>
      <c r="AA821" s="415"/>
      <c r="AB821" s="415"/>
      <c r="AC821" s="415"/>
      <c r="AD821" s="415"/>
    </row>
    <row r="822" spans="2:30" x14ac:dyDescent="0.2">
      <c r="B822" s="471" t="s">
        <v>3972</v>
      </c>
      <c r="C822" s="455" t="s">
        <v>1022</v>
      </c>
      <c r="D822" s="455" t="s">
        <v>10297</v>
      </c>
      <c r="E822" s="515" t="s">
        <v>9061</v>
      </c>
      <c r="F822" s="515" t="s">
        <v>10298</v>
      </c>
      <c r="G822" s="515" t="s">
        <v>9061</v>
      </c>
      <c r="H822" s="515" t="s">
        <v>8732</v>
      </c>
      <c r="I822" s="464" t="s">
        <v>3974</v>
      </c>
      <c r="J822" s="470">
        <v>2</v>
      </c>
      <c r="K822" s="509">
        <v>26.1</v>
      </c>
      <c r="L822" s="510">
        <v>110</v>
      </c>
      <c r="M822" s="510" t="s">
        <v>3975</v>
      </c>
      <c r="N822" s="465"/>
      <c r="O822" s="466">
        <v>2.9055123966942143E-2</v>
      </c>
      <c r="P822" s="466">
        <v>8.6065289256198357E-2</v>
      </c>
      <c r="Q822" s="467">
        <v>9.1426995000000004E-3</v>
      </c>
      <c r="R822" s="467" t="s">
        <v>9436</v>
      </c>
      <c r="S822" s="463">
        <v>1968</v>
      </c>
      <c r="T822" s="469"/>
      <c r="U822" s="415"/>
      <c r="V822" s="415"/>
      <c r="W822" s="415"/>
      <c r="X822" s="415"/>
      <c r="Y822" s="415"/>
      <c r="Z822" s="415"/>
      <c r="AA822" s="415"/>
      <c r="AB822" s="415"/>
      <c r="AC822" s="415"/>
      <c r="AD822" s="415"/>
    </row>
    <row r="823" spans="2:30" x14ac:dyDescent="0.2">
      <c r="B823" s="471" t="s">
        <v>3972</v>
      </c>
      <c r="C823" s="455" t="s">
        <v>941</v>
      </c>
      <c r="D823" s="455" t="s">
        <v>10299</v>
      </c>
      <c r="E823" s="515" t="s">
        <v>9633</v>
      </c>
      <c r="F823" s="515" t="s">
        <v>4842</v>
      </c>
      <c r="G823" s="515" t="s">
        <v>9633</v>
      </c>
      <c r="H823" s="515" t="s">
        <v>4842</v>
      </c>
      <c r="I823" s="464" t="s">
        <v>3994</v>
      </c>
      <c r="J823" s="470">
        <v>1</v>
      </c>
      <c r="K823" s="509">
        <v>0.28000000000000003</v>
      </c>
      <c r="L823" s="510">
        <v>110</v>
      </c>
      <c r="M823" s="510" t="s">
        <v>3981</v>
      </c>
      <c r="N823" s="465">
        <v>57.348202238605523</v>
      </c>
      <c r="O823" s="466">
        <v>3.7024793388429757E-4</v>
      </c>
      <c r="P823" s="466">
        <v>9.9504132231404969E-4</v>
      </c>
      <c r="Q823" s="467">
        <v>9.4864000000000019E-5</v>
      </c>
      <c r="R823" s="467" t="s">
        <v>9436</v>
      </c>
      <c r="S823" s="463">
        <v>1993</v>
      </c>
      <c r="T823" s="469"/>
      <c r="U823" s="415"/>
      <c r="V823" s="415"/>
      <c r="W823" s="415"/>
      <c r="X823" s="415"/>
      <c r="Y823" s="415"/>
      <c r="Z823" s="415"/>
      <c r="AA823" s="415"/>
      <c r="AB823" s="415"/>
      <c r="AC823" s="415"/>
      <c r="AD823" s="415"/>
    </row>
    <row r="824" spans="2:30" x14ac:dyDescent="0.2">
      <c r="B824" s="471" t="s">
        <v>3972</v>
      </c>
      <c r="C824" s="455" t="s">
        <v>852</v>
      </c>
      <c r="D824" s="455" t="s">
        <v>10300</v>
      </c>
      <c r="E824" s="515" t="s">
        <v>6431</v>
      </c>
      <c r="F824" s="515" t="s">
        <v>7230</v>
      </c>
      <c r="G824" s="515" t="s">
        <v>9653</v>
      </c>
      <c r="H824" s="515" t="s">
        <v>7230</v>
      </c>
      <c r="I824" s="464" t="s">
        <v>3994</v>
      </c>
      <c r="J824" s="470">
        <v>1</v>
      </c>
      <c r="K824" s="509">
        <v>26</v>
      </c>
      <c r="L824" s="510">
        <v>66</v>
      </c>
      <c r="M824" s="510" t="s">
        <v>3975</v>
      </c>
      <c r="N824" s="465">
        <v>54.414108170583837</v>
      </c>
      <c r="O824" s="466">
        <v>5.9090909090909097E-2</v>
      </c>
      <c r="P824" s="466">
        <v>0.24471992653810837</v>
      </c>
      <c r="Q824" s="467">
        <v>2.7634464000000003E-3</v>
      </c>
      <c r="R824" s="467" t="s">
        <v>9436</v>
      </c>
      <c r="S824" s="468">
        <v>39457</v>
      </c>
      <c r="T824" s="480"/>
      <c r="U824" s="415"/>
      <c r="V824" s="415"/>
      <c r="W824" s="415"/>
      <c r="X824" s="415"/>
      <c r="Y824" s="415"/>
      <c r="Z824" s="415"/>
      <c r="AA824" s="415"/>
      <c r="AB824" s="415"/>
      <c r="AC824" s="415"/>
      <c r="AD824" s="415"/>
    </row>
    <row r="825" spans="2:30" x14ac:dyDescent="0.2">
      <c r="B825" s="471" t="s">
        <v>3972</v>
      </c>
      <c r="C825" s="455" t="s">
        <v>985</v>
      </c>
      <c r="D825" s="455" t="s">
        <v>10301</v>
      </c>
      <c r="E825" s="515" t="s">
        <v>8834</v>
      </c>
      <c r="F825" s="515" t="s">
        <v>8835</v>
      </c>
      <c r="G825" s="515" t="s">
        <v>10154</v>
      </c>
      <c r="H825" s="515" t="s">
        <v>10180</v>
      </c>
      <c r="I825" s="464" t="s">
        <v>3974</v>
      </c>
      <c r="J825" s="470">
        <v>2</v>
      </c>
      <c r="K825" s="509">
        <v>1.68</v>
      </c>
      <c r="L825" s="510">
        <v>110</v>
      </c>
      <c r="M825" s="510" t="s">
        <v>3981</v>
      </c>
      <c r="N825" s="465"/>
      <c r="O825" s="466">
        <v>9.3807106598984701E-4</v>
      </c>
      <c r="P825" s="466">
        <v>2.8994923857868066E-3</v>
      </c>
      <c r="Q825" s="467">
        <v>9.2954314720812266E-4</v>
      </c>
      <c r="R825" s="467" t="s">
        <v>9436</v>
      </c>
      <c r="S825" s="468">
        <v>1923</v>
      </c>
      <c r="T825" s="469"/>
      <c r="U825" s="415"/>
      <c r="V825" s="415"/>
      <c r="W825" s="415"/>
      <c r="X825" s="415"/>
      <c r="Y825" s="415"/>
      <c r="Z825" s="415"/>
      <c r="AA825" s="415"/>
      <c r="AB825" s="415"/>
      <c r="AC825" s="415"/>
      <c r="AD825" s="415"/>
    </row>
    <row r="826" spans="2:30" x14ac:dyDescent="0.2">
      <c r="B826" s="471" t="s">
        <v>3972</v>
      </c>
      <c r="C826" s="455" t="s">
        <v>941</v>
      </c>
      <c r="D826" s="455" t="s">
        <v>10302</v>
      </c>
      <c r="E826" s="515" t="s">
        <v>9633</v>
      </c>
      <c r="F826" s="515" t="s">
        <v>8865</v>
      </c>
      <c r="G826" s="515" t="s">
        <v>8869</v>
      </c>
      <c r="H826" s="515" t="s">
        <v>7714</v>
      </c>
      <c r="I826" s="464" t="s">
        <v>3974</v>
      </c>
      <c r="J826" s="470">
        <v>2</v>
      </c>
      <c r="K826" s="509">
        <v>21.97</v>
      </c>
      <c r="L826" s="510">
        <v>110</v>
      </c>
      <c r="M826" s="510" t="s">
        <v>3981</v>
      </c>
      <c r="N826" s="465">
        <v>59.177247891398252</v>
      </c>
      <c r="O826" s="466">
        <v>4.176115702479339E-2</v>
      </c>
      <c r="P826" s="466">
        <v>7.4443801652892563E-2</v>
      </c>
      <c r="Q826" s="467">
        <v>7.4434359999999995E-3</v>
      </c>
      <c r="R826" s="467" t="s">
        <v>9436</v>
      </c>
      <c r="S826" s="468">
        <v>1993</v>
      </c>
      <c r="T826" s="469"/>
      <c r="U826" s="415"/>
      <c r="V826" s="415"/>
      <c r="W826" s="415"/>
      <c r="X826" s="415"/>
      <c r="Y826" s="415"/>
      <c r="Z826" s="415"/>
      <c r="AA826" s="415"/>
      <c r="AB826" s="415"/>
      <c r="AC826" s="415"/>
      <c r="AD826" s="415"/>
    </row>
    <row r="827" spans="2:30" x14ac:dyDescent="0.2">
      <c r="B827" s="471" t="s">
        <v>3972</v>
      </c>
      <c r="C827" s="455" t="s">
        <v>965</v>
      </c>
      <c r="D827" s="455" t="s">
        <v>10303</v>
      </c>
      <c r="E827" s="515" t="s">
        <v>9109</v>
      </c>
      <c r="F827" s="515" t="s">
        <v>9084</v>
      </c>
      <c r="G827" s="515" t="s">
        <v>9655</v>
      </c>
      <c r="H827" s="515" t="s">
        <v>9084</v>
      </c>
      <c r="I827" s="464" t="s">
        <v>3974</v>
      </c>
      <c r="J827" s="470">
        <v>2</v>
      </c>
      <c r="K827" s="509">
        <v>3.31</v>
      </c>
      <c r="L827" s="510">
        <v>66</v>
      </c>
      <c r="M827" s="510" t="s">
        <v>3981</v>
      </c>
      <c r="N827" s="465">
        <v>28.742539822514388</v>
      </c>
      <c r="O827" s="466">
        <v>2.2476997245179063E-2</v>
      </c>
      <c r="P827" s="466">
        <v>2.7093718937627999E-2</v>
      </c>
      <c r="Q827" s="467">
        <v>4.7752987221415342E-4</v>
      </c>
      <c r="R827" s="467" t="s">
        <v>9436</v>
      </c>
      <c r="S827" s="468">
        <v>2000</v>
      </c>
      <c r="T827" s="469"/>
      <c r="U827" s="415"/>
      <c r="V827" s="415"/>
      <c r="W827" s="415"/>
      <c r="X827" s="415"/>
      <c r="Y827" s="415"/>
      <c r="Z827" s="415"/>
      <c r="AA827" s="415"/>
      <c r="AB827" s="415"/>
      <c r="AC827" s="415"/>
      <c r="AD827" s="415"/>
    </row>
    <row r="828" spans="2:30" x14ac:dyDescent="0.2">
      <c r="B828" s="471" t="s">
        <v>3972</v>
      </c>
      <c r="C828" s="455" t="s">
        <v>937</v>
      </c>
      <c r="D828" s="455" t="s">
        <v>10304</v>
      </c>
      <c r="E828" s="515" t="s">
        <v>9130</v>
      </c>
      <c r="F828" s="515" t="s">
        <v>7252</v>
      </c>
      <c r="G828" s="515" t="s">
        <v>9655</v>
      </c>
      <c r="H828" s="515" t="s">
        <v>7252</v>
      </c>
      <c r="I828" s="464" t="s">
        <v>3994</v>
      </c>
      <c r="J828" s="470">
        <v>1</v>
      </c>
      <c r="K828" s="509">
        <v>7.97</v>
      </c>
      <c r="L828" s="510">
        <v>66</v>
      </c>
      <c r="M828" s="510" t="s">
        <v>3981</v>
      </c>
      <c r="N828" s="465"/>
      <c r="O828" s="466">
        <v>4.2740863177226814E-2</v>
      </c>
      <c r="P828" s="466">
        <v>6.1128948576675848E-2</v>
      </c>
      <c r="Q828" s="467">
        <v>6.9781813199999991E-4</v>
      </c>
      <c r="R828" s="467" t="s">
        <v>9436</v>
      </c>
      <c r="S828" s="468">
        <v>1984</v>
      </c>
      <c r="T828" s="469"/>
      <c r="U828" s="415"/>
      <c r="V828" s="415"/>
      <c r="W828" s="415"/>
      <c r="X828" s="415"/>
      <c r="Y828" s="415"/>
      <c r="Z828" s="415"/>
      <c r="AA828" s="415"/>
      <c r="AB828" s="415"/>
      <c r="AC828" s="415"/>
      <c r="AD828" s="415"/>
    </row>
    <row r="829" spans="2:30" x14ac:dyDescent="0.2">
      <c r="B829" s="471" t="s">
        <v>3972</v>
      </c>
      <c r="C829" s="455" t="s">
        <v>957</v>
      </c>
      <c r="D829" s="455" t="s">
        <v>10305</v>
      </c>
      <c r="E829" s="515" t="s">
        <v>7068</v>
      </c>
      <c r="F829" s="515" t="s">
        <v>10306</v>
      </c>
      <c r="G829" s="515" t="s">
        <v>7068</v>
      </c>
      <c r="H829" s="515" t="s">
        <v>7063</v>
      </c>
      <c r="I829" s="464" t="s">
        <v>3974</v>
      </c>
      <c r="J829" s="470">
        <v>3</v>
      </c>
      <c r="K829" s="509">
        <v>36.700000000000003</v>
      </c>
      <c r="L829" s="510">
        <v>220</v>
      </c>
      <c r="M829" s="510" t="s">
        <v>3975</v>
      </c>
      <c r="N829" s="465">
        <v>415.34578365501676</v>
      </c>
      <c r="O829" s="466">
        <v>4.0263842975206618E-3</v>
      </c>
      <c r="P829" s="466">
        <v>2.9329669421487604E-2</v>
      </c>
      <c r="Q829" s="467">
        <v>4.8314816000000003E-2</v>
      </c>
      <c r="R829" s="467" t="s">
        <v>9436</v>
      </c>
      <c r="S829" s="468">
        <v>2010</v>
      </c>
      <c r="T829" s="469"/>
      <c r="U829" s="415"/>
      <c r="V829" s="415"/>
      <c r="W829" s="415"/>
      <c r="X829" s="415"/>
      <c r="Y829" s="415"/>
      <c r="Z829" s="415"/>
      <c r="AA829" s="415"/>
      <c r="AB829" s="415"/>
      <c r="AC829" s="415"/>
      <c r="AD829" s="415"/>
    </row>
    <row r="830" spans="2:30" x14ac:dyDescent="0.2">
      <c r="B830" s="471" t="s">
        <v>3972</v>
      </c>
      <c r="C830" s="455" t="s">
        <v>957</v>
      </c>
      <c r="D830" s="455" t="s">
        <v>10307</v>
      </c>
      <c r="E830" s="515" t="s">
        <v>7068</v>
      </c>
      <c r="F830" s="515" t="s">
        <v>10306</v>
      </c>
      <c r="G830" s="515" t="s">
        <v>7068</v>
      </c>
      <c r="H830" s="515" t="s">
        <v>7063</v>
      </c>
      <c r="I830" s="464" t="s">
        <v>3974</v>
      </c>
      <c r="J830" s="470">
        <v>4</v>
      </c>
      <c r="K830" s="509">
        <v>36.700000000000003</v>
      </c>
      <c r="L830" s="510">
        <v>220</v>
      </c>
      <c r="M830" s="510" t="s">
        <v>3975</v>
      </c>
      <c r="N830" s="465">
        <v>415.34578365501676</v>
      </c>
      <c r="O830" s="466">
        <v>4.0263842975206618E-3</v>
      </c>
      <c r="P830" s="466">
        <v>2.9329669421487604E-2</v>
      </c>
      <c r="Q830" s="467">
        <v>4.8314816000000003E-2</v>
      </c>
      <c r="R830" s="467" t="s">
        <v>9436</v>
      </c>
      <c r="S830" s="468">
        <v>2010</v>
      </c>
      <c r="T830" s="469"/>
      <c r="U830" s="415"/>
      <c r="V830" s="415"/>
      <c r="W830" s="415"/>
      <c r="X830" s="415"/>
      <c r="Y830" s="415"/>
      <c r="Z830" s="415"/>
      <c r="AA830" s="415"/>
      <c r="AB830" s="415"/>
      <c r="AC830" s="415"/>
      <c r="AD830" s="415"/>
    </row>
    <row r="831" spans="2:30" x14ac:dyDescent="0.2">
      <c r="B831" s="471" t="s">
        <v>3972</v>
      </c>
      <c r="C831" s="455" t="s">
        <v>937</v>
      </c>
      <c r="D831" s="455" t="s">
        <v>4169</v>
      </c>
      <c r="E831" s="515" t="s">
        <v>8999</v>
      </c>
      <c r="F831" s="515" t="s">
        <v>7187</v>
      </c>
      <c r="G831" s="515" t="s">
        <v>8999</v>
      </c>
      <c r="H831" s="515" t="s">
        <v>9655</v>
      </c>
      <c r="I831" s="464" t="s">
        <v>3994</v>
      </c>
      <c r="J831" s="470">
        <v>1</v>
      </c>
      <c r="K831" s="509">
        <v>0.15</v>
      </c>
      <c r="L831" s="510">
        <v>66</v>
      </c>
      <c r="M831" s="510" t="s">
        <v>3981</v>
      </c>
      <c r="N831" s="465"/>
      <c r="O831" s="466"/>
      <c r="P831" s="466"/>
      <c r="Q831" s="467"/>
      <c r="R831" s="467" t="s">
        <v>9436</v>
      </c>
      <c r="S831" s="468">
        <v>2015</v>
      </c>
      <c r="T831" s="469"/>
      <c r="U831" s="415"/>
      <c r="V831" s="415"/>
      <c r="W831" s="415"/>
      <c r="X831" s="415"/>
      <c r="Y831" s="415"/>
      <c r="Z831" s="415"/>
      <c r="AA831" s="415"/>
      <c r="AB831" s="415"/>
      <c r="AC831" s="415"/>
      <c r="AD831" s="415"/>
    </row>
    <row r="832" spans="2:30" x14ac:dyDescent="0.2">
      <c r="B832" s="471" t="s">
        <v>3972</v>
      </c>
      <c r="C832" s="455" t="s">
        <v>937</v>
      </c>
      <c r="D832" s="455" t="s">
        <v>10308</v>
      </c>
      <c r="E832" s="515" t="s">
        <v>8999</v>
      </c>
      <c r="F832" s="515" t="s">
        <v>7187</v>
      </c>
      <c r="G832" s="515" t="s">
        <v>9655</v>
      </c>
      <c r="H832" s="515" t="s">
        <v>9656</v>
      </c>
      <c r="I832" s="464" t="s">
        <v>3974</v>
      </c>
      <c r="J832" s="470">
        <v>1</v>
      </c>
      <c r="K832" s="509">
        <v>1.1000000000000001</v>
      </c>
      <c r="L832" s="510">
        <v>66</v>
      </c>
      <c r="M832" s="510" t="s">
        <v>3981</v>
      </c>
      <c r="N832" s="465">
        <v>72.132987932013464</v>
      </c>
      <c r="O832" s="466"/>
      <c r="P832" s="466"/>
      <c r="Q832" s="467"/>
      <c r="R832" s="467" t="s">
        <v>9436</v>
      </c>
      <c r="S832" s="468">
        <v>1966</v>
      </c>
      <c r="T832" s="469"/>
      <c r="U832" s="415"/>
      <c r="V832" s="415"/>
      <c r="W832" s="415"/>
      <c r="X832" s="415"/>
      <c r="Y832" s="415"/>
      <c r="Z832" s="415"/>
      <c r="AA832" s="415"/>
      <c r="AB832" s="415"/>
      <c r="AC832" s="415"/>
      <c r="AD832" s="415"/>
    </row>
    <row r="833" spans="2:30" x14ac:dyDescent="0.2">
      <c r="B833" s="471" t="s">
        <v>3972</v>
      </c>
      <c r="C833" s="455" t="s">
        <v>937</v>
      </c>
      <c r="D833" s="455" t="s">
        <v>10309</v>
      </c>
      <c r="E833" s="515" t="s">
        <v>8999</v>
      </c>
      <c r="F833" s="515" t="s">
        <v>7187</v>
      </c>
      <c r="G833" s="515" t="s">
        <v>9656</v>
      </c>
      <c r="H833" s="515" t="s">
        <v>7187</v>
      </c>
      <c r="I833" s="464" t="s">
        <v>3974</v>
      </c>
      <c r="J833" s="470">
        <v>1</v>
      </c>
      <c r="K833" s="509">
        <v>5.6</v>
      </c>
      <c r="L833" s="510">
        <v>66</v>
      </c>
      <c r="M833" s="510" t="s">
        <v>3981</v>
      </c>
      <c r="N833" s="465">
        <v>57.35201275038218</v>
      </c>
      <c r="O833" s="466"/>
      <c r="P833" s="466"/>
      <c r="Q833" s="467">
        <v>0.6354532799999999</v>
      </c>
      <c r="R833" s="467" t="s">
        <v>9436</v>
      </c>
      <c r="S833" s="468">
        <v>1966</v>
      </c>
      <c r="T833" s="469"/>
      <c r="U833" s="415"/>
      <c r="V833" s="415"/>
      <c r="W833" s="415"/>
      <c r="X833" s="415"/>
      <c r="Y833" s="415"/>
      <c r="Z833" s="415"/>
      <c r="AA833" s="415"/>
      <c r="AB833" s="415"/>
      <c r="AC833" s="415"/>
      <c r="AD833" s="415"/>
    </row>
    <row r="834" spans="2:30" x14ac:dyDescent="0.2">
      <c r="B834" s="471" t="s">
        <v>3972</v>
      </c>
      <c r="C834" s="455" t="s">
        <v>937</v>
      </c>
      <c r="D834" s="455" t="s">
        <v>10310</v>
      </c>
      <c r="E834" s="515" t="s">
        <v>9100</v>
      </c>
      <c r="F834" s="515" t="s">
        <v>9177</v>
      </c>
      <c r="G834" s="515" t="s">
        <v>6271</v>
      </c>
      <c r="H834" s="515" t="s">
        <v>9177</v>
      </c>
      <c r="I834" s="464" t="s">
        <v>3994</v>
      </c>
      <c r="J834" s="470">
        <v>1</v>
      </c>
      <c r="K834" s="509">
        <v>13.79</v>
      </c>
      <c r="L834" s="510">
        <v>66</v>
      </c>
      <c r="M834" s="510" t="s">
        <v>3981</v>
      </c>
      <c r="N834" s="465">
        <v>26.521161965494649</v>
      </c>
      <c r="O834" s="466">
        <v>0.21897481634527088</v>
      </c>
      <c r="P834" s="466">
        <v>0.11763921028466481</v>
      </c>
      <c r="Q834" s="467">
        <v>1.7654349635999999E-3</v>
      </c>
      <c r="R834" s="467" t="s">
        <v>9436</v>
      </c>
      <c r="S834" s="468">
        <v>1999</v>
      </c>
      <c r="T834" s="469"/>
      <c r="U834" s="415"/>
      <c r="V834" s="415"/>
      <c r="W834" s="415"/>
      <c r="X834" s="415"/>
      <c r="Y834" s="415"/>
      <c r="Z834" s="415"/>
      <c r="AA834" s="415"/>
      <c r="AB834" s="415"/>
      <c r="AC834" s="415"/>
      <c r="AD834" s="415"/>
    </row>
    <row r="835" spans="2:30" x14ac:dyDescent="0.2">
      <c r="B835" s="471" t="s">
        <v>3972</v>
      </c>
      <c r="C835" s="455" t="s">
        <v>3776</v>
      </c>
      <c r="D835" s="455" t="s">
        <v>10311</v>
      </c>
      <c r="E835" s="515" t="s">
        <v>8946</v>
      </c>
      <c r="F835" s="515" t="s">
        <v>8829</v>
      </c>
      <c r="G835" s="515" t="s">
        <v>8946</v>
      </c>
      <c r="H835" s="515" t="s">
        <v>8829</v>
      </c>
      <c r="I835" s="464" t="s">
        <v>3994</v>
      </c>
      <c r="J835" s="470">
        <v>1</v>
      </c>
      <c r="K835" s="509">
        <v>7.0000000000000007E-2</v>
      </c>
      <c r="L835" s="510">
        <v>110</v>
      </c>
      <c r="M835" s="510" t="s">
        <v>3975</v>
      </c>
      <c r="N835" s="465"/>
      <c r="O835" s="466">
        <v>9.111570247933887E-5</v>
      </c>
      <c r="P835" s="466"/>
      <c r="Q835" s="467">
        <v>2.5282950000000002E-5</v>
      </c>
      <c r="R835" s="467" t="s">
        <v>9436</v>
      </c>
      <c r="S835" s="468">
        <v>22647</v>
      </c>
      <c r="T835" s="480"/>
      <c r="U835" s="415"/>
      <c r="V835" s="415"/>
      <c r="W835" s="415"/>
      <c r="X835" s="415"/>
      <c r="Y835" s="415"/>
      <c r="Z835" s="415"/>
      <c r="AA835" s="415"/>
      <c r="AB835" s="415"/>
      <c r="AC835" s="415"/>
      <c r="AD835" s="415"/>
    </row>
    <row r="836" spans="2:30" x14ac:dyDescent="0.2">
      <c r="B836" s="471" t="s">
        <v>3972</v>
      </c>
      <c r="C836" s="455" t="s">
        <v>988</v>
      </c>
      <c r="D836" s="455" t="s">
        <v>10312</v>
      </c>
      <c r="E836" s="515" t="s">
        <v>8947</v>
      </c>
      <c r="F836" s="515" t="s">
        <v>8952</v>
      </c>
      <c r="G836" s="515" t="s">
        <v>8947</v>
      </c>
      <c r="H836" s="515" t="s">
        <v>8956</v>
      </c>
      <c r="I836" s="464" t="s">
        <v>3974</v>
      </c>
      <c r="J836" s="470">
        <v>1</v>
      </c>
      <c r="K836" s="509">
        <v>15.697800000000001</v>
      </c>
      <c r="L836" s="510">
        <v>44</v>
      </c>
      <c r="M836" s="510" t="s">
        <v>3981</v>
      </c>
      <c r="N836" s="465">
        <v>10.042836031588408</v>
      </c>
      <c r="O836" s="466">
        <v>0.82705351239669433</v>
      </c>
      <c r="P836" s="466">
        <v>0.3648765495867769</v>
      </c>
      <c r="Q836" s="467">
        <v>8.7222000096000003E-4</v>
      </c>
      <c r="R836" s="467" t="s">
        <v>9436</v>
      </c>
      <c r="S836" s="468">
        <v>1925</v>
      </c>
      <c r="T836" s="469"/>
      <c r="U836" s="415"/>
      <c r="V836" s="415"/>
      <c r="W836" s="415"/>
      <c r="X836" s="415"/>
      <c r="Y836" s="415"/>
      <c r="Z836" s="415"/>
      <c r="AA836" s="415"/>
      <c r="AB836" s="415"/>
      <c r="AC836" s="415"/>
      <c r="AD836" s="415"/>
    </row>
    <row r="837" spans="2:30" x14ac:dyDescent="0.2">
      <c r="B837" s="471" t="s">
        <v>3972</v>
      </c>
      <c r="C837" s="455" t="s">
        <v>985</v>
      </c>
      <c r="D837" s="455" t="s">
        <v>10313</v>
      </c>
      <c r="E837" s="515" t="s">
        <v>8681</v>
      </c>
      <c r="F837" s="515" t="s">
        <v>8983</v>
      </c>
      <c r="G837" s="515" t="s">
        <v>8681</v>
      </c>
      <c r="H837" s="515" t="s">
        <v>10050</v>
      </c>
      <c r="I837" s="464" t="s">
        <v>3974</v>
      </c>
      <c r="J837" s="470">
        <v>2</v>
      </c>
      <c r="K837" s="509">
        <v>3.88</v>
      </c>
      <c r="L837" s="510">
        <v>44</v>
      </c>
      <c r="M837" s="510" t="s">
        <v>3981</v>
      </c>
      <c r="N837" s="465">
        <v>34.56585607004282</v>
      </c>
      <c r="O837" s="466">
        <v>4.6696280991735541E-2</v>
      </c>
      <c r="P837" s="466">
        <v>7.7960743801652896E-2</v>
      </c>
      <c r="Q837" s="467">
        <v>2.2504993279999998E-4</v>
      </c>
      <c r="R837" s="467" t="s">
        <v>9436</v>
      </c>
      <c r="S837" s="468">
        <v>1965</v>
      </c>
      <c r="T837" s="469"/>
      <c r="U837" s="415"/>
      <c r="V837" s="415"/>
      <c r="W837" s="415"/>
      <c r="X837" s="415"/>
      <c r="Y837" s="415"/>
      <c r="Z837" s="415"/>
      <c r="AA837" s="415"/>
      <c r="AB837" s="415"/>
      <c r="AC837" s="415"/>
      <c r="AD837" s="415"/>
    </row>
    <row r="838" spans="2:30" x14ac:dyDescent="0.2">
      <c r="B838" s="471" t="s">
        <v>3972</v>
      </c>
      <c r="C838" s="455" t="s">
        <v>985</v>
      </c>
      <c r="D838" s="455" t="s">
        <v>10314</v>
      </c>
      <c r="E838" s="515" t="s">
        <v>8681</v>
      </c>
      <c r="F838" s="515" t="s">
        <v>8983</v>
      </c>
      <c r="G838" s="515" t="s">
        <v>10050</v>
      </c>
      <c r="H838" s="515" t="s">
        <v>8983</v>
      </c>
      <c r="I838" s="464" t="s">
        <v>3974</v>
      </c>
      <c r="J838" s="470">
        <v>2</v>
      </c>
      <c r="K838" s="509">
        <v>10.07</v>
      </c>
      <c r="L838" s="510">
        <v>44</v>
      </c>
      <c r="M838" s="510" t="s">
        <v>3981</v>
      </c>
      <c r="N838" s="465">
        <v>27.19351251139906</v>
      </c>
      <c r="O838" s="466">
        <v>0.43576108247422657</v>
      </c>
      <c r="P838" s="466">
        <v>0.72773917525773424</v>
      </c>
      <c r="Q838" s="467">
        <v>2.1022422680412297E-4</v>
      </c>
      <c r="R838" s="467" t="s">
        <v>9436</v>
      </c>
      <c r="S838" s="468">
        <v>1965</v>
      </c>
      <c r="T838" s="469"/>
      <c r="U838" s="415"/>
      <c r="V838" s="415"/>
      <c r="W838" s="415"/>
      <c r="X838" s="415"/>
      <c r="Y838" s="415"/>
      <c r="Z838" s="415"/>
      <c r="AA838" s="415"/>
      <c r="AB838" s="415"/>
      <c r="AC838" s="415"/>
      <c r="AD838" s="415"/>
    </row>
    <row r="839" spans="2:30" x14ac:dyDescent="0.2">
      <c r="B839" s="471" t="s">
        <v>3972</v>
      </c>
      <c r="C839" s="455" t="s">
        <v>993</v>
      </c>
      <c r="D839" s="455" t="s">
        <v>10315</v>
      </c>
      <c r="E839" s="515" t="s">
        <v>8680</v>
      </c>
      <c r="F839" s="515" t="s">
        <v>8682</v>
      </c>
      <c r="G839" s="515" t="s">
        <v>8683</v>
      </c>
      <c r="H839" s="515" t="s">
        <v>10050</v>
      </c>
      <c r="I839" s="464" t="s">
        <v>3994</v>
      </c>
      <c r="J839" s="470">
        <v>1</v>
      </c>
      <c r="K839" s="509">
        <v>13.07</v>
      </c>
      <c r="L839" s="510">
        <v>44</v>
      </c>
      <c r="M839" s="510" t="s">
        <v>3975</v>
      </c>
      <c r="N839" s="465"/>
      <c r="O839" s="466">
        <v>0.2227840909090909</v>
      </c>
      <c r="P839" s="466">
        <v>0.23628615702479339</v>
      </c>
      <c r="Q839" s="467"/>
      <c r="R839" s="467" t="s">
        <v>9436</v>
      </c>
      <c r="S839" s="468">
        <v>1938</v>
      </c>
      <c r="T839" s="469"/>
      <c r="U839" s="415"/>
      <c r="V839" s="415"/>
      <c r="W839" s="415"/>
      <c r="X839" s="415"/>
      <c r="Y839" s="415"/>
      <c r="Z839" s="415"/>
      <c r="AA839" s="415"/>
      <c r="AB839" s="415"/>
      <c r="AC839" s="415"/>
      <c r="AD839" s="415"/>
    </row>
    <row r="840" spans="2:30" x14ac:dyDescent="0.2">
      <c r="B840" s="471" t="s">
        <v>3972</v>
      </c>
      <c r="C840" s="455" t="s">
        <v>993</v>
      </c>
      <c r="D840" s="455" t="s">
        <v>10316</v>
      </c>
      <c r="E840" s="515" t="s">
        <v>8680</v>
      </c>
      <c r="F840" s="515" t="s">
        <v>8682</v>
      </c>
      <c r="G840" s="515" t="s">
        <v>10052</v>
      </c>
      <c r="H840" s="515" t="s">
        <v>8682</v>
      </c>
      <c r="I840" s="464" t="s">
        <v>3994</v>
      </c>
      <c r="J840" s="470">
        <v>1</v>
      </c>
      <c r="K840" s="509">
        <v>13.65</v>
      </c>
      <c r="L840" s="510">
        <v>44</v>
      </c>
      <c r="M840" s="510" t="s">
        <v>3975</v>
      </c>
      <c r="N840" s="465"/>
      <c r="O840" s="466">
        <v>0.23267045454545457</v>
      </c>
      <c r="P840" s="466">
        <v>0.24677169421487599</v>
      </c>
      <c r="Q840" s="467"/>
      <c r="R840" s="467" t="s">
        <v>9436</v>
      </c>
      <c r="S840" s="468">
        <v>1938</v>
      </c>
      <c r="T840" s="469"/>
      <c r="U840" s="415"/>
      <c r="V840" s="415"/>
      <c r="W840" s="415"/>
      <c r="X840" s="415"/>
      <c r="Y840" s="415"/>
      <c r="Z840" s="415"/>
      <c r="AA840" s="415"/>
      <c r="AB840" s="415"/>
      <c r="AC840" s="415"/>
      <c r="AD840" s="415"/>
    </row>
    <row r="841" spans="2:30" x14ac:dyDescent="0.2">
      <c r="B841" s="471" t="s">
        <v>3972</v>
      </c>
      <c r="C841" s="455" t="s">
        <v>993</v>
      </c>
      <c r="D841" s="455" t="s">
        <v>10317</v>
      </c>
      <c r="E841" s="515" t="s">
        <v>8680</v>
      </c>
      <c r="F841" s="515" t="s">
        <v>8682</v>
      </c>
      <c r="G841" s="515" t="s">
        <v>10050</v>
      </c>
      <c r="H841" s="515" t="s">
        <v>10052</v>
      </c>
      <c r="I841" s="464" t="s">
        <v>3994</v>
      </c>
      <c r="J841" s="470">
        <v>1</v>
      </c>
      <c r="K841" s="509">
        <v>1.35</v>
      </c>
      <c r="L841" s="510">
        <v>44</v>
      </c>
      <c r="M841" s="510" t="s">
        <v>3975</v>
      </c>
      <c r="N841" s="465"/>
      <c r="O841" s="466">
        <v>1.8269628099173554E-2</v>
      </c>
      <c r="P841" s="466">
        <v>2.775309917355372E-2</v>
      </c>
      <c r="Q841" s="467">
        <v>7.6526208000000001E-5</v>
      </c>
      <c r="R841" s="467" t="s">
        <v>9436</v>
      </c>
      <c r="S841" s="468">
        <v>2010</v>
      </c>
      <c r="T841" s="469"/>
      <c r="U841" s="415"/>
      <c r="V841" s="415"/>
      <c r="W841" s="415"/>
      <c r="X841" s="415"/>
      <c r="Y841" s="415"/>
      <c r="Z841" s="415"/>
      <c r="AA841" s="415"/>
      <c r="AB841" s="415"/>
      <c r="AC841" s="415"/>
      <c r="AD841" s="415"/>
    </row>
    <row r="842" spans="2:30" x14ac:dyDescent="0.2">
      <c r="B842" s="471" t="s">
        <v>3972</v>
      </c>
      <c r="C842" s="455" t="s">
        <v>985</v>
      </c>
      <c r="D842" s="455" t="s">
        <v>10318</v>
      </c>
      <c r="E842" s="515" t="s">
        <v>8834</v>
      </c>
      <c r="F842" s="515" t="s">
        <v>8835</v>
      </c>
      <c r="G842" s="515" t="s">
        <v>9621</v>
      </c>
      <c r="H842" s="515" t="s">
        <v>10154</v>
      </c>
      <c r="I842" s="464" t="s">
        <v>3974</v>
      </c>
      <c r="J842" s="470">
        <v>2</v>
      </c>
      <c r="K842" s="509">
        <v>1.0900000000000001</v>
      </c>
      <c r="L842" s="510">
        <v>110</v>
      </c>
      <c r="M842" s="510" t="s">
        <v>3981</v>
      </c>
      <c r="N842" s="465"/>
      <c r="O842" s="466">
        <v>2.6803278688524557E-4</v>
      </c>
      <c r="P842" s="466">
        <v>2.0772540983606566E-3</v>
      </c>
      <c r="Q842" s="467">
        <v>6.5221311475409795E-4</v>
      </c>
      <c r="R842" s="467" t="s">
        <v>9436</v>
      </c>
      <c r="S842" s="468">
        <v>1923</v>
      </c>
      <c r="T842" s="469"/>
      <c r="U842" s="415"/>
      <c r="V842" s="415"/>
      <c r="W842" s="415"/>
      <c r="X842" s="415"/>
      <c r="Y842" s="415"/>
      <c r="Z842" s="415"/>
      <c r="AA842" s="415"/>
      <c r="AB842" s="415"/>
      <c r="AC842" s="415"/>
      <c r="AD842" s="415"/>
    </row>
    <row r="843" spans="2:30" x14ac:dyDescent="0.2">
      <c r="B843" s="471" t="s">
        <v>3972</v>
      </c>
      <c r="C843" s="455" t="s">
        <v>985</v>
      </c>
      <c r="D843" s="455" t="s">
        <v>10319</v>
      </c>
      <c r="E843" s="515" t="s">
        <v>8834</v>
      </c>
      <c r="F843" s="515" t="s">
        <v>8846</v>
      </c>
      <c r="G843" s="515" t="s">
        <v>8834</v>
      </c>
      <c r="H843" s="515" t="s">
        <v>9621</v>
      </c>
      <c r="I843" s="464" t="s">
        <v>3974</v>
      </c>
      <c r="J843" s="470">
        <v>1</v>
      </c>
      <c r="K843" s="509">
        <v>3.86</v>
      </c>
      <c r="L843" s="510">
        <v>110</v>
      </c>
      <c r="M843" s="510" t="s">
        <v>3981</v>
      </c>
      <c r="N843" s="465"/>
      <c r="O843" s="466">
        <v>2.1553299492385772E-3</v>
      </c>
      <c r="P843" s="466">
        <v>6.6619289340101619E-3</v>
      </c>
      <c r="Q843" s="467">
        <v>2.1357360406091389E-3</v>
      </c>
      <c r="R843" s="467" t="s">
        <v>9436</v>
      </c>
      <c r="S843" s="468">
        <v>1922</v>
      </c>
      <c r="T843" s="469"/>
      <c r="U843" s="415"/>
      <c r="V843" s="415"/>
      <c r="W843" s="415"/>
      <c r="X843" s="415"/>
      <c r="Y843" s="415"/>
      <c r="Z843" s="415"/>
      <c r="AA843" s="415"/>
      <c r="AB843" s="415"/>
      <c r="AC843" s="415"/>
      <c r="AD843" s="415"/>
    </row>
    <row r="844" spans="2:30" x14ac:dyDescent="0.2">
      <c r="B844" s="471" t="s">
        <v>3972</v>
      </c>
      <c r="C844" s="455" t="s">
        <v>937</v>
      </c>
      <c r="D844" s="455" t="s">
        <v>10320</v>
      </c>
      <c r="E844" s="515" t="s">
        <v>6615</v>
      </c>
      <c r="F844" s="515" t="s">
        <v>9092</v>
      </c>
      <c r="G844" s="515" t="s">
        <v>9166</v>
      </c>
      <c r="H844" s="515" t="s">
        <v>9092</v>
      </c>
      <c r="I844" s="464" t="s">
        <v>3994</v>
      </c>
      <c r="J844" s="470">
        <v>1</v>
      </c>
      <c r="K844" s="509">
        <v>12.4</v>
      </c>
      <c r="L844" s="510">
        <v>66</v>
      </c>
      <c r="M844" s="510" t="s">
        <v>3981</v>
      </c>
      <c r="N844" s="465">
        <v>26.521161965494649</v>
      </c>
      <c r="O844" s="466">
        <v>0.17051423324150597</v>
      </c>
      <c r="P844" s="466">
        <v>0.10999449035812672</v>
      </c>
      <c r="Q844" s="467">
        <v>1.570198608E-3</v>
      </c>
      <c r="R844" s="467" t="s">
        <v>9436</v>
      </c>
      <c r="S844" s="468">
        <v>1960</v>
      </c>
      <c r="T844" s="469"/>
      <c r="U844" s="415"/>
      <c r="V844" s="415"/>
      <c r="W844" s="415"/>
      <c r="X844" s="415"/>
      <c r="Y844" s="415"/>
      <c r="Z844" s="415"/>
      <c r="AA844" s="415"/>
      <c r="AB844" s="415"/>
      <c r="AC844" s="415"/>
      <c r="AD844" s="415"/>
    </row>
    <row r="845" spans="2:30" x14ac:dyDescent="0.2">
      <c r="B845" s="471" t="s">
        <v>3972</v>
      </c>
      <c r="C845" s="455" t="s">
        <v>985</v>
      </c>
      <c r="D845" s="455" t="s">
        <v>10321</v>
      </c>
      <c r="E845" s="515" t="s">
        <v>8834</v>
      </c>
      <c r="F845" s="515" t="s">
        <v>8846</v>
      </c>
      <c r="G845" s="515" t="s">
        <v>9621</v>
      </c>
      <c r="H845" s="515" t="s">
        <v>10154</v>
      </c>
      <c r="I845" s="464" t="s">
        <v>3974</v>
      </c>
      <c r="J845" s="470">
        <v>1</v>
      </c>
      <c r="K845" s="509">
        <v>1.0900000000000001</v>
      </c>
      <c r="L845" s="510">
        <v>110</v>
      </c>
      <c r="M845" s="510" t="s">
        <v>3981</v>
      </c>
      <c r="N845" s="465"/>
      <c r="O845" s="466">
        <v>2.6803278688524557E-4</v>
      </c>
      <c r="P845" s="466">
        <v>2.0772540983606566E-3</v>
      </c>
      <c r="Q845" s="467">
        <v>6.5221311475409795E-4</v>
      </c>
      <c r="R845" s="467" t="s">
        <v>9436</v>
      </c>
      <c r="S845" s="468">
        <v>1922</v>
      </c>
      <c r="T845" s="469"/>
      <c r="U845" s="415"/>
      <c r="V845" s="415"/>
      <c r="W845" s="415"/>
      <c r="X845" s="415"/>
      <c r="Y845" s="415"/>
      <c r="Z845" s="415"/>
      <c r="AA845" s="415"/>
      <c r="AB845" s="415"/>
      <c r="AC845" s="415"/>
      <c r="AD845" s="415"/>
    </row>
    <row r="846" spans="2:30" x14ac:dyDescent="0.2">
      <c r="B846" s="471" t="s">
        <v>3972</v>
      </c>
      <c r="C846" s="455" t="s">
        <v>985</v>
      </c>
      <c r="D846" s="455" t="s">
        <v>10322</v>
      </c>
      <c r="E846" s="515" t="s">
        <v>8834</v>
      </c>
      <c r="F846" s="515" t="s">
        <v>8846</v>
      </c>
      <c r="G846" s="515" t="s">
        <v>10154</v>
      </c>
      <c r="H846" s="515" t="s">
        <v>10180</v>
      </c>
      <c r="I846" s="464" t="s">
        <v>3974</v>
      </c>
      <c r="J846" s="470">
        <v>1</v>
      </c>
      <c r="K846" s="509">
        <v>1.7</v>
      </c>
      <c r="L846" s="510">
        <v>110</v>
      </c>
      <c r="M846" s="510" t="s">
        <v>3981</v>
      </c>
      <c r="N846" s="465"/>
      <c r="O846" s="466">
        <v>9.4923857868020232E-4</v>
      </c>
      <c r="P846" s="466">
        <v>2.934010152284268E-3</v>
      </c>
      <c r="Q846" s="467">
        <v>9.4060913705583838E-4</v>
      </c>
      <c r="R846" s="467" t="s">
        <v>9436</v>
      </c>
      <c r="S846" s="468">
        <v>1922</v>
      </c>
      <c r="T846" s="469"/>
      <c r="U846" s="415"/>
      <c r="V846" s="415"/>
      <c r="W846" s="415"/>
      <c r="X846" s="415"/>
      <c r="Y846" s="415"/>
      <c r="Z846" s="415"/>
      <c r="AA846" s="415"/>
      <c r="AB846" s="415"/>
      <c r="AC846" s="415"/>
      <c r="AD846" s="415"/>
    </row>
    <row r="847" spans="2:30" x14ac:dyDescent="0.2">
      <c r="B847" s="471" t="s">
        <v>3972</v>
      </c>
      <c r="C847" s="455" t="s">
        <v>858</v>
      </c>
      <c r="D847" s="455" t="s">
        <v>10323</v>
      </c>
      <c r="E847" s="515" t="s">
        <v>8941</v>
      </c>
      <c r="F847" s="515" t="s">
        <v>9090</v>
      </c>
      <c r="G847" s="515" t="s">
        <v>8941</v>
      </c>
      <c r="H847" s="515" t="s">
        <v>9090</v>
      </c>
      <c r="I847" s="464" t="s">
        <v>3994</v>
      </c>
      <c r="J847" s="470">
        <v>1</v>
      </c>
      <c r="K847" s="509">
        <v>61.1</v>
      </c>
      <c r="L847" s="510">
        <v>220</v>
      </c>
      <c r="M847" s="510" t="s">
        <v>3975</v>
      </c>
      <c r="N847" s="465">
        <v>223.67704128944476</v>
      </c>
      <c r="O847" s="466">
        <v>1.1583752066115702E-2</v>
      </c>
      <c r="P847" s="466">
        <v>5.3013086776859501E-2</v>
      </c>
      <c r="Q847" s="467">
        <v>8.1205810399999995E-2</v>
      </c>
      <c r="R847" s="467" t="s">
        <v>9436</v>
      </c>
      <c r="S847" s="468">
        <v>2011</v>
      </c>
      <c r="T847" s="469"/>
      <c r="U847" s="415"/>
      <c r="V847" s="415"/>
      <c r="W847" s="415"/>
      <c r="X847" s="415"/>
      <c r="Y847" s="415"/>
      <c r="Z847" s="415"/>
      <c r="AA847" s="415"/>
      <c r="AB847" s="415"/>
      <c r="AC847" s="415"/>
      <c r="AD847" s="415"/>
    </row>
    <row r="848" spans="2:30" x14ac:dyDescent="0.2">
      <c r="B848" s="471" t="s">
        <v>3972</v>
      </c>
      <c r="C848" s="455" t="s">
        <v>920</v>
      </c>
      <c r="D848" s="455" t="s">
        <v>10324</v>
      </c>
      <c r="E848" s="515" t="s">
        <v>8729</v>
      </c>
      <c r="F848" s="515" t="s">
        <v>9124</v>
      </c>
      <c r="G848" s="515" t="s">
        <v>8729</v>
      </c>
      <c r="H848" s="515" t="s">
        <v>9124</v>
      </c>
      <c r="I848" s="464" t="s">
        <v>3994</v>
      </c>
      <c r="J848" s="470">
        <v>1</v>
      </c>
      <c r="K848" s="509">
        <v>33.801900000000003</v>
      </c>
      <c r="L848" s="510">
        <v>220</v>
      </c>
      <c r="M848" s="510" t="s">
        <v>3975</v>
      </c>
      <c r="N848" s="465">
        <v>260.88353199867862</v>
      </c>
      <c r="O848" s="466">
        <v>4.4221824545454553E-3</v>
      </c>
      <c r="P848" s="466">
        <v>2.8475307204545459E-2</v>
      </c>
      <c r="Q848" s="467">
        <v>4.6368996178692008E-2</v>
      </c>
      <c r="R848" s="467" t="s">
        <v>9436</v>
      </c>
      <c r="S848" s="468">
        <v>2011</v>
      </c>
      <c r="T848" s="469"/>
      <c r="U848" s="415"/>
      <c r="V848" s="415"/>
      <c r="W848" s="415"/>
      <c r="X848" s="415"/>
      <c r="Y848" s="415"/>
      <c r="Z848" s="415"/>
      <c r="AA848" s="415"/>
      <c r="AB848" s="415"/>
      <c r="AC848" s="415"/>
      <c r="AD848" s="415"/>
    </row>
    <row r="849" spans="2:30" x14ac:dyDescent="0.2">
      <c r="B849" s="471" t="s">
        <v>3972</v>
      </c>
      <c r="C849" s="455" t="s">
        <v>937</v>
      </c>
      <c r="D849" s="455" t="s">
        <v>10325</v>
      </c>
      <c r="E849" s="515" t="s">
        <v>6615</v>
      </c>
      <c r="F849" s="515" t="s">
        <v>6142</v>
      </c>
      <c r="G849" s="515" t="s">
        <v>9165</v>
      </c>
      <c r="H849" s="515" t="s">
        <v>6142</v>
      </c>
      <c r="I849" s="464" t="s">
        <v>3994</v>
      </c>
      <c r="J849" s="470">
        <v>1</v>
      </c>
      <c r="K849" s="509">
        <v>6.64</v>
      </c>
      <c r="L849" s="510">
        <v>66</v>
      </c>
      <c r="M849" s="510" t="s">
        <v>3981</v>
      </c>
      <c r="N849" s="465">
        <v>41.039211834536971</v>
      </c>
      <c r="O849" s="466">
        <v>4.1736271808999081E-2</v>
      </c>
      <c r="P849" s="466">
        <v>6.3214141414141417E-2</v>
      </c>
      <c r="Q849" s="467">
        <v>8.1914013720000027E-4</v>
      </c>
      <c r="R849" s="467" t="s">
        <v>9436</v>
      </c>
      <c r="S849" s="468">
        <v>1950</v>
      </c>
      <c r="T849" s="469"/>
      <c r="U849" s="415"/>
      <c r="V849" s="415"/>
      <c r="W849" s="415"/>
      <c r="X849" s="415"/>
      <c r="Y849" s="415"/>
      <c r="Z849" s="415"/>
      <c r="AA849" s="415"/>
      <c r="AB849" s="415"/>
      <c r="AC849" s="415"/>
      <c r="AD849" s="415"/>
    </row>
    <row r="850" spans="2:30" x14ac:dyDescent="0.2">
      <c r="B850" s="471" t="s">
        <v>3972</v>
      </c>
      <c r="C850" s="455" t="s">
        <v>937</v>
      </c>
      <c r="D850" s="455" t="s">
        <v>10326</v>
      </c>
      <c r="E850" s="515" t="s">
        <v>8698</v>
      </c>
      <c r="F850" s="515" t="s">
        <v>9071</v>
      </c>
      <c r="G850" s="515" t="s">
        <v>8698</v>
      </c>
      <c r="H850" s="515" t="s">
        <v>9071</v>
      </c>
      <c r="I850" s="464" t="s">
        <v>3994</v>
      </c>
      <c r="J850" s="470">
        <v>1</v>
      </c>
      <c r="K850" s="509">
        <v>7.81</v>
      </c>
      <c r="L850" s="510">
        <v>66</v>
      </c>
      <c r="M850" s="510" t="s">
        <v>3981</v>
      </c>
      <c r="N850" s="465">
        <v>35.437759522859224</v>
      </c>
      <c r="O850" s="466"/>
      <c r="P850" s="466"/>
      <c r="Q850" s="467"/>
      <c r="R850" s="467" t="s">
        <v>9436</v>
      </c>
      <c r="S850" s="468">
        <v>1958</v>
      </c>
      <c r="T850" s="469"/>
      <c r="U850" s="415"/>
      <c r="V850" s="415"/>
      <c r="W850" s="415"/>
      <c r="X850" s="415"/>
      <c r="Y850" s="415"/>
      <c r="Z850" s="415"/>
      <c r="AA850" s="415"/>
      <c r="AB850" s="415"/>
      <c r="AC850" s="415"/>
      <c r="AD850" s="415"/>
    </row>
    <row r="851" spans="2:30" x14ac:dyDescent="0.2">
      <c r="B851" s="471" t="s">
        <v>3972</v>
      </c>
      <c r="C851" s="455" t="s">
        <v>937</v>
      </c>
      <c r="D851" s="455" t="s">
        <v>10327</v>
      </c>
      <c r="E851" s="515" t="s">
        <v>6317</v>
      </c>
      <c r="F851" s="515" t="s">
        <v>6494</v>
      </c>
      <c r="G851" s="515" t="s">
        <v>7271</v>
      </c>
      <c r="H851" s="515" t="s">
        <v>6494</v>
      </c>
      <c r="I851" s="464" t="s">
        <v>3994</v>
      </c>
      <c r="J851" s="470">
        <v>1</v>
      </c>
      <c r="K851" s="509">
        <v>11.7</v>
      </c>
      <c r="L851" s="510">
        <v>66</v>
      </c>
      <c r="M851" s="510" t="s">
        <v>3981</v>
      </c>
      <c r="N851" s="465">
        <v>35.437759522859224</v>
      </c>
      <c r="O851" s="466">
        <v>9.2799586776859497E-2</v>
      </c>
      <c r="P851" s="466">
        <v>0.10934504132231405</v>
      </c>
      <c r="Q851" s="467">
        <v>1.4495012532E-3</v>
      </c>
      <c r="R851" s="467" t="s">
        <v>9436</v>
      </c>
      <c r="S851" s="468">
        <v>1963</v>
      </c>
      <c r="T851" s="469"/>
      <c r="U851" s="415"/>
      <c r="V851" s="415"/>
      <c r="W851" s="415"/>
      <c r="X851" s="415"/>
      <c r="Y851" s="415"/>
      <c r="Z851" s="415"/>
      <c r="AA851" s="415"/>
      <c r="AB851" s="415"/>
      <c r="AC851" s="415"/>
      <c r="AD851" s="415"/>
    </row>
    <row r="852" spans="2:30" x14ac:dyDescent="0.2">
      <c r="B852" s="471" t="s">
        <v>3972</v>
      </c>
      <c r="C852" s="455" t="s">
        <v>985</v>
      </c>
      <c r="D852" s="455" t="s">
        <v>10328</v>
      </c>
      <c r="E852" s="515" t="s">
        <v>8834</v>
      </c>
      <c r="F852" s="515" t="s">
        <v>8846</v>
      </c>
      <c r="G852" s="515" t="s">
        <v>10180</v>
      </c>
      <c r="H852" s="515" t="s">
        <v>10182</v>
      </c>
      <c r="I852" s="464" t="s">
        <v>3974</v>
      </c>
      <c r="J852" s="470">
        <v>1</v>
      </c>
      <c r="K852" s="509">
        <v>1.07</v>
      </c>
      <c r="L852" s="510">
        <v>110</v>
      </c>
      <c r="M852" s="510" t="s">
        <v>3981</v>
      </c>
      <c r="N852" s="465"/>
      <c r="O852" s="466">
        <v>2.7183305785123967E-4</v>
      </c>
      <c r="P852" s="466">
        <v>2.065719008264463E-3</v>
      </c>
      <c r="Q852" s="467">
        <v>6.4165331999999997E-4</v>
      </c>
      <c r="R852" s="467" t="s">
        <v>9436</v>
      </c>
      <c r="S852" s="468">
        <v>2012</v>
      </c>
      <c r="T852" s="469"/>
      <c r="U852" s="415"/>
      <c r="V852" s="415"/>
      <c r="W852" s="415"/>
      <c r="X852" s="415"/>
      <c r="Y852" s="415"/>
      <c r="Z852" s="415"/>
      <c r="AA852" s="415"/>
      <c r="AB852" s="415"/>
      <c r="AC852" s="415"/>
      <c r="AD852" s="415"/>
    </row>
    <row r="853" spans="2:30" x14ac:dyDescent="0.2">
      <c r="B853" s="471" t="s">
        <v>3972</v>
      </c>
      <c r="C853" s="455" t="s">
        <v>845</v>
      </c>
      <c r="D853" s="455" t="s">
        <v>10329</v>
      </c>
      <c r="E853" s="515" t="s">
        <v>8793</v>
      </c>
      <c r="F853" s="515" t="s">
        <v>8794</v>
      </c>
      <c r="G853" s="515" t="s">
        <v>8793</v>
      </c>
      <c r="H853" s="515" t="s">
        <v>8794</v>
      </c>
      <c r="I853" s="464" t="s">
        <v>3994</v>
      </c>
      <c r="J853" s="470">
        <v>1</v>
      </c>
      <c r="K853" s="509">
        <v>0.3</v>
      </c>
      <c r="L853" s="510">
        <v>220</v>
      </c>
      <c r="M853" s="510" t="s">
        <v>3975</v>
      </c>
      <c r="N853" s="465">
        <v>216.43706891380688</v>
      </c>
      <c r="O853" s="466"/>
      <c r="P853" s="466"/>
      <c r="Q853" s="467">
        <v>6.479041799999999E-3</v>
      </c>
      <c r="R853" s="467" t="s">
        <v>9436</v>
      </c>
      <c r="S853" s="468">
        <v>1969</v>
      </c>
      <c r="T853" s="469"/>
      <c r="U853" s="415"/>
      <c r="V853" s="415"/>
      <c r="W853" s="415"/>
      <c r="X853" s="415"/>
      <c r="Y853" s="415"/>
      <c r="Z853" s="415"/>
      <c r="AA853" s="415"/>
      <c r="AB853" s="415"/>
      <c r="AC853" s="415"/>
      <c r="AD853" s="415"/>
    </row>
    <row r="854" spans="2:30" x14ac:dyDescent="0.2">
      <c r="B854" s="471" t="s">
        <v>3972</v>
      </c>
      <c r="C854" s="455" t="s">
        <v>937</v>
      </c>
      <c r="D854" s="455" t="s">
        <v>10330</v>
      </c>
      <c r="E854" s="515" t="s">
        <v>9130</v>
      </c>
      <c r="F854" s="515" t="s">
        <v>7252</v>
      </c>
      <c r="G854" s="515" t="s">
        <v>9130</v>
      </c>
      <c r="H854" s="515" t="s">
        <v>9655</v>
      </c>
      <c r="I854" s="464" t="s">
        <v>3994</v>
      </c>
      <c r="J854" s="470">
        <v>1</v>
      </c>
      <c r="K854" s="509">
        <v>4.83</v>
      </c>
      <c r="L854" s="510">
        <v>66</v>
      </c>
      <c r="M854" s="510" t="s">
        <v>3981</v>
      </c>
      <c r="N854" s="465"/>
      <c r="O854" s="466">
        <v>6.6418044077134988E-2</v>
      </c>
      <c r="P854" s="466">
        <v>4.2844628099173554E-2</v>
      </c>
      <c r="Q854" s="467">
        <v>6.1161768360000002E-4</v>
      </c>
      <c r="R854" s="467" t="s">
        <v>9436</v>
      </c>
      <c r="S854" s="468">
        <v>1984</v>
      </c>
      <c r="T854" s="469"/>
      <c r="U854" s="415"/>
      <c r="V854" s="415"/>
      <c r="W854" s="415"/>
      <c r="X854" s="415"/>
      <c r="Y854" s="415"/>
      <c r="Z854" s="415"/>
      <c r="AA854" s="415"/>
      <c r="AB854" s="415"/>
      <c r="AC854" s="415"/>
      <c r="AD854" s="415"/>
    </row>
    <row r="855" spans="2:30" x14ac:dyDescent="0.2">
      <c r="B855" s="471" t="s">
        <v>3972</v>
      </c>
      <c r="C855" s="455" t="s">
        <v>932</v>
      </c>
      <c r="D855" s="455" t="s">
        <v>10331</v>
      </c>
      <c r="E855" s="515" t="s">
        <v>4853</v>
      </c>
      <c r="F855" s="515" t="s">
        <v>6564</v>
      </c>
      <c r="G855" s="515" t="s">
        <v>4853</v>
      </c>
      <c r="H855" s="515" t="s">
        <v>6564</v>
      </c>
      <c r="I855" s="464" t="s">
        <v>3974</v>
      </c>
      <c r="J855" s="470">
        <v>2</v>
      </c>
      <c r="K855" s="509">
        <v>2.2000000000000002</v>
      </c>
      <c r="L855" s="510">
        <v>110</v>
      </c>
      <c r="M855" s="510" t="s">
        <v>3981</v>
      </c>
      <c r="N855" s="465">
        <v>280.70839362284761</v>
      </c>
      <c r="O855" s="466">
        <v>1.6716027272727274E-3</v>
      </c>
      <c r="P855" s="466">
        <v>7.4647490909090924E-3</v>
      </c>
      <c r="Q855" s="467">
        <v>7.3821040040000004E-4</v>
      </c>
      <c r="R855" s="467" t="s">
        <v>9436</v>
      </c>
      <c r="S855" s="468">
        <v>1983</v>
      </c>
      <c r="T855" s="469"/>
      <c r="U855" s="415"/>
      <c r="V855" s="415"/>
      <c r="W855" s="415"/>
      <c r="X855" s="415"/>
      <c r="Y855" s="415"/>
      <c r="Z855" s="415"/>
      <c r="AA855" s="415"/>
      <c r="AB855" s="415"/>
      <c r="AC855" s="415"/>
      <c r="AD855" s="415"/>
    </row>
    <row r="856" spans="2:30" x14ac:dyDescent="0.2">
      <c r="B856" s="471" t="s">
        <v>3972</v>
      </c>
      <c r="C856" s="455" t="s">
        <v>985</v>
      </c>
      <c r="D856" s="455" t="s">
        <v>10332</v>
      </c>
      <c r="E856" s="515" t="s">
        <v>8834</v>
      </c>
      <c r="F856" s="515" t="s">
        <v>8846</v>
      </c>
      <c r="G856" s="515" t="s">
        <v>10182</v>
      </c>
      <c r="H856" s="515" t="s">
        <v>10184</v>
      </c>
      <c r="I856" s="464" t="s">
        <v>3974</v>
      </c>
      <c r="J856" s="470">
        <v>1</v>
      </c>
      <c r="K856" s="509">
        <v>3.0873919999999999</v>
      </c>
      <c r="L856" s="510">
        <v>110</v>
      </c>
      <c r="M856" s="510" t="s">
        <v>3981</v>
      </c>
      <c r="N856" s="465">
        <v>150.80989680936875</v>
      </c>
      <c r="O856" s="466">
        <v>2.489060217054263E-3</v>
      </c>
      <c r="P856" s="466">
        <v>9.333975813953484E-3</v>
      </c>
      <c r="Q856" s="467">
        <v>1.1775169488372084E-3</v>
      </c>
      <c r="R856" s="467" t="s">
        <v>9436</v>
      </c>
      <c r="S856" s="468">
        <v>2012</v>
      </c>
      <c r="T856" s="469"/>
      <c r="U856" s="415"/>
      <c r="V856" s="415"/>
      <c r="W856" s="415"/>
      <c r="X856" s="415"/>
      <c r="Y856" s="415"/>
      <c r="Z856" s="415"/>
      <c r="AA856" s="415"/>
      <c r="AB856" s="415"/>
      <c r="AC856" s="415"/>
      <c r="AD856" s="415"/>
    </row>
    <row r="857" spans="2:30" x14ac:dyDescent="0.2">
      <c r="B857" s="471" t="s">
        <v>3972</v>
      </c>
      <c r="C857" s="455" t="s">
        <v>985</v>
      </c>
      <c r="D857" s="455" t="s">
        <v>10333</v>
      </c>
      <c r="E857" s="515" t="s">
        <v>8834</v>
      </c>
      <c r="F857" s="515" t="s">
        <v>8846</v>
      </c>
      <c r="G857" s="515" t="s">
        <v>10182</v>
      </c>
      <c r="H857" s="515" t="s">
        <v>10196</v>
      </c>
      <c r="I857" s="464" t="s">
        <v>3974</v>
      </c>
      <c r="J857" s="470">
        <v>1</v>
      </c>
      <c r="K857" s="509">
        <v>3.0072000000000002E-2</v>
      </c>
      <c r="L857" s="510">
        <v>110</v>
      </c>
      <c r="M857" s="510" t="s">
        <v>3981</v>
      </c>
      <c r="N857" s="465">
        <v>409.34982786351037</v>
      </c>
      <c r="O857" s="466">
        <v>7.406161983471075E-6</v>
      </c>
      <c r="P857" s="466"/>
      <c r="Q857" s="467">
        <v>1.7993794711200004E-5</v>
      </c>
      <c r="R857" s="467" t="s">
        <v>9436</v>
      </c>
      <c r="S857" s="468">
        <v>2012</v>
      </c>
      <c r="T857" s="469"/>
      <c r="U857" s="415"/>
      <c r="V857" s="415"/>
      <c r="W857" s="415"/>
      <c r="X857" s="415"/>
      <c r="Y857" s="415"/>
      <c r="Z857" s="415"/>
      <c r="AA857" s="415"/>
      <c r="AB857" s="415"/>
      <c r="AC857" s="415"/>
      <c r="AD857" s="415"/>
    </row>
    <row r="858" spans="2:30" x14ac:dyDescent="0.2">
      <c r="B858" s="471" t="s">
        <v>3972</v>
      </c>
      <c r="C858" s="455" t="s">
        <v>2206</v>
      </c>
      <c r="D858" s="455" t="s">
        <v>10334</v>
      </c>
      <c r="E858" s="515" t="s">
        <v>4188</v>
      </c>
      <c r="F858" s="515" t="s">
        <v>9184</v>
      </c>
      <c r="G858" s="515" t="s">
        <v>9052</v>
      </c>
      <c r="H858" s="515" t="s">
        <v>9184</v>
      </c>
      <c r="I858" s="464" t="s">
        <v>3994</v>
      </c>
      <c r="J858" s="470">
        <v>1</v>
      </c>
      <c r="K858" s="509">
        <v>44.25</v>
      </c>
      <c r="L858" s="510">
        <v>220</v>
      </c>
      <c r="M858" s="510" t="s">
        <v>3975</v>
      </c>
      <c r="N858" s="465">
        <v>246.54011194935401</v>
      </c>
      <c r="O858" s="466">
        <v>8.2283057851239676E-3</v>
      </c>
      <c r="P858" s="466">
        <v>3.474173553719008E-2</v>
      </c>
      <c r="Q858" s="467">
        <v>6.4893510000000001E-2</v>
      </c>
      <c r="R858" s="467" t="s">
        <v>9436</v>
      </c>
      <c r="S858" s="468">
        <v>2003</v>
      </c>
      <c r="T858" s="469"/>
      <c r="U858" s="415"/>
      <c r="V858" s="415"/>
      <c r="W858" s="415"/>
      <c r="X858" s="415"/>
      <c r="Y858" s="415"/>
      <c r="Z858" s="415"/>
      <c r="AA858" s="415"/>
      <c r="AB858" s="415"/>
      <c r="AC858" s="415"/>
      <c r="AD858" s="415"/>
    </row>
    <row r="859" spans="2:30" x14ac:dyDescent="0.2">
      <c r="B859" s="471" t="s">
        <v>3972</v>
      </c>
      <c r="C859" s="455" t="s">
        <v>977</v>
      </c>
      <c r="D859" s="455" t="s">
        <v>10335</v>
      </c>
      <c r="E859" s="515" t="s">
        <v>9196</v>
      </c>
      <c r="F859" s="515" t="s">
        <v>9197</v>
      </c>
      <c r="G859" s="515" t="s">
        <v>9196</v>
      </c>
      <c r="H859" s="515" t="s">
        <v>9197</v>
      </c>
      <c r="I859" s="464" t="s">
        <v>3994</v>
      </c>
      <c r="J859" s="470">
        <v>1</v>
      </c>
      <c r="K859" s="509">
        <v>11.2</v>
      </c>
      <c r="L859" s="510">
        <v>44</v>
      </c>
      <c r="M859" s="510" t="s">
        <v>3975</v>
      </c>
      <c r="N859" s="465">
        <v>32.065075549344954</v>
      </c>
      <c r="O859" s="466">
        <v>0.14271900826446282</v>
      </c>
      <c r="P859" s="466">
        <v>0.21503305785123966</v>
      </c>
      <c r="Q859" s="467">
        <v>6.7217920000000003E-4</v>
      </c>
      <c r="R859" s="467" t="s">
        <v>9436</v>
      </c>
      <c r="S859" s="468">
        <v>2005</v>
      </c>
      <c r="T859" s="469"/>
      <c r="U859" s="415"/>
      <c r="V859" s="415"/>
      <c r="W859" s="415"/>
      <c r="X859" s="415"/>
      <c r="Y859" s="415"/>
      <c r="Z859" s="415"/>
      <c r="AA859" s="415"/>
      <c r="AB859" s="415"/>
      <c r="AC859" s="415"/>
      <c r="AD859" s="415"/>
    </row>
    <row r="860" spans="2:30" x14ac:dyDescent="0.2">
      <c r="B860" s="471" t="s">
        <v>3972</v>
      </c>
      <c r="C860" s="455" t="s">
        <v>977</v>
      </c>
      <c r="D860" s="455" t="s">
        <v>10336</v>
      </c>
      <c r="E860" s="515" t="s">
        <v>9196</v>
      </c>
      <c r="F860" s="515" t="s">
        <v>9198</v>
      </c>
      <c r="G860" s="515" t="s">
        <v>9196</v>
      </c>
      <c r="H860" s="515" t="s">
        <v>9198</v>
      </c>
      <c r="I860" s="464" t="s">
        <v>3994</v>
      </c>
      <c r="J860" s="470">
        <v>2</v>
      </c>
      <c r="K860" s="509">
        <v>4.8</v>
      </c>
      <c r="L860" s="510">
        <v>44</v>
      </c>
      <c r="M860" s="510" t="s">
        <v>3975</v>
      </c>
      <c r="N860" s="465">
        <v>21.246041882369333</v>
      </c>
      <c r="O860" s="466">
        <v>9.6991735537190094E-2</v>
      </c>
      <c r="P860" s="466">
        <v>9.746280991735537E-2</v>
      </c>
      <c r="Q860" s="467">
        <v>2.6949119999999997E-4</v>
      </c>
      <c r="R860" s="467" t="s">
        <v>9436</v>
      </c>
      <c r="S860" s="468">
        <v>2005</v>
      </c>
      <c r="T860" s="469"/>
      <c r="U860" s="415"/>
      <c r="V860" s="415"/>
      <c r="W860" s="415"/>
      <c r="X860" s="415"/>
      <c r="Y860" s="415"/>
      <c r="Z860" s="415"/>
      <c r="AA860" s="415"/>
      <c r="AB860" s="415"/>
      <c r="AC860" s="415"/>
      <c r="AD860" s="415"/>
    </row>
    <row r="861" spans="2:30" x14ac:dyDescent="0.2">
      <c r="B861" s="471" t="s">
        <v>3972</v>
      </c>
      <c r="C861" s="455" t="s">
        <v>977</v>
      </c>
      <c r="D861" s="455" t="s">
        <v>10337</v>
      </c>
      <c r="E861" s="515" t="s">
        <v>9197</v>
      </c>
      <c r="F861" s="515" t="s">
        <v>9199</v>
      </c>
      <c r="G861" s="515" t="s">
        <v>9197</v>
      </c>
      <c r="H861" s="515" t="s">
        <v>9199</v>
      </c>
      <c r="I861" s="464" t="s">
        <v>3994</v>
      </c>
      <c r="J861" s="470">
        <v>3</v>
      </c>
      <c r="K861" s="509">
        <v>10.3</v>
      </c>
      <c r="L861" s="510">
        <v>44</v>
      </c>
      <c r="M861" s="510" t="s">
        <v>3975</v>
      </c>
      <c r="N861" s="465">
        <v>21.246041882369333</v>
      </c>
      <c r="O861" s="466">
        <v>0.31144731404958675</v>
      </c>
      <c r="P861" s="466">
        <v>0.28202634297520662</v>
      </c>
      <c r="Q861" s="467">
        <v>1.2044243200000001E-2</v>
      </c>
      <c r="R861" s="467" t="s">
        <v>9436</v>
      </c>
      <c r="S861" s="468">
        <v>2005</v>
      </c>
      <c r="T861" s="469"/>
      <c r="U861" s="415"/>
      <c r="V861" s="415"/>
      <c r="W861" s="415"/>
      <c r="X861" s="415"/>
      <c r="Y861" s="415"/>
      <c r="Z861" s="415"/>
      <c r="AA861" s="415"/>
      <c r="AB861" s="415"/>
      <c r="AC861" s="415"/>
      <c r="AD861" s="415"/>
    </row>
    <row r="862" spans="2:30" x14ac:dyDescent="0.2">
      <c r="B862" s="471" t="s">
        <v>3972</v>
      </c>
      <c r="C862" s="455" t="s">
        <v>988</v>
      </c>
      <c r="D862" s="455" t="s">
        <v>10338</v>
      </c>
      <c r="E862" s="515" t="s">
        <v>4853</v>
      </c>
      <c r="F862" s="515" t="s">
        <v>6437</v>
      </c>
      <c r="G862" s="515" t="s">
        <v>8578</v>
      </c>
      <c r="H862" s="515" t="s">
        <v>6437</v>
      </c>
      <c r="I862" s="464" t="s">
        <v>3974</v>
      </c>
      <c r="J862" s="470">
        <v>1</v>
      </c>
      <c r="K862" s="509">
        <v>0.93840000000000001</v>
      </c>
      <c r="L862" s="510">
        <v>110</v>
      </c>
      <c r="M862" s="510" t="s">
        <v>3981</v>
      </c>
      <c r="N862" s="465">
        <v>87.649412821748541</v>
      </c>
      <c r="O862" s="466">
        <v>1.7837355371900828E-3</v>
      </c>
      <c r="P862" s="466">
        <v>3.0245950413223142E-3</v>
      </c>
      <c r="Q862" s="467">
        <v>3.2928455999999999E-4</v>
      </c>
      <c r="R862" s="467" t="s">
        <v>9436</v>
      </c>
      <c r="S862" s="468">
        <v>1922</v>
      </c>
      <c r="T862" s="469"/>
      <c r="U862" s="415"/>
      <c r="V862" s="415"/>
      <c r="W862" s="415"/>
      <c r="X862" s="415"/>
      <c r="Y862" s="415"/>
      <c r="Z862" s="415"/>
      <c r="AA862" s="415"/>
      <c r="AB862" s="415"/>
      <c r="AC862" s="415"/>
      <c r="AD862" s="415"/>
    </row>
    <row r="863" spans="2:30" x14ac:dyDescent="0.2">
      <c r="B863" s="471" t="s">
        <v>3972</v>
      </c>
      <c r="C863" s="455" t="s">
        <v>988</v>
      </c>
      <c r="D863" s="455" t="s">
        <v>10339</v>
      </c>
      <c r="E863" s="515" t="s">
        <v>4853</v>
      </c>
      <c r="F863" s="515" t="s">
        <v>6437</v>
      </c>
      <c r="G863" s="515" t="s">
        <v>8578</v>
      </c>
      <c r="H863" s="515" t="s">
        <v>6437</v>
      </c>
      <c r="I863" s="464" t="s">
        <v>3974</v>
      </c>
      <c r="J863" s="470">
        <v>2</v>
      </c>
      <c r="K863" s="509">
        <v>0.93840000000000001</v>
      </c>
      <c r="L863" s="510">
        <v>110</v>
      </c>
      <c r="M863" s="510" t="s">
        <v>3981</v>
      </c>
      <c r="N863" s="465">
        <v>87.649412821748541</v>
      </c>
      <c r="O863" s="466">
        <v>1.7837355371900828E-3</v>
      </c>
      <c r="P863" s="466">
        <v>3.0245950413223142E-3</v>
      </c>
      <c r="Q863" s="467">
        <v>3.2928455999999999E-4</v>
      </c>
      <c r="R863" s="467" t="s">
        <v>9436</v>
      </c>
      <c r="S863" s="468">
        <v>1922</v>
      </c>
      <c r="T863" s="469"/>
      <c r="U863" s="415"/>
      <c r="V863" s="415"/>
      <c r="W863" s="415"/>
      <c r="X863" s="415"/>
      <c r="Y863" s="415"/>
      <c r="Z863" s="415"/>
      <c r="AA863" s="415"/>
      <c r="AB863" s="415"/>
      <c r="AC863" s="415"/>
      <c r="AD863" s="415"/>
    </row>
    <row r="864" spans="2:30" x14ac:dyDescent="0.2">
      <c r="B864" s="471" t="s">
        <v>3972</v>
      </c>
      <c r="C864" s="455" t="s">
        <v>985</v>
      </c>
      <c r="D864" s="455" t="s">
        <v>10340</v>
      </c>
      <c r="E864" s="515" t="s">
        <v>8834</v>
      </c>
      <c r="F864" s="515" t="s">
        <v>8835</v>
      </c>
      <c r="G864" s="515" t="s">
        <v>8838</v>
      </c>
      <c r="H864" s="515" t="s">
        <v>8840</v>
      </c>
      <c r="I864" s="464" t="s">
        <v>3974</v>
      </c>
      <c r="J864" s="470">
        <v>1</v>
      </c>
      <c r="K864" s="509">
        <v>0.02</v>
      </c>
      <c r="L864" s="510">
        <v>110</v>
      </c>
      <c r="M864" s="510" t="s">
        <v>3981</v>
      </c>
      <c r="N864" s="465">
        <v>204.67491393175422</v>
      </c>
      <c r="O864" s="466">
        <v>9.9426386233269593E-6</v>
      </c>
      <c r="P864" s="466"/>
      <c r="Q864" s="467">
        <v>8.1070745697896865E-6</v>
      </c>
      <c r="R864" s="467" t="s">
        <v>9436</v>
      </c>
      <c r="S864" s="468">
        <v>2005</v>
      </c>
      <c r="T864" s="469"/>
      <c r="U864" s="415"/>
      <c r="V864" s="415"/>
      <c r="W864" s="415"/>
      <c r="X864" s="415"/>
      <c r="Y864" s="415"/>
      <c r="Z864" s="415"/>
      <c r="AA864" s="415"/>
      <c r="AB864" s="415"/>
      <c r="AC864" s="415"/>
      <c r="AD864" s="415"/>
    </row>
    <row r="865" spans="2:30" x14ac:dyDescent="0.2">
      <c r="B865" s="471" t="s">
        <v>3972</v>
      </c>
      <c r="C865" s="455" t="s">
        <v>988</v>
      </c>
      <c r="D865" s="455" t="s">
        <v>10341</v>
      </c>
      <c r="E865" s="515" t="s">
        <v>8947</v>
      </c>
      <c r="F865" s="515" t="s">
        <v>8952</v>
      </c>
      <c r="G865" s="515" t="s">
        <v>8956</v>
      </c>
      <c r="H865" s="515" t="s">
        <v>10063</v>
      </c>
      <c r="I865" s="464" t="s">
        <v>3974</v>
      </c>
      <c r="J865" s="470">
        <v>1</v>
      </c>
      <c r="K865" s="509">
        <v>9.4962</v>
      </c>
      <c r="L865" s="510">
        <v>44</v>
      </c>
      <c r="M865" s="510" t="s">
        <v>3981</v>
      </c>
      <c r="N865" s="465">
        <v>10.042836031588408</v>
      </c>
      <c r="O865" s="466">
        <v>0.50031632231404954</v>
      </c>
      <c r="P865" s="466">
        <v>0.22072778925619835</v>
      </c>
      <c r="Q865" s="467">
        <v>5.2763925983999999E-4</v>
      </c>
      <c r="R865" s="467" t="s">
        <v>9436</v>
      </c>
      <c r="S865" s="468">
        <v>1925</v>
      </c>
      <c r="T865" s="469"/>
      <c r="U865" s="415"/>
      <c r="V865" s="415"/>
      <c r="W865" s="415"/>
      <c r="X865" s="415"/>
      <c r="Y865" s="415"/>
      <c r="Z865" s="415"/>
      <c r="AA865" s="415"/>
      <c r="AB865" s="415"/>
      <c r="AC865" s="415"/>
      <c r="AD865" s="415"/>
    </row>
    <row r="866" spans="2:30" x14ac:dyDescent="0.2">
      <c r="B866" s="471" t="s">
        <v>3972</v>
      </c>
      <c r="C866" s="455" t="s">
        <v>920</v>
      </c>
      <c r="D866" s="455" t="s">
        <v>10342</v>
      </c>
      <c r="E866" s="515" t="s">
        <v>8913</v>
      </c>
      <c r="F866" s="515" t="s">
        <v>8914</v>
      </c>
      <c r="G866" s="515" t="s">
        <v>8913</v>
      </c>
      <c r="H866" s="515" t="s">
        <v>8914</v>
      </c>
      <c r="I866" s="464" t="s">
        <v>3994</v>
      </c>
      <c r="J866" s="470">
        <v>1</v>
      </c>
      <c r="K866" s="509">
        <v>9.0138400000000001</v>
      </c>
      <c r="L866" s="510">
        <v>220</v>
      </c>
      <c r="M866" s="510" t="s">
        <v>3975</v>
      </c>
      <c r="N866" s="465">
        <v>307.95225755853386</v>
      </c>
      <c r="O866" s="466">
        <v>1.3539383636363637E-3</v>
      </c>
      <c r="P866" s="466">
        <v>6.5145480000000002E-3</v>
      </c>
      <c r="Q866" s="467">
        <v>1.2791432177920002E-2</v>
      </c>
      <c r="R866" s="467" t="s">
        <v>9436</v>
      </c>
      <c r="S866" s="468">
        <v>1990</v>
      </c>
      <c r="T866" s="469"/>
      <c r="U866" s="415"/>
      <c r="V866" s="415"/>
      <c r="W866" s="415"/>
      <c r="X866" s="415"/>
      <c r="Y866" s="415"/>
      <c r="Z866" s="415"/>
      <c r="AA866" s="415"/>
      <c r="AB866" s="415"/>
      <c r="AC866" s="415"/>
      <c r="AD866" s="415"/>
    </row>
    <row r="867" spans="2:30" x14ac:dyDescent="0.2">
      <c r="B867" s="471" t="s">
        <v>3972</v>
      </c>
      <c r="C867" s="455" t="s">
        <v>932</v>
      </c>
      <c r="D867" s="455" t="s">
        <v>10343</v>
      </c>
      <c r="E867" s="515" t="s">
        <v>4853</v>
      </c>
      <c r="F867" s="515" t="s">
        <v>4842</v>
      </c>
      <c r="G867" s="515" t="s">
        <v>9171</v>
      </c>
      <c r="H867" s="515" t="s">
        <v>8912</v>
      </c>
      <c r="I867" s="464" t="s">
        <v>3974</v>
      </c>
      <c r="J867" s="470">
        <v>1</v>
      </c>
      <c r="K867" s="509">
        <v>8</v>
      </c>
      <c r="L867" s="510">
        <v>110</v>
      </c>
      <c r="M867" s="510" t="s">
        <v>3981</v>
      </c>
      <c r="N867" s="465">
        <v>108.3134004271874</v>
      </c>
      <c r="O867" s="466">
        <v>1.0274380165289258E-2</v>
      </c>
      <c r="P867" s="466">
        <v>2.6365659504132229E-2</v>
      </c>
      <c r="Q867" s="467">
        <v>2.7934873119999999E-3</v>
      </c>
      <c r="R867" s="467" t="s">
        <v>9436</v>
      </c>
      <c r="S867" s="468">
        <v>1938</v>
      </c>
      <c r="T867" s="469"/>
      <c r="U867" s="415"/>
      <c r="V867" s="415"/>
      <c r="W867" s="415"/>
      <c r="X867" s="415"/>
      <c r="Y867" s="415"/>
      <c r="Z867" s="415"/>
      <c r="AA867" s="415"/>
      <c r="AB867" s="415"/>
      <c r="AC867" s="415"/>
      <c r="AD867" s="415"/>
    </row>
    <row r="868" spans="2:30" x14ac:dyDescent="0.2">
      <c r="B868" s="471" t="s">
        <v>3972</v>
      </c>
      <c r="C868" s="455" t="s">
        <v>932</v>
      </c>
      <c r="D868" s="455" t="s">
        <v>10344</v>
      </c>
      <c r="E868" s="515" t="s">
        <v>4853</v>
      </c>
      <c r="F868" s="515" t="s">
        <v>4842</v>
      </c>
      <c r="G868" s="515" t="s">
        <v>9171</v>
      </c>
      <c r="H868" s="515" t="s">
        <v>8912</v>
      </c>
      <c r="I868" s="464" t="s">
        <v>3974</v>
      </c>
      <c r="J868" s="470">
        <v>2</v>
      </c>
      <c r="K868" s="509">
        <v>8</v>
      </c>
      <c r="L868" s="510">
        <v>110</v>
      </c>
      <c r="M868" s="510" t="s">
        <v>3981</v>
      </c>
      <c r="N868" s="465">
        <v>108.3134004271874</v>
      </c>
      <c r="O868" s="466">
        <v>1.0274380165289258E-2</v>
      </c>
      <c r="P868" s="466">
        <v>2.6365659504132229E-2</v>
      </c>
      <c r="Q868" s="467">
        <v>2.7934873119999999E-3</v>
      </c>
      <c r="R868" s="467" t="s">
        <v>9436</v>
      </c>
      <c r="S868" s="468">
        <v>1938</v>
      </c>
      <c r="T868" s="469"/>
      <c r="U868" s="415"/>
      <c r="V868" s="415"/>
      <c r="W868" s="415"/>
      <c r="X868" s="415"/>
      <c r="Y868" s="415"/>
      <c r="Z868" s="415"/>
      <c r="AA868" s="415"/>
      <c r="AB868" s="415"/>
      <c r="AC868" s="415"/>
      <c r="AD868" s="415"/>
    </row>
    <row r="869" spans="2:30" x14ac:dyDescent="0.2">
      <c r="B869" s="471" t="s">
        <v>3972</v>
      </c>
      <c r="C869" s="455" t="s">
        <v>932</v>
      </c>
      <c r="D869" s="455" t="s">
        <v>10345</v>
      </c>
      <c r="E869" s="515" t="s">
        <v>4853</v>
      </c>
      <c r="F869" s="515" t="s">
        <v>4842</v>
      </c>
      <c r="G869" s="515" t="s">
        <v>9171</v>
      </c>
      <c r="H869" s="515" t="s">
        <v>4842</v>
      </c>
      <c r="I869" s="464" t="s">
        <v>3974</v>
      </c>
      <c r="J869" s="470">
        <v>1</v>
      </c>
      <c r="K869" s="509">
        <v>13.8</v>
      </c>
      <c r="L869" s="510">
        <v>110</v>
      </c>
      <c r="M869" s="510" t="s">
        <v>3981</v>
      </c>
      <c r="N869" s="465">
        <v>192.38220385390755</v>
      </c>
      <c r="O869" s="466">
        <v>6.3924519669421483E-3</v>
      </c>
      <c r="P869" s="466">
        <v>4.1654661322314053E-2</v>
      </c>
      <c r="Q869" s="467">
        <v>5.2669716593999995E-3</v>
      </c>
      <c r="R869" s="467" t="s">
        <v>9436</v>
      </c>
      <c r="S869" s="468">
        <v>1938</v>
      </c>
      <c r="T869" s="469"/>
      <c r="U869" s="415"/>
      <c r="V869" s="415"/>
      <c r="W869" s="415"/>
      <c r="X869" s="415"/>
      <c r="Y869" s="415"/>
      <c r="Z869" s="415"/>
      <c r="AA869" s="415"/>
      <c r="AB869" s="415"/>
      <c r="AC869" s="415"/>
      <c r="AD869" s="415"/>
    </row>
    <row r="870" spans="2:30" x14ac:dyDescent="0.2">
      <c r="B870" s="471" t="s">
        <v>3972</v>
      </c>
      <c r="C870" s="455" t="s">
        <v>932</v>
      </c>
      <c r="D870" s="455" t="s">
        <v>10346</v>
      </c>
      <c r="E870" s="515" t="s">
        <v>4853</v>
      </c>
      <c r="F870" s="515" t="s">
        <v>4842</v>
      </c>
      <c r="G870" s="515" t="s">
        <v>9171</v>
      </c>
      <c r="H870" s="515" t="s">
        <v>4842</v>
      </c>
      <c r="I870" s="464" t="s">
        <v>3974</v>
      </c>
      <c r="J870" s="470">
        <v>2</v>
      </c>
      <c r="K870" s="509">
        <v>13.8</v>
      </c>
      <c r="L870" s="510">
        <v>110</v>
      </c>
      <c r="M870" s="510" t="s">
        <v>3981</v>
      </c>
      <c r="N870" s="465">
        <v>192.38220385390755</v>
      </c>
      <c r="O870" s="466">
        <v>6.3924519669421483E-3</v>
      </c>
      <c r="P870" s="466">
        <v>4.1654661322314053E-2</v>
      </c>
      <c r="Q870" s="467">
        <v>5.2669716593999995E-3</v>
      </c>
      <c r="R870" s="467" t="s">
        <v>9436</v>
      </c>
      <c r="S870" s="468">
        <v>1938</v>
      </c>
      <c r="T870" s="469"/>
      <c r="U870" s="415"/>
      <c r="V870" s="415"/>
      <c r="W870" s="415"/>
      <c r="X870" s="415"/>
      <c r="Y870" s="415"/>
      <c r="Z870" s="415"/>
      <c r="AA870" s="415"/>
      <c r="AB870" s="415"/>
      <c r="AC870" s="415"/>
      <c r="AD870" s="415"/>
    </row>
    <row r="871" spans="2:30" x14ac:dyDescent="0.2">
      <c r="B871" s="471" t="s">
        <v>3972</v>
      </c>
      <c r="C871" s="455" t="s">
        <v>946</v>
      </c>
      <c r="D871" s="455" t="s">
        <v>10347</v>
      </c>
      <c r="E871" s="515" t="s">
        <v>8810</v>
      </c>
      <c r="F871" s="515" t="s">
        <v>9104</v>
      </c>
      <c r="G871" s="515" t="s">
        <v>9108</v>
      </c>
      <c r="H871" s="515" t="s">
        <v>9106</v>
      </c>
      <c r="I871" s="464" t="s">
        <v>3994</v>
      </c>
      <c r="J871" s="470">
        <v>1</v>
      </c>
      <c r="K871" s="509">
        <v>10.5</v>
      </c>
      <c r="L871" s="510">
        <v>110</v>
      </c>
      <c r="M871" s="510" t="s">
        <v>3981</v>
      </c>
      <c r="N871" s="465">
        <v>56.327610073126827</v>
      </c>
      <c r="O871" s="466">
        <v>2.4297520661157024E-2</v>
      </c>
      <c r="P871" s="466">
        <v>3.6185950413223138E-2</v>
      </c>
      <c r="Q871" s="467">
        <v>3.493875E-3</v>
      </c>
      <c r="R871" s="467" t="s">
        <v>9436</v>
      </c>
      <c r="S871" s="468">
        <v>1985</v>
      </c>
      <c r="T871" s="469"/>
      <c r="U871" s="415"/>
      <c r="V871" s="415"/>
      <c r="W871" s="415"/>
      <c r="X871" s="415"/>
      <c r="Y871" s="415"/>
      <c r="Z871" s="415"/>
      <c r="AA871" s="415"/>
      <c r="AB871" s="415"/>
      <c r="AC871" s="415"/>
      <c r="AD871" s="415"/>
    </row>
    <row r="872" spans="2:30" x14ac:dyDescent="0.2">
      <c r="B872" s="471" t="s">
        <v>3972</v>
      </c>
      <c r="C872" s="455" t="s">
        <v>988</v>
      </c>
      <c r="D872" s="455" t="s">
        <v>10348</v>
      </c>
      <c r="E872" s="515" t="s">
        <v>4853</v>
      </c>
      <c r="F872" s="515" t="s">
        <v>6437</v>
      </c>
      <c r="G872" s="515" t="s">
        <v>9172</v>
      </c>
      <c r="H872" s="515" t="s">
        <v>9173</v>
      </c>
      <c r="I872" s="464" t="s">
        <v>3974</v>
      </c>
      <c r="J872" s="470">
        <v>2</v>
      </c>
      <c r="K872" s="509">
        <v>3.57</v>
      </c>
      <c r="L872" s="510">
        <v>110</v>
      </c>
      <c r="M872" s="510" t="s">
        <v>3981</v>
      </c>
      <c r="N872" s="465">
        <v>87.649412821748541</v>
      </c>
      <c r="O872" s="466">
        <v>6.7859504132231404E-3</v>
      </c>
      <c r="P872" s="466">
        <v>1.1506611570247936E-2</v>
      </c>
      <c r="Q872" s="467">
        <v>1.2527130000000001E-3</v>
      </c>
      <c r="R872" s="467" t="s">
        <v>9436</v>
      </c>
      <c r="S872" s="468">
        <v>1922</v>
      </c>
      <c r="T872" s="469"/>
      <c r="U872" s="415"/>
      <c r="V872" s="415"/>
      <c r="W872" s="415"/>
      <c r="X872" s="415"/>
      <c r="Y872" s="415"/>
      <c r="Z872" s="415"/>
      <c r="AA872" s="415"/>
      <c r="AB872" s="415"/>
      <c r="AC872" s="415"/>
      <c r="AD872" s="415"/>
    </row>
    <row r="873" spans="2:30" x14ac:dyDescent="0.2">
      <c r="B873" s="471" t="s">
        <v>3972</v>
      </c>
      <c r="C873" s="455" t="s">
        <v>988</v>
      </c>
      <c r="D873" s="455" t="s">
        <v>10349</v>
      </c>
      <c r="E873" s="515" t="s">
        <v>4853</v>
      </c>
      <c r="F873" s="515" t="s">
        <v>6437</v>
      </c>
      <c r="G873" s="515" t="s">
        <v>9172</v>
      </c>
      <c r="H873" s="515" t="s">
        <v>8578</v>
      </c>
      <c r="I873" s="464" t="s">
        <v>3974</v>
      </c>
      <c r="J873" s="470">
        <v>1</v>
      </c>
      <c r="K873" s="509">
        <v>8.5068000000000001</v>
      </c>
      <c r="L873" s="510">
        <v>110</v>
      </c>
      <c r="M873" s="510" t="s">
        <v>3981</v>
      </c>
      <c r="N873" s="465">
        <v>87.649412821748541</v>
      </c>
      <c r="O873" s="466">
        <v>1.6169950413223142E-2</v>
      </c>
      <c r="P873" s="466">
        <v>2.7418611570247938E-2</v>
      </c>
      <c r="Q873" s="467">
        <v>2.9850361199999995E-3</v>
      </c>
      <c r="R873" s="467" t="s">
        <v>9436</v>
      </c>
      <c r="S873" s="468">
        <v>1922</v>
      </c>
      <c r="T873" s="469"/>
      <c r="U873" s="415"/>
      <c r="V873" s="415"/>
      <c r="W873" s="415"/>
      <c r="X873" s="415"/>
      <c r="Y873" s="415"/>
      <c r="Z873" s="415"/>
      <c r="AA873" s="415"/>
      <c r="AB873" s="415"/>
      <c r="AC873" s="415"/>
      <c r="AD873" s="415"/>
    </row>
    <row r="874" spans="2:30" x14ac:dyDescent="0.2">
      <c r="B874" s="471" t="s">
        <v>3972</v>
      </c>
      <c r="C874" s="455" t="s">
        <v>988</v>
      </c>
      <c r="D874" s="455" t="s">
        <v>10350</v>
      </c>
      <c r="E874" s="515" t="s">
        <v>4853</v>
      </c>
      <c r="F874" s="515" t="s">
        <v>6437</v>
      </c>
      <c r="G874" s="515" t="s">
        <v>9172</v>
      </c>
      <c r="H874" s="515" t="s">
        <v>8578</v>
      </c>
      <c r="I874" s="464" t="s">
        <v>3974</v>
      </c>
      <c r="J874" s="470">
        <v>2</v>
      </c>
      <c r="K874" s="509">
        <v>8.5068000000000001</v>
      </c>
      <c r="L874" s="510">
        <v>110</v>
      </c>
      <c r="M874" s="510" t="s">
        <v>3981</v>
      </c>
      <c r="N874" s="465">
        <v>87.649412821748541</v>
      </c>
      <c r="O874" s="466">
        <v>1.6169950413223142E-2</v>
      </c>
      <c r="P874" s="466">
        <v>2.7418611570247938E-2</v>
      </c>
      <c r="Q874" s="467">
        <v>2.9850361199999995E-3</v>
      </c>
      <c r="R874" s="467" t="s">
        <v>9436</v>
      </c>
      <c r="S874" s="468">
        <v>1922</v>
      </c>
      <c r="T874" s="469"/>
      <c r="U874" s="415"/>
      <c r="V874" s="415"/>
      <c r="W874" s="415"/>
      <c r="X874" s="415"/>
      <c r="Y874" s="415"/>
      <c r="Z874" s="415"/>
      <c r="AA874" s="415"/>
      <c r="AB874" s="415"/>
      <c r="AC874" s="415"/>
      <c r="AD874" s="415"/>
    </row>
    <row r="875" spans="2:30" x14ac:dyDescent="0.2">
      <c r="B875" s="471" t="s">
        <v>3972</v>
      </c>
      <c r="C875" s="455" t="s">
        <v>941</v>
      </c>
      <c r="D875" s="455" t="s">
        <v>10351</v>
      </c>
      <c r="E875" s="515" t="s">
        <v>9633</v>
      </c>
      <c r="F875" s="515" t="s">
        <v>8865</v>
      </c>
      <c r="G875" s="515" t="s">
        <v>9633</v>
      </c>
      <c r="H875" s="515" t="s">
        <v>8868</v>
      </c>
      <c r="I875" s="464" t="s">
        <v>3974</v>
      </c>
      <c r="J875" s="470">
        <v>1</v>
      </c>
      <c r="K875" s="509">
        <v>8.42</v>
      </c>
      <c r="L875" s="510">
        <v>110</v>
      </c>
      <c r="M875" s="510" t="s">
        <v>3981</v>
      </c>
      <c r="N875" s="465">
        <v>59.177247891398252</v>
      </c>
      <c r="O875" s="466">
        <v>1.4696727272727273E-2</v>
      </c>
      <c r="P875" s="466">
        <v>2.5621851239669424E-2</v>
      </c>
      <c r="Q875" s="467">
        <v>2.8526959999999996E-3</v>
      </c>
      <c r="R875" s="467" t="s">
        <v>9436</v>
      </c>
      <c r="S875" s="468">
        <v>1993</v>
      </c>
      <c r="T875" s="469"/>
      <c r="U875" s="415"/>
      <c r="V875" s="415"/>
      <c r="W875" s="415"/>
      <c r="X875" s="415"/>
      <c r="Y875" s="415"/>
      <c r="Z875" s="415"/>
      <c r="AA875" s="415"/>
      <c r="AB875" s="415"/>
      <c r="AC875" s="415"/>
      <c r="AD875" s="415"/>
    </row>
    <row r="876" spans="2:30" x14ac:dyDescent="0.2">
      <c r="B876" s="471" t="s">
        <v>3972</v>
      </c>
      <c r="C876" s="455" t="s">
        <v>937</v>
      </c>
      <c r="D876" s="455" t="s">
        <v>10352</v>
      </c>
      <c r="E876" s="515" t="s">
        <v>6615</v>
      </c>
      <c r="F876" s="515" t="s">
        <v>6142</v>
      </c>
      <c r="G876" s="515" t="s">
        <v>7168</v>
      </c>
      <c r="H876" s="515" t="s">
        <v>6692</v>
      </c>
      <c r="I876" s="464" t="s">
        <v>3994</v>
      </c>
      <c r="J876" s="470">
        <v>1</v>
      </c>
      <c r="K876" s="509">
        <v>11.28</v>
      </c>
      <c r="L876" s="510">
        <v>66</v>
      </c>
      <c r="M876" s="510" t="s">
        <v>3981</v>
      </c>
      <c r="N876" s="465">
        <v>52.356431811192017</v>
      </c>
      <c r="O876" s="466">
        <v>6.0491460055096424E-2</v>
      </c>
      <c r="P876" s="466">
        <v>8.6516253443526175E-2</v>
      </c>
      <c r="Q876" s="467">
        <v>9.8762716800000002E-4</v>
      </c>
      <c r="R876" s="467" t="s">
        <v>9436</v>
      </c>
      <c r="S876" s="468">
        <v>1948</v>
      </c>
      <c r="T876" s="469"/>
      <c r="U876" s="415"/>
      <c r="V876" s="415"/>
      <c r="W876" s="415"/>
      <c r="X876" s="415"/>
      <c r="Y876" s="415"/>
      <c r="Z876" s="415"/>
      <c r="AA876" s="415"/>
      <c r="AB876" s="415"/>
      <c r="AC876" s="415"/>
      <c r="AD876" s="415"/>
    </row>
    <row r="877" spans="2:30" x14ac:dyDescent="0.2">
      <c r="B877" s="471" t="s">
        <v>3972</v>
      </c>
      <c r="C877" s="455" t="s">
        <v>985</v>
      </c>
      <c r="D877" s="455" t="s">
        <v>10353</v>
      </c>
      <c r="E877" s="515" t="s">
        <v>8834</v>
      </c>
      <c r="F877" s="515" t="s">
        <v>8846</v>
      </c>
      <c r="G877" s="515" t="s">
        <v>8850</v>
      </c>
      <c r="H877" s="515" t="s">
        <v>10354</v>
      </c>
      <c r="I877" s="464" t="s">
        <v>3974</v>
      </c>
      <c r="J877" s="470">
        <v>1</v>
      </c>
      <c r="K877" s="509">
        <v>2.696456</v>
      </c>
      <c r="L877" s="510">
        <v>110</v>
      </c>
      <c r="M877" s="510" t="s">
        <v>3981</v>
      </c>
      <c r="N877" s="465">
        <v>409.34982786351037</v>
      </c>
      <c r="O877" s="466">
        <v>7.0177370496999941E-4</v>
      </c>
      <c r="P877" s="466">
        <v>5.4305039049020775E-3</v>
      </c>
      <c r="Q877" s="467">
        <v>1.7050088843763287E-3</v>
      </c>
      <c r="R877" s="467" t="s">
        <v>9436</v>
      </c>
      <c r="S877" s="468">
        <v>2011</v>
      </c>
      <c r="T877" s="469"/>
      <c r="U877" s="415"/>
      <c r="V877" s="415"/>
      <c r="W877" s="415"/>
      <c r="X877" s="415"/>
      <c r="Y877" s="415"/>
      <c r="Z877" s="415"/>
      <c r="AA877" s="415"/>
      <c r="AB877" s="415"/>
      <c r="AC877" s="415"/>
      <c r="AD877" s="415"/>
    </row>
    <row r="878" spans="2:30" x14ac:dyDescent="0.2">
      <c r="B878" s="471" t="s">
        <v>3972</v>
      </c>
      <c r="C878" s="455" t="s">
        <v>985</v>
      </c>
      <c r="D878" s="455" t="s">
        <v>10355</v>
      </c>
      <c r="E878" s="515" t="s">
        <v>8834</v>
      </c>
      <c r="F878" s="515" t="s">
        <v>8846</v>
      </c>
      <c r="G878" s="515" t="s">
        <v>8850</v>
      </c>
      <c r="H878" s="515" t="s">
        <v>10354</v>
      </c>
      <c r="I878" s="464" t="s">
        <v>3974</v>
      </c>
      <c r="J878" s="470">
        <v>2</v>
      </c>
      <c r="K878" s="509">
        <v>2.696456</v>
      </c>
      <c r="L878" s="510">
        <v>110</v>
      </c>
      <c r="M878" s="510" t="s">
        <v>3981</v>
      </c>
      <c r="N878" s="465">
        <v>409.34982786351037</v>
      </c>
      <c r="O878" s="466">
        <v>7.0177370496999941E-4</v>
      </c>
      <c r="P878" s="466">
        <v>5.4305039049020775E-3</v>
      </c>
      <c r="Q878" s="467">
        <v>1.7050088843763287E-3</v>
      </c>
      <c r="R878" s="467" t="s">
        <v>9436</v>
      </c>
      <c r="S878" s="468">
        <v>2011</v>
      </c>
      <c r="T878" s="469"/>
      <c r="U878" s="415"/>
      <c r="V878" s="415"/>
      <c r="W878" s="415"/>
      <c r="X878" s="415"/>
      <c r="Y878" s="415"/>
      <c r="Z878" s="415"/>
      <c r="AA878" s="415"/>
      <c r="AB878" s="415"/>
      <c r="AC878" s="415"/>
      <c r="AD878" s="415"/>
    </row>
    <row r="879" spans="2:30" x14ac:dyDescent="0.2">
      <c r="B879" s="471" t="s">
        <v>3972</v>
      </c>
      <c r="C879" s="455" t="s">
        <v>937</v>
      </c>
      <c r="D879" s="455" t="s">
        <v>10356</v>
      </c>
      <c r="E879" s="515" t="s">
        <v>6615</v>
      </c>
      <c r="F879" s="515" t="s">
        <v>6142</v>
      </c>
      <c r="G879" s="515" t="s">
        <v>6692</v>
      </c>
      <c r="H879" s="515" t="s">
        <v>9165</v>
      </c>
      <c r="I879" s="464" t="s">
        <v>3994</v>
      </c>
      <c r="J879" s="470">
        <v>1</v>
      </c>
      <c r="K879" s="509">
        <v>10.97</v>
      </c>
      <c r="L879" s="510">
        <v>66</v>
      </c>
      <c r="M879" s="510" t="s">
        <v>3981</v>
      </c>
      <c r="N879" s="465">
        <v>67.217427740132976</v>
      </c>
      <c r="O879" s="466">
        <v>3.5886859090909093E-2</v>
      </c>
      <c r="P879" s="466">
        <v>9.211767887970615E-2</v>
      </c>
      <c r="Q879" s="467">
        <v>1.5098794459848001E-3</v>
      </c>
      <c r="R879" s="467" t="s">
        <v>9436</v>
      </c>
      <c r="S879" s="468">
        <v>1950</v>
      </c>
      <c r="T879" s="469"/>
      <c r="U879" s="415"/>
      <c r="V879" s="415"/>
      <c r="W879" s="415"/>
      <c r="X879" s="415"/>
      <c r="Y879" s="415"/>
      <c r="Z879" s="415"/>
      <c r="AA879" s="415"/>
      <c r="AB879" s="415"/>
      <c r="AC879" s="415"/>
      <c r="AD879" s="415"/>
    </row>
    <row r="880" spans="2:30" x14ac:dyDescent="0.2">
      <c r="B880" s="471" t="s">
        <v>3972</v>
      </c>
      <c r="C880" s="455" t="s">
        <v>937</v>
      </c>
      <c r="D880" s="455" t="s">
        <v>10357</v>
      </c>
      <c r="E880" s="515" t="s">
        <v>8670</v>
      </c>
      <c r="F880" s="515" t="s">
        <v>9262</v>
      </c>
      <c r="G880" s="515" t="s">
        <v>8670</v>
      </c>
      <c r="H880" s="515" t="s">
        <v>9262</v>
      </c>
      <c r="I880" s="464" t="s">
        <v>3994</v>
      </c>
      <c r="J880" s="470">
        <v>1</v>
      </c>
      <c r="K880" s="509">
        <v>4</v>
      </c>
      <c r="L880" s="510">
        <v>110</v>
      </c>
      <c r="M880" s="510" t="s">
        <v>3981</v>
      </c>
      <c r="N880" s="465">
        <v>61.920816370587353</v>
      </c>
      <c r="O880" s="466">
        <v>9.7818181818181815E-3</v>
      </c>
      <c r="P880" s="466">
        <v>1.4380165289256199E-2</v>
      </c>
      <c r="Q880" s="467">
        <v>1.3173511999999999E-3</v>
      </c>
      <c r="R880" s="467" t="s">
        <v>9436</v>
      </c>
      <c r="S880" s="468">
        <v>2002</v>
      </c>
      <c r="T880" s="469"/>
      <c r="U880" s="415"/>
      <c r="V880" s="415"/>
      <c r="W880" s="415"/>
      <c r="X880" s="415"/>
      <c r="Y880" s="415"/>
      <c r="Z880" s="415"/>
      <c r="AA880" s="415"/>
      <c r="AB880" s="415"/>
      <c r="AC880" s="415"/>
      <c r="AD880" s="415"/>
    </row>
    <row r="881" spans="2:30" x14ac:dyDescent="0.2">
      <c r="B881" s="471" t="s">
        <v>3972</v>
      </c>
      <c r="C881" s="455" t="s">
        <v>884</v>
      </c>
      <c r="D881" s="455" t="s">
        <v>10358</v>
      </c>
      <c r="E881" s="515" t="s">
        <v>9963</v>
      </c>
      <c r="F881" s="515" t="s">
        <v>10359</v>
      </c>
      <c r="G881" s="515" t="s">
        <v>9963</v>
      </c>
      <c r="H881" s="515" t="s">
        <v>10359</v>
      </c>
      <c r="I881" s="464" t="s">
        <v>3994</v>
      </c>
      <c r="J881" s="470">
        <v>1</v>
      </c>
      <c r="K881" s="509">
        <v>19.100000000000001</v>
      </c>
      <c r="L881" s="510">
        <v>33</v>
      </c>
      <c r="M881" s="510" t="s">
        <v>3981</v>
      </c>
      <c r="N881" s="465">
        <v>9.7168050304614031</v>
      </c>
      <c r="O881" s="466">
        <v>0.57668319559228653</v>
      </c>
      <c r="P881" s="466">
        <v>0.91273094582185499</v>
      </c>
      <c r="Q881" s="467">
        <v>2.6933790509999997E-4</v>
      </c>
      <c r="R881" s="467" t="s">
        <v>9436</v>
      </c>
      <c r="S881" s="468">
        <v>35582</v>
      </c>
      <c r="T881" s="469"/>
      <c r="U881" s="415"/>
      <c r="V881" s="415"/>
      <c r="W881" s="415"/>
      <c r="X881" s="415"/>
      <c r="Y881" s="415"/>
      <c r="Z881" s="415"/>
      <c r="AA881" s="415"/>
      <c r="AB881" s="415"/>
      <c r="AC881" s="415"/>
      <c r="AD881" s="415"/>
    </row>
    <row r="882" spans="2:30" x14ac:dyDescent="0.2">
      <c r="B882" s="471" t="s">
        <v>3972</v>
      </c>
      <c r="C882" s="455" t="s">
        <v>985</v>
      </c>
      <c r="D882" s="455" t="s">
        <v>10360</v>
      </c>
      <c r="E882" s="515" t="s">
        <v>8705</v>
      </c>
      <c r="F882" s="515" t="s">
        <v>8706</v>
      </c>
      <c r="G882" s="515" t="s">
        <v>8708</v>
      </c>
      <c r="H882" s="515" t="s">
        <v>8710</v>
      </c>
      <c r="I882" s="464" t="s">
        <v>3974</v>
      </c>
      <c r="J882" s="470">
        <v>1</v>
      </c>
      <c r="K882" s="509">
        <v>3.0310000000000001</v>
      </c>
      <c r="L882" s="510">
        <v>110</v>
      </c>
      <c r="M882" s="510" t="s">
        <v>3981</v>
      </c>
      <c r="N882" s="465">
        <v>204.62448240618718</v>
      </c>
      <c r="O882" s="466">
        <v>1.5068068833652007E-3</v>
      </c>
      <c r="P882" s="466">
        <v>8.6351625239005653E-3</v>
      </c>
      <c r="Q882" s="467">
        <v>1.2286271510516269E-3</v>
      </c>
      <c r="R882" s="467" t="s">
        <v>9436</v>
      </c>
      <c r="S882" s="468">
        <v>2000</v>
      </c>
      <c r="T882" s="469"/>
      <c r="U882" s="415"/>
      <c r="V882" s="415"/>
      <c r="W882" s="415"/>
      <c r="X882" s="415"/>
      <c r="Y882" s="415"/>
      <c r="Z882" s="415"/>
      <c r="AA882" s="415"/>
      <c r="AB882" s="415"/>
      <c r="AC882" s="415"/>
      <c r="AD882" s="415"/>
    </row>
    <row r="883" spans="2:30" x14ac:dyDescent="0.2">
      <c r="B883" s="471" t="s">
        <v>3972</v>
      </c>
      <c r="C883" s="455" t="s">
        <v>985</v>
      </c>
      <c r="D883" s="455" t="s">
        <v>10361</v>
      </c>
      <c r="E883" s="515" t="s">
        <v>8705</v>
      </c>
      <c r="F883" s="515" t="s">
        <v>8706</v>
      </c>
      <c r="G883" s="515" t="s">
        <v>8708</v>
      </c>
      <c r="H883" s="515" t="s">
        <v>8710</v>
      </c>
      <c r="I883" s="464" t="s">
        <v>3974</v>
      </c>
      <c r="J883" s="470">
        <v>2</v>
      </c>
      <c r="K883" s="509">
        <v>3.0310000000000001</v>
      </c>
      <c r="L883" s="510">
        <v>110</v>
      </c>
      <c r="M883" s="510" t="s">
        <v>3981</v>
      </c>
      <c r="N883" s="465">
        <v>204.62448240618718</v>
      </c>
      <c r="O883" s="466">
        <v>1.5068068833652007E-3</v>
      </c>
      <c r="P883" s="466">
        <v>8.6351625239005653E-3</v>
      </c>
      <c r="Q883" s="467">
        <v>1.2286271510516269E-3</v>
      </c>
      <c r="R883" s="467" t="s">
        <v>9436</v>
      </c>
      <c r="S883" s="468">
        <v>2000</v>
      </c>
      <c r="T883" s="469"/>
      <c r="U883" s="415"/>
      <c r="V883" s="415"/>
      <c r="W883" s="415"/>
      <c r="X883" s="415"/>
      <c r="Y883" s="415"/>
      <c r="Z883" s="415"/>
      <c r="AA883" s="415"/>
      <c r="AB883" s="415"/>
      <c r="AC883" s="415"/>
      <c r="AD883" s="415"/>
    </row>
    <row r="884" spans="2:30" x14ac:dyDescent="0.2">
      <c r="B884" s="471" t="s">
        <v>3972</v>
      </c>
      <c r="C884" s="455" t="s">
        <v>985</v>
      </c>
      <c r="D884" s="455" t="s">
        <v>10362</v>
      </c>
      <c r="E884" s="515" t="s">
        <v>8705</v>
      </c>
      <c r="F884" s="515" t="s">
        <v>8706</v>
      </c>
      <c r="G884" s="515" t="s">
        <v>8708</v>
      </c>
      <c r="H884" s="515" t="s">
        <v>8709</v>
      </c>
      <c r="I884" s="464" t="s">
        <v>3974</v>
      </c>
      <c r="J884" s="470">
        <v>1</v>
      </c>
      <c r="K884" s="509">
        <v>3.5000000000000003E-2</v>
      </c>
      <c r="L884" s="510">
        <v>110</v>
      </c>
      <c r="M884" s="510" t="s">
        <v>3981</v>
      </c>
      <c r="N884" s="465">
        <v>204.62448240618718</v>
      </c>
      <c r="O884" s="466">
        <v>1.7399617590822179E-5</v>
      </c>
      <c r="P884" s="466"/>
      <c r="Q884" s="467">
        <v>1.1666666935000002E-5</v>
      </c>
      <c r="R884" s="467" t="s">
        <v>9436</v>
      </c>
      <c r="S884" s="468">
        <v>2012</v>
      </c>
      <c r="T884" s="469"/>
      <c r="U884" s="415"/>
      <c r="V884" s="415"/>
      <c r="W884" s="415"/>
      <c r="X884" s="415"/>
      <c r="Y884" s="415"/>
      <c r="Z884" s="415"/>
      <c r="AA884" s="415"/>
      <c r="AB884" s="415"/>
      <c r="AC884" s="415"/>
      <c r="AD884" s="415"/>
    </row>
    <row r="885" spans="2:30" x14ac:dyDescent="0.2">
      <c r="B885" s="471" t="s">
        <v>3972</v>
      </c>
      <c r="C885" s="455" t="s">
        <v>985</v>
      </c>
      <c r="D885" s="455" t="s">
        <v>10363</v>
      </c>
      <c r="E885" s="515" t="s">
        <v>8705</v>
      </c>
      <c r="F885" s="515" t="s">
        <v>8706</v>
      </c>
      <c r="G885" s="515" t="s">
        <v>8708</v>
      </c>
      <c r="H885" s="515" t="s">
        <v>8709</v>
      </c>
      <c r="I885" s="464" t="s">
        <v>3974</v>
      </c>
      <c r="J885" s="470">
        <v>2</v>
      </c>
      <c r="K885" s="509">
        <v>3.5000000000000003E-2</v>
      </c>
      <c r="L885" s="510">
        <v>110</v>
      </c>
      <c r="M885" s="510" t="s">
        <v>3981</v>
      </c>
      <c r="N885" s="465">
        <v>204.62448240618718</v>
      </c>
      <c r="O885" s="466">
        <v>1.7399617590822179E-5</v>
      </c>
      <c r="P885" s="466"/>
      <c r="Q885" s="467">
        <v>1.1666666935000002E-5</v>
      </c>
      <c r="R885" s="467" t="s">
        <v>9436</v>
      </c>
      <c r="S885" s="468">
        <v>2012</v>
      </c>
      <c r="T885" s="469"/>
      <c r="U885" s="415"/>
      <c r="V885" s="415"/>
      <c r="W885" s="415"/>
      <c r="X885" s="415"/>
      <c r="Y885" s="415"/>
      <c r="Z885" s="415"/>
      <c r="AA885" s="415"/>
      <c r="AB885" s="415"/>
      <c r="AC885" s="415"/>
      <c r="AD885" s="415"/>
    </row>
    <row r="886" spans="2:30" x14ac:dyDescent="0.2">
      <c r="B886" s="471" t="s">
        <v>3972</v>
      </c>
      <c r="C886" s="455" t="s">
        <v>937</v>
      </c>
      <c r="D886" s="455" t="s">
        <v>10364</v>
      </c>
      <c r="E886" s="515" t="s">
        <v>8905</v>
      </c>
      <c r="F886" s="515" t="s">
        <v>6317</v>
      </c>
      <c r="G886" s="515" t="s">
        <v>9733</v>
      </c>
      <c r="H886" s="515" t="s">
        <v>6734</v>
      </c>
      <c r="I886" s="464" t="s">
        <v>3994</v>
      </c>
      <c r="J886" s="470">
        <v>1</v>
      </c>
      <c r="K886" s="509">
        <v>10.81</v>
      </c>
      <c r="L886" s="510">
        <v>66</v>
      </c>
      <c r="M886" s="510" t="s">
        <v>3981</v>
      </c>
      <c r="N886" s="465">
        <v>35.437759522859224</v>
      </c>
      <c r="O886" s="466">
        <v>9.3433539944903582E-2</v>
      </c>
      <c r="P886" s="466">
        <v>0.10194554637281909</v>
      </c>
      <c r="Q886" s="467">
        <v>1.3392400467600002E-3</v>
      </c>
      <c r="R886" s="467" t="s">
        <v>9436</v>
      </c>
      <c r="S886" s="468">
        <v>2011</v>
      </c>
      <c r="T886" s="469"/>
      <c r="U886" s="415"/>
      <c r="V886" s="415"/>
      <c r="W886" s="415"/>
      <c r="X886" s="415"/>
      <c r="Y886" s="415"/>
      <c r="Z886" s="415"/>
      <c r="AA886" s="415"/>
      <c r="AB886" s="415"/>
      <c r="AC886" s="415"/>
      <c r="AD886" s="415"/>
    </row>
    <row r="887" spans="2:30" x14ac:dyDescent="0.2">
      <c r="B887" s="471" t="s">
        <v>3972</v>
      </c>
      <c r="C887" s="455" t="s">
        <v>3772</v>
      </c>
      <c r="D887" s="455" t="s">
        <v>10365</v>
      </c>
      <c r="E887" s="515" t="s">
        <v>9072</v>
      </c>
      <c r="F887" s="515" t="s">
        <v>9073</v>
      </c>
      <c r="G887" s="515" t="s">
        <v>9072</v>
      </c>
      <c r="H887" s="515" t="s">
        <v>9073</v>
      </c>
      <c r="I887" s="464" t="s">
        <v>3994</v>
      </c>
      <c r="J887" s="470">
        <v>1</v>
      </c>
      <c r="K887" s="509">
        <v>0.6</v>
      </c>
      <c r="L887" s="510">
        <v>220</v>
      </c>
      <c r="M887" s="510" t="s">
        <v>3975</v>
      </c>
      <c r="N887" s="465">
        <v>166.17641857977321</v>
      </c>
      <c r="O887" s="466">
        <v>1.234710743801653E-4</v>
      </c>
      <c r="P887" s="466"/>
      <c r="Q887" s="467">
        <v>8.2764000000000004E-4</v>
      </c>
      <c r="R887" s="467" t="s">
        <v>9436</v>
      </c>
      <c r="S887" s="468">
        <v>2012</v>
      </c>
      <c r="T887" s="469"/>
      <c r="U887" s="415"/>
      <c r="V887" s="415"/>
      <c r="W887" s="415"/>
      <c r="X887" s="415"/>
      <c r="Y887" s="415"/>
      <c r="Z887" s="415"/>
      <c r="AA887" s="415"/>
      <c r="AB887" s="415"/>
      <c r="AC887" s="415"/>
      <c r="AD887" s="415"/>
    </row>
    <row r="888" spans="2:30" x14ac:dyDescent="0.2">
      <c r="B888" s="471" t="s">
        <v>3972</v>
      </c>
      <c r="C888" s="455" t="s">
        <v>985</v>
      </c>
      <c r="D888" s="455" t="s">
        <v>10366</v>
      </c>
      <c r="E888" s="515" t="s">
        <v>8834</v>
      </c>
      <c r="F888" s="515" t="s">
        <v>8846</v>
      </c>
      <c r="G888" s="515" t="s">
        <v>10196</v>
      </c>
      <c r="H888" s="515" t="s">
        <v>10184</v>
      </c>
      <c r="I888" s="464" t="s">
        <v>3974</v>
      </c>
      <c r="J888" s="470">
        <v>1</v>
      </c>
      <c r="K888" s="509">
        <v>3.0072000000000001</v>
      </c>
      <c r="L888" s="510">
        <v>110</v>
      </c>
      <c r="M888" s="510" t="s">
        <v>3981</v>
      </c>
      <c r="N888" s="465">
        <v>86.712325016571398</v>
      </c>
      <c r="O888" s="466">
        <v>5.6987682644628109E-3</v>
      </c>
      <c r="P888" s="466">
        <v>1.0130039008264464E-2</v>
      </c>
      <c r="Q888" s="467">
        <v>1.03404917616E-3</v>
      </c>
      <c r="R888" s="467" t="s">
        <v>9436</v>
      </c>
      <c r="S888" s="468">
        <v>2012</v>
      </c>
      <c r="T888" s="469"/>
      <c r="U888" s="415"/>
      <c r="V888" s="415"/>
      <c r="W888" s="415"/>
      <c r="X888" s="415"/>
      <c r="Y888" s="415"/>
      <c r="Z888" s="415"/>
      <c r="AA888" s="415"/>
      <c r="AB888" s="415"/>
      <c r="AC888" s="415"/>
      <c r="AD888" s="415"/>
    </row>
    <row r="889" spans="2:30" x14ac:dyDescent="0.2">
      <c r="B889" s="471" t="s">
        <v>3972</v>
      </c>
      <c r="C889" s="455" t="s">
        <v>884</v>
      </c>
      <c r="D889" s="455" t="s">
        <v>10367</v>
      </c>
      <c r="E889" s="515" t="s">
        <v>7162</v>
      </c>
      <c r="F889" s="515" t="s">
        <v>9258</v>
      </c>
      <c r="G889" s="515" t="s">
        <v>7162</v>
      </c>
      <c r="H889" s="515" t="s">
        <v>9258</v>
      </c>
      <c r="I889" s="464" t="s">
        <v>3994</v>
      </c>
      <c r="J889" s="470">
        <v>2</v>
      </c>
      <c r="K889" s="509">
        <v>0.31</v>
      </c>
      <c r="L889" s="510">
        <v>66</v>
      </c>
      <c r="M889" s="510" t="s">
        <v>3981</v>
      </c>
      <c r="N889" s="465">
        <v>19.433610060922806</v>
      </c>
      <c r="O889" s="466">
        <v>2.3484848484848484E-3</v>
      </c>
      <c r="P889" s="466">
        <v>2.7043158861340677E-3</v>
      </c>
      <c r="Q889" s="467">
        <v>4.1050943999999997E-5</v>
      </c>
      <c r="R889" s="467" t="s">
        <v>9436</v>
      </c>
      <c r="S889" s="468">
        <v>1983</v>
      </c>
      <c r="T889" s="469"/>
      <c r="U889" s="415"/>
      <c r="V889" s="415"/>
      <c r="W889" s="415"/>
      <c r="X889" s="415"/>
      <c r="Y889" s="415"/>
      <c r="Z889" s="415"/>
      <c r="AA889" s="415"/>
      <c r="AB889" s="415"/>
      <c r="AC889" s="415"/>
      <c r="AD889" s="415"/>
    </row>
    <row r="890" spans="2:30" x14ac:dyDescent="0.2">
      <c r="B890" s="471" t="s">
        <v>3972</v>
      </c>
      <c r="C890" s="455" t="s">
        <v>965</v>
      </c>
      <c r="D890" s="455" t="s">
        <v>10368</v>
      </c>
      <c r="E890" s="515" t="s">
        <v>4435</v>
      </c>
      <c r="F890" s="515" t="s">
        <v>5633</v>
      </c>
      <c r="G890" s="515" t="s">
        <v>4435</v>
      </c>
      <c r="H890" s="515" t="s">
        <v>5633</v>
      </c>
      <c r="I890" s="464" t="s">
        <v>3994</v>
      </c>
      <c r="J890" s="470">
        <v>1</v>
      </c>
      <c r="K890" s="509">
        <v>6.32</v>
      </c>
      <c r="L890" s="510">
        <v>110</v>
      </c>
      <c r="M890" s="510" t="s">
        <v>3981</v>
      </c>
      <c r="N890" s="465">
        <v>64.016657076286322</v>
      </c>
      <c r="O890" s="466">
        <v>9.6628099173553719E-3</v>
      </c>
      <c r="P890" s="466">
        <v>1.8517421487603304E-2</v>
      </c>
      <c r="Q890" s="467">
        <v>2.4298433499999965E-3</v>
      </c>
      <c r="R890" s="467" t="s">
        <v>9436</v>
      </c>
      <c r="S890" s="468">
        <v>2012</v>
      </c>
      <c r="T890" s="469"/>
      <c r="U890" s="415"/>
      <c r="V890" s="415"/>
      <c r="W890" s="415"/>
      <c r="X890" s="415"/>
      <c r="Y890" s="415"/>
      <c r="Z890" s="415"/>
      <c r="AA890" s="415"/>
      <c r="AB890" s="415"/>
      <c r="AC890" s="415"/>
      <c r="AD890" s="415"/>
    </row>
    <row r="891" spans="2:30" x14ac:dyDescent="0.2">
      <c r="B891" s="471" t="s">
        <v>3972</v>
      </c>
      <c r="C891" s="455" t="s">
        <v>965</v>
      </c>
      <c r="D891" s="455" t="s">
        <v>10369</v>
      </c>
      <c r="E891" s="515" t="s">
        <v>8591</v>
      </c>
      <c r="F891" s="515" t="s">
        <v>5633</v>
      </c>
      <c r="G891" s="515" t="s">
        <v>8591</v>
      </c>
      <c r="H891" s="515" t="s">
        <v>5633</v>
      </c>
      <c r="I891" s="464" t="s">
        <v>3994</v>
      </c>
      <c r="J891" s="470">
        <v>1</v>
      </c>
      <c r="K891" s="509">
        <v>12.48</v>
      </c>
      <c r="L891" s="510">
        <v>110</v>
      </c>
      <c r="M891" s="510" t="s">
        <v>3981</v>
      </c>
      <c r="N891" s="465">
        <v>64.016657076286322</v>
      </c>
      <c r="O891" s="466">
        <v>1.9080991735537189E-2</v>
      </c>
      <c r="P891" s="466">
        <v>3.97042639338843E-2</v>
      </c>
      <c r="Q891" s="467">
        <v>4.4526677944319998E-3</v>
      </c>
      <c r="R891" s="467" t="s">
        <v>9436</v>
      </c>
      <c r="S891" s="468">
        <v>2012</v>
      </c>
      <c r="T891" s="469"/>
      <c r="U891" s="415"/>
      <c r="V891" s="415"/>
      <c r="W891" s="415"/>
      <c r="X891" s="415"/>
      <c r="Y891" s="415"/>
      <c r="Z891" s="415"/>
      <c r="AA891" s="415"/>
      <c r="AB891" s="415"/>
      <c r="AC891" s="415"/>
      <c r="AD891" s="415"/>
    </row>
    <row r="892" spans="2:30" x14ac:dyDescent="0.2">
      <c r="B892" s="471" t="s">
        <v>3972</v>
      </c>
      <c r="C892" s="455" t="s">
        <v>965</v>
      </c>
      <c r="D892" s="455" t="s">
        <v>10370</v>
      </c>
      <c r="E892" s="515" t="s">
        <v>9154</v>
      </c>
      <c r="F892" s="515" t="s">
        <v>5633</v>
      </c>
      <c r="G892" s="515" t="s">
        <v>9154</v>
      </c>
      <c r="H892" s="515" t="s">
        <v>8591</v>
      </c>
      <c r="I892" s="464" t="s">
        <v>3994</v>
      </c>
      <c r="J892" s="470">
        <v>1</v>
      </c>
      <c r="K892" s="509">
        <v>44.42</v>
      </c>
      <c r="L892" s="510">
        <v>110</v>
      </c>
      <c r="M892" s="510" t="s">
        <v>3981</v>
      </c>
      <c r="N892" s="465">
        <v>64.016657076286322</v>
      </c>
      <c r="O892" s="466">
        <v>6.7914876033057847E-2</v>
      </c>
      <c r="P892" s="466">
        <v>0.13090325562175684</v>
      </c>
      <c r="Q892" s="467">
        <v>1.6983243739767433E-2</v>
      </c>
      <c r="R892" s="467" t="s">
        <v>9436</v>
      </c>
      <c r="S892" s="468">
        <v>2012</v>
      </c>
      <c r="T892" s="469"/>
      <c r="U892" s="415"/>
      <c r="V892" s="415"/>
      <c r="W892" s="415"/>
      <c r="X892" s="415"/>
      <c r="Y892" s="415"/>
      <c r="Z892" s="415"/>
      <c r="AA892" s="415"/>
      <c r="AB892" s="415"/>
      <c r="AC892" s="415"/>
      <c r="AD892" s="415"/>
    </row>
    <row r="893" spans="2:30" x14ac:dyDescent="0.2">
      <c r="B893" s="471" t="s">
        <v>3972</v>
      </c>
      <c r="C893" s="455" t="s">
        <v>965</v>
      </c>
      <c r="D893" s="455" t="s">
        <v>10371</v>
      </c>
      <c r="E893" s="515" t="s">
        <v>9154</v>
      </c>
      <c r="F893" s="515" t="s">
        <v>5633</v>
      </c>
      <c r="G893" s="515" t="s">
        <v>8591</v>
      </c>
      <c r="H893" s="515" t="s">
        <v>5633</v>
      </c>
      <c r="I893" s="464" t="s">
        <v>3994</v>
      </c>
      <c r="J893" s="470">
        <v>1</v>
      </c>
      <c r="K893" s="509">
        <v>12.48</v>
      </c>
      <c r="L893" s="510">
        <v>110</v>
      </c>
      <c r="M893" s="510" t="s">
        <v>3981</v>
      </c>
      <c r="N893" s="465">
        <v>64.016657076286322</v>
      </c>
      <c r="O893" s="466">
        <v>1.9080991735537189E-2</v>
      </c>
      <c r="P893" s="466">
        <v>3.97042639338843E-2</v>
      </c>
      <c r="Q893" s="467">
        <v>4.4526677944319998E-3</v>
      </c>
      <c r="R893" s="467" t="s">
        <v>9436</v>
      </c>
      <c r="S893" s="468">
        <v>2012</v>
      </c>
      <c r="T893" s="469"/>
      <c r="U893" s="415"/>
      <c r="V893" s="415"/>
      <c r="W893" s="415"/>
      <c r="X893" s="415"/>
      <c r="Y893" s="415"/>
      <c r="Z893" s="415"/>
      <c r="AA893" s="415"/>
      <c r="AB893" s="415"/>
      <c r="AC893" s="415"/>
      <c r="AD893" s="415"/>
    </row>
    <row r="894" spans="2:30" x14ac:dyDescent="0.2">
      <c r="B894" s="471" t="s">
        <v>3972</v>
      </c>
      <c r="C894" s="455" t="s">
        <v>985</v>
      </c>
      <c r="D894" s="455" t="s">
        <v>10372</v>
      </c>
      <c r="E894" s="515" t="s">
        <v>8834</v>
      </c>
      <c r="F894" s="515" t="s">
        <v>8846</v>
      </c>
      <c r="G894" s="515" t="s">
        <v>10184</v>
      </c>
      <c r="H894" s="515" t="s">
        <v>8848</v>
      </c>
      <c r="I894" s="464" t="s">
        <v>3974</v>
      </c>
      <c r="J894" s="470">
        <v>1</v>
      </c>
      <c r="K894" s="509">
        <v>3.0072000000000002E-2</v>
      </c>
      <c r="L894" s="510">
        <v>110</v>
      </c>
      <c r="M894" s="510" t="s">
        <v>3981</v>
      </c>
      <c r="N894" s="465">
        <v>86.712325016571398</v>
      </c>
      <c r="O894" s="466">
        <v>9.8665983471074382E-6</v>
      </c>
      <c r="P894" s="466"/>
      <c r="Q894" s="467">
        <v>1.2292296878400002E-5</v>
      </c>
      <c r="R894" s="467" t="s">
        <v>9436</v>
      </c>
      <c r="S894" s="468">
        <v>2012</v>
      </c>
      <c r="T894" s="469"/>
      <c r="U894" s="415"/>
      <c r="V894" s="415"/>
      <c r="W894" s="415"/>
      <c r="X894" s="415"/>
      <c r="Y894" s="415"/>
      <c r="Z894" s="415"/>
      <c r="AA894" s="415"/>
      <c r="AB894" s="415"/>
      <c r="AC894" s="415"/>
      <c r="AD894" s="415"/>
    </row>
    <row r="895" spans="2:30" x14ac:dyDescent="0.2">
      <c r="B895" s="471" t="s">
        <v>3972</v>
      </c>
      <c r="C895" s="455" t="s">
        <v>985</v>
      </c>
      <c r="D895" s="455" t="s">
        <v>10373</v>
      </c>
      <c r="E895" s="515" t="s">
        <v>8834</v>
      </c>
      <c r="F895" s="515" t="s">
        <v>8846</v>
      </c>
      <c r="G895" s="515" t="s">
        <v>8834</v>
      </c>
      <c r="H895" s="515" t="s">
        <v>9621</v>
      </c>
      <c r="I895" s="464" t="s">
        <v>3974</v>
      </c>
      <c r="J895" s="470">
        <v>2</v>
      </c>
      <c r="K895" s="509">
        <v>3.86</v>
      </c>
      <c r="L895" s="510">
        <v>110</v>
      </c>
      <c r="M895" s="510" t="s">
        <v>3981</v>
      </c>
      <c r="N895" s="465"/>
      <c r="O895" s="466">
        <v>2.1553299492385772E-3</v>
      </c>
      <c r="P895" s="466">
        <v>6.6619289340101619E-3</v>
      </c>
      <c r="Q895" s="467">
        <v>2.1357360406091389E-3</v>
      </c>
      <c r="R895" s="467" t="s">
        <v>9436</v>
      </c>
      <c r="S895" s="468">
        <v>1922</v>
      </c>
      <c r="T895" s="469"/>
      <c r="U895" s="415"/>
      <c r="V895" s="415"/>
      <c r="W895" s="415"/>
      <c r="X895" s="415"/>
      <c r="Y895" s="415"/>
      <c r="Z895" s="415"/>
      <c r="AA895" s="415"/>
      <c r="AB895" s="415"/>
      <c r="AC895" s="415"/>
      <c r="AD895" s="415"/>
    </row>
    <row r="896" spans="2:30" x14ac:dyDescent="0.2">
      <c r="B896" s="471" t="s">
        <v>3972</v>
      </c>
      <c r="C896" s="455" t="s">
        <v>985</v>
      </c>
      <c r="D896" s="455" t="s">
        <v>10374</v>
      </c>
      <c r="E896" s="515" t="s">
        <v>8834</v>
      </c>
      <c r="F896" s="515" t="s">
        <v>8846</v>
      </c>
      <c r="G896" s="515" t="s">
        <v>9621</v>
      </c>
      <c r="H896" s="515" t="s">
        <v>10154</v>
      </c>
      <c r="I896" s="464" t="s">
        <v>3974</v>
      </c>
      <c r="J896" s="470">
        <v>2</v>
      </c>
      <c r="K896" s="509">
        <v>1.0900000000000001</v>
      </c>
      <c r="L896" s="510">
        <v>110</v>
      </c>
      <c r="M896" s="510" t="s">
        <v>3981</v>
      </c>
      <c r="N896" s="465"/>
      <c r="O896" s="466">
        <v>2.6803278688524557E-4</v>
      </c>
      <c r="P896" s="466">
        <v>2.0772540983606566E-3</v>
      </c>
      <c r="Q896" s="467">
        <v>6.5221311475409795E-4</v>
      </c>
      <c r="R896" s="467" t="s">
        <v>9436</v>
      </c>
      <c r="S896" s="468">
        <v>1922</v>
      </c>
      <c r="T896" s="469"/>
      <c r="U896" s="415"/>
      <c r="V896" s="415"/>
      <c r="W896" s="415"/>
      <c r="X896" s="415"/>
      <c r="Y896" s="415"/>
      <c r="Z896" s="415"/>
      <c r="AA896" s="415"/>
      <c r="AB896" s="415"/>
      <c r="AC896" s="415"/>
      <c r="AD896" s="415"/>
    </row>
    <row r="897" spans="2:30" x14ac:dyDescent="0.2">
      <c r="B897" s="471" t="s">
        <v>3972</v>
      </c>
      <c r="C897" s="455" t="s">
        <v>985</v>
      </c>
      <c r="D897" s="455" t="s">
        <v>10375</v>
      </c>
      <c r="E897" s="515" t="s">
        <v>8834</v>
      </c>
      <c r="F897" s="515" t="s">
        <v>8846</v>
      </c>
      <c r="G897" s="515" t="s">
        <v>10154</v>
      </c>
      <c r="H897" s="515" t="s">
        <v>10180</v>
      </c>
      <c r="I897" s="464" t="s">
        <v>3974</v>
      </c>
      <c r="J897" s="470">
        <v>2</v>
      </c>
      <c r="K897" s="509">
        <v>1.7</v>
      </c>
      <c r="L897" s="510">
        <v>110</v>
      </c>
      <c r="M897" s="510" t="s">
        <v>3981</v>
      </c>
      <c r="N897" s="465"/>
      <c r="O897" s="466">
        <v>9.4923857868020232E-4</v>
      </c>
      <c r="P897" s="466">
        <v>2.934010152284268E-3</v>
      </c>
      <c r="Q897" s="467">
        <v>9.4060913705583838E-4</v>
      </c>
      <c r="R897" s="467" t="s">
        <v>9436</v>
      </c>
      <c r="S897" s="468">
        <v>1922</v>
      </c>
      <c r="T897" s="469"/>
      <c r="U897" s="415"/>
      <c r="V897" s="415"/>
      <c r="W897" s="415"/>
      <c r="X897" s="415"/>
      <c r="Y897" s="415"/>
      <c r="Z897" s="415"/>
      <c r="AA897" s="415"/>
      <c r="AB897" s="415"/>
      <c r="AC897" s="415"/>
      <c r="AD897" s="415"/>
    </row>
    <row r="898" spans="2:30" x14ac:dyDescent="0.2">
      <c r="B898" s="471" t="s">
        <v>3972</v>
      </c>
      <c r="C898" s="455" t="s">
        <v>985</v>
      </c>
      <c r="D898" s="455" t="s">
        <v>10376</v>
      </c>
      <c r="E898" s="515" t="s">
        <v>8834</v>
      </c>
      <c r="F898" s="515" t="s">
        <v>8846</v>
      </c>
      <c r="G898" s="515" t="s">
        <v>10180</v>
      </c>
      <c r="H898" s="515" t="s">
        <v>10182</v>
      </c>
      <c r="I898" s="464" t="s">
        <v>3974</v>
      </c>
      <c r="J898" s="470">
        <v>2</v>
      </c>
      <c r="K898" s="509">
        <v>1.07</v>
      </c>
      <c r="L898" s="510">
        <v>110</v>
      </c>
      <c r="M898" s="510" t="s">
        <v>3981</v>
      </c>
      <c r="N898" s="465"/>
      <c r="O898" s="466">
        <v>2.7183305785123967E-4</v>
      </c>
      <c r="P898" s="466">
        <v>2.065719008264463E-3</v>
      </c>
      <c r="Q898" s="467">
        <v>6.4165331999999997E-4</v>
      </c>
      <c r="R898" s="467" t="s">
        <v>9436</v>
      </c>
      <c r="S898" s="468">
        <v>2012</v>
      </c>
      <c r="T898" s="469"/>
      <c r="U898" s="415"/>
      <c r="V898" s="415"/>
      <c r="W898" s="415"/>
      <c r="X898" s="415"/>
      <c r="Y898" s="415"/>
      <c r="Z898" s="415"/>
      <c r="AA898" s="415"/>
      <c r="AB898" s="415"/>
      <c r="AC898" s="415"/>
      <c r="AD898" s="415"/>
    </row>
    <row r="899" spans="2:30" x14ac:dyDescent="0.2">
      <c r="B899" s="471" t="s">
        <v>3972</v>
      </c>
      <c r="C899" s="455" t="s">
        <v>985</v>
      </c>
      <c r="D899" s="455" t="s">
        <v>10377</v>
      </c>
      <c r="E899" s="515" t="s">
        <v>8834</v>
      </c>
      <c r="F899" s="515" t="s">
        <v>8846</v>
      </c>
      <c r="G899" s="515" t="s">
        <v>10182</v>
      </c>
      <c r="H899" s="515" t="s">
        <v>10184</v>
      </c>
      <c r="I899" s="464" t="s">
        <v>3974</v>
      </c>
      <c r="J899" s="470">
        <v>2</v>
      </c>
      <c r="K899" s="509">
        <v>3.0873919999999999</v>
      </c>
      <c r="L899" s="510">
        <v>110</v>
      </c>
      <c r="M899" s="510" t="s">
        <v>3981</v>
      </c>
      <c r="N899" s="465"/>
      <c r="O899" s="466">
        <v>2.489060217054263E-3</v>
      </c>
      <c r="P899" s="466">
        <v>9.333975813953484E-3</v>
      </c>
      <c r="Q899" s="467">
        <v>1.1775169488372084E-3</v>
      </c>
      <c r="R899" s="467" t="s">
        <v>9436</v>
      </c>
      <c r="S899" s="468">
        <v>2012</v>
      </c>
      <c r="T899" s="469"/>
      <c r="U899" s="415"/>
      <c r="V899" s="415"/>
      <c r="W899" s="415"/>
      <c r="X899" s="415"/>
      <c r="Y899" s="415"/>
      <c r="Z899" s="415"/>
      <c r="AA899" s="415"/>
      <c r="AB899" s="415"/>
      <c r="AC899" s="415"/>
      <c r="AD899" s="415"/>
    </row>
    <row r="900" spans="2:30" x14ac:dyDescent="0.2">
      <c r="B900" s="471" t="s">
        <v>3972</v>
      </c>
      <c r="C900" s="455" t="s">
        <v>985</v>
      </c>
      <c r="D900" s="455" t="s">
        <v>10378</v>
      </c>
      <c r="E900" s="515" t="s">
        <v>8834</v>
      </c>
      <c r="F900" s="515" t="s">
        <v>8846</v>
      </c>
      <c r="G900" s="515" t="s">
        <v>10182</v>
      </c>
      <c r="H900" s="515" t="s">
        <v>10196</v>
      </c>
      <c r="I900" s="464" t="s">
        <v>3974</v>
      </c>
      <c r="J900" s="470">
        <v>2</v>
      </c>
      <c r="K900" s="509">
        <v>3.0072000000000002E-2</v>
      </c>
      <c r="L900" s="510">
        <v>110</v>
      </c>
      <c r="M900" s="510" t="s">
        <v>3981</v>
      </c>
      <c r="N900" s="465">
        <v>409.34982786351037</v>
      </c>
      <c r="O900" s="466">
        <v>7.406161983471075E-6</v>
      </c>
      <c r="P900" s="466"/>
      <c r="Q900" s="467">
        <v>1.7993794711200004E-5</v>
      </c>
      <c r="R900" s="467" t="s">
        <v>9436</v>
      </c>
      <c r="S900" s="468">
        <v>2012</v>
      </c>
      <c r="T900" s="469"/>
      <c r="U900" s="415"/>
      <c r="V900" s="415"/>
      <c r="W900" s="415"/>
      <c r="X900" s="415"/>
      <c r="Y900" s="415"/>
      <c r="Z900" s="415"/>
      <c r="AA900" s="415"/>
      <c r="AB900" s="415"/>
      <c r="AC900" s="415"/>
      <c r="AD900" s="415"/>
    </row>
    <row r="901" spans="2:30" x14ac:dyDescent="0.2">
      <c r="B901" s="471" t="s">
        <v>3972</v>
      </c>
      <c r="C901" s="455" t="s">
        <v>985</v>
      </c>
      <c r="D901" s="455" t="s">
        <v>10379</v>
      </c>
      <c r="E901" s="515" t="s">
        <v>8834</v>
      </c>
      <c r="F901" s="515" t="s">
        <v>8846</v>
      </c>
      <c r="G901" s="515" t="s">
        <v>10196</v>
      </c>
      <c r="H901" s="515" t="s">
        <v>10184</v>
      </c>
      <c r="I901" s="464" t="s">
        <v>3974</v>
      </c>
      <c r="J901" s="470">
        <v>2</v>
      </c>
      <c r="K901" s="509">
        <v>3.0072000000000001</v>
      </c>
      <c r="L901" s="510">
        <v>110</v>
      </c>
      <c r="M901" s="510" t="s">
        <v>3981</v>
      </c>
      <c r="N901" s="465">
        <v>86.712325016571398</v>
      </c>
      <c r="O901" s="466">
        <v>5.6987682644628109E-3</v>
      </c>
      <c r="P901" s="466">
        <v>1.0130039008264464E-2</v>
      </c>
      <c r="Q901" s="467">
        <v>1.03404917616E-3</v>
      </c>
      <c r="R901" s="467" t="s">
        <v>9436</v>
      </c>
      <c r="S901" s="468">
        <v>2012</v>
      </c>
      <c r="T901" s="469"/>
      <c r="U901" s="415"/>
      <c r="V901" s="415"/>
      <c r="W901" s="415"/>
      <c r="X901" s="415"/>
      <c r="Y901" s="415"/>
      <c r="Z901" s="415"/>
      <c r="AA901" s="415"/>
      <c r="AB901" s="415"/>
      <c r="AC901" s="415"/>
      <c r="AD901" s="415"/>
    </row>
    <row r="902" spans="2:30" x14ac:dyDescent="0.2">
      <c r="B902" s="471" t="s">
        <v>3972</v>
      </c>
      <c r="C902" s="455" t="s">
        <v>985</v>
      </c>
      <c r="D902" s="455" t="s">
        <v>10380</v>
      </c>
      <c r="E902" s="515" t="s">
        <v>8834</v>
      </c>
      <c r="F902" s="515" t="s">
        <v>8846</v>
      </c>
      <c r="G902" s="515" t="s">
        <v>10184</v>
      </c>
      <c r="H902" s="515" t="s">
        <v>8848</v>
      </c>
      <c r="I902" s="464" t="s">
        <v>3974</v>
      </c>
      <c r="J902" s="470">
        <v>2</v>
      </c>
      <c r="K902" s="509">
        <v>3.0072000000000002E-2</v>
      </c>
      <c r="L902" s="510">
        <v>110</v>
      </c>
      <c r="M902" s="510" t="s">
        <v>3981</v>
      </c>
      <c r="N902" s="465">
        <v>86.712325016571398</v>
      </c>
      <c r="O902" s="466">
        <v>9.8665983471074382E-6</v>
      </c>
      <c r="P902" s="466"/>
      <c r="Q902" s="467">
        <v>1.2292296878400002E-5</v>
      </c>
      <c r="R902" s="467" t="s">
        <v>9436</v>
      </c>
      <c r="S902" s="468">
        <v>2012</v>
      </c>
      <c r="T902" s="469"/>
      <c r="U902" s="415"/>
      <c r="V902" s="415"/>
      <c r="W902" s="415"/>
      <c r="X902" s="415"/>
      <c r="Y902" s="415"/>
      <c r="Z902" s="415"/>
      <c r="AA902" s="415"/>
      <c r="AB902" s="415"/>
      <c r="AC902" s="415"/>
      <c r="AD902" s="415"/>
    </row>
    <row r="903" spans="2:30" x14ac:dyDescent="0.2">
      <c r="B903" s="471" t="s">
        <v>3972</v>
      </c>
      <c r="C903" s="455" t="s">
        <v>941</v>
      </c>
      <c r="D903" s="455" t="s">
        <v>4137</v>
      </c>
      <c r="E903" s="515" t="s">
        <v>9633</v>
      </c>
      <c r="F903" s="515" t="s">
        <v>8865</v>
      </c>
      <c r="G903" s="515" t="s">
        <v>8870</v>
      </c>
      <c r="H903" s="515" t="s">
        <v>9621</v>
      </c>
      <c r="I903" s="464" t="s">
        <v>3974</v>
      </c>
      <c r="J903" s="470">
        <v>2</v>
      </c>
      <c r="K903" s="509">
        <v>12.36</v>
      </c>
      <c r="L903" s="510">
        <v>110</v>
      </c>
      <c r="M903" s="510" t="s">
        <v>3981</v>
      </c>
      <c r="N903" s="465"/>
      <c r="O903" s="466">
        <v>2.3494214876033061E-2</v>
      </c>
      <c r="P903" s="466">
        <v>4.1880991735537186E-2</v>
      </c>
      <c r="Q903" s="467">
        <v>4.187568E-3</v>
      </c>
      <c r="R903" s="467" t="s">
        <v>9436</v>
      </c>
      <c r="S903" s="468">
        <v>1993</v>
      </c>
      <c r="T903" s="469"/>
      <c r="U903" s="415"/>
      <c r="V903" s="415"/>
      <c r="W903" s="415"/>
      <c r="X903" s="415"/>
      <c r="Y903" s="415"/>
      <c r="Z903" s="415"/>
      <c r="AA903" s="415"/>
      <c r="AB903" s="415"/>
      <c r="AC903" s="415"/>
      <c r="AD903" s="415"/>
    </row>
    <row r="904" spans="2:30" x14ac:dyDescent="0.2">
      <c r="B904" s="471" t="s">
        <v>3972</v>
      </c>
      <c r="C904" s="455" t="s">
        <v>941</v>
      </c>
      <c r="D904" s="455" t="s">
        <v>4138</v>
      </c>
      <c r="E904" s="515" t="s">
        <v>9633</v>
      </c>
      <c r="F904" s="515" t="s">
        <v>8865</v>
      </c>
      <c r="G904" s="515" t="s">
        <v>9621</v>
      </c>
      <c r="H904" s="515" t="s">
        <v>8867</v>
      </c>
      <c r="I904" s="464" t="s">
        <v>3974</v>
      </c>
      <c r="J904" s="470">
        <v>2</v>
      </c>
      <c r="K904" s="509">
        <v>0.84</v>
      </c>
      <c r="L904" s="510">
        <v>110</v>
      </c>
      <c r="M904" s="510" t="s">
        <v>3981</v>
      </c>
      <c r="N904" s="465"/>
      <c r="O904" s="466">
        <v>1.1107438016528925E-3</v>
      </c>
      <c r="P904" s="466">
        <v>1.9438016528925623E-3</v>
      </c>
      <c r="Q904" s="467">
        <v>3.1101840000000001E-4</v>
      </c>
      <c r="R904" s="467" t="s">
        <v>9436</v>
      </c>
      <c r="S904" s="468">
        <v>1993</v>
      </c>
      <c r="T904" s="469"/>
      <c r="U904" s="415"/>
      <c r="V904" s="415"/>
      <c r="W904" s="415"/>
      <c r="X904" s="415"/>
      <c r="Y904" s="415"/>
      <c r="Z904" s="415"/>
      <c r="AA904" s="415"/>
      <c r="AB904" s="415"/>
      <c r="AC904" s="415"/>
      <c r="AD904" s="415"/>
    </row>
    <row r="905" spans="2:30" x14ac:dyDescent="0.2">
      <c r="B905" s="471" t="s">
        <v>3972</v>
      </c>
      <c r="C905" s="455" t="s">
        <v>3791</v>
      </c>
      <c r="D905" s="455" t="s">
        <v>10381</v>
      </c>
      <c r="E905" s="515" t="s">
        <v>8735</v>
      </c>
      <c r="F905" s="515" t="s">
        <v>8998</v>
      </c>
      <c r="G905" s="515" t="s">
        <v>8735</v>
      </c>
      <c r="H905" s="515" t="s">
        <v>8998</v>
      </c>
      <c r="I905" s="464" t="s">
        <v>3994</v>
      </c>
      <c r="J905" s="470">
        <v>1</v>
      </c>
      <c r="K905" s="509">
        <v>7.4</v>
      </c>
      <c r="L905" s="510">
        <v>44</v>
      </c>
      <c r="M905" s="510" t="s">
        <v>3975</v>
      </c>
      <c r="N905" s="465">
        <v>13.641632160412478</v>
      </c>
      <c r="O905" s="466">
        <v>0.35696590909090908</v>
      </c>
      <c r="P905" s="466">
        <v>0.14692975206611572</v>
      </c>
      <c r="Q905" s="467">
        <v>6.2520409600000013E-5</v>
      </c>
      <c r="R905" s="467" t="s">
        <v>9436</v>
      </c>
      <c r="S905" s="468">
        <v>1940</v>
      </c>
      <c r="T905" s="469"/>
      <c r="U905" s="415"/>
      <c r="V905" s="415"/>
      <c r="W905" s="415"/>
      <c r="X905" s="415"/>
      <c r="Y905" s="415"/>
      <c r="Z905" s="415"/>
      <c r="AA905" s="415"/>
      <c r="AB905" s="415"/>
      <c r="AC905" s="415"/>
      <c r="AD905" s="415"/>
    </row>
    <row r="906" spans="2:30" x14ac:dyDescent="0.2">
      <c r="B906" s="471" t="s">
        <v>3972</v>
      </c>
      <c r="C906" s="455" t="s">
        <v>937</v>
      </c>
      <c r="D906" s="455" t="s">
        <v>10382</v>
      </c>
      <c r="E906" s="515" t="s">
        <v>8905</v>
      </c>
      <c r="F906" s="515" t="s">
        <v>6512</v>
      </c>
      <c r="G906" s="515" t="s">
        <v>8905</v>
      </c>
      <c r="H906" s="515" t="s">
        <v>10383</v>
      </c>
      <c r="I906" s="464" t="s">
        <v>3994</v>
      </c>
      <c r="J906" s="470">
        <v>1</v>
      </c>
      <c r="K906" s="509">
        <v>2.4860000000000002</v>
      </c>
      <c r="L906" s="510">
        <v>66</v>
      </c>
      <c r="M906" s="510" t="s">
        <v>3981</v>
      </c>
      <c r="N906" s="465">
        <v>47.440871619311544</v>
      </c>
      <c r="O906" s="466">
        <v>1.3548585858585861E-2</v>
      </c>
      <c r="P906" s="466">
        <v>2.2611414141414144E-2</v>
      </c>
      <c r="Q906" s="467">
        <v>3.4966892664000006E-4</v>
      </c>
      <c r="R906" s="467" t="s">
        <v>9436</v>
      </c>
      <c r="S906" s="468">
        <v>1980</v>
      </c>
      <c r="T906" s="469"/>
      <c r="U906" s="415"/>
      <c r="V906" s="415"/>
      <c r="W906" s="415"/>
      <c r="X906" s="415"/>
      <c r="Y906" s="415"/>
      <c r="Z906" s="415"/>
      <c r="AA906" s="415"/>
      <c r="AB906" s="415"/>
      <c r="AC906" s="415"/>
      <c r="AD906" s="415"/>
    </row>
    <row r="907" spans="2:30" x14ac:dyDescent="0.2">
      <c r="B907" s="471" t="s">
        <v>3972</v>
      </c>
      <c r="C907" s="455" t="s">
        <v>937</v>
      </c>
      <c r="D907" s="455" t="s">
        <v>10384</v>
      </c>
      <c r="E907" s="515" t="s">
        <v>8905</v>
      </c>
      <c r="F907" s="515" t="s">
        <v>6512</v>
      </c>
      <c r="G907" s="515" t="s">
        <v>10383</v>
      </c>
      <c r="H907" s="515" t="s">
        <v>6512</v>
      </c>
      <c r="I907" s="464" t="s">
        <v>3994</v>
      </c>
      <c r="J907" s="470">
        <v>1</v>
      </c>
      <c r="K907" s="509">
        <v>0.434</v>
      </c>
      <c r="L907" s="510">
        <v>66</v>
      </c>
      <c r="M907" s="510" t="s">
        <v>3981</v>
      </c>
      <c r="N907" s="465">
        <v>52.356431811192017</v>
      </c>
      <c r="O907" s="466">
        <v>2.1171946740128557E-3</v>
      </c>
      <c r="P907" s="466">
        <v>3.8288842975206607E-3</v>
      </c>
      <c r="Q907" s="467">
        <v>5.8605623999999999E-5</v>
      </c>
      <c r="R907" s="467" t="s">
        <v>9436</v>
      </c>
      <c r="S907" s="468">
        <v>2012</v>
      </c>
      <c r="T907" s="469"/>
      <c r="U907" s="415"/>
      <c r="V907" s="415"/>
      <c r="W907" s="415"/>
      <c r="X907" s="415"/>
      <c r="Y907" s="415"/>
      <c r="Z907" s="415"/>
      <c r="AA907" s="415"/>
      <c r="AB907" s="415"/>
      <c r="AC907" s="415"/>
      <c r="AD907" s="415"/>
    </row>
    <row r="908" spans="2:30" x14ac:dyDescent="0.2">
      <c r="B908" s="471" t="s">
        <v>3972</v>
      </c>
      <c r="C908" s="455" t="s">
        <v>937</v>
      </c>
      <c r="D908" s="455" t="s">
        <v>10385</v>
      </c>
      <c r="E908" s="515" t="s">
        <v>8905</v>
      </c>
      <c r="F908" s="515" t="s">
        <v>6317</v>
      </c>
      <c r="G908" s="515" t="s">
        <v>10386</v>
      </c>
      <c r="H908" s="515" t="s">
        <v>10387</v>
      </c>
      <c r="I908" s="464" t="s">
        <v>3994</v>
      </c>
      <c r="J908" s="470">
        <v>1</v>
      </c>
      <c r="K908" s="509">
        <v>2.504</v>
      </c>
      <c r="L908" s="510">
        <v>66</v>
      </c>
      <c r="M908" s="510" t="s">
        <v>3981</v>
      </c>
      <c r="N908" s="465">
        <v>35.437759522859224</v>
      </c>
      <c r="O908" s="466">
        <v>1.9860697887970614E-2</v>
      </c>
      <c r="P908" s="466">
        <v>2.3401707988980718E-2</v>
      </c>
      <c r="Q908" s="467">
        <v>3.1021804598400005E-4</v>
      </c>
      <c r="R908" s="467" t="s">
        <v>9436</v>
      </c>
      <c r="S908" s="468">
        <v>2011</v>
      </c>
      <c r="T908" s="469"/>
      <c r="U908" s="415"/>
      <c r="V908" s="415"/>
      <c r="W908" s="415"/>
      <c r="X908" s="415"/>
      <c r="Y908" s="415"/>
      <c r="Z908" s="415"/>
      <c r="AA908" s="415"/>
      <c r="AB908" s="415"/>
      <c r="AC908" s="415"/>
      <c r="AD908" s="415"/>
    </row>
    <row r="909" spans="2:30" x14ac:dyDescent="0.2">
      <c r="B909" s="471" t="s">
        <v>3972</v>
      </c>
      <c r="C909" s="455" t="s">
        <v>937</v>
      </c>
      <c r="D909" s="455" t="s">
        <v>10388</v>
      </c>
      <c r="E909" s="515" t="s">
        <v>8905</v>
      </c>
      <c r="F909" s="515" t="s">
        <v>6317</v>
      </c>
      <c r="G909" s="515" t="s">
        <v>10387</v>
      </c>
      <c r="H909" s="515" t="s">
        <v>10389</v>
      </c>
      <c r="I909" s="464" t="s">
        <v>3994</v>
      </c>
      <c r="J909" s="470">
        <v>1</v>
      </c>
      <c r="K909" s="509">
        <v>3.4630000000000001</v>
      </c>
      <c r="L909" s="510">
        <v>66</v>
      </c>
      <c r="M909" s="510" t="s">
        <v>3981</v>
      </c>
      <c r="N909" s="465">
        <v>52.356431811192017</v>
      </c>
      <c r="O909" s="466">
        <v>1.6893652433425162E-2</v>
      </c>
      <c r="P909" s="466">
        <v>3.055167355371901E-2</v>
      </c>
      <c r="Q909" s="467">
        <v>4.6762966800000005E-4</v>
      </c>
      <c r="R909" s="467" t="s">
        <v>9436</v>
      </c>
      <c r="S909" s="468">
        <v>2011</v>
      </c>
      <c r="T909" s="469"/>
      <c r="U909" s="415"/>
      <c r="V909" s="415"/>
      <c r="W909" s="415"/>
      <c r="X909" s="415"/>
      <c r="Y909" s="415"/>
      <c r="Z909" s="415"/>
      <c r="AA909" s="415"/>
      <c r="AB909" s="415"/>
      <c r="AC909" s="415"/>
      <c r="AD909" s="415"/>
    </row>
    <row r="910" spans="2:30" x14ac:dyDescent="0.2">
      <c r="B910" s="471" t="s">
        <v>3972</v>
      </c>
      <c r="C910" s="455" t="s">
        <v>937</v>
      </c>
      <c r="D910" s="455" t="s">
        <v>10390</v>
      </c>
      <c r="E910" s="515" t="s">
        <v>8905</v>
      </c>
      <c r="F910" s="515" t="s">
        <v>6317</v>
      </c>
      <c r="G910" s="515" t="s">
        <v>10389</v>
      </c>
      <c r="H910" s="515" t="s">
        <v>7218</v>
      </c>
      <c r="I910" s="464" t="s">
        <v>3994</v>
      </c>
      <c r="J910" s="470">
        <v>1</v>
      </c>
      <c r="K910" s="509">
        <v>9.6029999999999998</v>
      </c>
      <c r="L910" s="510">
        <v>66</v>
      </c>
      <c r="M910" s="510" t="s">
        <v>3981</v>
      </c>
      <c r="N910" s="465">
        <v>35.437759522859224</v>
      </c>
      <c r="O910" s="466">
        <v>7.6167045454545446E-2</v>
      </c>
      <c r="P910" s="466">
        <v>8.9747045454545454E-2</v>
      </c>
      <c r="Q910" s="467">
        <v>1.1897060285879998E-3</v>
      </c>
      <c r="R910" s="467" t="s">
        <v>9436</v>
      </c>
      <c r="S910" s="468">
        <v>2011</v>
      </c>
      <c r="T910" s="469"/>
      <c r="U910" s="415"/>
      <c r="V910" s="415"/>
      <c r="W910" s="415"/>
      <c r="X910" s="415"/>
      <c r="Y910" s="415"/>
      <c r="Z910" s="415"/>
      <c r="AA910" s="415"/>
      <c r="AB910" s="415"/>
      <c r="AC910" s="415"/>
      <c r="AD910" s="415"/>
    </row>
    <row r="911" spans="2:30" x14ac:dyDescent="0.2">
      <c r="B911" s="471" t="s">
        <v>3972</v>
      </c>
      <c r="C911" s="455" t="s">
        <v>937</v>
      </c>
      <c r="D911" s="455" t="s">
        <v>10391</v>
      </c>
      <c r="E911" s="515" t="s">
        <v>6317</v>
      </c>
      <c r="F911" s="515" t="s">
        <v>6494</v>
      </c>
      <c r="G911" s="515" t="s">
        <v>6317</v>
      </c>
      <c r="H911" s="515" t="s">
        <v>8781</v>
      </c>
      <c r="I911" s="464" t="s">
        <v>3994</v>
      </c>
      <c r="J911" s="470">
        <v>1</v>
      </c>
      <c r="K911" s="509">
        <v>5.085</v>
      </c>
      <c r="L911" s="510">
        <v>66</v>
      </c>
      <c r="M911" s="510" t="s">
        <v>3981</v>
      </c>
      <c r="N911" s="465">
        <v>35.437759522859224</v>
      </c>
      <c r="O911" s="466">
        <v>4.0332128099173553E-2</v>
      </c>
      <c r="P911" s="466">
        <v>4.7523037190082648E-2</v>
      </c>
      <c r="Q911" s="467">
        <v>6.2997554465999989E-4</v>
      </c>
      <c r="R911" s="467" t="s">
        <v>9436</v>
      </c>
      <c r="S911" s="468">
        <v>1950</v>
      </c>
      <c r="T911" s="469"/>
      <c r="U911" s="415"/>
      <c r="V911" s="415"/>
      <c r="W911" s="415"/>
      <c r="X911" s="415"/>
      <c r="Y911" s="415"/>
      <c r="Z911" s="415"/>
      <c r="AA911" s="415"/>
      <c r="AB911" s="415"/>
      <c r="AC911" s="415"/>
      <c r="AD911" s="415"/>
    </row>
    <row r="912" spans="2:30" x14ac:dyDescent="0.2">
      <c r="B912" s="471" t="s">
        <v>3972</v>
      </c>
      <c r="C912" s="455" t="s">
        <v>937</v>
      </c>
      <c r="D912" s="455" t="s">
        <v>10392</v>
      </c>
      <c r="E912" s="515" t="s">
        <v>6317</v>
      </c>
      <c r="F912" s="515" t="s">
        <v>6494</v>
      </c>
      <c r="G912" s="515" t="s">
        <v>8781</v>
      </c>
      <c r="H912" s="515" t="s">
        <v>10393</v>
      </c>
      <c r="I912" s="464" t="s">
        <v>3994</v>
      </c>
      <c r="J912" s="470">
        <v>1</v>
      </c>
      <c r="K912" s="509">
        <v>7.2409999999999997</v>
      </c>
      <c r="L912" s="510">
        <v>66</v>
      </c>
      <c r="M912" s="510" t="s">
        <v>3981</v>
      </c>
      <c r="N912" s="465">
        <v>52.356431811192017</v>
      </c>
      <c r="O912" s="466">
        <v>3.5323978420569321E-2</v>
      </c>
      <c r="P912" s="466">
        <v>6.3882376033057839E-2</v>
      </c>
      <c r="Q912" s="467">
        <v>9.7779567599999995E-4</v>
      </c>
      <c r="R912" s="467" t="s">
        <v>9436</v>
      </c>
      <c r="S912" s="468">
        <v>2011</v>
      </c>
      <c r="T912" s="469"/>
      <c r="U912" s="415"/>
      <c r="V912" s="415"/>
      <c r="W912" s="415"/>
      <c r="X912" s="415"/>
      <c r="Y912" s="415"/>
      <c r="Z912" s="415"/>
      <c r="AA912" s="415"/>
      <c r="AB912" s="415"/>
      <c r="AC912" s="415"/>
      <c r="AD912" s="415"/>
    </row>
    <row r="913" spans="2:30" x14ac:dyDescent="0.2">
      <c r="B913" s="471" t="s">
        <v>3972</v>
      </c>
      <c r="C913" s="455" t="s">
        <v>937</v>
      </c>
      <c r="D913" s="455" t="s">
        <v>10394</v>
      </c>
      <c r="E913" s="515" t="s">
        <v>6317</v>
      </c>
      <c r="F913" s="515" t="s">
        <v>6494</v>
      </c>
      <c r="G913" s="515" t="s">
        <v>10393</v>
      </c>
      <c r="H913" s="515" t="s">
        <v>7272</v>
      </c>
      <c r="I913" s="464" t="s">
        <v>3994</v>
      </c>
      <c r="J913" s="470">
        <v>1</v>
      </c>
      <c r="K913" s="509">
        <v>2.3839999999999999</v>
      </c>
      <c r="L913" s="510">
        <v>66</v>
      </c>
      <c r="M913" s="510" t="s">
        <v>3981</v>
      </c>
      <c r="N913" s="465">
        <v>35.437759522859224</v>
      </c>
      <c r="O913" s="466">
        <v>1.8908907254361795E-2</v>
      </c>
      <c r="P913" s="466">
        <v>2.2280220385674929E-2</v>
      </c>
      <c r="Q913" s="467">
        <v>2.95351366464E-4</v>
      </c>
      <c r="R913" s="467" t="s">
        <v>9436</v>
      </c>
      <c r="S913" s="468">
        <v>1963</v>
      </c>
      <c r="T913" s="469"/>
      <c r="U913" s="415"/>
      <c r="V913" s="415"/>
      <c r="W913" s="415"/>
      <c r="X913" s="415"/>
      <c r="Y913" s="415"/>
      <c r="Z913" s="415"/>
      <c r="AA913" s="415"/>
      <c r="AB913" s="415"/>
      <c r="AC913" s="415"/>
      <c r="AD913" s="415"/>
    </row>
    <row r="914" spans="2:30" x14ac:dyDescent="0.2">
      <c r="B914" s="471" t="s">
        <v>3972</v>
      </c>
      <c r="C914" s="455" t="s">
        <v>937</v>
      </c>
      <c r="D914" s="455" t="s">
        <v>10395</v>
      </c>
      <c r="E914" s="515" t="s">
        <v>6053</v>
      </c>
      <c r="F914" s="515" t="s">
        <v>6494</v>
      </c>
      <c r="G914" s="515" t="s">
        <v>8759</v>
      </c>
      <c r="H914" s="515" t="s">
        <v>10396</v>
      </c>
      <c r="I914" s="464" t="s">
        <v>3994</v>
      </c>
      <c r="J914" s="470">
        <v>1</v>
      </c>
      <c r="K914" s="509">
        <v>4.9790000000000001</v>
      </c>
      <c r="L914" s="510">
        <v>66</v>
      </c>
      <c r="M914" s="510" t="s">
        <v>3981</v>
      </c>
      <c r="N914" s="465">
        <v>35.437759522859224</v>
      </c>
      <c r="O914" s="466">
        <v>3.9491379706152435E-2</v>
      </c>
      <c r="P914" s="466">
        <v>4.6532389807162539E-2</v>
      </c>
      <c r="Q914" s="467">
        <v>6.0957765554399998E-4</v>
      </c>
      <c r="R914" s="467" t="s">
        <v>9436</v>
      </c>
      <c r="S914" s="468">
        <v>1964</v>
      </c>
      <c r="T914" s="469"/>
      <c r="U914" s="415"/>
      <c r="V914" s="415"/>
      <c r="W914" s="415"/>
      <c r="X914" s="415"/>
      <c r="Y914" s="415"/>
      <c r="Z914" s="415"/>
      <c r="AA914" s="415"/>
      <c r="AB914" s="415"/>
      <c r="AC914" s="415"/>
      <c r="AD914" s="415"/>
    </row>
    <row r="915" spans="2:30" x14ac:dyDescent="0.2">
      <c r="B915" s="471" t="s">
        <v>3972</v>
      </c>
      <c r="C915" s="455" t="s">
        <v>937</v>
      </c>
      <c r="D915" s="455" t="s">
        <v>10397</v>
      </c>
      <c r="E915" s="515" t="s">
        <v>6053</v>
      </c>
      <c r="F915" s="515" t="s">
        <v>6494</v>
      </c>
      <c r="G915" s="515" t="s">
        <v>10396</v>
      </c>
      <c r="H915" s="515" t="s">
        <v>10398</v>
      </c>
      <c r="I915" s="464" t="s">
        <v>3994</v>
      </c>
      <c r="J915" s="470">
        <v>1</v>
      </c>
      <c r="K915" s="509">
        <v>2.472</v>
      </c>
      <c r="L915" s="510">
        <v>66</v>
      </c>
      <c r="M915" s="510" t="s">
        <v>3981</v>
      </c>
      <c r="N915" s="465">
        <v>52.356431811192017</v>
      </c>
      <c r="O915" s="466">
        <v>1.205922865013774E-2</v>
      </c>
      <c r="P915" s="466">
        <v>2.1808760330578509E-2</v>
      </c>
      <c r="Q915" s="467">
        <v>3.3380899199999999E-4</v>
      </c>
      <c r="R915" s="467" t="s">
        <v>9436</v>
      </c>
      <c r="S915" s="468">
        <v>1964</v>
      </c>
      <c r="T915" s="469"/>
      <c r="U915" s="415"/>
      <c r="V915" s="415"/>
      <c r="W915" s="415"/>
      <c r="X915" s="415"/>
      <c r="Y915" s="415"/>
      <c r="Z915" s="415"/>
      <c r="AA915" s="415"/>
      <c r="AB915" s="415"/>
      <c r="AC915" s="415"/>
      <c r="AD915" s="415"/>
    </row>
    <row r="916" spans="2:30" x14ac:dyDescent="0.2">
      <c r="B916" s="471" t="s">
        <v>3972</v>
      </c>
      <c r="C916" s="455" t="s">
        <v>937</v>
      </c>
      <c r="D916" s="455" t="s">
        <v>10399</v>
      </c>
      <c r="E916" s="515" t="s">
        <v>6053</v>
      </c>
      <c r="F916" s="515" t="s">
        <v>6494</v>
      </c>
      <c r="G916" s="515" t="s">
        <v>10398</v>
      </c>
      <c r="H916" s="515" t="s">
        <v>6494</v>
      </c>
      <c r="I916" s="464" t="s">
        <v>3994</v>
      </c>
      <c r="J916" s="470">
        <v>1</v>
      </c>
      <c r="K916" s="509">
        <v>9.6790000000000003</v>
      </c>
      <c r="L916" s="510">
        <v>66</v>
      </c>
      <c r="M916" s="510" t="s">
        <v>3981</v>
      </c>
      <c r="N916" s="465">
        <v>35.437759522859224</v>
      </c>
      <c r="O916" s="466">
        <v>7.6769846189164367E-2</v>
      </c>
      <c r="P916" s="466">
        <v>9.0457320936639121E-2</v>
      </c>
      <c r="Q916" s="467">
        <v>1.1991215922840001E-3</v>
      </c>
      <c r="R916" s="467" t="s">
        <v>9436</v>
      </c>
      <c r="S916" s="468">
        <v>1964</v>
      </c>
      <c r="T916" s="469"/>
      <c r="U916" s="415"/>
      <c r="V916" s="415"/>
      <c r="W916" s="415"/>
      <c r="X916" s="415"/>
      <c r="Y916" s="415"/>
      <c r="Z916" s="415"/>
      <c r="AA916" s="415"/>
      <c r="AB916" s="415"/>
      <c r="AC916" s="415"/>
      <c r="AD916" s="415"/>
    </row>
    <row r="917" spans="2:30" x14ac:dyDescent="0.2">
      <c r="B917" s="471" t="s">
        <v>3972</v>
      </c>
      <c r="C917" s="455" t="s">
        <v>937</v>
      </c>
      <c r="D917" s="455" t="s">
        <v>10400</v>
      </c>
      <c r="E917" s="515" t="s">
        <v>7281</v>
      </c>
      <c r="F917" s="515" t="s">
        <v>6053</v>
      </c>
      <c r="G917" s="515" t="s">
        <v>7281</v>
      </c>
      <c r="H917" s="515" t="s">
        <v>10401</v>
      </c>
      <c r="I917" s="464" t="s">
        <v>3994</v>
      </c>
      <c r="J917" s="470">
        <v>1</v>
      </c>
      <c r="K917" s="509">
        <v>3.7890000000000001</v>
      </c>
      <c r="L917" s="510">
        <v>66</v>
      </c>
      <c r="M917" s="510" t="s">
        <v>3981</v>
      </c>
      <c r="N917" s="465">
        <v>52.356431811192017</v>
      </c>
      <c r="O917" s="466">
        <v>3.0052789256198351E-2</v>
      </c>
      <c r="P917" s="466">
        <v>3.7385495867768598E-2</v>
      </c>
      <c r="Q917" s="467">
        <v>4.4408040890399998E-4</v>
      </c>
      <c r="R917" s="467" t="s">
        <v>9436</v>
      </c>
      <c r="S917" s="468">
        <v>1950</v>
      </c>
      <c r="T917" s="469"/>
      <c r="U917" s="415"/>
      <c r="V917" s="415"/>
      <c r="W917" s="415"/>
      <c r="X917" s="415"/>
      <c r="Y917" s="415"/>
      <c r="Z917" s="415"/>
      <c r="AA917" s="415"/>
      <c r="AB917" s="415"/>
      <c r="AC917" s="415"/>
      <c r="AD917" s="415"/>
    </row>
    <row r="918" spans="2:30" x14ac:dyDescent="0.2">
      <c r="B918" s="471" t="s">
        <v>3972</v>
      </c>
      <c r="C918" s="455" t="s">
        <v>937</v>
      </c>
      <c r="D918" s="455" t="s">
        <v>10402</v>
      </c>
      <c r="E918" s="515" t="s">
        <v>7281</v>
      </c>
      <c r="F918" s="515" t="s">
        <v>6053</v>
      </c>
      <c r="G918" s="515" t="s">
        <v>10401</v>
      </c>
      <c r="H918" s="515" t="s">
        <v>10403</v>
      </c>
      <c r="I918" s="464" t="s">
        <v>3994</v>
      </c>
      <c r="J918" s="470">
        <v>1</v>
      </c>
      <c r="K918" s="509">
        <v>3.5179999999999998</v>
      </c>
      <c r="L918" s="510">
        <v>66</v>
      </c>
      <c r="M918" s="510" t="s">
        <v>3981</v>
      </c>
      <c r="N918" s="465">
        <v>52.356431811192017</v>
      </c>
      <c r="O918" s="466">
        <v>1.716196051423324E-2</v>
      </c>
      <c r="P918" s="466">
        <v>2.7329917355371894E-2</v>
      </c>
      <c r="Q918" s="467">
        <v>5.2643938802399994E-4</v>
      </c>
      <c r="R918" s="467" t="s">
        <v>9436</v>
      </c>
      <c r="S918" s="468">
        <v>2011</v>
      </c>
      <c r="T918" s="469"/>
      <c r="U918" s="415"/>
      <c r="V918" s="415"/>
      <c r="W918" s="415"/>
      <c r="X918" s="415"/>
      <c r="Y918" s="415"/>
      <c r="Z918" s="415"/>
      <c r="AA918" s="415"/>
      <c r="AB918" s="415"/>
      <c r="AC918" s="415"/>
      <c r="AD918" s="415"/>
    </row>
    <row r="919" spans="2:30" x14ac:dyDescent="0.2">
      <c r="B919" s="471" t="s">
        <v>3972</v>
      </c>
      <c r="C919" s="455" t="s">
        <v>937</v>
      </c>
      <c r="D919" s="455" t="s">
        <v>10404</v>
      </c>
      <c r="E919" s="515" t="s">
        <v>7281</v>
      </c>
      <c r="F919" s="515" t="s">
        <v>6053</v>
      </c>
      <c r="G919" s="515" t="s">
        <v>10403</v>
      </c>
      <c r="H919" s="515" t="s">
        <v>10405</v>
      </c>
      <c r="I919" s="464" t="s">
        <v>3994</v>
      </c>
      <c r="J919" s="470">
        <v>1</v>
      </c>
      <c r="K919" s="509">
        <v>12.662000000000001</v>
      </c>
      <c r="L919" s="510">
        <v>66</v>
      </c>
      <c r="M919" s="510" t="s">
        <v>3981</v>
      </c>
      <c r="N919" s="465">
        <v>52.356431811192017</v>
      </c>
      <c r="O919" s="466">
        <v>0.10042977502295683</v>
      </c>
      <c r="P919" s="466">
        <v>0.12493405876951331</v>
      </c>
      <c r="Q919" s="467">
        <v>1.4840185108320001E-3</v>
      </c>
      <c r="R919" s="467" t="s">
        <v>9436</v>
      </c>
      <c r="S919" s="468">
        <v>2011</v>
      </c>
      <c r="T919" s="469"/>
      <c r="U919" s="415"/>
      <c r="V919" s="415"/>
      <c r="W919" s="415"/>
      <c r="X919" s="415"/>
      <c r="Y919" s="415"/>
      <c r="Z919" s="415"/>
      <c r="AA919" s="415"/>
      <c r="AB919" s="415"/>
      <c r="AC919" s="415"/>
      <c r="AD919" s="415"/>
    </row>
    <row r="920" spans="2:30" x14ac:dyDescent="0.2">
      <c r="B920" s="471" t="s">
        <v>3972</v>
      </c>
      <c r="C920" s="455" t="s">
        <v>937</v>
      </c>
      <c r="D920" s="455" t="s">
        <v>10406</v>
      </c>
      <c r="E920" s="515" t="s">
        <v>7281</v>
      </c>
      <c r="F920" s="515" t="s">
        <v>6053</v>
      </c>
      <c r="G920" s="515" t="s">
        <v>10405</v>
      </c>
      <c r="H920" s="515" t="s">
        <v>10407</v>
      </c>
      <c r="I920" s="464" t="s">
        <v>3994</v>
      </c>
      <c r="J920" s="470">
        <v>1</v>
      </c>
      <c r="K920" s="509">
        <v>4.1230000000000002</v>
      </c>
      <c r="L920" s="510">
        <v>66</v>
      </c>
      <c r="M920" s="510" t="s">
        <v>3981</v>
      </c>
      <c r="N920" s="465">
        <v>52.356431811192017</v>
      </c>
      <c r="O920" s="466">
        <v>2.0113349403122129E-2</v>
      </c>
      <c r="P920" s="466">
        <v>3.2029917355371904E-2</v>
      </c>
      <c r="Q920" s="467">
        <v>6.1697259716399992E-4</v>
      </c>
      <c r="R920" s="467" t="s">
        <v>9436</v>
      </c>
      <c r="S920" s="468">
        <v>2011</v>
      </c>
      <c r="T920" s="469"/>
      <c r="U920" s="415"/>
      <c r="V920" s="415"/>
      <c r="W920" s="415"/>
      <c r="X920" s="415"/>
      <c r="Y920" s="415"/>
      <c r="Z920" s="415"/>
      <c r="AA920" s="415"/>
      <c r="AB920" s="415"/>
      <c r="AC920" s="415"/>
      <c r="AD920" s="415"/>
    </row>
    <row r="921" spans="2:30" x14ac:dyDescent="0.2">
      <c r="B921" s="471" t="s">
        <v>3972</v>
      </c>
      <c r="C921" s="455" t="s">
        <v>937</v>
      </c>
      <c r="D921" s="455" t="s">
        <v>10408</v>
      </c>
      <c r="E921" s="515" t="s">
        <v>7281</v>
      </c>
      <c r="F921" s="515" t="s">
        <v>6053</v>
      </c>
      <c r="G921" s="515" t="s">
        <v>10407</v>
      </c>
      <c r="H921" s="515" t="s">
        <v>7162</v>
      </c>
      <c r="I921" s="464" t="s">
        <v>3994</v>
      </c>
      <c r="J921" s="470">
        <v>1</v>
      </c>
      <c r="K921" s="509">
        <v>11.693</v>
      </c>
      <c r="L921" s="510">
        <v>66</v>
      </c>
      <c r="M921" s="510" t="s">
        <v>3981</v>
      </c>
      <c r="N921" s="465">
        <v>35.437759522859224</v>
      </c>
      <c r="O921" s="466">
        <v>9.274406565656565E-2</v>
      </c>
      <c r="P921" s="466">
        <v>0.1153730808080808</v>
      </c>
      <c r="Q921" s="467">
        <v>1.3704492534479999E-3</v>
      </c>
      <c r="R921" s="467" t="s">
        <v>9436</v>
      </c>
      <c r="S921" s="468">
        <v>1950</v>
      </c>
      <c r="T921" s="469"/>
      <c r="U921" s="415"/>
      <c r="V921" s="415"/>
      <c r="W921" s="415"/>
      <c r="X921" s="415"/>
      <c r="Y921" s="415"/>
      <c r="Z921" s="415"/>
      <c r="AA921" s="415"/>
      <c r="AB921" s="415"/>
      <c r="AC921" s="415"/>
      <c r="AD921" s="415"/>
    </row>
    <row r="922" spans="2:30" x14ac:dyDescent="0.2">
      <c r="B922" s="471" t="s">
        <v>3972</v>
      </c>
      <c r="C922" s="455" t="s">
        <v>937</v>
      </c>
      <c r="D922" s="455" t="s">
        <v>10409</v>
      </c>
      <c r="E922" s="515" t="s">
        <v>8906</v>
      </c>
      <c r="F922" s="515" t="s">
        <v>8891</v>
      </c>
      <c r="G922" s="515" t="s">
        <v>9025</v>
      </c>
      <c r="H922" s="515" t="s">
        <v>10410</v>
      </c>
      <c r="I922" s="464" t="s">
        <v>3994</v>
      </c>
      <c r="J922" s="470">
        <v>1</v>
      </c>
      <c r="K922" s="509">
        <v>11.898</v>
      </c>
      <c r="L922" s="510">
        <v>66</v>
      </c>
      <c r="M922" s="510" t="s">
        <v>3981</v>
      </c>
      <c r="N922" s="465">
        <v>26.521161965494649</v>
      </c>
      <c r="O922" s="466">
        <v>0.15006338842975206</v>
      </c>
      <c r="P922" s="466">
        <v>0.11163252066115702</v>
      </c>
      <c r="Q922" s="467">
        <v>1.3949573148455043E-3</v>
      </c>
      <c r="R922" s="467" t="s">
        <v>9436</v>
      </c>
      <c r="S922" s="468">
        <v>1960</v>
      </c>
      <c r="T922" s="469"/>
      <c r="U922" s="415"/>
      <c r="V922" s="415"/>
      <c r="W922" s="415"/>
      <c r="X922" s="415"/>
      <c r="Y922" s="415"/>
      <c r="Z922" s="415"/>
      <c r="AA922" s="415"/>
      <c r="AB922" s="415"/>
      <c r="AC922" s="415"/>
      <c r="AD922" s="415"/>
    </row>
    <row r="923" spans="2:30" x14ac:dyDescent="0.2">
      <c r="B923" s="471" t="s">
        <v>3972</v>
      </c>
      <c r="C923" s="455" t="s">
        <v>937</v>
      </c>
      <c r="D923" s="455" t="s">
        <v>10411</v>
      </c>
      <c r="E923" s="515" t="s">
        <v>8906</v>
      </c>
      <c r="F923" s="515" t="s">
        <v>8891</v>
      </c>
      <c r="G923" s="515" t="s">
        <v>10410</v>
      </c>
      <c r="H923" s="515" t="s">
        <v>10412</v>
      </c>
      <c r="I923" s="464" t="s">
        <v>3994</v>
      </c>
      <c r="J923" s="470">
        <v>1</v>
      </c>
      <c r="K923" s="509">
        <v>0.58699999999999997</v>
      </c>
      <c r="L923" s="510">
        <v>66</v>
      </c>
      <c r="M923" s="510" t="s">
        <v>3981</v>
      </c>
      <c r="N923" s="465">
        <v>52.356431811192017</v>
      </c>
      <c r="O923" s="466">
        <v>2.8635789715335167E-3</v>
      </c>
      <c r="P923" s="466">
        <v>5.1786983471074381E-3</v>
      </c>
      <c r="Q923" s="467">
        <v>7.9266131999999997E-5</v>
      </c>
      <c r="R923" s="467" t="s">
        <v>9436</v>
      </c>
      <c r="S923" s="468">
        <v>2010</v>
      </c>
      <c r="T923" s="469"/>
      <c r="U923" s="415"/>
      <c r="V923" s="415"/>
      <c r="W923" s="415"/>
      <c r="X923" s="415"/>
      <c r="Y923" s="415"/>
      <c r="Z923" s="415"/>
      <c r="AA923" s="415"/>
      <c r="AB923" s="415"/>
      <c r="AC923" s="415"/>
      <c r="AD923" s="415"/>
    </row>
    <row r="924" spans="2:30" x14ac:dyDescent="0.2">
      <c r="B924" s="471" t="s">
        <v>3972</v>
      </c>
      <c r="C924" s="455" t="s">
        <v>937</v>
      </c>
      <c r="D924" s="455" t="s">
        <v>10413</v>
      </c>
      <c r="E924" s="515" t="s">
        <v>8906</v>
      </c>
      <c r="F924" s="515" t="s">
        <v>8891</v>
      </c>
      <c r="G924" s="515" t="s">
        <v>10412</v>
      </c>
      <c r="H924" s="515" t="s">
        <v>9024</v>
      </c>
      <c r="I924" s="464" t="s">
        <v>3994</v>
      </c>
      <c r="J924" s="470">
        <v>1</v>
      </c>
      <c r="K924" s="509">
        <v>12.615</v>
      </c>
      <c r="L924" s="510">
        <v>66</v>
      </c>
      <c r="M924" s="510" t="s">
        <v>3981</v>
      </c>
      <c r="N924" s="465">
        <v>26.521161965494649</v>
      </c>
      <c r="O924" s="466">
        <v>7.7758109934573008E-2</v>
      </c>
      <c r="P924" s="466">
        <v>0.11978671569387055</v>
      </c>
      <c r="Q924" s="467">
        <v>1.5400344378375E-3</v>
      </c>
      <c r="R924" s="467" t="s">
        <v>9436</v>
      </c>
      <c r="S924" s="468">
        <v>1960</v>
      </c>
      <c r="T924" s="469"/>
      <c r="U924" s="415"/>
      <c r="V924" s="415"/>
      <c r="W924" s="415"/>
      <c r="X924" s="415"/>
      <c r="Y924" s="415"/>
      <c r="Z924" s="415"/>
      <c r="AA924" s="415"/>
      <c r="AB924" s="415"/>
      <c r="AC924" s="415"/>
      <c r="AD924" s="415"/>
    </row>
    <row r="925" spans="2:30" x14ac:dyDescent="0.2">
      <c r="B925" s="471" t="s">
        <v>3972</v>
      </c>
      <c r="C925" s="455" t="s">
        <v>937</v>
      </c>
      <c r="D925" s="455" t="s">
        <v>10414</v>
      </c>
      <c r="E925" s="515" t="s">
        <v>6317</v>
      </c>
      <c r="F925" s="515" t="s">
        <v>6494</v>
      </c>
      <c r="G925" s="515" t="s">
        <v>7217</v>
      </c>
      <c r="H925" s="515" t="s">
        <v>10415</v>
      </c>
      <c r="I925" s="464" t="s">
        <v>3994</v>
      </c>
      <c r="J925" s="470">
        <v>1</v>
      </c>
      <c r="K925" s="509">
        <v>2.2639999999999998</v>
      </c>
      <c r="L925" s="510">
        <v>66</v>
      </c>
      <c r="M925" s="510" t="s">
        <v>3981</v>
      </c>
      <c r="N925" s="465">
        <v>52.356431811192017</v>
      </c>
      <c r="O925" s="466">
        <v>7.4063360881542681E-3</v>
      </c>
      <c r="P925" s="466">
        <v>1.7925932047750229E-2</v>
      </c>
      <c r="Q925" s="467">
        <v>3.0572150399999995E-4</v>
      </c>
      <c r="R925" s="467" t="s">
        <v>9436</v>
      </c>
      <c r="S925" s="468">
        <v>1963</v>
      </c>
      <c r="T925" s="469"/>
      <c r="U925" s="415"/>
      <c r="V925" s="415"/>
      <c r="W925" s="415"/>
      <c r="X925" s="415"/>
      <c r="Y925" s="415"/>
      <c r="Z925" s="415"/>
      <c r="AA925" s="415"/>
      <c r="AB925" s="415"/>
      <c r="AC925" s="415"/>
      <c r="AD925" s="415"/>
    </row>
    <row r="926" spans="2:30" x14ac:dyDescent="0.2">
      <c r="B926" s="482" t="s">
        <v>3972</v>
      </c>
      <c r="C926" s="455" t="s">
        <v>937</v>
      </c>
      <c r="D926" s="455" t="s">
        <v>10416</v>
      </c>
      <c r="E926" s="515" t="s">
        <v>6317</v>
      </c>
      <c r="F926" s="515" t="s">
        <v>6494</v>
      </c>
      <c r="G926" s="515" t="s">
        <v>10415</v>
      </c>
      <c r="H926" s="515" t="s">
        <v>10417</v>
      </c>
      <c r="I926" s="464" t="s">
        <v>3994</v>
      </c>
      <c r="J926" s="481">
        <v>1</v>
      </c>
      <c r="K926" s="509">
        <v>2.8820000000000001</v>
      </c>
      <c r="L926" s="510">
        <v>66</v>
      </c>
      <c r="M926" s="510" t="s">
        <v>3981</v>
      </c>
      <c r="N926" s="465">
        <v>35.437759522859224</v>
      </c>
      <c r="O926" s="466">
        <v>2.2858838383838381E-2</v>
      </c>
      <c r="P926" s="466">
        <v>2.6934393939393942E-2</v>
      </c>
      <c r="Q926" s="467">
        <v>3.5704808647199997E-4</v>
      </c>
      <c r="R926" s="467" t="s">
        <v>9436</v>
      </c>
      <c r="S926" s="468">
        <v>1963</v>
      </c>
      <c r="T926" s="469"/>
      <c r="U926" s="415"/>
      <c r="V926" s="415"/>
      <c r="W926" s="415"/>
      <c r="X926" s="415"/>
      <c r="Y926" s="415"/>
      <c r="Z926" s="415"/>
      <c r="AA926" s="415"/>
      <c r="AB926" s="415"/>
      <c r="AC926" s="415"/>
      <c r="AD926" s="415"/>
    </row>
    <row r="927" spans="2:30" x14ac:dyDescent="0.2">
      <c r="B927" s="482" t="s">
        <v>3972</v>
      </c>
      <c r="C927" s="455" t="s">
        <v>937</v>
      </c>
      <c r="D927" s="455" t="s">
        <v>10418</v>
      </c>
      <c r="E927" s="515" t="s">
        <v>6317</v>
      </c>
      <c r="F927" s="515" t="s">
        <v>6494</v>
      </c>
      <c r="G927" s="515" t="s">
        <v>10417</v>
      </c>
      <c r="H927" s="515" t="s">
        <v>10419</v>
      </c>
      <c r="I927" s="464" t="s">
        <v>3994</v>
      </c>
      <c r="J927" s="481">
        <v>1</v>
      </c>
      <c r="K927" s="509">
        <v>3.1219999999999999</v>
      </c>
      <c r="L927" s="510">
        <v>66</v>
      </c>
      <c r="M927" s="510" t="s">
        <v>3981</v>
      </c>
      <c r="N927" s="465">
        <v>52.356431811192017</v>
      </c>
      <c r="O927" s="466">
        <v>1.0213154269972451E-2</v>
      </c>
      <c r="P927" s="466">
        <v>2.4719416896235073E-2</v>
      </c>
      <c r="Q927" s="467">
        <v>4.2158239199999994E-4</v>
      </c>
      <c r="R927" s="467" t="s">
        <v>9436</v>
      </c>
      <c r="S927" s="468">
        <v>1963</v>
      </c>
      <c r="T927" s="469"/>
      <c r="U927" s="415"/>
      <c r="V927" s="415"/>
      <c r="W927" s="415"/>
      <c r="X927" s="415"/>
      <c r="Y927" s="415"/>
      <c r="Z927" s="415"/>
      <c r="AA927" s="415"/>
      <c r="AB927" s="415"/>
      <c r="AC927" s="415"/>
      <c r="AD927" s="415"/>
    </row>
    <row r="928" spans="2:30" x14ac:dyDescent="0.2">
      <c r="B928" s="482" t="s">
        <v>3972</v>
      </c>
      <c r="C928" s="455" t="s">
        <v>937</v>
      </c>
      <c r="D928" s="455" t="s">
        <v>10420</v>
      </c>
      <c r="E928" s="515" t="s">
        <v>6317</v>
      </c>
      <c r="F928" s="515" t="s">
        <v>6494</v>
      </c>
      <c r="G928" s="515" t="s">
        <v>10419</v>
      </c>
      <c r="H928" s="515" t="s">
        <v>7271</v>
      </c>
      <c r="I928" s="464" t="s">
        <v>3994</v>
      </c>
      <c r="J928" s="481">
        <v>1</v>
      </c>
      <c r="K928" s="509">
        <v>2.1819999999999999</v>
      </c>
      <c r="L928" s="510">
        <v>66</v>
      </c>
      <c r="M928" s="510" t="s">
        <v>3981</v>
      </c>
      <c r="N928" s="465">
        <v>35.437759522859224</v>
      </c>
      <c r="O928" s="466">
        <v>1.7306726354453628E-2</v>
      </c>
      <c r="P928" s="466">
        <v>2.039238292011019E-2</v>
      </c>
      <c r="Q928" s="467">
        <v>2.70325789272E-4</v>
      </c>
      <c r="R928" s="467" t="s">
        <v>9436</v>
      </c>
      <c r="S928" s="468">
        <v>1963</v>
      </c>
      <c r="T928" s="469"/>
      <c r="U928" s="415"/>
      <c r="V928" s="415"/>
      <c r="W928" s="415"/>
      <c r="X928" s="415"/>
      <c r="Y928" s="415"/>
      <c r="Z928" s="415"/>
      <c r="AA928" s="415"/>
      <c r="AB928" s="415"/>
      <c r="AC928" s="415"/>
      <c r="AD928" s="415"/>
    </row>
    <row r="929" spans="2:30" x14ac:dyDescent="0.2">
      <c r="B929" s="482" t="s">
        <v>3972</v>
      </c>
      <c r="C929" s="455" t="s">
        <v>937</v>
      </c>
      <c r="D929" s="455" t="s">
        <v>10421</v>
      </c>
      <c r="E929" s="515" t="s">
        <v>8905</v>
      </c>
      <c r="F929" s="515" t="s">
        <v>6317</v>
      </c>
      <c r="G929" s="515" t="s">
        <v>8905</v>
      </c>
      <c r="H929" s="515" t="s">
        <v>7263</v>
      </c>
      <c r="I929" s="464" t="s">
        <v>3994</v>
      </c>
      <c r="J929" s="481">
        <v>1</v>
      </c>
      <c r="K929" s="509">
        <v>18.190000000000001</v>
      </c>
      <c r="L929" s="510">
        <v>66</v>
      </c>
      <c r="M929" s="510" t="s">
        <v>3981</v>
      </c>
      <c r="N929" s="465">
        <v>67.217427740132976</v>
      </c>
      <c r="O929" s="466">
        <v>5.9506104545454554E-2</v>
      </c>
      <c r="P929" s="466">
        <v>0.15274572277318643</v>
      </c>
      <c r="Q929" s="467">
        <v>2.5036196100696002E-3</v>
      </c>
      <c r="R929" s="467" t="s">
        <v>9436</v>
      </c>
      <c r="S929" s="468">
        <v>1955</v>
      </c>
      <c r="T929" s="469"/>
      <c r="U929" s="415"/>
      <c r="V929" s="415"/>
      <c r="W929" s="415"/>
      <c r="X929" s="415"/>
      <c r="Y929" s="415"/>
      <c r="Z929" s="415"/>
      <c r="AA929" s="415"/>
      <c r="AB929" s="415"/>
      <c r="AC929" s="415"/>
      <c r="AD929" s="415"/>
    </row>
    <row r="930" spans="2:30" x14ac:dyDescent="0.2">
      <c r="B930" s="482" t="s">
        <v>3972</v>
      </c>
      <c r="C930" s="455" t="s">
        <v>937</v>
      </c>
      <c r="D930" s="455" t="s">
        <v>10422</v>
      </c>
      <c r="E930" s="515" t="s">
        <v>8905</v>
      </c>
      <c r="F930" s="515" t="s">
        <v>6317</v>
      </c>
      <c r="G930" s="515" t="s">
        <v>7218</v>
      </c>
      <c r="H930" s="515" t="s">
        <v>6317</v>
      </c>
      <c r="I930" s="464" t="s">
        <v>3994</v>
      </c>
      <c r="J930" s="481">
        <v>1</v>
      </c>
      <c r="K930" s="509">
        <v>2.3199999999999998</v>
      </c>
      <c r="L930" s="510">
        <v>66</v>
      </c>
      <c r="M930" s="510" t="s">
        <v>3981</v>
      </c>
      <c r="N930" s="465">
        <v>35.437759522859224</v>
      </c>
      <c r="O930" s="466">
        <v>1.840128558310376E-2</v>
      </c>
      <c r="P930" s="466">
        <v>2.1682093663911845E-2</v>
      </c>
      <c r="Q930" s="467">
        <v>2.8749917988000025E-4</v>
      </c>
      <c r="R930" s="467" t="s">
        <v>9436</v>
      </c>
      <c r="S930" s="468">
        <v>1955</v>
      </c>
      <c r="T930" s="469"/>
      <c r="U930" s="415"/>
      <c r="V930" s="415"/>
      <c r="W930" s="415"/>
      <c r="X930" s="415"/>
      <c r="Y930" s="415"/>
      <c r="Z930" s="415"/>
      <c r="AA930" s="415"/>
      <c r="AB930" s="415"/>
      <c r="AC930" s="415"/>
      <c r="AD930" s="415"/>
    </row>
    <row r="931" spans="2:30" x14ac:dyDescent="0.2">
      <c r="B931" s="482" t="s">
        <v>3972</v>
      </c>
      <c r="C931" s="455" t="s">
        <v>937</v>
      </c>
      <c r="D931" s="455" t="s">
        <v>10423</v>
      </c>
      <c r="E931" s="515" t="s">
        <v>8905</v>
      </c>
      <c r="F931" s="515" t="s">
        <v>6317</v>
      </c>
      <c r="G931" s="515" t="s">
        <v>9731</v>
      </c>
      <c r="H931" s="515" t="s">
        <v>6734</v>
      </c>
      <c r="I931" s="464" t="s">
        <v>3994</v>
      </c>
      <c r="J931" s="481">
        <v>1</v>
      </c>
      <c r="K931" s="509">
        <v>11.8</v>
      </c>
      <c r="L931" s="510">
        <v>66</v>
      </c>
      <c r="M931" s="510" t="s">
        <v>3981</v>
      </c>
      <c r="N931" s="465">
        <v>35.437759522859224</v>
      </c>
      <c r="O931" s="466">
        <v>9.3592745638200164E-2</v>
      </c>
      <c r="P931" s="466">
        <v>0.11027961432506889</v>
      </c>
      <c r="Q931" s="467">
        <v>1.4618901528000003E-3</v>
      </c>
      <c r="R931" s="467" t="s">
        <v>9436</v>
      </c>
      <c r="S931" s="468">
        <v>1955</v>
      </c>
      <c r="T931" s="469"/>
      <c r="U931" s="415"/>
      <c r="V931" s="415"/>
      <c r="W931" s="415"/>
      <c r="X931" s="415"/>
      <c r="Y931" s="415"/>
      <c r="Z931" s="415"/>
      <c r="AA931" s="415"/>
      <c r="AB931" s="415"/>
      <c r="AC931" s="415"/>
      <c r="AD931" s="415"/>
    </row>
    <row r="932" spans="2:30" x14ac:dyDescent="0.2">
      <c r="B932" s="482" t="s">
        <v>3972</v>
      </c>
      <c r="C932" s="455" t="s">
        <v>937</v>
      </c>
      <c r="D932" s="455" t="s">
        <v>10424</v>
      </c>
      <c r="E932" s="515" t="s">
        <v>6615</v>
      </c>
      <c r="F932" s="515" t="s">
        <v>6142</v>
      </c>
      <c r="G932" s="515" t="s">
        <v>9655</v>
      </c>
      <c r="H932" s="515" t="s">
        <v>6063</v>
      </c>
      <c r="I932" s="464" t="s">
        <v>3994</v>
      </c>
      <c r="J932" s="481">
        <v>1</v>
      </c>
      <c r="K932" s="509">
        <v>9.34</v>
      </c>
      <c r="L932" s="510">
        <v>66</v>
      </c>
      <c r="M932" s="510" t="s">
        <v>3981</v>
      </c>
      <c r="N932" s="465"/>
      <c r="O932" s="466">
        <v>5.0087786960514233E-2</v>
      </c>
      <c r="P932" s="466">
        <v>7.1636685032139574E-2</v>
      </c>
      <c r="Q932" s="467">
        <v>8.1776930399999996E-4</v>
      </c>
      <c r="R932" s="467" t="s">
        <v>9436</v>
      </c>
      <c r="S932" s="468">
        <v>1948</v>
      </c>
      <c r="T932" s="469"/>
      <c r="U932" s="415"/>
      <c r="V932" s="415"/>
      <c r="W932" s="415"/>
      <c r="X932" s="415"/>
      <c r="Y932" s="415"/>
      <c r="Z932" s="415"/>
      <c r="AA932" s="415"/>
      <c r="AB932" s="415"/>
      <c r="AC932" s="415"/>
      <c r="AD932" s="415"/>
    </row>
    <row r="933" spans="2:30" x14ac:dyDescent="0.2">
      <c r="B933" s="482" t="s">
        <v>3972</v>
      </c>
      <c r="C933" s="455" t="s">
        <v>937</v>
      </c>
      <c r="D933" s="455" t="s">
        <v>10425</v>
      </c>
      <c r="E933" s="515" t="s">
        <v>8642</v>
      </c>
      <c r="F933" s="515" t="s">
        <v>8643</v>
      </c>
      <c r="G933" s="515" t="s">
        <v>8642</v>
      </c>
      <c r="H933" s="515" t="s">
        <v>8643</v>
      </c>
      <c r="I933" s="464" t="s">
        <v>3974</v>
      </c>
      <c r="J933" s="481">
        <v>1</v>
      </c>
      <c r="K933" s="509">
        <v>5.58</v>
      </c>
      <c r="L933" s="510">
        <v>110</v>
      </c>
      <c r="M933" s="510" t="s">
        <v>3981</v>
      </c>
      <c r="N933" s="465">
        <v>112.02904623355496</v>
      </c>
      <c r="O933" s="466">
        <v>3.8737190082644628E-3</v>
      </c>
      <c r="P933" s="466">
        <v>1.2220661157024793E-2</v>
      </c>
      <c r="Q933" s="467">
        <v>2.3151922199999998E-3</v>
      </c>
      <c r="R933" s="467" t="s">
        <v>9436</v>
      </c>
      <c r="S933" s="468">
        <v>1924</v>
      </c>
      <c r="T933" s="469"/>
      <c r="U933" s="415"/>
      <c r="V933" s="415"/>
      <c r="W933" s="415"/>
      <c r="X933" s="415"/>
      <c r="Y933" s="415"/>
      <c r="Z933" s="415"/>
      <c r="AA933" s="415"/>
      <c r="AB933" s="415"/>
      <c r="AC933" s="415"/>
      <c r="AD933" s="415"/>
    </row>
    <row r="934" spans="2:30" x14ac:dyDescent="0.2">
      <c r="B934" s="482" t="s">
        <v>3972</v>
      </c>
      <c r="C934" s="455" t="s">
        <v>937</v>
      </c>
      <c r="D934" s="455" t="s">
        <v>10426</v>
      </c>
      <c r="E934" s="515" t="s">
        <v>8642</v>
      </c>
      <c r="F934" s="515" t="s">
        <v>8643</v>
      </c>
      <c r="G934" s="515" t="s">
        <v>8642</v>
      </c>
      <c r="H934" s="515" t="s">
        <v>8643</v>
      </c>
      <c r="I934" s="464" t="s">
        <v>3974</v>
      </c>
      <c r="J934" s="481">
        <v>2</v>
      </c>
      <c r="K934" s="509">
        <v>5.58</v>
      </c>
      <c r="L934" s="510">
        <v>110</v>
      </c>
      <c r="M934" s="510" t="s">
        <v>3981</v>
      </c>
      <c r="N934" s="465">
        <v>112.02904623355496</v>
      </c>
      <c r="O934" s="466">
        <v>3.8737190082644628E-3</v>
      </c>
      <c r="P934" s="466">
        <v>1.2220661157024793E-2</v>
      </c>
      <c r="Q934" s="467">
        <v>2.3151922199999998E-3</v>
      </c>
      <c r="R934" s="467" t="s">
        <v>9436</v>
      </c>
      <c r="S934" s="468">
        <v>2012</v>
      </c>
      <c r="T934" s="469"/>
      <c r="U934" s="415"/>
      <c r="V934" s="415"/>
      <c r="W934" s="415"/>
      <c r="X934" s="415"/>
      <c r="Y934" s="415"/>
      <c r="Z934" s="415"/>
      <c r="AA934" s="415"/>
      <c r="AB934" s="415"/>
      <c r="AC934" s="415"/>
      <c r="AD934" s="415"/>
    </row>
    <row r="935" spans="2:30" x14ac:dyDescent="0.2">
      <c r="B935" s="482" t="s">
        <v>3972</v>
      </c>
      <c r="C935" s="455" t="s">
        <v>941</v>
      </c>
      <c r="D935" s="455" t="s">
        <v>4139</v>
      </c>
      <c r="E935" s="515" t="s">
        <v>9633</v>
      </c>
      <c r="F935" s="515" t="s">
        <v>8865</v>
      </c>
      <c r="G935" s="515" t="s">
        <v>8867</v>
      </c>
      <c r="H935" s="515" t="s">
        <v>9621</v>
      </c>
      <c r="I935" s="464" t="s">
        <v>3974</v>
      </c>
      <c r="J935" s="481">
        <v>2</v>
      </c>
      <c r="K935" s="509">
        <v>0.84</v>
      </c>
      <c r="L935" s="510">
        <v>110</v>
      </c>
      <c r="M935" s="510" t="s">
        <v>3981</v>
      </c>
      <c r="N935" s="465"/>
      <c r="O935" s="466">
        <v>1.1107438016528925E-3</v>
      </c>
      <c r="P935" s="466">
        <v>1.9438016528925623E-3</v>
      </c>
      <c r="Q935" s="467">
        <v>3.1101840000000001E-4</v>
      </c>
      <c r="R935" s="467" t="s">
        <v>9436</v>
      </c>
      <c r="S935" s="468">
        <v>1993</v>
      </c>
      <c r="T935" s="469"/>
      <c r="U935" s="415"/>
      <c r="V935" s="415"/>
      <c r="W935" s="415"/>
      <c r="X935" s="415"/>
      <c r="Y935" s="415"/>
      <c r="Z935" s="415"/>
      <c r="AA935" s="415"/>
      <c r="AB935" s="415"/>
      <c r="AC935" s="415"/>
      <c r="AD935" s="415"/>
    </row>
    <row r="936" spans="2:30" x14ac:dyDescent="0.2">
      <c r="B936" s="482" t="s">
        <v>3972</v>
      </c>
      <c r="C936" s="455" t="s">
        <v>941</v>
      </c>
      <c r="D936" s="455" t="s">
        <v>4140</v>
      </c>
      <c r="E936" s="515" t="s">
        <v>9633</v>
      </c>
      <c r="F936" s="515" t="s">
        <v>8865</v>
      </c>
      <c r="G936" s="515" t="s">
        <v>9621</v>
      </c>
      <c r="H936" s="515" t="s">
        <v>8866</v>
      </c>
      <c r="I936" s="464" t="s">
        <v>3974</v>
      </c>
      <c r="J936" s="481">
        <v>2</v>
      </c>
      <c r="K936" s="509">
        <v>9.4499999999999993</v>
      </c>
      <c r="L936" s="510">
        <v>110</v>
      </c>
      <c r="M936" s="510" t="s">
        <v>3981</v>
      </c>
      <c r="N936" s="465"/>
      <c r="O936" s="466">
        <v>1.7962809917355372E-2</v>
      </c>
      <c r="P936" s="466">
        <v>3.2020661157024788E-2</v>
      </c>
      <c r="Q936" s="467">
        <v>3.2016599999999994E-3</v>
      </c>
      <c r="R936" s="467" t="s">
        <v>9436</v>
      </c>
      <c r="S936" s="468">
        <v>1993</v>
      </c>
      <c r="T936" s="469"/>
      <c r="U936" s="415"/>
      <c r="V936" s="415"/>
      <c r="W936" s="415"/>
      <c r="X936" s="415"/>
      <c r="Y936" s="415"/>
      <c r="Z936" s="415"/>
      <c r="AA936" s="415"/>
      <c r="AB936" s="415"/>
      <c r="AC936" s="415"/>
      <c r="AD936" s="415"/>
    </row>
    <row r="937" spans="2:30" x14ac:dyDescent="0.2">
      <c r="B937" s="482" t="s">
        <v>3972</v>
      </c>
      <c r="C937" s="455" t="s">
        <v>985</v>
      </c>
      <c r="D937" s="455" t="s">
        <v>10427</v>
      </c>
      <c r="E937" s="515" t="s">
        <v>8599</v>
      </c>
      <c r="F937" s="515" t="s">
        <v>8835</v>
      </c>
      <c r="G937" s="515" t="s">
        <v>8878</v>
      </c>
      <c r="H937" s="515" t="s">
        <v>9621</v>
      </c>
      <c r="I937" s="464" t="s">
        <v>3974</v>
      </c>
      <c r="J937" s="481">
        <v>1</v>
      </c>
      <c r="K937" s="509">
        <v>0.14000000000000001</v>
      </c>
      <c r="L937" s="510">
        <v>110</v>
      </c>
      <c r="M937" s="510" t="s">
        <v>3981</v>
      </c>
      <c r="N937" s="465"/>
      <c r="O937" s="466">
        <v>1.5135135135135159E-4</v>
      </c>
      <c r="P937" s="466"/>
      <c r="Q937" s="467">
        <v>4.918918918918921E-5</v>
      </c>
      <c r="R937" s="467" t="s">
        <v>9436</v>
      </c>
      <c r="S937" s="468">
        <v>1922</v>
      </c>
      <c r="T937" s="469"/>
      <c r="U937" s="415"/>
      <c r="V937" s="415"/>
      <c r="W937" s="415"/>
      <c r="X937" s="415"/>
      <c r="Y937" s="415"/>
      <c r="Z937" s="415"/>
      <c r="AA937" s="415"/>
      <c r="AB937" s="415"/>
      <c r="AC937" s="415"/>
      <c r="AD937" s="415"/>
    </row>
    <row r="938" spans="2:30" x14ac:dyDescent="0.2">
      <c r="B938" s="482" t="s">
        <v>3972</v>
      </c>
      <c r="C938" s="455" t="s">
        <v>985</v>
      </c>
      <c r="D938" s="455" t="s">
        <v>10428</v>
      </c>
      <c r="E938" s="515" t="s">
        <v>8599</v>
      </c>
      <c r="F938" s="515" t="s">
        <v>8835</v>
      </c>
      <c r="G938" s="515" t="s">
        <v>9621</v>
      </c>
      <c r="H938" s="515" t="s">
        <v>8835</v>
      </c>
      <c r="I938" s="464" t="s">
        <v>3974</v>
      </c>
      <c r="J938" s="481">
        <v>1</v>
      </c>
      <c r="K938" s="509">
        <v>2.6509999999999998</v>
      </c>
      <c r="L938" s="510">
        <v>110</v>
      </c>
      <c r="M938" s="510" t="s">
        <v>3981</v>
      </c>
      <c r="N938" s="465"/>
      <c r="O938" s="466">
        <v>1.9893454545454542E-3</v>
      </c>
      <c r="P938" s="466">
        <v>7.2015181818181799E-3</v>
      </c>
      <c r="Q938" s="467">
        <v>1.0250558075999999E-3</v>
      </c>
      <c r="R938" s="467" t="s">
        <v>9436</v>
      </c>
      <c r="S938" s="468">
        <v>1922</v>
      </c>
      <c r="T938" s="469"/>
      <c r="U938" s="415"/>
      <c r="V938" s="415"/>
      <c r="W938" s="415"/>
      <c r="X938" s="415"/>
      <c r="Y938" s="415"/>
      <c r="Z938" s="415"/>
      <c r="AA938" s="415"/>
      <c r="AB938" s="415"/>
      <c r="AC938" s="415"/>
      <c r="AD938" s="415"/>
    </row>
    <row r="939" spans="2:30" x14ac:dyDescent="0.2">
      <c r="B939" s="482" t="s">
        <v>3972</v>
      </c>
      <c r="C939" s="455" t="s">
        <v>985</v>
      </c>
      <c r="D939" s="455" t="s">
        <v>10429</v>
      </c>
      <c r="E939" s="515" t="s">
        <v>8599</v>
      </c>
      <c r="F939" s="515" t="s">
        <v>8835</v>
      </c>
      <c r="G939" s="515" t="s">
        <v>8878</v>
      </c>
      <c r="H939" s="515" t="s">
        <v>9621</v>
      </c>
      <c r="I939" s="464" t="s">
        <v>3974</v>
      </c>
      <c r="J939" s="481">
        <v>2</v>
      </c>
      <c r="K939" s="509">
        <v>0.14000000000000001</v>
      </c>
      <c r="L939" s="510">
        <v>110</v>
      </c>
      <c r="M939" s="510" t="s">
        <v>3981</v>
      </c>
      <c r="N939" s="465"/>
      <c r="O939" s="466">
        <v>1.5135135135135159E-4</v>
      </c>
      <c r="P939" s="466"/>
      <c r="Q939" s="467">
        <v>4.918918918918921E-5</v>
      </c>
      <c r="R939" s="467" t="s">
        <v>9436</v>
      </c>
      <c r="S939" s="468">
        <v>1922</v>
      </c>
      <c r="T939" s="469"/>
      <c r="U939" s="415"/>
      <c r="V939" s="415"/>
      <c r="W939" s="415"/>
      <c r="X939" s="415"/>
      <c r="Y939" s="415"/>
      <c r="Z939" s="415"/>
      <c r="AA939" s="415"/>
      <c r="AB939" s="415"/>
      <c r="AC939" s="415"/>
      <c r="AD939" s="415"/>
    </row>
    <row r="940" spans="2:30" x14ac:dyDescent="0.2">
      <c r="B940" s="482" t="s">
        <v>3972</v>
      </c>
      <c r="C940" s="455" t="s">
        <v>985</v>
      </c>
      <c r="D940" s="455" t="s">
        <v>10430</v>
      </c>
      <c r="E940" s="515" t="s">
        <v>8599</v>
      </c>
      <c r="F940" s="515" t="s">
        <v>8835</v>
      </c>
      <c r="G940" s="515" t="s">
        <v>9621</v>
      </c>
      <c r="H940" s="515" t="s">
        <v>8835</v>
      </c>
      <c r="I940" s="464" t="s">
        <v>3974</v>
      </c>
      <c r="J940" s="481">
        <v>2</v>
      </c>
      <c r="K940" s="509">
        <v>2.6509999999999998</v>
      </c>
      <c r="L940" s="510">
        <v>110</v>
      </c>
      <c r="M940" s="510" t="s">
        <v>3981</v>
      </c>
      <c r="N940" s="465"/>
      <c r="O940" s="466">
        <v>1.9893454545454542E-3</v>
      </c>
      <c r="P940" s="466">
        <v>7.2015181818181799E-3</v>
      </c>
      <c r="Q940" s="467">
        <v>1.0250558075999999E-3</v>
      </c>
      <c r="R940" s="467" t="s">
        <v>9436</v>
      </c>
      <c r="S940" s="468">
        <v>1922</v>
      </c>
      <c r="T940" s="469"/>
      <c r="U940" s="415"/>
      <c r="V940" s="415"/>
      <c r="W940" s="415"/>
      <c r="X940" s="415"/>
      <c r="Y940" s="415"/>
      <c r="Z940" s="415"/>
      <c r="AA940" s="415"/>
      <c r="AB940" s="415"/>
      <c r="AC940" s="415"/>
      <c r="AD940" s="415"/>
    </row>
    <row r="941" spans="2:30" x14ac:dyDescent="0.2">
      <c r="B941" s="482" t="s">
        <v>3972</v>
      </c>
      <c r="C941" s="455" t="s">
        <v>932</v>
      </c>
      <c r="D941" s="455" t="s">
        <v>4103</v>
      </c>
      <c r="E941" s="515" t="s">
        <v>8599</v>
      </c>
      <c r="F941" s="515" t="s">
        <v>8881</v>
      </c>
      <c r="G941" s="515" t="s">
        <v>8883</v>
      </c>
      <c r="H941" s="515" t="s">
        <v>9621</v>
      </c>
      <c r="I941" s="464" t="s">
        <v>3974</v>
      </c>
      <c r="J941" s="481">
        <v>1</v>
      </c>
      <c r="K941" s="509">
        <v>16.3</v>
      </c>
      <c r="L941" s="510">
        <v>110</v>
      </c>
      <c r="M941" s="510" t="s">
        <v>3975</v>
      </c>
      <c r="N941" s="465"/>
      <c r="O941" s="466">
        <v>2.9294791074380166E-2</v>
      </c>
      <c r="P941" s="466">
        <v>5.6642702066115699E-2</v>
      </c>
      <c r="Q941" s="467">
        <v>5.4674818605E-3</v>
      </c>
      <c r="R941" s="467" t="s">
        <v>9436</v>
      </c>
      <c r="S941" s="468">
        <v>1923</v>
      </c>
      <c r="T941" s="469"/>
      <c r="U941" s="415"/>
      <c r="V941" s="415"/>
      <c r="W941" s="415"/>
      <c r="X941" s="415"/>
      <c r="Y941" s="415"/>
      <c r="Z941" s="415"/>
      <c r="AA941" s="415"/>
      <c r="AB941" s="415"/>
      <c r="AC941" s="415"/>
      <c r="AD941" s="415"/>
    </row>
    <row r="942" spans="2:30" x14ac:dyDescent="0.2">
      <c r="B942" s="482" t="s">
        <v>3972</v>
      </c>
      <c r="C942" s="455" t="s">
        <v>937</v>
      </c>
      <c r="D942" s="455" t="s">
        <v>10431</v>
      </c>
      <c r="E942" s="515" t="s">
        <v>6577</v>
      </c>
      <c r="F942" s="515" t="s">
        <v>6478</v>
      </c>
      <c r="G942" s="515" t="s">
        <v>6577</v>
      </c>
      <c r="H942" s="515" t="s">
        <v>9146</v>
      </c>
      <c r="I942" s="464" t="s">
        <v>3994</v>
      </c>
      <c r="J942" s="481">
        <v>1</v>
      </c>
      <c r="K942" s="509">
        <v>6.71</v>
      </c>
      <c r="L942" s="510">
        <v>66</v>
      </c>
      <c r="M942" s="510" t="s">
        <v>3981</v>
      </c>
      <c r="N942" s="465">
        <v>45.04024920002108</v>
      </c>
      <c r="O942" s="466">
        <v>4.5580555555555555E-2</v>
      </c>
      <c r="P942" s="466">
        <v>5.3159343434343441E-2</v>
      </c>
      <c r="Q942" s="467">
        <v>4.8812029199999995E-4</v>
      </c>
      <c r="R942" s="467" t="s">
        <v>9436</v>
      </c>
      <c r="S942" s="468">
        <v>1944</v>
      </c>
      <c r="T942" s="469"/>
      <c r="U942" s="415"/>
      <c r="V942" s="415"/>
      <c r="W942" s="415"/>
      <c r="X942" s="415"/>
      <c r="Y942" s="415"/>
      <c r="Z942" s="415"/>
      <c r="AA942" s="415"/>
      <c r="AB942" s="415"/>
      <c r="AC942" s="415"/>
      <c r="AD942" s="415"/>
    </row>
    <row r="943" spans="2:30" x14ac:dyDescent="0.2">
      <c r="B943" s="482" t="s">
        <v>3972</v>
      </c>
      <c r="C943" s="455" t="s">
        <v>937</v>
      </c>
      <c r="D943" s="455" t="s">
        <v>10432</v>
      </c>
      <c r="E943" s="515" t="s">
        <v>6577</v>
      </c>
      <c r="F943" s="515" t="s">
        <v>6478</v>
      </c>
      <c r="G943" s="515" t="s">
        <v>9146</v>
      </c>
      <c r="H943" s="515" t="s">
        <v>9147</v>
      </c>
      <c r="I943" s="464" t="s">
        <v>3994</v>
      </c>
      <c r="J943" s="481">
        <v>1</v>
      </c>
      <c r="K943" s="509">
        <v>3.02</v>
      </c>
      <c r="L943" s="510">
        <v>66</v>
      </c>
      <c r="M943" s="510" t="s">
        <v>3981</v>
      </c>
      <c r="N943" s="465">
        <v>45.04024920002108</v>
      </c>
      <c r="O943" s="466">
        <v>2.0514646464646465E-2</v>
      </c>
      <c r="P943" s="466">
        <v>2.3925665748393023E-2</v>
      </c>
      <c r="Q943" s="467">
        <v>2.19690504E-4</v>
      </c>
      <c r="R943" s="467" t="s">
        <v>9436</v>
      </c>
      <c r="S943" s="468">
        <v>1944</v>
      </c>
      <c r="T943" s="469"/>
      <c r="U943" s="415"/>
      <c r="V943" s="415"/>
      <c r="W943" s="415"/>
      <c r="X943" s="415"/>
      <c r="Y943" s="415"/>
      <c r="Z943" s="415"/>
      <c r="AA943" s="415"/>
      <c r="AB943" s="415"/>
      <c r="AC943" s="415"/>
      <c r="AD943" s="415"/>
    </row>
    <row r="944" spans="2:30" x14ac:dyDescent="0.2">
      <c r="B944" s="482" t="s">
        <v>3972</v>
      </c>
      <c r="C944" s="455" t="s">
        <v>937</v>
      </c>
      <c r="D944" s="455" t="s">
        <v>10433</v>
      </c>
      <c r="E944" s="515" t="s">
        <v>6615</v>
      </c>
      <c r="F944" s="515" t="s">
        <v>6142</v>
      </c>
      <c r="G944" s="515" t="s">
        <v>6615</v>
      </c>
      <c r="H944" s="515" t="s">
        <v>9655</v>
      </c>
      <c r="I944" s="464" t="s">
        <v>3994</v>
      </c>
      <c r="J944" s="481">
        <v>1</v>
      </c>
      <c r="K944" s="509">
        <v>7.04</v>
      </c>
      <c r="L944" s="510">
        <v>66</v>
      </c>
      <c r="M944" s="510" t="s">
        <v>3981</v>
      </c>
      <c r="N944" s="465"/>
      <c r="O944" s="466">
        <v>4.8307070707070708E-2</v>
      </c>
      <c r="P944" s="466">
        <v>5.8909090909090911E-2</v>
      </c>
      <c r="Q944" s="467">
        <v>5.0292633599999996E-4</v>
      </c>
      <c r="R944" s="467" t="s">
        <v>9436</v>
      </c>
      <c r="S944" s="468">
        <v>1948</v>
      </c>
      <c r="T944" s="469"/>
      <c r="U944" s="415"/>
      <c r="V944" s="415"/>
      <c r="W944" s="415"/>
      <c r="X944" s="415"/>
      <c r="Y944" s="415"/>
      <c r="Z944" s="415"/>
      <c r="AA944" s="415"/>
      <c r="AB944" s="415"/>
      <c r="AC944" s="415"/>
      <c r="AD944" s="415"/>
    </row>
    <row r="945" spans="2:30" x14ac:dyDescent="0.2">
      <c r="B945" s="482" t="s">
        <v>3972</v>
      </c>
      <c r="C945" s="455" t="s">
        <v>937</v>
      </c>
      <c r="D945" s="455" t="s">
        <v>10434</v>
      </c>
      <c r="E945" s="515" t="s">
        <v>6231</v>
      </c>
      <c r="F945" s="515" t="s">
        <v>8904</v>
      </c>
      <c r="G945" s="515" t="s">
        <v>6231</v>
      </c>
      <c r="H945" s="515" t="s">
        <v>8904</v>
      </c>
      <c r="I945" s="464" t="s">
        <v>3994</v>
      </c>
      <c r="J945" s="481">
        <v>1</v>
      </c>
      <c r="K945" s="509">
        <v>0.6825</v>
      </c>
      <c r="L945" s="510">
        <v>66</v>
      </c>
      <c r="M945" s="510" t="s">
        <v>3975</v>
      </c>
      <c r="N945" s="465">
        <v>52.356431811192017</v>
      </c>
      <c r="O945" s="466">
        <v>3.3263257575757571E-3</v>
      </c>
      <c r="P945" s="466">
        <v>4.9887052341597805E-3</v>
      </c>
      <c r="Q945" s="467">
        <v>7.3729655999999993E-5</v>
      </c>
      <c r="R945" s="467" t="s">
        <v>9436</v>
      </c>
      <c r="S945" s="468">
        <v>40920</v>
      </c>
      <c r="T945" s="469"/>
      <c r="U945" s="415"/>
      <c r="V945" s="415"/>
      <c r="W945" s="415"/>
      <c r="X945" s="415"/>
      <c r="Y945" s="415"/>
      <c r="Z945" s="415"/>
      <c r="AA945" s="415"/>
      <c r="AB945" s="415"/>
      <c r="AC945" s="415"/>
      <c r="AD945" s="415"/>
    </row>
    <row r="946" spans="2:30" x14ac:dyDescent="0.2">
      <c r="B946" s="482" t="s">
        <v>3972</v>
      </c>
      <c r="C946" s="455" t="s">
        <v>858</v>
      </c>
      <c r="D946" s="455" t="s">
        <v>10435</v>
      </c>
      <c r="E946" s="515" t="s">
        <v>9178</v>
      </c>
      <c r="F946" s="515" t="s">
        <v>9179</v>
      </c>
      <c r="G946" s="515" t="s">
        <v>9178</v>
      </c>
      <c r="H946" s="515" t="s">
        <v>9179</v>
      </c>
      <c r="I946" s="464" t="s">
        <v>3994</v>
      </c>
      <c r="J946" s="481">
        <v>1</v>
      </c>
      <c r="K946" s="509">
        <v>1.37</v>
      </c>
      <c r="L946" s="510">
        <v>66</v>
      </c>
      <c r="M946" s="510" t="s">
        <v>3975</v>
      </c>
      <c r="N946" s="465">
        <v>18.290456527927343</v>
      </c>
      <c r="O946" s="466" t="e">
        <v>#VALUE!</v>
      </c>
      <c r="P946" s="466">
        <v>1.1951331496786042E-2</v>
      </c>
      <c r="Q946" s="467">
        <v>1.6076440908000003E-4</v>
      </c>
      <c r="R946" s="467" t="s">
        <v>9436</v>
      </c>
      <c r="S946" s="463">
        <v>1953</v>
      </c>
      <c r="T946" s="469"/>
      <c r="U946" s="415"/>
      <c r="V946" s="415"/>
      <c r="W946" s="415"/>
      <c r="X946" s="415"/>
      <c r="Y946" s="415"/>
      <c r="Z946" s="415"/>
      <c r="AA946" s="415"/>
      <c r="AB946" s="415"/>
      <c r="AC946" s="415"/>
      <c r="AD946" s="415"/>
    </row>
    <row r="947" spans="2:30" x14ac:dyDescent="0.2">
      <c r="B947" s="482" t="s">
        <v>3972</v>
      </c>
      <c r="C947" s="455" t="s">
        <v>858</v>
      </c>
      <c r="D947" s="455" t="s">
        <v>10436</v>
      </c>
      <c r="E947" s="515" t="s">
        <v>9188</v>
      </c>
      <c r="F947" s="515" t="s">
        <v>6576</v>
      </c>
      <c r="G947" s="515" t="s">
        <v>9188</v>
      </c>
      <c r="H947" s="515" t="s">
        <v>9189</v>
      </c>
      <c r="I947" s="464" t="s">
        <v>3994</v>
      </c>
      <c r="J947" s="481">
        <v>1</v>
      </c>
      <c r="K947" s="509">
        <v>2.52</v>
      </c>
      <c r="L947" s="510">
        <v>154</v>
      </c>
      <c r="M947" s="510" t="s">
        <v>3975</v>
      </c>
      <c r="N947" s="465">
        <v>108.2947446924365</v>
      </c>
      <c r="O947" s="466">
        <v>2.1694569067296338E-3</v>
      </c>
      <c r="P947" s="466">
        <v>4.5228453364816994E-3</v>
      </c>
      <c r="Q947" s="467">
        <v>1.6166248560000001E-3</v>
      </c>
      <c r="R947" s="467" t="s">
        <v>9436</v>
      </c>
      <c r="S947" s="463">
        <v>1970</v>
      </c>
      <c r="T947" s="469"/>
      <c r="U947" s="415"/>
      <c r="V947" s="415"/>
      <c r="W947" s="415"/>
      <c r="X947" s="415"/>
      <c r="Y947" s="415"/>
      <c r="Z947" s="415"/>
      <c r="AA947" s="415"/>
      <c r="AB947" s="415"/>
      <c r="AC947" s="415"/>
      <c r="AD947" s="415"/>
    </row>
    <row r="948" spans="2:30" x14ac:dyDescent="0.2">
      <c r="B948" s="482" t="s">
        <v>3972</v>
      </c>
      <c r="C948" s="455" t="s">
        <v>858</v>
      </c>
      <c r="D948" s="455" t="s">
        <v>10437</v>
      </c>
      <c r="E948" s="515" t="s">
        <v>9167</v>
      </c>
      <c r="F948" s="515" t="s">
        <v>7235</v>
      </c>
      <c r="G948" s="515" t="s">
        <v>9167</v>
      </c>
      <c r="H948" s="515" t="s">
        <v>9655</v>
      </c>
      <c r="I948" s="464" t="s">
        <v>3994</v>
      </c>
      <c r="J948" s="481">
        <v>1</v>
      </c>
      <c r="K948" s="509">
        <v>4.1050000000000004</v>
      </c>
      <c r="L948" s="510">
        <v>66</v>
      </c>
      <c r="M948" s="510" t="s">
        <v>3981</v>
      </c>
      <c r="N948" s="465">
        <v>27.892946205089199</v>
      </c>
      <c r="O948" s="466">
        <v>2.656941460055097E-2</v>
      </c>
      <c r="P948" s="466">
        <v>3.5950790863177234E-2</v>
      </c>
      <c r="Q948" s="467">
        <v>5.4734904180000002E-4</v>
      </c>
      <c r="R948" s="467" t="s">
        <v>9436</v>
      </c>
      <c r="S948" s="463">
        <v>1975</v>
      </c>
      <c r="T948" s="469"/>
      <c r="U948" s="415"/>
      <c r="V948" s="415"/>
      <c r="W948" s="415"/>
      <c r="X948" s="415"/>
      <c r="Y948" s="415"/>
      <c r="Z948" s="415"/>
      <c r="AA948" s="415"/>
      <c r="AB948" s="415"/>
      <c r="AC948" s="415"/>
      <c r="AD948" s="415"/>
    </row>
    <row r="949" spans="2:30" x14ac:dyDescent="0.2">
      <c r="B949" s="482" t="s">
        <v>3972</v>
      </c>
      <c r="C949" s="455" t="s">
        <v>858</v>
      </c>
      <c r="D949" s="455" t="s">
        <v>10438</v>
      </c>
      <c r="E949" s="515" t="s">
        <v>9096</v>
      </c>
      <c r="F949" s="515" t="s">
        <v>10439</v>
      </c>
      <c r="G949" s="515" t="s">
        <v>9096</v>
      </c>
      <c r="H949" s="515" t="s">
        <v>10440</v>
      </c>
      <c r="I949" s="464" t="s">
        <v>3974</v>
      </c>
      <c r="J949" s="481">
        <v>1</v>
      </c>
      <c r="K949" s="509">
        <v>21</v>
      </c>
      <c r="L949" s="510">
        <v>220</v>
      </c>
      <c r="M949" s="510" t="s">
        <v>3975</v>
      </c>
      <c r="N949" s="465">
        <v>285.02628089353448</v>
      </c>
      <c r="O949" s="466">
        <v>2.1130165289256196E-3</v>
      </c>
      <c r="P949" s="466">
        <v>1.7303305785123967E-2</v>
      </c>
      <c r="Q949" s="467">
        <v>2.9556911999999998E-2</v>
      </c>
      <c r="R949" s="467" t="s">
        <v>9436</v>
      </c>
      <c r="S949" s="463">
        <v>2000</v>
      </c>
      <c r="T949" s="469"/>
      <c r="U949" s="415"/>
      <c r="V949" s="415"/>
      <c r="W949" s="415"/>
      <c r="X949" s="415"/>
      <c r="Y949" s="415"/>
      <c r="Z949" s="415"/>
      <c r="AA949" s="415"/>
      <c r="AB949" s="415"/>
      <c r="AC949" s="415"/>
      <c r="AD949" s="415"/>
    </row>
    <row r="950" spans="2:30" x14ac:dyDescent="0.2">
      <c r="B950" s="482" t="s">
        <v>3972</v>
      </c>
      <c r="C950" s="455" t="s">
        <v>858</v>
      </c>
      <c r="D950" s="455" t="s">
        <v>10441</v>
      </c>
      <c r="E950" s="515" t="s">
        <v>10442</v>
      </c>
      <c r="F950" s="515" t="s">
        <v>10443</v>
      </c>
      <c r="G950" s="515" t="s">
        <v>10442</v>
      </c>
      <c r="H950" s="515" t="s">
        <v>10443</v>
      </c>
      <c r="I950" s="464" t="s">
        <v>3994</v>
      </c>
      <c r="J950" s="481">
        <v>1</v>
      </c>
      <c r="K950" s="509">
        <v>32.19</v>
      </c>
      <c r="L950" s="510">
        <v>23</v>
      </c>
      <c r="M950" s="510" t="s">
        <v>3975</v>
      </c>
      <c r="N950" s="465">
        <v>114.89039416765876</v>
      </c>
      <c r="O950" s="466">
        <v>2.2910274102079398</v>
      </c>
      <c r="P950" s="466">
        <v>2.5788510396975424</v>
      </c>
      <c r="Q950" s="467">
        <v>4.4400136974000003E-4</v>
      </c>
      <c r="R950" s="467" t="s">
        <v>9436</v>
      </c>
      <c r="S950" s="463">
        <v>1981</v>
      </c>
      <c r="T950" s="469"/>
      <c r="U950" s="415"/>
      <c r="V950" s="415"/>
      <c r="W950" s="415"/>
      <c r="X950" s="415"/>
      <c r="Y950" s="415"/>
      <c r="Z950" s="415"/>
      <c r="AA950" s="415"/>
      <c r="AB950" s="415"/>
      <c r="AC950" s="415"/>
      <c r="AD950" s="415"/>
    </row>
    <row r="951" spans="2:30" x14ac:dyDescent="0.2">
      <c r="B951" s="482" t="s">
        <v>3972</v>
      </c>
      <c r="C951" s="455" t="s">
        <v>858</v>
      </c>
      <c r="D951" s="455" t="s">
        <v>10444</v>
      </c>
      <c r="E951" s="515" t="s">
        <v>8684</v>
      </c>
      <c r="F951" s="515" t="s">
        <v>8674</v>
      </c>
      <c r="G951" s="515" t="s">
        <v>8684</v>
      </c>
      <c r="H951" s="515" t="s">
        <v>8674</v>
      </c>
      <c r="I951" s="464" t="s">
        <v>3994</v>
      </c>
      <c r="J951" s="481">
        <v>1</v>
      </c>
      <c r="K951" s="509">
        <v>75.760000000000005</v>
      </c>
      <c r="L951" s="510">
        <v>220</v>
      </c>
      <c r="M951" s="510" t="s">
        <v>4190</v>
      </c>
      <c r="N951" s="465">
        <v>197.38451003054925</v>
      </c>
      <c r="O951" s="466">
        <v>1.4311439669421489E-2</v>
      </c>
      <c r="P951" s="466">
        <v>6.4439828099173563E-2</v>
      </c>
      <c r="Q951" s="467">
        <v>0.10263328416</v>
      </c>
      <c r="R951" s="467" t="s">
        <v>9436</v>
      </c>
      <c r="S951" s="463">
        <v>1981</v>
      </c>
      <c r="T951" s="469"/>
      <c r="U951" s="415"/>
      <c r="V951" s="415"/>
      <c r="W951" s="415"/>
      <c r="X951" s="415"/>
      <c r="Y951" s="415"/>
      <c r="Z951" s="415"/>
      <c r="AA951" s="415"/>
      <c r="AB951" s="415"/>
      <c r="AC951" s="415"/>
      <c r="AD951" s="415"/>
    </row>
    <row r="952" spans="2:30" x14ac:dyDescent="0.2">
      <c r="B952" s="482" t="s">
        <v>3972</v>
      </c>
      <c r="C952" s="455" t="s">
        <v>858</v>
      </c>
      <c r="D952" s="455" t="s">
        <v>10445</v>
      </c>
      <c r="E952" s="515" t="s">
        <v>8684</v>
      </c>
      <c r="F952" s="515" t="s">
        <v>8686</v>
      </c>
      <c r="G952" s="515" t="s">
        <v>8684</v>
      </c>
      <c r="H952" s="515" t="s">
        <v>8686</v>
      </c>
      <c r="I952" s="464" t="s">
        <v>3994</v>
      </c>
      <c r="J952" s="481">
        <v>1</v>
      </c>
      <c r="K952" s="509">
        <v>45.3</v>
      </c>
      <c r="L952" s="510">
        <v>220</v>
      </c>
      <c r="M952" s="510" t="s">
        <v>4190</v>
      </c>
      <c r="N952" s="465">
        <v>197.38451003054925</v>
      </c>
      <c r="O952" s="466">
        <v>8.5573946280991728E-3</v>
      </c>
      <c r="P952" s="466">
        <v>3.8550861570247931E-2</v>
      </c>
      <c r="Q952" s="467">
        <v>6.1368634799999995E-2</v>
      </c>
      <c r="R952" s="467" t="s">
        <v>9436</v>
      </c>
      <c r="S952" s="463">
        <v>1981</v>
      </c>
      <c r="T952" s="469"/>
      <c r="U952" s="415"/>
      <c r="V952" s="415"/>
      <c r="W952" s="415"/>
      <c r="X952" s="415"/>
      <c r="Y952" s="415"/>
      <c r="Z952" s="415"/>
      <c r="AA952" s="415"/>
      <c r="AB952" s="415"/>
      <c r="AC952" s="415"/>
      <c r="AD952" s="415"/>
    </row>
    <row r="953" spans="2:30" x14ac:dyDescent="0.2">
      <c r="B953" s="482" t="s">
        <v>3972</v>
      </c>
      <c r="C953" s="455" t="s">
        <v>858</v>
      </c>
      <c r="D953" s="455" t="s">
        <v>10446</v>
      </c>
      <c r="E953" s="515" t="s">
        <v>8941</v>
      </c>
      <c r="F953" s="515" t="s">
        <v>9091</v>
      </c>
      <c r="G953" s="515" t="s">
        <v>8941</v>
      </c>
      <c r="H953" s="515" t="s">
        <v>9091</v>
      </c>
      <c r="I953" s="464" t="s">
        <v>3974</v>
      </c>
      <c r="J953" s="481">
        <v>1</v>
      </c>
      <c r="K953" s="509">
        <v>92.44</v>
      </c>
      <c r="L953" s="510">
        <v>220</v>
      </c>
      <c r="M953" s="510" t="s">
        <v>4190</v>
      </c>
      <c r="N953" s="465">
        <v>197.38451003054925</v>
      </c>
      <c r="O953" s="466">
        <v>1.7548320661157028E-2</v>
      </c>
      <c r="P953" s="466">
        <v>7.7874970247933883E-2</v>
      </c>
      <c r="Q953" s="467">
        <v>0.12724329024</v>
      </c>
      <c r="R953" s="467" t="s">
        <v>9436</v>
      </c>
      <c r="S953" s="463">
        <v>1980</v>
      </c>
      <c r="T953" s="469"/>
      <c r="U953" s="415"/>
      <c r="V953" s="415"/>
      <c r="W953" s="415"/>
      <c r="X953" s="415"/>
      <c r="Y953" s="415"/>
      <c r="Z953" s="415"/>
      <c r="AA953" s="415"/>
      <c r="AB953" s="415"/>
      <c r="AC953" s="415"/>
      <c r="AD953" s="415"/>
    </row>
    <row r="954" spans="2:30" x14ac:dyDescent="0.2">
      <c r="B954" s="471" t="s">
        <v>3972</v>
      </c>
      <c r="C954" s="455" t="s">
        <v>932</v>
      </c>
      <c r="D954" s="455" t="s">
        <v>10447</v>
      </c>
      <c r="E954" s="515" t="s">
        <v>8599</v>
      </c>
      <c r="F954" s="515" t="s">
        <v>8881</v>
      </c>
      <c r="G954" s="515" t="s">
        <v>9621</v>
      </c>
      <c r="H954" s="515" t="s">
        <v>8881</v>
      </c>
      <c r="I954" s="464" t="s">
        <v>3974</v>
      </c>
      <c r="J954" s="470">
        <v>1</v>
      </c>
      <c r="K954" s="509">
        <v>3.5</v>
      </c>
      <c r="L954" s="510">
        <v>110</v>
      </c>
      <c r="M954" s="510" t="s">
        <v>3975</v>
      </c>
      <c r="N954" s="465">
        <v>125.3761682633816</v>
      </c>
      <c r="O954" s="466">
        <v>3.5867768595041322E-3</v>
      </c>
      <c r="P954" s="466">
        <v>1.1078512396694216E-2</v>
      </c>
      <c r="Q954" s="467">
        <v>1.2853224999999999E-3</v>
      </c>
      <c r="R954" s="467" t="s">
        <v>9436</v>
      </c>
      <c r="S954" s="463">
        <v>2016</v>
      </c>
      <c r="T954" s="469"/>
      <c r="U954" s="415"/>
      <c r="V954" s="415"/>
      <c r="W954" s="415"/>
      <c r="X954" s="415"/>
      <c r="Y954" s="415"/>
      <c r="Z954" s="415"/>
      <c r="AA954" s="415"/>
      <c r="AB954" s="415"/>
      <c r="AC954" s="415"/>
      <c r="AD954" s="415"/>
    </row>
    <row r="955" spans="2:30" x14ac:dyDescent="0.2">
      <c r="B955" s="482" t="s">
        <v>3972</v>
      </c>
      <c r="C955" s="455" t="s">
        <v>932</v>
      </c>
      <c r="D955" s="455" t="s">
        <v>4162</v>
      </c>
      <c r="E955" s="515" t="s">
        <v>8599</v>
      </c>
      <c r="F955" s="515" t="s">
        <v>8881</v>
      </c>
      <c r="G955" s="515" t="s">
        <v>8883</v>
      </c>
      <c r="H955" s="515" t="s">
        <v>9621</v>
      </c>
      <c r="I955" s="464" t="s">
        <v>3974</v>
      </c>
      <c r="J955" s="481">
        <v>2</v>
      </c>
      <c r="K955" s="509">
        <v>16.3</v>
      </c>
      <c r="L955" s="510">
        <v>110</v>
      </c>
      <c r="M955" s="510" t="s">
        <v>3975</v>
      </c>
      <c r="N955" s="465"/>
      <c r="O955" s="466">
        <v>2.9294791074380166E-2</v>
      </c>
      <c r="P955" s="466">
        <v>5.6642702066115699E-2</v>
      </c>
      <c r="Q955" s="467">
        <v>5.4674818605E-3</v>
      </c>
      <c r="R955" s="467" t="s">
        <v>9436</v>
      </c>
      <c r="S955" s="463">
        <v>1923</v>
      </c>
      <c r="T955" s="469"/>
      <c r="U955" s="415"/>
      <c r="V955" s="415"/>
      <c r="W955" s="415"/>
      <c r="X955" s="415"/>
      <c r="Y955" s="415"/>
      <c r="Z955" s="415"/>
      <c r="AA955" s="415"/>
      <c r="AB955" s="415"/>
      <c r="AC955" s="415"/>
      <c r="AD955" s="415"/>
    </row>
    <row r="956" spans="2:30" x14ac:dyDescent="0.2">
      <c r="B956" s="482" t="s">
        <v>3972</v>
      </c>
      <c r="C956" s="455" t="s">
        <v>932</v>
      </c>
      <c r="D956" s="455" t="s">
        <v>10448</v>
      </c>
      <c r="E956" s="515" t="s">
        <v>8599</v>
      </c>
      <c r="F956" s="515" t="s">
        <v>8881</v>
      </c>
      <c r="G956" s="515" t="s">
        <v>9621</v>
      </c>
      <c r="H956" s="515" t="s">
        <v>8881</v>
      </c>
      <c r="I956" s="464" t="s">
        <v>3974</v>
      </c>
      <c r="J956" s="481">
        <v>2</v>
      </c>
      <c r="K956" s="509">
        <v>3.5</v>
      </c>
      <c r="L956" s="510">
        <v>110</v>
      </c>
      <c r="M956" s="510" t="s">
        <v>3975</v>
      </c>
      <c r="N956" s="465">
        <v>125.3761682633816</v>
      </c>
      <c r="O956" s="466">
        <v>3.5867768595041322E-3</v>
      </c>
      <c r="P956" s="466">
        <v>1.1078512396694216E-2</v>
      </c>
      <c r="Q956" s="467">
        <v>1.2853224999999999E-3</v>
      </c>
      <c r="R956" s="467" t="s">
        <v>9436</v>
      </c>
      <c r="S956" s="463">
        <v>2016</v>
      </c>
      <c r="T956" s="469"/>
      <c r="U956" s="415"/>
      <c r="V956" s="415"/>
      <c r="W956" s="415"/>
      <c r="X956" s="415"/>
      <c r="Y956" s="415"/>
      <c r="Z956" s="415"/>
      <c r="AA956" s="415"/>
      <c r="AB956" s="415"/>
      <c r="AC956" s="415"/>
      <c r="AD956" s="415"/>
    </row>
    <row r="957" spans="2:30" x14ac:dyDescent="0.2">
      <c r="B957" s="482" t="s">
        <v>3972</v>
      </c>
      <c r="C957" s="455" t="s">
        <v>858</v>
      </c>
      <c r="D957" s="455" t="s">
        <v>10449</v>
      </c>
      <c r="E957" s="515" t="s">
        <v>8936</v>
      </c>
      <c r="F957" s="515" t="s">
        <v>8901</v>
      </c>
      <c r="G957" s="515" t="s">
        <v>8937</v>
      </c>
      <c r="H957" s="515" t="s">
        <v>8938</v>
      </c>
      <c r="I957" s="464" t="s">
        <v>3994</v>
      </c>
      <c r="J957" s="481">
        <v>1</v>
      </c>
      <c r="K957" s="509">
        <v>27.3</v>
      </c>
      <c r="L957" s="510">
        <v>110</v>
      </c>
      <c r="M957" s="510" t="s">
        <v>3981</v>
      </c>
      <c r="N957" s="465">
        <v>79.449170543184394</v>
      </c>
      <c r="O957" s="466">
        <v>6.1300909090909086E-2</v>
      </c>
      <c r="P957" s="466">
        <v>8.8336933884297517E-2</v>
      </c>
      <c r="Q957" s="467">
        <v>9.7083987000000007E-3</v>
      </c>
      <c r="R957" s="467" t="s">
        <v>9436</v>
      </c>
      <c r="S957" s="463">
        <v>1974</v>
      </c>
      <c r="T957" s="469"/>
      <c r="U957" s="415"/>
      <c r="V957" s="415"/>
      <c r="W957" s="415"/>
      <c r="X957" s="415"/>
      <c r="Y957" s="415"/>
      <c r="Z957" s="415"/>
      <c r="AA957" s="415"/>
      <c r="AB957" s="415"/>
      <c r="AC957" s="415"/>
      <c r="AD957" s="415"/>
    </row>
    <row r="958" spans="2:30" x14ac:dyDescent="0.2">
      <c r="B958" s="482" t="s">
        <v>3972</v>
      </c>
      <c r="C958" s="455" t="s">
        <v>858</v>
      </c>
      <c r="D958" s="455" t="s">
        <v>10450</v>
      </c>
      <c r="E958" s="515" t="s">
        <v>8936</v>
      </c>
      <c r="F958" s="515" t="s">
        <v>8901</v>
      </c>
      <c r="G958" s="515" t="s">
        <v>8939</v>
      </c>
      <c r="H958" s="515" t="s">
        <v>8940</v>
      </c>
      <c r="I958" s="464" t="s">
        <v>3994</v>
      </c>
      <c r="J958" s="481">
        <v>1</v>
      </c>
      <c r="K958" s="509">
        <v>24.045000000000002</v>
      </c>
      <c r="L958" s="510">
        <v>110</v>
      </c>
      <c r="M958" s="510" t="s">
        <v>3981</v>
      </c>
      <c r="N958" s="465">
        <v>79.449170543184394</v>
      </c>
      <c r="O958" s="466">
        <v>5.3991954545454544E-2</v>
      </c>
      <c r="P958" s="466">
        <v>7.7804453305785115E-2</v>
      </c>
      <c r="Q958" s="467">
        <v>8.5508588549999993E-3</v>
      </c>
      <c r="R958" s="467" t="s">
        <v>9436</v>
      </c>
      <c r="S958" s="463">
        <v>1974</v>
      </c>
      <c r="T958" s="469"/>
      <c r="U958" s="415"/>
      <c r="V958" s="415"/>
      <c r="W958" s="415"/>
      <c r="X958" s="415"/>
      <c r="Y958" s="415"/>
      <c r="Z958" s="415"/>
      <c r="AA958" s="415"/>
      <c r="AB958" s="415"/>
      <c r="AC958" s="415"/>
      <c r="AD958" s="415"/>
    </row>
    <row r="959" spans="2:30" x14ac:dyDescent="0.2">
      <c r="B959" s="482" t="s">
        <v>3972</v>
      </c>
      <c r="C959" s="455" t="s">
        <v>858</v>
      </c>
      <c r="D959" s="455" t="s">
        <v>10451</v>
      </c>
      <c r="E959" s="515" t="s">
        <v>8936</v>
      </c>
      <c r="F959" s="515" t="s">
        <v>8901</v>
      </c>
      <c r="G959" s="515" t="s">
        <v>8936</v>
      </c>
      <c r="H959" s="515" t="s">
        <v>10452</v>
      </c>
      <c r="I959" s="464" t="s">
        <v>3994</v>
      </c>
      <c r="J959" s="481">
        <v>1</v>
      </c>
      <c r="K959" s="509">
        <v>15</v>
      </c>
      <c r="L959" s="510">
        <v>110</v>
      </c>
      <c r="M959" s="510" t="s">
        <v>3981</v>
      </c>
      <c r="N959" s="465">
        <v>79.449170543184394</v>
      </c>
      <c r="O959" s="466">
        <v>3.3681818181818181E-2</v>
      </c>
      <c r="P959" s="466">
        <v>4.8536776859504131E-2</v>
      </c>
      <c r="Q959" s="467">
        <v>5.3342850000000002E-3</v>
      </c>
      <c r="R959" s="467" t="s">
        <v>9436</v>
      </c>
      <c r="S959" s="463">
        <v>1974</v>
      </c>
      <c r="T959" s="469"/>
      <c r="U959" s="415"/>
      <c r="V959" s="415"/>
      <c r="W959" s="415"/>
      <c r="X959" s="415"/>
      <c r="Y959" s="415"/>
      <c r="Z959" s="415"/>
      <c r="AA959" s="415"/>
      <c r="AB959" s="415"/>
      <c r="AC959" s="415"/>
      <c r="AD959" s="415"/>
    </row>
    <row r="960" spans="2:30" x14ac:dyDescent="0.2">
      <c r="B960" s="482" t="s">
        <v>3972</v>
      </c>
      <c r="C960" s="455" t="s">
        <v>858</v>
      </c>
      <c r="D960" s="455" t="s">
        <v>10453</v>
      </c>
      <c r="E960" s="515" t="s">
        <v>8936</v>
      </c>
      <c r="F960" s="515" t="s">
        <v>8901</v>
      </c>
      <c r="G960" s="515" t="s">
        <v>8938</v>
      </c>
      <c r="H960" s="515" t="s">
        <v>8901</v>
      </c>
      <c r="I960" s="464" t="s">
        <v>3994</v>
      </c>
      <c r="J960" s="481">
        <v>1</v>
      </c>
      <c r="K960" s="509">
        <v>33.494999999999997</v>
      </c>
      <c r="L960" s="510">
        <v>110</v>
      </c>
      <c r="M960" s="510" t="s">
        <v>3981</v>
      </c>
      <c r="N960" s="465">
        <v>46.488243675148667</v>
      </c>
      <c r="O960" s="466">
        <v>7.7940927272727265E-2</v>
      </c>
      <c r="P960" s="466">
        <v>0.1123134409090909</v>
      </c>
      <c r="Q960" s="467">
        <v>1.1518327589999999E-2</v>
      </c>
      <c r="R960" s="467" t="s">
        <v>9436</v>
      </c>
      <c r="S960" s="463">
        <v>1974</v>
      </c>
      <c r="T960" s="469"/>
      <c r="U960" s="415"/>
      <c r="V960" s="415"/>
      <c r="W960" s="415"/>
      <c r="X960" s="415"/>
      <c r="Y960" s="415"/>
      <c r="Z960" s="415"/>
      <c r="AA960" s="415"/>
      <c r="AB960" s="415"/>
      <c r="AC960" s="415"/>
      <c r="AD960" s="415"/>
    </row>
    <row r="961" spans="2:30" x14ac:dyDescent="0.2">
      <c r="B961" s="482" t="s">
        <v>3972</v>
      </c>
      <c r="C961" s="455" t="s">
        <v>858</v>
      </c>
      <c r="D961" s="455" t="s">
        <v>10454</v>
      </c>
      <c r="E961" s="515" t="s">
        <v>8936</v>
      </c>
      <c r="F961" s="515" t="s">
        <v>8901</v>
      </c>
      <c r="G961" s="515" t="s">
        <v>8940</v>
      </c>
      <c r="H961" s="515" t="s">
        <v>8937</v>
      </c>
      <c r="I961" s="464" t="s">
        <v>3994</v>
      </c>
      <c r="J961" s="481">
        <v>1</v>
      </c>
      <c r="K961" s="509">
        <v>16.611000000000001</v>
      </c>
      <c r="L961" s="510">
        <v>110</v>
      </c>
      <c r="M961" s="510" t="s">
        <v>3981</v>
      </c>
      <c r="N961" s="465">
        <v>79.449170543184394</v>
      </c>
      <c r="O961" s="466">
        <v>3.7299245454545459E-2</v>
      </c>
      <c r="P961" s="466">
        <v>5.3749626694214882E-2</v>
      </c>
      <c r="Q961" s="467">
        <v>5.9071872090000008E-3</v>
      </c>
      <c r="R961" s="467" t="s">
        <v>9436</v>
      </c>
      <c r="S961" s="463">
        <v>1974</v>
      </c>
      <c r="T961" s="469"/>
      <c r="U961" s="415"/>
      <c r="V961" s="415"/>
      <c r="W961" s="415"/>
      <c r="X961" s="415"/>
      <c r="Y961" s="415"/>
      <c r="Z961" s="415"/>
      <c r="AA961" s="415"/>
      <c r="AB961" s="415"/>
      <c r="AC961" s="415"/>
      <c r="AD961" s="415"/>
    </row>
    <row r="962" spans="2:30" x14ac:dyDescent="0.2">
      <c r="B962" s="482" t="s">
        <v>3972</v>
      </c>
      <c r="C962" s="455" t="s">
        <v>858</v>
      </c>
      <c r="D962" s="455" t="s">
        <v>10455</v>
      </c>
      <c r="E962" s="515" t="s">
        <v>8936</v>
      </c>
      <c r="F962" s="515" t="s">
        <v>8901</v>
      </c>
      <c r="G962" s="515" t="s">
        <v>10452</v>
      </c>
      <c r="H962" s="515" t="s">
        <v>8939</v>
      </c>
      <c r="I962" s="464" t="s">
        <v>3994</v>
      </c>
      <c r="J962" s="481">
        <v>1</v>
      </c>
      <c r="K962" s="509">
        <v>70.853999999999999</v>
      </c>
      <c r="L962" s="510">
        <v>110</v>
      </c>
      <c r="M962" s="510" t="s">
        <v>3981</v>
      </c>
      <c r="N962" s="465">
        <v>79.449170543184394</v>
      </c>
      <c r="O962" s="466">
        <v>0.15909943636363635</v>
      </c>
      <c r="P962" s="466">
        <v>0.2292683191735537</v>
      </c>
      <c r="Q962" s="467">
        <v>2.5197028626000002E-2</v>
      </c>
      <c r="R962" s="467" t="s">
        <v>9436</v>
      </c>
      <c r="S962" s="463">
        <v>1974</v>
      </c>
      <c r="T962" s="469"/>
      <c r="U962" s="415"/>
      <c r="V962" s="415"/>
      <c r="W962" s="415"/>
      <c r="X962" s="415"/>
      <c r="Y962" s="415"/>
      <c r="Z962" s="415"/>
      <c r="AA962" s="415"/>
      <c r="AB962" s="415"/>
      <c r="AC962" s="415"/>
      <c r="AD962" s="415"/>
    </row>
    <row r="963" spans="2:30" x14ac:dyDescent="0.2">
      <c r="B963" s="482" t="s">
        <v>3972</v>
      </c>
      <c r="C963" s="455" t="s">
        <v>858</v>
      </c>
      <c r="D963" s="455" t="s">
        <v>10456</v>
      </c>
      <c r="E963" s="515" t="s">
        <v>6479</v>
      </c>
      <c r="F963" s="515" t="s">
        <v>8936</v>
      </c>
      <c r="G963" s="515" t="s">
        <v>6479</v>
      </c>
      <c r="H963" s="515" t="s">
        <v>8936</v>
      </c>
      <c r="I963" s="464" t="s">
        <v>3994</v>
      </c>
      <c r="J963" s="481">
        <v>1</v>
      </c>
      <c r="K963" s="509">
        <v>14.07</v>
      </c>
      <c r="L963" s="510">
        <v>110</v>
      </c>
      <c r="M963" s="510" t="s">
        <v>3981</v>
      </c>
      <c r="N963" s="465">
        <v>79.449170543184394</v>
      </c>
      <c r="O963" s="466">
        <v>3.1593545454545457E-2</v>
      </c>
      <c r="P963" s="466">
        <v>4.6114715702479339E-2</v>
      </c>
      <c r="Q963" s="467">
        <v>4.9320555899999997E-3</v>
      </c>
      <c r="R963" s="467" t="s">
        <v>9436</v>
      </c>
      <c r="S963" s="463">
        <v>1974</v>
      </c>
      <c r="T963" s="469"/>
      <c r="U963" s="415"/>
      <c r="V963" s="415"/>
      <c r="W963" s="415"/>
      <c r="X963" s="415"/>
      <c r="Y963" s="415"/>
      <c r="Z963" s="415"/>
      <c r="AA963" s="415"/>
      <c r="AB963" s="415"/>
      <c r="AC963" s="415"/>
      <c r="AD963" s="415"/>
    </row>
    <row r="964" spans="2:30" x14ac:dyDescent="0.2">
      <c r="B964" s="482" t="s">
        <v>3972</v>
      </c>
      <c r="C964" s="455" t="s">
        <v>858</v>
      </c>
      <c r="D964" s="455" t="s">
        <v>10457</v>
      </c>
      <c r="E964" s="515" t="s">
        <v>9027</v>
      </c>
      <c r="F964" s="515" t="s">
        <v>6462</v>
      </c>
      <c r="G964" s="515" t="s">
        <v>9027</v>
      </c>
      <c r="H964" s="515" t="s">
        <v>9655</v>
      </c>
      <c r="I964" s="464" t="s">
        <v>3974</v>
      </c>
      <c r="J964" s="481">
        <v>1</v>
      </c>
      <c r="K964" s="509">
        <v>36.057000000000002</v>
      </c>
      <c r="L964" s="510">
        <v>66</v>
      </c>
      <c r="M964" s="510" t="s">
        <v>3975</v>
      </c>
      <c r="N964" s="465">
        <v>32.122614277172396</v>
      </c>
      <c r="O964" s="466">
        <v>0.1827268767217631</v>
      </c>
      <c r="P964" s="466">
        <v>0.3331299276859504</v>
      </c>
      <c r="Q964" s="467">
        <v>4.5093158233200006E-3</v>
      </c>
      <c r="R964" s="467" t="s">
        <v>9436</v>
      </c>
      <c r="S964" s="463">
        <v>1952</v>
      </c>
      <c r="T964" s="469"/>
      <c r="U964" s="415"/>
      <c r="V964" s="415"/>
      <c r="W964" s="415"/>
      <c r="X964" s="415"/>
      <c r="Y964" s="415"/>
      <c r="Z964" s="415"/>
      <c r="AA964" s="415"/>
      <c r="AB964" s="415"/>
      <c r="AC964" s="415"/>
      <c r="AD964" s="415"/>
    </row>
    <row r="965" spans="2:30" x14ac:dyDescent="0.2">
      <c r="B965" s="482" t="s">
        <v>3972</v>
      </c>
      <c r="C965" s="455" t="s">
        <v>858</v>
      </c>
      <c r="D965" s="455" t="s">
        <v>10458</v>
      </c>
      <c r="E965" s="515" t="s">
        <v>9027</v>
      </c>
      <c r="F965" s="515" t="s">
        <v>6462</v>
      </c>
      <c r="G965" s="515" t="s">
        <v>9655</v>
      </c>
      <c r="H965" s="515" t="s">
        <v>9656</v>
      </c>
      <c r="I965" s="464" t="s">
        <v>3974</v>
      </c>
      <c r="J965" s="481">
        <v>1</v>
      </c>
      <c r="K965" s="509">
        <v>0.92400000000000004</v>
      </c>
      <c r="L965" s="510">
        <v>66</v>
      </c>
      <c r="M965" s="510" t="s">
        <v>3975</v>
      </c>
      <c r="N965" s="465">
        <v>28.578838324886473</v>
      </c>
      <c r="O965" s="466">
        <v>4.6825757575757578E-3</v>
      </c>
      <c r="P965" s="466">
        <v>8.5368181818181819E-3</v>
      </c>
      <c r="Q965" s="467">
        <v>1.1555614224000001E-4</v>
      </c>
      <c r="R965" s="467" t="s">
        <v>9436</v>
      </c>
      <c r="S965" s="463">
        <v>1952</v>
      </c>
      <c r="T965" s="469"/>
      <c r="U965" s="415"/>
      <c r="V965" s="415"/>
      <c r="W965" s="415"/>
      <c r="X965" s="415"/>
      <c r="Y965" s="415"/>
      <c r="Z965" s="415"/>
      <c r="AA965" s="415"/>
      <c r="AB965" s="415"/>
      <c r="AC965" s="415"/>
      <c r="AD965" s="415"/>
    </row>
    <row r="966" spans="2:30" x14ac:dyDescent="0.2">
      <c r="B966" s="482" t="s">
        <v>3972</v>
      </c>
      <c r="C966" s="455" t="s">
        <v>858</v>
      </c>
      <c r="D966" s="455" t="s">
        <v>10459</v>
      </c>
      <c r="E966" s="515" t="s">
        <v>9027</v>
      </c>
      <c r="F966" s="515" t="s">
        <v>6462</v>
      </c>
      <c r="G966" s="515" t="s">
        <v>9656</v>
      </c>
      <c r="H966" s="515" t="s">
        <v>9028</v>
      </c>
      <c r="I966" s="464" t="s">
        <v>3974</v>
      </c>
      <c r="J966" s="481">
        <v>1</v>
      </c>
      <c r="K966" s="509">
        <v>2.7090000000000001</v>
      </c>
      <c r="L966" s="510">
        <v>66</v>
      </c>
      <c r="M966" s="510" t="s">
        <v>3975</v>
      </c>
      <c r="N966" s="465">
        <v>32.122614277172396</v>
      </c>
      <c r="O966" s="466">
        <v>1.3728460743801655E-2</v>
      </c>
      <c r="P966" s="466">
        <v>2.502839876033058E-2</v>
      </c>
      <c r="Q966" s="467">
        <v>3.3878959884000003E-4</v>
      </c>
      <c r="R966" s="467" t="s">
        <v>9436</v>
      </c>
      <c r="S966" s="463">
        <v>1952</v>
      </c>
      <c r="T966" s="469"/>
      <c r="U966" s="415"/>
      <c r="V966" s="415"/>
      <c r="W966" s="415"/>
      <c r="X966" s="415"/>
      <c r="Y966" s="415"/>
      <c r="Z966" s="415"/>
      <c r="AA966" s="415"/>
      <c r="AB966" s="415"/>
      <c r="AC966" s="415"/>
      <c r="AD966" s="415"/>
    </row>
    <row r="967" spans="2:30" x14ac:dyDescent="0.2">
      <c r="B967" s="482" t="s">
        <v>3972</v>
      </c>
      <c r="C967" s="455" t="s">
        <v>858</v>
      </c>
      <c r="D967" s="455" t="s">
        <v>10460</v>
      </c>
      <c r="E967" s="515" t="s">
        <v>9027</v>
      </c>
      <c r="F967" s="515" t="s">
        <v>6462</v>
      </c>
      <c r="G967" s="515" t="s">
        <v>9028</v>
      </c>
      <c r="H967" s="515" t="s">
        <v>6462</v>
      </c>
      <c r="I967" s="464" t="s">
        <v>3974</v>
      </c>
      <c r="J967" s="481">
        <v>1</v>
      </c>
      <c r="K967" s="509">
        <v>30.45</v>
      </c>
      <c r="L967" s="510">
        <v>66</v>
      </c>
      <c r="M967" s="510" t="s">
        <v>3981</v>
      </c>
      <c r="N967" s="465">
        <v>32.122614277172396</v>
      </c>
      <c r="O967" s="466">
        <v>0.15431215564738293</v>
      </c>
      <c r="P967" s="466">
        <v>0.28132696280991731</v>
      </c>
      <c r="Q967" s="467">
        <v>3.8081001419999999E-3</v>
      </c>
      <c r="R967" s="467" t="s">
        <v>9436</v>
      </c>
      <c r="S967" s="463">
        <v>1952</v>
      </c>
      <c r="T967" s="469"/>
      <c r="U967" s="415"/>
      <c r="V967" s="415"/>
      <c r="W967" s="415"/>
      <c r="X967" s="415"/>
      <c r="Y967" s="415"/>
      <c r="Z967" s="415"/>
      <c r="AA967" s="415"/>
      <c r="AB967" s="415"/>
      <c r="AC967" s="415"/>
      <c r="AD967" s="415"/>
    </row>
    <row r="968" spans="2:30" x14ac:dyDescent="0.2">
      <c r="B968" s="482" t="s">
        <v>3972</v>
      </c>
      <c r="C968" s="455" t="s">
        <v>858</v>
      </c>
      <c r="D968" s="455" t="s">
        <v>10461</v>
      </c>
      <c r="E968" s="515" t="s">
        <v>9123</v>
      </c>
      <c r="F968" s="515" t="s">
        <v>9074</v>
      </c>
      <c r="G968" s="515" t="s">
        <v>9123</v>
      </c>
      <c r="H968" s="515" t="s">
        <v>9074</v>
      </c>
      <c r="I968" s="464" t="s">
        <v>3974</v>
      </c>
      <c r="J968" s="481">
        <v>1</v>
      </c>
      <c r="K968" s="509">
        <v>28.35</v>
      </c>
      <c r="L968" s="510">
        <v>220</v>
      </c>
      <c r="M968" s="510" t="s">
        <v>4190</v>
      </c>
      <c r="N968" s="465">
        <v>223.67704128944476</v>
      </c>
      <c r="O968" s="466">
        <v>5.4333595041322312E-3</v>
      </c>
      <c r="P968" s="466">
        <v>2.4044783057851238E-2</v>
      </c>
      <c r="Q968" s="467">
        <v>3.8804119200000001E-2</v>
      </c>
      <c r="R968" s="467" t="s">
        <v>9436</v>
      </c>
      <c r="S968" s="463">
        <v>1980</v>
      </c>
      <c r="T968" s="469"/>
      <c r="U968" s="415"/>
      <c r="V968" s="415"/>
      <c r="W968" s="415"/>
      <c r="X968" s="415"/>
      <c r="Y968" s="415"/>
      <c r="Z968" s="415"/>
      <c r="AA968" s="415"/>
      <c r="AB968" s="415"/>
      <c r="AC968" s="415"/>
      <c r="AD968" s="415"/>
    </row>
    <row r="969" spans="2:30" x14ac:dyDescent="0.2">
      <c r="B969" s="482" t="s">
        <v>3972</v>
      </c>
      <c r="C969" s="455" t="s">
        <v>858</v>
      </c>
      <c r="D969" s="455" t="s">
        <v>10462</v>
      </c>
      <c r="E969" s="515" t="s">
        <v>8729</v>
      </c>
      <c r="F969" s="515" t="s">
        <v>9123</v>
      </c>
      <c r="G969" s="515" t="s">
        <v>8729</v>
      </c>
      <c r="H969" s="515" t="s">
        <v>9123</v>
      </c>
      <c r="I969" s="464" t="s">
        <v>3974</v>
      </c>
      <c r="J969" s="481">
        <v>1</v>
      </c>
      <c r="K969" s="509">
        <v>52.058999999999997</v>
      </c>
      <c r="L969" s="510">
        <v>220</v>
      </c>
      <c r="M969" s="510" t="s">
        <v>4190</v>
      </c>
      <c r="N969" s="465">
        <v>1098.9515963863012</v>
      </c>
      <c r="O969" s="466">
        <v>2.5954208057851237E-3</v>
      </c>
      <c r="P969" s="466">
        <v>2.5642284297520659E-2</v>
      </c>
      <c r="Q969" s="467">
        <v>0.122052117264</v>
      </c>
      <c r="R969" s="467" t="s">
        <v>9436</v>
      </c>
      <c r="S969" s="463">
        <v>2003</v>
      </c>
      <c r="T969" s="469"/>
      <c r="U969" s="415"/>
      <c r="V969" s="415"/>
      <c r="W969" s="415"/>
      <c r="X969" s="415"/>
      <c r="Y969" s="415"/>
      <c r="Z969" s="415"/>
      <c r="AA969" s="415"/>
      <c r="AB969" s="415"/>
      <c r="AC969" s="415"/>
      <c r="AD969" s="415"/>
    </row>
    <row r="970" spans="2:30" x14ac:dyDescent="0.2">
      <c r="B970" s="482" t="s">
        <v>3972</v>
      </c>
      <c r="C970" s="455" t="s">
        <v>858</v>
      </c>
      <c r="D970" s="455" t="s">
        <v>10463</v>
      </c>
      <c r="E970" s="515" t="s">
        <v>8727</v>
      </c>
      <c r="F970" s="515" t="s">
        <v>8729</v>
      </c>
      <c r="G970" s="515" t="s">
        <v>8727</v>
      </c>
      <c r="H970" s="515" t="s">
        <v>8730</v>
      </c>
      <c r="I970" s="464" t="s">
        <v>3974</v>
      </c>
      <c r="J970" s="481">
        <v>1</v>
      </c>
      <c r="K970" s="509">
        <v>13.86</v>
      </c>
      <c r="L970" s="510">
        <v>220</v>
      </c>
      <c r="M970" s="510" t="s">
        <v>4190</v>
      </c>
      <c r="N970" s="465">
        <v>310.1756586194345</v>
      </c>
      <c r="O970" s="466">
        <v>2.7215999999999998E-3</v>
      </c>
      <c r="P970" s="466">
        <v>1.1643545454545455E-2</v>
      </c>
      <c r="Q970" s="467">
        <v>1.9078234560000001E-2</v>
      </c>
      <c r="R970" s="467" t="s">
        <v>9436</v>
      </c>
      <c r="S970" s="463">
        <v>1980</v>
      </c>
      <c r="T970" s="469"/>
      <c r="U970" s="415"/>
      <c r="V970" s="415"/>
      <c r="W970" s="415"/>
      <c r="X970" s="415"/>
      <c r="Y970" s="415"/>
      <c r="Z970" s="415"/>
      <c r="AA970" s="415"/>
      <c r="AB970" s="415"/>
      <c r="AC970" s="415"/>
      <c r="AD970" s="415"/>
    </row>
    <row r="971" spans="2:30" x14ac:dyDescent="0.2">
      <c r="B971" s="482" t="s">
        <v>3972</v>
      </c>
      <c r="C971" s="455" t="s">
        <v>858</v>
      </c>
      <c r="D971" s="455" t="s">
        <v>10464</v>
      </c>
      <c r="E971" s="515" t="s">
        <v>8727</v>
      </c>
      <c r="F971" s="515" t="s">
        <v>8729</v>
      </c>
      <c r="G971" s="515" t="s">
        <v>8730</v>
      </c>
      <c r="H971" s="515" t="s">
        <v>8729</v>
      </c>
      <c r="I971" s="464" t="s">
        <v>3974</v>
      </c>
      <c r="J971" s="481">
        <v>1</v>
      </c>
      <c r="K971" s="509">
        <v>17.43</v>
      </c>
      <c r="L971" s="510">
        <v>220</v>
      </c>
      <c r="M971" s="510" t="s">
        <v>4190</v>
      </c>
      <c r="N971" s="465">
        <v>310.1756586194345</v>
      </c>
      <c r="O971" s="466">
        <v>3.4226181818181817E-3</v>
      </c>
      <c r="P971" s="466">
        <v>1.4642640495867769E-2</v>
      </c>
      <c r="Q971" s="467">
        <v>2.3992325280000001E-2</v>
      </c>
      <c r="R971" s="467" t="s">
        <v>9436</v>
      </c>
      <c r="S971" s="463">
        <v>1980</v>
      </c>
      <c r="T971" s="469"/>
      <c r="U971" s="415"/>
      <c r="V971" s="415"/>
      <c r="W971" s="415"/>
      <c r="X971" s="415"/>
      <c r="Y971" s="415"/>
      <c r="Z971" s="415"/>
      <c r="AA971" s="415"/>
      <c r="AB971" s="415"/>
      <c r="AC971" s="415"/>
      <c r="AD971" s="415"/>
    </row>
    <row r="972" spans="2:30" x14ac:dyDescent="0.2">
      <c r="B972" s="482" t="s">
        <v>3972</v>
      </c>
      <c r="C972" s="455" t="s">
        <v>858</v>
      </c>
      <c r="D972" s="455" t="s">
        <v>10465</v>
      </c>
      <c r="E972" s="515" t="s">
        <v>8900</v>
      </c>
      <c r="F972" s="515" t="s">
        <v>10466</v>
      </c>
      <c r="G972" s="515" t="s">
        <v>9621</v>
      </c>
      <c r="H972" s="515" t="s">
        <v>8901</v>
      </c>
      <c r="I972" s="464" t="s">
        <v>3994</v>
      </c>
      <c r="J972" s="481">
        <v>1</v>
      </c>
      <c r="K972" s="509">
        <v>33.232500000000002</v>
      </c>
      <c r="L972" s="510">
        <v>110</v>
      </c>
      <c r="M972" s="510" t="s">
        <v>3975</v>
      </c>
      <c r="N972" s="465">
        <v>46.488243675148667</v>
      </c>
      <c r="O972" s="466">
        <v>7.7450950413223141E-2</v>
      </c>
      <c r="P972" s="466">
        <v>0.11067246446280991</v>
      </c>
      <c r="Q972" s="467">
        <v>1.1462037134624998E-2</v>
      </c>
      <c r="R972" s="467" t="s">
        <v>9436</v>
      </c>
      <c r="S972" s="463">
        <v>1965</v>
      </c>
      <c r="T972" s="469"/>
      <c r="U972" s="415"/>
      <c r="V972" s="415"/>
      <c r="W972" s="415"/>
      <c r="X972" s="415"/>
      <c r="Y972" s="415"/>
      <c r="Z972" s="415"/>
      <c r="AA972" s="415"/>
      <c r="AB972" s="415"/>
      <c r="AC972" s="415"/>
      <c r="AD972" s="415"/>
    </row>
    <row r="973" spans="2:30" x14ac:dyDescent="0.2">
      <c r="B973" s="482" t="s">
        <v>3972</v>
      </c>
      <c r="C973" s="455" t="s">
        <v>858</v>
      </c>
      <c r="D973" s="455" t="s">
        <v>10467</v>
      </c>
      <c r="E973" s="515" t="s">
        <v>8621</v>
      </c>
      <c r="F973" s="515" t="s">
        <v>8622</v>
      </c>
      <c r="G973" s="515" t="s">
        <v>8623</v>
      </c>
      <c r="H973" s="515" t="s">
        <v>8622</v>
      </c>
      <c r="I973" s="464" t="s">
        <v>3974</v>
      </c>
      <c r="J973" s="481">
        <v>1</v>
      </c>
      <c r="K973" s="509">
        <v>29.36</v>
      </c>
      <c r="L973" s="510">
        <v>500</v>
      </c>
      <c r="M973" s="510" t="s">
        <v>4190</v>
      </c>
      <c r="N973" s="465">
        <v>1803.064890679201</v>
      </c>
      <c r="O973" s="466">
        <v>2.8455712000000001E-4</v>
      </c>
      <c r="P973" s="466">
        <v>3.1133344000000003E-3</v>
      </c>
      <c r="Q973" s="467">
        <v>0.31951020000000002</v>
      </c>
      <c r="R973" s="467" t="s">
        <v>9436</v>
      </c>
      <c r="S973" s="463">
        <v>1991</v>
      </c>
      <c r="T973" s="469"/>
      <c r="U973" s="415"/>
      <c r="V973" s="415"/>
      <c r="W973" s="415"/>
      <c r="X973" s="415"/>
      <c r="Y973" s="415"/>
      <c r="Z973" s="415"/>
      <c r="AA973" s="415"/>
      <c r="AB973" s="415"/>
      <c r="AC973" s="415"/>
      <c r="AD973" s="415"/>
    </row>
    <row r="974" spans="2:30" x14ac:dyDescent="0.2">
      <c r="B974" s="482" t="s">
        <v>3972</v>
      </c>
      <c r="C974" s="455" t="s">
        <v>858</v>
      </c>
      <c r="D974" s="455" t="s">
        <v>10468</v>
      </c>
      <c r="E974" s="515" t="s">
        <v>9074</v>
      </c>
      <c r="F974" s="515" t="s">
        <v>9012</v>
      </c>
      <c r="G974" s="515" t="s">
        <v>9074</v>
      </c>
      <c r="H974" s="515" t="s">
        <v>9012</v>
      </c>
      <c r="I974" s="464" t="s">
        <v>3974</v>
      </c>
      <c r="J974" s="481">
        <v>1</v>
      </c>
      <c r="K974" s="509">
        <v>101.955</v>
      </c>
      <c r="L974" s="510">
        <v>220</v>
      </c>
      <c r="M974" s="510" t="s">
        <v>4190</v>
      </c>
      <c r="N974" s="465">
        <v>223.67704128944476</v>
      </c>
      <c r="O974" s="466">
        <v>1.9539970661157025E-2</v>
      </c>
      <c r="P974" s="466">
        <v>8.6472164256198344E-2</v>
      </c>
      <c r="Q974" s="467">
        <v>0.13955111015999999</v>
      </c>
      <c r="R974" s="467" t="s">
        <v>9436</v>
      </c>
      <c r="S974" s="463">
        <v>1980</v>
      </c>
      <c r="T974" s="469"/>
      <c r="U974" s="415"/>
      <c r="V974" s="415"/>
      <c r="W974" s="415"/>
      <c r="X974" s="415"/>
      <c r="Y974" s="415"/>
      <c r="Z974" s="415"/>
      <c r="AA974" s="415"/>
      <c r="AB974" s="415"/>
      <c r="AC974" s="415"/>
      <c r="AD974" s="415"/>
    </row>
    <row r="975" spans="2:30" x14ac:dyDescent="0.2">
      <c r="B975" s="482" t="s">
        <v>3972</v>
      </c>
      <c r="C975" s="455" t="s">
        <v>858</v>
      </c>
      <c r="D975" s="455" t="s">
        <v>10469</v>
      </c>
      <c r="E975" s="515" t="s">
        <v>9150</v>
      </c>
      <c r="F975" s="515" t="s">
        <v>8969</v>
      </c>
      <c r="G975" s="515" t="s">
        <v>9150</v>
      </c>
      <c r="H975" s="515" t="s">
        <v>7708</v>
      </c>
      <c r="I975" s="464" t="s">
        <v>3974</v>
      </c>
      <c r="J975" s="481">
        <v>1</v>
      </c>
      <c r="K975" s="509">
        <v>58.695</v>
      </c>
      <c r="L975" s="510">
        <v>220</v>
      </c>
      <c r="M975" s="510" t="s">
        <v>4190</v>
      </c>
      <c r="N975" s="465">
        <v>197.38451003054925</v>
      </c>
      <c r="O975" s="466">
        <v>1.1091414669421488E-2</v>
      </c>
      <c r="P975" s="466">
        <v>4.9150998966942153E-2</v>
      </c>
      <c r="Q975" s="467">
        <v>8.1361600319999991E-2</v>
      </c>
      <c r="R975" s="467" t="s">
        <v>9436</v>
      </c>
      <c r="S975" s="463">
        <v>1968</v>
      </c>
      <c r="T975" s="469"/>
      <c r="U975" s="415"/>
      <c r="V975" s="415"/>
      <c r="W975" s="415"/>
      <c r="X975" s="415"/>
      <c r="Y975" s="415"/>
      <c r="Z975" s="415"/>
      <c r="AA975" s="415"/>
      <c r="AB975" s="415"/>
      <c r="AC975" s="415"/>
      <c r="AD975" s="415"/>
    </row>
    <row r="976" spans="2:30" x14ac:dyDescent="0.2">
      <c r="B976" s="482" t="s">
        <v>3972</v>
      </c>
      <c r="C976" s="455" t="s">
        <v>858</v>
      </c>
      <c r="D976" s="455" t="s">
        <v>10470</v>
      </c>
      <c r="E976" s="515" t="s">
        <v>9150</v>
      </c>
      <c r="F976" s="515" t="s">
        <v>8969</v>
      </c>
      <c r="G976" s="515" t="s">
        <v>7708</v>
      </c>
      <c r="H976" s="515" t="s">
        <v>8969</v>
      </c>
      <c r="I976" s="464" t="s">
        <v>3974</v>
      </c>
      <c r="J976" s="481">
        <v>1</v>
      </c>
      <c r="K976" s="509">
        <v>46.99</v>
      </c>
      <c r="L976" s="510">
        <v>220</v>
      </c>
      <c r="M976" s="510" t="s">
        <v>4190</v>
      </c>
      <c r="N976" s="465">
        <v>197.38451003054925</v>
      </c>
      <c r="O976" s="466">
        <v>8.8795566115702478E-3</v>
      </c>
      <c r="P976" s="466">
        <v>3.9349270661157024E-2</v>
      </c>
      <c r="Q976" s="467">
        <v>6.5136410239999998E-2</v>
      </c>
      <c r="R976" s="467" t="s">
        <v>9436</v>
      </c>
      <c r="S976" s="463">
        <v>1968</v>
      </c>
      <c r="T976" s="469"/>
      <c r="U976" s="415"/>
      <c r="V976" s="415"/>
      <c r="W976" s="415"/>
      <c r="X976" s="415"/>
      <c r="Y976" s="415"/>
      <c r="Z976" s="415"/>
      <c r="AA976" s="415"/>
      <c r="AB976" s="415"/>
      <c r="AC976" s="415"/>
      <c r="AD976" s="415"/>
    </row>
    <row r="977" spans="2:30" x14ac:dyDescent="0.2">
      <c r="B977" s="482" t="s">
        <v>3972</v>
      </c>
      <c r="C977" s="455" t="s">
        <v>858</v>
      </c>
      <c r="D977" s="455" t="s">
        <v>10471</v>
      </c>
      <c r="E977" s="515" t="s">
        <v>8900</v>
      </c>
      <c r="F977" s="515" t="s">
        <v>10466</v>
      </c>
      <c r="G977" s="515" t="s">
        <v>8900</v>
      </c>
      <c r="H977" s="515" t="s">
        <v>9621</v>
      </c>
      <c r="I977" s="464" t="s">
        <v>3994</v>
      </c>
      <c r="J977" s="481">
        <v>1</v>
      </c>
      <c r="K977" s="509">
        <v>2.4674999999999998</v>
      </c>
      <c r="L977" s="510">
        <v>110</v>
      </c>
      <c r="M977" s="510" t="s">
        <v>3975</v>
      </c>
      <c r="N977" s="465">
        <v>79.449170543184394</v>
      </c>
      <c r="O977" s="466">
        <v>5.540863016528925E-3</v>
      </c>
      <c r="P977" s="466">
        <v>7.9559541322314041E-3</v>
      </c>
      <c r="Q977" s="467">
        <v>8.8485554272499985E-4</v>
      </c>
      <c r="R977" s="467" t="s">
        <v>9436</v>
      </c>
      <c r="S977" s="463">
        <v>1975</v>
      </c>
      <c r="T977" s="469"/>
      <c r="U977" s="415"/>
      <c r="V977" s="415"/>
      <c r="W977" s="415"/>
      <c r="X977" s="415"/>
      <c r="Y977" s="415"/>
      <c r="Z977" s="415"/>
      <c r="AA977" s="415"/>
      <c r="AB977" s="415"/>
      <c r="AC977" s="415"/>
      <c r="AD977" s="415"/>
    </row>
    <row r="978" spans="2:30" x14ac:dyDescent="0.2">
      <c r="B978" s="482" t="s">
        <v>3972</v>
      </c>
      <c r="C978" s="455" t="s">
        <v>858</v>
      </c>
      <c r="D978" s="455" t="s">
        <v>10472</v>
      </c>
      <c r="E978" s="515" t="s">
        <v>8626</v>
      </c>
      <c r="F978" s="515" t="s">
        <v>10473</v>
      </c>
      <c r="G978" s="515" t="s">
        <v>8626</v>
      </c>
      <c r="H978" s="515" t="s">
        <v>8621</v>
      </c>
      <c r="I978" s="464" t="s">
        <v>3994</v>
      </c>
      <c r="J978" s="481">
        <v>1</v>
      </c>
      <c r="K978" s="509">
        <v>253.30199999999999</v>
      </c>
      <c r="L978" s="510">
        <v>500</v>
      </c>
      <c r="M978" s="510" t="s">
        <v>4190</v>
      </c>
      <c r="N978" s="465">
        <v>1605.5057103628189</v>
      </c>
      <c r="O978" s="466">
        <v>2.5522709520000002E-3</v>
      </c>
      <c r="P978" s="466">
        <v>2.8115508792000001E-2</v>
      </c>
      <c r="Q978" s="467">
        <v>2.6473225275000001</v>
      </c>
      <c r="R978" s="467" t="s">
        <v>9436</v>
      </c>
      <c r="S978" s="463">
        <v>1985</v>
      </c>
      <c r="T978" s="469"/>
      <c r="U978" s="415"/>
      <c r="V978" s="415"/>
      <c r="W978" s="415"/>
      <c r="X978" s="415"/>
      <c r="Y978" s="415"/>
      <c r="Z978" s="415"/>
      <c r="AA978" s="415"/>
      <c r="AB978" s="415"/>
      <c r="AC978" s="415"/>
      <c r="AD978" s="415"/>
    </row>
    <row r="979" spans="2:30" x14ac:dyDescent="0.2">
      <c r="B979" s="482" t="s">
        <v>3972</v>
      </c>
      <c r="C979" s="455" t="s">
        <v>858</v>
      </c>
      <c r="D979" s="455" t="s">
        <v>10474</v>
      </c>
      <c r="E979" s="515" t="s">
        <v>8969</v>
      </c>
      <c r="F979" s="515" t="s">
        <v>8727</v>
      </c>
      <c r="G979" s="515" t="s">
        <v>9635</v>
      </c>
      <c r="H979" s="515" t="s">
        <v>9999</v>
      </c>
      <c r="I979" s="464" t="s">
        <v>3974</v>
      </c>
      <c r="J979" s="481">
        <v>1</v>
      </c>
      <c r="K979" s="509">
        <v>3</v>
      </c>
      <c r="L979" s="510">
        <v>220</v>
      </c>
      <c r="M979" s="510" t="s">
        <v>4190</v>
      </c>
      <c r="N979" s="465"/>
      <c r="O979" s="466">
        <v>5.7229338842975199E-4</v>
      </c>
      <c r="P979" s="466">
        <v>2.4848553719008268E-3</v>
      </c>
      <c r="Q979" s="467">
        <v>4.2049920000000003E-3</v>
      </c>
      <c r="R979" s="467" t="s">
        <v>9436</v>
      </c>
      <c r="S979" s="463">
        <v>2000</v>
      </c>
      <c r="T979" s="469"/>
      <c r="U979" s="415"/>
      <c r="V979" s="415"/>
      <c r="W979" s="415"/>
      <c r="X979" s="415"/>
      <c r="Y979" s="415"/>
      <c r="Z979" s="415"/>
      <c r="AA979" s="415"/>
      <c r="AB979" s="415"/>
      <c r="AC979" s="415"/>
      <c r="AD979" s="415"/>
    </row>
    <row r="980" spans="2:30" x14ac:dyDescent="0.2">
      <c r="B980" s="482" t="s">
        <v>3972</v>
      </c>
      <c r="C980" s="455" t="s">
        <v>858</v>
      </c>
      <c r="D980" s="455" t="s">
        <v>10475</v>
      </c>
      <c r="E980" s="515" t="s">
        <v>8969</v>
      </c>
      <c r="F980" s="515" t="s">
        <v>8727</v>
      </c>
      <c r="G980" s="515" t="s">
        <v>9999</v>
      </c>
      <c r="H980" s="515" t="s">
        <v>8727</v>
      </c>
      <c r="I980" s="464" t="s">
        <v>3974</v>
      </c>
      <c r="J980" s="481">
        <v>1</v>
      </c>
      <c r="K980" s="509">
        <v>3.21</v>
      </c>
      <c r="L980" s="510">
        <v>220</v>
      </c>
      <c r="M980" s="510" t="s">
        <v>4190</v>
      </c>
      <c r="N980" s="465">
        <v>197.38451003054925</v>
      </c>
      <c r="O980" s="466">
        <v>6.0658388429752068E-4</v>
      </c>
      <c r="P980" s="466">
        <v>2.6880433884297521E-3</v>
      </c>
      <c r="Q980" s="467">
        <v>4.4496249599999997E-3</v>
      </c>
      <c r="R980" s="467" t="s">
        <v>9436</v>
      </c>
      <c r="S980" s="463">
        <v>1968</v>
      </c>
      <c r="T980" s="469"/>
      <c r="U980" s="415"/>
      <c r="V980" s="415"/>
      <c r="W980" s="415"/>
      <c r="X980" s="415"/>
      <c r="Y980" s="415"/>
      <c r="Z980" s="415"/>
      <c r="AA980" s="415"/>
      <c r="AB980" s="415"/>
      <c r="AC980" s="415"/>
      <c r="AD980" s="415"/>
    </row>
    <row r="981" spans="2:30" x14ac:dyDescent="0.2">
      <c r="B981" s="482" t="s">
        <v>3972</v>
      </c>
      <c r="C981" s="455" t="s">
        <v>858</v>
      </c>
      <c r="D981" s="455" t="s">
        <v>10476</v>
      </c>
      <c r="E981" s="515" t="s">
        <v>9091</v>
      </c>
      <c r="F981" s="515" t="s">
        <v>7063</v>
      </c>
      <c r="G981" s="515" t="s">
        <v>9091</v>
      </c>
      <c r="H981" s="515" t="s">
        <v>7063</v>
      </c>
      <c r="I981" s="464" t="s">
        <v>3974</v>
      </c>
      <c r="J981" s="481">
        <v>1</v>
      </c>
      <c r="K981" s="509">
        <v>114.639</v>
      </c>
      <c r="L981" s="510">
        <v>220</v>
      </c>
      <c r="M981" s="510" t="s">
        <v>4190</v>
      </c>
      <c r="N981" s="465">
        <v>197.38451003054925</v>
      </c>
      <c r="O981" s="466">
        <v>2.1762461404958678E-2</v>
      </c>
      <c r="P981" s="466">
        <v>9.6576251776859509E-2</v>
      </c>
      <c r="Q981" s="467">
        <v>0.15780012494399998</v>
      </c>
      <c r="R981" s="467" t="s">
        <v>9436</v>
      </c>
      <c r="S981" s="463">
        <v>1980</v>
      </c>
      <c r="T981" s="469"/>
      <c r="U981" s="415"/>
      <c r="V981" s="415"/>
      <c r="W981" s="415"/>
      <c r="X981" s="415"/>
      <c r="Y981" s="415"/>
      <c r="Z981" s="415"/>
      <c r="AA981" s="415"/>
      <c r="AB981" s="415"/>
      <c r="AC981" s="415"/>
      <c r="AD981" s="415"/>
    </row>
    <row r="982" spans="2:30" x14ac:dyDescent="0.2">
      <c r="B982" s="482" t="s">
        <v>3972</v>
      </c>
      <c r="C982" s="455" t="s">
        <v>858</v>
      </c>
      <c r="D982" s="455" t="s">
        <v>10477</v>
      </c>
      <c r="E982" s="515" t="s">
        <v>8969</v>
      </c>
      <c r="F982" s="515" t="s">
        <v>8727</v>
      </c>
      <c r="G982" s="515" t="s">
        <v>8969</v>
      </c>
      <c r="H982" s="515" t="s">
        <v>9635</v>
      </c>
      <c r="I982" s="464" t="s">
        <v>3974</v>
      </c>
      <c r="J982" s="481">
        <v>1</v>
      </c>
      <c r="K982" s="509">
        <v>13.58</v>
      </c>
      <c r="L982" s="510">
        <v>220</v>
      </c>
      <c r="M982" s="510" t="s">
        <v>4190</v>
      </c>
      <c r="N982" s="465">
        <v>197.38451003054925</v>
      </c>
      <c r="O982" s="466">
        <v>2.5661710743801651E-3</v>
      </c>
      <c r="P982" s="466">
        <v>1.1371847107438016E-2</v>
      </c>
      <c r="Q982" s="467">
        <v>1.882427008E-2</v>
      </c>
      <c r="R982" s="467" t="s">
        <v>9436</v>
      </c>
      <c r="S982" s="463">
        <v>1968</v>
      </c>
      <c r="T982" s="469"/>
      <c r="U982" s="415"/>
      <c r="V982" s="415"/>
      <c r="W982" s="415"/>
      <c r="X982" s="415"/>
      <c r="Y982" s="415"/>
      <c r="Z982" s="415"/>
      <c r="AA982" s="415"/>
      <c r="AB982" s="415"/>
      <c r="AC982" s="415"/>
      <c r="AD982" s="415"/>
    </row>
    <row r="983" spans="2:30" x14ac:dyDescent="0.2">
      <c r="B983" s="482" t="s">
        <v>3972</v>
      </c>
      <c r="C983" s="455" t="s">
        <v>858</v>
      </c>
      <c r="D983" s="455" t="s">
        <v>10478</v>
      </c>
      <c r="E983" s="515" t="s">
        <v>8969</v>
      </c>
      <c r="F983" s="515" t="s">
        <v>8727</v>
      </c>
      <c r="G983" s="515" t="s">
        <v>9635</v>
      </c>
      <c r="H983" s="515" t="s">
        <v>9999</v>
      </c>
      <c r="I983" s="464" t="s">
        <v>3974</v>
      </c>
      <c r="J983" s="481">
        <v>2</v>
      </c>
      <c r="K983" s="509">
        <v>3.0554999999999999</v>
      </c>
      <c r="L983" s="510">
        <v>220</v>
      </c>
      <c r="M983" s="510" t="s">
        <v>4190</v>
      </c>
      <c r="N983" s="465">
        <v>197.38451003054925</v>
      </c>
      <c r="O983" s="466">
        <v>5.828808161157025E-4</v>
      </c>
      <c r="P983" s="466">
        <v>2.5308251962809919E-3</v>
      </c>
      <c r="Q983" s="467">
        <v>4.2827843519999999E-3</v>
      </c>
      <c r="R983" s="467" t="s">
        <v>9436</v>
      </c>
      <c r="S983" s="463">
        <v>2000</v>
      </c>
      <c r="T983" s="469"/>
      <c r="U983" s="415"/>
      <c r="V983" s="415"/>
      <c r="W983" s="415"/>
      <c r="X983" s="415"/>
      <c r="Y983" s="415"/>
      <c r="Z983" s="415"/>
      <c r="AA983" s="415"/>
      <c r="AB983" s="415"/>
      <c r="AC983" s="415"/>
      <c r="AD983" s="415"/>
    </row>
    <row r="984" spans="2:30" x14ac:dyDescent="0.2">
      <c r="B984" s="482" t="s">
        <v>3972</v>
      </c>
      <c r="C984" s="455" t="s">
        <v>858</v>
      </c>
      <c r="D984" s="455" t="s">
        <v>10479</v>
      </c>
      <c r="E984" s="515" t="s">
        <v>7250</v>
      </c>
      <c r="F984" s="515" t="s">
        <v>8610</v>
      </c>
      <c r="G984" s="515" t="s">
        <v>8611</v>
      </c>
      <c r="H984" s="515" t="s">
        <v>8612</v>
      </c>
      <c r="I984" s="464" t="s">
        <v>3974</v>
      </c>
      <c r="J984" s="481">
        <v>1</v>
      </c>
      <c r="K984" s="509">
        <v>34.965000000000003</v>
      </c>
      <c r="L984" s="510">
        <v>154</v>
      </c>
      <c r="M984" s="510" t="s">
        <v>3981</v>
      </c>
      <c r="N984" s="465">
        <v>182.18056804170965</v>
      </c>
      <c r="O984" s="466">
        <v>1.4011948051948053E-2</v>
      </c>
      <c r="P984" s="466">
        <v>5.8495165289256211E-2</v>
      </c>
      <c r="Q984" s="467">
        <v>2.4219318857580004E-2</v>
      </c>
      <c r="R984" s="467" t="s">
        <v>9436</v>
      </c>
      <c r="S984" s="463">
        <v>1989</v>
      </c>
      <c r="T984" s="469"/>
      <c r="U984" s="415"/>
      <c r="V984" s="415"/>
      <c r="W984" s="415"/>
      <c r="X984" s="415"/>
      <c r="Y984" s="415"/>
      <c r="Z984" s="415"/>
      <c r="AA984" s="415"/>
      <c r="AB984" s="415"/>
      <c r="AC984" s="415"/>
      <c r="AD984" s="415"/>
    </row>
    <row r="985" spans="2:30" x14ac:dyDescent="0.2">
      <c r="B985" s="482" t="s">
        <v>3972</v>
      </c>
      <c r="C985" s="455" t="s">
        <v>858</v>
      </c>
      <c r="D985" s="455" t="s">
        <v>10480</v>
      </c>
      <c r="E985" s="515" t="s">
        <v>7250</v>
      </c>
      <c r="F985" s="515" t="s">
        <v>8610</v>
      </c>
      <c r="G985" s="515" t="s">
        <v>8614</v>
      </c>
      <c r="H985" s="515" t="s">
        <v>8615</v>
      </c>
      <c r="I985" s="464" t="s">
        <v>3974</v>
      </c>
      <c r="J985" s="481">
        <v>1</v>
      </c>
      <c r="K985" s="509">
        <v>19.196100000000001</v>
      </c>
      <c r="L985" s="510">
        <v>154</v>
      </c>
      <c r="M985" s="510" t="s">
        <v>3981</v>
      </c>
      <c r="N985" s="465">
        <v>214.49396089810148</v>
      </c>
      <c r="O985" s="466">
        <v>6.0520003246753249E-3</v>
      </c>
      <c r="P985" s="466">
        <v>3.0796644155844159E-2</v>
      </c>
      <c r="Q985" s="467">
        <v>1.3926241505484001E-2</v>
      </c>
      <c r="R985" s="467" t="s">
        <v>9436</v>
      </c>
      <c r="S985" s="463">
        <v>1955</v>
      </c>
      <c r="T985" s="469"/>
      <c r="U985" s="415"/>
      <c r="V985" s="415"/>
      <c r="W985" s="415"/>
      <c r="X985" s="415"/>
      <c r="Y985" s="415"/>
      <c r="Z985" s="415"/>
      <c r="AA985" s="415"/>
      <c r="AB985" s="415"/>
      <c r="AC985" s="415"/>
      <c r="AD985" s="415"/>
    </row>
    <row r="986" spans="2:30" x14ac:dyDescent="0.2">
      <c r="B986" s="482" t="s">
        <v>3972</v>
      </c>
      <c r="C986" s="455" t="s">
        <v>858</v>
      </c>
      <c r="D986" s="455" t="s">
        <v>10481</v>
      </c>
      <c r="E986" s="515" t="s">
        <v>7250</v>
      </c>
      <c r="F986" s="515" t="s">
        <v>8610</v>
      </c>
      <c r="G986" s="515" t="s">
        <v>8612</v>
      </c>
      <c r="H986" s="515" t="s">
        <v>8614</v>
      </c>
      <c r="I986" s="464" t="s">
        <v>3974</v>
      </c>
      <c r="J986" s="481">
        <v>1</v>
      </c>
      <c r="K986" s="509">
        <v>9.2925000000000004</v>
      </c>
      <c r="L986" s="510">
        <v>154</v>
      </c>
      <c r="M986" s="510" t="s">
        <v>3981</v>
      </c>
      <c r="N986" s="465">
        <v>127.23298822239457</v>
      </c>
      <c r="O986" s="466">
        <v>3.7285979929161748E-3</v>
      </c>
      <c r="P986" s="466">
        <v>1.5954684917355372E-2</v>
      </c>
      <c r="Q986" s="467">
        <v>6.2720412678000008E-3</v>
      </c>
      <c r="R986" s="467" t="s">
        <v>9436</v>
      </c>
      <c r="S986" s="463">
        <v>1989</v>
      </c>
      <c r="T986" s="469"/>
      <c r="U986" s="415"/>
      <c r="V986" s="415"/>
      <c r="W986" s="415"/>
      <c r="X986" s="415"/>
      <c r="Y986" s="415"/>
      <c r="Z986" s="415"/>
      <c r="AA986" s="415"/>
      <c r="AB986" s="415"/>
      <c r="AC986" s="415"/>
      <c r="AD986" s="415"/>
    </row>
    <row r="987" spans="2:30" x14ac:dyDescent="0.2">
      <c r="B987" s="482" t="s">
        <v>3972</v>
      </c>
      <c r="C987" s="455" t="s">
        <v>858</v>
      </c>
      <c r="D987" s="455" t="s">
        <v>10482</v>
      </c>
      <c r="E987" s="515" t="s">
        <v>6239</v>
      </c>
      <c r="F987" s="515" t="s">
        <v>8610</v>
      </c>
      <c r="G987" s="515" t="s">
        <v>6239</v>
      </c>
      <c r="H987" s="515" t="s">
        <v>7286</v>
      </c>
      <c r="I987" s="464" t="s">
        <v>3974</v>
      </c>
      <c r="J987" s="481">
        <v>1</v>
      </c>
      <c r="K987" s="509">
        <v>38.954999999999998</v>
      </c>
      <c r="L987" s="510">
        <v>154</v>
      </c>
      <c r="M987" s="510" t="s">
        <v>3981</v>
      </c>
      <c r="N987" s="465">
        <v>197.65124585491486</v>
      </c>
      <c r="O987" s="466">
        <v>1.2291291322314048E-2</v>
      </c>
      <c r="P987" s="466">
        <v>6.2844421487603302E-2</v>
      </c>
      <c r="Q987" s="467">
        <v>2.8103723247599997E-2</v>
      </c>
      <c r="R987" s="467" t="s">
        <v>9436</v>
      </c>
      <c r="S987" s="463">
        <v>1955</v>
      </c>
      <c r="T987" s="469"/>
      <c r="U987" s="415"/>
      <c r="V987" s="415"/>
      <c r="W987" s="415"/>
      <c r="X987" s="415"/>
      <c r="Y987" s="415"/>
      <c r="Z987" s="415"/>
      <c r="AA987" s="415"/>
      <c r="AB987" s="415"/>
      <c r="AC987" s="415"/>
      <c r="AD987" s="415"/>
    </row>
    <row r="988" spans="2:30" x14ac:dyDescent="0.2">
      <c r="B988" s="482" t="s">
        <v>3972</v>
      </c>
      <c r="C988" s="455" t="s">
        <v>858</v>
      </c>
      <c r="D988" s="455" t="s">
        <v>10483</v>
      </c>
      <c r="E988" s="515" t="s">
        <v>6239</v>
      </c>
      <c r="F988" s="515" t="s">
        <v>8610</v>
      </c>
      <c r="G988" s="515" t="s">
        <v>7286</v>
      </c>
      <c r="H988" s="515" t="s">
        <v>8610</v>
      </c>
      <c r="I988" s="464" t="s">
        <v>3974</v>
      </c>
      <c r="J988" s="481">
        <v>1</v>
      </c>
      <c r="K988" s="509">
        <v>34.72</v>
      </c>
      <c r="L988" s="510">
        <v>154</v>
      </c>
      <c r="M988" s="510" t="s">
        <v>3981</v>
      </c>
      <c r="N988" s="465">
        <v>197.65124585491486</v>
      </c>
      <c r="O988" s="466">
        <v>1.0955041322314049E-2</v>
      </c>
      <c r="P988" s="466">
        <v>5.6012278630460446E-2</v>
      </c>
      <c r="Q988" s="467">
        <v>2.50484217984E-2</v>
      </c>
      <c r="R988" s="467" t="s">
        <v>9436</v>
      </c>
      <c r="S988" s="463">
        <v>1955</v>
      </c>
      <c r="T988" s="469"/>
      <c r="U988" s="415"/>
      <c r="V988" s="415"/>
      <c r="W988" s="415"/>
      <c r="X988" s="415"/>
      <c r="Y988" s="415"/>
      <c r="Z988" s="415"/>
      <c r="AA988" s="415"/>
      <c r="AB988" s="415"/>
      <c r="AC988" s="415"/>
      <c r="AD988" s="415"/>
    </row>
    <row r="989" spans="2:30" x14ac:dyDescent="0.2">
      <c r="B989" s="482" t="s">
        <v>3972</v>
      </c>
      <c r="C989" s="455" t="s">
        <v>858</v>
      </c>
      <c r="D989" s="455" t="s">
        <v>10484</v>
      </c>
      <c r="E989" s="515" t="s">
        <v>8827</v>
      </c>
      <c r="F989" s="515" t="s">
        <v>8598</v>
      </c>
      <c r="G989" s="515" t="s">
        <v>8827</v>
      </c>
      <c r="H989" s="515" t="s">
        <v>8598</v>
      </c>
      <c r="I989" s="464" t="s">
        <v>3974</v>
      </c>
      <c r="J989" s="481">
        <v>2</v>
      </c>
      <c r="K989" s="509">
        <v>63.734999999999999</v>
      </c>
      <c r="L989" s="510">
        <v>110</v>
      </c>
      <c r="M989" s="510" t="s">
        <v>3975</v>
      </c>
      <c r="N989" s="465">
        <v>76.400761121863184</v>
      </c>
      <c r="O989" s="466">
        <v>5.017155991735537E-2</v>
      </c>
      <c r="P989" s="466">
        <v>0.21201105371900827</v>
      </c>
      <c r="Q989" s="467">
        <v>2.2156389255000002E-2</v>
      </c>
      <c r="R989" s="467" t="s">
        <v>9436</v>
      </c>
      <c r="S989" s="463">
        <v>1946</v>
      </c>
      <c r="T989" s="469"/>
      <c r="U989" s="415"/>
      <c r="V989" s="415"/>
      <c r="W989" s="415"/>
      <c r="X989" s="415"/>
      <c r="Y989" s="415"/>
      <c r="Z989" s="415"/>
      <c r="AA989" s="415"/>
      <c r="AB989" s="415"/>
      <c r="AC989" s="415"/>
      <c r="AD989" s="415"/>
    </row>
    <row r="990" spans="2:30" x14ac:dyDescent="0.2">
      <c r="B990" s="482" t="s">
        <v>3972</v>
      </c>
      <c r="C990" s="455" t="s">
        <v>858</v>
      </c>
      <c r="D990" s="455" t="s">
        <v>10485</v>
      </c>
      <c r="E990" s="515" t="s">
        <v>8827</v>
      </c>
      <c r="F990" s="515" t="s">
        <v>8598</v>
      </c>
      <c r="G990" s="515" t="s">
        <v>8827</v>
      </c>
      <c r="H990" s="515" t="s">
        <v>8598</v>
      </c>
      <c r="I990" s="464" t="s">
        <v>3974</v>
      </c>
      <c r="J990" s="481">
        <v>1</v>
      </c>
      <c r="K990" s="509">
        <v>63.734999999999999</v>
      </c>
      <c r="L990" s="510">
        <v>110</v>
      </c>
      <c r="M990" s="510" t="s">
        <v>3975</v>
      </c>
      <c r="N990" s="465">
        <v>76.400761121863184</v>
      </c>
      <c r="O990" s="466">
        <v>5.017155991735537E-2</v>
      </c>
      <c r="P990" s="466">
        <v>0.21201105371900827</v>
      </c>
      <c r="Q990" s="467">
        <v>2.2156389255000002E-2</v>
      </c>
      <c r="R990" s="467" t="s">
        <v>9436</v>
      </c>
      <c r="S990" s="463">
        <v>1946</v>
      </c>
      <c r="T990" s="469"/>
      <c r="U990" s="415"/>
      <c r="V990" s="415"/>
      <c r="W990" s="415"/>
      <c r="X990" s="415"/>
      <c r="Y990" s="415"/>
      <c r="Z990" s="415"/>
      <c r="AA990" s="415"/>
      <c r="AB990" s="415"/>
      <c r="AC990" s="415"/>
      <c r="AD990" s="415"/>
    </row>
    <row r="991" spans="2:30" x14ac:dyDescent="0.2">
      <c r="B991" s="482" t="s">
        <v>3972</v>
      </c>
      <c r="C991" s="455" t="s">
        <v>858</v>
      </c>
      <c r="D991" s="455" t="s">
        <v>10486</v>
      </c>
      <c r="E991" s="515" t="s">
        <v>9264</v>
      </c>
      <c r="F991" s="515" t="s">
        <v>9265</v>
      </c>
      <c r="G991" s="515" t="s">
        <v>9264</v>
      </c>
      <c r="H991" s="515" t="s">
        <v>9265</v>
      </c>
      <c r="I991" s="464" t="s">
        <v>3994</v>
      </c>
      <c r="J991" s="481">
        <v>1</v>
      </c>
      <c r="K991" s="509">
        <v>9.9749999999999996</v>
      </c>
      <c r="L991" s="510">
        <v>154</v>
      </c>
      <c r="M991" s="510" t="s">
        <v>3975</v>
      </c>
      <c r="N991" s="465">
        <v>108.2947446924365</v>
      </c>
      <c r="O991" s="466">
        <v>1.1806301652892561E-2</v>
      </c>
      <c r="P991" s="466">
        <v>1.7835212514757968E-2</v>
      </c>
      <c r="Q991" s="467">
        <v>6.4417221329999995E-3</v>
      </c>
      <c r="R991" s="467" t="s">
        <v>9436</v>
      </c>
      <c r="S991" s="463">
        <v>1971</v>
      </c>
      <c r="T991" s="469"/>
      <c r="U991" s="415"/>
      <c r="V991" s="415"/>
      <c r="W991" s="415"/>
      <c r="X991" s="415"/>
      <c r="Y991" s="415"/>
      <c r="Z991" s="415"/>
      <c r="AA991" s="415"/>
      <c r="AB991" s="415"/>
      <c r="AC991" s="415"/>
      <c r="AD991" s="415"/>
    </row>
    <row r="992" spans="2:30" x14ac:dyDescent="0.2">
      <c r="B992" s="482" t="s">
        <v>3972</v>
      </c>
      <c r="C992" s="455" t="s">
        <v>858</v>
      </c>
      <c r="D992" s="455" t="s">
        <v>10487</v>
      </c>
      <c r="E992" s="515" t="s">
        <v>8610</v>
      </c>
      <c r="F992" s="515" t="s">
        <v>6614</v>
      </c>
      <c r="G992" s="515" t="s">
        <v>9266</v>
      </c>
      <c r="H992" s="515" t="s">
        <v>6614</v>
      </c>
      <c r="I992" s="464" t="s">
        <v>3974</v>
      </c>
      <c r="J992" s="481">
        <v>1</v>
      </c>
      <c r="K992" s="509">
        <v>2.31</v>
      </c>
      <c r="L992" s="510">
        <v>154</v>
      </c>
      <c r="M992" s="510" t="s">
        <v>3981</v>
      </c>
      <c r="N992" s="465">
        <v>108.2947446924365</v>
      </c>
      <c r="O992" s="466">
        <v>2.1847207792207793E-3</v>
      </c>
      <c r="P992" s="466">
        <v>4.2338961038961035E-3</v>
      </c>
      <c r="Q992" s="467">
        <v>1.4512271004E-3</v>
      </c>
      <c r="R992" s="467" t="s">
        <v>9436</v>
      </c>
      <c r="S992" s="463">
        <v>1955</v>
      </c>
      <c r="T992" s="469"/>
      <c r="U992" s="415"/>
      <c r="V992" s="415"/>
      <c r="W992" s="415"/>
      <c r="X992" s="415"/>
      <c r="Y992" s="415"/>
      <c r="Z992" s="415"/>
      <c r="AA992" s="415"/>
      <c r="AB992" s="415"/>
      <c r="AC992" s="415"/>
      <c r="AD992" s="415"/>
    </row>
    <row r="993" spans="2:30" x14ac:dyDescent="0.2">
      <c r="B993" s="482" t="s">
        <v>3972</v>
      </c>
      <c r="C993" s="455" t="s">
        <v>858</v>
      </c>
      <c r="D993" s="455" t="s">
        <v>10488</v>
      </c>
      <c r="E993" s="515" t="s">
        <v>8753</v>
      </c>
      <c r="F993" s="515" t="s">
        <v>10489</v>
      </c>
      <c r="G993" s="515" t="s">
        <v>8753</v>
      </c>
      <c r="H993" s="515" t="s">
        <v>8626</v>
      </c>
      <c r="I993" s="464" t="s">
        <v>3994</v>
      </c>
      <c r="J993" s="481">
        <v>1</v>
      </c>
      <c r="K993" s="509">
        <v>191.667</v>
      </c>
      <c r="L993" s="510">
        <v>500</v>
      </c>
      <c r="M993" s="510" t="s">
        <v>4190</v>
      </c>
      <c r="N993" s="465">
        <v>1834.2418052154408</v>
      </c>
      <c r="O993" s="466">
        <v>2.2547705879999999E-3</v>
      </c>
      <c r="P993" s="466">
        <v>2.5476377639999999E-2</v>
      </c>
      <c r="Q993" s="467">
        <v>1.6833154275</v>
      </c>
      <c r="R993" s="467" t="s">
        <v>9436</v>
      </c>
      <c r="S993" s="463">
        <v>2004</v>
      </c>
      <c r="T993" s="469"/>
      <c r="U993" s="415"/>
      <c r="V993" s="415"/>
      <c r="W993" s="415"/>
      <c r="X993" s="415"/>
      <c r="Y993" s="415"/>
      <c r="Z993" s="415"/>
      <c r="AA993" s="415"/>
      <c r="AB993" s="415"/>
      <c r="AC993" s="415"/>
      <c r="AD993" s="415"/>
    </row>
    <row r="994" spans="2:30" x14ac:dyDescent="0.2">
      <c r="B994" s="482" t="s">
        <v>3972</v>
      </c>
      <c r="C994" s="455" t="s">
        <v>858</v>
      </c>
      <c r="D994" s="455" t="s">
        <v>10490</v>
      </c>
      <c r="E994" s="515" t="s">
        <v>8753</v>
      </c>
      <c r="F994" s="515" t="s">
        <v>10491</v>
      </c>
      <c r="G994" s="515" t="s">
        <v>8753</v>
      </c>
      <c r="H994" s="515" t="s">
        <v>8626</v>
      </c>
      <c r="I994" s="464" t="s">
        <v>3994</v>
      </c>
      <c r="J994" s="481">
        <v>1</v>
      </c>
      <c r="K994" s="509">
        <v>206.35650000000001</v>
      </c>
      <c r="L994" s="510">
        <v>500</v>
      </c>
      <c r="M994" s="510" t="s">
        <v>4190</v>
      </c>
      <c r="N994" s="465">
        <v>1820.3853987548898</v>
      </c>
      <c r="O994" s="466">
        <v>2.4275778660000002E-3</v>
      </c>
      <c r="P994" s="466">
        <v>2.7428905980000001E-2</v>
      </c>
      <c r="Q994" s="467">
        <v>1.81232596125</v>
      </c>
      <c r="R994" s="467" t="s">
        <v>9436</v>
      </c>
      <c r="S994" s="463">
        <v>2004</v>
      </c>
      <c r="T994" s="469"/>
      <c r="U994" s="415"/>
      <c r="V994" s="415"/>
      <c r="W994" s="415"/>
      <c r="X994" s="415"/>
      <c r="Y994" s="415"/>
      <c r="Z994" s="415"/>
      <c r="AA994" s="415"/>
      <c r="AB994" s="415"/>
      <c r="AC994" s="415"/>
      <c r="AD994" s="415"/>
    </row>
    <row r="995" spans="2:30" x14ac:dyDescent="0.2">
      <c r="B995" s="482" t="s">
        <v>3972</v>
      </c>
      <c r="C995" s="455" t="s">
        <v>858</v>
      </c>
      <c r="D995" s="455" t="s">
        <v>10492</v>
      </c>
      <c r="E995" s="515" t="s">
        <v>9097</v>
      </c>
      <c r="F995" s="515" t="s">
        <v>10493</v>
      </c>
      <c r="G995" s="515" t="s">
        <v>9097</v>
      </c>
      <c r="H995" s="515" t="s">
        <v>9098</v>
      </c>
      <c r="I995" s="464" t="s">
        <v>3974</v>
      </c>
      <c r="J995" s="481">
        <v>1</v>
      </c>
      <c r="K995" s="509">
        <v>0.52500000000000002</v>
      </c>
      <c r="L995" s="510">
        <v>220</v>
      </c>
      <c r="M995" s="510" t="s">
        <v>3975</v>
      </c>
      <c r="N995" s="465">
        <v>517.46749926927782</v>
      </c>
      <c r="O995" s="466">
        <v>4.4722623966942151E-5</v>
      </c>
      <c r="P995" s="466"/>
      <c r="Q995" s="467">
        <v>7.480703999999999E-4</v>
      </c>
      <c r="R995" s="467" t="s">
        <v>9436</v>
      </c>
      <c r="S995" s="463">
        <v>1991</v>
      </c>
      <c r="T995" s="469"/>
      <c r="U995" s="415"/>
      <c r="V995" s="415"/>
      <c r="W995" s="415"/>
      <c r="X995" s="415"/>
      <c r="Y995" s="415"/>
      <c r="Z995" s="415"/>
      <c r="AA995" s="415"/>
      <c r="AB995" s="415"/>
      <c r="AC995" s="415"/>
      <c r="AD995" s="415"/>
    </row>
    <row r="996" spans="2:30" x14ac:dyDescent="0.2">
      <c r="B996" s="482" t="s">
        <v>3972</v>
      </c>
      <c r="C996" s="455" t="s">
        <v>858</v>
      </c>
      <c r="D996" s="455" t="s">
        <v>10494</v>
      </c>
      <c r="E996" s="515" t="s">
        <v>9097</v>
      </c>
      <c r="F996" s="515" t="s">
        <v>10493</v>
      </c>
      <c r="G996" s="515" t="s">
        <v>9098</v>
      </c>
      <c r="H996" s="515" t="s">
        <v>8624</v>
      </c>
      <c r="I996" s="464" t="s">
        <v>3974</v>
      </c>
      <c r="J996" s="481">
        <v>1</v>
      </c>
      <c r="K996" s="509">
        <v>22.533000000000001</v>
      </c>
      <c r="L996" s="510">
        <v>220</v>
      </c>
      <c r="M996" s="510" t="s">
        <v>3975</v>
      </c>
      <c r="N996" s="465">
        <v>517.46749926927782</v>
      </c>
      <c r="O996" s="466">
        <v>1.9194950206611573E-3</v>
      </c>
      <c r="P996" s="466">
        <v>1.8422124173553722E-2</v>
      </c>
      <c r="Q996" s="467">
        <v>3.2107181568E-2</v>
      </c>
      <c r="R996" s="467" t="s">
        <v>9436</v>
      </c>
      <c r="S996" s="463">
        <v>1991</v>
      </c>
      <c r="T996" s="469"/>
      <c r="U996" s="415"/>
      <c r="V996" s="415"/>
      <c r="W996" s="415"/>
      <c r="X996" s="415"/>
      <c r="Y996" s="415"/>
      <c r="Z996" s="415"/>
      <c r="AA996" s="415"/>
      <c r="AB996" s="415"/>
      <c r="AC996" s="415"/>
      <c r="AD996" s="415"/>
    </row>
    <row r="997" spans="2:30" x14ac:dyDescent="0.2">
      <c r="B997" s="482" t="s">
        <v>3972</v>
      </c>
      <c r="C997" s="455" t="s">
        <v>858</v>
      </c>
      <c r="D997" s="455" t="s">
        <v>10495</v>
      </c>
      <c r="E997" s="515" t="s">
        <v>8624</v>
      </c>
      <c r="F997" s="515" t="s">
        <v>8625</v>
      </c>
      <c r="G997" s="515" t="s">
        <v>8624</v>
      </c>
      <c r="H997" s="515" t="s">
        <v>8625</v>
      </c>
      <c r="I997" s="464" t="s">
        <v>3974</v>
      </c>
      <c r="J997" s="481">
        <v>1</v>
      </c>
      <c r="K997" s="509">
        <v>67.745999999999995</v>
      </c>
      <c r="L997" s="510">
        <v>220</v>
      </c>
      <c r="M997" s="510" t="s">
        <v>4190</v>
      </c>
      <c r="N997" s="465">
        <v>471.74135794945937</v>
      </c>
      <c r="O997" s="466">
        <v>6.8165913223140482E-3</v>
      </c>
      <c r="P997" s="466">
        <v>5.5442542561983464E-2</v>
      </c>
      <c r="Q997" s="467">
        <v>9.6006379391999991E-2</v>
      </c>
      <c r="R997" s="467" t="s">
        <v>9436</v>
      </c>
      <c r="S997" s="463">
        <v>2004</v>
      </c>
      <c r="T997" s="469"/>
      <c r="U997" s="415"/>
      <c r="V997" s="415"/>
      <c r="W997" s="415"/>
      <c r="X997" s="415"/>
      <c r="Y997" s="415"/>
      <c r="Z997" s="415"/>
      <c r="AA997" s="415"/>
      <c r="AB997" s="415"/>
      <c r="AC997" s="415"/>
      <c r="AD997" s="415"/>
    </row>
    <row r="998" spans="2:30" x14ac:dyDescent="0.2">
      <c r="B998" s="482" t="s">
        <v>3972</v>
      </c>
      <c r="C998" s="455" t="s">
        <v>858</v>
      </c>
      <c r="D998" s="455" t="s">
        <v>10496</v>
      </c>
      <c r="E998" s="515" t="s">
        <v>8767</v>
      </c>
      <c r="F998" s="515" t="s">
        <v>6239</v>
      </c>
      <c r="G998" s="515" t="s">
        <v>8767</v>
      </c>
      <c r="H998" s="515" t="s">
        <v>8769</v>
      </c>
      <c r="I998" s="464" t="s">
        <v>3974</v>
      </c>
      <c r="J998" s="481">
        <v>1</v>
      </c>
      <c r="K998" s="509">
        <v>13.44</v>
      </c>
      <c r="L998" s="510">
        <v>154</v>
      </c>
      <c r="M998" s="510" t="s">
        <v>3975</v>
      </c>
      <c r="N998" s="465">
        <v>142.97040185996542</v>
      </c>
      <c r="O998" s="466">
        <v>5.399574970484061E-3</v>
      </c>
      <c r="P998" s="466">
        <v>2.3268382526564341E-2</v>
      </c>
      <c r="Q998" s="467">
        <v>8.9914224153599988E-3</v>
      </c>
      <c r="R998" s="467" t="s">
        <v>9436</v>
      </c>
      <c r="S998" s="463">
        <v>1955</v>
      </c>
      <c r="T998" s="469"/>
      <c r="U998" s="415"/>
      <c r="V998" s="415"/>
      <c r="W998" s="415"/>
      <c r="X998" s="415"/>
      <c r="Y998" s="415"/>
      <c r="Z998" s="415"/>
      <c r="AA998" s="415"/>
      <c r="AB998" s="415"/>
      <c r="AC998" s="415"/>
      <c r="AD998" s="415"/>
    </row>
    <row r="999" spans="2:30" x14ac:dyDescent="0.2">
      <c r="B999" s="482" t="s">
        <v>3972</v>
      </c>
      <c r="C999" s="455" t="s">
        <v>858</v>
      </c>
      <c r="D999" s="455" t="s">
        <v>10497</v>
      </c>
      <c r="E999" s="515" t="s">
        <v>8969</v>
      </c>
      <c r="F999" s="515" t="s">
        <v>8727</v>
      </c>
      <c r="G999" s="515" t="s">
        <v>9999</v>
      </c>
      <c r="H999" s="515" t="s">
        <v>8727</v>
      </c>
      <c r="I999" s="464" t="s">
        <v>3974</v>
      </c>
      <c r="J999" s="481">
        <v>2</v>
      </c>
      <c r="K999" s="509">
        <v>3.21</v>
      </c>
      <c r="L999" s="510">
        <v>220</v>
      </c>
      <c r="M999" s="510" t="s">
        <v>4190</v>
      </c>
      <c r="N999" s="465">
        <v>197.38451003054925</v>
      </c>
      <c r="O999" s="466">
        <v>6.0658388429752068E-4</v>
      </c>
      <c r="P999" s="466">
        <v>2.6880433884297521E-3</v>
      </c>
      <c r="Q999" s="467">
        <v>4.4496249599999997E-3</v>
      </c>
      <c r="R999" s="467" t="s">
        <v>9436</v>
      </c>
      <c r="S999" s="463">
        <v>1968</v>
      </c>
      <c r="T999" s="469"/>
      <c r="U999" s="415"/>
      <c r="V999" s="415"/>
      <c r="W999" s="415"/>
      <c r="X999" s="415"/>
      <c r="Y999" s="415"/>
      <c r="Z999" s="415"/>
      <c r="AA999" s="415"/>
      <c r="AB999" s="415"/>
      <c r="AC999" s="415"/>
      <c r="AD999" s="415"/>
    </row>
    <row r="1000" spans="2:30" x14ac:dyDescent="0.2">
      <c r="B1000" s="482" t="s">
        <v>3972</v>
      </c>
      <c r="C1000" s="455" t="s">
        <v>858</v>
      </c>
      <c r="D1000" s="455" t="s">
        <v>10498</v>
      </c>
      <c r="E1000" s="515" t="s">
        <v>8969</v>
      </c>
      <c r="F1000" s="515" t="s">
        <v>8727</v>
      </c>
      <c r="G1000" s="515" t="s">
        <v>8969</v>
      </c>
      <c r="H1000" s="515" t="s">
        <v>9635</v>
      </c>
      <c r="I1000" s="464" t="s">
        <v>3974</v>
      </c>
      <c r="J1000" s="481">
        <v>2</v>
      </c>
      <c r="K1000" s="509">
        <v>13.58</v>
      </c>
      <c r="L1000" s="510">
        <v>220</v>
      </c>
      <c r="M1000" s="510" t="s">
        <v>4190</v>
      </c>
      <c r="N1000" s="465">
        <v>197.38451003054925</v>
      </c>
      <c r="O1000" s="466">
        <v>2.5661710743801651E-3</v>
      </c>
      <c r="P1000" s="466">
        <v>1.1371847107438016E-2</v>
      </c>
      <c r="Q1000" s="467">
        <v>1.882427008E-2</v>
      </c>
      <c r="R1000" s="467" t="s">
        <v>9436</v>
      </c>
      <c r="S1000" s="463">
        <v>1968</v>
      </c>
      <c r="T1000" s="469"/>
      <c r="U1000" s="415"/>
      <c r="V1000" s="415"/>
      <c r="W1000" s="415"/>
      <c r="X1000" s="415"/>
      <c r="Y1000" s="415"/>
      <c r="Z1000" s="415"/>
      <c r="AA1000" s="415"/>
      <c r="AB1000" s="415"/>
      <c r="AC1000" s="415"/>
      <c r="AD1000" s="415"/>
    </row>
    <row r="1001" spans="2:30" x14ac:dyDescent="0.2">
      <c r="B1001" s="482" t="s">
        <v>3972</v>
      </c>
      <c r="C1001" s="455" t="s">
        <v>985</v>
      </c>
      <c r="D1001" s="455" t="s">
        <v>10499</v>
      </c>
      <c r="E1001" s="515" t="s">
        <v>8754</v>
      </c>
      <c r="F1001" s="515" t="s">
        <v>8976</v>
      </c>
      <c r="G1001" s="515" t="s">
        <v>8754</v>
      </c>
      <c r="H1001" s="515" t="s">
        <v>9621</v>
      </c>
      <c r="I1001" s="464" t="s">
        <v>3974</v>
      </c>
      <c r="J1001" s="481">
        <v>1</v>
      </c>
      <c r="K1001" s="509">
        <v>0.1</v>
      </c>
      <c r="L1001" s="510">
        <v>110</v>
      </c>
      <c r="M1001" s="510" t="s">
        <v>3981</v>
      </c>
      <c r="N1001" s="465"/>
      <c r="O1001" s="466">
        <v>3.9840637450199171E-5</v>
      </c>
      <c r="P1001" s="466"/>
      <c r="Q1001" s="467">
        <v>5.4741035856573729E-5</v>
      </c>
      <c r="R1001" s="467" t="s">
        <v>9436</v>
      </c>
      <c r="S1001" s="463">
        <v>1947</v>
      </c>
      <c r="T1001" s="469"/>
      <c r="U1001" s="415"/>
      <c r="V1001" s="415"/>
      <c r="W1001" s="415"/>
      <c r="X1001" s="415"/>
      <c r="Y1001" s="415"/>
      <c r="Z1001" s="415"/>
      <c r="AA1001" s="415"/>
      <c r="AB1001" s="415"/>
      <c r="AC1001" s="415"/>
      <c r="AD1001" s="415"/>
    </row>
    <row r="1002" spans="2:30" x14ac:dyDescent="0.2">
      <c r="B1002" s="482" t="s">
        <v>3972</v>
      </c>
      <c r="C1002" s="455" t="s">
        <v>858</v>
      </c>
      <c r="D1002" s="455" t="s">
        <v>10500</v>
      </c>
      <c r="E1002" s="515" t="s">
        <v>8767</v>
      </c>
      <c r="F1002" s="515" t="s">
        <v>8768</v>
      </c>
      <c r="G1002" s="515" t="s">
        <v>8767</v>
      </c>
      <c r="H1002" s="515" t="s">
        <v>8768</v>
      </c>
      <c r="I1002" s="464" t="s">
        <v>3974</v>
      </c>
      <c r="J1002" s="481">
        <v>1</v>
      </c>
      <c r="K1002" s="509">
        <v>3.4649999999999999</v>
      </c>
      <c r="L1002" s="510">
        <v>154</v>
      </c>
      <c r="M1002" s="510" t="s">
        <v>3975</v>
      </c>
      <c r="N1002" s="465">
        <v>106.96106557060845</v>
      </c>
      <c r="O1002" s="466">
        <v>1.8394480519480522E-3</v>
      </c>
      <c r="P1002" s="466">
        <v>5.8865259740259737E-3</v>
      </c>
      <c r="Q1002" s="467">
        <v>2.3732411471999999E-3</v>
      </c>
      <c r="R1002" s="467" t="s">
        <v>9436</v>
      </c>
      <c r="S1002" s="463">
        <v>1962</v>
      </c>
      <c r="T1002" s="469"/>
      <c r="U1002" s="415"/>
      <c r="V1002" s="415"/>
      <c r="W1002" s="415"/>
      <c r="X1002" s="415"/>
      <c r="Y1002" s="415"/>
      <c r="Z1002" s="415"/>
      <c r="AA1002" s="415"/>
      <c r="AB1002" s="415"/>
      <c r="AC1002" s="415"/>
      <c r="AD1002" s="415"/>
    </row>
    <row r="1003" spans="2:30" x14ac:dyDescent="0.2">
      <c r="B1003" s="482" t="s">
        <v>3972</v>
      </c>
      <c r="C1003" s="455" t="s">
        <v>858</v>
      </c>
      <c r="D1003" s="455" t="s">
        <v>10501</v>
      </c>
      <c r="E1003" s="515" t="s">
        <v>6239</v>
      </c>
      <c r="F1003" s="515" t="s">
        <v>8575</v>
      </c>
      <c r="G1003" s="515" t="s">
        <v>6239</v>
      </c>
      <c r="H1003" s="515" t="s">
        <v>7216</v>
      </c>
      <c r="I1003" s="464" t="s">
        <v>3994</v>
      </c>
      <c r="J1003" s="481">
        <v>1</v>
      </c>
      <c r="K1003" s="509">
        <v>45.107999999999997</v>
      </c>
      <c r="L1003" s="510">
        <v>154</v>
      </c>
      <c r="M1003" s="510" t="s">
        <v>3981</v>
      </c>
      <c r="N1003" s="465">
        <v>141.63672273813737</v>
      </c>
      <c r="O1003" s="466">
        <v>2.3887306965761509E-2</v>
      </c>
      <c r="P1003" s="466">
        <v>8.1259448642266807E-2</v>
      </c>
      <c r="Q1003" s="467">
        <v>2.8894793669280001E-2</v>
      </c>
      <c r="R1003" s="467" t="s">
        <v>9436</v>
      </c>
      <c r="S1003" s="463">
        <v>1955</v>
      </c>
      <c r="T1003" s="469"/>
      <c r="U1003" s="415"/>
      <c r="V1003" s="415"/>
      <c r="W1003" s="415"/>
      <c r="X1003" s="415"/>
      <c r="Y1003" s="415"/>
      <c r="Z1003" s="415"/>
      <c r="AA1003" s="415"/>
      <c r="AB1003" s="415"/>
      <c r="AC1003" s="415"/>
      <c r="AD1003" s="415"/>
    </row>
    <row r="1004" spans="2:30" x14ac:dyDescent="0.2">
      <c r="B1004" s="482" t="s">
        <v>3972</v>
      </c>
      <c r="C1004" s="455" t="s">
        <v>858</v>
      </c>
      <c r="D1004" s="455" t="s">
        <v>10502</v>
      </c>
      <c r="E1004" s="515" t="s">
        <v>6239</v>
      </c>
      <c r="F1004" s="515" t="s">
        <v>8575</v>
      </c>
      <c r="G1004" s="515" t="s">
        <v>6316</v>
      </c>
      <c r="H1004" s="515" t="s">
        <v>6493</v>
      </c>
      <c r="I1004" s="464" t="s">
        <v>3994</v>
      </c>
      <c r="J1004" s="481">
        <v>1</v>
      </c>
      <c r="K1004" s="509">
        <v>38.64</v>
      </c>
      <c r="L1004" s="510">
        <v>154</v>
      </c>
      <c r="M1004" s="510" t="s">
        <v>3981</v>
      </c>
      <c r="N1004" s="465">
        <v>106.96106557060845</v>
      </c>
      <c r="O1004" s="466">
        <v>2.0462125147579693E-2</v>
      </c>
      <c r="P1004" s="466">
        <v>6.9607721369539549E-2</v>
      </c>
      <c r="Q1004" s="467">
        <v>2.47515923424E-2</v>
      </c>
      <c r="R1004" s="467" t="s">
        <v>9437</v>
      </c>
      <c r="S1004" s="463">
        <v>1955</v>
      </c>
      <c r="T1004" s="469"/>
      <c r="U1004" s="415"/>
      <c r="V1004" s="415"/>
      <c r="W1004" s="415"/>
      <c r="X1004" s="415"/>
      <c r="Y1004" s="415"/>
      <c r="Z1004" s="415"/>
      <c r="AA1004" s="415"/>
      <c r="AB1004" s="415"/>
      <c r="AC1004" s="415"/>
      <c r="AD1004" s="415"/>
    </row>
    <row r="1005" spans="2:30" x14ac:dyDescent="0.2">
      <c r="B1005" s="482" t="s">
        <v>3972</v>
      </c>
      <c r="C1005" s="455" t="s">
        <v>858</v>
      </c>
      <c r="D1005" s="455" t="s">
        <v>10503</v>
      </c>
      <c r="E1005" s="515" t="s">
        <v>6239</v>
      </c>
      <c r="F1005" s="515" t="s">
        <v>8575</v>
      </c>
      <c r="G1005" s="515" t="s">
        <v>7216</v>
      </c>
      <c r="H1005" s="515" t="s">
        <v>8909</v>
      </c>
      <c r="I1005" s="464" t="s">
        <v>3994</v>
      </c>
      <c r="J1005" s="481">
        <v>1</v>
      </c>
      <c r="K1005" s="509">
        <v>23.13</v>
      </c>
      <c r="L1005" s="510">
        <v>154</v>
      </c>
      <c r="M1005" s="510" t="s">
        <v>3981</v>
      </c>
      <c r="N1005" s="465">
        <v>106.96106557060845</v>
      </c>
      <c r="O1005" s="466">
        <v>1.224867895091921E-2</v>
      </c>
      <c r="P1005" s="466">
        <v>4.166735495024456E-2</v>
      </c>
      <c r="Q1005" s="467">
        <v>1.4816364670799999E-2</v>
      </c>
      <c r="R1005" s="467" t="s">
        <v>9436</v>
      </c>
      <c r="S1005" s="463">
        <v>1955</v>
      </c>
      <c r="T1005" s="469"/>
      <c r="U1005" s="415"/>
      <c r="V1005" s="415"/>
      <c r="W1005" s="415"/>
      <c r="X1005" s="415"/>
      <c r="Y1005" s="415"/>
      <c r="Z1005" s="415"/>
      <c r="AA1005" s="415"/>
      <c r="AB1005" s="415"/>
      <c r="AC1005" s="415"/>
      <c r="AD1005" s="415"/>
    </row>
    <row r="1006" spans="2:30" x14ac:dyDescent="0.2">
      <c r="B1006" s="482" t="s">
        <v>3972</v>
      </c>
      <c r="C1006" s="455" t="s">
        <v>858</v>
      </c>
      <c r="D1006" s="455" t="s">
        <v>10504</v>
      </c>
      <c r="E1006" s="515" t="s">
        <v>6239</v>
      </c>
      <c r="F1006" s="515" t="s">
        <v>8575</v>
      </c>
      <c r="G1006" s="515" t="s">
        <v>6493</v>
      </c>
      <c r="H1006" s="515" t="s">
        <v>8910</v>
      </c>
      <c r="I1006" s="464" t="s">
        <v>3994</v>
      </c>
      <c r="J1006" s="481">
        <v>1</v>
      </c>
      <c r="K1006" s="509">
        <v>61.72</v>
      </c>
      <c r="L1006" s="510">
        <v>154</v>
      </c>
      <c r="M1006" s="510" t="s">
        <v>3981</v>
      </c>
      <c r="N1006" s="465">
        <v>106.96106557060845</v>
      </c>
      <c r="O1006" s="466">
        <v>3.2684326193287233E-2</v>
      </c>
      <c r="P1006" s="466">
        <v>0.11118500421656265</v>
      </c>
      <c r="Q1006" s="467">
        <v>3.9535928555200002E-2</v>
      </c>
      <c r="R1006" s="467" t="s">
        <v>9436</v>
      </c>
      <c r="S1006" s="463">
        <v>1955</v>
      </c>
      <c r="T1006" s="469"/>
      <c r="U1006" s="415"/>
      <c r="V1006" s="415"/>
      <c r="W1006" s="415"/>
      <c r="X1006" s="415"/>
      <c r="Y1006" s="415"/>
      <c r="Z1006" s="415"/>
      <c r="AA1006" s="415"/>
      <c r="AB1006" s="415"/>
      <c r="AC1006" s="415"/>
      <c r="AD1006" s="415"/>
    </row>
    <row r="1007" spans="2:30" x14ac:dyDescent="0.2">
      <c r="B1007" s="482" t="s">
        <v>3972</v>
      </c>
      <c r="C1007" s="455" t="s">
        <v>858</v>
      </c>
      <c r="D1007" s="455" t="s">
        <v>10505</v>
      </c>
      <c r="E1007" s="515" t="s">
        <v>6317</v>
      </c>
      <c r="F1007" s="515" t="s">
        <v>8963</v>
      </c>
      <c r="G1007" s="515" t="s">
        <v>6034</v>
      </c>
      <c r="H1007" s="515" t="s">
        <v>8964</v>
      </c>
      <c r="I1007" s="464" t="s">
        <v>3994</v>
      </c>
      <c r="J1007" s="481">
        <v>1</v>
      </c>
      <c r="K1007" s="509">
        <v>26.04</v>
      </c>
      <c r="L1007" s="510">
        <v>66</v>
      </c>
      <c r="M1007" s="510" t="s">
        <v>3981</v>
      </c>
      <c r="N1007" s="465">
        <v>27.892946205089199</v>
      </c>
      <c r="O1007" s="466">
        <v>0.16854264462809918</v>
      </c>
      <c r="P1007" s="466">
        <v>0.23953093663911848</v>
      </c>
      <c r="Q1007" s="467">
        <v>3.2475077711999999E-3</v>
      </c>
      <c r="R1007" s="467" t="s">
        <v>9436</v>
      </c>
      <c r="S1007" s="463">
        <v>1980</v>
      </c>
      <c r="T1007" s="469"/>
      <c r="U1007" s="415"/>
      <c r="V1007" s="415"/>
      <c r="W1007" s="415"/>
      <c r="X1007" s="415"/>
      <c r="Y1007" s="415"/>
      <c r="Z1007" s="415"/>
      <c r="AA1007" s="415"/>
      <c r="AB1007" s="415"/>
      <c r="AC1007" s="415"/>
      <c r="AD1007" s="415"/>
    </row>
    <row r="1008" spans="2:30" x14ac:dyDescent="0.2">
      <c r="B1008" s="482" t="s">
        <v>3972</v>
      </c>
      <c r="C1008" s="455" t="s">
        <v>858</v>
      </c>
      <c r="D1008" s="455" t="s">
        <v>10506</v>
      </c>
      <c r="E1008" s="515" t="s">
        <v>6317</v>
      </c>
      <c r="F1008" s="515" t="s">
        <v>8963</v>
      </c>
      <c r="G1008" s="515" t="s">
        <v>6317</v>
      </c>
      <c r="H1008" s="515" t="s">
        <v>6034</v>
      </c>
      <c r="I1008" s="464" t="s">
        <v>3994</v>
      </c>
      <c r="J1008" s="481">
        <v>1</v>
      </c>
      <c r="K1008" s="509">
        <v>0.47249999999999998</v>
      </c>
      <c r="L1008" s="510">
        <v>66</v>
      </c>
      <c r="M1008" s="510" t="s">
        <v>3981</v>
      </c>
      <c r="N1008" s="465">
        <v>27.892946205089199</v>
      </c>
      <c r="O1008" s="466">
        <v>3.0582334710743805E-3</v>
      </c>
      <c r="P1008" s="466">
        <v>4.3463274793388426E-3</v>
      </c>
      <c r="Q1008" s="467">
        <v>5.8926552300000003E-5</v>
      </c>
      <c r="R1008" s="467" t="s">
        <v>9436</v>
      </c>
      <c r="S1008" s="463">
        <v>1980</v>
      </c>
      <c r="T1008" s="469"/>
      <c r="U1008" s="415"/>
      <c r="V1008" s="415"/>
      <c r="W1008" s="415"/>
      <c r="X1008" s="415"/>
      <c r="Y1008" s="415"/>
      <c r="Z1008" s="415"/>
      <c r="AA1008" s="415"/>
      <c r="AB1008" s="415"/>
      <c r="AC1008" s="415"/>
      <c r="AD1008" s="415"/>
    </row>
    <row r="1009" spans="2:30" x14ac:dyDescent="0.2">
      <c r="B1009" s="482" t="s">
        <v>3972</v>
      </c>
      <c r="C1009" s="455" t="s">
        <v>858</v>
      </c>
      <c r="D1009" s="455" t="s">
        <v>10507</v>
      </c>
      <c r="E1009" s="515" t="s">
        <v>6317</v>
      </c>
      <c r="F1009" s="515" t="s">
        <v>8963</v>
      </c>
      <c r="G1009" s="515" t="s">
        <v>8964</v>
      </c>
      <c r="H1009" s="515" t="s">
        <v>8963</v>
      </c>
      <c r="I1009" s="464" t="s">
        <v>3994</v>
      </c>
      <c r="J1009" s="481">
        <v>1</v>
      </c>
      <c r="K1009" s="509">
        <v>10.71</v>
      </c>
      <c r="L1009" s="510">
        <v>66</v>
      </c>
      <c r="M1009" s="510" t="s">
        <v>3981</v>
      </c>
      <c r="N1009" s="465">
        <v>27.892946205089199</v>
      </c>
      <c r="O1009" s="466">
        <v>6.931995867768595E-2</v>
      </c>
      <c r="P1009" s="466">
        <v>9.85167561983471E-2</v>
      </c>
      <c r="Q1009" s="467">
        <v>1.3356685188000001E-3</v>
      </c>
      <c r="R1009" s="467" t="s">
        <v>9436</v>
      </c>
      <c r="S1009" s="463">
        <v>1980</v>
      </c>
      <c r="T1009" s="469"/>
      <c r="U1009" s="415"/>
      <c r="V1009" s="415"/>
      <c r="W1009" s="415"/>
      <c r="X1009" s="415"/>
      <c r="Y1009" s="415"/>
      <c r="Z1009" s="415"/>
      <c r="AA1009" s="415"/>
      <c r="AB1009" s="415"/>
      <c r="AC1009" s="415"/>
      <c r="AD1009" s="415"/>
    </row>
    <row r="1010" spans="2:30" x14ac:dyDescent="0.2">
      <c r="B1010" s="482" t="s">
        <v>3972</v>
      </c>
      <c r="C1010" s="455" t="s">
        <v>858</v>
      </c>
      <c r="D1010" s="455" t="s">
        <v>10508</v>
      </c>
      <c r="E1010" s="515" t="s">
        <v>8634</v>
      </c>
      <c r="F1010" s="515" t="s">
        <v>4188</v>
      </c>
      <c r="G1010" s="515" t="s">
        <v>8634</v>
      </c>
      <c r="H1010" s="515" t="s">
        <v>4188</v>
      </c>
      <c r="I1010" s="464" t="s">
        <v>3974</v>
      </c>
      <c r="J1010" s="481">
        <v>1</v>
      </c>
      <c r="K1010" s="509">
        <v>70.875</v>
      </c>
      <c r="L1010" s="510">
        <v>220</v>
      </c>
      <c r="M1010" s="510" t="s">
        <v>3975</v>
      </c>
      <c r="N1010" s="465">
        <v>517.46749926927782</v>
      </c>
      <c r="O1010" s="466">
        <v>6.3084607438016532E-3</v>
      </c>
      <c r="P1010" s="466">
        <v>5.5314715909090907E-2</v>
      </c>
      <c r="Q1010" s="467">
        <v>0.1056890835</v>
      </c>
      <c r="R1010" s="467" t="s">
        <v>9436</v>
      </c>
      <c r="S1010" s="463">
        <v>1973</v>
      </c>
      <c r="T1010" s="469"/>
      <c r="U1010" s="415"/>
      <c r="V1010" s="415"/>
      <c r="W1010" s="415"/>
      <c r="X1010" s="415"/>
      <c r="Y1010" s="415"/>
      <c r="Z1010" s="415"/>
      <c r="AA1010" s="415"/>
      <c r="AB1010" s="415"/>
      <c r="AC1010" s="415"/>
      <c r="AD1010" s="415"/>
    </row>
    <row r="1011" spans="2:30" x14ac:dyDescent="0.2">
      <c r="B1011" s="482" t="s">
        <v>3972</v>
      </c>
      <c r="C1011" s="455" t="s">
        <v>858</v>
      </c>
      <c r="D1011" s="455" t="s">
        <v>10509</v>
      </c>
      <c r="E1011" s="515" t="s">
        <v>8634</v>
      </c>
      <c r="F1011" s="515" t="s">
        <v>8635</v>
      </c>
      <c r="G1011" s="515" t="s">
        <v>8634</v>
      </c>
      <c r="H1011" s="515" t="s">
        <v>8636</v>
      </c>
      <c r="I1011" s="464" t="s">
        <v>3994</v>
      </c>
      <c r="J1011" s="481">
        <v>1</v>
      </c>
      <c r="K1011" s="509">
        <v>24.5595</v>
      </c>
      <c r="L1011" s="510">
        <v>220</v>
      </c>
      <c r="M1011" s="510" t="s">
        <v>3975</v>
      </c>
      <c r="N1011" s="465">
        <v>517.46749926927782</v>
      </c>
      <c r="O1011" s="466">
        <v>2.1981767355371898E-3</v>
      </c>
      <c r="P1011" s="466">
        <v>1.9764308367768595E-2</v>
      </c>
      <c r="Q1011" s="467">
        <v>3.5256242868000005E-2</v>
      </c>
      <c r="R1011" s="467" t="s">
        <v>9436</v>
      </c>
      <c r="S1011" s="463">
        <v>1981</v>
      </c>
      <c r="T1011" s="469"/>
      <c r="U1011" s="415"/>
      <c r="V1011" s="415"/>
      <c r="W1011" s="415"/>
      <c r="X1011" s="415"/>
      <c r="Y1011" s="415"/>
      <c r="Z1011" s="415"/>
      <c r="AA1011" s="415"/>
      <c r="AB1011" s="415"/>
      <c r="AC1011" s="415"/>
      <c r="AD1011" s="415"/>
    </row>
    <row r="1012" spans="2:30" x14ac:dyDescent="0.2">
      <c r="B1012" s="482" t="s">
        <v>3972</v>
      </c>
      <c r="C1012" s="455" t="s">
        <v>858</v>
      </c>
      <c r="D1012" s="455" t="s">
        <v>10510</v>
      </c>
      <c r="E1012" s="515" t="s">
        <v>8634</v>
      </c>
      <c r="F1012" s="515" t="s">
        <v>8635</v>
      </c>
      <c r="G1012" s="515" t="s">
        <v>8636</v>
      </c>
      <c r="H1012" s="515" t="s">
        <v>4188</v>
      </c>
      <c r="I1012" s="464" t="s">
        <v>3974</v>
      </c>
      <c r="J1012" s="481">
        <v>1</v>
      </c>
      <c r="K1012" s="509">
        <v>46.672499999999999</v>
      </c>
      <c r="L1012" s="510">
        <v>220</v>
      </c>
      <c r="M1012" s="510" t="s">
        <v>3975</v>
      </c>
      <c r="N1012" s="465">
        <v>517.46749926927782</v>
      </c>
      <c r="O1012" s="466">
        <v>4.1773816115702475E-3</v>
      </c>
      <c r="P1012" s="466">
        <v>3.7559790805785122E-2</v>
      </c>
      <c r="Q1012" s="467">
        <v>6.7000427340000002E-2</v>
      </c>
      <c r="R1012" s="467" t="s">
        <v>9436</v>
      </c>
      <c r="S1012" s="463">
        <v>1981</v>
      </c>
      <c r="T1012" s="469"/>
      <c r="U1012" s="415"/>
      <c r="V1012" s="415"/>
      <c r="W1012" s="415"/>
      <c r="X1012" s="415"/>
      <c r="Y1012" s="415"/>
      <c r="Z1012" s="415"/>
      <c r="AA1012" s="415"/>
      <c r="AB1012" s="415"/>
      <c r="AC1012" s="415"/>
      <c r="AD1012" s="415"/>
    </row>
    <row r="1013" spans="2:30" x14ac:dyDescent="0.2">
      <c r="B1013" s="482" t="s">
        <v>3972</v>
      </c>
      <c r="C1013" s="455" t="s">
        <v>858</v>
      </c>
      <c r="D1013" s="455" t="s">
        <v>10511</v>
      </c>
      <c r="E1013" s="515" t="s">
        <v>8856</v>
      </c>
      <c r="F1013" s="515" t="s">
        <v>8634</v>
      </c>
      <c r="G1013" s="515" t="s">
        <v>8856</v>
      </c>
      <c r="H1013" s="515" t="s">
        <v>8634</v>
      </c>
      <c r="I1013" s="464" t="s">
        <v>3974</v>
      </c>
      <c r="J1013" s="481">
        <v>1</v>
      </c>
      <c r="K1013" s="509">
        <v>18.375</v>
      </c>
      <c r="L1013" s="510">
        <v>220</v>
      </c>
      <c r="M1013" s="510" t="s">
        <v>3975</v>
      </c>
      <c r="N1013" s="465">
        <v>517.46749926927782</v>
      </c>
      <c r="O1013" s="466">
        <v>1.6461570247933886E-3</v>
      </c>
      <c r="P1013" s="466">
        <v>1.5154819214876034E-2</v>
      </c>
      <c r="Q1013" s="467">
        <v>2.5844511000000001E-2</v>
      </c>
      <c r="R1013" s="467" t="s">
        <v>9436</v>
      </c>
      <c r="S1013" s="463">
        <v>1973</v>
      </c>
      <c r="T1013" s="469"/>
      <c r="U1013" s="415"/>
      <c r="V1013" s="415"/>
      <c r="W1013" s="415"/>
      <c r="X1013" s="415"/>
      <c r="Y1013" s="415"/>
      <c r="Z1013" s="415"/>
      <c r="AA1013" s="415"/>
      <c r="AB1013" s="415"/>
      <c r="AC1013" s="415"/>
      <c r="AD1013" s="415"/>
    </row>
    <row r="1014" spans="2:30" x14ac:dyDescent="0.2">
      <c r="B1014" s="482" t="s">
        <v>3972</v>
      </c>
      <c r="C1014" s="455" t="s">
        <v>858</v>
      </c>
      <c r="D1014" s="455" t="s">
        <v>10512</v>
      </c>
      <c r="E1014" s="515" t="s">
        <v>8634</v>
      </c>
      <c r="F1014" s="515" t="s">
        <v>8635</v>
      </c>
      <c r="G1014" s="515" t="s">
        <v>8636</v>
      </c>
      <c r="H1014" s="515" t="s">
        <v>8638</v>
      </c>
      <c r="I1014" s="464" t="s">
        <v>3974</v>
      </c>
      <c r="J1014" s="481">
        <v>1</v>
      </c>
      <c r="K1014" s="509">
        <v>3.6225000000000001</v>
      </c>
      <c r="L1014" s="510">
        <v>220</v>
      </c>
      <c r="M1014" s="510" t="s">
        <v>3975</v>
      </c>
      <c r="N1014" s="465">
        <v>511.37068042663537</v>
      </c>
      <c r="O1014" s="466">
        <v>2.7789963842975212E-4</v>
      </c>
      <c r="P1014" s="466">
        <v>2.8977006198347105E-3</v>
      </c>
      <c r="Q1014" s="467">
        <v>5.2528568400000003E-3</v>
      </c>
      <c r="R1014" s="467" t="s">
        <v>9436</v>
      </c>
      <c r="S1014" s="463">
        <v>1996</v>
      </c>
      <c r="T1014" s="469"/>
      <c r="U1014" s="415"/>
      <c r="V1014" s="415"/>
      <c r="W1014" s="415"/>
      <c r="X1014" s="415"/>
      <c r="Y1014" s="415"/>
      <c r="Z1014" s="415"/>
      <c r="AA1014" s="415"/>
      <c r="AB1014" s="415"/>
      <c r="AC1014" s="415"/>
      <c r="AD1014" s="415"/>
    </row>
    <row r="1015" spans="2:30" x14ac:dyDescent="0.2">
      <c r="B1015" s="482" t="s">
        <v>3972</v>
      </c>
      <c r="C1015" s="455" t="s">
        <v>858</v>
      </c>
      <c r="D1015" s="455" t="s">
        <v>10513</v>
      </c>
      <c r="E1015" s="515" t="s">
        <v>8634</v>
      </c>
      <c r="F1015" s="515" t="s">
        <v>8635</v>
      </c>
      <c r="G1015" s="515" t="s">
        <v>8637</v>
      </c>
      <c r="H1015" s="515" t="s">
        <v>9182</v>
      </c>
      <c r="I1015" s="464" t="s">
        <v>3974</v>
      </c>
      <c r="J1015" s="481">
        <v>1</v>
      </c>
      <c r="K1015" s="509">
        <v>31.83</v>
      </c>
      <c r="L1015" s="510">
        <v>220</v>
      </c>
      <c r="M1015" s="510" t="s">
        <v>3975</v>
      </c>
      <c r="N1015" s="465">
        <v>511.37068042663537</v>
      </c>
      <c r="O1015" s="466">
        <v>2.735801652892562E-3</v>
      </c>
      <c r="P1015" s="466">
        <v>2.5148330578512398E-2</v>
      </c>
      <c r="Q1015" s="467">
        <v>4.5292816799999996E-2</v>
      </c>
      <c r="R1015" s="467" t="s">
        <v>9436</v>
      </c>
      <c r="S1015" s="463">
        <v>1996</v>
      </c>
      <c r="T1015" s="469"/>
      <c r="U1015" s="415"/>
      <c r="V1015" s="415"/>
      <c r="W1015" s="415"/>
      <c r="X1015" s="415"/>
      <c r="Y1015" s="415"/>
      <c r="Z1015" s="415"/>
      <c r="AA1015" s="415"/>
      <c r="AB1015" s="415"/>
      <c r="AC1015" s="415"/>
      <c r="AD1015" s="415"/>
    </row>
    <row r="1016" spans="2:30" x14ac:dyDescent="0.2">
      <c r="B1016" s="482" t="s">
        <v>3972</v>
      </c>
      <c r="C1016" s="455" t="s">
        <v>858</v>
      </c>
      <c r="D1016" s="455" t="s">
        <v>10514</v>
      </c>
      <c r="E1016" s="515" t="s">
        <v>8634</v>
      </c>
      <c r="F1016" s="515" t="s">
        <v>8635</v>
      </c>
      <c r="G1016" s="515" t="s">
        <v>8638</v>
      </c>
      <c r="H1016" s="515" t="s">
        <v>8639</v>
      </c>
      <c r="I1016" s="464" t="s">
        <v>3974</v>
      </c>
      <c r="J1016" s="481">
        <v>2</v>
      </c>
      <c r="K1016" s="509">
        <v>22</v>
      </c>
      <c r="L1016" s="510">
        <v>220</v>
      </c>
      <c r="M1016" s="510" t="s">
        <v>3975</v>
      </c>
      <c r="N1016" s="465">
        <v>511.37068042663537</v>
      </c>
      <c r="O1016" s="466">
        <v>1.6838181818181819E-3</v>
      </c>
      <c r="P1016" s="466">
        <v>1.6788181818181817E-2</v>
      </c>
      <c r="Q1016" s="467">
        <v>3.3519904000000003E-2</v>
      </c>
      <c r="R1016" s="467" t="s">
        <v>9436</v>
      </c>
      <c r="S1016" s="463">
        <v>1996</v>
      </c>
      <c r="T1016" s="469"/>
      <c r="U1016" s="415"/>
      <c r="V1016" s="415"/>
      <c r="W1016" s="415"/>
      <c r="X1016" s="415"/>
      <c r="Y1016" s="415"/>
      <c r="Z1016" s="415"/>
      <c r="AA1016" s="415"/>
      <c r="AB1016" s="415"/>
      <c r="AC1016" s="415"/>
      <c r="AD1016" s="415"/>
    </row>
    <row r="1017" spans="2:30" x14ac:dyDescent="0.2">
      <c r="B1017" s="482" t="s">
        <v>3972</v>
      </c>
      <c r="C1017" s="455" t="s">
        <v>858</v>
      </c>
      <c r="D1017" s="455" t="s">
        <v>10515</v>
      </c>
      <c r="E1017" s="515" t="s">
        <v>4188</v>
      </c>
      <c r="F1017" s="515" t="s">
        <v>8743</v>
      </c>
      <c r="G1017" s="515" t="s">
        <v>4188</v>
      </c>
      <c r="H1017" s="515" t="s">
        <v>8743</v>
      </c>
      <c r="I1017" s="464" t="s">
        <v>3994</v>
      </c>
      <c r="J1017" s="481">
        <v>1</v>
      </c>
      <c r="K1017" s="509">
        <v>75.39</v>
      </c>
      <c r="L1017" s="510">
        <v>220</v>
      </c>
      <c r="M1017" s="510" t="s">
        <v>3981</v>
      </c>
      <c r="N1017" s="465">
        <v>260.25795434529948</v>
      </c>
      <c r="O1017" s="466">
        <v>1.4803587150831819E-2</v>
      </c>
      <c r="P1017" s="466">
        <v>6.5416494904958683E-2</v>
      </c>
      <c r="Q1017" s="467">
        <v>0.10001569116</v>
      </c>
      <c r="R1017" s="467" t="s">
        <v>9436</v>
      </c>
      <c r="S1017" s="463">
        <v>1978</v>
      </c>
      <c r="T1017" s="469"/>
      <c r="U1017" s="415"/>
      <c r="V1017" s="415"/>
      <c r="W1017" s="415"/>
      <c r="X1017" s="415"/>
      <c r="Y1017" s="415"/>
      <c r="Z1017" s="415"/>
      <c r="AA1017" s="415"/>
      <c r="AB1017" s="415"/>
      <c r="AC1017" s="415"/>
      <c r="AD1017" s="415"/>
    </row>
    <row r="1018" spans="2:30" x14ac:dyDescent="0.2">
      <c r="B1018" s="482" t="s">
        <v>3972</v>
      </c>
      <c r="C1018" s="455" t="s">
        <v>858</v>
      </c>
      <c r="D1018" s="455" t="s">
        <v>10516</v>
      </c>
      <c r="E1018" s="515" t="s">
        <v>4188</v>
      </c>
      <c r="F1018" s="515" t="s">
        <v>8746</v>
      </c>
      <c r="G1018" s="515" t="s">
        <v>4188</v>
      </c>
      <c r="H1018" s="515" t="s">
        <v>8746</v>
      </c>
      <c r="I1018" s="464" t="s">
        <v>3994</v>
      </c>
      <c r="J1018" s="481">
        <v>1</v>
      </c>
      <c r="K1018" s="509">
        <v>76.209000000000003</v>
      </c>
      <c r="L1018" s="510">
        <v>220</v>
      </c>
      <c r="M1018" s="510" t="s">
        <v>4190</v>
      </c>
      <c r="N1018" s="465">
        <v>227.10650188843115</v>
      </c>
      <c r="O1018" s="466">
        <v>1.1135516577830113E-2</v>
      </c>
      <c r="P1018" s="466">
        <v>6.1014988081611571E-2</v>
      </c>
      <c r="Q1018" s="467">
        <v>0.11032394421787201</v>
      </c>
      <c r="R1018" s="467" t="s">
        <v>9436</v>
      </c>
      <c r="S1018" s="463">
        <v>1998</v>
      </c>
      <c r="T1018" s="469"/>
      <c r="U1018" s="415"/>
      <c r="V1018" s="415"/>
      <c r="W1018" s="415"/>
      <c r="X1018" s="415"/>
      <c r="Y1018" s="415"/>
      <c r="Z1018" s="415"/>
      <c r="AA1018" s="415"/>
      <c r="AB1018" s="415"/>
      <c r="AC1018" s="415"/>
      <c r="AD1018" s="415"/>
    </row>
    <row r="1019" spans="2:30" x14ac:dyDescent="0.2">
      <c r="B1019" s="482" t="s">
        <v>3972</v>
      </c>
      <c r="C1019" s="455" t="s">
        <v>858</v>
      </c>
      <c r="D1019" s="455" t="s">
        <v>10517</v>
      </c>
      <c r="E1019" s="515" t="s">
        <v>8218</v>
      </c>
      <c r="F1019" s="515" t="s">
        <v>8575</v>
      </c>
      <c r="G1019" s="515" t="s">
        <v>8576</v>
      </c>
      <c r="H1019" s="515" t="s">
        <v>8575</v>
      </c>
      <c r="I1019" s="464" t="s">
        <v>3994</v>
      </c>
      <c r="J1019" s="481">
        <v>1</v>
      </c>
      <c r="K1019" s="509">
        <v>47.848500000000001</v>
      </c>
      <c r="L1019" s="510">
        <v>154</v>
      </c>
      <c r="M1019" s="510" t="s">
        <v>3975</v>
      </c>
      <c r="N1019" s="465">
        <v>106.96106557060845</v>
      </c>
      <c r="O1019" s="466">
        <v>7.4738566115702485E-3</v>
      </c>
      <c r="P1019" s="466">
        <v>7.4516634297520659E-2</v>
      </c>
      <c r="Q1019" s="467">
        <v>3.5722717818480007E-2</v>
      </c>
      <c r="R1019" s="467" t="s">
        <v>9436</v>
      </c>
      <c r="S1019" s="463">
        <v>1948</v>
      </c>
      <c r="T1019" s="469"/>
      <c r="U1019" s="415"/>
      <c r="V1019" s="415"/>
      <c r="W1019" s="415"/>
      <c r="X1019" s="415"/>
      <c r="Y1019" s="415"/>
      <c r="Z1019" s="415"/>
      <c r="AA1019" s="415"/>
      <c r="AB1019" s="415"/>
      <c r="AC1019" s="415"/>
      <c r="AD1019" s="415"/>
    </row>
    <row r="1020" spans="2:30" x14ac:dyDescent="0.2">
      <c r="B1020" s="482" t="s">
        <v>3972</v>
      </c>
      <c r="C1020" s="455" t="s">
        <v>858</v>
      </c>
      <c r="D1020" s="455" t="s">
        <v>10518</v>
      </c>
      <c r="E1020" s="515" t="s">
        <v>8218</v>
      </c>
      <c r="F1020" s="515" t="s">
        <v>8575</v>
      </c>
      <c r="G1020" s="515" t="s">
        <v>8218</v>
      </c>
      <c r="H1020" s="515" t="s">
        <v>8576</v>
      </c>
      <c r="I1020" s="464" t="s">
        <v>3974</v>
      </c>
      <c r="J1020" s="481">
        <v>1</v>
      </c>
      <c r="K1020" s="509">
        <v>36.96</v>
      </c>
      <c r="L1020" s="510">
        <v>154</v>
      </c>
      <c r="M1020" s="510" t="s">
        <v>3975</v>
      </c>
      <c r="N1020" s="465">
        <v>106.96106557060845</v>
      </c>
      <c r="O1020" s="466">
        <v>1.9670649350649352E-2</v>
      </c>
      <c r="P1020" s="466">
        <v>6.5602597402597398E-2</v>
      </c>
      <c r="Q1020" s="467">
        <v>2.4043584364799996E-2</v>
      </c>
      <c r="R1020" s="467" t="s">
        <v>9436</v>
      </c>
      <c r="S1020" s="463">
        <v>1948</v>
      </c>
      <c r="T1020" s="469"/>
      <c r="U1020" s="415"/>
      <c r="V1020" s="415"/>
      <c r="W1020" s="415"/>
      <c r="X1020" s="415"/>
      <c r="Y1020" s="415"/>
      <c r="Z1020" s="415"/>
      <c r="AA1020" s="415"/>
      <c r="AB1020" s="415"/>
      <c r="AC1020" s="415"/>
      <c r="AD1020" s="415"/>
    </row>
    <row r="1021" spans="2:30" x14ac:dyDescent="0.2">
      <c r="B1021" s="482" t="s">
        <v>3972</v>
      </c>
      <c r="C1021" s="455" t="s">
        <v>858</v>
      </c>
      <c r="D1021" s="455" t="s">
        <v>10519</v>
      </c>
      <c r="E1021" s="515" t="s">
        <v>8575</v>
      </c>
      <c r="F1021" s="515" t="s">
        <v>8742</v>
      </c>
      <c r="G1021" s="515" t="s">
        <v>8575</v>
      </c>
      <c r="H1021" s="515" t="s">
        <v>8742</v>
      </c>
      <c r="I1021" s="464" t="s">
        <v>3994</v>
      </c>
      <c r="J1021" s="481">
        <v>1</v>
      </c>
      <c r="K1021" s="509">
        <v>75.599999999999994</v>
      </c>
      <c r="L1021" s="510">
        <v>154</v>
      </c>
      <c r="M1021" s="510" t="s">
        <v>3981</v>
      </c>
      <c r="N1021" s="465">
        <v>167.51009770160124</v>
      </c>
      <c r="O1021" s="466">
        <v>4.0235419126328213E-2</v>
      </c>
      <c r="P1021" s="466">
        <v>0.13460791027154662</v>
      </c>
      <c r="Q1021" s="467">
        <v>4.8964907375999997E-2</v>
      </c>
      <c r="R1021" s="467" t="s">
        <v>9436</v>
      </c>
      <c r="S1021" s="463">
        <v>1948</v>
      </c>
      <c r="T1021" s="469"/>
      <c r="U1021" s="415"/>
      <c r="V1021" s="415"/>
      <c r="W1021" s="415"/>
      <c r="X1021" s="415"/>
      <c r="Y1021" s="415"/>
      <c r="Z1021" s="415"/>
      <c r="AA1021" s="415"/>
      <c r="AB1021" s="415"/>
      <c r="AC1021" s="415"/>
      <c r="AD1021" s="415"/>
    </row>
    <row r="1022" spans="2:30" x14ac:dyDescent="0.2">
      <c r="B1022" s="482" t="s">
        <v>3972</v>
      </c>
      <c r="C1022" s="455" t="s">
        <v>858</v>
      </c>
      <c r="D1022" s="455" t="s">
        <v>10520</v>
      </c>
      <c r="E1022" s="515" t="s">
        <v>7281</v>
      </c>
      <c r="F1022" s="515" t="s">
        <v>8739</v>
      </c>
      <c r="G1022" s="515" t="s">
        <v>7281</v>
      </c>
      <c r="H1022" s="515" t="s">
        <v>8739</v>
      </c>
      <c r="I1022" s="464" t="s">
        <v>3994</v>
      </c>
      <c r="J1022" s="481">
        <v>1</v>
      </c>
      <c r="K1022" s="509">
        <v>49.717500000000001</v>
      </c>
      <c r="L1022" s="510">
        <v>66</v>
      </c>
      <c r="M1022" s="510" t="s">
        <v>3981</v>
      </c>
      <c r="N1022" s="465">
        <v>27.892946205089199</v>
      </c>
      <c r="O1022" s="466">
        <v>0.32185118973829208</v>
      </c>
      <c r="P1022" s="466">
        <v>0.46240927341597798</v>
      </c>
      <c r="Q1022" s="467">
        <v>6.1245834803999996E-3</v>
      </c>
      <c r="R1022" s="467" t="s">
        <v>9436</v>
      </c>
      <c r="S1022" s="463">
        <v>1956</v>
      </c>
      <c r="T1022" s="469"/>
      <c r="U1022" s="415"/>
      <c r="V1022" s="415"/>
      <c r="W1022" s="415"/>
      <c r="X1022" s="415"/>
      <c r="Y1022" s="415"/>
      <c r="Z1022" s="415"/>
      <c r="AA1022" s="415"/>
      <c r="AB1022" s="415"/>
      <c r="AC1022" s="415"/>
      <c r="AD1022" s="415"/>
    </row>
    <row r="1023" spans="2:30" x14ac:dyDescent="0.2">
      <c r="B1023" s="482" t="s">
        <v>3972</v>
      </c>
      <c r="C1023" s="455" t="s">
        <v>985</v>
      </c>
      <c r="D1023" s="455" t="s">
        <v>10521</v>
      </c>
      <c r="E1023" s="515" t="s">
        <v>8754</v>
      </c>
      <c r="F1023" s="515" t="s">
        <v>8976</v>
      </c>
      <c r="G1023" s="515" t="s">
        <v>9621</v>
      </c>
      <c r="H1023" s="515" t="s">
        <v>10154</v>
      </c>
      <c r="I1023" s="464" t="s">
        <v>3974</v>
      </c>
      <c r="J1023" s="481">
        <v>1</v>
      </c>
      <c r="K1023" s="509">
        <v>0.69</v>
      </c>
      <c r="L1023" s="510">
        <v>110</v>
      </c>
      <c r="M1023" s="510" t="s">
        <v>3981</v>
      </c>
      <c r="N1023" s="465"/>
      <c r="O1023" s="466">
        <v>1.6967213114754077E-4</v>
      </c>
      <c r="P1023" s="466">
        <v>1.3149590163934429E-3</v>
      </c>
      <c r="Q1023" s="467">
        <v>4.1286885245901607E-4</v>
      </c>
      <c r="R1023" s="467" t="s">
        <v>9436</v>
      </c>
      <c r="S1023" s="463">
        <v>1947</v>
      </c>
      <c r="T1023" s="469"/>
      <c r="U1023" s="415"/>
      <c r="V1023" s="415"/>
      <c r="W1023" s="415"/>
      <c r="X1023" s="415"/>
      <c r="Y1023" s="415"/>
      <c r="Z1023" s="415"/>
      <c r="AA1023" s="415"/>
      <c r="AB1023" s="415"/>
      <c r="AC1023" s="415"/>
      <c r="AD1023" s="415"/>
    </row>
    <row r="1024" spans="2:30" x14ac:dyDescent="0.2">
      <c r="B1024" s="482" t="s">
        <v>3972</v>
      </c>
      <c r="C1024" s="455" t="s">
        <v>858</v>
      </c>
      <c r="D1024" s="455" t="s">
        <v>10522</v>
      </c>
      <c r="E1024" s="515" t="s">
        <v>8894</v>
      </c>
      <c r="F1024" s="515" t="s">
        <v>8789</v>
      </c>
      <c r="G1024" s="515" t="s">
        <v>8894</v>
      </c>
      <c r="H1024" s="515" t="s">
        <v>8898</v>
      </c>
      <c r="I1024" s="464" t="s">
        <v>3974</v>
      </c>
      <c r="J1024" s="481">
        <v>1</v>
      </c>
      <c r="K1024" s="509">
        <v>3.0030000000000001</v>
      </c>
      <c r="L1024" s="510">
        <v>154</v>
      </c>
      <c r="M1024" s="510" t="s">
        <v>3981</v>
      </c>
      <c r="N1024" s="465">
        <v>214.72233861431371</v>
      </c>
      <c r="O1024" s="466">
        <v>1.242783116883117E-3</v>
      </c>
      <c r="P1024" s="466">
        <v>5.1659805194805199E-3</v>
      </c>
      <c r="Q1024" s="467">
        <v>2.0233359946800005E-3</v>
      </c>
      <c r="R1024" s="467" t="s">
        <v>9436</v>
      </c>
      <c r="S1024" s="463">
        <v>1970</v>
      </c>
      <c r="T1024" s="469"/>
      <c r="U1024" s="415"/>
      <c r="V1024" s="415"/>
      <c r="W1024" s="415"/>
      <c r="X1024" s="415"/>
      <c r="Y1024" s="415"/>
      <c r="Z1024" s="415"/>
      <c r="AA1024" s="415"/>
      <c r="AB1024" s="415"/>
      <c r="AC1024" s="415"/>
      <c r="AD1024" s="415"/>
    </row>
    <row r="1025" spans="2:30" x14ac:dyDescent="0.2">
      <c r="B1025" s="482" t="s">
        <v>3972</v>
      </c>
      <c r="C1025" s="455" t="s">
        <v>858</v>
      </c>
      <c r="D1025" s="455" t="s">
        <v>10523</v>
      </c>
      <c r="E1025" s="515" t="s">
        <v>8894</v>
      </c>
      <c r="F1025" s="515" t="s">
        <v>8789</v>
      </c>
      <c r="G1025" s="515" t="s">
        <v>8898</v>
      </c>
      <c r="H1025" s="515" t="s">
        <v>8789</v>
      </c>
      <c r="I1025" s="464" t="s">
        <v>3974</v>
      </c>
      <c r="J1025" s="481">
        <v>1</v>
      </c>
      <c r="K1025" s="509">
        <v>2.4885000000000002</v>
      </c>
      <c r="L1025" s="510">
        <v>154</v>
      </c>
      <c r="M1025" s="510" t="s">
        <v>3981</v>
      </c>
      <c r="N1025" s="465">
        <v>214.72233861431371</v>
      </c>
      <c r="O1025" s="466">
        <v>1.0298587367178278E-3</v>
      </c>
      <c r="P1025" s="466">
        <v>4.2808999409681232E-3</v>
      </c>
      <c r="Q1025" s="467">
        <v>1.6766805270600001E-3</v>
      </c>
      <c r="R1025" s="467" t="s">
        <v>9436</v>
      </c>
      <c r="S1025" s="463">
        <v>1970</v>
      </c>
      <c r="T1025" s="469"/>
      <c r="U1025" s="415"/>
      <c r="V1025" s="415"/>
      <c r="W1025" s="415"/>
      <c r="X1025" s="415"/>
      <c r="Y1025" s="415"/>
      <c r="Z1025" s="415"/>
      <c r="AA1025" s="415"/>
      <c r="AB1025" s="415"/>
      <c r="AC1025" s="415"/>
      <c r="AD1025" s="415"/>
    </row>
    <row r="1026" spans="2:30" x14ac:dyDescent="0.2">
      <c r="B1026" s="482" t="s">
        <v>3972</v>
      </c>
      <c r="C1026" s="455" t="s">
        <v>858</v>
      </c>
      <c r="D1026" s="455" t="s">
        <v>10524</v>
      </c>
      <c r="E1026" s="515" t="s">
        <v>8894</v>
      </c>
      <c r="F1026" s="515" t="s">
        <v>8895</v>
      </c>
      <c r="G1026" s="515" t="s">
        <v>10525</v>
      </c>
      <c r="H1026" s="515" t="s">
        <v>8895</v>
      </c>
      <c r="I1026" s="464" t="s">
        <v>3994</v>
      </c>
      <c r="J1026" s="481">
        <v>1</v>
      </c>
      <c r="K1026" s="509">
        <v>7.6398000000000001</v>
      </c>
      <c r="L1026" s="510">
        <v>154</v>
      </c>
      <c r="M1026" s="510" t="s">
        <v>3981</v>
      </c>
      <c r="N1026" s="465">
        <v>214.72233861431371</v>
      </c>
      <c r="O1026" s="466">
        <v>3.1683780106257376E-3</v>
      </c>
      <c r="P1026" s="466">
        <v>1.3041714580873671E-2</v>
      </c>
      <c r="Q1026" s="467">
        <v>5.1945881932559997E-3</v>
      </c>
      <c r="R1026" s="467" t="s">
        <v>9436</v>
      </c>
      <c r="S1026" s="463">
        <v>1970</v>
      </c>
      <c r="T1026" s="469"/>
      <c r="U1026" s="415"/>
      <c r="V1026" s="415"/>
      <c r="W1026" s="415"/>
      <c r="X1026" s="415"/>
      <c r="Y1026" s="415"/>
      <c r="Z1026" s="415"/>
      <c r="AA1026" s="415"/>
      <c r="AB1026" s="415"/>
      <c r="AC1026" s="415"/>
      <c r="AD1026" s="415"/>
    </row>
    <row r="1027" spans="2:30" x14ac:dyDescent="0.2">
      <c r="B1027" s="482" t="s">
        <v>3972</v>
      </c>
      <c r="C1027" s="455" t="s">
        <v>858</v>
      </c>
      <c r="D1027" s="455" t="s">
        <v>10526</v>
      </c>
      <c r="E1027" s="515" t="s">
        <v>8894</v>
      </c>
      <c r="F1027" s="515" t="s">
        <v>8895</v>
      </c>
      <c r="G1027" s="515" t="s">
        <v>8894</v>
      </c>
      <c r="H1027" s="515" t="s">
        <v>8897</v>
      </c>
      <c r="I1027" s="464" t="s">
        <v>3994</v>
      </c>
      <c r="J1027" s="481">
        <v>1</v>
      </c>
      <c r="K1027" s="509">
        <v>8.9922000000000004</v>
      </c>
      <c r="L1027" s="510">
        <v>154</v>
      </c>
      <c r="M1027" s="510" t="s">
        <v>3981</v>
      </c>
      <c r="N1027" s="465">
        <v>214.72233861431371</v>
      </c>
      <c r="O1027" s="466">
        <v>3.7292453659976388E-3</v>
      </c>
      <c r="P1027" s="466">
        <v>1.5350363341204249E-2</v>
      </c>
      <c r="Q1027" s="467">
        <v>6.1141359657840011E-3</v>
      </c>
      <c r="R1027" s="467" t="s">
        <v>9436</v>
      </c>
      <c r="S1027" s="463">
        <v>1970</v>
      </c>
      <c r="T1027" s="469"/>
      <c r="U1027" s="415"/>
      <c r="V1027" s="415"/>
      <c r="W1027" s="415"/>
      <c r="X1027" s="415"/>
      <c r="Y1027" s="415"/>
      <c r="Z1027" s="415"/>
      <c r="AA1027" s="415"/>
      <c r="AB1027" s="415"/>
      <c r="AC1027" s="415"/>
      <c r="AD1027" s="415"/>
    </row>
    <row r="1028" spans="2:30" x14ac:dyDescent="0.2">
      <c r="B1028" s="482" t="s">
        <v>3972</v>
      </c>
      <c r="C1028" s="455" t="s">
        <v>858</v>
      </c>
      <c r="D1028" s="455" t="s">
        <v>10527</v>
      </c>
      <c r="E1028" s="515" t="s">
        <v>8894</v>
      </c>
      <c r="F1028" s="515" t="s">
        <v>8895</v>
      </c>
      <c r="G1028" s="515" t="s">
        <v>8897</v>
      </c>
      <c r="H1028" s="515" t="s">
        <v>10525</v>
      </c>
      <c r="I1028" s="464" t="s">
        <v>3994</v>
      </c>
      <c r="J1028" s="481">
        <v>1</v>
      </c>
      <c r="K1028" s="509">
        <v>8.7044999999999995</v>
      </c>
      <c r="L1028" s="510">
        <v>154</v>
      </c>
      <c r="M1028" s="510" t="s">
        <v>3981</v>
      </c>
      <c r="N1028" s="465">
        <v>214.72233861431371</v>
      </c>
      <c r="O1028" s="466">
        <v>3.6099304161747339E-3</v>
      </c>
      <c r="P1028" s="466">
        <v>1.4859237750885476E-2</v>
      </c>
      <c r="Q1028" s="467">
        <v>5.9185178837400003E-3</v>
      </c>
      <c r="R1028" s="467" t="s">
        <v>9436</v>
      </c>
      <c r="S1028" s="463">
        <v>1970</v>
      </c>
      <c r="T1028" s="469"/>
      <c r="U1028" s="415"/>
      <c r="V1028" s="415"/>
      <c r="W1028" s="415"/>
      <c r="X1028" s="415"/>
      <c r="Y1028" s="415"/>
      <c r="Z1028" s="415"/>
      <c r="AA1028" s="415"/>
      <c r="AB1028" s="415"/>
      <c r="AC1028" s="415"/>
      <c r="AD1028" s="415"/>
    </row>
    <row r="1029" spans="2:30" x14ac:dyDescent="0.2">
      <c r="B1029" s="482" t="s">
        <v>3972</v>
      </c>
      <c r="C1029" s="455" t="s">
        <v>858</v>
      </c>
      <c r="D1029" s="455" t="s">
        <v>10528</v>
      </c>
      <c r="E1029" s="515" t="s">
        <v>9249</v>
      </c>
      <c r="F1029" s="515" t="s">
        <v>10529</v>
      </c>
      <c r="G1029" s="515" t="s">
        <v>10530</v>
      </c>
      <c r="H1029" s="515" t="s">
        <v>9249</v>
      </c>
      <c r="I1029" s="464" t="s">
        <v>3994</v>
      </c>
      <c r="J1029" s="481">
        <v>1</v>
      </c>
      <c r="K1029" s="509">
        <v>3.0449999999999999</v>
      </c>
      <c r="L1029" s="510">
        <v>154</v>
      </c>
      <c r="M1029" s="510" t="s">
        <v>3975</v>
      </c>
      <c r="N1029" s="465">
        <v>214.72233861431371</v>
      </c>
      <c r="O1029" s="466">
        <v>1.2628224616292798E-3</v>
      </c>
      <c r="P1029" s="466">
        <v>5.1980445690672965E-3</v>
      </c>
      <c r="Q1029" s="467">
        <v>2.0704103573999997E-3</v>
      </c>
      <c r="R1029" s="467" t="s">
        <v>9436</v>
      </c>
      <c r="S1029" s="463">
        <v>1970</v>
      </c>
      <c r="T1029" s="469"/>
      <c r="U1029" s="415"/>
      <c r="V1029" s="415"/>
      <c r="W1029" s="415"/>
      <c r="X1029" s="415"/>
      <c r="Y1029" s="415"/>
      <c r="Z1029" s="415"/>
      <c r="AA1029" s="415"/>
      <c r="AB1029" s="415"/>
      <c r="AC1029" s="415"/>
      <c r="AD1029" s="415"/>
    </row>
    <row r="1030" spans="2:30" x14ac:dyDescent="0.2">
      <c r="B1030" s="482" t="s">
        <v>3972</v>
      </c>
      <c r="C1030" s="455" t="s">
        <v>858</v>
      </c>
      <c r="D1030" s="455" t="s">
        <v>10531</v>
      </c>
      <c r="E1030" s="515" t="s">
        <v>8814</v>
      </c>
      <c r="F1030" s="515" t="s">
        <v>4189</v>
      </c>
      <c r="G1030" s="515" t="s">
        <v>8814</v>
      </c>
      <c r="H1030" s="515" t="s">
        <v>4189</v>
      </c>
      <c r="I1030" s="464" t="s">
        <v>3974</v>
      </c>
      <c r="J1030" s="481">
        <v>1</v>
      </c>
      <c r="K1030" s="509">
        <v>3</v>
      </c>
      <c r="L1030" s="510">
        <v>220</v>
      </c>
      <c r="M1030" s="510" t="s">
        <v>4190</v>
      </c>
      <c r="N1030" s="465">
        <v>192.81189589856743</v>
      </c>
      <c r="O1030" s="466">
        <v>5.9003925619834714E-4</v>
      </c>
      <c r="P1030" s="466">
        <v>2.5128099173553717E-3</v>
      </c>
      <c r="Q1030" s="467">
        <v>4.1512679999999996E-3</v>
      </c>
      <c r="R1030" s="467" t="s">
        <v>9436</v>
      </c>
      <c r="S1030" s="463">
        <v>2004</v>
      </c>
      <c r="T1030" s="469"/>
      <c r="U1030" s="415"/>
      <c r="V1030" s="415"/>
      <c r="W1030" s="415"/>
      <c r="X1030" s="415"/>
      <c r="Y1030" s="415"/>
      <c r="Z1030" s="415"/>
      <c r="AA1030" s="415"/>
      <c r="AB1030" s="415"/>
      <c r="AC1030" s="415"/>
      <c r="AD1030" s="415"/>
    </row>
    <row r="1031" spans="2:30" x14ac:dyDescent="0.2">
      <c r="B1031" s="482" t="s">
        <v>3972</v>
      </c>
      <c r="C1031" s="455" t="s">
        <v>858</v>
      </c>
      <c r="D1031" s="455" t="s">
        <v>10532</v>
      </c>
      <c r="E1031" s="515" t="s">
        <v>8991</v>
      </c>
      <c r="F1031" s="515" t="s">
        <v>9015</v>
      </c>
      <c r="G1031" s="515" t="s">
        <v>7101</v>
      </c>
      <c r="H1031" s="515" t="s">
        <v>9015</v>
      </c>
      <c r="I1031" s="464" t="s">
        <v>3974</v>
      </c>
      <c r="J1031" s="481">
        <v>1</v>
      </c>
      <c r="K1031" s="509">
        <v>56.805</v>
      </c>
      <c r="L1031" s="510">
        <v>66</v>
      </c>
      <c r="M1031" s="510" t="s">
        <v>3981</v>
      </c>
      <c r="N1031" s="465">
        <v>27.892946205089199</v>
      </c>
      <c r="O1031" s="466">
        <v>0.36766762396694219</v>
      </c>
      <c r="P1031" s="466">
        <v>0.53058817183195583</v>
      </c>
      <c r="Q1031" s="467">
        <v>6.9798602966399999E-3</v>
      </c>
      <c r="R1031" s="467" t="s">
        <v>9436</v>
      </c>
      <c r="S1031" s="463">
        <v>1960</v>
      </c>
      <c r="T1031" s="469"/>
      <c r="U1031" s="415"/>
      <c r="V1031" s="415"/>
      <c r="W1031" s="415"/>
      <c r="X1031" s="415"/>
      <c r="Y1031" s="415"/>
      <c r="Z1031" s="415"/>
      <c r="AA1031" s="415"/>
      <c r="AB1031" s="415"/>
      <c r="AC1031" s="415"/>
      <c r="AD1031" s="415"/>
    </row>
    <row r="1032" spans="2:30" x14ac:dyDescent="0.2">
      <c r="B1032" s="482" t="s">
        <v>3972</v>
      </c>
      <c r="C1032" s="455" t="s">
        <v>858</v>
      </c>
      <c r="D1032" s="455" t="s">
        <v>10533</v>
      </c>
      <c r="E1032" s="515" t="s">
        <v>8991</v>
      </c>
      <c r="F1032" s="515" t="s">
        <v>9015</v>
      </c>
      <c r="G1032" s="515" t="s">
        <v>8991</v>
      </c>
      <c r="H1032" s="515" t="s">
        <v>7101</v>
      </c>
      <c r="I1032" s="464" t="s">
        <v>3974</v>
      </c>
      <c r="J1032" s="481">
        <v>1</v>
      </c>
      <c r="K1032" s="509">
        <v>10.615500000000001</v>
      </c>
      <c r="L1032" s="510">
        <v>66</v>
      </c>
      <c r="M1032" s="510" t="s">
        <v>3975</v>
      </c>
      <c r="N1032" s="465">
        <v>27.892946205089199</v>
      </c>
      <c r="O1032" s="466">
        <v>6.870831198347109E-2</v>
      </c>
      <c r="P1032" s="466">
        <v>9.9153546487603328E-2</v>
      </c>
      <c r="Q1032" s="467">
        <v>1.3039995276000001E-3</v>
      </c>
      <c r="R1032" s="467" t="s">
        <v>9436</v>
      </c>
      <c r="S1032" s="463">
        <v>1960</v>
      </c>
      <c r="T1032" s="469"/>
      <c r="U1032" s="415"/>
      <c r="V1032" s="415"/>
      <c r="W1032" s="415"/>
      <c r="X1032" s="415"/>
      <c r="Y1032" s="415"/>
      <c r="Z1032" s="415"/>
      <c r="AA1032" s="415"/>
      <c r="AB1032" s="415"/>
      <c r="AC1032" s="415"/>
      <c r="AD1032" s="415"/>
    </row>
    <row r="1033" spans="2:30" x14ac:dyDescent="0.2">
      <c r="B1033" s="482" t="s">
        <v>3972</v>
      </c>
      <c r="C1033" s="455" t="s">
        <v>858</v>
      </c>
      <c r="D1033" s="455" t="s">
        <v>10534</v>
      </c>
      <c r="E1033" s="515" t="s">
        <v>8661</v>
      </c>
      <c r="F1033" s="515" t="s">
        <v>8662</v>
      </c>
      <c r="G1033" s="515" t="s">
        <v>8661</v>
      </c>
      <c r="H1033" s="515" t="s">
        <v>8662</v>
      </c>
      <c r="I1033" s="464" t="s">
        <v>3974</v>
      </c>
      <c r="J1033" s="481">
        <v>1</v>
      </c>
      <c r="K1033" s="509">
        <v>62.58</v>
      </c>
      <c r="L1033" s="510">
        <v>220</v>
      </c>
      <c r="M1033" s="510" t="s">
        <v>3975</v>
      </c>
      <c r="N1033" s="465">
        <v>197.38451003054925</v>
      </c>
      <c r="O1033" s="466">
        <v>1.1895371900826446E-2</v>
      </c>
      <c r="P1033" s="466">
        <v>5.3633904545454546E-2</v>
      </c>
      <c r="Q1033" s="467">
        <v>8.4596394960000015E-2</v>
      </c>
      <c r="R1033" s="467" t="s">
        <v>9436</v>
      </c>
      <c r="S1033" s="463">
        <v>1986</v>
      </c>
      <c r="T1033" s="469"/>
      <c r="U1033" s="415"/>
      <c r="V1033" s="415"/>
      <c r="W1033" s="415"/>
      <c r="X1033" s="415"/>
      <c r="Y1033" s="415"/>
      <c r="Z1033" s="415"/>
      <c r="AA1033" s="415"/>
      <c r="AB1033" s="415"/>
      <c r="AC1033" s="415"/>
      <c r="AD1033" s="415"/>
    </row>
    <row r="1034" spans="2:30" x14ac:dyDescent="0.2">
      <c r="B1034" s="482" t="s">
        <v>3972</v>
      </c>
      <c r="C1034" s="455" t="s">
        <v>858</v>
      </c>
      <c r="D1034" s="455" t="s">
        <v>10535</v>
      </c>
      <c r="E1034" s="515" t="s">
        <v>9058</v>
      </c>
      <c r="F1034" s="515" t="s">
        <v>9059</v>
      </c>
      <c r="G1034" s="515" t="s">
        <v>10536</v>
      </c>
      <c r="H1034" s="515" t="s">
        <v>10537</v>
      </c>
      <c r="I1034" s="464" t="s">
        <v>3994</v>
      </c>
      <c r="J1034" s="481">
        <v>1</v>
      </c>
      <c r="K1034" s="509">
        <v>3.78</v>
      </c>
      <c r="L1034" s="510">
        <v>220</v>
      </c>
      <c r="M1034" s="510" t="s">
        <v>4190</v>
      </c>
      <c r="N1034" s="465">
        <v>102.12171561426101</v>
      </c>
      <c r="O1034" s="466">
        <v>2.3512537190082646E-3</v>
      </c>
      <c r="P1034" s="466">
        <v>3.5592136363636366E-3</v>
      </c>
      <c r="Q1034" s="467">
        <v>4.5884361599999998E-3</v>
      </c>
      <c r="R1034" s="467" t="s">
        <v>9436</v>
      </c>
      <c r="S1034" s="463">
        <v>1994</v>
      </c>
      <c r="T1034" s="469"/>
      <c r="U1034" s="415"/>
      <c r="V1034" s="415"/>
      <c r="W1034" s="415"/>
      <c r="X1034" s="415"/>
      <c r="Y1034" s="415"/>
      <c r="Z1034" s="415"/>
      <c r="AA1034" s="415"/>
      <c r="AB1034" s="415"/>
      <c r="AC1034" s="415"/>
      <c r="AD1034" s="415"/>
    </row>
    <row r="1035" spans="2:30" x14ac:dyDescent="0.2">
      <c r="B1035" s="482" t="s">
        <v>3972</v>
      </c>
      <c r="C1035" s="455" t="s">
        <v>858</v>
      </c>
      <c r="D1035" s="455" t="s">
        <v>10538</v>
      </c>
      <c r="E1035" s="515" t="s">
        <v>3621</v>
      </c>
      <c r="F1035" s="515" t="s">
        <v>8862</v>
      </c>
      <c r="G1035" s="515" t="s">
        <v>3621</v>
      </c>
      <c r="H1035" s="515" t="s">
        <v>8862</v>
      </c>
      <c r="I1035" s="464" t="s">
        <v>3974</v>
      </c>
      <c r="J1035" s="481">
        <v>1</v>
      </c>
      <c r="K1035" s="509">
        <v>1.155</v>
      </c>
      <c r="L1035" s="510">
        <v>66</v>
      </c>
      <c r="M1035" s="510" t="s">
        <v>3975</v>
      </c>
      <c r="N1035" s="465">
        <v>27.892946205089199</v>
      </c>
      <c r="O1035" s="466" t="e">
        <v>#VALUE!</v>
      </c>
      <c r="P1035" s="466">
        <v>1.0606060606060607E-2</v>
      </c>
      <c r="Q1035" s="467">
        <v>1.3131379800000002E-4</v>
      </c>
      <c r="R1035" s="467" t="s">
        <v>9436</v>
      </c>
      <c r="S1035" s="463">
        <v>1966</v>
      </c>
      <c r="T1035" s="469"/>
      <c r="U1035" s="415"/>
      <c r="V1035" s="415"/>
      <c r="W1035" s="415"/>
      <c r="X1035" s="415"/>
      <c r="Y1035" s="415"/>
      <c r="Z1035" s="415"/>
      <c r="AA1035" s="415"/>
      <c r="AB1035" s="415"/>
      <c r="AC1035" s="415"/>
      <c r="AD1035" s="415"/>
    </row>
    <row r="1036" spans="2:30" x14ac:dyDescent="0.2">
      <c r="B1036" s="482" t="s">
        <v>3972</v>
      </c>
      <c r="C1036" s="455" t="s">
        <v>858</v>
      </c>
      <c r="D1036" s="455" t="s">
        <v>10539</v>
      </c>
      <c r="E1036" s="515" t="s">
        <v>8575</v>
      </c>
      <c r="F1036" s="515" t="s">
        <v>8740</v>
      </c>
      <c r="G1036" s="515" t="s">
        <v>8575</v>
      </c>
      <c r="H1036" s="515" t="s">
        <v>8741</v>
      </c>
      <c r="I1036" s="464" t="s">
        <v>3994</v>
      </c>
      <c r="J1036" s="481">
        <v>1</v>
      </c>
      <c r="K1036" s="509">
        <v>61.036499999999997</v>
      </c>
      <c r="L1036" s="510">
        <v>154</v>
      </c>
      <c r="M1036" s="510" t="s">
        <v>3981</v>
      </c>
      <c r="N1036" s="465">
        <v>230.45975225188451</v>
      </c>
      <c r="O1036" s="466">
        <v>2.2014935950413223E-2</v>
      </c>
      <c r="P1036" s="466">
        <v>0.10715616942148759</v>
      </c>
      <c r="Q1036" s="467">
        <v>4.0256132841539997E-2</v>
      </c>
      <c r="R1036" s="467" t="s">
        <v>9436</v>
      </c>
      <c r="S1036" s="468">
        <v>38746</v>
      </c>
      <c r="T1036" s="469"/>
      <c r="U1036" s="415"/>
      <c r="V1036" s="415"/>
      <c r="W1036" s="415"/>
      <c r="X1036" s="415"/>
      <c r="Y1036" s="415"/>
      <c r="Z1036" s="415"/>
      <c r="AA1036" s="415"/>
      <c r="AB1036" s="415"/>
      <c r="AC1036" s="415"/>
      <c r="AD1036" s="415"/>
    </row>
    <row r="1037" spans="2:30" x14ac:dyDescent="0.2">
      <c r="B1037" s="482" t="s">
        <v>3972</v>
      </c>
      <c r="C1037" s="455" t="s">
        <v>858</v>
      </c>
      <c r="D1037" s="455" t="s">
        <v>10540</v>
      </c>
      <c r="E1037" s="515" t="s">
        <v>8575</v>
      </c>
      <c r="F1037" s="515" t="s">
        <v>8740</v>
      </c>
      <c r="G1037" s="515" t="s">
        <v>8741</v>
      </c>
      <c r="H1037" s="515" t="s">
        <v>8740</v>
      </c>
      <c r="I1037" s="464" t="s">
        <v>3994</v>
      </c>
      <c r="J1037" s="481">
        <v>1</v>
      </c>
      <c r="K1037" s="509">
        <v>3.15</v>
      </c>
      <c r="L1037" s="510">
        <v>154</v>
      </c>
      <c r="M1037" s="510" t="s">
        <v>3981</v>
      </c>
      <c r="N1037" s="465">
        <v>85.088727972628661</v>
      </c>
      <c r="O1037" s="466">
        <v>1.1361570247933885E-3</v>
      </c>
      <c r="P1037" s="466">
        <v>5.5301652892561989E-3</v>
      </c>
      <c r="Q1037" s="467">
        <v>2.0774675275199998E-3</v>
      </c>
      <c r="R1037" s="467" t="s">
        <v>9436</v>
      </c>
      <c r="S1037" s="468">
        <v>1955</v>
      </c>
      <c r="T1037" s="469"/>
      <c r="U1037" s="415"/>
      <c r="V1037" s="415"/>
      <c r="W1037" s="415"/>
      <c r="X1037" s="415"/>
      <c r="Y1037" s="415"/>
      <c r="Z1037" s="415"/>
      <c r="AA1037" s="415"/>
      <c r="AB1037" s="415"/>
      <c r="AC1037" s="415"/>
      <c r="AD1037" s="415"/>
    </row>
    <row r="1038" spans="2:30" x14ac:dyDescent="0.2">
      <c r="B1038" s="482" t="s">
        <v>3972</v>
      </c>
      <c r="C1038" s="455" t="s">
        <v>985</v>
      </c>
      <c r="D1038" s="455" t="s">
        <v>10541</v>
      </c>
      <c r="E1038" s="515" t="s">
        <v>8754</v>
      </c>
      <c r="F1038" s="515" t="s">
        <v>8976</v>
      </c>
      <c r="G1038" s="515" t="s">
        <v>10154</v>
      </c>
      <c r="H1038" s="515" t="s">
        <v>8977</v>
      </c>
      <c r="I1038" s="464" t="s">
        <v>3974</v>
      </c>
      <c r="J1038" s="481">
        <v>1</v>
      </c>
      <c r="K1038" s="509">
        <v>2.11</v>
      </c>
      <c r="L1038" s="510">
        <v>110</v>
      </c>
      <c r="M1038" s="510" t="s">
        <v>3981</v>
      </c>
      <c r="N1038" s="465"/>
      <c r="O1038" s="466">
        <v>8.4063745019920255E-4</v>
      </c>
      <c r="P1038" s="466">
        <v>4.4049402390438251E-3</v>
      </c>
      <c r="Q1038" s="467">
        <v>1.1550358565737056E-3</v>
      </c>
      <c r="R1038" s="467" t="s">
        <v>9436</v>
      </c>
      <c r="S1038" s="468">
        <v>1947</v>
      </c>
      <c r="T1038" s="469"/>
      <c r="U1038" s="415"/>
      <c r="V1038" s="415"/>
      <c r="W1038" s="415"/>
      <c r="X1038" s="415"/>
      <c r="Y1038" s="415"/>
      <c r="Z1038" s="415"/>
      <c r="AA1038" s="415"/>
      <c r="AB1038" s="415"/>
      <c r="AC1038" s="415"/>
      <c r="AD1038" s="415"/>
    </row>
    <row r="1039" spans="2:30" x14ac:dyDescent="0.2">
      <c r="B1039" s="482" t="s">
        <v>3972</v>
      </c>
      <c r="C1039" s="455" t="s">
        <v>985</v>
      </c>
      <c r="D1039" s="455" t="s">
        <v>10542</v>
      </c>
      <c r="E1039" s="515" t="s">
        <v>8754</v>
      </c>
      <c r="F1039" s="515" t="s">
        <v>8976</v>
      </c>
      <c r="G1039" s="515" t="s">
        <v>8754</v>
      </c>
      <c r="H1039" s="515" t="s">
        <v>9621</v>
      </c>
      <c r="I1039" s="464" t="s">
        <v>3974</v>
      </c>
      <c r="J1039" s="481">
        <v>2</v>
      </c>
      <c r="K1039" s="509">
        <v>0.1</v>
      </c>
      <c r="L1039" s="510">
        <v>110</v>
      </c>
      <c r="M1039" s="510" t="s">
        <v>3981</v>
      </c>
      <c r="N1039" s="465"/>
      <c r="O1039" s="466">
        <v>3.9840637450199171E-5</v>
      </c>
      <c r="P1039" s="466"/>
      <c r="Q1039" s="467">
        <v>5.4741035856573729E-5</v>
      </c>
      <c r="R1039" s="467" t="s">
        <v>9436</v>
      </c>
      <c r="S1039" s="468">
        <v>1947</v>
      </c>
      <c r="T1039" s="469"/>
      <c r="U1039" s="415"/>
      <c r="V1039" s="415"/>
      <c r="W1039" s="415"/>
      <c r="X1039" s="415"/>
      <c r="Y1039" s="415"/>
      <c r="Z1039" s="415"/>
      <c r="AA1039" s="415"/>
      <c r="AB1039" s="415"/>
      <c r="AC1039" s="415"/>
      <c r="AD1039" s="415"/>
    </row>
    <row r="1040" spans="2:30" x14ac:dyDescent="0.2">
      <c r="B1040" s="482" t="s">
        <v>3972</v>
      </c>
      <c r="C1040" s="455" t="s">
        <v>858</v>
      </c>
      <c r="D1040" s="455" t="s">
        <v>10543</v>
      </c>
      <c r="E1040" s="515" t="s">
        <v>8612</v>
      </c>
      <c r="F1040" s="515" t="s">
        <v>6576</v>
      </c>
      <c r="G1040" s="515" t="s">
        <v>8612</v>
      </c>
      <c r="H1040" s="515" t="s">
        <v>6576</v>
      </c>
      <c r="I1040" s="464" t="s">
        <v>3974</v>
      </c>
      <c r="J1040" s="481">
        <v>1</v>
      </c>
      <c r="K1040" s="509">
        <v>10.5</v>
      </c>
      <c r="L1040" s="510">
        <v>154</v>
      </c>
      <c r="M1040" s="510" t="s">
        <v>3981</v>
      </c>
      <c r="N1040" s="465">
        <v>182.18056804170965</v>
      </c>
      <c r="O1040" s="466">
        <v>4.207792207792208E-3</v>
      </c>
      <c r="P1040" s="466">
        <v>1.7566115702479339E-2</v>
      </c>
      <c r="Q1040" s="467">
        <v>7.2713255999999997E-3</v>
      </c>
      <c r="R1040" s="467" t="s">
        <v>9436</v>
      </c>
      <c r="S1040" s="468">
        <v>1989</v>
      </c>
      <c r="T1040" s="469"/>
      <c r="U1040" s="415"/>
      <c r="V1040" s="415"/>
      <c r="W1040" s="415"/>
      <c r="X1040" s="415"/>
      <c r="Y1040" s="415"/>
      <c r="Z1040" s="415"/>
      <c r="AA1040" s="415"/>
      <c r="AB1040" s="415"/>
      <c r="AC1040" s="415"/>
      <c r="AD1040" s="415"/>
    </row>
    <row r="1041" spans="2:30" x14ac:dyDescent="0.2">
      <c r="B1041" s="482" t="s">
        <v>3972</v>
      </c>
      <c r="C1041" s="455" t="s">
        <v>858</v>
      </c>
      <c r="D1041" s="455" t="s">
        <v>10544</v>
      </c>
      <c r="E1041" s="515" t="s">
        <v>7063</v>
      </c>
      <c r="F1041" s="515" t="s">
        <v>9041</v>
      </c>
      <c r="G1041" s="515" t="s">
        <v>7063</v>
      </c>
      <c r="H1041" s="515" t="s">
        <v>9041</v>
      </c>
      <c r="I1041" s="464" t="s">
        <v>3994</v>
      </c>
      <c r="J1041" s="481">
        <v>1</v>
      </c>
      <c r="K1041" s="509">
        <v>0.21</v>
      </c>
      <c r="L1041" s="510">
        <v>220</v>
      </c>
      <c r="M1041" s="510" t="s">
        <v>3975</v>
      </c>
      <c r="N1041" s="465">
        <v>197.38451003054925</v>
      </c>
      <c r="O1041" s="466">
        <v>4.3726859504132229E-5</v>
      </c>
      <c r="P1041" s="466"/>
      <c r="Q1041" s="467">
        <v>2.8571004E-4</v>
      </c>
      <c r="R1041" s="467" t="s">
        <v>9436</v>
      </c>
      <c r="S1041" s="468">
        <v>39431</v>
      </c>
      <c r="T1041" s="469"/>
      <c r="U1041" s="415"/>
      <c r="V1041" s="415"/>
      <c r="W1041" s="415"/>
      <c r="X1041" s="415"/>
      <c r="Y1041" s="415"/>
      <c r="Z1041" s="415"/>
      <c r="AA1041" s="415"/>
      <c r="AB1041" s="415"/>
      <c r="AC1041" s="415"/>
      <c r="AD1041" s="415"/>
    </row>
    <row r="1042" spans="2:30" x14ac:dyDescent="0.2">
      <c r="B1042" s="482" t="s">
        <v>3972</v>
      </c>
      <c r="C1042" s="455" t="s">
        <v>858</v>
      </c>
      <c r="D1042" s="455" t="s">
        <v>10545</v>
      </c>
      <c r="E1042" s="515" t="s">
        <v>9178</v>
      </c>
      <c r="F1042" s="515" t="s">
        <v>9871</v>
      </c>
      <c r="G1042" s="515" t="s">
        <v>9178</v>
      </c>
      <c r="H1042" s="515" t="s">
        <v>9871</v>
      </c>
      <c r="I1042" s="464" t="s">
        <v>3994</v>
      </c>
      <c r="J1042" s="481">
        <v>1</v>
      </c>
      <c r="K1042" s="509">
        <v>3.89</v>
      </c>
      <c r="L1042" s="510">
        <v>66</v>
      </c>
      <c r="M1042" s="510" t="s">
        <v>3975</v>
      </c>
      <c r="N1042" s="465">
        <v>18.290456527927343</v>
      </c>
      <c r="O1042" s="466" t="e">
        <v>#VALUE!</v>
      </c>
      <c r="P1042" s="466">
        <v>3.4272364554637287E-2</v>
      </c>
      <c r="Q1042" s="467">
        <v>5.0905688327999995E-4</v>
      </c>
      <c r="R1042" s="467" t="s">
        <v>9436</v>
      </c>
      <c r="S1042" s="468">
        <v>1953</v>
      </c>
      <c r="T1042" s="469"/>
      <c r="U1042" s="415"/>
      <c r="V1042" s="415"/>
      <c r="W1042" s="415"/>
      <c r="X1042" s="415"/>
      <c r="Y1042" s="415"/>
      <c r="Z1042" s="415"/>
      <c r="AA1042" s="415"/>
      <c r="AB1042" s="415"/>
      <c r="AC1042" s="415"/>
      <c r="AD1042" s="415"/>
    </row>
    <row r="1043" spans="2:30" x14ac:dyDescent="0.2">
      <c r="B1043" s="482" t="s">
        <v>3972</v>
      </c>
      <c r="C1043" s="455" t="s">
        <v>858</v>
      </c>
      <c r="D1043" s="455" t="s">
        <v>10546</v>
      </c>
      <c r="E1043" s="515" t="s">
        <v>9249</v>
      </c>
      <c r="F1043" s="515" t="s">
        <v>10529</v>
      </c>
      <c r="G1043" s="515" t="s">
        <v>8895</v>
      </c>
      <c r="H1043" s="515" t="s">
        <v>10530</v>
      </c>
      <c r="I1043" s="464" t="s">
        <v>3994</v>
      </c>
      <c r="J1043" s="481">
        <v>1</v>
      </c>
      <c r="K1043" s="509">
        <v>3.0449999999999999</v>
      </c>
      <c r="L1043" s="510">
        <v>154</v>
      </c>
      <c r="M1043" s="510" t="s">
        <v>3981</v>
      </c>
      <c r="N1043" s="465">
        <v>214.72233861431371</v>
      </c>
      <c r="O1043" s="466">
        <v>1.2602417355371902E-3</v>
      </c>
      <c r="P1043" s="466">
        <v>5.236562868949233E-3</v>
      </c>
      <c r="Q1043" s="467">
        <v>2.0552451612000002E-3</v>
      </c>
      <c r="R1043" s="467" t="s">
        <v>9436</v>
      </c>
      <c r="S1043" s="468">
        <v>1970</v>
      </c>
      <c r="T1043" s="469"/>
      <c r="U1043" s="415"/>
      <c r="V1043" s="415"/>
      <c r="W1043" s="415"/>
      <c r="X1043" s="415"/>
      <c r="Y1043" s="415"/>
      <c r="Z1043" s="415"/>
      <c r="AA1043" s="415"/>
      <c r="AB1043" s="415"/>
      <c r="AC1043" s="415"/>
      <c r="AD1043" s="415"/>
    </row>
    <row r="1044" spans="2:30" x14ac:dyDescent="0.2">
      <c r="B1044" s="482" t="s">
        <v>3972</v>
      </c>
      <c r="C1044" s="455" t="s">
        <v>858</v>
      </c>
      <c r="D1044" s="455" t="s">
        <v>10547</v>
      </c>
      <c r="E1044" s="515" t="s">
        <v>9249</v>
      </c>
      <c r="F1044" s="515" t="s">
        <v>10529</v>
      </c>
      <c r="G1044" s="515" t="s">
        <v>10530</v>
      </c>
      <c r="H1044" s="515" t="s">
        <v>8930</v>
      </c>
      <c r="I1044" s="464" t="s">
        <v>3994</v>
      </c>
      <c r="J1044" s="481">
        <v>1</v>
      </c>
      <c r="K1044" s="509">
        <v>0.90510000000000002</v>
      </c>
      <c r="L1044" s="510">
        <v>154</v>
      </c>
      <c r="M1044" s="510" t="s">
        <v>3981</v>
      </c>
      <c r="N1044" s="465">
        <v>214.72233861431371</v>
      </c>
      <c r="O1044" s="466">
        <v>3.745425619834711E-4</v>
      </c>
      <c r="P1044" s="466">
        <v>1.546524173553719E-3</v>
      </c>
      <c r="Q1044" s="467">
        <v>6.1283578818000005E-4</v>
      </c>
      <c r="R1044" s="467" t="s">
        <v>9436</v>
      </c>
      <c r="S1044" s="468">
        <v>1970</v>
      </c>
      <c r="T1044" s="469"/>
      <c r="U1044" s="415"/>
      <c r="V1044" s="415"/>
      <c r="W1044" s="415"/>
      <c r="X1044" s="415"/>
      <c r="Y1044" s="415"/>
      <c r="Z1044" s="415"/>
      <c r="AA1044" s="415"/>
      <c r="AB1044" s="415"/>
      <c r="AC1044" s="415"/>
      <c r="AD1044" s="415"/>
    </row>
    <row r="1045" spans="2:30" x14ac:dyDescent="0.2">
      <c r="B1045" s="482" t="s">
        <v>3972</v>
      </c>
      <c r="C1045" s="455" t="s">
        <v>858</v>
      </c>
      <c r="D1045" s="455" t="s">
        <v>10548</v>
      </c>
      <c r="E1045" s="515" t="s">
        <v>9012</v>
      </c>
      <c r="F1045" s="515" t="s">
        <v>8858</v>
      </c>
      <c r="G1045" s="515" t="s">
        <v>9012</v>
      </c>
      <c r="H1045" s="515" t="s">
        <v>8858</v>
      </c>
      <c r="I1045" s="464" t="s">
        <v>3974</v>
      </c>
      <c r="J1045" s="481">
        <v>1</v>
      </c>
      <c r="K1045" s="509">
        <v>78.141000000000005</v>
      </c>
      <c r="L1045" s="510">
        <v>220</v>
      </c>
      <c r="M1045" s="510" t="s">
        <v>4190</v>
      </c>
      <c r="N1045" s="465">
        <v>223.67704128944476</v>
      </c>
      <c r="O1045" s="466">
        <v>1.4833874132231405E-2</v>
      </c>
      <c r="P1045" s="466">
        <v>6.5887070454545463E-2</v>
      </c>
      <c r="Q1045" s="467">
        <v>0.107560773936</v>
      </c>
      <c r="R1045" s="467" t="s">
        <v>9436</v>
      </c>
      <c r="S1045" s="468">
        <v>1980</v>
      </c>
      <c r="T1045" s="469"/>
      <c r="U1045" s="415"/>
      <c r="V1045" s="415"/>
      <c r="W1045" s="415"/>
      <c r="X1045" s="415"/>
      <c r="Y1045" s="415"/>
      <c r="Z1045" s="415"/>
      <c r="AA1045" s="415"/>
      <c r="AB1045" s="415"/>
      <c r="AC1045" s="415"/>
      <c r="AD1045" s="415"/>
    </row>
    <row r="1046" spans="2:30" x14ac:dyDescent="0.2">
      <c r="B1046" s="482" t="s">
        <v>3972</v>
      </c>
      <c r="C1046" s="455" t="s">
        <v>858</v>
      </c>
      <c r="D1046" s="455" t="s">
        <v>10549</v>
      </c>
      <c r="E1046" s="515" t="s">
        <v>10550</v>
      </c>
      <c r="F1046" s="515" t="s">
        <v>8858</v>
      </c>
      <c r="G1046" s="515" t="s">
        <v>8943</v>
      </c>
      <c r="H1046" s="515" t="s">
        <v>8858</v>
      </c>
      <c r="I1046" s="464" t="s">
        <v>3974</v>
      </c>
      <c r="J1046" s="481">
        <v>1</v>
      </c>
      <c r="K1046" s="509">
        <v>26.701499999999999</v>
      </c>
      <c r="L1046" s="510">
        <v>220</v>
      </c>
      <c r="M1046" s="510" t="s">
        <v>4190</v>
      </c>
      <c r="N1046" s="465">
        <v>223.67704128944476</v>
      </c>
      <c r="O1046" s="466">
        <v>5.0688715289256203E-3</v>
      </c>
      <c r="P1046" s="466">
        <v>2.251421931818182E-2</v>
      </c>
      <c r="Q1046" s="467">
        <v>3.6754507943999995E-2</v>
      </c>
      <c r="R1046" s="467" t="s">
        <v>9436</v>
      </c>
      <c r="S1046" s="468">
        <v>1980</v>
      </c>
      <c r="T1046" s="469"/>
      <c r="U1046" s="415"/>
      <c r="V1046" s="415"/>
      <c r="W1046" s="415"/>
      <c r="X1046" s="415"/>
      <c r="Y1046" s="415"/>
      <c r="Z1046" s="415"/>
      <c r="AA1046" s="415"/>
      <c r="AB1046" s="415"/>
      <c r="AC1046" s="415"/>
      <c r="AD1046" s="415"/>
    </row>
    <row r="1047" spans="2:30" x14ac:dyDescent="0.2">
      <c r="B1047" s="482" t="s">
        <v>3972</v>
      </c>
      <c r="C1047" s="455" t="s">
        <v>858</v>
      </c>
      <c r="D1047" s="455" t="s">
        <v>10551</v>
      </c>
      <c r="E1047" s="515" t="s">
        <v>4180</v>
      </c>
      <c r="F1047" s="515" t="s">
        <v>8808</v>
      </c>
      <c r="G1047" s="515" t="s">
        <v>4180</v>
      </c>
      <c r="H1047" s="515" t="s">
        <v>9215</v>
      </c>
      <c r="I1047" s="464" t="s">
        <v>3994</v>
      </c>
      <c r="J1047" s="481">
        <v>1</v>
      </c>
      <c r="K1047" s="509">
        <v>4.5</v>
      </c>
      <c r="L1047" s="510">
        <v>110</v>
      </c>
      <c r="M1047" s="510" t="s">
        <v>3981</v>
      </c>
      <c r="N1047" s="465">
        <v>83.995686650909022</v>
      </c>
      <c r="O1047" s="466">
        <v>2.719338842975207E-3</v>
      </c>
      <c r="P1047" s="466">
        <v>1.2601115702479338E-2</v>
      </c>
      <c r="Q1047" s="467">
        <v>1.8518444999999998E-3</v>
      </c>
      <c r="R1047" s="467" t="s">
        <v>9436</v>
      </c>
      <c r="S1047" s="468">
        <v>40650</v>
      </c>
      <c r="T1047" s="469"/>
      <c r="U1047" s="415"/>
      <c r="V1047" s="415"/>
      <c r="W1047" s="415"/>
      <c r="X1047" s="415"/>
      <c r="Y1047" s="415"/>
      <c r="Z1047" s="415"/>
      <c r="AA1047" s="415"/>
      <c r="AB1047" s="415"/>
      <c r="AC1047" s="415"/>
      <c r="AD1047" s="415"/>
    </row>
    <row r="1048" spans="2:30" x14ac:dyDescent="0.2">
      <c r="B1048" s="482" t="s">
        <v>3972</v>
      </c>
      <c r="C1048" s="455" t="s">
        <v>858</v>
      </c>
      <c r="D1048" s="455" t="s">
        <v>10552</v>
      </c>
      <c r="E1048" s="515" t="s">
        <v>8747</v>
      </c>
      <c r="F1048" s="515" t="s">
        <v>8932</v>
      </c>
      <c r="G1048" s="515" t="s">
        <v>8747</v>
      </c>
      <c r="H1048" s="515" t="s">
        <v>8932</v>
      </c>
      <c r="I1048" s="464" t="s">
        <v>3994</v>
      </c>
      <c r="J1048" s="481">
        <v>1</v>
      </c>
      <c r="K1048" s="509">
        <v>6.09</v>
      </c>
      <c r="L1048" s="510">
        <v>220</v>
      </c>
      <c r="M1048" s="510" t="s">
        <v>3975</v>
      </c>
      <c r="N1048" s="465">
        <v>433.35586752842886</v>
      </c>
      <c r="O1048" s="466">
        <v>1.2350369008264463E-3</v>
      </c>
      <c r="P1048" s="466">
        <v>5.1318316115702483E-3</v>
      </c>
      <c r="Q1048" s="467">
        <v>8.3887557599999999E-3</v>
      </c>
      <c r="R1048" s="467" t="s">
        <v>9436</v>
      </c>
      <c r="S1048" s="468">
        <v>2011</v>
      </c>
      <c r="T1048" s="469"/>
      <c r="U1048" s="415"/>
      <c r="V1048" s="415"/>
      <c r="W1048" s="415"/>
      <c r="X1048" s="415"/>
      <c r="Y1048" s="415"/>
      <c r="Z1048" s="415"/>
      <c r="AA1048" s="415"/>
      <c r="AB1048" s="415"/>
      <c r="AC1048" s="415"/>
      <c r="AD1048" s="415"/>
    </row>
    <row r="1049" spans="2:30" x14ac:dyDescent="0.2">
      <c r="B1049" s="482" t="s">
        <v>3972</v>
      </c>
      <c r="C1049" s="455" t="s">
        <v>858</v>
      </c>
      <c r="D1049" s="455" t="s">
        <v>10553</v>
      </c>
      <c r="E1049" s="515" t="s">
        <v>9074</v>
      </c>
      <c r="F1049" s="515" t="s">
        <v>8729</v>
      </c>
      <c r="G1049" s="515" t="s">
        <v>9074</v>
      </c>
      <c r="H1049" s="515" t="s">
        <v>8729</v>
      </c>
      <c r="I1049" s="464" t="s">
        <v>3974</v>
      </c>
      <c r="J1049" s="474">
        <v>1</v>
      </c>
      <c r="K1049" s="509">
        <v>88.031999999999996</v>
      </c>
      <c r="L1049" s="510">
        <v>220</v>
      </c>
      <c r="M1049" s="510" t="s">
        <v>4190</v>
      </c>
      <c r="N1049" s="465">
        <v>1595.0802297063303</v>
      </c>
      <c r="O1049" s="466">
        <v>1.0309201983471072E-2</v>
      </c>
      <c r="P1049" s="466">
        <v>7.2506356363636351E-2</v>
      </c>
      <c r="Q1049" s="467">
        <v>0.12360432268799998</v>
      </c>
      <c r="R1049" s="467" t="s">
        <v>9436</v>
      </c>
      <c r="S1049" s="468">
        <v>2011</v>
      </c>
      <c r="T1049" s="469"/>
      <c r="U1049" s="415"/>
      <c r="V1049" s="415"/>
      <c r="W1049" s="415"/>
      <c r="X1049" s="415"/>
      <c r="Y1049" s="415"/>
      <c r="Z1049" s="415"/>
      <c r="AA1049" s="415"/>
      <c r="AB1049" s="415"/>
      <c r="AC1049" s="415"/>
      <c r="AD1049" s="415"/>
    </row>
    <row r="1050" spans="2:30" x14ac:dyDescent="0.2">
      <c r="B1050" s="482" t="s">
        <v>3972</v>
      </c>
      <c r="C1050" s="455" t="s">
        <v>858</v>
      </c>
      <c r="D1050" s="455" t="s">
        <v>10554</v>
      </c>
      <c r="E1050" s="515" t="s">
        <v>9096</v>
      </c>
      <c r="F1050" s="515" t="s">
        <v>9472</v>
      </c>
      <c r="G1050" s="515" t="s">
        <v>9096</v>
      </c>
      <c r="H1050" s="515" t="s">
        <v>9473</v>
      </c>
      <c r="I1050" s="464" t="s">
        <v>3974</v>
      </c>
      <c r="J1050" s="481">
        <v>2</v>
      </c>
      <c r="K1050" s="509">
        <v>21</v>
      </c>
      <c r="L1050" s="510">
        <v>220</v>
      </c>
      <c r="M1050" s="510" t="s">
        <v>3975</v>
      </c>
      <c r="N1050" s="465">
        <v>285.02628089353448</v>
      </c>
      <c r="O1050" s="466">
        <v>2.1125826446280992E-3</v>
      </c>
      <c r="P1050" s="466">
        <v>1.7303305785123967E-2</v>
      </c>
      <c r="Q1050" s="467">
        <v>2.9556911999999998E-2</v>
      </c>
      <c r="R1050" s="467" t="s">
        <v>9436</v>
      </c>
      <c r="S1050" s="468">
        <v>2002</v>
      </c>
      <c r="T1050" s="469"/>
      <c r="U1050" s="415"/>
      <c r="V1050" s="415"/>
      <c r="W1050" s="415"/>
      <c r="X1050" s="415"/>
      <c r="Y1050" s="415"/>
      <c r="Z1050" s="415"/>
      <c r="AA1050" s="415"/>
      <c r="AB1050" s="415"/>
      <c r="AC1050" s="415"/>
      <c r="AD1050" s="415"/>
    </row>
    <row r="1051" spans="2:30" x14ac:dyDescent="0.2">
      <c r="B1051" s="482" t="s">
        <v>3972</v>
      </c>
      <c r="C1051" s="455" t="s">
        <v>858</v>
      </c>
      <c r="D1051" s="455" t="s">
        <v>10555</v>
      </c>
      <c r="E1051" s="515" t="s">
        <v>8941</v>
      </c>
      <c r="F1051" s="515" t="s">
        <v>9091</v>
      </c>
      <c r="G1051" s="515" t="s">
        <v>8941</v>
      </c>
      <c r="H1051" s="515" t="s">
        <v>9091</v>
      </c>
      <c r="I1051" s="464" t="s">
        <v>3974</v>
      </c>
      <c r="J1051" s="481">
        <v>2</v>
      </c>
      <c r="K1051" s="509">
        <v>92.441999999999993</v>
      </c>
      <c r="L1051" s="510">
        <v>220</v>
      </c>
      <c r="M1051" s="510" t="s">
        <v>4190</v>
      </c>
      <c r="N1051" s="465">
        <v>197.38451003054925</v>
      </c>
      <c r="O1051" s="466">
        <v>1.7548700330578513E-2</v>
      </c>
      <c r="P1051" s="466">
        <v>7.7876655123966923E-2</v>
      </c>
      <c r="Q1051" s="467">
        <v>0.12724604323199998</v>
      </c>
      <c r="R1051" s="467" t="s">
        <v>9436</v>
      </c>
      <c r="S1051" s="468">
        <v>1980</v>
      </c>
      <c r="T1051" s="469"/>
      <c r="U1051" s="415"/>
      <c r="V1051" s="415"/>
      <c r="W1051" s="415"/>
      <c r="X1051" s="415"/>
      <c r="Y1051" s="415"/>
      <c r="Z1051" s="415"/>
      <c r="AA1051" s="415"/>
      <c r="AB1051" s="415"/>
      <c r="AC1051" s="415"/>
      <c r="AD1051" s="415"/>
    </row>
    <row r="1052" spans="2:30" x14ac:dyDescent="0.2">
      <c r="B1052" s="482" t="s">
        <v>3972</v>
      </c>
      <c r="C1052" s="455" t="s">
        <v>858</v>
      </c>
      <c r="D1052" s="455" t="s">
        <v>10556</v>
      </c>
      <c r="E1052" s="515" t="s">
        <v>9027</v>
      </c>
      <c r="F1052" s="515" t="s">
        <v>6462</v>
      </c>
      <c r="G1052" s="515" t="s">
        <v>9655</v>
      </c>
      <c r="H1052" s="515" t="s">
        <v>9656</v>
      </c>
      <c r="I1052" s="464" t="s">
        <v>3974</v>
      </c>
      <c r="J1052" s="481">
        <v>2</v>
      </c>
      <c r="K1052" s="509">
        <v>0.92400000000000004</v>
      </c>
      <c r="L1052" s="510">
        <v>66</v>
      </c>
      <c r="M1052" s="510" t="s">
        <v>3975</v>
      </c>
      <c r="N1052" s="465">
        <v>28.578838324886473</v>
      </c>
      <c r="O1052" s="466">
        <v>4.6825757575757578E-3</v>
      </c>
      <c r="P1052" s="466">
        <v>8.5368181818181819E-3</v>
      </c>
      <c r="Q1052" s="467">
        <v>1.1555614224000001E-4</v>
      </c>
      <c r="R1052" s="467" t="s">
        <v>9436</v>
      </c>
      <c r="S1052" s="468">
        <v>1952</v>
      </c>
      <c r="T1052" s="469"/>
      <c r="U1052" s="415"/>
      <c r="V1052" s="415"/>
      <c r="W1052" s="415"/>
      <c r="X1052" s="415"/>
      <c r="Y1052" s="415"/>
      <c r="Z1052" s="415"/>
      <c r="AA1052" s="415"/>
      <c r="AB1052" s="415"/>
      <c r="AC1052" s="415"/>
      <c r="AD1052" s="415"/>
    </row>
    <row r="1053" spans="2:30" x14ac:dyDescent="0.2">
      <c r="B1053" s="482" t="s">
        <v>3972</v>
      </c>
      <c r="C1053" s="455" t="s">
        <v>858</v>
      </c>
      <c r="D1053" s="455" t="s">
        <v>10557</v>
      </c>
      <c r="E1053" s="515" t="s">
        <v>9027</v>
      </c>
      <c r="F1053" s="515" t="s">
        <v>6462</v>
      </c>
      <c r="G1053" s="515" t="s">
        <v>9027</v>
      </c>
      <c r="H1053" s="515" t="s">
        <v>9655</v>
      </c>
      <c r="I1053" s="464" t="s">
        <v>3974</v>
      </c>
      <c r="J1053" s="481">
        <v>2</v>
      </c>
      <c r="K1053" s="509">
        <v>36.057000000000002</v>
      </c>
      <c r="L1053" s="510">
        <v>66</v>
      </c>
      <c r="M1053" s="510" t="s">
        <v>3975</v>
      </c>
      <c r="N1053" s="465">
        <v>32.122614277172396</v>
      </c>
      <c r="O1053" s="466">
        <v>0.18272935998622591</v>
      </c>
      <c r="P1053" s="466">
        <v>0.3331299276859504</v>
      </c>
      <c r="Q1053" s="467">
        <v>4.5093158233200006E-3</v>
      </c>
      <c r="R1053" s="467" t="s">
        <v>9436</v>
      </c>
      <c r="S1053" s="468">
        <v>1952</v>
      </c>
      <c r="T1053" s="469"/>
      <c r="U1053" s="415"/>
      <c r="V1053" s="415"/>
      <c r="W1053" s="415"/>
      <c r="X1053" s="415"/>
      <c r="Y1053" s="415"/>
      <c r="Z1053" s="415"/>
      <c r="AA1053" s="415"/>
      <c r="AB1053" s="415"/>
      <c r="AC1053" s="415"/>
      <c r="AD1053" s="415"/>
    </row>
    <row r="1054" spans="2:30" x14ac:dyDescent="0.2">
      <c r="B1054" s="482" t="s">
        <v>3972</v>
      </c>
      <c r="C1054" s="455" t="s">
        <v>858</v>
      </c>
      <c r="D1054" s="455" t="s">
        <v>10558</v>
      </c>
      <c r="E1054" s="515" t="s">
        <v>9027</v>
      </c>
      <c r="F1054" s="515" t="s">
        <v>6462</v>
      </c>
      <c r="G1054" s="515" t="s">
        <v>9656</v>
      </c>
      <c r="H1054" s="515" t="s">
        <v>9028</v>
      </c>
      <c r="I1054" s="464" t="s">
        <v>3974</v>
      </c>
      <c r="J1054" s="481">
        <v>2</v>
      </c>
      <c r="K1054" s="509">
        <v>2.7090000000000001</v>
      </c>
      <c r="L1054" s="510">
        <v>66</v>
      </c>
      <c r="M1054" s="510" t="s">
        <v>3975</v>
      </c>
      <c r="N1054" s="465">
        <v>32.122614277172396</v>
      </c>
      <c r="O1054" s="466">
        <v>1.3728460743801655E-2</v>
      </c>
      <c r="P1054" s="466">
        <v>2.502839876033058E-2</v>
      </c>
      <c r="Q1054" s="467">
        <v>3.3878959884000003E-4</v>
      </c>
      <c r="R1054" s="467" t="s">
        <v>9436</v>
      </c>
      <c r="S1054" s="468">
        <v>1952</v>
      </c>
      <c r="T1054" s="469"/>
      <c r="U1054" s="415"/>
      <c r="V1054" s="415"/>
      <c r="W1054" s="415"/>
      <c r="X1054" s="415"/>
      <c r="Y1054" s="415"/>
      <c r="Z1054" s="415"/>
      <c r="AA1054" s="415"/>
      <c r="AB1054" s="415"/>
      <c r="AC1054" s="415"/>
      <c r="AD1054" s="415"/>
    </row>
    <row r="1055" spans="2:30" x14ac:dyDescent="0.2">
      <c r="B1055" s="482" t="s">
        <v>3972</v>
      </c>
      <c r="C1055" s="455" t="s">
        <v>858</v>
      </c>
      <c r="D1055" s="455" t="s">
        <v>10559</v>
      </c>
      <c r="E1055" s="515" t="s">
        <v>9027</v>
      </c>
      <c r="F1055" s="515" t="s">
        <v>6462</v>
      </c>
      <c r="G1055" s="515" t="s">
        <v>9028</v>
      </c>
      <c r="H1055" s="515" t="s">
        <v>6462</v>
      </c>
      <c r="I1055" s="464" t="s">
        <v>3974</v>
      </c>
      <c r="J1055" s="481">
        <v>2</v>
      </c>
      <c r="K1055" s="509">
        <v>30.45</v>
      </c>
      <c r="L1055" s="510">
        <v>66</v>
      </c>
      <c r="M1055" s="510" t="s">
        <v>3981</v>
      </c>
      <c r="N1055" s="465">
        <v>32.122614277172396</v>
      </c>
      <c r="O1055" s="466">
        <v>0.15431215564738293</v>
      </c>
      <c r="P1055" s="466">
        <v>0.28132696280991731</v>
      </c>
      <c r="Q1055" s="467">
        <v>3.8081001419999999E-3</v>
      </c>
      <c r="R1055" s="467" t="s">
        <v>9436</v>
      </c>
      <c r="S1055" s="468">
        <v>1952</v>
      </c>
      <c r="T1055" s="469"/>
      <c r="U1055" s="415"/>
      <c r="V1055" s="415"/>
      <c r="W1055" s="415"/>
      <c r="X1055" s="415"/>
      <c r="Y1055" s="415"/>
      <c r="Z1055" s="415"/>
      <c r="AA1055" s="415"/>
      <c r="AB1055" s="415"/>
      <c r="AC1055" s="415"/>
      <c r="AD1055" s="415"/>
    </row>
    <row r="1056" spans="2:30" x14ac:dyDescent="0.2">
      <c r="B1056" s="482" t="s">
        <v>3972</v>
      </c>
      <c r="C1056" s="455" t="s">
        <v>858</v>
      </c>
      <c r="D1056" s="455" t="s">
        <v>10560</v>
      </c>
      <c r="E1056" s="515" t="s">
        <v>9123</v>
      </c>
      <c r="F1056" s="515" t="s">
        <v>9074</v>
      </c>
      <c r="G1056" s="515" t="s">
        <v>9123</v>
      </c>
      <c r="H1056" s="515" t="s">
        <v>9074</v>
      </c>
      <c r="I1056" s="464" t="s">
        <v>3974</v>
      </c>
      <c r="J1056" s="481">
        <v>2</v>
      </c>
      <c r="K1056" s="509">
        <v>28.35</v>
      </c>
      <c r="L1056" s="510">
        <v>220</v>
      </c>
      <c r="M1056" s="510" t="s">
        <v>4190</v>
      </c>
      <c r="N1056" s="465">
        <v>223.67704128944476</v>
      </c>
      <c r="O1056" s="466">
        <v>5.4333595041322312E-3</v>
      </c>
      <c r="P1056" s="466">
        <v>2.4044783057851238E-2</v>
      </c>
      <c r="Q1056" s="467">
        <v>3.8804119200000001E-2</v>
      </c>
      <c r="R1056" s="467" t="s">
        <v>9436</v>
      </c>
      <c r="S1056" s="468">
        <v>1980</v>
      </c>
      <c r="T1056" s="469"/>
      <c r="U1056" s="415"/>
      <c r="V1056" s="415"/>
      <c r="W1056" s="415"/>
      <c r="X1056" s="415"/>
      <c r="Y1056" s="415"/>
      <c r="Z1056" s="415"/>
      <c r="AA1056" s="415"/>
      <c r="AB1056" s="415"/>
      <c r="AC1056" s="415"/>
      <c r="AD1056" s="415"/>
    </row>
    <row r="1057" spans="2:30" x14ac:dyDescent="0.2">
      <c r="B1057" s="482" t="s">
        <v>3972</v>
      </c>
      <c r="C1057" s="455" t="s">
        <v>858</v>
      </c>
      <c r="D1057" s="455" t="s">
        <v>10561</v>
      </c>
      <c r="E1057" s="515" t="s">
        <v>8729</v>
      </c>
      <c r="F1057" s="515" t="s">
        <v>9123</v>
      </c>
      <c r="G1057" s="515" t="s">
        <v>8729</v>
      </c>
      <c r="H1057" s="515" t="s">
        <v>9123</v>
      </c>
      <c r="I1057" s="464" t="s">
        <v>3974</v>
      </c>
      <c r="J1057" s="481">
        <v>2</v>
      </c>
      <c r="K1057" s="509">
        <v>52.058999999999997</v>
      </c>
      <c r="L1057" s="510">
        <v>220</v>
      </c>
      <c r="M1057" s="510" t="s">
        <v>4190</v>
      </c>
      <c r="N1057" s="465">
        <v>1098.9515963863012</v>
      </c>
      <c r="O1057" s="466">
        <v>2.5954208057851237E-3</v>
      </c>
      <c r="P1057" s="466">
        <v>2.5642284297520659E-2</v>
      </c>
      <c r="Q1057" s="467">
        <v>0.122052117264</v>
      </c>
      <c r="R1057" s="467" t="s">
        <v>9436</v>
      </c>
      <c r="S1057" s="468">
        <v>2003</v>
      </c>
      <c r="T1057" s="469"/>
      <c r="U1057" s="415"/>
      <c r="V1057" s="415"/>
      <c r="W1057" s="415"/>
      <c r="X1057" s="415"/>
      <c r="Y1057" s="415"/>
      <c r="Z1057" s="415"/>
      <c r="AA1057" s="415"/>
      <c r="AB1057" s="415"/>
      <c r="AC1057" s="415"/>
      <c r="AD1057" s="415"/>
    </row>
    <row r="1058" spans="2:30" x14ac:dyDescent="0.2">
      <c r="B1058" s="482" t="s">
        <v>3972</v>
      </c>
      <c r="C1058" s="455" t="s">
        <v>858</v>
      </c>
      <c r="D1058" s="455" t="s">
        <v>10562</v>
      </c>
      <c r="E1058" s="515" t="s">
        <v>8727</v>
      </c>
      <c r="F1058" s="515" t="s">
        <v>8729</v>
      </c>
      <c r="G1058" s="515" t="s">
        <v>8727</v>
      </c>
      <c r="H1058" s="515" t="s">
        <v>8730</v>
      </c>
      <c r="I1058" s="464" t="s">
        <v>3974</v>
      </c>
      <c r="J1058" s="481">
        <v>2</v>
      </c>
      <c r="K1058" s="509">
        <v>13.86</v>
      </c>
      <c r="L1058" s="510">
        <v>220</v>
      </c>
      <c r="M1058" s="510" t="s">
        <v>4190</v>
      </c>
      <c r="N1058" s="465">
        <v>310.1756586194345</v>
      </c>
      <c r="O1058" s="466">
        <v>2.7215999999999998E-3</v>
      </c>
      <c r="P1058" s="466">
        <v>1.1643545454545455E-2</v>
      </c>
      <c r="Q1058" s="467">
        <v>1.9078234560000001E-2</v>
      </c>
      <c r="R1058" s="467" t="s">
        <v>9436</v>
      </c>
      <c r="S1058" s="468">
        <v>1980</v>
      </c>
      <c r="T1058" s="469"/>
      <c r="U1058" s="415"/>
      <c r="V1058" s="415"/>
      <c r="W1058" s="415"/>
      <c r="X1058" s="415"/>
      <c r="Y1058" s="415"/>
      <c r="Z1058" s="415"/>
      <c r="AA1058" s="415"/>
      <c r="AB1058" s="415"/>
      <c r="AC1058" s="415"/>
      <c r="AD1058" s="415"/>
    </row>
    <row r="1059" spans="2:30" x14ac:dyDescent="0.2">
      <c r="B1059" s="482" t="s">
        <v>3972</v>
      </c>
      <c r="C1059" s="455" t="s">
        <v>858</v>
      </c>
      <c r="D1059" s="455" t="s">
        <v>10563</v>
      </c>
      <c r="E1059" s="515" t="s">
        <v>8727</v>
      </c>
      <c r="F1059" s="515" t="s">
        <v>8729</v>
      </c>
      <c r="G1059" s="515" t="s">
        <v>8730</v>
      </c>
      <c r="H1059" s="515" t="s">
        <v>8729</v>
      </c>
      <c r="I1059" s="464" t="s">
        <v>3974</v>
      </c>
      <c r="J1059" s="481">
        <v>2</v>
      </c>
      <c r="K1059" s="509">
        <v>17.43</v>
      </c>
      <c r="L1059" s="510">
        <v>220</v>
      </c>
      <c r="M1059" s="510" t="s">
        <v>4190</v>
      </c>
      <c r="N1059" s="465">
        <v>310.1756586194345</v>
      </c>
      <c r="O1059" s="466">
        <v>3.4226181818181817E-3</v>
      </c>
      <c r="P1059" s="466">
        <v>1.4642640495867769E-2</v>
      </c>
      <c r="Q1059" s="467">
        <v>2.3992325280000001E-2</v>
      </c>
      <c r="R1059" s="467" t="s">
        <v>9436</v>
      </c>
      <c r="S1059" s="468">
        <v>1980</v>
      </c>
      <c r="T1059" s="469"/>
      <c r="U1059" s="415"/>
      <c r="V1059" s="415"/>
      <c r="W1059" s="415"/>
      <c r="X1059" s="415"/>
      <c r="Y1059" s="415"/>
      <c r="Z1059" s="415"/>
      <c r="AA1059" s="415"/>
      <c r="AB1059" s="415"/>
      <c r="AC1059" s="415"/>
      <c r="AD1059" s="415"/>
    </row>
    <row r="1060" spans="2:30" x14ac:dyDescent="0.2">
      <c r="B1060" s="482" t="s">
        <v>3972</v>
      </c>
      <c r="C1060" s="455" t="s">
        <v>858</v>
      </c>
      <c r="D1060" s="455" t="s">
        <v>10564</v>
      </c>
      <c r="E1060" s="515" t="s">
        <v>9074</v>
      </c>
      <c r="F1060" s="515" t="s">
        <v>9012</v>
      </c>
      <c r="G1060" s="515" t="s">
        <v>9074</v>
      </c>
      <c r="H1060" s="515" t="s">
        <v>9012</v>
      </c>
      <c r="I1060" s="464" t="s">
        <v>3974</v>
      </c>
      <c r="J1060" s="481">
        <v>2</v>
      </c>
      <c r="K1060" s="509">
        <v>101.955</v>
      </c>
      <c r="L1060" s="510">
        <v>220</v>
      </c>
      <c r="M1060" s="510" t="s">
        <v>4190</v>
      </c>
      <c r="N1060" s="465">
        <v>223.67704128944476</v>
      </c>
      <c r="O1060" s="466">
        <v>1.9539970661157025E-2</v>
      </c>
      <c r="P1060" s="466">
        <v>8.6472164256198344E-2</v>
      </c>
      <c r="Q1060" s="467">
        <v>0.13955111015999999</v>
      </c>
      <c r="R1060" s="467" t="s">
        <v>9436</v>
      </c>
      <c r="S1060" s="468">
        <v>1980</v>
      </c>
      <c r="T1060" s="469"/>
      <c r="U1060" s="415"/>
      <c r="V1060" s="415"/>
      <c r="W1060" s="415"/>
      <c r="X1060" s="415"/>
      <c r="Y1060" s="415"/>
      <c r="Z1060" s="415"/>
      <c r="AA1060" s="415"/>
      <c r="AB1060" s="415"/>
      <c r="AC1060" s="415"/>
      <c r="AD1060" s="415"/>
    </row>
    <row r="1061" spans="2:30" x14ac:dyDescent="0.2">
      <c r="B1061" s="482" t="s">
        <v>3972</v>
      </c>
      <c r="C1061" s="455" t="s">
        <v>858</v>
      </c>
      <c r="D1061" s="455" t="s">
        <v>10565</v>
      </c>
      <c r="E1061" s="515" t="s">
        <v>9091</v>
      </c>
      <c r="F1061" s="515" t="s">
        <v>7063</v>
      </c>
      <c r="G1061" s="515" t="s">
        <v>9091</v>
      </c>
      <c r="H1061" s="515" t="s">
        <v>7063</v>
      </c>
      <c r="I1061" s="464" t="s">
        <v>3974</v>
      </c>
      <c r="J1061" s="481">
        <v>2</v>
      </c>
      <c r="K1061" s="509">
        <v>114.639</v>
      </c>
      <c r="L1061" s="510">
        <v>220</v>
      </c>
      <c r="M1061" s="510" t="s">
        <v>4190</v>
      </c>
      <c r="N1061" s="465">
        <v>197.38451003054925</v>
      </c>
      <c r="O1061" s="466">
        <v>2.1762461404958678E-2</v>
      </c>
      <c r="P1061" s="466">
        <v>9.6576251776859509E-2</v>
      </c>
      <c r="Q1061" s="467">
        <v>0.15780012494399998</v>
      </c>
      <c r="R1061" s="467" t="s">
        <v>9436</v>
      </c>
      <c r="S1061" s="468">
        <v>1980</v>
      </c>
      <c r="T1061" s="469"/>
      <c r="U1061" s="415"/>
      <c r="V1061" s="415"/>
      <c r="W1061" s="415"/>
      <c r="X1061" s="415"/>
      <c r="Y1061" s="415"/>
      <c r="Z1061" s="415"/>
      <c r="AA1061" s="415"/>
      <c r="AB1061" s="415"/>
      <c r="AC1061" s="415"/>
      <c r="AD1061" s="415"/>
    </row>
    <row r="1062" spans="2:30" x14ac:dyDescent="0.2">
      <c r="B1062" s="482" t="s">
        <v>3972</v>
      </c>
      <c r="C1062" s="455" t="s">
        <v>985</v>
      </c>
      <c r="D1062" s="455" t="s">
        <v>10566</v>
      </c>
      <c r="E1062" s="515" t="s">
        <v>8754</v>
      </c>
      <c r="F1062" s="515" t="s">
        <v>8976</v>
      </c>
      <c r="G1062" s="515" t="s">
        <v>9621</v>
      </c>
      <c r="H1062" s="515" t="s">
        <v>10154</v>
      </c>
      <c r="I1062" s="464" t="s">
        <v>3974</v>
      </c>
      <c r="J1062" s="481">
        <v>2</v>
      </c>
      <c r="K1062" s="509">
        <v>0.69</v>
      </c>
      <c r="L1062" s="510">
        <v>110</v>
      </c>
      <c r="M1062" s="510" t="s">
        <v>3981</v>
      </c>
      <c r="N1062" s="465"/>
      <c r="O1062" s="466">
        <v>1.6967213114754077E-4</v>
      </c>
      <c r="P1062" s="466">
        <v>1.3149590163934429E-3</v>
      </c>
      <c r="Q1062" s="467">
        <v>4.1286885245901607E-4</v>
      </c>
      <c r="R1062" s="467" t="s">
        <v>9436</v>
      </c>
      <c r="S1062" s="468">
        <v>1947</v>
      </c>
      <c r="T1062" s="469"/>
      <c r="U1062" s="415"/>
      <c r="V1062" s="415"/>
      <c r="W1062" s="415"/>
      <c r="X1062" s="415"/>
      <c r="Y1062" s="415"/>
      <c r="Z1062" s="415"/>
      <c r="AA1062" s="415"/>
      <c r="AB1062" s="415"/>
      <c r="AC1062" s="415"/>
      <c r="AD1062" s="415"/>
    </row>
    <row r="1063" spans="2:30" x14ac:dyDescent="0.2">
      <c r="B1063" s="482" t="s">
        <v>3972</v>
      </c>
      <c r="C1063" s="455" t="s">
        <v>985</v>
      </c>
      <c r="D1063" s="455" t="s">
        <v>10567</v>
      </c>
      <c r="E1063" s="515" t="s">
        <v>8754</v>
      </c>
      <c r="F1063" s="515" t="s">
        <v>8976</v>
      </c>
      <c r="G1063" s="515" t="s">
        <v>10154</v>
      </c>
      <c r="H1063" s="515" t="s">
        <v>8977</v>
      </c>
      <c r="I1063" s="464" t="s">
        <v>3974</v>
      </c>
      <c r="J1063" s="481">
        <v>2</v>
      </c>
      <c r="K1063" s="509">
        <v>2.11</v>
      </c>
      <c r="L1063" s="510">
        <v>110</v>
      </c>
      <c r="M1063" s="510" t="s">
        <v>3981</v>
      </c>
      <c r="N1063" s="465"/>
      <c r="O1063" s="466">
        <v>8.4063745019920255E-4</v>
      </c>
      <c r="P1063" s="466">
        <v>4.4049402390438251E-3</v>
      </c>
      <c r="Q1063" s="467">
        <v>1.1550358565737056E-3</v>
      </c>
      <c r="R1063" s="467" t="s">
        <v>9436</v>
      </c>
      <c r="S1063" s="468">
        <v>1947</v>
      </c>
      <c r="T1063" s="469"/>
      <c r="U1063" s="415"/>
      <c r="V1063" s="415"/>
      <c r="W1063" s="415"/>
      <c r="X1063" s="415"/>
      <c r="Y1063" s="415"/>
      <c r="Z1063" s="415"/>
      <c r="AA1063" s="415"/>
      <c r="AB1063" s="415"/>
      <c r="AC1063" s="415"/>
      <c r="AD1063" s="415"/>
    </row>
    <row r="1064" spans="2:30" x14ac:dyDescent="0.2">
      <c r="B1064" s="482" t="s">
        <v>3972</v>
      </c>
      <c r="C1064" s="455" t="s">
        <v>858</v>
      </c>
      <c r="D1064" s="455" t="s">
        <v>10568</v>
      </c>
      <c r="E1064" s="515" t="s">
        <v>7250</v>
      </c>
      <c r="F1064" s="515" t="s">
        <v>8610</v>
      </c>
      <c r="G1064" s="515" t="s">
        <v>8614</v>
      </c>
      <c r="H1064" s="515" t="s">
        <v>8615</v>
      </c>
      <c r="I1064" s="464" t="s">
        <v>3974</v>
      </c>
      <c r="J1064" s="481">
        <v>2</v>
      </c>
      <c r="K1064" s="509">
        <v>19.196100000000001</v>
      </c>
      <c r="L1064" s="510">
        <v>154</v>
      </c>
      <c r="M1064" s="510" t="s">
        <v>3981</v>
      </c>
      <c r="N1064" s="465">
        <v>214.49396089810148</v>
      </c>
      <c r="O1064" s="466">
        <v>6.0520003246753249E-3</v>
      </c>
      <c r="P1064" s="466">
        <v>3.0796644155844159E-2</v>
      </c>
      <c r="Q1064" s="467">
        <v>1.3926241505484001E-2</v>
      </c>
      <c r="R1064" s="467" t="s">
        <v>9436</v>
      </c>
      <c r="S1064" s="468">
        <v>1955</v>
      </c>
      <c r="T1064" s="469"/>
      <c r="U1064" s="415"/>
      <c r="V1064" s="415"/>
      <c r="W1064" s="415"/>
      <c r="X1064" s="415"/>
      <c r="Y1064" s="415"/>
      <c r="Z1064" s="415"/>
      <c r="AA1064" s="415"/>
      <c r="AB1064" s="415"/>
      <c r="AC1064" s="415"/>
      <c r="AD1064" s="415"/>
    </row>
    <row r="1065" spans="2:30" x14ac:dyDescent="0.2">
      <c r="B1065" s="482" t="s">
        <v>3972</v>
      </c>
      <c r="C1065" s="455" t="s">
        <v>858</v>
      </c>
      <c r="D1065" s="455" t="s">
        <v>10569</v>
      </c>
      <c r="E1065" s="515" t="s">
        <v>7250</v>
      </c>
      <c r="F1065" s="515" t="s">
        <v>8610</v>
      </c>
      <c r="G1065" s="515" t="s">
        <v>8612</v>
      </c>
      <c r="H1065" s="515" t="s">
        <v>8614</v>
      </c>
      <c r="I1065" s="464" t="s">
        <v>3974</v>
      </c>
      <c r="J1065" s="481">
        <v>2</v>
      </c>
      <c r="K1065" s="509">
        <v>9.2925000000000004</v>
      </c>
      <c r="L1065" s="510">
        <v>154</v>
      </c>
      <c r="M1065" s="510" t="s">
        <v>3981</v>
      </c>
      <c r="N1065" s="465">
        <v>127.23298822239457</v>
      </c>
      <c r="O1065" s="466">
        <v>3.7285979929161748E-3</v>
      </c>
      <c r="P1065" s="466">
        <v>1.5954684917355372E-2</v>
      </c>
      <c r="Q1065" s="467">
        <v>6.2720412678000008E-3</v>
      </c>
      <c r="R1065" s="467" t="s">
        <v>9436</v>
      </c>
      <c r="S1065" s="468">
        <v>1989</v>
      </c>
      <c r="T1065" s="469"/>
      <c r="U1065" s="415"/>
      <c r="V1065" s="415"/>
      <c r="W1065" s="415"/>
      <c r="X1065" s="415"/>
      <c r="Y1065" s="415"/>
      <c r="Z1065" s="415"/>
      <c r="AA1065" s="415"/>
      <c r="AB1065" s="415"/>
      <c r="AC1065" s="415"/>
      <c r="AD1065" s="415"/>
    </row>
    <row r="1066" spans="2:30" x14ac:dyDescent="0.2">
      <c r="B1066" s="482" t="s">
        <v>3972</v>
      </c>
      <c r="C1066" s="455" t="s">
        <v>858</v>
      </c>
      <c r="D1066" s="455" t="s">
        <v>10570</v>
      </c>
      <c r="E1066" s="515" t="s">
        <v>6239</v>
      </c>
      <c r="F1066" s="515" t="s">
        <v>8610</v>
      </c>
      <c r="G1066" s="515" t="s">
        <v>6239</v>
      </c>
      <c r="H1066" s="515" t="s">
        <v>7286</v>
      </c>
      <c r="I1066" s="464" t="s">
        <v>3974</v>
      </c>
      <c r="J1066" s="481">
        <v>2</v>
      </c>
      <c r="K1066" s="509">
        <v>38.954999999999998</v>
      </c>
      <c r="L1066" s="510">
        <v>154</v>
      </c>
      <c r="M1066" s="510" t="s">
        <v>3981</v>
      </c>
      <c r="N1066" s="465">
        <v>197.65124585491486</v>
      </c>
      <c r="O1066" s="466">
        <v>1.2291291322314048E-2</v>
      </c>
      <c r="P1066" s="466">
        <v>6.2844421487603302E-2</v>
      </c>
      <c r="Q1066" s="467">
        <v>2.8103723247599997E-2</v>
      </c>
      <c r="R1066" s="467" t="s">
        <v>9436</v>
      </c>
      <c r="S1066" s="468">
        <v>1955</v>
      </c>
      <c r="T1066" s="469"/>
      <c r="U1066" s="415"/>
      <c r="V1066" s="415"/>
      <c r="W1066" s="415"/>
      <c r="X1066" s="415"/>
      <c r="Y1066" s="415"/>
      <c r="Z1066" s="415"/>
      <c r="AA1066" s="415"/>
      <c r="AB1066" s="415"/>
      <c r="AC1066" s="415"/>
      <c r="AD1066" s="415"/>
    </row>
    <row r="1067" spans="2:30" x14ac:dyDescent="0.2">
      <c r="B1067" s="482" t="s">
        <v>3972</v>
      </c>
      <c r="C1067" s="455" t="s">
        <v>858</v>
      </c>
      <c r="D1067" s="455" t="s">
        <v>10571</v>
      </c>
      <c r="E1067" s="515" t="s">
        <v>6239</v>
      </c>
      <c r="F1067" s="515" t="s">
        <v>8610</v>
      </c>
      <c r="G1067" s="515" t="s">
        <v>7286</v>
      </c>
      <c r="H1067" s="515" t="s">
        <v>8610</v>
      </c>
      <c r="I1067" s="464" t="s">
        <v>3974</v>
      </c>
      <c r="J1067" s="481">
        <v>2</v>
      </c>
      <c r="K1067" s="509">
        <v>38.146500000000003</v>
      </c>
      <c r="L1067" s="510">
        <v>154</v>
      </c>
      <c r="M1067" s="510" t="s">
        <v>3981</v>
      </c>
      <c r="N1067" s="465">
        <v>197.65124585491486</v>
      </c>
      <c r="O1067" s="466">
        <v>1.2036189049586778E-2</v>
      </c>
      <c r="P1067" s="466">
        <v>6.1540103305785132E-2</v>
      </c>
      <c r="Q1067" s="467">
        <v>2.7520438425480003E-2</v>
      </c>
      <c r="R1067" s="467" t="s">
        <v>9436</v>
      </c>
      <c r="S1067" s="468">
        <v>1955</v>
      </c>
      <c r="T1067" s="469"/>
      <c r="U1067" s="415"/>
      <c r="V1067" s="415"/>
      <c r="W1067" s="415"/>
      <c r="X1067" s="415"/>
      <c r="Y1067" s="415"/>
      <c r="Z1067" s="415"/>
      <c r="AA1067" s="415"/>
      <c r="AB1067" s="415"/>
      <c r="AC1067" s="415"/>
      <c r="AD1067" s="415"/>
    </row>
    <row r="1068" spans="2:30" x14ac:dyDescent="0.2">
      <c r="B1068" s="482" t="s">
        <v>3972</v>
      </c>
      <c r="C1068" s="455" t="s">
        <v>858</v>
      </c>
      <c r="D1068" s="455" t="s">
        <v>10572</v>
      </c>
      <c r="E1068" s="515" t="s">
        <v>8610</v>
      </c>
      <c r="F1068" s="515" t="s">
        <v>6614</v>
      </c>
      <c r="G1068" s="515" t="s">
        <v>9266</v>
      </c>
      <c r="H1068" s="515" t="s">
        <v>6614</v>
      </c>
      <c r="I1068" s="464" t="s">
        <v>3974</v>
      </c>
      <c r="J1068" s="481">
        <v>2</v>
      </c>
      <c r="K1068" s="509">
        <v>2.31</v>
      </c>
      <c r="L1068" s="510">
        <v>154</v>
      </c>
      <c r="M1068" s="510" t="s">
        <v>3981</v>
      </c>
      <c r="N1068" s="465">
        <v>108.2947446924365</v>
      </c>
      <c r="O1068" s="466">
        <v>2.1846428571428572E-3</v>
      </c>
      <c r="P1068" s="466">
        <v>4.2338961038961035E-3</v>
      </c>
      <c r="Q1068" s="467">
        <v>1.4512271004E-3</v>
      </c>
      <c r="R1068" s="467" t="s">
        <v>9436</v>
      </c>
      <c r="S1068" s="468">
        <v>1955</v>
      </c>
      <c r="T1068" s="469"/>
      <c r="U1068" s="415"/>
      <c r="V1068" s="415"/>
      <c r="W1068" s="415"/>
      <c r="X1068" s="415"/>
      <c r="Y1068" s="415"/>
      <c r="Z1068" s="415"/>
      <c r="AA1068" s="415"/>
      <c r="AB1068" s="415"/>
      <c r="AC1068" s="415"/>
      <c r="AD1068" s="415"/>
    </row>
    <row r="1069" spans="2:30" x14ac:dyDescent="0.2">
      <c r="B1069" s="482" t="s">
        <v>3972</v>
      </c>
      <c r="C1069" s="455" t="s">
        <v>858</v>
      </c>
      <c r="D1069" s="455" t="s">
        <v>10573</v>
      </c>
      <c r="E1069" s="515" t="s">
        <v>9097</v>
      </c>
      <c r="F1069" s="515" t="s">
        <v>10493</v>
      </c>
      <c r="G1069" s="515" t="s">
        <v>9097</v>
      </c>
      <c r="H1069" s="515" t="s">
        <v>8624</v>
      </c>
      <c r="I1069" s="464" t="s">
        <v>3974</v>
      </c>
      <c r="J1069" s="481">
        <v>2</v>
      </c>
      <c r="K1069" s="509">
        <v>24.83</v>
      </c>
      <c r="L1069" s="510">
        <v>220</v>
      </c>
      <c r="M1069" s="510" t="s">
        <v>3975</v>
      </c>
      <c r="N1069" s="465">
        <v>517.46749926927782</v>
      </c>
      <c r="O1069" s="466">
        <v>2.1151671487603307E-3</v>
      </c>
      <c r="P1069" s="466">
        <v>2.0300064049586775E-2</v>
      </c>
      <c r="Q1069" s="467">
        <v>3.5380167680000005E-2</v>
      </c>
      <c r="R1069" s="467" t="s">
        <v>9436</v>
      </c>
      <c r="S1069" s="468">
        <v>1991</v>
      </c>
      <c r="T1069" s="469"/>
      <c r="U1069" s="415"/>
      <c r="V1069" s="415"/>
      <c r="W1069" s="415"/>
      <c r="X1069" s="415"/>
      <c r="Y1069" s="415"/>
      <c r="Z1069" s="415"/>
      <c r="AA1069" s="415"/>
      <c r="AB1069" s="415"/>
      <c r="AC1069" s="415"/>
      <c r="AD1069" s="415"/>
    </row>
    <row r="1070" spans="2:30" x14ac:dyDescent="0.2">
      <c r="B1070" s="482" t="s">
        <v>3972</v>
      </c>
      <c r="C1070" s="455" t="s">
        <v>858</v>
      </c>
      <c r="D1070" s="455" t="s">
        <v>10574</v>
      </c>
      <c r="E1070" s="515" t="s">
        <v>8624</v>
      </c>
      <c r="F1070" s="515" t="s">
        <v>8625</v>
      </c>
      <c r="G1070" s="515" t="s">
        <v>8624</v>
      </c>
      <c r="H1070" s="515" t="s">
        <v>8625</v>
      </c>
      <c r="I1070" s="464" t="s">
        <v>3974</v>
      </c>
      <c r="J1070" s="481">
        <v>2</v>
      </c>
      <c r="K1070" s="509">
        <v>67.745999999999995</v>
      </c>
      <c r="L1070" s="510">
        <v>220</v>
      </c>
      <c r="M1070" s="510" t="s">
        <v>4190</v>
      </c>
      <c r="N1070" s="465">
        <v>471.74135794945937</v>
      </c>
      <c r="O1070" s="466">
        <v>6.8165913223140482E-3</v>
      </c>
      <c r="P1070" s="466">
        <v>5.5442542561983464E-2</v>
      </c>
      <c r="Q1070" s="467">
        <v>9.6006379391999991E-2</v>
      </c>
      <c r="R1070" s="467" t="s">
        <v>9436</v>
      </c>
      <c r="S1070" s="468">
        <v>2004</v>
      </c>
      <c r="T1070" s="469"/>
      <c r="U1070" s="415"/>
      <c r="V1070" s="415"/>
      <c r="W1070" s="415"/>
      <c r="X1070" s="415"/>
      <c r="Y1070" s="415"/>
      <c r="Z1070" s="415"/>
      <c r="AA1070" s="415"/>
      <c r="AB1070" s="415"/>
      <c r="AC1070" s="415"/>
      <c r="AD1070" s="415"/>
    </row>
    <row r="1071" spans="2:30" x14ac:dyDescent="0.2">
      <c r="B1071" s="482" t="s">
        <v>3972</v>
      </c>
      <c r="C1071" s="455" t="s">
        <v>858</v>
      </c>
      <c r="D1071" s="455" t="s">
        <v>10575</v>
      </c>
      <c r="E1071" s="515" t="s">
        <v>8767</v>
      </c>
      <c r="F1071" s="515" t="s">
        <v>6239</v>
      </c>
      <c r="G1071" s="515" t="s">
        <v>8767</v>
      </c>
      <c r="H1071" s="515" t="s">
        <v>8770</v>
      </c>
      <c r="I1071" s="464" t="s">
        <v>3974</v>
      </c>
      <c r="J1071" s="481">
        <v>2</v>
      </c>
      <c r="K1071" s="509">
        <v>31.605</v>
      </c>
      <c r="L1071" s="510">
        <v>154</v>
      </c>
      <c r="M1071" s="510" t="s">
        <v>3975</v>
      </c>
      <c r="N1071" s="465">
        <v>142.97040185996542</v>
      </c>
      <c r="O1071" s="466">
        <v>1.2697438016528928E-2</v>
      </c>
      <c r="P1071" s="466">
        <v>5.4717055785123966E-2</v>
      </c>
      <c r="Q1071" s="467">
        <v>2.1143891773619999E-2</v>
      </c>
      <c r="R1071" s="467" t="s">
        <v>9436</v>
      </c>
      <c r="S1071" s="468">
        <v>1955</v>
      </c>
      <c r="T1071" s="469"/>
      <c r="U1071" s="415"/>
      <c r="V1071" s="415"/>
      <c r="W1071" s="415"/>
      <c r="X1071" s="415"/>
      <c r="Y1071" s="415"/>
      <c r="Z1071" s="415"/>
      <c r="AA1071" s="415"/>
      <c r="AB1071" s="415"/>
      <c r="AC1071" s="415"/>
      <c r="AD1071" s="415"/>
    </row>
    <row r="1072" spans="2:30" x14ac:dyDescent="0.2">
      <c r="B1072" s="482" t="s">
        <v>3972</v>
      </c>
      <c r="C1072" s="455" t="s">
        <v>845</v>
      </c>
      <c r="D1072" s="455" t="s">
        <v>4024</v>
      </c>
      <c r="E1072" s="515" t="s">
        <v>9022</v>
      </c>
      <c r="F1072" s="515" t="s">
        <v>8793</v>
      </c>
      <c r="G1072" s="515" t="s">
        <v>9022</v>
      </c>
      <c r="H1072" s="515" t="s">
        <v>9635</v>
      </c>
      <c r="I1072" s="464" t="s">
        <v>3994</v>
      </c>
      <c r="J1072" s="481">
        <v>1</v>
      </c>
      <c r="K1072" s="509">
        <v>16</v>
      </c>
      <c r="L1072" s="510">
        <v>220</v>
      </c>
      <c r="M1072" s="510" t="s">
        <v>3975</v>
      </c>
      <c r="N1072" s="465"/>
      <c r="O1072" s="466">
        <v>2.4595041322314046E-3</v>
      </c>
      <c r="P1072" s="466">
        <v>1.4039669421487603E-2</v>
      </c>
      <c r="Q1072" s="467">
        <v>2.1070649599999998E-2</v>
      </c>
      <c r="R1072" s="467" t="s">
        <v>9436</v>
      </c>
      <c r="S1072" s="468">
        <v>2010</v>
      </c>
      <c r="T1072" s="469"/>
      <c r="U1072" s="415"/>
      <c r="V1072" s="415"/>
      <c r="W1072" s="415"/>
      <c r="X1072" s="415"/>
      <c r="Y1072" s="415"/>
      <c r="Z1072" s="415"/>
      <c r="AA1072" s="415"/>
      <c r="AB1072" s="415"/>
      <c r="AC1072" s="415"/>
      <c r="AD1072" s="415"/>
    </row>
    <row r="1073" spans="2:30" x14ac:dyDescent="0.2">
      <c r="B1073" s="482" t="s">
        <v>3972</v>
      </c>
      <c r="C1073" s="455" t="s">
        <v>845</v>
      </c>
      <c r="D1073" s="455" t="s">
        <v>4025</v>
      </c>
      <c r="E1073" s="515" t="s">
        <v>9022</v>
      </c>
      <c r="F1073" s="515" t="s">
        <v>8793</v>
      </c>
      <c r="G1073" s="515" t="s">
        <v>9635</v>
      </c>
      <c r="H1073" s="515" t="s">
        <v>9999</v>
      </c>
      <c r="I1073" s="464" t="s">
        <v>3994</v>
      </c>
      <c r="J1073" s="481">
        <v>1</v>
      </c>
      <c r="K1073" s="509">
        <v>5.0999999999999996</v>
      </c>
      <c r="L1073" s="510">
        <v>220</v>
      </c>
      <c r="M1073" s="510" t="s">
        <v>3975</v>
      </c>
      <c r="N1073" s="465"/>
      <c r="O1073" s="466">
        <v>7.8396694214876025E-4</v>
      </c>
      <c r="P1073" s="466">
        <v>4.4751446280991728E-3</v>
      </c>
      <c r="Q1073" s="467">
        <v>6.716269559999999E-3</v>
      </c>
      <c r="R1073" s="467" t="s">
        <v>9436</v>
      </c>
      <c r="S1073" s="468">
        <v>2010</v>
      </c>
      <c r="T1073" s="469"/>
      <c r="U1073" s="415"/>
      <c r="V1073" s="415"/>
      <c r="W1073" s="415"/>
      <c r="X1073" s="415"/>
      <c r="Y1073" s="415"/>
      <c r="Z1073" s="415"/>
      <c r="AA1073" s="415"/>
      <c r="AB1073" s="415"/>
      <c r="AC1073" s="415"/>
      <c r="AD1073" s="415"/>
    </row>
    <row r="1074" spans="2:30" x14ac:dyDescent="0.2">
      <c r="B1074" s="482" t="s">
        <v>3972</v>
      </c>
      <c r="C1074" s="455" t="s">
        <v>845</v>
      </c>
      <c r="D1074" s="455" t="s">
        <v>10576</v>
      </c>
      <c r="E1074" s="515" t="s">
        <v>9022</v>
      </c>
      <c r="F1074" s="515" t="s">
        <v>8793</v>
      </c>
      <c r="G1074" s="515" t="s">
        <v>9999</v>
      </c>
      <c r="H1074" s="515" t="s">
        <v>10577</v>
      </c>
      <c r="I1074" s="464" t="s">
        <v>3994</v>
      </c>
      <c r="J1074" s="481">
        <v>1</v>
      </c>
      <c r="K1074" s="509">
        <v>9.75</v>
      </c>
      <c r="L1074" s="510">
        <v>220</v>
      </c>
      <c r="M1074" s="510" t="s">
        <v>3975</v>
      </c>
      <c r="N1074" s="465"/>
      <c r="O1074" s="466">
        <v>1.4987603305785123E-3</v>
      </c>
      <c r="P1074" s="466">
        <v>8.6722623966942157E-3</v>
      </c>
      <c r="Q1074" s="467">
        <v>1.2739884299999999E-2</v>
      </c>
      <c r="R1074" s="467" t="s">
        <v>9436</v>
      </c>
      <c r="S1074" s="468">
        <v>1969</v>
      </c>
      <c r="T1074" s="469"/>
      <c r="U1074" s="415"/>
      <c r="V1074" s="415"/>
      <c r="W1074" s="415"/>
      <c r="X1074" s="415"/>
      <c r="Y1074" s="415"/>
      <c r="Z1074" s="415"/>
      <c r="AA1074" s="415"/>
      <c r="AB1074" s="415"/>
      <c r="AC1074" s="415"/>
      <c r="AD1074" s="415"/>
    </row>
    <row r="1075" spans="2:30" x14ac:dyDescent="0.2">
      <c r="B1075" s="482" t="s">
        <v>3972</v>
      </c>
      <c r="C1075" s="455" t="s">
        <v>858</v>
      </c>
      <c r="D1075" s="455" t="s">
        <v>10578</v>
      </c>
      <c r="E1075" s="515" t="s">
        <v>8767</v>
      </c>
      <c r="F1075" s="515" t="s">
        <v>8768</v>
      </c>
      <c r="G1075" s="515" t="s">
        <v>8767</v>
      </c>
      <c r="H1075" s="515" t="s">
        <v>8768</v>
      </c>
      <c r="I1075" s="464" t="s">
        <v>3974</v>
      </c>
      <c r="J1075" s="481">
        <v>2</v>
      </c>
      <c r="K1075" s="509">
        <v>3.4649999999999999</v>
      </c>
      <c r="L1075" s="510">
        <v>154</v>
      </c>
      <c r="M1075" s="510" t="s">
        <v>3975</v>
      </c>
      <c r="N1075" s="465">
        <v>106.96106557060845</v>
      </c>
      <c r="O1075" s="466">
        <v>1.8394480519480522E-3</v>
      </c>
      <c r="P1075" s="466">
        <v>5.8865259740259737E-3</v>
      </c>
      <c r="Q1075" s="467">
        <v>2.3732411471999999E-3</v>
      </c>
      <c r="R1075" s="467" t="s">
        <v>9436</v>
      </c>
      <c r="S1075" s="468">
        <v>1962</v>
      </c>
      <c r="T1075" s="469"/>
      <c r="U1075" s="415"/>
      <c r="V1075" s="415"/>
      <c r="W1075" s="415"/>
      <c r="X1075" s="415"/>
      <c r="Y1075" s="415"/>
      <c r="Z1075" s="415"/>
      <c r="AA1075" s="415"/>
      <c r="AB1075" s="415"/>
      <c r="AC1075" s="415"/>
      <c r="AD1075" s="415"/>
    </row>
    <row r="1076" spans="2:30" x14ac:dyDescent="0.2">
      <c r="B1076" s="482" t="s">
        <v>3972</v>
      </c>
      <c r="C1076" s="455" t="s">
        <v>858</v>
      </c>
      <c r="D1076" s="455" t="s">
        <v>10579</v>
      </c>
      <c r="E1076" s="515" t="s">
        <v>8634</v>
      </c>
      <c r="F1076" s="515" t="s">
        <v>4188</v>
      </c>
      <c r="G1076" s="515" t="s">
        <v>8634</v>
      </c>
      <c r="H1076" s="515" t="s">
        <v>4188</v>
      </c>
      <c r="I1076" s="464" t="s">
        <v>3974</v>
      </c>
      <c r="J1076" s="481">
        <v>2</v>
      </c>
      <c r="K1076" s="509">
        <v>70.875</v>
      </c>
      <c r="L1076" s="510">
        <v>220</v>
      </c>
      <c r="M1076" s="510" t="s">
        <v>3975</v>
      </c>
      <c r="N1076" s="465">
        <v>517.46749926927782</v>
      </c>
      <c r="O1076" s="466">
        <v>6.3084607438016532E-3</v>
      </c>
      <c r="P1076" s="466">
        <v>5.5314715909090907E-2</v>
      </c>
      <c r="Q1076" s="467">
        <v>0.1056890835</v>
      </c>
      <c r="R1076" s="467" t="s">
        <v>9436</v>
      </c>
      <c r="S1076" s="468">
        <v>1973</v>
      </c>
      <c r="T1076" s="469"/>
      <c r="U1076" s="415"/>
      <c r="V1076" s="415"/>
      <c r="W1076" s="415"/>
      <c r="X1076" s="415"/>
      <c r="Y1076" s="415"/>
      <c r="Z1076" s="415"/>
      <c r="AA1076" s="415"/>
      <c r="AB1076" s="415"/>
      <c r="AC1076" s="415"/>
      <c r="AD1076" s="415"/>
    </row>
    <row r="1077" spans="2:30" x14ac:dyDescent="0.2">
      <c r="B1077" s="482" t="s">
        <v>3972</v>
      </c>
      <c r="C1077" s="455" t="s">
        <v>858</v>
      </c>
      <c r="D1077" s="455" t="s">
        <v>10580</v>
      </c>
      <c r="E1077" s="515" t="s">
        <v>8856</v>
      </c>
      <c r="F1077" s="515" t="s">
        <v>8634</v>
      </c>
      <c r="G1077" s="515" t="s">
        <v>8856</v>
      </c>
      <c r="H1077" s="515" t="s">
        <v>8634</v>
      </c>
      <c r="I1077" s="464" t="s">
        <v>3974</v>
      </c>
      <c r="J1077" s="481">
        <v>2</v>
      </c>
      <c r="K1077" s="509">
        <v>18.375</v>
      </c>
      <c r="L1077" s="510">
        <v>220</v>
      </c>
      <c r="M1077" s="510" t="s">
        <v>3975</v>
      </c>
      <c r="N1077" s="465">
        <v>517.46749926927782</v>
      </c>
      <c r="O1077" s="466">
        <v>1.6461570247933886E-3</v>
      </c>
      <c r="P1077" s="466">
        <v>1.5154819214876034E-2</v>
      </c>
      <c r="Q1077" s="467">
        <v>2.5844511000000001E-2</v>
      </c>
      <c r="R1077" s="467" t="s">
        <v>9436</v>
      </c>
      <c r="S1077" s="468">
        <v>1973</v>
      </c>
      <c r="T1077" s="469"/>
      <c r="U1077" s="415"/>
      <c r="V1077" s="415"/>
      <c r="W1077" s="415"/>
      <c r="X1077" s="415"/>
      <c r="Y1077" s="415"/>
      <c r="Z1077" s="415"/>
      <c r="AA1077" s="415"/>
      <c r="AB1077" s="415"/>
      <c r="AC1077" s="415"/>
      <c r="AD1077" s="415"/>
    </row>
    <row r="1078" spans="2:30" x14ac:dyDescent="0.2">
      <c r="B1078" s="482" t="s">
        <v>3972</v>
      </c>
      <c r="C1078" s="455" t="s">
        <v>858</v>
      </c>
      <c r="D1078" s="455" t="s">
        <v>10581</v>
      </c>
      <c r="E1078" s="515" t="s">
        <v>8634</v>
      </c>
      <c r="F1078" s="515" t="s">
        <v>8635</v>
      </c>
      <c r="G1078" s="515" t="s">
        <v>8637</v>
      </c>
      <c r="H1078" s="515" t="s">
        <v>9182</v>
      </c>
      <c r="I1078" s="464" t="s">
        <v>3974</v>
      </c>
      <c r="J1078" s="481">
        <v>2</v>
      </c>
      <c r="K1078" s="509">
        <v>31.83</v>
      </c>
      <c r="L1078" s="510">
        <v>220</v>
      </c>
      <c r="M1078" s="510" t="s">
        <v>3975</v>
      </c>
      <c r="N1078" s="465">
        <v>511.37068042663537</v>
      </c>
      <c r="O1078" s="466">
        <v>2.735801652892562E-3</v>
      </c>
      <c r="P1078" s="466">
        <v>2.5148330578512398E-2</v>
      </c>
      <c r="Q1078" s="467">
        <v>4.5292816799999996E-2</v>
      </c>
      <c r="R1078" s="467" t="s">
        <v>9436</v>
      </c>
      <c r="S1078" s="468">
        <v>1996</v>
      </c>
      <c r="T1078" s="469"/>
      <c r="U1078" s="415"/>
      <c r="V1078" s="415"/>
      <c r="W1078" s="415"/>
      <c r="X1078" s="415"/>
      <c r="Y1078" s="415"/>
      <c r="Z1078" s="415"/>
      <c r="AA1078" s="415"/>
      <c r="AB1078" s="415"/>
      <c r="AC1078" s="415"/>
      <c r="AD1078" s="415"/>
    </row>
    <row r="1079" spans="2:30" x14ac:dyDescent="0.2">
      <c r="B1079" s="482" t="s">
        <v>3972</v>
      </c>
      <c r="C1079" s="455" t="s">
        <v>858</v>
      </c>
      <c r="D1079" s="455" t="s">
        <v>10582</v>
      </c>
      <c r="E1079" s="515" t="s">
        <v>8634</v>
      </c>
      <c r="F1079" s="515" t="s">
        <v>8635</v>
      </c>
      <c r="G1079" s="515" t="s">
        <v>8639</v>
      </c>
      <c r="H1079" s="515" t="s">
        <v>4188</v>
      </c>
      <c r="I1079" s="464" t="s">
        <v>3974</v>
      </c>
      <c r="J1079" s="481">
        <v>2</v>
      </c>
      <c r="K1079" s="509">
        <v>26.25</v>
      </c>
      <c r="L1079" s="510">
        <v>220</v>
      </c>
      <c r="M1079" s="510" t="s">
        <v>3981</v>
      </c>
      <c r="N1079" s="465">
        <v>511.37068042663537</v>
      </c>
      <c r="O1079" s="466">
        <v>2.0088842975206607E-3</v>
      </c>
      <c r="P1079" s="466">
        <v>2.0031353305785125E-2</v>
      </c>
      <c r="Q1079" s="467">
        <v>3.9995339999999997E-2</v>
      </c>
      <c r="R1079" s="467" t="s">
        <v>9436</v>
      </c>
      <c r="S1079" s="468">
        <v>1996</v>
      </c>
      <c r="T1079" s="469"/>
      <c r="U1079" s="415"/>
      <c r="V1079" s="415"/>
      <c r="W1079" s="415"/>
      <c r="X1079" s="415"/>
      <c r="Y1079" s="415"/>
      <c r="Z1079" s="415"/>
      <c r="AA1079" s="415"/>
      <c r="AB1079" s="415"/>
      <c r="AC1079" s="415"/>
      <c r="AD1079" s="415"/>
    </row>
    <row r="1080" spans="2:30" x14ac:dyDescent="0.2">
      <c r="B1080" s="482" t="s">
        <v>3972</v>
      </c>
      <c r="C1080" s="455" t="s">
        <v>858</v>
      </c>
      <c r="D1080" s="455" t="s">
        <v>10583</v>
      </c>
      <c r="E1080" s="515" t="s">
        <v>8218</v>
      </c>
      <c r="F1080" s="515" t="s">
        <v>8575</v>
      </c>
      <c r="G1080" s="515" t="s">
        <v>8218</v>
      </c>
      <c r="H1080" s="515" t="s">
        <v>8576</v>
      </c>
      <c r="I1080" s="464" t="s">
        <v>3974</v>
      </c>
      <c r="J1080" s="481">
        <v>2</v>
      </c>
      <c r="K1080" s="509">
        <v>36.96</v>
      </c>
      <c r="L1080" s="510">
        <v>154</v>
      </c>
      <c r="M1080" s="510" t="s">
        <v>3975</v>
      </c>
      <c r="N1080" s="465">
        <v>106.96106557060845</v>
      </c>
      <c r="O1080" s="466">
        <v>1.9670649350649352E-2</v>
      </c>
      <c r="P1080" s="466">
        <v>6.5602597402597398E-2</v>
      </c>
      <c r="Q1080" s="467">
        <v>2.4043584364799996E-2</v>
      </c>
      <c r="R1080" s="467" t="s">
        <v>9436</v>
      </c>
      <c r="S1080" s="468">
        <v>1948</v>
      </c>
      <c r="T1080" s="469"/>
      <c r="U1080" s="415"/>
      <c r="V1080" s="415"/>
      <c r="W1080" s="415"/>
      <c r="X1080" s="415"/>
      <c r="Y1080" s="415"/>
      <c r="Z1080" s="415"/>
      <c r="AA1080" s="415"/>
      <c r="AB1080" s="415"/>
      <c r="AC1080" s="415"/>
      <c r="AD1080" s="415"/>
    </row>
    <row r="1081" spans="2:30" x14ac:dyDescent="0.2">
      <c r="B1081" s="482" t="s">
        <v>3972</v>
      </c>
      <c r="C1081" s="455" t="s">
        <v>845</v>
      </c>
      <c r="D1081" s="455" t="s">
        <v>10584</v>
      </c>
      <c r="E1081" s="515" t="s">
        <v>9022</v>
      </c>
      <c r="F1081" s="515" t="s">
        <v>8793</v>
      </c>
      <c r="G1081" s="515" t="s">
        <v>10577</v>
      </c>
      <c r="H1081" s="515" t="s">
        <v>8793</v>
      </c>
      <c r="I1081" s="464" t="s">
        <v>3994</v>
      </c>
      <c r="J1081" s="481">
        <v>1</v>
      </c>
      <c r="K1081" s="509">
        <v>8</v>
      </c>
      <c r="L1081" s="510">
        <v>220</v>
      </c>
      <c r="M1081" s="510" t="s">
        <v>3975</v>
      </c>
      <c r="N1081" s="465"/>
      <c r="O1081" s="466"/>
      <c r="P1081" s="466">
        <v>3.4132231404958675E-3</v>
      </c>
      <c r="Q1081" s="467">
        <v>0.21191223679999999</v>
      </c>
      <c r="R1081" s="467" t="s">
        <v>9436</v>
      </c>
      <c r="S1081" s="468">
        <v>1969</v>
      </c>
      <c r="T1081" s="469"/>
      <c r="U1081" s="415"/>
      <c r="V1081" s="415"/>
      <c r="W1081" s="415"/>
      <c r="X1081" s="415"/>
      <c r="Y1081" s="415"/>
      <c r="Z1081" s="415"/>
      <c r="AA1081" s="415"/>
      <c r="AB1081" s="415"/>
      <c r="AC1081" s="415"/>
      <c r="AD1081" s="415"/>
    </row>
    <row r="1082" spans="2:30" x14ac:dyDescent="0.2">
      <c r="B1082" s="482" t="s">
        <v>3972</v>
      </c>
      <c r="C1082" s="455" t="s">
        <v>858</v>
      </c>
      <c r="D1082" s="455" t="s">
        <v>10585</v>
      </c>
      <c r="E1082" s="515" t="s">
        <v>8894</v>
      </c>
      <c r="F1082" s="515" t="s">
        <v>8789</v>
      </c>
      <c r="G1082" s="515" t="s">
        <v>8894</v>
      </c>
      <c r="H1082" s="515" t="s">
        <v>8789</v>
      </c>
      <c r="I1082" s="464" t="s">
        <v>3974</v>
      </c>
      <c r="J1082" s="481">
        <v>2</v>
      </c>
      <c r="K1082" s="509">
        <v>5.4915000000000003</v>
      </c>
      <c r="L1082" s="510">
        <v>154</v>
      </c>
      <c r="M1082" s="510" t="s">
        <v>3981</v>
      </c>
      <c r="N1082" s="465">
        <v>214.72233861431371</v>
      </c>
      <c r="O1082" s="466">
        <v>2.272456611570248E-3</v>
      </c>
      <c r="P1082" s="466">
        <v>9.4468804604486423E-3</v>
      </c>
      <c r="Q1082" s="467">
        <v>3.7000165217400006E-3</v>
      </c>
      <c r="R1082" s="467" t="s">
        <v>9436</v>
      </c>
      <c r="S1082" s="468">
        <v>1970</v>
      </c>
      <c r="T1082" s="469"/>
      <c r="U1082" s="415"/>
      <c r="V1082" s="415"/>
      <c r="W1082" s="415"/>
      <c r="X1082" s="415"/>
      <c r="Y1082" s="415"/>
      <c r="Z1082" s="415"/>
      <c r="AA1082" s="415"/>
      <c r="AB1082" s="415"/>
      <c r="AC1082" s="415"/>
      <c r="AD1082" s="415"/>
    </row>
    <row r="1083" spans="2:30" x14ac:dyDescent="0.2">
      <c r="B1083" s="482" t="s">
        <v>3972</v>
      </c>
      <c r="C1083" s="455" t="s">
        <v>858</v>
      </c>
      <c r="D1083" s="455" t="s">
        <v>10586</v>
      </c>
      <c r="E1083" s="515" t="s">
        <v>8814</v>
      </c>
      <c r="F1083" s="515" t="s">
        <v>4189</v>
      </c>
      <c r="G1083" s="515" t="s">
        <v>8814</v>
      </c>
      <c r="H1083" s="515" t="s">
        <v>4189</v>
      </c>
      <c r="I1083" s="464" t="s">
        <v>3974</v>
      </c>
      <c r="J1083" s="481">
        <v>2</v>
      </c>
      <c r="K1083" s="509">
        <v>2.1</v>
      </c>
      <c r="L1083" s="510">
        <v>220</v>
      </c>
      <c r="M1083" s="510" t="s">
        <v>4190</v>
      </c>
      <c r="N1083" s="465">
        <v>192.81189589856743</v>
      </c>
      <c r="O1083" s="466">
        <v>4.130144628099173E-4</v>
      </c>
      <c r="P1083" s="466">
        <v>1.7589669421487603E-3</v>
      </c>
      <c r="Q1083" s="467">
        <v>2.9058876E-3</v>
      </c>
      <c r="R1083" s="467" t="s">
        <v>9436</v>
      </c>
      <c r="S1083" s="468">
        <v>1991</v>
      </c>
      <c r="T1083" s="469"/>
      <c r="U1083" s="415"/>
      <c r="V1083" s="415"/>
      <c r="W1083" s="415"/>
      <c r="X1083" s="415"/>
      <c r="Y1083" s="415"/>
      <c r="Z1083" s="415"/>
      <c r="AA1083" s="415"/>
      <c r="AB1083" s="415"/>
      <c r="AC1083" s="415"/>
      <c r="AD1083" s="415"/>
    </row>
    <row r="1084" spans="2:30" x14ac:dyDescent="0.2">
      <c r="B1084" s="482" t="s">
        <v>3972</v>
      </c>
      <c r="C1084" s="455" t="s">
        <v>2982</v>
      </c>
      <c r="D1084" s="455" t="s">
        <v>10587</v>
      </c>
      <c r="E1084" s="515" t="s">
        <v>7063</v>
      </c>
      <c r="F1084" s="515" t="s">
        <v>10588</v>
      </c>
      <c r="G1084" s="515" t="s">
        <v>7063</v>
      </c>
      <c r="H1084" s="515" t="s">
        <v>9635</v>
      </c>
      <c r="I1084" s="464" t="s">
        <v>3974</v>
      </c>
      <c r="J1084" s="481">
        <v>1</v>
      </c>
      <c r="K1084" s="509">
        <v>101.43</v>
      </c>
      <c r="L1084" s="510">
        <v>220</v>
      </c>
      <c r="M1084" s="510" t="s">
        <v>3975</v>
      </c>
      <c r="N1084" s="465">
        <v>303.54536812806089</v>
      </c>
      <c r="O1084" s="466">
        <v>1.9045184176859502E-2</v>
      </c>
      <c r="P1084" s="466">
        <v>8.642506611570247E-2</v>
      </c>
      <c r="Q1084" s="467">
        <v>0.13804213222799999</v>
      </c>
      <c r="R1084" s="467" t="s">
        <v>9436</v>
      </c>
      <c r="S1084" s="468">
        <v>41397</v>
      </c>
      <c r="T1084" s="469"/>
      <c r="U1084" s="415"/>
      <c r="V1084" s="415"/>
      <c r="W1084" s="415"/>
      <c r="X1084" s="415"/>
      <c r="Y1084" s="415"/>
      <c r="Z1084" s="415"/>
      <c r="AA1084" s="415"/>
      <c r="AB1084" s="415"/>
      <c r="AC1084" s="415"/>
      <c r="AD1084" s="415"/>
    </row>
    <row r="1085" spans="2:30" x14ac:dyDescent="0.2">
      <c r="B1085" s="482" t="s">
        <v>3972</v>
      </c>
      <c r="C1085" s="455" t="s">
        <v>2982</v>
      </c>
      <c r="D1085" s="455" t="s">
        <v>10589</v>
      </c>
      <c r="E1085" s="515" t="s">
        <v>7063</v>
      </c>
      <c r="F1085" s="515" t="s">
        <v>10588</v>
      </c>
      <c r="G1085" s="515" t="s">
        <v>9635</v>
      </c>
      <c r="H1085" s="515" t="s">
        <v>9999</v>
      </c>
      <c r="I1085" s="464" t="s">
        <v>3974</v>
      </c>
      <c r="J1085" s="481">
        <v>1</v>
      </c>
      <c r="K1085" s="509">
        <v>17.22</v>
      </c>
      <c r="L1085" s="510">
        <v>220</v>
      </c>
      <c r="M1085" s="510" t="s">
        <v>3975</v>
      </c>
      <c r="N1085" s="465">
        <v>390.80608781338094</v>
      </c>
      <c r="O1085" s="466">
        <v>1.8921594655785124E-3</v>
      </c>
      <c r="P1085" s="466">
        <v>1.4533822314049587E-2</v>
      </c>
      <c r="Q1085" s="467">
        <v>2.3560741512000001E-2</v>
      </c>
      <c r="R1085" s="467" t="s">
        <v>9436</v>
      </c>
      <c r="S1085" s="468">
        <v>41397</v>
      </c>
      <c r="T1085" s="469"/>
      <c r="U1085" s="415"/>
      <c r="V1085" s="415"/>
      <c r="W1085" s="415"/>
      <c r="X1085" s="415"/>
      <c r="Y1085" s="415"/>
      <c r="Z1085" s="415"/>
      <c r="AA1085" s="415"/>
      <c r="AB1085" s="415"/>
      <c r="AC1085" s="415"/>
      <c r="AD1085" s="415"/>
    </row>
    <row r="1086" spans="2:30" x14ac:dyDescent="0.2">
      <c r="B1086" s="482" t="s">
        <v>3972</v>
      </c>
      <c r="C1086" s="455" t="s">
        <v>2982</v>
      </c>
      <c r="D1086" s="455" t="s">
        <v>10590</v>
      </c>
      <c r="E1086" s="515" t="s">
        <v>7063</v>
      </c>
      <c r="F1086" s="515" t="s">
        <v>10588</v>
      </c>
      <c r="G1086" s="515" t="s">
        <v>9999</v>
      </c>
      <c r="H1086" s="515" t="s">
        <v>9043</v>
      </c>
      <c r="I1086" s="464" t="s">
        <v>3974</v>
      </c>
      <c r="J1086" s="481">
        <v>1</v>
      </c>
      <c r="K1086" s="509">
        <v>20.895</v>
      </c>
      <c r="L1086" s="510">
        <v>220</v>
      </c>
      <c r="M1086" s="510" t="s">
        <v>3975</v>
      </c>
      <c r="N1086" s="465">
        <v>390.80608781338094</v>
      </c>
      <c r="O1086" s="466">
        <v>2.2959739856714873E-3</v>
      </c>
      <c r="P1086" s="466">
        <v>1.7622601239669421E-2</v>
      </c>
      <c r="Q1086" s="467">
        <v>2.8728510425999998E-2</v>
      </c>
      <c r="R1086" s="467" t="s">
        <v>9436</v>
      </c>
      <c r="S1086" s="468">
        <v>41397</v>
      </c>
      <c r="T1086" s="469"/>
      <c r="U1086" s="415"/>
      <c r="V1086" s="415"/>
      <c r="W1086" s="415"/>
      <c r="X1086" s="415"/>
      <c r="Y1086" s="415"/>
      <c r="Z1086" s="415"/>
      <c r="AA1086" s="415"/>
      <c r="AB1086" s="415"/>
      <c r="AC1086" s="415"/>
      <c r="AD1086" s="415"/>
    </row>
    <row r="1087" spans="2:30" x14ac:dyDescent="0.2">
      <c r="B1087" s="482" t="s">
        <v>3972</v>
      </c>
      <c r="C1087" s="455" t="s">
        <v>2982</v>
      </c>
      <c r="D1087" s="455" t="s">
        <v>10591</v>
      </c>
      <c r="E1087" s="515" t="s">
        <v>7063</v>
      </c>
      <c r="F1087" s="515" t="s">
        <v>10592</v>
      </c>
      <c r="G1087" s="515" t="s">
        <v>7063</v>
      </c>
      <c r="H1087" s="515" t="s">
        <v>9635</v>
      </c>
      <c r="I1087" s="464" t="s">
        <v>3974</v>
      </c>
      <c r="J1087" s="481">
        <v>2</v>
      </c>
      <c r="K1087" s="509">
        <v>101.43</v>
      </c>
      <c r="L1087" s="510">
        <v>220</v>
      </c>
      <c r="M1087" s="510" t="s">
        <v>3975</v>
      </c>
      <c r="N1087" s="465">
        <v>303.54536812806089</v>
      </c>
      <c r="O1087" s="466">
        <v>1.9045184176859502E-2</v>
      </c>
      <c r="P1087" s="466">
        <v>8.642506611570247E-2</v>
      </c>
      <c r="Q1087" s="467">
        <v>0.13804213222799999</v>
      </c>
      <c r="R1087" s="467" t="s">
        <v>9436</v>
      </c>
      <c r="S1087" s="468">
        <v>41369</v>
      </c>
      <c r="T1087" s="469"/>
      <c r="U1087" s="415"/>
      <c r="V1087" s="415"/>
      <c r="W1087" s="415"/>
      <c r="X1087" s="415"/>
      <c r="Y1087" s="415"/>
      <c r="Z1087" s="415"/>
      <c r="AA1087" s="415"/>
      <c r="AB1087" s="415"/>
      <c r="AC1087" s="415"/>
      <c r="AD1087" s="415"/>
    </row>
    <row r="1088" spans="2:30" x14ac:dyDescent="0.2">
      <c r="B1088" s="482" t="s">
        <v>3972</v>
      </c>
      <c r="C1088" s="455" t="s">
        <v>858</v>
      </c>
      <c r="D1088" s="455" t="s">
        <v>10593</v>
      </c>
      <c r="E1088" s="515" t="s">
        <v>8991</v>
      </c>
      <c r="F1088" s="515" t="s">
        <v>9015</v>
      </c>
      <c r="G1088" s="515" t="s">
        <v>8991</v>
      </c>
      <c r="H1088" s="515" t="s">
        <v>9015</v>
      </c>
      <c r="I1088" s="464" t="s">
        <v>3974</v>
      </c>
      <c r="J1088" s="481">
        <v>2</v>
      </c>
      <c r="K1088" s="509">
        <v>67.430999999999997</v>
      </c>
      <c r="L1088" s="510">
        <v>66</v>
      </c>
      <c r="M1088" s="510" t="s">
        <v>3981</v>
      </c>
      <c r="N1088" s="465">
        <v>27.892946205089199</v>
      </c>
      <c r="O1088" s="466">
        <v>0.43644389669421485</v>
      </c>
      <c r="P1088" s="466">
        <v>0.63098140289256188</v>
      </c>
      <c r="Q1088" s="467">
        <v>8.2684836234000001E-3</v>
      </c>
      <c r="R1088" s="467" t="s">
        <v>9436</v>
      </c>
      <c r="S1088" s="468">
        <v>1975</v>
      </c>
      <c r="T1088" s="469"/>
      <c r="U1088" s="415"/>
      <c r="V1088" s="415"/>
      <c r="W1088" s="415"/>
      <c r="X1088" s="415"/>
      <c r="Y1088" s="415"/>
      <c r="Z1088" s="415"/>
      <c r="AA1088" s="415"/>
      <c r="AB1088" s="415"/>
      <c r="AC1088" s="415"/>
      <c r="AD1088" s="415"/>
    </row>
    <row r="1089" spans="2:30" x14ac:dyDescent="0.2">
      <c r="B1089" s="482" t="s">
        <v>3972</v>
      </c>
      <c r="C1089" s="455" t="s">
        <v>858</v>
      </c>
      <c r="D1089" s="455" t="s">
        <v>10594</v>
      </c>
      <c r="E1089" s="515" t="s">
        <v>8661</v>
      </c>
      <c r="F1089" s="515" t="s">
        <v>8662</v>
      </c>
      <c r="G1089" s="515" t="s">
        <v>8661</v>
      </c>
      <c r="H1089" s="515" t="s">
        <v>8662</v>
      </c>
      <c r="I1089" s="464" t="s">
        <v>3974</v>
      </c>
      <c r="J1089" s="481">
        <v>2</v>
      </c>
      <c r="K1089" s="509">
        <v>62.58</v>
      </c>
      <c r="L1089" s="510">
        <v>220</v>
      </c>
      <c r="M1089" s="510" t="s">
        <v>3975</v>
      </c>
      <c r="N1089" s="465">
        <v>197.38451003054925</v>
      </c>
      <c r="O1089" s="466">
        <v>1.1895371900826446E-2</v>
      </c>
      <c r="P1089" s="466">
        <v>5.3633904545454546E-2</v>
      </c>
      <c r="Q1089" s="467">
        <v>8.4596394960000015E-2</v>
      </c>
      <c r="R1089" s="467" t="s">
        <v>9436</v>
      </c>
      <c r="S1089" s="468">
        <v>1986</v>
      </c>
      <c r="T1089" s="469"/>
      <c r="U1089" s="415"/>
      <c r="V1089" s="415"/>
      <c r="W1089" s="415"/>
      <c r="X1089" s="415"/>
      <c r="Y1089" s="415"/>
      <c r="Z1089" s="415"/>
      <c r="AA1089" s="415"/>
      <c r="AB1089" s="415"/>
      <c r="AC1089" s="415"/>
      <c r="AD1089" s="415"/>
    </row>
    <row r="1090" spans="2:30" x14ac:dyDescent="0.2">
      <c r="B1090" s="482" t="s">
        <v>3972</v>
      </c>
      <c r="C1090" s="455" t="s">
        <v>858</v>
      </c>
      <c r="D1090" s="455" t="s">
        <v>10595</v>
      </c>
      <c r="E1090" s="515" t="s">
        <v>3621</v>
      </c>
      <c r="F1090" s="515" t="s">
        <v>8862</v>
      </c>
      <c r="G1090" s="515" t="s">
        <v>3621</v>
      </c>
      <c r="H1090" s="515" t="s">
        <v>8862</v>
      </c>
      <c r="I1090" s="464" t="s">
        <v>3974</v>
      </c>
      <c r="J1090" s="481">
        <v>2</v>
      </c>
      <c r="K1090" s="509">
        <v>1.1599999999999999</v>
      </c>
      <c r="L1090" s="510">
        <v>66</v>
      </c>
      <c r="M1090" s="510" t="s">
        <v>3975</v>
      </c>
      <c r="N1090" s="465">
        <v>27.892946205089199</v>
      </c>
      <c r="O1090" s="466" t="e">
        <v>#VALUE!</v>
      </c>
      <c r="P1090" s="466">
        <v>1.0651974288337925E-2</v>
      </c>
      <c r="Q1090" s="467">
        <v>1.31882256E-4</v>
      </c>
      <c r="R1090" s="467" t="s">
        <v>9436</v>
      </c>
      <c r="S1090" s="468">
        <v>1966</v>
      </c>
      <c r="T1090" s="469"/>
      <c r="U1090" s="415"/>
      <c r="V1090" s="415"/>
      <c r="W1090" s="415"/>
      <c r="X1090" s="415"/>
      <c r="Y1090" s="415"/>
      <c r="Z1090" s="415"/>
      <c r="AA1090" s="415"/>
      <c r="AB1090" s="415"/>
      <c r="AC1090" s="415"/>
      <c r="AD1090" s="415"/>
    </row>
    <row r="1091" spans="2:30" x14ac:dyDescent="0.2">
      <c r="B1091" s="482" t="s">
        <v>3972</v>
      </c>
      <c r="C1091" s="455" t="s">
        <v>2982</v>
      </c>
      <c r="D1091" s="455" t="s">
        <v>10596</v>
      </c>
      <c r="E1091" s="515" t="s">
        <v>7063</v>
      </c>
      <c r="F1091" s="515" t="s">
        <v>10592</v>
      </c>
      <c r="G1091" s="515" t="s">
        <v>9635</v>
      </c>
      <c r="H1091" s="515" t="s">
        <v>9999</v>
      </c>
      <c r="I1091" s="464" t="s">
        <v>3974</v>
      </c>
      <c r="J1091" s="481">
        <v>2</v>
      </c>
      <c r="K1091" s="509">
        <v>17.22</v>
      </c>
      <c r="L1091" s="510">
        <v>220</v>
      </c>
      <c r="M1091" s="510" t="s">
        <v>3975</v>
      </c>
      <c r="N1091" s="465">
        <v>390.80608781338094</v>
      </c>
      <c r="O1091" s="466">
        <v>1.8921594655785124E-3</v>
      </c>
      <c r="P1091" s="466">
        <v>1.4533822314049587E-2</v>
      </c>
      <c r="Q1091" s="467">
        <v>2.3560741512000001E-2</v>
      </c>
      <c r="R1091" s="467" t="s">
        <v>9436</v>
      </c>
      <c r="S1091" s="468">
        <v>41369</v>
      </c>
      <c r="T1091" s="469"/>
      <c r="U1091" s="415"/>
      <c r="V1091" s="415"/>
      <c r="W1091" s="415"/>
      <c r="X1091" s="415"/>
      <c r="Y1091" s="415"/>
      <c r="Z1091" s="415"/>
      <c r="AA1091" s="415"/>
      <c r="AB1091" s="415"/>
      <c r="AC1091" s="415"/>
      <c r="AD1091" s="415"/>
    </row>
    <row r="1092" spans="2:30" x14ac:dyDescent="0.2">
      <c r="B1092" s="482" t="s">
        <v>3972</v>
      </c>
      <c r="C1092" s="455" t="s">
        <v>858</v>
      </c>
      <c r="D1092" s="455" t="s">
        <v>10597</v>
      </c>
      <c r="E1092" s="515" t="s">
        <v>8691</v>
      </c>
      <c r="F1092" s="515" t="s">
        <v>5777</v>
      </c>
      <c r="G1092" s="515" t="s">
        <v>8691</v>
      </c>
      <c r="H1092" s="515" t="s">
        <v>5777</v>
      </c>
      <c r="I1092" s="464" t="s">
        <v>3974</v>
      </c>
      <c r="J1092" s="481">
        <v>1</v>
      </c>
      <c r="K1092" s="509">
        <v>36.3825</v>
      </c>
      <c r="L1092" s="510">
        <v>220</v>
      </c>
      <c r="M1092" s="510" t="s">
        <v>4190</v>
      </c>
      <c r="N1092" s="465">
        <v>192.81189589856743</v>
      </c>
      <c r="O1092" s="466">
        <v>7.1449517045454542E-3</v>
      </c>
      <c r="P1092" s="466">
        <v>2.9873490340909088E-2</v>
      </c>
      <c r="Q1092" s="467">
        <v>5.1365832209999997E-2</v>
      </c>
      <c r="R1092" s="467" t="s">
        <v>9436</v>
      </c>
      <c r="S1092" s="468">
        <v>2004</v>
      </c>
      <c r="T1092" s="469"/>
      <c r="U1092" s="415"/>
      <c r="V1092" s="415"/>
      <c r="W1092" s="415"/>
      <c r="X1092" s="415"/>
      <c r="Y1092" s="415"/>
      <c r="Z1092" s="415"/>
      <c r="AA1092" s="415"/>
      <c r="AB1092" s="415"/>
      <c r="AC1092" s="415"/>
      <c r="AD1092" s="415"/>
    </row>
    <row r="1093" spans="2:30" x14ac:dyDescent="0.2">
      <c r="B1093" s="482" t="s">
        <v>3972</v>
      </c>
      <c r="C1093" s="455" t="s">
        <v>858</v>
      </c>
      <c r="D1093" s="455" t="s">
        <v>10598</v>
      </c>
      <c r="E1093" s="515" t="s">
        <v>8612</v>
      </c>
      <c r="F1093" s="515" t="s">
        <v>6576</v>
      </c>
      <c r="G1093" s="515" t="s">
        <v>8612</v>
      </c>
      <c r="H1093" s="515" t="s">
        <v>6576</v>
      </c>
      <c r="I1093" s="464" t="s">
        <v>3974</v>
      </c>
      <c r="J1093" s="481">
        <v>2</v>
      </c>
      <c r="K1093" s="509">
        <v>10.5</v>
      </c>
      <c r="L1093" s="510">
        <v>154</v>
      </c>
      <c r="M1093" s="510" t="s">
        <v>3981</v>
      </c>
      <c r="N1093" s="465">
        <v>182.18056804170965</v>
      </c>
      <c r="O1093" s="466">
        <v>4.207792207792208E-3</v>
      </c>
      <c r="P1093" s="466">
        <v>1.7566115702479339E-2</v>
      </c>
      <c r="Q1093" s="467">
        <v>7.2730687260000003E-3</v>
      </c>
      <c r="R1093" s="467" t="s">
        <v>9436</v>
      </c>
      <c r="S1093" s="468">
        <v>1989</v>
      </c>
      <c r="T1093" s="469"/>
      <c r="U1093" s="415"/>
      <c r="V1093" s="415"/>
      <c r="W1093" s="415"/>
      <c r="X1093" s="415"/>
      <c r="Y1093" s="415"/>
      <c r="Z1093" s="415"/>
      <c r="AA1093" s="415"/>
      <c r="AB1093" s="415"/>
      <c r="AC1093" s="415"/>
      <c r="AD1093" s="415"/>
    </row>
    <row r="1094" spans="2:30" x14ac:dyDescent="0.2">
      <c r="B1094" s="482" t="s">
        <v>3972</v>
      </c>
      <c r="C1094" s="455" t="s">
        <v>858</v>
      </c>
      <c r="D1094" s="455" t="s">
        <v>10599</v>
      </c>
      <c r="E1094" s="515" t="s">
        <v>9012</v>
      </c>
      <c r="F1094" s="515" t="s">
        <v>8858</v>
      </c>
      <c r="G1094" s="515" t="s">
        <v>9012</v>
      </c>
      <c r="H1094" s="515" t="s">
        <v>8858</v>
      </c>
      <c r="I1094" s="464" t="s">
        <v>3974</v>
      </c>
      <c r="J1094" s="481">
        <v>2</v>
      </c>
      <c r="K1094" s="509">
        <v>78.141000000000005</v>
      </c>
      <c r="L1094" s="510">
        <v>220</v>
      </c>
      <c r="M1094" s="510" t="s">
        <v>4190</v>
      </c>
      <c r="N1094" s="465">
        <v>223.67704128944476</v>
      </c>
      <c r="O1094" s="466">
        <v>1.4833874132231405E-2</v>
      </c>
      <c r="P1094" s="466">
        <v>6.5887070454545463E-2</v>
      </c>
      <c r="Q1094" s="467">
        <v>0.107560773936</v>
      </c>
      <c r="R1094" s="467" t="s">
        <v>9436</v>
      </c>
      <c r="S1094" s="468">
        <v>1980</v>
      </c>
      <c r="T1094" s="469"/>
      <c r="U1094" s="415"/>
      <c r="V1094" s="415"/>
      <c r="W1094" s="415"/>
      <c r="X1094" s="415"/>
      <c r="Y1094" s="415"/>
      <c r="Z1094" s="415"/>
      <c r="AA1094" s="415"/>
      <c r="AB1094" s="415"/>
      <c r="AC1094" s="415"/>
      <c r="AD1094" s="415"/>
    </row>
    <row r="1095" spans="2:30" x14ac:dyDescent="0.2">
      <c r="B1095" s="482" t="s">
        <v>3972</v>
      </c>
      <c r="C1095" s="455" t="s">
        <v>858</v>
      </c>
      <c r="D1095" s="455" t="s">
        <v>10600</v>
      </c>
      <c r="E1095" s="515" t="s">
        <v>9074</v>
      </c>
      <c r="F1095" s="515" t="s">
        <v>8729</v>
      </c>
      <c r="G1095" s="515" t="s">
        <v>9074</v>
      </c>
      <c r="H1095" s="515" t="s">
        <v>8729</v>
      </c>
      <c r="I1095" s="464" t="s">
        <v>3974</v>
      </c>
      <c r="J1095" s="481">
        <v>2</v>
      </c>
      <c r="K1095" s="509">
        <v>88.031999999999996</v>
      </c>
      <c r="L1095" s="510">
        <v>220</v>
      </c>
      <c r="M1095" s="510" t="s">
        <v>4190</v>
      </c>
      <c r="N1095" s="465">
        <v>1595.0802297063303</v>
      </c>
      <c r="O1095" s="466">
        <v>1.0309201983471072E-2</v>
      </c>
      <c r="P1095" s="466">
        <v>7.2506356363636351E-2</v>
      </c>
      <c r="Q1095" s="467">
        <v>0.12360432268799998</v>
      </c>
      <c r="R1095" s="467" t="s">
        <v>9436</v>
      </c>
      <c r="S1095" s="468">
        <v>2011</v>
      </c>
      <c r="T1095" s="469"/>
      <c r="U1095" s="415"/>
      <c r="V1095" s="415"/>
      <c r="W1095" s="415"/>
      <c r="X1095" s="415"/>
      <c r="Y1095" s="415"/>
      <c r="Z1095" s="415"/>
      <c r="AA1095" s="415"/>
      <c r="AB1095" s="415"/>
      <c r="AC1095" s="415"/>
      <c r="AD1095" s="415"/>
    </row>
    <row r="1096" spans="2:30" x14ac:dyDescent="0.2">
      <c r="B1096" s="482" t="s">
        <v>3972</v>
      </c>
      <c r="C1096" s="455" t="s">
        <v>858</v>
      </c>
      <c r="D1096" s="455" t="s">
        <v>10601</v>
      </c>
      <c r="E1096" s="515" t="s">
        <v>9150</v>
      </c>
      <c r="F1096" s="515" t="s">
        <v>8969</v>
      </c>
      <c r="G1096" s="515" t="s">
        <v>9150</v>
      </c>
      <c r="H1096" s="515" t="s">
        <v>7708</v>
      </c>
      <c r="I1096" s="464" t="s">
        <v>3974</v>
      </c>
      <c r="J1096" s="481">
        <v>2</v>
      </c>
      <c r="K1096" s="509">
        <v>58.7</v>
      </c>
      <c r="L1096" s="510">
        <v>220</v>
      </c>
      <c r="M1096" s="510" t="s">
        <v>4190</v>
      </c>
      <c r="N1096" s="465">
        <v>197.38451003054925</v>
      </c>
      <c r="O1096" s="466">
        <v>1.109235950413223E-2</v>
      </c>
      <c r="P1096" s="466">
        <v>4.9155185950413217E-2</v>
      </c>
      <c r="Q1096" s="467">
        <v>8.1368531199999997E-2</v>
      </c>
      <c r="R1096" s="467" t="s">
        <v>9436</v>
      </c>
      <c r="S1096" s="468">
        <v>1968</v>
      </c>
      <c r="T1096" s="469"/>
      <c r="U1096" s="415"/>
      <c r="V1096" s="415"/>
      <c r="W1096" s="415"/>
      <c r="X1096" s="415"/>
      <c r="Y1096" s="415"/>
      <c r="Z1096" s="415"/>
      <c r="AA1096" s="415"/>
      <c r="AB1096" s="415"/>
      <c r="AC1096" s="415"/>
      <c r="AD1096" s="415"/>
    </row>
    <row r="1097" spans="2:30" x14ac:dyDescent="0.2">
      <c r="B1097" s="482" t="s">
        <v>3972</v>
      </c>
      <c r="C1097" s="455" t="s">
        <v>858</v>
      </c>
      <c r="D1097" s="455" t="s">
        <v>10602</v>
      </c>
      <c r="E1097" s="515" t="s">
        <v>9150</v>
      </c>
      <c r="F1097" s="515" t="s">
        <v>8969</v>
      </c>
      <c r="G1097" s="515" t="s">
        <v>7708</v>
      </c>
      <c r="H1097" s="515" t="s">
        <v>8969</v>
      </c>
      <c r="I1097" s="464" t="s">
        <v>3974</v>
      </c>
      <c r="J1097" s="481">
        <v>2</v>
      </c>
      <c r="K1097" s="509">
        <v>46.99</v>
      </c>
      <c r="L1097" s="510">
        <v>220</v>
      </c>
      <c r="M1097" s="510" t="s">
        <v>4190</v>
      </c>
      <c r="N1097" s="465">
        <v>197.38451003054925</v>
      </c>
      <c r="O1097" s="466">
        <v>8.8795566115702478E-3</v>
      </c>
      <c r="P1097" s="466">
        <v>3.9349270661157024E-2</v>
      </c>
      <c r="Q1097" s="467">
        <v>6.5136410239999998E-2</v>
      </c>
      <c r="R1097" s="467" t="s">
        <v>9436</v>
      </c>
      <c r="S1097" s="468">
        <v>1968</v>
      </c>
      <c r="T1097" s="469"/>
      <c r="U1097" s="415"/>
      <c r="V1097" s="415"/>
      <c r="W1097" s="415"/>
      <c r="X1097" s="415"/>
      <c r="Y1097" s="415"/>
      <c r="Z1097" s="415"/>
      <c r="AA1097" s="415"/>
      <c r="AB1097" s="415"/>
      <c r="AC1097" s="415"/>
      <c r="AD1097" s="415"/>
    </row>
    <row r="1098" spans="2:30" x14ac:dyDescent="0.2">
      <c r="B1098" s="482" t="s">
        <v>3972</v>
      </c>
      <c r="C1098" s="455" t="s">
        <v>2982</v>
      </c>
      <c r="D1098" s="455" t="s">
        <v>10603</v>
      </c>
      <c r="E1098" s="515" t="s">
        <v>7063</v>
      </c>
      <c r="F1098" s="515" t="s">
        <v>10592</v>
      </c>
      <c r="G1098" s="515" t="s">
        <v>9999</v>
      </c>
      <c r="H1098" s="515" t="s">
        <v>9043</v>
      </c>
      <c r="I1098" s="464" t="s">
        <v>3974</v>
      </c>
      <c r="J1098" s="481">
        <v>2</v>
      </c>
      <c r="K1098" s="509">
        <v>20.895</v>
      </c>
      <c r="L1098" s="510">
        <v>220</v>
      </c>
      <c r="M1098" s="510" t="s">
        <v>3975</v>
      </c>
      <c r="N1098" s="465">
        <v>390.80608781338094</v>
      </c>
      <c r="O1098" s="466">
        <v>2.2959739856714873E-3</v>
      </c>
      <c r="P1098" s="466">
        <v>1.7622601239669421E-2</v>
      </c>
      <c r="Q1098" s="467">
        <v>2.8728510425999998E-2</v>
      </c>
      <c r="R1098" s="467" t="s">
        <v>9436</v>
      </c>
      <c r="S1098" s="468">
        <v>41369</v>
      </c>
      <c r="T1098" s="469"/>
      <c r="U1098" s="415"/>
      <c r="V1098" s="415"/>
      <c r="W1098" s="415"/>
      <c r="X1098" s="415"/>
      <c r="Y1098" s="415"/>
      <c r="Z1098" s="415"/>
      <c r="AA1098" s="415"/>
      <c r="AB1098" s="415"/>
      <c r="AC1098" s="415"/>
      <c r="AD1098" s="415"/>
    </row>
    <row r="1099" spans="2:30" x14ac:dyDescent="0.2">
      <c r="B1099" s="482" t="s">
        <v>3972</v>
      </c>
      <c r="C1099" s="455" t="s">
        <v>858</v>
      </c>
      <c r="D1099" s="455" t="s">
        <v>10604</v>
      </c>
      <c r="E1099" s="515" t="s">
        <v>8901</v>
      </c>
      <c r="F1099" s="515" t="s">
        <v>9040</v>
      </c>
      <c r="G1099" s="515" t="s">
        <v>9621</v>
      </c>
      <c r="H1099" s="515" t="s">
        <v>10154</v>
      </c>
      <c r="I1099" s="464" t="s">
        <v>3994</v>
      </c>
      <c r="J1099" s="481">
        <v>1</v>
      </c>
      <c r="K1099" s="509">
        <v>0.91349999999999998</v>
      </c>
      <c r="L1099" s="510">
        <v>110</v>
      </c>
      <c r="M1099" s="510" t="s">
        <v>3981</v>
      </c>
      <c r="N1099" s="465"/>
      <c r="O1099" s="466">
        <v>4.1293219834710746E-3</v>
      </c>
      <c r="P1099" s="466">
        <v>3.1420625206611567E-3</v>
      </c>
      <c r="Q1099" s="467">
        <v>3.0429872550000002E-4</v>
      </c>
      <c r="R1099" s="467" t="s">
        <v>9436</v>
      </c>
      <c r="S1099" s="468">
        <v>1971</v>
      </c>
      <c r="T1099" s="469"/>
      <c r="U1099" s="415"/>
      <c r="V1099" s="415"/>
      <c r="W1099" s="415"/>
      <c r="X1099" s="415"/>
      <c r="Y1099" s="415"/>
      <c r="Z1099" s="415"/>
      <c r="AA1099" s="415"/>
      <c r="AB1099" s="415"/>
      <c r="AC1099" s="415"/>
      <c r="AD1099" s="415"/>
    </row>
    <row r="1100" spans="2:30" x14ac:dyDescent="0.2">
      <c r="B1100" s="482" t="s">
        <v>3972</v>
      </c>
      <c r="C1100" s="455" t="s">
        <v>858</v>
      </c>
      <c r="D1100" s="455" t="s">
        <v>10605</v>
      </c>
      <c r="E1100" s="515" t="s">
        <v>8901</v>
      </c>
      <c r="F1100" s="515" t="s">
        <v>9040</v>
      </c>
      <c r="G1100" s="515" t="s">
        <v>10154</v>
      </c>
      <c r="H1100" s="515" t="s">
        <v>9040</v>
      </c>
      <c r="I1100" s="464" t="s">
        <v>3994</v>
      </c>
      <c r="J1100" s="481">
        <v>1</v>
      </c>
      <c r="K1100" s="509">
        <v>0.64049999999999996</v>
      </c>
      <c r="L1100" s="510">
        <v>110</v>
      </c>
      <c r="M1100" s="510" t="s">
        <v>3981</v>
      </c>
      <c r="N1100" s="465"/>
      <c r="O1100" s="466">
        <v>2.8952717355371898E-3</v>
      </c>
      <c r="P1100" s="466">
        <v>2.2030553305785123E-3</v>
      </c>
      <c r="Q1100" s="467">
        <v>2.1335887649999999E-4</v>
      </c>
      <c r="R1100" s="467" t="s">
        <v>9436</v>
      </c>
      <c r="S1100" s="468">
        <v>1971</v>
      </c>
      <c r="T1100" s="469"/>
      <c r="U1100" s="415"/>
      <c r="V1100" s="415"/>
      <c r="W1100" s="415"/>
      <c r="X1100" s="415"/>
      <c r="Y1100" s="415"/>
      <c r="Z1100" s="415"/>
      <c r="AA1100" s="415"/>
      <c r="AB1100" s="415"/>
      <c r="AC1100" s="415"/>
      <c r="AD1100" s="415"/>
    </row>
    <row r="1101" spans="2:30" x14ac:dyDescent="0.2">
      <c r="B1101" s="482" t="s">
        <v>3972</v>
      </c>
      <c r="C1101" s="455" t="s">
        <v>858</v>
      </c>
      <c r="D1101" s="455" t="s">
        <v>10606</v>
      </c>
      <c r="E1101" s="515" t="s">
        <v>8901</v>
      </c>
      <c r="F1101" s="515" t="s">
        <v>9040</v>
      </c>
      <c r="G1101" s="515" t="s">
        <v>8901</v>
      </c>
      <c r="H1101" s="515" t="s">
        <v>9621</v>
      </c>
      <c r="I1101" s="464" t="s">
        <v>3994</v>
      </c>
      <c r="J1101" s="481">
        <v>1</v>
      </c>
      <c r="K1101" s="509">
        <v>14.29</v>
      </c>
      <c r="L1101" s="510">
        <v>110</v>
      </c>
      <c r="M1101" s="510" t="s">
        <v>3981</v>
      </c>
      <c r="N1101" s="465"/>
      <c r="O1101" s="466">
        <v>6.4595523966942153E-2</v>
      </c>
      <c r="P1101" s="466">
        <v>4.9151695041322309E-2</v>
      </c>
      <c r="Q1101" s="467">
        <v>4.7601847700000002E-3</v>
      </c>
      <c r="R1101" s="467" t="s">
        <v>9436</v>
      </c>
      <c r="S1101" s="468">
        <v>1971</v>
      </c>
      <c r="T1101" s="469"/>
      <c r="U1101" s="415"/>
      <c r="V1101" s="415"/>
      <c r="W1101" s="415"/>
      <c r="X1101" s="415"/>
      <c r="Y1101" s="415"/>
      <c r="Z1101" s="415"/>
      <c r="AA1101" s="415"/>
      <c r="AB1101" s="415"/>
      <c r="AC1101" s="415"/>
      <c r="AD1101" s="415"/>
    </row>
    <row r="1102" spans="2:30" x14ac:dyDescent="0.2">
      <c r="B1102" s="482" t="s">
        <v>3972</v>
      </c>
      <c r="C1102" s="455" t="s">
        <v>858</v>
      </c>
      <c r="D1102" s="455" t="s">
        <v>10607</v>
      </c>
      <c r="E1102" s="515" t="s">
        <v>8901</v>
      </c>
      <c r="F1102" s="515" t="s">
        <v>7059</v>
      </c>
      <c r="G1102" s="515" t="s">
        <v>9036</v>
      </c>
      <c r="H1102" s="515" t="s">
        <v>9037</v>
      </c>
      <c r="I1102" s="464" t="s">
        <v>3994</v>
      </c>
      <c r="J1102" s="481">
        <v>1</v>
      </c>
      <c r="K1102" s="509">
        <v>21.483000000000001</v>
      </c>
      <c r="L1102" s="510">
        <v>110</v>
      </c>
      <c r="M1102" s="510" t="s">
        <v>3981</v>
      </c>
      <c r="N1102" s="465">
        <v>50.784595703323269</v>
      </c>
      <c r="O1102" s="466">
        <v>4.9144581818181821E-2</v>
      </c>
      <c r="P1102" s="466">
        <v>7.1639590909090917E-2</v>
      </c>
      <c r="Q1102" s="467">
        <v>7.3863172845000007E-3</v>
      </c>
      <c r="R1102" s="467" t="s">
        <v>9436</v>
      </c>
      <c r="S1102" s="468">
        <v>42460</v>
      </c>
      <c r="T1102" s="469"/>
      <c r="U1102" s="415"/>
      <c r="V1102" s="415"/>
      <c r="W1102" s="415"/>
      <c r="X1102" s="415"/>
      <c r="Y1102" s="415"/>
      <c r="Z1102" s="415"/>
      <c r="AA1102" s="415"/>
      <c r="AB1102" s="415"/>
      <c r="AC1102" s="415"/>
      <c r="AD1102" s="415"/>
    </row>
    <row r="1103" spans="2:30" x14ac:dyDescent="0.2">
      <c r="B1103" s="482" t="s">
        <v>3972</v>
      </c>
      <c r="C1103" s="455" t="s">
        <v>858</v>
      </c>
      <c r="D1103" s="455" t="s">
        <v>10608</v>
      </c>
      <c r="E1103" s="515" t="s">
        <v>7281</v>
      </c>
      <c r="F1103" s="515" t="s">
        <v>8737</v>
      </c>
      <c r="G1103" s="515" t="s">
        <v>7281</v>
      </c>
      <c r="H1103" s="515" t="s">
        <v>8737</v>
      </c>
      <c r="I1103" s="464" t="s">
        <v>3994</v>
      </c>
      <c r="J1103" s="481">
        <v>1</v>
      </c>
      <c r="K1103" s="509">
        <v>23.9085</v>
      </c>
      <c r="L1103" s="510">
        <v>66</v>
      </c>
      <c r="M1103" s="510" t="s">
        <v>3975</v>
      </c>
      <c r="N1103" s="465">
        <v>18.290456527927343</v>
      </c>
      <c r="O1103" s="466">
        <v>0.31002013636363634</v>
      </c>
      <c r="P1103" s="466">
        <v>0.23187293181818183</v>
      </c>
      <c r="Q1103" s="467">
        <v>2.8229659171559998E-3</v>
      </c>
      <c r="R1103" s="467" t="s">
        <v>9436</v>
      </c>
      <c r="S1103" s="468">
        <v>1956</v>
      </c>
      <c r="T1103" s="469"/>
      <c r="U1103" s="415"/>
      <c r="V1103" s="415"/>
      <c r="W1103" s="415"/>
      <c r="X1103" s="415"/>
      <c r="Y1103" s="415"/>
      <c r="Z1103" s="415"/>
      <c r="AA1103" s="415"/>
      <c r="AB1103" s="415"/>
      <c r="AC1103" s="415"/>
      <c r="AD1103" s="415"/>
    </row>
    <row r="1104" spans="2:30" x14ac:dyDescent="0.2">
      <c r="B1104" s="482" t="s">
        <v>3972</v>
      </c>
      <c r="C1104" s="455" t="s">
        <v>858</v>
      </c>
      <c r="D1104" s="455" t="s">
        <v>10609</v>
      </c>
      <c r="E1104" s="515" t="s">
        <v>8901</v>
      </c>
      <c r="F1104" s="515" t="s">
        <v>7059</v>
      </c>
      <c r="G1104" s="515" t="s">
        <v>9038</v>
      </c>
      <c r="H1104" s="515" t="s">
        <v>9036</v>
      </c>
      <c r="I1104" s="464" t="s">
        <v>3994</v>
      </c>
      <c r="J1104" s="481">
        <v>1</v>
      </c>
      <c r="K1104" s="509">
        <v>24.465</v>
      </c>
      <c r="L1104" s="510">
        <v>110</v>
      </c>
      <c r="M1104" s="510" t="s">
        <v>3981</v>
      </c>
      <c r="N1104" s="465">
        <v>50.784595703323269</v>
      </c>
      <c r="O1104" s="466">
        <v>5.5966214876033059E-2</v>
      </c>
      <c r="P1104" s="466">
        <v>8.158369834710745E-2</v>
      </c>
      <c r="Q1104" s="467">
        <v>8.4115929975E-3</v>
      </c>
      <c r="R1104" s="467" t="s">
        <v>9436</v>
      </c>
      <c r="S1104" s="468">
        <v>42460</v>
      </c>
      <c r="T1104" s="469"/>
      <c r="U1104" s="415"/>
      <c r="V1104" s="415"/>
      <c r="W1104" s="415"/>
      <c r="X1104" s="415"/>
      <c r="Y1104" s="415"/>
      <c r="Z1104" s="415"/>
      <c r="AA1104" s="415"/>
      <c r="AB1104" s="415"/>
      <c r="AC1104" s="415"/>
      <c r="AD1104" s="415"/>
    </row>
    <row r="1105" spans="2:30" x14ac:dyDescent="0.2">
      <c r="B1105" s="482" t="s">
        <v>3972</v>
      </c>
      <c r="C1105" s="455" t="s">
        <v>858</v>
      </c>
      <c r="D1105" s="455" t="s">
        <v>10610</v>
      </c>
      <c r="E1105" s="515" t="s">
        <v>8901</v>
      </c>
      <c r="F1105" s="515" t="s">
        <v>7059</v>
      </c>
      <c r="G1105" s="515" t="s">
        <v>9037</v>
      </c>
      <c r="H1105" s="515" t="s">
        <v>7059</v>
      </c>
      <c r="I1105" s="464" t="s">
        <v>3994</v>
      </c>
      <c r="J1105" s="481">
        <v>1</v>
      </c>
      <c r="K1105" s="509">
        <v>29.662500000000001</v>
      </c>
      <c r="L1105" s="510">
        <v>110</v>
      </c>
      <c r="M1105" s="510" t="s">
        <v>3981</v>
      </c>
      <c r="N1105" s="465">
        <v>50.784595703323269</v>
      </c>
      <c r="O1105" s="466">
        <v>6.7856033057851234E-2</v>
      </c>
      <c r="P1105" s="466">
        <v>9.8915857438016536E-2</v>
      </c>
      <c r="Q1105" s="467">
        <v>1.0198605243749999E-2</v>
      </c>
      <c r="R1105" s="467" t="s">
        <v>9436</v>
      </c>
      <c r="S1105" s="468">
        <v>42460</v>
      </c>
      <c r="T1105" s="469"/>
      <c r="U1105" s="415"/>
      <c r="V1105" s="415"/>
      <c r="W1105" s="415"/>
      <c r="X1105" s="415"/>
      <c r="Y1105" s="415"/>
      <c r="Z1105" s="415"/>
      <c r="AA1105" s="415"/>
      <c r="AB1105" s="415"/>
      <c r="AC1105" s="415"/>
      <c r="AD1105" s="415"/>
    </row>
    <row r="1106" spans="2:30" x14ac:dyDescent="0.2">
      <c r="B1106" s="482" t="s">
        <v>3972</v>
      </c>
      <c r="C1106" s="455" t="s">
        <v>965</v>
      </c>
      <c r="D1106" s="455" t="s">
        <v>10611</v>
      </c>
      <c r="E1106" s="515" t="s">
        <v>9055</v>
      </c>
      <c r="F1106" s="515" t="s">
        <v>10612</v>
      </c>
      <c r="G1106" s="515" t="s">
        <v>10613</v>
      </c>
      <c r="H1106" s="515" t="s">
        <v>9621</v>
      </c>
      <c r="I1106" s="464" t="s">
        <v>3994</v>
      </c>
      <c r="J1106" s="481">
        <v>1</v>
      </c>
      <c r="K1106" s="509">
        <v>11.461</v>
      </c>
      <c r="L1106" s="510">
        <v>110</v>
      </c>
      <c r="M1106" s="510" t="s">
        <v>3981</v>
      </c>
      <c r="N1106" s="465"/>
      <c r="O1106" s="466">
        <v>8.7046768595041325E-3</v>
      </c>
      <c r="P1106" s="466">
        <v>3.7650956241310339E-2</v>
      </c>
      <c r="Q1106" s="467">
        <v>3.9492068443574072E-3</v>
      </c>
      <c r="R1106" s="467" t="s">
        <v>9436</v>
      </c>
      <c r="S1106" s="468"/>
      <c r="T1106" s="469"/>
      <c r="U1106" s="415"/>
      <c r="V1106" s="415"/>
      <c r="W1106" s="415"/>
      <c r="X1106" s="415"/>
      <c r="Y1106" s="415"/>
      <c r="Z1106" s="415"/>
      <c r="AA1106" s="415"/>
      <c r="AB1106" s="415"/>
      <c r="AC1106" s="415"/>
      <c r="AD1106" s="415"/>
    </row>
    <row r="1107" spans="2:30" x14ac:dyDescent="0.2">
      <c r="B1107" s="482" t="s">
        <v>3972</v>
      </c>
      <c r="C1107" s="455" t="s">
        <v>965</v>
      </c>
      <c r="D1107" s="455" t="s">
        <v>10614</v>
      </c>
      <c r="E1107" s="515" t="s">
        <v>9055</v>
      </c>
      <c r="F1107" s="515" t="s">
        <v>10612</v>
      </c>
      <c r="G1107" s="515" t="s">
        <v>9621</v>
      </c>
      <c r="H1107" s="515" t="s">
        <v>10612</v>
      </c>
      <c r="I1107" s="464" t="s">
        <v>3994</v>
      </c>
      <c r="J1107" s="481">
        <v>1</v>
      </c>
      <c r="K1107" s="509"/>
      <c r="L1107" s="510">
        <v>110</v>
      </c>
      <c r="M1107" s="510" t="s">
        <v>3981</v>
      </c>
      <c r="N1107" s="465"/>
      <c r="O1107" s="466"/>
      <c r="P1107" s="466"/>
      <c r="Q1107" s="467"/>
      <c r="R1107" s="467" t="s">
        <v>9436</v>
      </c>
      <c r="S1107" s="468"/>
      <c r="T1107" s="469"/>
      <c r="U1107" s="415"/>
      <c r="V1107" s="415"/>
      <c r="W1107" s="415"/>
      <c r="X1107" s="415"/>
      <c r="Y1107" s="415"/>
      <c r="Z1107" s="415"/>
      <c r="AA1107" s="415"/>
      <c r="AB1107" s="415"/>
      <c r="AC1107" s="415"/>
      <c r="AD1107" s="415"/>
    </row>
    <row r="1108" spans="2:30" x14ac:dyDescent="0.2">
      <c r="B1108" s="482" t="s">
        <v>3972</v>
      </c>
      <c r="C1108" s="455" t="s">
        <v>858</v>
      </c>
      <c r="D1108" s="455" t="s">
        <v>10615</v>
      </c>
      <c r="E1108" s="515" t="s">
        <v>8900</v>
      </c>
      <c r="F1108" s="515" t="s">
        <v>10616</v>
      </c>
      <c r="G1108" s="515" t="s">
        <v>8900</v>
      </c>
      <c r="H1108" s="515" t="s">
        <v>8901</v>
      </c>
      <c r="I1108" s="464" t="s">
        <v>3994</v>
      </c>
      <c r="J1108" s="481">
        <v>2</v>
      </c>
      <c r="K1108" s="509">
        <v>35.700000000000003</v>
      </c>
      <c r="L1108" s="510">
        <v>110</v>
      </c>
      <c r="M1108" s="510" t="s">
        <v>3975</v>
      </c>
      <c r="N1108" s="465">
        <v>79.449170543184394</v>
      </c>
      <c r="O1108" s="466">
        <v>8.0162727272727288E-2</v>
      </c>
      <c r="P1108" s="466">
        <v>0.11510742148760332</v>
      </c>
      <c r="Q1108" s="467">
        <v>1.2803504406000001E-2</v>
      </c>
      <c r="R1108" s="467" t="s">
        <v>9436</v>
      </c>
      <c r="S1108" s="468">
        <v>1975</v>
      </c>
      <c r="T1108" s="469"/>
      <c r="U1108" s="415"/>
      <c r="V1108" s="415"/>
      <c r="W1108" s="415"/>
      <c r="X1108" s="415"/>
      <c r="Y1108" s="415"/>
      <c r="Z1108" s="415"/>
      <c r="AA1108" s="415"/>
      <c r="AB1108" s="415"/>
      <c r="AC1108" s="415"/>
      <c r="AD1108" s="415"/>
    </row>
    <row r="1109" spans="2:30" x14ac:dyDescent="0.2">
      <c r="B1109" s="482" t="s">
        <v>3972</v>
      </c>
      <c r="C1109" s="455" t="s">
        <v>858</v>
      </c>
      <c r="D1109" s="455" t="s">
        <v>10617</v>
      </c>
      <c r="E1109" s="515" t="s">
        <v>7063</v>
      </c>
      <c r="F1109" s="515" t="s">
        <v>10618</v>
      </c>
      <c r="G1109" s="515" t="s">
        <v>7063</v>
      </c>
      <c r="H1109" s="515" t="s">
        <v>8672</v>
      </c>
      <c r="I1109" s="464" t="s">
        <v>3994</v>
      </c>
      <c r="J1109" s="481">
        <v>1</v>
      </c>
      <c r="K1109" s="509">
        <v>139.33500000000001</v>
      </c>
      <c r="L1109" s="510">
        <v>220</v>
      </c>
      <c r="M1109" s="510" t="s">
        <v>4190</v>
      </c>
      <c r="N1109" s="465">
        <v>266.73582436560707</v>
      </c>
      <c r="O1109" s="466">
        <v>2.632107241735537E-2</v>
      </c>
      <c r="P1109" s="466">
        <v>0.11852687231404958</v>
      </c>
      <c r="Q1109" s="467">
        <v>0.18869191572000002</v>
      </c>
      <c r="R1109" s="467" t="s">
        <v>9436</v>
      </c>
      <c r="S1109" s="468">
        <v>42466</v>
      </c>
      <c r="T1109" s="469"/>
      <c r="U1109" s="415"/>
      <c r="V1109" s="415"/>
      <c r="W1109" s="415"/>
      <c r="X1109" s="415"/>
      <c r="Y1109" s="415"/>
      <c r="Z1109" s="415"/>
      <c r="AA1109" s="415"/>
      <c r="AB1109" s="415"/>
      <c r="AC1109" s="415"/>
      <c r="AD1109" s="415"/>
    </row>
    <row r="1110" spans="2:30" x14ac:dyDescent="0.2">
      <c r="B1110" s="482" t="s">
        <v>3972</v>
      </c>
      <c r="C1110" s="455" t="s">
        <v>858</v>
      </c>
      <c r="D1110" s="455" t="s">
        <v>10619</v>
      </c>
      <c r="E1110" s="515" t="s">
        <v>8901</v>
      </c>
      <c r="F1110" s="515" t="s">
        <v>7059</v>
      </c>
      <c r="G1110" s="515" t="s">
        <v>8901</v>
      </c>
      <c r="H1110" s="515" t="s">
        <v>9039</v>
      </c>
      <c r="I1110" s="464" t="s">
        <v>3994</v>
      </c>
      <c r="J1110" s="481">
        <v>1</v>
      </c>
      <c r="K1110" s="509">
        <v>27.3</v>
      </c>
      <c r="L1110" s="510">
        <v>110</v>
      </c>
      <c r="M1110" s="510" t="s">
        <v>3981</v>
      </c>
      <c r="N1110" s="465">
        <v>50.784595703323269</v>
      </c>
      <c r="O1110" s="466">
        <v>6.2451570247933887E-2</v>
      </c>
      <c r="P1110" s="466">
        <v>9.1037603305785128E-2</v>
      </c>
      <c r="Q1110" s="467">
        <v>9.3863269499999992E-3</v>
      </c>
      <c r="R1110" s="467" t="s">
        <v>9436</v>
      </c>
      <c r="S1110" s="468">
        <v>1974</v>
      </c>
      <c r="T1110" s="469"/>
      <c r="U1110" s="415"/>
      <c r="V1110" s="415"/>
      <c r="W1110" s="415"/>
      <c r="X1110" s="415"/>
      <c r="Y1110" s="415"/>
      <c r="Z1110" s="415"/>
      <c r="AA1110" s="415"/>
      <c r="AB1110" s="415"/>
      <c r="AC1110" s="415"/>
      <c r="AD1110" s="415"/>
    </row>
    <row r="1111" spans="2:30" x14ac:dyDescent="0.2">
      <c r="B1111" s="482" t="s">
        <v>3972</v>
      </c>
      <c r="C1111" s="455" t="s">
        <v>858</v>
      </c>
      <c r="D1111" s="455" t="s">
        <v>10620</v>
      </c>
      <c r="E1111" s="515" t="s">
        <v>8901</v>
      </c>
      <c r="F1111" s="515" t="s">
        <v>7059</v>
      </c>
      <c r="G1111" s="515" t="s">
        <v>9039</v>
      </c>
      <c r="H1111" s="515" t="s">
        <v>9038</v>
      </c>
      <c r="I1111" s="464" t="s">
        <v>3994</v>
      </c>
      <c r="J1111" s="481">
        <v>1</v>
      </c>
      <c r="K1111" s="509">
        <v>36.75</v>
      </c>
      <c r="L1111" s="510">
        <v>110</v>
      </c>
      <c r="M1111" s="510" t="s">
        <v>3981</v>
      </c>
      <c r="N1111" s="465">
        <v>50.784595703323269</v>
      </c>
      <c r="O1111" s="466">
        <v>8.406942148760331E-2</v>
      </c>
      <c r="P1111" s="466">
        <v>0.12255061983471076</v>
      </c>
      <c r="Q1111" s="467">
        <v>1.2635440124999999E-2</v>
      </c>
      <c r="R1111" s="467" t="s">
        <v>9436</v>
      </c>
      <c r="S1111" s="468">
        <v>42460</v>
      </c>
      <c r="T1111" s="469"/>
      <c r="U1111" s="415"/>
      <c r="V1111" s="415"/>
      <c r="W1111" s="415"/>
      <c r="X1111" s="415"/>
      <c r="Y1111" s="415"/>
      <c r="Z1111" s="415"/>
      <c r="AA1111" s="415"/>
      <c r="AB1111" s="415"/>
      <c r="AC1111" s="415"/>
      <c r="AD1111" s="415"/>
    </row>
    <row r="1112" spans="2:30" x14ac:dyDescent="0.2">
      <c r="B1112" s="482" t="s">
        <v>3972</v>
      </c>
      <c r="C1112" s="455" t="s">
        <v>858</v>
      </c>
      <c r="D1112" s="455" t="s">
        <v>10621</v>
      </c>
      <c r="E1112" s="515" t="s">
        <v>9188</v>
      </c>
      <c r="F1112" s="515" t="s">
        <v>6576</v>
      </c>
      <c r="G1112" s="515" t="s">
        <v>9189</v>
      </c>
      <c r="H1112" s="515" t="s">
        <v>6576</v>
      </c>
      <c r="I1112" s="464" t="s">
        <v>3994</v>
      </c>
      <c r="J1112" s="481">
        <v>1</v>
      </c>
      <c r="K1112" s="509">
        <v>11.13</v>
      </c>
      <c r="L1112" s="510">
        <v>154</v>
      </c>
      <c r="M1112" s="510" t="s">
        <v>3975</v>
      </c>
      <c r="N1112" s="465">
        <v>108.2947446924365</v>
      </c>
      <c r="O1112" s="466">
        <v>9.5817680047225497E-3</v>
      </c>
      <c r="P1112" s="466">
        <v>1.9975900236127508E-2</v>
      </c>
      <c r="Q1112" s="467">
        <v>7.1400931139999997E-3</v>
      </c>
      <c r="R1112" s="467" t="s">
        <v>9436</v>
      </c>
      <c r="S1112" s="468">
        <v>1970</v>
      </c>
      <c r="T1112" s="469"/>
      <c r="U1112" s="415"/>
      <c r="V1112" s="415"/>
      <c r="W1112" s="415"/>
      <c r="X1112" s="415"/>
      <c r="Y1112" s="415"/>
      <c r="Z1112" s="415"/>
      <c r="AA1112" s="415"/>
      <c r="AB1112" s="415"/>
      <c r="AC1112" s="415"/>
      <c r="AD1112" s="415"/>
    </row>
    <row r="1113" spans="2:30" x14ac:dyDescent="0.2">
      <c r="B1113" s="482" t="s">
        <v>3972</v>
      </c>
      <c r="C1113" s="455" t="s">
        <v>858</v>
      </c>
      <c r="D1113" s="455" t="s">
        <v>10622</v>
      </c>
      <c r="E1113" s="515" t="s">
        <v>7250</v>
      </c>
      <c r="F1113" s="515" t="s">
        <v>8610</v>
      </c>
      <c r="G1113" s="515" t="s">
        <v>8613</v>
      </c>
      <c r="H1113" s="515" t="s">
        <v>8610</v>
      </c>
      <c r="I1113" s="464" t="s">
        <v>3974</v>
      </c>
      <c r="J1113" s="481">
        <v>1</v>
      </c>
      <c r="K1113" s="509">
        <v>19.889099999999999</v>
      </c>
      <c r="L1113" s="510">
        <v>154</v>
      </c>
      <c r="M1113" s="510" t="s">
        <v>3981</v>
      </c>
      <c r="N1113" s="465">
        <v>214.49396089810148</v>
      </c>
      <c r="O1113" s="466">
        <v>6.2704840909090908E-3</v>
      </c>
      <c r="P1113" s="466">
        <v>3.1908436363636362E-2</v>
      </c>
      <c r="Q1113" s="467">
        <v>1.4428993906404002E-2</v>
      </c>
      <c r="R1113" s="467" t="s">
        <v>9436</v>
      </c>
      <c r="S1113" s="468">
        <v>1955</v>
      </c>
      <c r="T1113" s="469"/>
      <c r="U1113" s="415"/>
      <c r="V1113" s="415"/>
      <c r="W1113" s="415"/>
      <c r="X1113" s="415"/>
      <c r="Y1113" s="415"/>
      <c r="Z1113" s="415"/>
      <c r="AA1113" s="415"/>
      <c r="AB1113" s="415"/>
      <c r="AC1113" s="415"/>
      <c r="AD1113" s="415"/>
    </row>
    <row r="1114" spans="2:30" x14ac:dyDescent="0.2">
      <c r="B1114" s="482" t="s">
        <v>3972</v>
      </c>
      <c r="C1114" s="455" t="s">
        <v>858</v>
      </c>
      <c r="D1114" s="455" t="s">
        <v>10623</v>
      </c>
      <c r="E1114" s="515" t="s">
        <v>7250</v>
      </c>
      <c r="F1114" s="515" t="s">
        <v>8610</v>
      </c>
      <c r="G1114" s="515" t="s">
        <v>8613</v>
      </c>
      <c r="H1114" s="515" t="s">
        <v>8610</v>
      </c>
      <c r="I1114" s="464" t="s">
        <v>3974</v>
      </c>
      <c r="J1114" s="481">
        <v>2</v>
      </c>
      <c r="K1114" s="509">
        <v>19.889099999999999</v>
      </c>
      <c r="L1114" s="510">
        <v>154</v>
      </c>
      <c r="M1114" s="510" t="s">
        <v>3981</v>
      </c>
      <c r="N1114" s="465">
        <v>214.49396089810148</v>
      </c>
      <c r="O1114" s="466">
        <v>6.2704840909090908E-3</v>
      </c>
      <c r="P1114" s="466">
        <v>3.1908436363636362E-2</v>
      </c>
      <c r="Q1114" s="467">
        <v>1.4428993906404002E-2</v>
      </c>
      <c r="R1114" s="467" t="s">
        <v>9436</v>
      </c>
      <c r="S1114" s="468">
        <v>1955</v>
      </c>
      <c r="T1114" s="469"/>
      <c r="U1114" s="415"/>
      <c r="V1114" s="415"/>
      <c r="W1114" s="415"/>
      <c r="X1114" s="415"/>
      <c r="Y1114" s="415"/>
      <c r="Z1114" s="415"/>
      <c r="AA1114" s="415"/>
      <c r="AB1114" s="415"/>
      <c r="AC1114" s="415"/>
      <c r="AD1114" s="415"/>
    </row>
    <row r="1115" spans="2:30" x14ac:dyDescent="0.2">
      <c r="B1115" s="482" t="s">
        <v>3972</v>
      </c>
      <c r="C1115" s="455" t="s">
        <v>858</v>
      </c>
      <c r="D1115" s="455" t="s">
        <v>10624</v>
      </c>
      <c r="E1115" s="515" t="s">
        <v>7250</v>
      </c>
      <c r="F1115" s="515" t="s">
        <v>8610</v>
      </c>
      <c r="G1115" s="515" t="s">
        <v>8615</v>
      </c>
      <c r="H1115" s="515" t="s">
        <v>8613</v>
      </c>
      <c r="I1115" s="464" t="s">
        <v>3974</v>
      </c>
      <c r="J1115" s="481">
        <v>1</v>
      </c>
      <c r="K1115" s="509">
        <v>15.521100000000001</v>
      </c>
      <c r="L1115" s="510">
        <v>154</v>
      </c>
      <c r="M1115" s="510" t="s">
        <v>3981</v>
      </c>
      <c r="N1115" s="465">
        <v>214.49396089810148</v>
      </c>
      <c r="O1115" s="466">
        <v>4.8973010330578513E-3</v>
      </c>
      <c r="P1115" s="466">
        <v>2.5039521251475801E-2</v>
      </c>
      <c r="Q1115" s="467">
        <v>1.1197553559192001E-2</v>
      </c>
      <c r="R1115" s="467" t="s">
        <v>9436</v>
      </c>
      <c r="S1115" s="468">
        <v>1955</v>
      </c>
      <c r="T1115" s="469"/>
      <c r="U1115" s="415"/>
      <c r="V1115" s="415"/>
      <c r="W1115" s="415"/>
      <c r="X1115" s="415"/>
      <c r="Y1115" s="415"/>
      <c r="Z1115" s="415"/>
      <c r="AA1115" s="415"/>
      <c r="AB1115" s="415"/>
      <c r="AC1115" s="415"/>
      <c r="AD1115" s="415"/>
    </row>
    <row r="1116" spans="2:30" x14ac:dyDescent="0.2">
      <c r="B1116" s="482" t="s">
        <v>3972</v>
      </c>
      <c r="C1116" s="455" t="s">
        <v>858</v>
      </c>
      <c r="D1116" s="455" t="s">
        <v>10625</v>
      </c>
      <c r="E1116" s="515" t="s">
        <v>7250</v>
      </c>
      <c r="F1116" s="515" t="s">
        <v>8610</v>
      </c>
      <c r="G1116" s="515" t="s">
        <v>8615</v>
      </c>
      <c r="H1116" s="515" t="s">
        <v>8613</v>
      </c>
      <c r="I1116" s="464" t="s">
        <v>3974</v>
      </c>
      <c r="J1116" s="481">
        <v>2</v>
      </c>
      <c r="K1116" s="509">
        <v>15.521100000000001</v>
      </c>
      <c r="L1116" s="510">
        <v>154</v>
      </c>
      <c r="M1116" s="510" t="s">
        <v>3981</v>
      </c>
      <c r="N1116" s="465">
        <v>214.49396089810148</v>
      </c>
      <c r="O1116" s="466">
        <v>4.8973010330578513E-3</v>
      </c>
      <c r="P1116" s="466">
        <v>2.5039521251475801E-2</v>
      </c>
      <c r="Q1116" s="467">
        <v>1.1197553559192001E-2</v>
      </c>
      <c r="R1116" s="467" t="s">
        <v>9436</v>
      </c>
      <c r="S1116" s="468">
        <v>1955</v>
      </c>
      <c r="T1116" s="469"/>
      <c r="U1116" s="415"/>
      <c r="V1116" s="415"/>
      <c r="W1116" s="415"/>
      <c r="X1116" s="415"/>
      <c r="Y1116" s="415"/>
      <c r="Z1116" s="415"/>
      <c r="AA1116" s="415"/>
      <c r="AB1116" s="415"/>
      <c r="AC1116" s="415"/>
      <c r="AD1116" s="415"/>
    </row>
    <row r="1117" spans="2:30" x14ac:dyDescent="0.2">
      <c r="B1117" s="482" t="s">
        <v>3972</v>
      </c>
      <c r="C1117" s="455" t="s">
        <v>858</v>
      </c>
      <c r="D1117" s="455" t="s">
        <v>10626</v>
      </c>
      <c r="E1117" s="515" t="s">
        <v>8610</v>
      </c>
      <c r="F1117" s="515" t="s">
        <v>6614</v>
      </c>
      <c r="G1117" s="515" t="s">
        <v>8610</v>
      </c>
      <c r="H1117" s="515" t="s">
        <v>9266</v>
      </c>
      <c r="I1117" s="464" t="s">
        <v>3994</v>
      </c>
      <c r="J1117" s="481">
        <v>1</v>
      </c>
      <c r="K1117" s="509">
        <v>1.9</v>
      </c>
      <c r="L1117" s="510">
        <v>154</v>
      </c>
      <c r="M1117" s="510" t="s">
        <v>3975</v>
      </c>
      <c r="N1117" s="465">
        <v>138.16915702138448</v>
      </c>
      <c r="O1117" s="466">
        <v>2.248819362455726E-3</v>
      </c>
      <c r="P1117" s="466">
        <v>3.4824253668409516E-3</v>
      </c>
      <c r="Q1117" s="467">
        <v>1.1936499960000001E-3</v>
      </c>
      <c r="R1117" s="467" t="s">
        <v>9436</v>
      </c>
      <c r="S1117" s="468">
        <v>1955</v>
      </c>
      <c r="T1117" s="469"/>
      <c r="U1117" s="415"/>
      <c r="V1117" s="415"/>
      <c r="W1117" s="415"/>
      <c r="X1117" s="415"/>
      <c r="Y1117" s="415"/>
      <c r="Z1117" s="415"/>
      <c r="AA1117" s="415"/>
      <c r="AB1117" s="415"/>
      <c r="AC1117" s="415"/>
      <c r="AD1117" s="415"/>
    </row>
    <row r="1118" spans="2:30" x14ac:dyDescent="0.2">
      <c r="B1118" s="482" t="s">
        <v>3972</v>
      </c>
      <c r="C1118" s="455" t="s">
        <v>858</v>
      </c>
      <c r="D1118" s="455" t="s">
        <v>10627</v>
      </c>
      <c r="E1118" s="515" t="s">
        <v>4188</v>
      </c>
      <c r="F1118" s="515" t="s">
        <v>8747</v>
      </c>
      <c r="G1118" s="515" t="s">
        <v>4188</v>
      </c>
      <c r="H1118" s="515" t="s">
        <v>8747</v>
      </c>
      <c r="I1118" s="464" t="s">
        <v>3994</v>
      </c>
      <c r="J1118" s="481">
        <v>2</v>
      </c>
      <c r="K1118" s="509">
        <v>84</v>
      </c>
      <c r="L1118" s="510">
        <v>220</v>
      </c>
      <c r="M1118" s="510" t="s">
        <v>4190</v>
      </c>
      <c r="N1118" s="465">
        <v>367.07939077803741</v>
      </c>
      <c r="O1118" s="466">
        <v>1.2973834710743801E-2</v>
      </c>
      <c r="P1118" s="466">
        <v>7.0730082644628101E-2</v>
      </c>
      <c r="Q1118" s="467">
        <v>0.11550369600000002</v>
      </c>
      <c r="R1118" s="467" t="s">
        <v>9436</v>
      </c>
      <c r="S1118" s="468">
        <v>2012</v>
      </c>
      <c r="T1118" s="469"/>
      <c r="U1118" s="415"/>
      <c r="V1118" s="415"/>
      <c r="W1118" s="415"/>
      <c r="X1118" s="415"/>
      <c r="Y1118" s="415"/>
      <c r="Z1118" s="415"/>
      <c r="AA1118" s="415"/>
      <c r="AB1118" s="415"/>
      <c r="AC1118" s="415"/>
      <c r="AD1118" s="415"/>
    </row>
    <row r="1119" spans="2:30" x14ac:dyDescent="0.2">
      <c r="B1119" s="482" t="s">
        <v>3972</v>
      </c>
      <c r="C1119" s="455" t="s">
        <v>858</v>
      </c>
      <c r="D1119" s="455" t="s">
        <v>10628</v>
      </c>
      <c r="E1119" s="515" t="s">
        <v>8746</v>
      </c>
      <c r="F1119" s="515" t="s">
        <v>8747</v>
      </c>
      <c r="G1119" s="515" t="s">
        <v>8746</v>
      </c>
      <c r="H1119" s="515" t="s">
        <v>8747</v>
      </c>
      <c r="I1119" s="464" t="s">
        <v>3994</v>
      </c>
      <c r="J1119" s="481">
        <v>1</v>
      </c>
      <c r="K1119" s="509">
        <v>25.62</v>
      </c>
      <c r="L1119" s="510">
        <v>220</v>
      </c>
      <c r="M1119" s="510" t="s">
        <v>3981</v>
      </c>
      <c r="N1119" s="465">
        <v>355.52074876158775</v>
      </c>
      <c r="O1119" s="466">
        <v>5.2063121900826443E-3</v>
      </c>
      <c r="P1119" s="466">
        <v>2.1430283057851239E-2</v>
      </c>
      <c r="Q1119" s="467">
        <v>3.555102936E-2</v>
      </c>
      <c r="R1119" s="467" t="s">
        <v>9436</v>
      </c>
      <c r="S1119" s="468">
        <v>2011</v>
      </c>
      <c r="T1119" s="469"/>
      <c r="U1119" s="415"/>
      <c r="V1119" s="415"/>
      <c r="W1119" s="415"/>
      <c r="X1119" s="415"/>
      <c r="Y1119" s="415"/>
      <c r="Z1119" s="415"/>
      <c r="AA1119" s="415"/>
      <c r="AB1119" s="415"/>
      <c r="AC1119" s="415"/>
      <c r="AD1119" s="415"/>
    </row>
    <row r="1120" spans="2:30" x14ac:dyDescent="0.2">
      <c r="B1120" s="482" t="s">
        <v>3972</v>
      </c>
      <c r="C1120" s="455" t="s">
        <v>920</v>
      </c>
      <c r="D1120" s="455" t="s">
        <v>10629</v>
      </c>
      <c r="E1120" s="515" t="s">
        <v>9019</v>
      </c>
      <c r="F1120" s="515" t="s">
        <v>9009</v>
      </c>
      <c r="G1120" s="515" t="s">
        <v>9019</v>
      </c>
      <c r="H1120" s="515" t="s">
        <v>9009</v>
      </c>
      <c r="I1120" s="464" t="s">
        <v>3994</v>
      </c>
      <c r="J1120" s="481">
        <v>3</v>
      </c>
      <c r="K1120" s="509">
        <v>7.1700999999999997</v>
      </c>
      <c r="L1120" s="510">
        <v>66</v>
      </c>
      <c r="M1120" s="510" t="s">
        <v>3975</v>
      </c>
      <c r="N1120" s="465">
        <v>43.457598077352024</v>
      </c>
      <c r="O1120" s="466">
        <v>3.5324637318526239E-2</v>
      </c>
      <c r="P1120" s="466">
        <v>6.5137244695388119E-2</v>
      </c>
      <c r="Q1120" s="467">
        <v>9.1049999835563996E-4</v>
      </c>
      <c r="R1120" s="467" t="s">
        <v>9436</v>
      </c>
      <c r="S1120" s="468">
        <v>2006</v>
      </c>
      <c r="T1120" s="469"/>
      <c r="U1120" s="415"/>
      <c r="V1120" s="415"/>
      <c r="W1120" s="415"/>
      <c r="X1120" s="415"/>
      <c r="Y1120" s="415"/>
      <c r="Z1120" s="415"/>
      <c r="AA1120" s="415"/>
      <c r="AB1120" s="415"/>
      <c r="AC1120" s="415"/>
      <c r="AD1120" s="415"/>
    </row>
    <row r="1121" spans="2:30" x14ac:dyDescent="0.2">
      <c r="B1121" s="482" t="s">
        <v>3972</v>
      </c>
      <c r="C1121" s="455" t="s">
        <v>920</v>
      </c>
      <c r="D1121" s="455" t="s">
        <v>10630</v>
      </c>
      <c r="E1121" s="515" t="s">
        <v>9009</v>
      </c>
      <c r="F1121" s="515" t="s">
        <v>9010</v>
      </c>
      <c r="G1121" s="515" t="s">
        <v>9009</v>
      </c>
      <c r="H1121" s="515" t="s">
        <v>9010</v>
      </c>
      <c r="I1121" s="464" t="s">
        <v>3994</v>
      </c>
      <c r="J1121" s="481">
        <v>1</v>
      </c>
      <c r="K1121" s="509">
        <v>1.096001</v>
      </c>
      <c r="L1121" s="510">
        <v>66</v>
      </c>
      <c r="M1121" s="510" t="s">
        <v>3975</v>
      </c>
      <c r="N1121" s="465">
        <v>44.693428112327638</v>
      </c>
      <c r="O1121" s="466">
        <v>5.3996231329747259E-3</v>
      </c>
      <c r="P1121" s="466">
        <v>9.9566931177236129E-3</v>
      </c>
      <c r="Q1121" s="467">
        <v>1.391764283200764E-4</v>
      </c>
      <c r="R1121" s="467" t="s">
        <v>9436</v>
      </c>
      <c r="S1121" s="468">
        <v>2009</v>
      </c>
      <c r="T1121" s="469"/>
      <c r="U1121" s="415"/>
      <c r="V1121" s="415"/>
      <c r="W1121" s="415"/>
      <c r="X1121" s="415"/>
      <c r="Y1121" s="415"/>
      <c r="Z1121" s="415"/>
      <c r="AA1121" s="415"/>
      <c r="AB1121" s="415"/>
      <c r="AC1121" s="415"/>
      <c r="AD1121" s="415"/>
    </row>
    <row r="1122" spans="2:30" x14ac:dyDescent="0.2">
      <c r="B1122" s="482" t="s">
        <v>3972</v>
      </c>
      <c r="C1122" s="455" t="s">
        <v>985</v>
      </c>
      <c r="D1122" s="455" t="s">
        <v>10631</v>
      </c>
      <c r="E1122" s="515" t="s">
        <v>8598</v>
      </c>
      <c r="F1122" s="515" t="s">
        <v>8599</v>
      </c>
      <c r="G1122" s="515" t="s">
        <v>8601</v>
      </c>
      <c r="H1122" s="515" t="s">
        <v>8603</v>
      </c>
      <c r="I1122" s="464" t="s">
        <v>3974</v>
      </c>
      <c r="J1122" s="481">
        <v>1</v>
      </c>
      <c r="K1122" s="509">
        <v>1.9847520000000001</v>
      </c>
      <c r="L1122" s="510">
        <v>110</v>
      </c>
      <c r="M1122" s="510" t="s">
        <v>3981</v>
      </c>
      <c r="N1122" s="465">
        <v>301.6197936187375</v>
      </c>
      <c r="O1122" s="466">
        <v>7.9062021818181811E-4</v>
      </c>
      <c r="P1122" s="466">
        <v>4.1433748363636363E-3</v>
      </c>
      <c r="Q1122" s="467">
        <v>1.0864851993072002E-3</v>
      </c>
      <c r="R1122" s="467" t="s">
        <v>9436</v>
      </c>
      <c r="S1122" s="468">
        <v>1973</v>
      </c>
      <c r="T1122" s="469"/>
      <c r="U1122" s="415"/>
      <c r="V1122" s="415"/>
      <c r="W1122" s="415"/>
      <c r="X1122" s="415"/>
      <c r="Y1122" s="415"/>
      <c r="Z1122" s="415"/>
      <c r="AA1122" s="415"/>
      <c r="AB1122" s="415"/>
      <c r="AC1122" s="415"/>
      <c r="AD1122" s="415"/>
    </row>
    <row r="1123" spans="2:30" x14ac:dyDescent="0.2">
      <c r="B1123" s="482" t="s">
        <v>3972</v>
      </c>
      <c r="C1123" s="455" t="s">
        <v>985</v>
      </c>
      <c r="D1123" s="455" t="s">
        <v>10632</v>
      </c>
      <c r="E1123" s="515" t="s">
        <v>8598</v>
      </c>
      <c r="F1123" s="515" t="s">
        <v>8599</v>
      </c>
      <c r="G1123" s="515" t="s">
        <v>8603</v>
      </c>
      <c r="H1123" s="515" t="s">
        <v>8604</v>
      </c>
      <c r="I1123" s="464" t="s">
        <v>3974</v>
      </c>
      <c r="J1123" s="481">
        <v>1</v>
      </c>
      <c r="K1123" s="509">
        <v>2.5260479999999998</v>
      </c>
      <c r="L1123" s="510">
        <v>110</v>
      </c>
      <c r="M1123" s="510" t="s">
        <v>3981</v>
      </c>
      <c r="N1123" s="465">
        <v>301.6197936187375</v>
      </c>
      <c r="O1123" s="466">
        <v>1.0062439140495867E-3</v>
      </c>
      <c r="P1123" s="466">
        <v>5.2733861553719008E-3</v>
      </c>
      <c r="Q1123" s="467">
        <v>1.3827993445727996E-3</v>
      </c>
      <c r="R1123" s="467" t="s">
        <v>9436</v>
      </c>
      <c r="S1123" s="468">
        <v>1973</v>
      </c>
      <c r="T1123" s="469"/>
      <c r="U1123" s="415"/>
      <c r="V1123" s="415"/>
      <c r="W1123" s="415"/>
      <c r="X1123" s="415"/>
      <c r="Y1123" s="415"/>
      <c r="Z1123" s="415"/>
      <c r="AA1123" s="415"/>
      <c r="AB1123" s="415"/>
      <c r="AC1123" s="415"/>
      <c r="AD1123" s="415"/>
    </row>
    <row r="1124" spans="2:30" x14ac:dyDescent="0.2">
      <c r="B1124" s="482" t="s">
        <v>3972</v>
      </c>
      <c r="C1124" s="455" t="s">
        <v>985</v>
      </c>
      <c r="D1124" s="455" t="s">
        <v>10633</v>
      </c>
      <c r="E1124" s="515" t="s">
        <v>8598</v>
      </c>
      <c r="F1124" s="515" t="s">
        <v>8599</v>
      </c>
      <c r="G1124" s="515" t="s">
        <v>8601</v>
      </c>
      <c r="H1124" s="515" t="s">
        <v>8603</v>
      </c>
      <c r="I1124" s="464" t="s">
        <v>3974</v>
      </c>
      <c r="J1124" s="481">
        <v>2</v>
      </c>
      <c r="K1124" s="509">
        <v>1.9847520000000001</v>
      </c>
      <c r="L1124" s="510">
        <v>110</v>
      </c>
      <c r="M1124" s="510" t="s">
        <v>3981</v>
      </c>
      <c r="N1124" s="465">
        <v>301.6197936187375</v>
      </c>
      <c r="O1124" s="466">
        <v>7.9062021818181811E-4</v>
      </c>
      <c r="P1124" s="466">
        <v>4.1433748363636363E-3</v>
      </c>
      <c r="Q1124" s="467">
        <v>1.0864851993072002E-3</v>
      </c>
      <c r="R1124" s="467" t="s">
        <v>9436</v>
      </c>
      <c r="S1124" s="468">
        <v>1973</v>
      </c>
      <c r="T1124" s="469"/>
      <c r="U1124" s="415"/>
      <c r="V1124" s="415"/>
      <c r="W1124" s="415"/>
      <c r="X1124" s="415"/>
      <c r="Y1124" s="415"/>
      <c r="Z1124" s="415"/>
      <c r="AA1124" s="415"/>
      <c r="AB1124" s="415"/>
      <c r="AC1124" s="415"/>
      <c r="AD1124" s="415"/>
    </row>
    <row r="1125" spans="2:30" x14ac:dyDescent="0.2">
      <c r="B1125" s="482" t="s">
        <v>3972</v>
      </c>
      <c r="C1125" s="455" t="s">
        <v>985</v>
      </c>
      <c r="D1125" s="455" t="s">
        <v>10634</v>
      </c>
      <c r="E1125" s="515" t="s">
        <v>8598</v>
      </c>
      <c r="F1125" s="515" t="s">
        <v>8599</v>
      </c>
      <c r="G1125" s="515" t="s">
        <v>8603</v>
      </c>
      <c r="H1125" s="515" t="s">
        <v>8604</v>
      </c>
      <c r="I1125" s="464" t="s">
        <v>3974</v>
      </c>
      <c r="J1125" s="481">
        <v>2</v>
      </c>
      <c r="K1125" s="509">
        <v>2.5260479999999998</v>
      </c>
      <c r="L1125" s="510">
        <v>110</v>
      </c>
      <c r="M1125" s="510" t="s">
        <v>3981</v>
      </c>
      <c r="N1125" s="465">
        <v>301.6197936187375</v>
      </c>
      <c r="O1125" s="466">
        <v>1.0062439140495867E-3</v>
      </c>
      <c r="P1125" s="466">
        <v>5.2733861553719008E-3</v>
      </c>
      <c r="Q1125" s="467">
        <v>1.3827993445727996E-3</v>
      </c>
      <c r="R1125" s="467" t="s">
        <v>9436</v>
      </c>
      <c r="S1125" s="468">
        <v>1973</v>
      </c>
      <c r="T1125" s="469"/>
      <c r="U1125" s="415"/>
      <c r="V1125" s="415"/>
      <c r="W1125" s="415"/>
      <c r="X1125" s="415"/>
      <c r="Y1125" s="415"/>
      <c r="Z1125" s="415"/>
      <c r="AA1125" s="415"/>
      <c r="AB1125" s="415"/>
      <c r="AC1125" s="415"/>
      <c r="AD1125" s="415"/>
    </row>
    <row r="1126" spans="2:30" x14ac:dyDescent="0.2">
      <c r="B1126" s="482" t="s">
        <v>3972</v>
      </c>
      <c r="C1126" s="455" t="s">
        <v>920</v>
      </c>
      <c r="D1126" s="455" t="s">
        <v>10635</v>
      </c>
      <c r="E1126" s="515" t="s">
        <v>9019</v>
      </c>
      <c r="F1126" s="515" t="s">
        <v>9009</v>
      </c>
      <c r="G1126" s="515" t="s">
        <v>9019</v>
      </c>
      <c r="H1126" s="515" t="s">
        <v>9655</v>
      </c>
      <c r="I1126" s="464" t="s">
        <v>3974</v>
      </c>
      <c r="J1126" s="481">
        <v>1</v>
      </c>
      <c r="K1126" s="509">
        <v>6.0433700000000004</v>
      </c>
      <c r="L1126" s="510">
        <v>66</v>
      </c>
      <c r="M1126" s="510" t="s">
        <v>3975</v>
      </c>
      <c r="N1126" s="465"/>
      <c r="O1126" s="466">
        <v>2.9773622882757832E-2</v>
      </c>
      <c r="P1126" s="466">
        <v>5.4901391957541415E-2</v>
      </c>
      <c r="Q1126" s="467">
        <v>7.6742142718546811E-4</v>
      </c>
      <c r="R1126" s="467" t="s">
        <v>9436</v>
      </c>
      <c r="S1126" s="468">
        <v>1993</v>
      </c>
      <c r="T1126" s="469"/>
      <c r="U1126" s="415"/>
      <c r="V1126" s="415"/>
      <c r="W1126" s="415"/>
      <c r="X1126" s="415"/>
      <c r="Y1126" s="415"/>
      <c r="Z1126" s="415"/>
      <c r="AA1126" s="415"/>
      <c r="AB1126" s="415"/>
      <c r="AC1126" s="415"/>
      <c r="AD1126" s="415"/>
    </row>
    <row r="1127" spans="2:30" x14ac:dyDescent="0.2">
      <c r="B1127" s="482" t="s">
        <v>3972</v>
      </c>
      <c r="C1127" s="455" t="s">
        <v>920</v>
      </c>
      <c r="D1127" s="455" t="s">
        <v>10636</v>
      </c>
      <c r="E1127" s="515" t="s">
        <v>9019</v>
      </c>
      <c r="F1127" s="515" t="s">
        <v>9009</v>
      </c>
      <c r="G1127" s="515" t="s">
        <v>9655</v>
      </c>
      <c r="H1127" s="515" t="s">
        <v>9009</v>
      </c>
      <c r="I1127" s="464" t="s">
        <v>3974</v>
      </c>
      <c r="J1127" s="481">
        <v>1</v>
      </c>
      <c r="K1127" s="509">
        <v>0.87065499999999996</v>
      </c>
      <c r="L1127" s="510">
        <v>66</v>
      </c>
      <c r="M1127" s="510" t="s">
        <v>3975</v>
      </c>
      <c r="N1127" s="465"/>
      <c r="O1127" s="466">
        <v>5.398620649678605E-3</v>
      </c>
      <c r="P1127" s="466">
        <v>9.9957430096418737E-3</v>
      </c>
      <c r="Q1127" s="467">
        <v>1.3912296196194E-4</v>
      </c>
      <c r="R1127" s="467" t="s">
        <v>9436</v>
      </c>
      <c r="S1127" s="468">
        <v>1990</v>
      </c>
      <c r="T1127" s="469"/>
      <c r="U1127" s="415"/>
      <c r="V1127" s="415"/>
      <c r="W1127" s="415"/>
      <c r="X1127" s="415"/>
      <c r="Y1127" s="415"/>
      <c r="Z1127" s="415"/>
      <c r="AA1127" s="415"/>
      <c r="AB1127" s="415"/>
      <c r="AC1127" s="415"/>
      <c r="AD1127" s="415"/>
    </row>
    <row r="1128" spans="2:30" x14ac:dyDescent="0.2">
      <c r="B1128" s="482" t="s">
        <v>3972</v>
      </c>
      <c r="C1128" s="455" t="s">
        <v>920</v>
      </c>
      <c r="D1128" s="455" t="s">
        <v>10637</v>
      </c>
      <c r="E1128" s="515" t="s">
        <v>8593</v>
      </c>
      <c r="F1128" s="515" t="s">
        <v>8913</v>
      </c>
      <c r="G1128" s="515" t="s">
        <v>8593</v>
      </c>
      <c r="H1128" s="515" t="s">
        <v>8914</v>
      </c>
      <c r="I1128" s="464" t="s">
        <v>3974</v>
      </c>
      <c r="J1128" s="481">
        <v>1</v>
      </c>
      <c r="K1128" s="509">
        <v>1.3315900000000001</v>
      </c>
      <c r="L1128" s="510">
        <v>220</v>
      </c>
      <c r="M1128" s="510" t="s">
        <v>3975</v>
      </c>
      <c r="N1128" s="465">
        <v>307.95225755853386</v>
      </c>
      <c r="O1128" s="466">
        <v>2.0001362190082646E-4</v>
      </c>
      <c r="P1128" s="466">
        <v>9.6237640909090907E-4</v>
      </c>
      <c r="Q1128" s="467">
        <v>1.88964338992E-3</v>
      </c>
      <c r="R1128" s="467" t="s">
        <v>9436</v>
      </c>
      <c r="S1128" s="468">
        <v>1990</v>
      </c>
      <c r="T1128" s="469"/>
      <c r="U1128" s="415"/>
      <c r="V1128" s="415"/>
      <c r="W1128" s="415"/>
      <c r="X1128" s="415"/>
      <c r="Y1128" s="415"/>
      <c r="Z1128" s="415"/>
      <c r="AA1128" s="415"/>
      <c r="AB1128" s="415"/>
      <c r="AC1128" s="415"/>
      <c r="AD1128" s="415"/>
    </row>
    <row r="1129" spans="2:30" x14ac:dyDescent="0.2">
      <c r="B1129" s="482" t="s">
        <v>3972</v>
      </c>
      <c r="C1129" s="455" t="s">
        <v>920</v>
      </c>
      <c r="D1129" s="455" t="s">
        <v>10638</v>
      </c>
      <c r="E1129" s="515" t="s">
        <v>8593</v>
      </c>
      <c r="F1129" s="515" t="s">
        <v>8913</v>
      </c>
      <c r="G1129" s="515" t="s">
        <v>8593</v>
      </c>
      <c r="H1129" s="515" t="s">
        <v>8914</v>
      </c>
      <c r="I1129" s="464" t="s">
        <v>3974</v>
      </c>
      <c r="J1129" s="481">
        <v>2</v>
      </c>
      <c r="K1129" s="509">
        <v>1.3315900000000001</v>
      </c>
      <c r="L1129" s="510">
        <v>220</v>
      </c>
      <c r="M1129" s="510" t="s">
        <v>3975</v>
      </c>
      <c r="N1129" s="465">
        <v>307.95225755853386</v>
      </c>
      <c r="O1129" s="466">
        <v>2.0001362190082646E-4</v>
      </c>
      <c r="P1129" s="466">
        <v>9.6237640909090907E-4</v>
      </c>
      <c r="Q1129" s="467">
        <v>1.88964338992E-3</v>
      </c>
      <c r="R1129" s="467" t="s">
        <v>9436</v>
      </c>
      <c r="S1129" s="468">
        <v>1990</v>
      </c>
      <c r="T1129" s="469"/>
      <c r="U1129" s="415"/>
      <c r="V1129" s="415"/>
      <c r="W1129" s="415"/>
      <c r="X1129" s="415"/>
      <c r="Y1129" s="415"/>
      <c r="Z1129" s="415"/>
      <c r="AA1129" s="415"/>
      <c r="AB1129" s="415"/>
      <c r="AC1129" s="415"/>
      <c r="AD1129" s="415"/>
    </row>
    <row r="1130" spans="2:30" x14ac:dyDescent="0.2">
      <c r="B1130" s="482" t="s">
        <v>3972</v>
      </c>
      <c r="C1130" s="455" t="s">
        <v>1022</v>
      </c>
      <c r="D1130" s="455" t="s">
        <v>10639</v>
      </c>
      <c r="E1130" s="515" t="s">
        <v>9061</v>
      </c>
      <c r="F1130" s="515" t="s">
        <v>8826</v>
      </c>
      <c r="G1130" s="515" t="s">
        <v>9061</v>
      </c>
      <c r="H1130" s="515" t="s">
        <v>9621</v>
      </c>
      <c r="I1130" s="464" t="s">
        <v>3974</v>
      </c>
      <c r="J1130" s="481">
        <v>1</v>
      </c>
      <c r="K1130" s="509">
        <v>1.3360000000000001</v>
      </c>
      <c r="L1130" s="510">
        <v>110</v>
      </c>
      <c r="M1130" s="510" t="s">
        <v>3975</v>
      </c>
      <c r="N1130" s="465">
        <v>121.49816799853404</v>
      </c>
      <c r="O1130" s="466">
        <v>1.0213223140495868E-3</v>
      </c>
      <c r="P1130" s="466">
        <v>4.7113322314049589E-3</v>
      </c>
      <c r="Q1130" s="467">
        <v>4.3750094872000003E-4</v>
      </c>
      <c r="R1130" s="467" t="s">
        <v>9436</v>
      </c>
      <c r="S1130" s="468">
        <v>42170</v>
      </c>
      <c r="T1130" s="469"/>
      <c r="U1130" s="415"/>
      <c r="V1130" s="415"/>
      <c r="W1130" s="415"/>
      <c r="X1130" s="415"/>
      <c r="Y1130" s="415"/>
      <c r="Z1130" s="415"/>
      <c r="AA1130" s="415"/>
      <c r="AB1130" s="415"/>
      <c r="AC1130" s="415"/>
      <c r="AD1130" s="415"/>
    </row>
    <row r="1131" spans="2:30" x14ac:dyDescent="0.2">
      <c r="B1131" s="482" t="s">
        <v>3972</v>
      </c>
      <c r="C1131" s="455" t="s">
        <v>1022</v>
      </c>
      <c r="D1131" s="455" t="s">
        <v>10640</v>
      </c>
      <c r="E1131" s="515" t="s">
        <v>9061</v>
      </c>
      <c r="F1131" s="515" t="s">
        <v>8826</v>
      </c>
      <c r="G1131" s="515" t="s">
        <v>9621</v>
      </c>
      <c r="H1131" s="515" t="s">
        <v>8826</v>
      </c>
      <c r="I1131" s="464" t="s">
        <v>3974</v>
      </c>
      <c r="J1131" s="481">
        <v>1</v>
      </c>
      <c r="K1131" s="509">
        <v>1.2130000000000001</v>
      </c>
      <c r="L1131" s="510">
        <v>110</v>
      </c>
      <c r="M1131" s="510" t="s">
        <v>3975</v>
      </c>
      <c r="N1131" s="465">
        <v>101.24529790563115</v>
      </c>
      <c r="O1131" s="466">
        <v>1.2270347107438016E-3</v>
      </c>
      <c r="P1131" s="466">
        <v>2.9803710743801655E-3</v>
      </c>
      <c r="Q1131" s="467">
        <v>4.2905270452000004E-4</v>
      </c>
      <c r="R1131" s="467" t="s">
        <v>9436</v>
      </c>
      <c r="S1131" s="468">
        <v>42170</v>
      </c>
      <c r="T1131" s="469"/>
      <c r="U1131" s="415"/>
      <c r="V1131" s="415"/>
      <c r="W1131" s="415"/>
      <c r="X1131" s="415"/>
      <c r="Y1131" s="415"/>
      <c r="Z1131" s="415"/>
      <c r="AA1131" s="415"/>
      <c r="AB1131" s="415"/>
      <c r="AC1131" s="415"/>
      <c r="AD1131" s="415"/>
    </row>
    <row r="1132" spans="2:30" x14ac:dyDescent="0.2">
      <c r="B1132" s="482" t="s">
        <v>3972</v>
      </c>
      <c r="C1132" s="455" t="s">
        <v>1022</v>
      </c>
      <c r="D1132" s="455" t="s">
        <v>10641</v>
      </c>
      <c r="E1132" s="515" t="s">
        <v>9061</v>
      </c>
      <c r="F1132" s="515" t="s">
        <v>8826</v>
      </c>
      <c r="G1132" s="515" t="s">
        <v>9061</v>
      </c>
      <c r="H1132" s="515" t="s">
        <v>9621</v>
      </c>
      <c r="I1132" s="464" t="s">
        <v>3974</v>
      </c>
      <c r="J1132" s="481">
        <v>2</v>
      </c>
      <c r="K1132" s="509">
        <v>1.3360000000000001</v>
      </c>
      <c r="L1132" s="510">
        <v>110</v>
      </c>
      <c r="M1132" s="510" t="s">
        <v>3975</v>
      </c>
      <c r="N1132" s="465">
        <v>121.49816799853404</v>
      </c>
      <c r="O1132" s="466">
        <v>1.0213223140495868E-3</v>
      </c>
      <c r="P1132" s="466">
        <v>4.7113322314049589E-3</v>
      </c>
      <c r="Q1132" s="467">
        <v>4.3750094872000003E-4</v>
      </c>
      <c r="R1132" s="467" t="s">
        <v>9436</v>
      </c>
      <c r="S1132" s="468">
        <v>42170</v>
      </c>
      <c r="T1132" s="469"/>
      <c r="U1132" s="415"/>
      <c r="V1132" s="415"/>
      <c r="W1132" s="415"/>
      <c r="X1132" s="415"/>
      <c r="Y1132" s="415"/>
      <c r="Z1132" s="415"/>
      <c r="AA1132" s="415"/>
      <c r="AB1132" s="415"/>
      <c r="AC1132" s="415"/>
      <c r="AD1132" s="415"/>
    </row>
    <row r="1133" spans="2:30" x14ac:dyDescent="0.2">
      <c r="B1133" s="482" t="s">
        <v>3972</v>
      </c>
      <c r="C1133" s="455" t="s">
        <v>2982</v>
      </c>
      <c r="D1133" s="455" t="s">
        <v>10642</v>
      </c>
      <c r="E1133" s="515" t="s">
        <v>7063</v>
      </c>
      <c r="F1133" s="515" t="s">
        <v>10588</v>
      </c>
      <c r="G1133" s="515" t="s">
        <v>9043</v>
      </c>
      <c r="H1133" s="515" t="s">
        <v>9042</v>
      </c>
      <c r="I1133" s="464" t="s">
        <v>3974</v>
      </c>
      <c r="J1133" s="481">
        <v>1</v>
      </c>
      <c r="K1133" s="509">
        <v>54.81</v>
      </c>
      <c r="L1133" s="510">
        <v>220</v>
      </c>
      <c r="M1133" s="510" t="s">
        <v>3975</v>
      </c>
      <c r="N1133" s="465">
        <v>390.80608781338094</v>
      </c>
      <c r="O1133" s="466">
        <v>6.0226051282438013E-3</v>
      </c>
      <c r="P1133" s="466">
        <v>4.6226119834710741E-2</v>
      </c>
      <c r="Q1133" s="467">
        <v>7.5358203228000006E-2</v>
      </c>
      <c r="R1133" s="467" t="s">
        <v>9436</v>
      </c>
      <c r="S1133" s="468">
        <v>41397</v>
      </c>
      <c r="T1133" s="469"/>
      <c r="U1133" s="415"/>
      <c r="V1133" s="415"/>
      <c r="W1133" s="415"/>
      <c r="X1133" s="415"/>
      <c r="Y1133" s="415"/>
      <c r="Z1133" s="415"/>
      <c r="AA1133" s="415"/>
      <c r="AB1133" s="415"/>
      <c r="AC1133" s="415"/>
      <c r="AD1133" s="415"/>
    </row>
    <row r="1134" spans="2:30" x14ac:dyDescent="0.2">
      <c r="B1134" s="482" t="s">
        <v>3972</v>
      </c>
      <c r="C1134" s="455" t="s">
        <v>1022</v>
      </c>
      <c r="D1134" s="455" t="s">
        <v>10643</v>
      </c>
      <c r="E1134" s="515" t="s">
        <v>9061</v>
      </c>
      <c r="F1134" s="515" t="s">
        <v>8826</v>
      </c>
      <c r="G1134" s="515" t="s">
        <v>9621</v>
      </c>
      <c r="H1134" s="515" t="s">
        <v>8826</v>
      </c>
      <c r="I1134" s="464" t="s">
        <v>3974</v>
      </c>
      <c r="J1134" s="481">
        <v>2</v>
      </c>
      <c r="K1134" s="509">
        <v>1.2130000000000001</v>
      </c>
      <c r="L1134" s="510">
        <v>110</v>
      </c>
      <c r="M1134" s="510" t="s">
        <v>3975</v>
      </c>
      <c r="N1134" s="465">
        <v>101.24529790563115</v>
      </c>
      <c r="O1134" s="466">
        <v>1.2270347107438016E-3</v>
      </c>
      <c r="P1134" s="466">
        <v>2.9803710743801655E-3</v>
      </c>
      <c r="Q1134" s="467">
        <v>4.2905270452000004E-4</v>
      </c>
      <c r="R1134" s="467" t="s">
        <v>9436</v>
      </c>
      <c r="S1134" s="468">
        <v>42170</v>
      </c>
      <c r="T1134" s="469"/>
      <c r="U1134" s="415"/>
      <c r="V1134" s="415"/>
      <c r="W1134" s="415"/>
      <c r="X1134" s="415"/>
      <c r="Y1134" s="415"/>
      <c r="Z1134" s="415"/>
      <c r="AA1134" s="415"/>
      <c r="AB1134" s="415"/>
      <c r="AC1134" s="415"/>
      <c r="AD1134" s="415"/>
    </row>
    <row r="1135" spans="2:30" x14ac:dyDescent="0.2">
      <c r="B1135" s="482" t="s">
        <v>3972</v>
      </c>
      <c r="C1135" s="455" t="s">
        <v>1022</v>
      </c>
      <c r="D1135" s="455" t="s">
        <v>10644</v>
      </c>
      <c r="E1135" s="515" t="s">
        <v>9061</v>
      </c>
      <c r="F1135" s="515" t="s">
        <v>10298</v>
      </c>
      <c r="G1135" s="515" t="s">
        <v>9061</v>
      </c>
      <c r="H1135" s="515" t="s">
        <v>9621</v>
      </c>
      <c r="I1135" s="464" t="s">
        <v>3974</v>
      </c>
      <c r="J1135" s="481">
        <v>1</v>
      </c>
      <c r="K1135" s="509">
        <v>25.3</v>
      </c>
      <c r="L1135" s="510">
        <v>110</v>
      </c>
      <c r="M1135" s="510" t="s">
        <v>3975</v>
      </c>
      <c r="N1135" s="465"/>
      <c r="O1135" s="466">
        <v>2.8164545454545449E-2</v>
      </c>
      <c r="P1135" s="466">
        <v>8.3427272727272725E-2</v>
      </c>
      <c r="Q1135" s="467">
        <v>8.5440882999999988E-3</v>
      </c>
      <c r="R1135" s="467" t="s">
        <v>9436</v>
      </c>
      <c r="S1135" s="468">
        <v>1968</v>
      </c>
      <c r="T1135" s="469"/>
      <c r="U1135" s="415"/>
      <c r="V1135" s="415"/>
      <c r="W1135" s="415"/>
      <c r="X1135" s="415"/>
      <c r="Y1135" s="415"/>
      <c r="Z1135" s="415"/>
      <c r="AA1135" s="415"/>
      <c r="AB1135" s="415"/>
      <c r="AC1135" s="415"/>
      <c r="AD1135" s="415"/>
    </row>
    <row r="1136" spans="2:30" x14ac:dyDescent="0.2">
      <c r="B1136" s="482" t="s">
        <v>3972</v>
      </c>
      <c r="C1136" s="455" t="s">
        <v>1022</v>
      </c>
      <c r="D1136" s="455" t="s">
        <v>10645</v>
      </c>
      <c r="E1136" s="515" t="s">
        <v>9061</v>
      </c>
      <c r="F1136" s="515" t="s">
        <v>10298</v>
      </c>
      <c r="G1136" s="515" t="s">
        <v>9621</v>
      </c>
      <c r="H1136" s="515" t="s">
        <v>8732</v>
      </c>
      <c r="I1136" s="464" t="s">
        <v>3974</v>
      </c>
      <c r="J1136" s="481">
        <v>1</v>
      </c>
      <c r="K1136" s="509">
        <v>26.1</v>
      </c>
      <c r="L1136" s="510">
        <v>110</v>
      </c>
      <c r="M1136" s="510" t="s">
        <v>3975</v>
      </c>
      <c r="N1136" s="465"/>
      <c r="O1136" s="466">
        <v>2.9055123966942143E-2</v>
      </c>
      <c r="P1136" s="466">
        <v>8.6065289256198357E-2</v>
      </c>
      <c r="Q1136" s="467">
        <v>9.1426995000000004E-3</v>
      </c>
      <c r="R1136" s="467" t="s">
        <v>9436</v>
      </c>
      <c r="S1136" s="463">
        <v>1968</v>
      </c>
      <c r="T1136" s="469"/>
      <c r="U1136" s="415"/>
      <c r="V1136" s="415"/>
      <c r="W1136" s="415"/>
      <c r="X1136" s="415"/>
      <c r="Y1136" s="415"/>
      <c r="Z1136" s="415"/>
      <c r="AA1136" s="415"/>
      <c r="AB1136" s="415"/>
      <c r="AC1136" s="415"/>
      <c r="AD1136" s="415"/>
    </row>
    <row r="1137" spans="2:30" x14ac:dyDescent="0.2">
      <c r="B1137" s="482" t="s">
        <v>3972</v>
      </c>
      <c r="C1137" s="455" t="s">
        <v>2982</v>
      </c>
      <c r="D1137" s="455" t="s">
        <v>10646</v>
      </c>
      <c r="E1137" s="515" t="s">
        <v>7063</v>
      </c>
      <c r="F1137" s="515" t="s">
        <v>10592</v>
      </c>
      <c r="G1137" s="515" t="s">
        <v>9043</v>
      </c>
      <c r="H1137" s="515" t="s">
        <v>9042</v>
      </c>
      <c r="I1137" s="464" t="s">
        <v>3974</v>
      </c>
      <c r="J1137" s="481">
        <v>2</v>
      </c>
      <c r="K1137" s="509">
        <v>54.81</v>
      </c>
      <c r="L1137" s="510">
        <v>220</v>
      </c>
      <c r="M1137" s="510" t="s">
        <v>3975</v>
      </c>
      <c r="N1137" s="465">
        <v>390.80608781338094</v>
      </c>
      <c r="O1137" s="466">
        <v>6.0226051282438013E-3</v>
      </c>
      <c r="P1137" s="466">
        <v>4.6226119834710741E-2</v>
      </c>
      <c r="Q1137" s="467">
        <v>7.5358203228000006E-2</v>
      </c>
      <c r="R1137" s="467" t="s">
        <v>9436</v>
      </c>
      <c r="S1137" s="468">
        <v>41369</v>
      </c>
      <c r="T1137" s="469"/>
      <c r="U1137" s="415"/>
      <c r="V1137" s="415"/>
      <c r="W1137" s="415"/>
      <c r="X1137" s="415"/>
      <c r="Y1137" s="415"/>
      <c r="Z1137" s="415"/>
      <c r="AA1137" s="415"/>
      <c r="AB1137" s="415"/>
      <c r="AC1137" s="415"/>
      <c r="AD1137" s="415"/>
    </row>
    <row r="1138" spans="2:30" x14ac:dyDescent="0.2">
      <c r="B1138" s="482" t="s">
        <v>3972</v>
      </c>
      <c r="C1138" s="455" t="s">
        <v>845</v>
      </c>
      <c r="D1138" s="455" t="s">
        <v>10647</v>
      </c>
      <c r="E1138" s="515" t="s">
        <v>8582</v>
      </c>
      <c r="F1138" s="515" t="s">
        <v>9160</v>
      </c>
      <c r="G1138" s="515" t="s">
        <v>8582</v>
      </c>
      <c r="H1138" s="515" t="s">
        <v>10648</v>
      </c>
      <c r="I1138" s="464" t="s">
        <v>3994</v>
      </c>
      <c r="J1138" s="481">
        <v>1</v>
      </c>
      <c r="K1138" s="509">
        <v>9.75</v>
      </c>
      <c r="L1138" s="510">
        <v>66</v>
      </c>
      <c r="M1138" s="510" t="s">
        <v>3975</v>
      </c>
      <c r="N1138" s="465">
        <v>98.425519190909014</v>
      </c>
      <c r="O1138" s="466">
        <v>1.6652892561983469E-2</v>
      </c>
      <c r="P1138" s="466">
        <v>9.6336088154269972E-2</v>
      </c>
      <c r="Q1138" s="467">
        <v>1.146589587E-3</v>
      </c>
      <c r="R1138" s="467" t="s">
        <v>9436</v>
      </c>
      <c r="S1138" s="468"/>
      <c r="T1138" s="469"/>
      <c r="U1138" s="415"/>
      <c r="V1138" s="415"/>
      <c r="W1138" s="415"/>
      <c r="X1138" s="415"/>
      <c r="Y1138" s="415"/>
      <c r="Z1138" s="415"/>
      <c r="AA1138" s="415"/>
      <c r="AB1138" s="415"/>
      <c r="AC1138" s="415"/>
      <c r="AD1138" s="415"/>
    </row>
    <row r="1139" spans="2:30" x14ac:dyDescent="0.2">
      <c r="B1139" s="482" t="s">
        <v>3972</v>
      </c>
      <c r="C1139" s="455" t="s">
        <v>845</v>
      </c>
      <c r="D1139" s="455" t="s">
        <v>10649</v>
      </c>
      <c r="E1139" s="515" t="s">
        <v>8582</v>
      </c>
      <c r="F1139" s="515" t="s">
        <v>9160</v>
      </c>
      <c r="G1139" s="515" t="s">
        <v>10648</v>
      </c>
      <c r="H1139" s="515" t="s">
        <v>9160</v>
      </c>
      <c r="I1139" s="464" t="s">
        <v>3994</v>
      </c>
      <c r="J1139" s="481">
        <v>1</v>
      </c>
      <c r="K1139" s="509">
        <v>8.1999999999999993</v>
      </c>
      <c r="L1139" s="510">
        <v>66</v>
      </c>
      <c r="M1139" s="510" t="s">
        <v>3975</v>
      </c>
      <c r="N1139" s="465">
        <v>60.015560482261591</v>
      </c>
      <c r="O1139" s="466">
        <v>5.8356290174471984E-3</v>
      </c>
      <c r="P1139" s="466">
        <v>3.465610651974288E-2</v>
      </c>
      <c r="Q1139" s="467">
        <v>3.0154863023999993E-2</v>
      </c>
      <c r="R1139" s="467" t="s">
        <v>9436</v>
      </c>
      <c r="S1139" s="468"/>
      <c r="T1139" s="469"/>
      <c r="U1139" s="415"/>
      <c r="V1139" s="415"/>
      <c r="W1139" s="415"/>
      <c r="X1139" s="415"/>
      <c r="Y1139" s="415"/>
      <c r="Z1139" s="415"/>
      <c r="AA1139" s="415"/>
      <c r="AB1139" s="415"/>
      <c r="AC1139" s="415"/>
      <c r="AD1139" s="415"/>
    </row>
    <row r="1140" spans="2:30" x14ac:dyDescent="0.2">
      <c r="B1140" s="482" t="s">
        <v>3972</v>
      </c>
      <c r="C1140" s="455" t="s">
        <v>3858</v>
      </c>
      <c r="D1140" s="455" t="s">
        <v>10650</v>
      </c>
      <c r="E1140" s="515" t="s">
        <v>8659</v>
      </c>
      <c r="F1140" s="515" t="s">
        <v>8624</v>
      </c>
      <c r="G1140" s="515" t="s">
        <v>8659</v>
      </c>
      <c r="H1140" s="515" t="s">
        <v>8624</v>
      </c>
      <c r="I1140" s="464" t="s">
        <v>3994</v>
      </c>
      <c r="J1140" s="481">
        <v>1</v>
      </c>
      <c r="K1140" s="509">
        <v>0.18</v>
      </c>
      <c r="L1140" s="510">
        <v>220</v>
      </c>
      <c r="M1140" s="510" t="s">
        <v>4190</v>
      </c>
      <c r="N1140" s="465"/>
      <c r="O1140" s="466">
        <v>3.4958677685950417E-6</v>
      </c>
      <c r="P1140" s="466"/>
      <c r="Q1140" s="467">
        <v>6.4318082400000006E-3</v>
      </c>
      <c r="R1140" s="467" t="s">
        <v>9436</v>
      </c>
      <c r="S1140" s="468">
        <v>41405</v>
      </c>
      <c r="T1140" s="469"/>
      <c r="U1140" s="415"/>
      <c r="V1140" s="415"/>
      <c r="W1140" s="415"/>
      <c r="X1140" s="415"/>
      <c r="Y1140" s="415"/>
      <c r="Z1140" s="415"/>
      <c r="AA1140" s="415"/>
      <c r="AB1140" s="415"/>
      <c r="AC1140" s="415"/>
      <c r="AD1140" s="415"/>
    </row>
    <row r="1141" spans="2:30" x14ac:dyDescent="0.2">
      <c r="B1141" s="482" t="s">
        <v>3972</v>
      </c>
      <c r="C1141" s="455" t="s">
        <v>932</v>
      </c>
      <c r="D1141" s="455" t="s">
        <v>4123</v>
      </c>
      <c r="E1141" s="515" t="s">
        <v>9075</v>
      </c>
      <c r="F1141" s="515" t="s">
        <v>9074</v>
      </c>
      <c r="G1141" s="515" t="s">
        <v>9075</v>
      </c>
      <c r="H1141" s="515" t="s">
        <v>9635</v>
      </c>
      <c r="I1141" s="464" t="s">
        <v>3974</v>
      </c>
      <c r="J1141" s="481">
        <v>1</v>
      </c>
      <c r="K1141" s="509">
        <v>0.24</v>
      </c>
      <c r="L1141" s="510">
        <v>220</v>
      </c>
      <c r="M1141" s="510" t="s">
        <v>3975</v>
      </c>
      <c r="N1141" s="465"/>
      <c r="O1141" s="466">
        <v>7.0413223140495862E-6</v>
      </c>
      <c r="P1141" s="466"/>
      <c r="Q1141" s="467">
        <v>1.1301206400000001E-2</v>
      </c>
      <c r="R1141" s="467" t="s">
        <v>9436</v>
      </c>
      <c r="S1141" s="468">
        <v>2009</v>
      </c>
      <c r="T1141" s="469"/>
      <c r="U1141" s="415"/>
      <c r="V1141" s="415"/>
      <c r="W1141" s="415"/>
      <c r="X1141" s="415"/>
      <c r="Y1141" s="415"/>
      <c r="Z1141" s="415"/>
      <c r="AA1141" s="415"/>
      <c r="AB1141" s="415"/>
      <c r="AC1141" s="415"/>
      <c r="AD1141" s="415"/>
    </row>
    <row r="1142" spans="2:30" x14ac:dyDescent="0.2">
      <c r="B1142" s="482" t="s">
        <v>3972</v>
      </c>
      <c r="C1142" s="455" t="s">
        <v>932</v>
      </c>
      <c r="D1142" s="455" t="s">
        <v>4154</v>
      </c>
      <c r="E1142" s="515" t="s">
        <v>9075</v>
      </c>
      <c r="F1142" s="515" t="s">
        <v>9074</v>
      </c>
      <c r="G1142" s="515" t="s">
        <v>9635</v>
      </c>
      <c r="H1142" s="515" t="s">
        <v>9074</v>
      </c>
      <c r="I1142" s="464" t="s">
        <v>3974</v>
      </c>
      <c r="J1142" s="481">
        <v>1</v>
      </c>
      <c r="K1142" s="509">
        <v>29.86</v>
      </c>
      <c r="L1142" s="510">
        <v>220</v>
      </c>
      <c r="M1142" s="510" t="s">
        <v>3975</v>
      </c>
      <c r="N1142" s="465"/>
      <c r="O1142" s="466">
        <v>2.2720467830578514E-3</v>
      </c>
      <c r="P1142" s="466">
        <v>1.8782075727272727E-2</v>
      </c>
      <c r="Q1142" s="467">
        <v>5.4606025666720001E-2</v>
      </c>
      <c r="R1142" s="467" t="s">
        <v>9436</v>
      </c>
      <c r="S1142" s="468">
        <v>2009</v>
      </c>
      <c r="T1142" s="469"/>
      <c r="U1142" s="415"/>
      <c r="V1142" s="415"/>
      <c r="W1142" s="415"/>
      <c r="X1142" s="415"/>
      <c r="Y1142" s="415"/>
      <c r="Z1142" s="415"/>
      <c r="AA1142" s="415"/>
      <c r="AB1142" s="415"/>
      <c r="AC1142" s="415"/>
      <c r="AD1142" s="415"/>
    </row>
    <row r="1143" spans="2:30" x14ac:dyDescent="0.2">
      <c r="B1143" s="482" t="s">
        <v>3972</v>
      </c>
      <c r="C1143" s="455" t="s">
        <v>932</v>
      </c>
      <c r="D1143" s="455" t="s">
        <v>10651</v>
      </c>
      <c r="E1143" s="515" t="s">
        <v>9075</v>
      </c>
      <c r="F1143" s="515" t="s">
        <v>9074</v>
      </c>
      <c r="G1143" s="515" t="s">
        <v>9075</v>
      </c>
      <c r="H1143" s="515" t="s">
        <v>9635</v>
      </c>
      <c r="I1143" s="464" t="s">
        <v>3974</v>
      </c>
      <c r="J1143" s="481">
        <v>2</v>
      </c>
      <c r="K1143" s="509">
        <v>0.24</v>
      </c>
      <c r="L1143" s="510">
        <v>220</v>
      </c>
      <c r="M1143" s="510" t="s">
        <v>3975</v>
      </c>
      <c r="N1143" s="465"/>
      <c r="O1143" s="466">
        <v>7.0413223140495862E-6</v>
      </c>
      <c r="P1143" s="466"/>
      <c r="Q1143" s="467">
        <v>1.1301206400000001E-2</v>
      </c>
      <c r="R1143" s="467" t="s">
        <v>9436</v>
      </c>
      <c r="S1143" s="468">
        <v>2009</v>
      </c>
      <c r="T1143" s="469"/>
      <c r="U1143" s="415"/>
      <c r="V1143" s="415"/>
      <c r="W1143" s="415"/>
      <c r="X1143" s="415"/>
      <c r="Y1143" s="415"/>
      <c r="Z1143" s="415"/>
      <c r="AA1143" s="415"/>
      <c r="AB1143" s="415"/>
      <c r="AC1143" s="415"/>
      <c r="AD1143" s="415"/>
    </row>
    <row r="1144" spans="2:30" x14ac:dyDescent="0.2">
      <c r="B1144" s="482" t="s">
        <v>3972</v>
      </c>
      <c r="C1144" s="455" t="s">
        <v>932</v>
      </c>
      <c r="D1144" s="455" t="s">
        <v>10652</v>
      </c>
      <c r="E1144" s="515" t="s">
        <v>9075</v>
      </c>
      <c r="F1144" s="515" t="s">
        <v>9074</v>
      </c>
      <c r="G1144" s="515" t="s">
        <v>9635</v>
      </c>
      <c r="H1144" s="515" t="s">
        <v>9074</v>
      </c>
      <c r="I1144" s="464" t="s">
        <v>3974</v>
      </c>
      <c r="J1144" s="481">
        <v>2</v>
      </c>
      <c r="K1144" s="509">
        <v>29.86</v>
      </c>
      <c r="L1144" s="510">
        <v>220</v>
      </c>
      <c r="M1144" s="510" t="s">
        <v>3975</v>
      </c>
      <c r="N1144" s="465"/>
      <c r="O1144" s="466">
        <v>2.2720467830578514E-3</v>
      </c>
      <c r="P1144" s="466">
        <v>1.8782075727272727E-2</v>
      </c>
      <c r="Q1144" s="467">
        <v>5.4606025666720001E-2</v>
      </c>
      <c r="R1144" s="467" t="s">
        <v>9436</v>
      </c>
      <c r="S1144" s="468">
        <v>2009</v>
      </c>
      <c r="T1144" s="469"/>
      <c r="U1144" s="415"/>
      <c r="V1144" s="415"/>
      <c r="W1144" s="415"/>
      <c r="X1144" s="415"/>
      <c r="Y1144" s="415"/>
      <c r="Z1144" s="415"/>
      <c r="AA1144" s="415"/>
      <c r="AB1144" s="415"/>
      <c r="AC1144" s="415"/>
      <c r="AD1144" s="415"/>
    </row>
    <row r="1145" spans="2:30" x14ac:dyDescent="0.2">
      <c r="B1145" s="482" t="s">
        <v>3972</v>
      </c>
      <c r="C1145" s="455" t="s">
        <v>920</v>
      </c>
      <c r="D1145" s="455" t="s">
        <v>10653</v>
      </c>
      <c r="E1145" s="515" t="s">
        <v>9019</v>
      </c>
      <c r="F1145" s="515" t="s">
        <v>9009</v>
      </c>
      <c r="G1145" s="515" t="s">
        <v>9019</v>
      </c>
      <c r="H1145" s="515" t="s">
        <v>9655</v>
      </c>
      <c r="I1145" s="464" t="s">
        <v>3974</v>
      </c>
      <c r="J1145" s="481">
        <v>2</v>
      </c>
      <c r="K1145" s="509">
        <v>2.9704700000000002</v>
      </c>
      <c r="L1145" s="510">
        <v>66</v>
      </c>
      <c r="M1145" s="510" t="s">
        <v>3975</v>
      </c>
      <c r="N1145" s="465"/>
      <c r="O1145" s="466">
        <v>9.7710266749485419E-3</v>
      </c>
      <c r="P1145" s="466">
        <v>2.5630678753004305E-2</v>
      </c>
      <c r="Q1145" s="467">
        <v>3.6230228496000004E-4</v>
      </c>
      <c r="R1145" s="467" t="s">
        <v>9436</v>
      </c>
      <c r="S1145" s="468">
        <v>1993</v>
      </c>
      <c r="T1145" s="469"/>
      <c r="U1145" s="415"/>
      <c r="V1145" s="415"/>
      <c r="W1145" s="415"/>
      <c r="X1145" s="415"/>
      <c r="Y1145" s="415"/>
      <c r="Z1145" s="415"/>
      <c r="AA1145" s="415"/>
      <c r="AB1145" s="415"/>
      <c r="AC1145" s="415"/>
      <c r="AD1145" s="415"/>
    </row>
    <row r="1146" spans="2:30" x14ac:dyDescent="0.2">
      <c r="B1146" s="482" t="s">
        <v>3972</v>
      </c>
      <c r="C1146" s="455" t="s">
        <v>920</v>
      </c>
      <c r="D1146" s="455" t="s">
        <v>10654</v>
      </c>
      <c r="E1146" s="515" t="s">
        <v>9019</v>
      </c>
      <c r="F1146" s="515" t="s">
        <v>9009</v>
      </c>
      <c r="G1146" s="515" t="s">
        <v>9655</v>
      </c>
      <c r="H1146" s="515" t="s">
        <v>9009</v>
      </c>
      <c r="I1146" s="464" t="s">
        <v>3974</v>
      </c>
      <c r="J1146" s="481">
        <v>2</v>
      </c>
      <c r="K1146" s="509">
        <v>3.5850499999999998</v>
      </c>
      <c r="L1146" s="510">
        <v>66</v>
      </c>
      <c r="M1146" s="510" t="s">
        <v>3975</v>
      </c>
      <c r="N1146" s="465"/>
      <c r="O1146" s="466">
        <v>1.8040471992653809E-2</v>
      </c>
      <c r="P1146" s="466">
        <v>3.2599593778696048E-2</v>
      </c>
      <c r="Q1146" s="467">
        <v>4.8420451066679999E-4</v>
      </c>
      <c r="R1146" s="467" t="s">
        <v>9436</v>
      </c>
      <c r="S1146" s="468">
        <v>1990</v>
      </c>
      <c r="T1146" s="469"/>
      <c r="U1146" s="415"/>
      <c r="V1146" s="415"/>
      <c r="W1146" s="415"/>
      <c r="X1146" s="415"/>
      <c r="Y1146" s="415"/>
      <c r="Z1146" s="415"/>
      <c r="AA1146" s="415"/>
      <c r="AB1146" s="415"/>
      <c r="AC1146" s="415"/>
      <c r="AD1146" s="415"/>
    </row>
    <row r="1147" spans="2:30" x14ac:dyDescent="0.2">
      <c r="B1147" s="482" t="s">
        <v>3972</v>
      </c>
      <c r="C1147" s="455" t="s">
        <v>937</v>
      </c>
      <c r="D1147" s="455" t="s">
        <v>10655</v>
      </c>
      <c r="E1147" s="515" t="s">
        <v>8644</v>
      </c>
      <c r="F1147" s="515" t="s">
        <v>8647</v>
      </c>
      <c r="G1147" s="515" t="s">
        <v>8649</v>
      </c>
      <c r="H1147" s="515" t="s">
        <v>9655</v>
      </c>
      <c r="I1147" s="464" t="s">
        <v>3994</v>
      </c>
      <c r="J1147" s="481">
        <v>1</v>
      </c>
      <c r="K1147" s="509">
        <v>2.36</v>
      </c>
      <c r="L1147" s="510">
        <v>66</v>
      </c>
      <c r="M1147" s="510" t="s">
        <v>3981</v>
      </c>
      <c r="N1147" s="465"/>
      <c r="O1147" s="466"/>
      <c r="P1147" s="466"/>
      <c r="Q1147" s="467"/>
      <c r="R1147" s="467" t="s">
        <v>9436</v>
      </c>
      <c r="S1147" s="468">
        <v>1957</v>
      </c>
      <c r="T1147" s="469"/>
      <c r="U1147" s="415"/>
      <c r="V1147" s="415"/>
      <c r="W1147" s="415"/>
      <c r="X1147" s="415"/>
      <c r="Y1147" s="415"/>
      <c r="Z1147" s="415"/>
      <c r="AA1147" s="415"/>
      <c r="AB1147" s="415"/>
      <c r="AC1147" s="415"/>
      <c r="AD1147" s="415"/>
    </row>
    <row r="1148" spans="2:30" x14ac:dyDescent="0.2">
      <c r="B1148" s="482" t="s">
        <v>3972</v>
      </c>
      <c r="C1148" s="455" t="s">
        <v>937</v>
      </c>
      <c r="D1148" s="455" t="s">
        <v>9222</v>
      </c>
      <c r="E1148" s="515" t="s">
        <v>6577</v>
      </c>
      <c r="F1148" s="515" t="s">
        <v>6006</v>
      </c>
      <c r="G1148" s="515" t="s">
        <v>9655</v>
      </c>
      <c r="H1148" s="515" t="s">
        <v>6006</v>
      </c>
      <c r="I1148" s="464" t="s">
        <v>3994</v>
      </c>
      <c r="J1148" s="481">
        <v>1</v>
      </c>
      <c r="K1148" s="509">
        <v>0.67</v>
      </c>
      <c r="L1148" s="510">
        <v>66</v>
      </c>
      <c r="M1148" s="510" t="s">
        <v>3981</v>
      </c>
      <c r="N1148" s="465"/>
      <c r="O1148" s="466">
        <v>3.5930211202938474E-3</v>
      </c>
      <c r="P1148" s="466">
        <v>5.1388200183654737E-3</v>
      </c>
      <c r="Q1148" s="467">
        <v>5.8662251999999991E-5</v>
      </c>
      <c r="R1148" s="467" t="s">
        <v>9436</v>
      </c>
      <c r="S1148" s="468">
        <v>1984</v>
      </c>
      <c r="T1148" s="469"/>
      <c r="U1148" s="415"/>
      <c r="V1148" s="415"/>
      <c r="W1148" s="415"/>
      <c r="X1148" s="415"/>
      <c r="Y1148" s="415"/>
      <c r="Z1148" s="415"/>
      <c r="AA1148" s="415"/>
      <c r="AB1148" s="415"/>
      <c r="AC1148" s="415"/>
      <c r="AD1148" s="415"/>
    </row>
    <row r="1149" spans="2:30" x14ac:dyDescent="0.2">
      <c r="B1149" s="482" t="s">
        <v>3972</v>
      </c>
      <c r="C1149" s="455" t="s">
        <v>937</v>
      </c>
      <c r="D1149" s="455" t="s">
        <v>10656</v>
      </c>
      <c r="E1149" s="515" t="s">
        <v>8644</v>
      </c>
      <c r="F1149" s="515" t="s">
        <v>8647</v>
      </c>
      <c r="G1149" s="515" t="s">
        <v>9655</v>
      </c>
      <c r="H1149" s="515" t="s">
        <v>9656</v>
      </c>
      <c r="I1149" s="464" t="s">
        <v>3994</v>
      </c>
      <c r="J1149" s="481">
        <v>1</v>
      </c>
      <c r="K1149" s="509">
        <v>0.95</v>
      </c>
      <c r="L1149" s="510">
        <v>66</v>
      </c>
      <c r="M1149" s="510" t="s">
        <v>3981</v>
      </c>
      <c r="N1149" s="465">
        <v>52.356431811192017</v>
      </c>
      <c r="O1149" s="466"/>
      <c r="P1149" s="466"/>
      <c r="Q1149" s="467"/>
      <c r="R1149" s="467" t="s">
        <v>9436</v>
      </c>
      <c r="S1149" s="468">
        <v>2014</v>
      </c>
      <c r="T1149" s="469"/>
      <c r="U1149" s="415"/>
      <c r="V1149" s="415"/>
      <c r="W1149" s="415"/>
      <c r="X1149" s="415"/>
      <c r="Y1149" s="415"/>
      <c r="Z1149" s="415"/>
      <c r="AA1149" s="415"/>
      <c r="AB1149" s="415"/>
      <c r="AC1149" s="415"/>
      <c r="AD1149" s="415"/>
    </row>
    <row r="1150" spans="2:30" x14ac:dyDescent="0.2">
      <c r="B1150" s="482" t="s">
        <v>3972</v>
      </c>
      <c r="C1150" s="455" t="s">
        <v>946</v>
      </c>
      <c r="D1150" s="455" t="s">
        <v>10657</v>
      </c>
      <c r="E1150" s="515" t="s">
        <v>8810</v>
      </c>
      <c r="F1150" s="515" t="s">
        <v>9104</v>
      </c>
      <c r="G1150" s="515" t="s">
        <v>9621</v>
      </c>
      <c r="H1150" s="515" t="s">
        <v>9108</v>
      </c>
      <c r="I1150" s="464" t="s">
        <v>3994</v>
      </c>
      <c r="J1150" s="481">
        <v>1</v>
      </c>
      <c r="K1150" s="509">
        <v>44.14</v>
      </c>
      <c r="L1150" s="510">
        <v>110</v>
      </c>
      <c r="M1150" s="510" t="s">
        <v>3981</v>
      </c>
      <c r="N1150" s="465"/>
      <c r="O1150" s="466">
        <v>0.10214214876033058</v>
      </c>
      <c r="P1150" s="466">
        <v>0.15211884297520661</v>
      </c>
      <c r="Q1150" s="467">
        <v>1.4687585E-2</v>
      </c>
      <c r="R1150" s="467" t="s">
        <v>9436</v>
      </c>
      <c r="S1150" s="468">
        <v>1985</v>
      </c>
      <c r="T1150" s="469"/>
      <c r="U1150" s="415"/>
      <c r="V1150" s="415"/>
      <c r="W1150" s="415"/>
      <c r="X1150" s="415"/>
      <c r="Y1150" s="415"/>
      <c r="Z1150" s="415"/>
      <c r="AA1150" s="415"/>
      <c r="AB1150" s="415"/>
      <c r="AC1150" s="415"/>
      <c r="AD1150" s="415"/>
    </row>
    <row r="1151" spans="2:30" x14ac:dyDescent="0.2">
      <c r="B1151" s="482" t="s">
        <v>3972</v>
      </c>
      <c r="C1151" s="455" t="s">
        <v>7626</v>
      </c>
      <c r="D1151" s="455" t="s">
        <v>10658</v>
      </c>
      <c r="E1151" s="515" t="s">
        <v>9155</v>
      </c>
      <c r="F1151" s="515" t="s">
        <v>9156</v>
      </c>
      <c r="G1151" s="515" t="s">
        <v>9155</v>
      </c>
      <c r="H1151" s="515" t="s">
        <v>9156</v>
      </c>
      <c r="I1151" s="464" t="s">
        <v>3994</v>
      </c>
      <c r="J1151" s="481">
        <v>1</v>
      </c>
      <c r="K1151" s="509">
        <v>0.2</v>
      </c>
      <c r="L1151" s="510">
        <v>110</v>
      </c>
      <c r="M1151" s="510" t="s">
        <v>3975</v>
      </c>
      <c r="N1151" s="465">
        <v>51.251383395963082</v>
      </c>
      <c r="O1151" s="466">
        <v>9.9487603305785117E-4</v>
      </c>
      <c r="P1151" s="466">
        <v>8.661157024793389E-4</v>
      </c>
      <c r="Q1151" s="467">
        <v>2.0787799999999998E-5</v>
      </c>
      <c r="R1151" s="467" t="s">
        <v>9436</v>
      </c>
      <c r="S1151" s="468">
        <v>41556</v>
      </c>
      <c r="T1151" s="469"/>
      <c r="U1151" s="415"/>
      <c r="V1151" s="415"/>
      <c r="W1151" s="415"/>
      <c r="X1151" s="415"/>
      <c r="Y1151" s="415"/>
      <c r="Z1151" s="415"/>
      <c r="AA1151" s="415"/>
      <c r="AB1151" s="415"/>
      <c r="AC1151" s="415"/>
      <c r="AD1151" s="415"/>
    </row>
    <row r="1152" spans="2:30" x14ac:dyDescent="0.2">
      <c r="B1152" s="482" t="s">
        <v>3972</v>
      </c>
      <c r="C1152" s="455" t="s">
        <v>946</v>
      </c>
      <c r="D1152" s="455" t="s">
        <v>10659</v>
      </c>
      <c r="E1152" s="515" t="s">
        <v>8810</v>
      </c>
      <c r="F1152" s="515" t="s">
        <v>9104</v>
      </c>
      <c r="G1152" s="515" t="s">
        <v>8810</v>
      </c>
      <c r="H1152" s="515" t="s">
        <v>9621</v>
      </c>
      <c r="I1152" s="464" t="s">
        <v>3994</v>
      </c>
      <c r="J1152" s="481">
        <v>1</v>
      </c>
      <c r="K1152" s="509">
        <v>10</v>
      </c>
      <c r="L1152" s="510">
        <v>110</v>
      </c>
      <c r="M1152" s="510" t="s">
        <v>3981</v>
      </c>
      <c r="N1152" s="465">
        <v>52.766406780773316</v>
      </c>
      <c r="O1152" s="466">
        <v>2.9173553719008264E-2</v>
      </c>
      <c r="P1152" s="466">
        <v>3.4462809917355369E-2</v>
      </c>
      <c r="Q1152" s="467">
        <v>3.33234E-3</v>
      </c>
      <c r="R1152" s="467" t="s">
        <v>9436</v>
      </c>
      <c r="S1152" s="468">
        <v>1985</v>
      </c>
      <c r="T1152" s="469"/>
      <c r="U1152" s="415"/>
      <c r="V1152" s="415"/>
      <c r="W1152" s="415"/>
      <c r="X1152" s="415"/>
      <c r="Y1152" s="415"/>
      <c r="Z1152" s="415"/>
      <c r="AA1152" s="415"/>
      <c r="AB1152" s="415"/>
      <c r="AC1152" s="415"/>
      <c r="AD1152" s="415"/>
    </row>
    <row r="1153" spans="2:30" x14ac:dyDescent="0.2">
      <c r="B1153" s="482" t="s">
        <v>3972</v>
      </c>
      <c r="C1153" s="455" t="s">
        <v>943</v>
      </c>
      <c r="D1153" s="455" t="s">
        <v>10660</v>
      </c>
      <c r="E1153" s="515" t="s">
        <v>9113</v>
      </c>
      <c r="F1153" s="515" t="s">
        <v>6689</v>
      </c>
      <c r="G1153" s="515" t="s">
        <v>9113</v>
      </c>
      <c r="H1153" s="515" t="s">
        <v>9651</v>
      </c>
      <c r="I1153" s="464" t="s">
        <v>3994</v>
      </c>
      <c r="J1153" s="481">
        <v>1</v>
      </c>
      <c r="K1153" s="509">
        <v>3.2559999999999998</v>
      </c>
      <c r="L1153" s="510">
        <v>154</v>
      </c>
      <c r="M1153" s="510" t="s">
        <v>3975</v>
      </c>
      <c r="N1153" s="465"/>
      <c r="O1153" s="466">
        <v>1.9014842300556585E-3</v>
      </c>
      <c r="P1153" s="466">
        <v>4.9122820037105748E-3</v>
      </c>
      <c r="Q1153" s="467">
        <v>2.3657675715520001E-3</v>
      </c>
      <c r="R1153" s="467" t="s">
        <v>9436</v>
      </c>
      <c r="S1153" s="468">
        <v>40998</v>
      </c>
      <c r="T1153" s="469"/>
      <c r="U1153" s="415"/>
      <c r="V1153" s="415"/>
      <c r="W1153" s="415"/>
      <c r="X1153" s="415"/>
      <c r="Y1153" s="415"/>
      <c r="Z1153" s="415"/>
      <c r="AA1153" s="415"/>
      <c r="AB1153" s="415"/>
      <c r="AC1153" s="415"/>
      <c r="AD1153" s="415"/>
    </row>
    <row r="1154" spans="2:30" x14ac:dyDescent="0.2">
      <c r="B1154" s="482" t="s">
        <v>3972</v>
      </c>
      <c r="C1154" s="455" t="s">
        <v>943</v>
      </c>
      <c r="D1154" s="455" t="s">
        <v>10661</v>
      </c>
      <c r="E1154" s="515" t="s">
        <v>9113</v>
      </c>
      <c r="F1154" s="515" t="s">
        <v>6689</v>
      </c>
      <c r="G1154" s="515" t="s">
        <v>9651</v>
      </c>
      <c r="H1154" s="515" t="s">
        <v>6689</v>
      </c>
      <c r="I1154" s="464" t="s">
        <v>3994</v>
      </c>
      <c r="J1154" s="481">
        <v>1</v>
      </c>
      <c r="K1154" s="509">
        <v>3.7280000000000002</v>
      </c>
      <c r="L1154" s="510">
        <v>154</v>
      </c>
      <c r="M1154" s="510" t="s">
        <v>3975</v>
      </c>
      <c r="N1154" s="465">
        <v>82.68810555333819</v>
      </c>
      <c r="O1154" s="466">
        <v>3.4661157024793387E-3</v>
      </c>
      <c r="P1154" s="466">
        <v>6.2264327879912292E-3</v>
      </c>
      <c r="Q1154" s="467">
        <v>2.7991634316799998E-3</v>
      </c>
      <c r="R1154" s="467" t="s">
        <v>9436</v>
      </c>
      <c r="S1154" s="468">
        <v>40998</v>
      </c>
      <c r="T1154" s="469"/>
      <c r="U1154" s="415"/>
      <c r="V1154" s="415"/>
      <c r="W1154" s="415"/>
      <c r="X1154" s="415"/>
      <c r="Y1154" s="415"/>
      <c r="Z1154" s="415"/>
      <c r="AA1154" s="415"/>
      <c r="AB1154" s="415"/>
      <c r="AC1154" s="415"/>
      <c r="AD1154" s="415"/>
    </row>
    <row r="1155" spans="2:30" x14ac:dyDescent="0.2">
      <c r="B1155" s="482" t="s">
        <v>3972</v>
      </c>
      <c r="C1155" s="455" t="s">
        <v>845</v>
      </c>
      <c r="D1155" s="455" t="s">
        <v>4003</v>
      </c>
      <c r="E1155" s="515" t="s">
        <v>9116</v>
      </c>
      <c r="F1155" s="515" t="s">
        <v>8794</v>
      </c>
      <c r="G1155" s="515" t="s">
        <v>9117</v>
      </c>
      <c r="H1155" s="515" t="s">
        <v>9635</v>
      </c>
      <c r="I1155" s="464" t="s">
        <v>3994</v>
      </c>
      <c r="J1155" s="481">
        <v>1</v>
      </c>
      <c r="K1155" s="509">
        <v>13.7</v>
      </c>
      <c r="L1155" s="510">
        <v>220</v>
      </c>
      <c r="M1155" s="510" t="s">
        <v>3975</v>
      </c>
      <c r="N1155" s="465"/>
      <c r="O1155" s="466">
        <v>2.6211157024793388E-3</v>
      </c>
      <c r="P1155" s="466">
        <v>1.208940082644628E-2</v>
      </c>
      <c r="Q1155" s="467">
        <v>1.8004611239999999E-2</v>
      </c>
      <c r="R1155" s="467" t="s">
        <v>9436</v>
      </c>
      <c r="S1155" s="468">
        <v>1998</v>
      </c>
      <c r="T1155" s="469"/>
      <c r="U1155" s="415"/>
      <c r="V1155" s="415"/>
      <c r="W1155" s="415"/>
      <c r="X1155" s="415"/>
      <c r="Y1155" s="415"/>
      <c r="Z1155" s="415"/>
      <c r="AA1155" s="415"/>
      <c r="AB1155" s="415"/>
      <c r="AC1155" s="415"/>
      <c r="AD1155" s="415"/>
    </row>
    <row r="1156" spans="2:30" x14ac:dyDescent="0.2">
      <c r="B1156" s="482" t="s">
        <v>3972</v>
      </c>
      <c r="C1156" s="455" t="s">
        <v>858</v>
      </c>
      <c r="D1156" s="455" t="s">
        <v>10662</v>
      </c>
      <c r="E1156" s="515" t="s">
        <v>8727</v>
      </c>
      <c r="F1156" s="515" t="s">
        <v>8618</v>
      </c>
      <c r="G1156" s="515" t="s">
        <v>8727</v>
      </c>
      <c r="H1156" s="515" t="s">
        <v>8728</v>
      </c>
      <c r="I1156" s="464" t="s">
        <v>3974</v>
      </c>
      <c r="J1156" s="481">
        <v>1</v>
      </c>
      <c r="K1156" s="509">
        <v>12.71</v>
      </c>
      <c r="L1156" s="510">
        <v>220</v>
      </c>
      <c r="M1156" s="510" t="s">
        <v>4190</v>
      </c>
      <c r="N1156" s="465">
        <v>415.38388877278334</v>
      </c>
      <c r="O1156" s="466">
        <v>1.9642727272727273E-3</v>
      </c>
      <c r="P1156" s="466">
        <v>1.0123882644628098E-2</v>
      </c>
      <c r="Q1156" s="467">
        <v>1.8553346240000001E-2</v>
      </c>
      <c r="R1156" s="467" t="s">
        <v>9436</v>
      </c>
      <c r="S1156" s="468">
        <v>2011</v>
      </c>
      <c r="T1156" s="469"/>
      <c r="U1156" s="415"/>
      <c r="V1156" s="415"/>
      <c r="W1156" s="415"/>
      <c r="X1156" s="415"/>
      <c r="Y1156" s="415"/>
      <c r="Z1156" s="415"/>
      <c r="AA1156" s="415"/>
      <c r="AB1156" s="415"/>
      <c r="AC1156" s="415"/>
      <c r="AD1156" s="415"/>
    </row>
    <row r="1157" spans="2:30" x14ac:dyDescent="0.2">
      <c r="B1157" s="482" t="s">
        <v>3972</v>
      </c>
      <c r="C1157" s="455" t="s">
        <v>858</v>
      </c>
      <c r="D1157" s="455" t="s">
        <v>10663</v>
      </c>
      <c r="E1157" s="515" t="s">
        <v>8727</v>
      </c>
      <c r="F1157" s="515" t="s">
        <v>8618</v>
      </c>
      <c r="G1157" s="515" t="s">
        <v>8727</v>
      </c>
      <c r="H1157" s="515" t="s">
        <v>8728</v>
      </c>
      <c r="I1157" s="464" t="s">
        <v>3974</v>
      </c>
      <c r="J1157" s="481">
        <v>2</v>
      </c>
      <c r="K1157" s="509">
        <v>12.705</v>
      </c>
      <c r="L1157" s="510">
        <v>220</v>
      </c>
      <c r="M1157" s="510" t="s">
        <v>4190</v>
      </c>
      <c r="N1157" s="465">
        <v>415.38388877278334</v>
      </c>
      <c r="O1157" s="466">
        <v>1.9635E-3</v>
      </c>
      <c r="P1157" s="466">
        <v>1.0119899999999999E-2</v>
      </c>
      <c r="Q1157" s="467">
        <v>1.8546047520000001E-2</v>
      </c>
      <c r="R1157" s="467" t="s">
        <v>9436</v>
      </c>
      <c r="S1157" s="468">
        <v>2012</v>
      </c>
      <c r="T1157" s="469"/>
      <c r="U1157" s="415"/>
      <c r="V1157" s="415"/>
      <c r="W1157" s="415"/>
      <c r="X1157" s="415"/>
      <c r="Y1157" s="415"/>
      <c r="Z1157" s="415"/>
      <c r="AA1157" s="415"/>
      <c r="AB1157" s="415"/>
      <c r="AC1157" s="415"/>
      <c r="AD1157" s="415"/>
    </row>
    <row r="1158" spans="2:30" x14ac:dyDescent="0.2">
      <c r="B1158" s="482" t="s">
        <v>3972</v>
      </c>
      <c r="C1158" s="455" t="s">
        <v>845</v>
      </c>
      <c r="D1158" s="455" t="s">
        <v>4004</v>
      </c>
      <c r="E1158" s="515" t="s">
        <v>9116</v>
      </c>
      <c r="F1158" s="515" t="s">
        <v>8794</v>
      </c>
      <c r="G1158" s="515" t="s">
        <v>9635</v>
      </c>
      <c r="H1158" s="515" t="s">
        <v>9999</v>
      </c>
      <c r="I1158" s="464" t="s">
        <v>3994</v>
      </c>
      <c r="J1158" s="481">
        <v>1</v>
      </c>
      <c r="K1158" s="509">
        <v>7.4</v>
      </c>
      <c r="L1158" s="510">
        <v>220</v>
      </c>
      <c r="M1158" s="510" t="s">
        <v>3975</v>
      </c>
      <c r="N1158" s="465"/>
      <c r="O1158" s="466"/>
      <c r="P1158" s="466">
        <v>3.910991735537191E-3</v>
      </c>
      <c r="Q1158" s="467">
        <v>0.1616358172</v>
      </c>
      <c r="R1158" s="467" t="s">
        <v>9436</v>
      </c>
      <c r="S1158" s="468">
        <v>1998</v>
      </c>
      <c r="T1158" s="469"/>
      <c r="U1158" s="415"/>
      <c r="V1158" s="415"/>
      <c r="W1158" s="415"/>
      <c r="X1158" s="415"/>
      <c r="Y1158" s="415"/>
      <c r="Z1158" s="415"/>
      <c r="AA1158" s="415"/>
      <c r="AB1158" s="415"/>
      <c r="AC1158" s="415"/>
      <c r="AD1158" s="415"/>
    </row>
    <row r="1159" spans="2:30" x14ac:dyDescent="0.2">
      <c r="B1159" s="482" t="s">
        <v>3972</v>
      </c>
      <c r="C1159" s="455" t="s">
        <v>845</v>
      </c>
      <c r="D1159" s="455" t="s">
        <v>4005</v>
      </c>
      <c r="E1159" s="515" t="s">
        <v>9116</v>
      </c>
      <c r="F1159" s="515" t="s">
        <v>8794</v>
      </c>
      <c r="G1159" s="515" t="s">
        <v>9999</v>
      </c>
      <c r="H1159" s="515" t="s">
        <v>10577</v>
      </c>
      <c r="I1159" s="464" t="s">
        <v>3994</v>
      </c>
      <c r="J1159" s="481">
        <v>1</v>
      </c>
      <c r="K1159" s="509">
        <v>15.3</v>
      </c>
      <c r="L1159" s="510">
        <v>220</v>
      </c>
      <c r="M1159" s="510" t="s">
        <v>3975</v>
      </c>
      <c r="N1159" s="465"/>
      <c r="O1159" s="466">
        <v>1.8081818181818184E-3</v>
      </c>
      <c r="P1159" s="466">
        <v>1.3254731404958678E-2</v>
      </c>
      <c r="Q1159" s="467">
        <v>2.04494598E-2</v>
      </c>
      <c r="R1159" s="467" t="s">
        <v>9436</v>
      </c>
      <c r="S1159" s="468">
        <v>1998</v>
      </c>
      <c r="T1159" s="469"/>
      <c r="U1159" s="415"/>
      <c r="V1159" s="415"/>
      <c r="W1159" s="415"/>
      <c r="X1159" s="415"/>
      <c r="Y1159" s="415"/>
      <c r="Z1159" s="415"/>
      <c r="AA1159" s="415"/>
      <c r="AB1159" s="415"/>
      <c r="AC1159" s="415"/>
      <c r="AD1159" s="415"/>
    </row>
    <row r="1160" spans="2:30" x14ac:dyDescent="0.2">
      <c r="B1160" s="482" t="s">
        <v>3972</v>
      </c>
      <c r="C1160" s="455" t="s">
        <v>845</v>
      </c>
      <c r="D1160" s="455" t="s">
        <v>4006</v>
      </c>
      <c r="E1160" s="515" t="s">
        <v>9116</v>
      </c>
      <c r="F1160" s="515" t="s">
        <v>8794</v>
      </c>
      <c r="G1160" s="515" t="s">
        <v>10577</v>
      </c>
      <c r="H1160" s="515" t="s">
        <v>8794</v>
      </c>
      <c r="I1160" s="464" t="s">
        <v>3994</v>
      </c>
      <c r="J1160" s="481">
        <v>1</v>
      </c>
      <c r="K1160" s="509">
        <v>0.49</v>
      </c>
      <c r="L1160" s="510">
        <v>220</v>
      </c>
      <c r="M1160" s="510" t="s">
        <v>3975</v>
      </c>
      <c r="N1160" s="465"/>
      <c r="O1160" s="466"/>
      <c r="P1160" s="466"/>
      <c r="Q1160" s="467">
        <v>1.0702912220000001E-2</v>
      </c>
      <c r="R1160" s="467" t="s">
        <v>9436</v>
      </c>
      <c r="S1160" s="468">
        <v>2001</v>
      </c>
      <c r="T1160" s="469"/>
      <c r="U1160" s="415"/>
      <c r="V1160" s="415"/>
      <c r="W1160" s="415"/>
      <c r="X1160" s="415"/>
      <c r="Y1160" s="415"/>
      <c r="Z1160" s="415"/>
      <c r="AA1160" s="415"/>
      <c r="AB1160" s="415"/>
      <c r="AC1160" s="415"/>
      <c r="AD1160" s="415"/>
    </row>
    <row r="1161" spans="2:30" x14ac:dyDescent="0.2">
      <c r="B1161" s="482" t="s">
        <v>3972</v>
      </c>
      <c r="C1161" s="455" t="s">
        <v>858</v>
      </c>
      <c r="D1161" s="455" t="s">
        <v>10664</v>
      </c>
      <c r="E1161" s="515" t="s">
        <v>8633</v>
      </c>
      <c r="F1161" s="515" t="s">
        <v>8662</v>
      </c>
      <c r="G1161" s="515" t="s">
        <v>9635</v>
      </c>
      <c r="H1161" s="515" t="s">
        <v>8662</v>
      </c>
      <c r="I1161" s="464" t="s">
        <v>3974</v>
      </c>
      <c r="J1161" s="481">
        <v>1</v>
      </c>
      <c r="K1161" s="509">
        <v>1.7115</v>
      </c>
      <c r="L1161" s="510">
        <v>220</v>
      </c>
      <c r="M1161" s="510" t="s">
        <v>4190</v>
      </c>
      <c r="N1161" s="465"/>
      <c r="O1161" s="466">
        <v>3.3611172520661155E-4</v>
      </c>
      <c r="P1161" s="466">
        <v>1.4314363636363635E-3</v>
      </c>
      <c r="Q1161" s="467">
        <v>2.3699551260000003E-3</v>
      </c>
      <c r="R1161" s="467" t="s">
        <v>9436</v>
      </c>
      <c r="S1161" s="468">
        <v>1991</v>
      </c>
      <c r="T1161" s="469"/>
      <c r="U1161" s="415"/>
      <c r="V1161" s="415"/>
      <c r="W1161" s="415"/>
      <c r="X1161" s="415"/>
      <c r="Y1161" s="415"/>
      <c r="Z1161" s="415"/>
      <c r="AA1161" s="415"/>
      <c r="AB1161" s="415"/>
      <c r="AC1161" s="415"/>
      <c r="AD1161" s="415"/>
    </row>
    <row r="1162" spans="2:30" x14ac:dyDescent="0.2">
      <c r="B1162" s="482" t="s">
        <v>3972</v>
      </c>
      <c r="C1162" s="455" t="s">
        <v>1272</v>
      </c>
      <c r="D1162" s="455" t="s">
        <v>10665</v>
      </c>
      <c r="E1162" s="515" t="s">
        <v>4188</v>
      </c>
      <c r="F1162" s="515" t="s">
        <v>4191</v>
      </c>
      <c r="G1162" s="515" t="s">
        <v>4188</v>
      </c>
      <c r="H1162" s="515" t="s">
        <v>4191</v>
      </c>
      <c r="I1162" s="464" t="s">
        <v>3974</v>
      </c>
      <c r="J1162" s="481">
        <v>1</v>
      </c>
      <c r="K1162" s="509">
        <v>68.17</v>
      </c>
      <c r="L1162" s="510">
        <v>220</v>
      </c>
      <c r="M1162" s="510" t="s">
        <v>4190</v>
      </c>
      <c r="N1162" s="465">
        <v>580.72199476169317</v>
      </c>
      <c r="O1162" s="466">
        <v>6.6198140495867773E-3</v>
      </c>
      <c r="P1162" s="466">
        <v>4.0845661157024787E-2</v>
      </c>
      <c r="Q1162" s="467">
        <v>0.12963452612000001</v>
      </c>
      <c r="R1162" s="467" t="s">
        <v>9436</v>
      </c>
      <c r="S1162" s="468">
        <v>41513</v>
      </c>
      <c r="T1162" s="469"/>
      <c r="U1162" s="415"/>
      <c r="V1162" s="415"/>
      <c r="W1162" s="415"/>
      <c r="X1162" s="415"/>
      <c r="Y1162" s="415"/>
      <c r="Z1162" s="415"/>
      <c r="AA1162" s="415"/>
      <c r="AB1162" s="415"/>
      <c r="AC1162" s="415"/>
      <c r="AD1162" s="415"/>
    </row>
    <row r="1163" spans="2:30" x14ac:dyDescent="0.2">
      <c r="B1163" s="482" t="s">
        <v>3972</v>
      </c>
      <c r="C1163" s="455" t="s">
        <v>1272</v>
      </c>
      <c r="D1163" s="455" t="s">
        <v>10666</v>
      </c>
      <c r="E1163" s="515" t="s">
        <v>4191</v>
      </c>
      <c r="F1163" s="515" t="s">
        <v>4189</v>
      </c>
      <c r="G1163" s="515" t="s">
        <v>4191</v>
      </c>
      <c r="H1163" s="515" t="s">
        <v>4189</v>
      </c>
      <c r="I1163" s="464" t="s">
        <v>3974</v>
      </c>
      <c r="J1163" s="481">
        <v>1</v>
      </c>
      <c r="K1163" s="509">
        <v>136.21700000000001</v>
      </c>
      <c r="L1163" s="510">
        <v>220</v>
      </c>
      <c r="M1163" s="510" t="s">
        <v>4190</v>
      </c>
      <c r="N1163" s="465">
        <v>580.72199476169317</v>
      </c>
      <c r="O1163" s="466">
        <v>1.3227683884297521E-2</v>
      </c>
      <c r="P1163" s="466">
        <v>8.1617623966942152E-2</v>
      </c>
      <c r="Q1163" s="467">
        <v>0.25903515101200003</v>
      </c>
      <c r="R1163" s="467" t="s">
        <v>9436</v>
      </c>
      <c r="S1163" s="468">
        <v>41513</v>
      </c>
      <c r="T1163" s="469"/>
      <c r="U1163" s="415"/>
      <c r="V1163" s="415"/>
      <c r="W1163" s="415"/>
      <c r="X1163" s="415"/>
      <c r="Y1163" s="415"/>
      <c r="Z1163" s="415"/>
      <c r="AA1163" s="415"/>
      <c r="AB1163" s="415"/>
      <c r="AC1163" s="415"/>
      <c r="AD1163" s="415"/>
    </row>
    <row r="1164" spans="2:30" x14ac:dyDescent="0.2">
      <c r="B1164" s="482" t="s">
        <v>3972</v>
      </c>
      <c r="C1164" s="455" t="s">
        <v>1272</v>
      </c>
      <c r="D1164" s="455" t="s">
        <v>10667</v>
      </c>
      <c r="E1164" s="515" t="s">
        <v>4188</v>
      </c>
      <c r="F1164" s="515" t="s">
        <v>4191</v>
      </c>
      <c r="G1164" s="515" t="s">
        <v>4188</v>
      </c>
      <c r="H1164" s="515" t="s">
        <v>4191</v>
      </c>
      <c r="I1164" s="464" t="s">
        <v>3974</v>
      </c>
      <c r="J1164" s="481">
        <v>2</v>
      </c>
      <c r="K1164" s="509">
        <v>68.17</v>
      </c>
      <c r="L1164" s="510">
        <v>220</v>
      </c>
      <c r="M1164" s="510" t="s">
        <v>4190</v>
      </c>
      <c r="N1164" s="465">
        <v>580.72199476169317</v>
      </c>
      <c r="O1164" s="466">
        <v>6.6198140495867773E-3</v>
      </c>
      <c r="P1164" s="466">
        <v>4.0845661157024787E-2</v>
      </c>
      <c r="Q1164" s="467">
        <v>0.12963452612000001</v>
      </c>
      <c r="R1164" s="467" t="s">
        <v>9436</v>
      </c>
      <c r="S1164" s="468">
        <v>41314</v>
      </c>
      <c r="T1164" s="469"/>
      <c r="U1164" s="415"/>
      <c r="V1164" s="415"/>
      <c r="W1164" s="415"/>
      <c r="X1164" s="415"/>
      <c r="Y1164" s="415"/>
      <c r="Z1164" s="415"/>
      <c r="AA1164" s="415"/>
      <c r="AB1164" s="415"/>
      <c r="AC1164" s="415"/>
      <c r="AD1164" s="415"/>
    </row>
    <row r="1165" spans="2:30" x14ac:dyDescent="0.2">
      <c r="B1165" s="482" t="s">
        <v>3972</v>
      </c>
      <c r="C1165" s="455" t="s">
        <v>1272</v>
      </c>
      <c r="D1165" s="455" t="s">
        <v>10668</v>
      </c>
      <c r="E1165" s="515" t="s">
        <v>4191</v>
      </c>
      <c r="F1165" s="515" t="s">
        <v>4189</v>
      </c>
      <c r="G1165" s="515" t="s">
        <v>4191</v>
      </c>
      <c r="H1165" s="515" t="s">
        <v>4189</v>
      </c>
      <c r="I1165" s="464" t="s">
        <v>3974</v>
      </c>
      <c r="J1165" s="481">
        <v>2</v>
      </c>
      <c r="K1165" s="509">
        <v>136.21700000000001</v>
      </c>
      <c r="L1165" s="510">
        <v>220</v>
      </c>
      <c r="M1165" s="510" t="s">
        <v>4190</v>
      </c>
      <c r="N1165" s="465">
        <v>580.72199476169317</v>
      </c>
      <c r="O1165" s="466">
        <v>1.3227683884297521E-2</v>
      </c>
      <c r="P1165" s="466">
        <v>8.1617623966942152E-2</v>
      </c>
      <c r="Q1165" s="467">
        <v>0.25903515101200003</v>
      </c>
      <c r="R1165" s="467" t="s">
        <v>9436</v>
      </c>
      <c r="S1165" s="468">
        <v>41314</v>
      </c>
      <c r="T1165" s="469"/>
      <c r="U1165" s="415"/>
      <c r="V1165" s="415"/>
      <c r="W1165" s="415"/>
      <c r="X1165" s="415"/>
      <c r="Y1165" s="415"/>
      <c r="Z1165" s="415"/>
      <c r="AA1165" s="415"/>
      <c r="AB1165" s="415"/>
      <c r="AC1165" s="415"/>
      <c r="AD1165" s="415"/>
    </row>
    <row r="1166" spans="2:30" x14ac:dyDescent="0.2">
      <c r="B1166" s="482" t="s">
        <v>3972</v>
      </c>
      <c r="C1166" s="455" t="s">
        <v>1310</v>
      </c>
      <c r="D1166" s="455" t="s">
        <v>10669</v>
      </c>
      <c r="E1166" s="515" t="s">
        <v>9162</v>
      </c>
      <c r="F1166" s="515" t="s">
        <v>8916</v>
      </c>
      <c r="G1166" s="515" t="s">
        <v>9162</v>
      </c>
      <c r="H1166" s="515" t="s">
        <v>8916</v>
      </c>
      <c r="I1166" s="464" t="s">
        <v>3994</v>
      </c>
      <c r="J1166" s="481">
        <v>1</v>
      </c>
      <c r="K1166" s="509">
        <v>21</v>
      </c>
      <c r="L1166" s="510">
        <v>154</v>
      </c>
      <c r="M1166" s="510" t="s">
        <v>3975</v>
      </c>
      <c r="N1166" s="465">
        <v>118.16397019396393</v>
      </c>
      <c r="O1166" s="466">
        <v>8.8547815820543101E-3</v>
      </c>
      <c r="P1166" s="466">
        <v>3.7951593860684765E-2</v>
      </c>
      <c r="Q1166" s="467"/>
      <c r="R1166" s="467" t="s">
        <v>9436</v>
      </c>
      <c r="S1166" s="468">
        <v>41813</v>
      </c>
      <c r="T1166" s="469"/>
      <c r="U1166" s="415"/>
      <c r="V1166" s="415"/>
      <c r="W1166" s="415"/>
      <c r="X1166" s="415"/>
      <c r="Y1166" s="415"/>
      <c r="Z1166" s="415"/>
      <c r="AA1166" s="415"/>
      <c r="AB1166" s="415"/>
      <c r="AC1166" s="415"/>
      <c r="AD1166" s="415"/>
    </row>
    <row r="1167" spans="2:30" x14ac:dyDescent="0.2">
      <c r="B1167" s="482" t="s">
        <v>3972</v>
      </c>
      <c r="C1167" s="455" t="s">
        <v>7618</v>
      </c>
      <c r="D1167" s="455" t="s">
        <v>10670</v>
      </c>
      <c r="E1167" s="515" t="s">
        <v>8678</v>
      </c>
      <c r="F1167" s="515" t="s">
        <v>8966</v>
      </c>
      <c r="G1167" s="515" t="s">
        <v>8678</v>
      </c>
      <c r="H1167" s="515" t="s">
        <v>8966</v>
      </c>
      <c r="I1167" s="464" t="s">
        <v>3994</v>
      </c>
      <c r="J1167" s="481">
        <v>1</v>
      </c>
      <c r="K1167" s="509">
        <v>9</v>
      </c>
      <c r="L1167" s="510">
        <v>220</v>
      </c>
      <c r="M1167" s="510" t="s">
        <v>3975</v>
      </c>
      <c r="N1167" s="465">
        <v>195.09820296455831</v>
      </c>
      <c r="O1167" s="466">
        <v>2.8038440082644622E-3</v>
      </c>
      <c r="P1167" s="466">
        <v>7.7541322314049589E-3</v>
      </c>
      <c r="Q1167" s="467">
        <v>1.1891880000000001E-2</v>
      </c>
      <c r="R1167" s="467" t="s">
        <v>9436</v>
      </c>
      <c r="S1167" s="468">
        <v>41759</v>
      </c>
      <c r="T1167" s="469"/>
      <c r="U1167" s="415"/>
      <c r="V1167" s="415"/>
      <c r="W1167" s="415"/>
      <c r="X1167" s="415"/>
      <c r="Y1167" s="415"/>
      <c r="Z1167" s="415"/>
      <c r="AA1167" s="415"/>
      <c r="AB1167" s="415"/>
      <c r="AC1167" s="415"/>
      <c r="AD1167" s="415"/>
    </row>
    <row r="1168" spans="2:30" x14ac:dyDescent="0.2">
      <c r="B1168" s="482" t="s">
        <v>3972</v>
      </c>
      <c r="C1168" s="455" t="s">
        <v>937</v>
      </c>
      <c r="D1168" s="455" t="s">
        <v>9223</v>
      </c>
      <c r="E1168" s="515" t="s">
        <v>6577</v>
      </c>
      <c r="F1168" s="515" t="s">
        <v>6006</v>
      </c>
      <c r="G1168" s="515" t="s">
        <v>9145</v>
      </c>
      <c r="H1168" s="515" t="s">
        <v>9655</v>
      </c>
      <c r="I1168" s="464" t="s">
        <v>3994</v>
      </c>
      <c r="J1168" s="481">
        <v>1</v>
      </c>
      <c r="K1168" s="509">
        <v>3.15</v>
      </c>
      <c r="L1168" s="510">
        <v>66</v>
      </c>
      <c r="M1168" s="510" t="s">
        <v>3981</v>
      </c>
      <c r="N1168" s="465"/>
      <c r="O1168" s="466">
        <v>1.7167355371900828E-2</v>
      </c>
      <c r="P1168" s="466">
        <v>2.5830578512396694E-2</v>
      </c>
      <c r="Q1168" s="467">
        <v>2.6646958800000001E-4</v>
      </c>
      <c r="R1168" s="467" t="s">
        <v>9436</v>
      </c>
      <c r="S1168" s="468">
        <v>1984</v>
      </c>
      <c r="T1168" s="469"/>
      <c r="U1168" s="415"/>
      <c r="V1168" s="415"/>
      <c r="W1168" s="415"/>
      <c r="X1168" s="415"/>
      <c r="Y1168" s="415"/>
      <c r="Z1168" s="415"/>
      <c r="AA1168" s="415"/>
      <c r="AB1168" s="415"/>
      <c r="AC1168" s="415"/>
      <c r="AD1168" s="415"/>
    </row>
    <row r="1169" spans="2:30" x14ac:dyDescent="0.2">
      <c r="B1169" s="482" t="s">
        <v>3972</v>
      </c>
      <c r="C1169" s="455" t="s">
        <v>988</v>
      </c>
      <c r="D1169" s="455" t="s">
        <v>10671</v>
      </c>
      <c r="E1169" s="515" t="s">
        <v>8920</v>
      </c>
      <c r="F1169" s="515" t="s">
        <v>8921</v>
      </c>
      <c r="G1169" s="515" t="s">
        <v>8929</v>
      </c>
      <c r="H1169" s="515" t="s">
        <v>9655</v>
      </c>
      <c r="I1169" s="464" t="s">
        <v>3974</v>
      </c>
      <c r="J1169" s="481">
        <v>1</v>
      </c>
      <c r="K1169" s="509">
        <v>1.53</v>
      </c>
      <c r="L1169" s="510">
        <v>66</v>
      </c>
      <c r="M1169" s="510" t="s">
        <v>3981</v>
      </c>
      <c r="N1169" s="465"/>
      <c r="O1169" s="466">
        <v>2.1074380165289255E-2</v>
      </c>
      <c r="P1169" s="466">
        <v>1.5103305785123965E-2</v>
      </c>
      <c r="Q1169" s="467">
        <v>2.2193384400000002E-4</v>
      </c>
      <c r="R1169" s="467" t="s">
        <v>9436</v>
      </c>
      <c r="S1169" s="468">
        <v>1969</v>
      </c>
      <c r="T1169" s="469"/>
      <c r="U1169" s="415"/>
      <c r="V1169" s="415"/>
      <c r="W1169" s="415"/>
      <c r="X1169" s="415"/>
      <c r="Y1169" s="415"/>
      <c r="Z1169" s="415"/>
      <c r="AA1169" s="415"/>
      <c r="AB1169" s="415"/>
      <c r="AC1169" s="415"/>
      <c r="AD1169" s="415"/>
    </row>
    <row r="1170" spans="2:30" x14ac:dyDescent="0.2">
      <c r="B1170" s="482" t="s">
        <v>3972</v>
      </c>
      <c r="C1170" s="455" t="s">
        <v>988</v>
      </c>
      <c r="D1170" s="455" t="s">
        <v>10672</v>
      </c>
      <c r="E1170" s="515" t="s">
        <v>8920</v>
      </c>
      <c r="F1170" s="515" t="s">
        <v>8921</v>
      </c>
      <c r="G1170" s="515" t="s">
        <v>9655</v>
      </c>
      <c r="H1170" s="515" t="s">
        <v>10673</v>
      </c>
      <c r="I1170" s="464" t="s">
        <v>3974</v>
      </c>
      <c r="J1170" s="481">
        <v>1</v>
      </c>
      <c r="K1170" s="509">
        <v>1.3260000000000001</v>
      </c>
      <c r="L1170" s="510">
        <v>66</v>
      </c>
      <c r="M1170" s="510" t="s">
        <v>3981</v>
      </c>
      <c r="N1170" s="465"/>
      <c r="O1170" s="466">
        <v>1.0177327011019284E-2</v>
      </c>
      <c r="P1170" s="466">
        <v>1.3556410922865011E-2</v>
      </c>
      <c r="Q1170" s="467">
        <v>1.5033052148400003E-4</v>
      </c>
      <c r="R1170" s="467" t="s">
        <v>9436</v>
      </c>
      <c r="S1170" s="468">
        <v>1969</v>
      </c>
      <c r="T1170" s="469"/>
      <c r="U1170" s="415"/>
      <c r="V1170" s="415"/>
      <c r="W1170" s="415"/>
      <c r="X1170" s="415"/>
      <c r="Y1170" s="415"/>
      <c r="Z1170" s="415"/>
      <c r="AA1170" s="415"/>
      <c r="AB1170" s="415"/>
      <c r="AC1170" s="415"/>
      <c r="AD1170" s="415"/>
    </row>
    <row r="1171" spans="2:30" x14ac:dyDescent="0.2">
      <c r="B1171" s="482" t="s">
        <v>3972</v>
      </c>
      <c r="C1171" s="455" t="s">
        <v>1008</v>
      </c>
      <c r="D1171" s="455" t="s">
        <v>10674</v>
      </c>
      <c r="E1171" s="515" t="s">
        <v>8890</v>
      </c>
      <c r="F1171" s="515" t="s">
        <v>9272</v>
      </c>
      <c r="G1171" s="515" t="s">
        <v>8890</v>
      </c>
      <c r="H1171" s="515" t="s">
        <v>9655</v>
      </c>
      <c r="I1171" s="464" t="s">
        <v>3994</v>
      </c>
      <c r="J1171" s="481">
        <v>1</v>
      </c>
      <c r="K1171" s="509">
        <v>29.494</v>
      </c>
      <c r="L1171" s="510">
        <v>66</v>
      </c>
      <c r="M1171" s="510" t="s">
        <v>3981</v>
      </c>
      <c r="N1171" s="465"/>
      <c r="O1171" s="466">
        <v>0.18010569329660242</v>
      </c>
      <c r="P1171" s="466">
        <v>0.24950734618916434</v>
      </c>
      <c r="Q1171" s="467">
        <v>3.9943147859999948E-3</v>
      </c>
      <c r="R1171" s="467" t="s">
        <v>9436</v>
      </c>
      <c r="S1171" s="468">
        <v>1924</v>
      </c>
      <c r="T1171" s="469"/>
      <c r="U1171" s="415"/>
      <c r="V1171" s="415"/>
      <c r="W1171" s="415"/>
      <c r="X1171" s="415"/>
      <c r="Y1171" s="415"/>
      <c r="Z1171" s="415"/>
      <c r="AA1171" s="415"/>
      <c r="AB1171" s="415"/>
      <c r="AC1171" s="415"/>
      <c r="AD1171" s="415"/>
    </row>
    <row r="1172" spans="2:30" x14ac:dyDescent="0.2">
      <c r="B1172" s="482" t="s">
        <v>3972</v>
      </c>
      <c r="C1172" s="455" t="s">
        <v>965</v>
      </c>
      <c r="D1172" s="455" t="s">
        <v>10675</v>
      </c>
      <c r="E1172" s="515" t="s">
        <v>9109</v>
      </c>
      <c r="F1172" s="515" t="s">
        <v>8650</v>
      </c>
      <c r="G1172" s="515" t="s">
        <v>9109</v>
      </c>
      <c r="H1172" s="515" t="s">
        <v>10676</v>
      </c>
      <c r="I1172" s="464" t="s">
        <v>3994</v>
      </c>
      <c r="J1172" s="481">
        <v>1</v>
      </c>
      <c r="K1172" s="509">
        <v>0.31</v>
      </c>
      <c r="L1172" s="510">
        <v>66</v>
      </c>
      <c r="M1172" s="510" t="s">
        <v>3981</v>
      </c>
      <c r="N1172" s="465">
        <v>56.389701259498288</v>
      </c>
      <c r="O1172" s="466">
        <v>6.5401744719926537E-4</v>
      </c>
      <c r="P1172" s="466">
        <v>2.3856602961432505E-3</v>
      </c>
      <c r="Q1172" s="467">
        <v>4.5919363148999992E-5</v>
      </c>
      <c r="R1172" s="467" t="s">
        <v>9436</v>
      </c>
      <c r="S1172" s="468">
        <v>2013</v>
      </c>
      <c r="T1172" s="469"/>
      <c r="U1172" s="415"/>
      <c r="V1172" s="415"/>
      <c r="W1172" s="415"/>
      <c r="X1172" s="415"/>
      <c r="Y1172" s="415"/>
      <c r="Z1172" s="415"/>
      <c r="AA1172" s="415"/>
      <c r="AB1172" s="415"/>
      <c r="AC1172" s="415"/>
      <c r="AD1172" s="415"/>
    </row>
    <row r="1173" spans="2:30" x14ac:dyDescent="0.2">
      <c r="B1173" s="482" t="s">
        <v>3972</v>
      </c>
      <c r="C1173" s="455" t="s">
        <v>965</v>
      </c>
      <c r="D1173" s="455" t="s">
        <v>10677</v>
      </c>
      <c r="E1173" s="515" t="s">
        <v>9109</v>
      </c>
      <c r="F1173" s="515" t="s">
        <v>8650</v>
      </c>
      <c r="G1173" s="515" t="s">
        <v>10676</v>
      </c>
      <c r="H1173" s="515" t="s">
        <v>10678</v>
      </c>
      <c r="I1173" s="464" t="s">
        <v>3994</v>
      </c>
      <c r="J1173" s="481">
        <v>1</v>
      </c>
      <c r="K1173" s="509">
        <v>0.37</v>
      </c>
      <c r="L1173" s="510">
        <v>66</v>
      </c>
      <c r="M1173" s="510" t="s">
        <v>3981</v>
      </c>
      <c r="N1173" s="465">
        <v>28.742539822514388</v>
      </c>
      <c r="O1173" s="466">
        <v>2.512534435261708E-3</v>
      </c>
      <c r="P1173" s="466">
        <v>3.1406822007958397E-3</v>
      </c>
      <c r="Q1173" s="467">
        <v>4.9347732500000075E-5</v>
      </c>
      <c r="R1173" s="467" t="s">
        <v>9436</v>
      </c>
      <c r="S1173" s="468">
        <v>2000</v>
      </c>
      <c r="T1173" s="469"/>
      <c r="U1173" s="415"/>
      <c r="V1173" s="415"/>
      <c r="W1173" s="415"/>
      <c r="X1173" s="415"/>
      <c r="Y1173" s="415"/>
      <c r="Z1173" s="415"/>
      <c r="AA1173" s="415"/>
      <c r="AB1173" s="415"/>
      <c r="AC1173" s="415"/>
      <c r="AD1173" s="415"/>
    </row>
    <row r="1174" spans="2:30" x14ac:dyDescent="0.2">
      <c r="B1174" s="482" t="s">
        <v>3972</v>
      </c>
      <c r="C1174" s="455" t="s">
        <v>937</v>
      </c>
      <c r="D1174" s="455" t="s">
        <v>10679</v>
      </c>
      <c r="E1174" s="515" t="s">
        <v>8644</v>
      </c>
      <c r="F1174" s="515" t="s">
        <v>8647</v>
      </c>
      <c r="G1174" s="515" t="s">
        <v>9656</v>
      </c>
      <c r="H1174" s="515" t="s">
        <v>8647</v>
      </c>
      <c r="I1174" s="464" t="s">
        <v>3994</v>
      </c>
      <c r="J1174" s="481">
        <v>1</v>
      </c>
      <c r="K1174" s="509">
        <v>17</v>
      </c>
      <c r="L1174" s="510">
        <v>66</v>
      </c>
      <c r="M1174" s="510" t="s">
        <v>3981</v>
      </c>
      <c r="N1174" s="465">
        <v>26.521161965494649</v>
      </c>
      <c r="O1174" s="466"/>
      <c r="P1174" s="466"/>
      <c r="Q1174" s="467"/>
      <c r="R1174" s="467" t="s">
        <v>9436</v>
      </c>
      <c r="S1174" s="468">
        <v>1957</v>
      </c>
      <c r="T1174" s="469"/>
      <c r="U1174" s="415"/>
      <c r="V1174" s="415"/>
      <c r="W1174" s="415"/>
      <c r="X1174" s="415"/>
      <c r="Y1174" s="415"/>
      <c r="Z1174" s="415"/>
      <c r="AA1174" s="415"/>
      <c r="AB1174" s="415"/>
      <c r="AC1174" s="415"/>
      <c r="AD1174" s="415"/>
    </row>
    <row r="1175" spans="2:30" x14ac:dyDescent="0.2">
      <c r="B1175" s="482" t="s">
        <v>3972</v>
      </c>
      <c r="C1175" s="455" t="s">
        <v>937</v>
      </c>
      <c r="D1175" s="455" t="s">
        <v>10680</v>
      </c>
      <c r="E1175" s="515" t="s">
        <v>9092</v>
      </c>
      <c r="F1175" s="515" t="s">
        <v>9049</v>
      </c>
      <c r="G1175" s="515" t="s">
        <v>9092</v>
      </c>
      <c r="H1175" s="515" t="s">
        <v>9655</v>
      </c>
      <c r="I1175" s="464" t="s">
        <v>3994</v>
      </c>
      <c r="J1175" s="481">
        <v>1</v>
      </c>
      <c r="K1175" s="509">
        <v>3.12</v>
      </c>
      <c r="L1175" s="510">
        <v>66</v>
      </c>
      <c r="M1175" s="510" t="s">
        <v>3981</v>
      </c>
      <c r="N1175" s="465"/>
      <c r="O1175" s="466">
        <v>1.9195592286501376E-2</v>
      </c>
      <c r="P1175" s="466">
        <v>2.9867768595041318E-2</v>
      </c>
      <c r="Q1175" s="467">
        <v>4.2131232000000004E-4</v>
      </c>
      <c r="R1175" s="467" t="s">
        <v>9436</v>
      </c>
      <c r="S1175" s="468">
        <v>1960</v>
      </c>
      <c r="T1175" s="469"/>
      <c r="U1175" s="415"/>
      <c r="V1175" s="415"/>
      <c r="W1175" s="415"/>
      <c r="X1175" s="415"/>
      <c r="Y1175" s="415"/>
      <c r="Z1175" s="415"/>
      <c r="AA1175" s="415"/>
      <c r="AB1175" s="415"/>
      <c r="AC1175" s="415"/>
      <c r="AD1175" s="415"/>
    </row>
    <row r="1176" spans="2:30" x14ac:dyDescent="0.2">
      <c r="B1176" s="482" t="s">
        <v>3972</v>
      </c>
      <c r="C1176" s="455" t="s">
        <v>937</v>
      </c>
      <c r="D1176" s="455" t="s">
        <v>10681</v>
      </c>
      <c r="E1176" s="515" t="s">
        <v>9092</v>
      </c>
      <c r="F1176" s="515" t="s">
        <v>9049</v>
      </c>
      <c r="G1176" s="515" t="s">
        <v>9655</v>
      </c>
      <c r="H1176" s="515" t="s">
        <v>9656</v>
      </c>
      <c r="I1176" s="464" t="s">
        <v>3994</v>
      </c>
      <c r="J1176" s="481">
        <v>1</v>
      </c>
      <c r="K1176" s="509">
        <v>1.26</v>
      </c>
      <c r="L1176" s="510">
        <v>66</v>
      </c>
      <c r="M1176" s="510" t="s">
        <v>3981</v>
      </c>
      <c r="N1176" s="465">
        <v>26.521161965494649</v>
      </c>
      <c r="O1176" s="466">
        <v>1.7326446280991736E-2</v>
      </c>
      <c r="P1176" s="466">
        <v>1.3016528925619835E-2</v>
      </c>
      <c r="Q1176" s="467">
        <v>1.5916823999999999E-4</v>
      </c>
      <c r="R1176" s="467" t="s">
        <v>9436</v>
      </c>
      <c r="S1176" s="468">
        <v>1960</v>
      </c>
      <c r="T1176" s="469"/>
      <c r="U1176" s="415"/>
      <c r="V1176" s="415"/>
      <c r="W1176" s="415"/>
      <c r="X1176" s="415"/>
      <c r="Y1176" s="415"/>
      <c r="Z1176" s="415"/>
      <c r="AA1176" s="415"/>
      <c r="AB1176" s="415"/>
      <c r="AC1176" s="415"/>
      <c r="AD1176" s="415"/>
    </row>
    <row r="1177" spans="2:30" x14ac:dyDescent="0.2">
      <c r="B1177" s="482" t="s">
        <v>3972</v>
      </c>
      <c r="C1177" s="455" t="s">
        <v>937</v>
      </c>
      <c r="D1177" s="455" t="s">
        <v>10682</v>
      </c>
      <c r="E1177" s="515" t="s">
        <v>8890</v>
      </c>
      <c r="F1177" s="515" t="s">
        <v>9272</v>
      </c>
      <c r="G1177" s="515" t="s">
        <v>9655</v>
      </c>
      <c r="H1177" s="515" t="s">
        <v>9272</v>
      </c>
      <c r="I1177" s="464" t="s">
        <v>3994</v>
      </c>
      <c r="J1177" s="481">
        <v>1</v>
      </c>
      <c r="K1177" s="509">
        <v>7.1999999999999995E-2</v>
      </c>
      <c r="L1177" s="510">
        <v>66</v>
      </c>
      <c r="M1177" s="510" t="s">
        <v>3981</v>
      </c>
      <c r="N1177" s="465"/>
      <c r="O1177" s="466">
        <v>3.5041322314049582E-4</v>
      </c>
      <c r="P1177" s="466">
        <v>6.3966942148760333E-4</v>
      </c>
      <c r="Q1177" s="467">
        <v>9.3619151999999985E-6</v>
      </c>
      <c r="R1177" s="467" t="s">
        <v>9436</v>
      </c>
      <c r="S1177" s="468">
        <v>2014</v>
      </c>
      <c r="T1177" s="469"/>
      <c r="U1177" s="415"/>
      <c r="V1177" s="415"/>
      <c r="W1177" s="415"/>
      <c r="X1177" s="415"/>
      <c r="Y1177" s="415"/>
      <c r="Z1177" s="415"/>
      <c r="AA1177" s="415"/>
      <c r="AB1177" s="415"/>
      <c r="AC1177" s="415"/>
      <c r="AD1177" s="415"/>
    </row>
    <row r="1178" spans="2:30" x14ac:dyDescent="0.2">
      <c r="B1178" s="482" t="s">
        <v>3972</v>
      </c>
      <c r="C1178" s="455" t="s">
        <v>965</v>
      </c>
      <c r="D1178" s="455" t="s">
        <v>10683</v>
      </c>
      <c r="E1178" s="515" t="s">
        <v>9273</v>
      </c>
      <c r="F1178" s="515" t="s">
        <v>9274</v>
      </c>
      <c r="G1178" s="515" t="s">
        <v>9273</v>
      </c>
      <c r="H1178" s="515" t="s">
        <v>9655</v>
      </c>
      <c r="I1178" s="464" t="s">
        <v>3994</v>
      </c>
      <c r="J1178" s="481">
        <v>1</v>
      </c>
      <c r="K1178" s="509">
        <v>0.6</v>
      </c>
      <c r="L1178" s="510">
        <v>66</v>
      </c>
      <c r="M1178" s="510" t="s">
        <v>3975</v>
      </c>
      <c r="N1178" s="465"/>
      <c r="O1178" s="466">
        <v>4.870523415977962E-3</v>
      </c>
      <c r="P1178" s="466">
        <v>5.5358126721763079E-3</v>
      </c>
      <c r="Q1178" s="467">
        <v>7.98987875773585E-5</v>
      </c>
      <c r="R1178" s="467" t="s">
        <v>9436</v>
      </c>
      <c r="S1178" s="468">
        <v>1992</v>
      </c>
      <c r="T1178" s="469"/>
      <c r="U1178" s="415"/>
      <c r="V1178" s="415"/>
      <c r="W1178" s="415"/>
      <c r="X1178" s="415"/>
      <c r="Y1178" s="415"/>
      <c r="Z1178" s="415"/>
      <c r="AA1178" s="415"/>
      <c r="AB1178" s="415"/>
      <c r="AC1178" s="415"/>
      <c r="AD1178" s="415"/>
    </row>
    <row r="1179" spans="2:30" x14ac:dyDescent="0.2">
      <c r="B1179" s="482" t="s">
        <v>3972</v>
      </c>
      <c r="C1179" s="455" t="s">
        <v>965</v>
      </c>
      <c r="D1179" s="455" t="s">
        <v>10684</v>
      </c>
      <c r="E1179" s="515" t="s">
        <v>8633</v>
      </c>
      <c r="F1179" s="515" t="s">
        <v>9144</v>
      </c>
      <c r="G1179" s="515" t="s">
        <v>8633</v>
      </c>
      <c r="H1179" s="515" t="s">
        <v>9144</v>
      </c>
      <c r="I1179" s="464" t="s">
        <v>3994</v>
      </c>
      <c r="J1179" s="481">
        <v>1</v>
      </c>
      <c r="K1179" s="509">
        <v>0.15</v>
      </c>
      <c r="L1179" s="510">
        <v>220</v>
      </c>
      <c r="M1179" s="510" t="s">
        <v>3981</v>
      </c>
      <c r="N1179" s="465">
        <v>187.96567086499428</v>
      </c>
      <c r="O1179" s="466">
        <v>2.8481404958677682E-5</v>
      </c>
      <c r="P1179" s="466"/>
      <c r="Q1179" s="467">
        <v>2.0681644279999976E-4</v>
      </c>
      <c r="R1179" s="467" t="s">
        <v>9436</v>
      </c>
      <c r="S1179" s="468">
        <v>2013</v>
      </c>
      <c r="T1179" s="469"/>
      <c r="U1179" s="415"/>
      <c r="V1179" s="415"/>
      <c r="W1179" s="415"/>
      <c r="X1179" s="415"/>
      <c r="Y1179" s="415"/>
      <c r="Z1179" s="415"/>
      <c r="AA1179" s="415"/>
      <c r="AB1179" s="415"/>
      <c r="AC1179" s="415"/>
      <c r="AD1179" s="415"/>
    </row>
    <row r="1180" spans="2:30" x14ac:dyDescent="0.2">
      <c r="B1180" s="482" t="s">
        <v>3972</v>
      </c>
      <c r="C1180" s="455" t="s">
        <v>858</v>
      </c>
      <c r="D1180" s="455" t="s">
        <v>10685</v>
      </c>
      <c r="E1180" s="515" t="s">
        <v>8633</v>
      </c>
      <c r="F1180" s="515" t="s">
        <v>8662</v>
      </c>
      <c r="G1180" s="515" t="s">
        <v>8633</v>
      </c>
      <c r="H1180" s="515" t="s">
        <v>9635</v>
      </c>
      <c r="I1180" s="464" t="s">
        <v>3974</v>
      </c>
      <c r="J1180" s="481">
        <v>1</v>
      </c>
      <c r="K1180" s="509">
        <v>104.86</v>
      </c>
      <c r="L1180" s="510">
        <v>220</v>
      </c>
      <c r="M1180" s="510" t="s">
        <v>4190</v>
      </c>
      <c r="N1180" s="465">
        <v>192.81189589856743</v>
      </c>
      <c r="O1180" s="466">
        <v>2.0592857438016528E-2</v>
      </c>
      <c r="P1180" s="466">
        <v>9.0329090495867778E-2</v>
      </c>
      <c r="Q1180" s="467">
        <v>0.14083746599999999</v>
      </c>
      <c r="R1180" s="467" t="s">
        <v>9436</v>
      </c>
      <c r="S1180" s="468">
        <v>1991</v>
      </c>
      <c r="T1180" s="469"/>
      <c r="U1180" s="415"/>
      <c r="V1180" s="415"/>
      <c r="W1180" s="415"/>
      <c r="X1180" s="415"/>
      <c r="Y1180" s="415"/>
      <c r="Z1180" s="415"/>
      <c r="AA1180" s="415"/>
      <c r="AB1180" s="415"/>
      <c r="AC1180" s="415"/>
      <c r="AD1180" s="415"/>
    </row>
    <row r="1181" spans="2:30" x14ac:dyDescent="0.2">
      <c r="B1181" s="482" t="s">
        <v>3972</v>
      </c>
      <c r="C1181" s="455" t="s">
        <v>858</v>
      </c>
      <c r="D1181" s="455" t="s">
        <v>10686</v>
      </c>
      <c r="E1181" s="515" t="s">
        <v>8816</v>
      </c>
      <c r="F1181" s="515" t="s">
        <v>8858</v>
      </c>
      <c r="G1181" s="515" t="s">
        <v>8944</v>
      </c>
      <c r="H1181" s="515" t="s">
        <v>8858</v>
      </c>
      <c r="I1181" s="464" t="s">
        <v>3974</v>
      </c>
      <c r="J1181" s="481">
        <v>2</v>
      </c>
      <c r="K1181" s="509">
        <v>49.7</v>
      </c>
      <c r="L1181" s="510">
        <v>220</v>
      </c>
      <c r="M1181" s="510" t="s">
        <v>4190</v>
      </c>
      <c r="N1181" s="465">
        <v>223.67704128944476</v>
      </c>
      <c r="O1181" s="466">
        <v>9.434785123966942E-3</v>
      </c>
      <c r="P1181" s="466">
        <v>4.1906136363636368E-2</v>
      </c>
      <c r="Q1181" s="467">
        <v>6.8411851199999998E-2</v>
      </c>
      <c r="R1181" s="467" t="s">
        <v>9436</v>
      </c>
      <c r="S1181" s="468">
        <v>2010</v>
      </c>
      <c r="T1181" s="469"/>
      <c r="U1181" s="415"/>
      <c r="V1181" s="415"/>
      <c r="W1181" s="415"/>
      <c r="X1181" s="415"/>
      <c r="Y1181" s="415"/>
      <c r="Z1181" s="415"/>
      <c r="AA1181" s="415"/>
      <c r="AB1181" s="415"/>
      <c r="AC1181" s="415"/>
      <c r="AD1181" s="415"/>
    </row>
    <row r="1182" spans="2:30" x14ac:dyDescent="0.2">
      <c r="B1182" s="482" t="s">
        <v>3972</v>
      </c>
      <c r="C1182" s="455" t="s">
        <v>3933</v>
      </c>
      <c r="D1182" s="455" t="s">
        <v>10687</v>
      </c>
      <c r="E1182" s="515" t="s">
        <v>8944</v>
      </c>
      <c r="F1182" s="515" t="s">
        <v>9256</v>
      </c>
      <c r="G1182" s="515" t="s">
        <v>8944</v>
      </c>
      <c r="H1182" s="515" t="s">
        <v>9256</v>
      </c>
      <c r="I1182" s="464" t="s">
        <v>3994</v>
      </c>
      <c r="J1182" s="481">
        <v>1</v>
      </c>
      <c r="K1182" s="509">
        <v>0.748</v>
      </c>
      <c r="L1182" s="510">
        <v>220</v>
      </c>
      <c r="M1182" s="510" t="s">
        <v>3975</v>
      </c>
      <c r="N1182" s="465">
        <v>303.25273240271792</v>
      </c>
      <c r="O1182" s="466">
        <v>1.539272727272727E-4</v>
      </c>
      <c r="P1182" s="466">
        <v>6.011818181818182E-4</v>
      </c>
      <c r="Q1182" s="467">
        <v>1.0176719519999998E-3</v>
      </c>
      <c r="R1182" s="467" t="s">
        <v>9436</v>
      </c>
      <c r="S1182" s="468">
        <v>41639</v>
      </c>
      <c r="T1182" s="469"/>
      <c r="U1182" s="415"/>
      <c r="V1182" s="415"/>
      <c r="W1182" s="415"/>
      <c r="X1182" s="415"/>
      <c r="Y1182" s="415"/>
      <c r="Z1182" s="415"/>
      <c r="AA1182" s="415"/>
      <c r="AB1182" s="415"/>
      <c r="AC1182" s="415"/>
      <c r="AD1182" s="415"/>
    </row>
    <row r="1183" spans="2:30" x14ac:dyDescent="0.2">
      <c r="B1183" s="482" t="s">
        <v>3972</v>
      </c>
      <c r="C1183" s="455" t="s">
        <v>1008</v>
      </c>
      <c r="D1183" s="455" t="s">
        <v>10688</v>
      </c>
      <c r="E1183" s="515" t="s">
        <v>4191</v>
      </c>
      <c r="F1183" s="515" t="s">
        <v>9063</v>
      </c>
      <c r="G1183" s="515" t="s">
        <v>4191</v>
      </c>
      <c r="H1183" s="515" t="s">
        <v>9063</v>
      </c>
      <c r="I1183" s="464" t="s">
        <v>3994</v>
      </c>
      <c r="J1183" s="481">
        <v>1</v>
      </c>
      <c r="K1183" s="509">
        <v>0.2</v>
      </c>
      <c r="L1183" s="510">
        <v>220</v>
      </c>
      <c r="M1183" s="510" t="s">
        <v>3981</v>
      </c>
      <c r="N1183" s="465">
        <v>187.96567086499428</v>
      </c>
      <c r="O1183" s="466">
        <v>3.7975206611570248E-5</v>
      </c>
      <c r="P1183" s="466"/>
      <c r="Q1183" s="467">
        <v>3.8032720000000003E-4</v>
      </c>
      <c r="R1183" s="467" t="s">
        <v>9436</v>
      </c>
      <c r="S1183" s="463">
        <v>2013</v>
      </c>
      <c r="T1183" s="469"/>
      <c r="U1183" s="415"/>
      <c r="V1183" s="415"/>
      <c r="W1183" s="415"/>
      <c r="X1183" s="415"/>
      <c r="Y1183" s="415"/>
      <c r="Z1183" s="415"/>
      <c r="AA1183" s="415"/>
      <c r="AB1183" s="415"/>
      <c r="AC1183" s="415"/>
      <c r="AD1183" s="415"/>
    </row>
    <row r="1184" spans="2:30" x14ac:dyDescent="0.2">
      <c r="B1184" s="482" t="s">
        <v>3972</v>
      </c>
      <c r="C1184" s="455" t="s">
        <v>985</v>
      </c>
      <c r="D1184" s="455" t="s">
        <v>10689</v>
      </c>
      <c r="E1184" s="515" t="s">
        <v>8723</v>
      </c>
      <c r="F1184" s="515" t="s">
        <v>9151</v>
      </c>
      <c r="G1184" s="515" t="s">
        <v>9621</v>
      </c>
      <c r="H1184" s="515" t="s">
        <v>9151</v>
      </c>
      <c r="I1184" s="464" t="s">
        <v>3974</v>
      </c>
      <c r="J1184" s="481">
        <v>1</v>
      </c>
      <c r="K1184" s="509">
        <v>0.17299999999999999</v>
      </c>
      <c r="L1184" s="510">
        <v>110</v>
      </c>
      <c r="M1184" s="510" t="s">
        <v>3981</v>
      </c>
      <c r="N1184" s="465"/>
      <c r="O1184" s="466">
        <v>4.4264392324093793E-5</v>
      </c>
      <c r="P1184" s="466"/>
      <c r="Q1184" s="467">
        <v>1.0365245202558636E-4</v>
      </c>
      <c r="R1184" s="467" t="s">
        <v>9436</v>
      </c>
      <c r="S1184" s="463">
        <v>1999</v>
      </c>
      <c r="T1184" s="469"/>
      <c r="U1184" s="415"/>
      <c r="V1184" s="415"/>
      <c r="W1184" s="415"/>
      <c r="X1184" s="415"/>
      <c r="Y1184" s="415"/>
      <c r="Z1184" s="415"/>
      <c r="AA1184" s="415"/>
      <c r="AB1184" s="415"/>
      <c r="AC1184" s="415"/>
      <c r="AD1184" s="415"/>
    </row>
    <row r="1185" spans="2:30" x14ac:dyDescent="0.2">
      <c r="B1185" s="482" t="s">
        <v>3972</v>
      </c>
      <c r="C1185" s="455" t="s">
        <v>1005</v>
      </c>
      <c r="D1185" s="455" t="s">
        <v>10690</v>
      </c>
      <c r="E1185" s="515" t="s">
        <v>10059</v>
      </c>
      <c r="F1185" s="515" t="s">
        <v>8762</v>
      </c>
      <c r="G1185" s="515" t="s">
        <v>10059</v>
      </c>
      <c r="H1185" s="515" t="s">
        <v>8762</v>
      </c>
      <c r="I1185" s="464" t="s">
        <v>3994</v>
      </c>
      <c r="J1185" s="481">
        <v>1</v>
      </c>
      <c r="K1185" s="509">
        <v>7.78</v>
      </c>
      <c r="L1185" s="510">
        <v>110</v>
      </c>
      <c r="M1185" s="510" t="s">
        <v>3981</v>
      </c>
      <c r="N1185" s="465">
        <v>48.584025152307007</v>
      </c>
      <c r="O1185" s="466">
        <v>2.2735603305785123E-2</v>
      </c>
      <c r="P1185" s="466">
        <v>2.6799206611570248E-2</v>
      </c>
      <c r="Q1185" s="467">
        <v>2.7017605999999999E-3</v>
      </c>
      <c r="R1185" s="467" t="s">
        <v>9436</v>
      </c>
      <c r="S1185" s="463"/>
      <c r="T1185" s="469"/>
      <c r="U1185" s="415"/>
      <c r="V1185" s="415"/>
      <c r="W1185" s="415"/>
      <c r="X1185" s="415"/>
      <c r="Y1185" s="415"/>
      <c r="Z1185" s="415"/>
      <c r="AA1185" s="415"/>
      <c r="AB1185" s="415"/>
      <c r="AC1185" s="415"/>
      <c r="AD1185" s="415"/>
    </row>
    <row r="1186" spans="2:30" x14ac:dyDescent="0.2">
      <c r="B1186" s="482" t="s">
        <v>3972</v>
      </c>
      <c r="C1186" s="455" t="s">
        <v>858</v>
      </c>
      <c r="D1186" s="455" t="s">
        <v>10691</v>
      </c>
      <c r="E1186" s="515" t="s">
        <v>5777</v>
      </c>
      <c r="F1186" s="515" t="s">
        <v>8633</v>
      </c>
      <c r="G1186" s="515" t="s">
        <v>5777</v>
      </c>
      <c r="H1186" s="515" t="s">
        <v>8633</v>
      </c>
      <c r="I1186" s="464" t="s">
        <v>3974</v>
      </c>
      <c r="J1186" s="481">
        <v>1</v>
      </c>
      <c r="K1186" s="509">
        <v>110.33</v>
      </c>
      <c r="L1186" s="510">
        <v>220</v>
      </c>
      <c r="M1186" s="510" t="s">
        <v>4190</v>
      </c>
      <c r="N1186" s="465">
        <v>192.81189589856743</v>
      </c>
      <c r="O1186" s="466">
        <v>2.1667079545454541E-2</v>
      </c>
      <c r="P1186" s="466">
        <v>9.0623329545454545E-2</v>
      </c>
      <c r="Q1186" s="467">
        <v>0.15571358352</v>
      </c>
      <c r="R1186" s="467" t="s">
        <v>9436</v>
      </c>
      <c r="S1186" s="463">
        <v>1991</v>
      </c>
      <c r="T1186" s="469"/>
      <c r="U1186" s="415"/>
      <c r="V1186" s="415"/>
      <c r="W1186" s="415"/>
      <c r="X1186" s="415"/>
      <c r="Y1186" s="415"/>
      <c r="Z1186" s="415"/>
      <c r="AA1186" s="415"/>
      <c r="AB1186" s="415"/>
      <c r="AC1186" s="415"/>
      <c r="AD1186" s="415"/>
    </row>
    <row r="1187" spans="2:30" x14ac:dyDescent="0.2">
      <c r="B1187" s="482" t="s">
        <v>3972</v>
      </c>
      <c r="C1187" s="455" t="s">
        <v>985</v>
      </c>
      <c r="D1187" s="455" t="s">
        <v>10692</v>
      </c>
      <c r="E1187" s="515" t="s">
        <v>8723</v>
      </c>
      <c r="F1187" s="515" t="s">
        <v>9151</v>
      </c>
      <c r="G1187" s="515" t="s">
        <v>9152</v>
      </c>
      <c r="H1187" s="515" t="s">
        <v>9621</v>
      </c>
      <c r="I1187" s="464" t="s">
        <v>3974</v>
      </c>
      <c r="J1187" s="481">
        <v>1</v>
      </c>
      <c r="K1187" s="509">
        <v>2.8</v>
      </c>
      <c r="L1187" s="510">
        <v>110</v>
      </c>
      <c r="M1187" s="510" t="s">
        <v>3981</v>
      </c>
      <c r="N1187" s="465"/>
      <c r="O1187" s="466">
        <v>1.1155378486055769E-3</v>
      </c>
      <c r="P1187" s="466">
        <v>5.845418326693227E-3</v>
      </c>
      <c r="Q1187" s="467">
        <v>1.5327490039840643E-3</v>
      </c>
      <c r="R1187" s="467" t="s">
        <v>9436</v>
      </c>
      <c r="S1187" s="463">
        <v>1999</v>
      </c>
      <c r="T1187" s="469"/>
      <c r="U1187" s="415"/>
      <c r="V1187" s="415"/>
      <c r="W1187" s="415"/>
      <c r="X1187" s="415"/>
      <c r="Y1187" s="415"/>
      <c r="Z1187" s="415"/>
      <c r="AA1187" s="415"/>
      <c r="AB1187" s="415"/>
      <c r="AC1187" s="415"/>
      <c r="AD1187" s="415"/>
    </row>
    <row r="1188" spans="2:30" x14ac:dyDescent="0.2">
      <c r="B1188" s="482" t="s">
        <v>3972</v>
      </c>
      <c r="C1188" s="455" t="s">
        <v>985</v>
      </c>
      <c r="D1188" s="455" t="s">
        <v>10693</v>
      </c>
      <c r="E1188" s="515" t="s">
        <v>8723</v>
      </c>
      <c r="F1188" s="515" t="s">
        <v>9151</v>
      </c>
      <c r="G1188" s="515" t="s">
        <v>9621</v>
      </c>
      <c r="H1188" s="515" t="s">
        <v>9151</v>
      </c>
      <c r="I1188" s="464" t="s">
        <v>3974</v>
      </c>
      <c r="J1188" s="481">
        <v>2</v>
      </c>
      <c r="K1188" s="509">
        <v>0.17299999999999999</v>
      </c>
      <c r="L1188" s="510">
        <v>110</v>
      </c>
      <c r="M1188" s="510" t="s">
        <v>3981</v>
      </c>
      <c r="N1188" s="465"/>
      <c r="O1188" s="466">
        <v>4.4264392324093793E-5</v>
      </c>
      <c r="P1188" s="466"/>
      <c r="Q1188" s="467">
        <v>1.0365245202558636E-4</v>
      </c>
      <c r="R1188" s="467" t="s">
        <v>9436</v>
      </c>
      <c r="S1188" s="463">
        <v>1999</v>
      </c>
      <c r="T1188" s="469"/>
      <c r="U1188" s="415"/>
      <c r="V1188" s="415"/>
      <c r="W1188" s="415"/>
      <c r="X1188" s="415"/>
      <c r="Y1188" s="415"/>
      <c r="Z1188" s="415"/>
      <c r="AA1188" s="415"/>
      <c r="AB1188" s="415"/>
      <c r="AC1188" s="415"/>
      <c r="AD1188" s="415"/>
    </row>
    <row r="1189" spans="2:30" x14ac:dyDescent="0.2">
      <c r="B1189" s="482" t="s">
        <v>3972</v>
      </c>
      <c r="C1189" s="455" t="s">
        <v>3928</v>
      </c>
      <c r="D1189" s="455" t="s">
        <v>10694</v>
      </c>
      <c r="E1189" s="515" t="s">
        <v>9127</v>
      </c>
      <c r="F1189" s="515" t="s">
        <v>7230</v>
      </c>
      <c r="G1189" s="515" t="s">
        <v>9127</v>
      </c>
      <c r="H1189" s="515" t="s">
        <v>7230</v>
      </c>
      <c r="I1189" s="464" t="s">
        <v>3994</v>
      </c>
      <c r="J1189" s="481">
        <v>1</v>
      </c>
      <c r="K1189" s="509">
        <v>9.1</v>
      </c>
      <c r="L1189" s="510">
        <v>66</v>
      </c>
      <c r="M1189" s="510" t="s">
        <v>3975</v>
      </c>
      <c r="N1189" s="465">
        <v>28.235892264987836</v>
      </c>
      <c r="O1189" s="466">
        <v>2.1156706152433424E-2</v>
      </c>
      <c r="P1189" s="466">
        <v>5.9722740128558313E-2</v>
      </c>
      <c r="Q1189" s="467">
        <v>1.213854930288E-3</v>
      </c>
      <c r="R1189" s="467" t="s">
        <v>9436</v>
      </c>
      <c r="S1189" s="468">
        <v>41334</v>
      </c>
      <c r="T1189" s="469"/>
      <c r="U1189" s="415"/>
      <c r="V1189" s="415"/>
      <c r="W1189" s="415"/>
      <c r="X1189" s="415"/>
      <c r="Y1189" s="415"/>
      <c r="Z1189" s="415"/>
      <c r="AA1189" s="415"/>
      <c r="AB1189" s="415"/>
      <c r="AC1189" s="415"/>
      <c r="AD1189" s="415"/>
    </row>
    <row r="1190" spans="2:30" x14ac:dyDescent="0.2">
      <c r="B1190" s="482" t="s">
        <v>3972</v>
      </c>
      <c r="C1190" s="455" t="s">
        <v>858</v>
      </c>
      <c r="D1190" s="455" t="s">
        <v>10695</v>
      </c>
      <c r="E1190" s="515" t="s">
        <v>6239</v>
      </c>
      <c r="F1190" s="515" t="s">
        <v>8575</v>
      </c>
      <c r="G1190" s="515" t="s">
        <v>8909</v>
      </c>
      <c r="H1190" s="515" t="s">
        <v>6316</v>
      </c>
      <c r="I1190" s="464" t="s">
        <v>3994</v>
      </c>
      <c r="J1190" s="481">
        <v>1</v>
      </c>
      <c r="K1190" s="509">
        <v>19.350000000000001</v>
      </c>
      <c r="L1190" s="510">
        <v>154</v>
      </c>
      <c r="M1190" s="510" t="s">
        <v>3981</v>
      </c>
      <c r="N1190" s="465">
        <v>106.96106557060845</v>
      </c>
      <c r="O1190" s="466">
        <v>1.0246949316916852E-2</v>
      </c>
      <c r="P1190" s="466">
        <v>3.4857903946702649E-2</v>
      </c>
      <c r="Q1190" s="467">
        <v>1.2395013246000001E-2</v>
      </c>
      <c r="R1190" s="467" t="s">
        <v>9436</v>
      </c>
      <c r="S1190" s="468">
        <v>1955</v>
      </c>
      <c r="T1190" s="469"/>
      <c r="U1190" s="415"/>
      <c r="V1190" s="415"/>
      <c r="W1190" s="415"/>
      <c r="X1190" s="415"/>
      <c r="Y1190" s="415"/>
      <c r="Z1190" s="415"/>
      <c r="AA1190" s="415"/>
      <c r="AB1190" s="415"/>
      <c r="AC1190" s="415"/>
      <c r="AD1190" s="415"/>
    </row>
    <row r="1191" spans="2:30" x14ac:dyDescent="0.2">
      <c r="B1191" s="482" t="s">
        <v>3972</v>
      </c>
      <c r="C1191" s="455" t="s">
        <v>858</v>
      </c>
      <c r="D1191" s="455" t="s">
        <v>10696</v>
      </c>
      <c r="E1191" s="515" t="s">
        <v>6239</v>
      </c>
      <c r="F1191" s="515" t="s">
        <v>8575</v>
      </c>
      <c r="G1191" s="515" t="s">
        <v>8910</v>
      </c>
      <c r="H1191" s="515" t="s">
        <v>8575</v>
      </c>
      <c r="I1191" s="464" t="s">
        <v>3994</v>
      </c>
      <c r="J1191" s="481">
        <v>1</v>
      </c>
      <c r="K1191" s="509">
        <v>61.36</v>
      </c>
      <c r="L1191" s="510">
        <v>154</v>
      </c>
      <c r="M1191" s="510" t="s">
        <v>3981</v>
      </c>
      <c r="N1191" s="465">
        <v>106.96106557060845</v>
      </c>
      <c r="O1191" s="466">
        <v>3.2493685275763198E-2</v>
      </c>
      <c r="P1191" s="466">
        <v>0.11053648507336819</v>
      </c>
      <c r="Q1191" s="467">
        <v>3.9305323657599998E-2</v>
      </c>
      <c r="R1191" s="467" t="s">
        <v>9436</v>
      </c>
      <c r="S1191" s="468">
        <v>1955</v>
      </c>
      <c r="T1191" s="469"/>
      <c r="U1191" s="415"/>
      <c r="V1191" s="415"/>
      <c r="W1191" s="415"/>
      <c r="X1191" s="415"/>
      <c r="Y1191" s="415"/>
      <c r="Z1191" s="415"/>
      <c r="AA1191" s="415"/>
      <c r="AB1191" s="415"/>
      <c r="AC1191" s="415"/>
      <c r="AD1191" s="415"/>
    </row>
    <row r="1192" spans="2:30" x14ac:dyDescent="0.2">
      <c r="B1192" s="482" t="s">
        <v>3972</v>
      </c>
      <c r="C1192" s="455" t="s">
        <v>935</v>
      </c>
      <c r="D1192" s="455" t="s">
        <v>10697</v>
      </c>
      <c r="E1192" s="515" t="s">
        <v>8672</v>
      </c>
      <c r="F1192" s="515" t="s">
        <v>8677</v>
      </c>
      <c r="G1192" s="515" t="s">
        <v>8679</v>
      </c>
      <c r="H1192" s="515" t="s">
        <v>8677</v>
      </c>
      <c r="I1192" s="464" t="s">
        <v>3994</v>
      </c>
      <c r="J1192" s="481">
        <v>1</v>
      </c>
      <c r="K1192" s="509">
        <v>85</v>
      </c>
      <c r="L1192" s="510">
        <v>220</v>
      </c>
      <c r="M1192" s="510" t="s">
        <v>3975</v>
      </c>
      <c r="N1192" s="465">
        <v>189.00138412191586</v>
      </c>
      <c r="O1192" s="466">
        <v>1.659536487603306E-2</v>
      </c>
      <c r="P1192" s="466">
        <v>7.1682589876033057E-2</v>
      </c>
      <c r="Q1192" s="467">
        <v>0.11762061762000001</v>
      </c>
      <c r="R1192" s="467" t="s">
        <v>9436</v>
      </c>
      <c r="S1192" s="468">
        <v>41314</v>
      </c>
      <c r="T1192" s="469"/>
      <c r="U1192" s="415"/>
      <c r="V1192" s="415"/>
      <c r="W1192" s="415"/>
      <c r="X1192" s="415"/>
      <c r="Y1192" s="415"/>
      <c r="Z1192" s="415"/>
      <c r="AA1192" s="415"/>
      <c r="AB1192" s="415"/>
      <c r="AC1192" s="415"/>
      <c r="AD1192" s="415"/>
    </row>
    <row r="1193" spans="2:30" x14ac:dyDescent="0.2">
      <c r="B1193" s="482" t="s">
        <v>3972</v>
      </c>
      <c r="C1193" s="455" t="s">
        <v>1005</v>
      </c>
      <c r="D1193" s="455" t="s">
        <v>10698</v>
      </c>
      <c r="E1193" s="515" t="s">
        <v>9058</v>
      </c>
      <c r="F1193" s="515" t="s">
        <v>9059</v>
      </c>
      <c r="G1193" s="515" t="s">
        <v>9058</v>
      </c>
      <c r="H1193" s="515" t="s">
        <v>9635</v>
      </c>
      <c r="I1193" s="464" t="s">
        <v>3994</v>
      </c>
      <c r="J1193" s="481">
        <v>1</v>
      </c>
      <c r="K1193" s="509">
        <v>1.5</v>
      </c>
      <c r="L1193" s="510">
        <v>220</v>
      </c>
      <c r="M1193" s="510" t="s">
        <v>4190</v>
      </c>
      <c r="N1193" s="465">
        <v>187.85823058892041</v>
      </c>
      <c r="O1193" s="466">
        <v>2.7334710743801656E-4</v>
      </c>
      <c r="P1193" s="466">
        <v>1.2319214876033058E-3</v>
      </c>
      <c r="Q1193" s="467">
        <v>2.0675028E-3</v>
      </c>
      <c r="R1193" s="467" t="s">
        <v>9436</v>
      </c>
      <c r="S1193" s="468">
        <v>2013</v>
      </c>
      <c r="T1193" s="469"/>
      <c r="U1193" s="415"/>
      <c r="V1193" s="415"/>
      <c r="W1193" s="415"/>
      <c r="X1193" s="415"/>
      <c r="Y1193" s="415"/>
      <c r="Z1193" s="415"/>
      <c r="AA1193" s="415"/>
      <c r="AB1193" s="415"/>
      <c r="AC1193" s="415"/>
      <c r="AD1193" s="415"/>
    </row>
    <row r="1194" spans="2:30" x14ac:dyDescent="0.2">
      <c r="B1194" s="482" t="s">
        <v>3972</v>
      </c>
      <c r="C1194" s="455" t="s">
        <v>1005</v>
      </c>
      <c r="D1194" s="455" t="s">
        <v>10699</v>
      </c>
      <c r="E1194" s="515" t="s">
        <v>9058</v>
      </c>
      <c r="F1194" s="515" t="s">
        <v>9059</v>
      </c>
      <c r="G1194" s="515" t="s">
        <v>9635</v>
      </c>
      <c r="H1194" s="515" t="s">
        <v>9999</v>
      </c>
      <c r="I1194" s="464" t="s">
        <v>3994</v>
      </c>
      <c r="J1194" s="481">
        <v>1</v>
      </c>
      <c r="K1194" s="509">
        <v>0.09</v>
      </c>
      <c r="L1194" s="510">
        <v>220</v>
      </c>
      <c r="M1194" s="510" t="s">
        <v>4190</v>
      </c>
      <c r="N1194" s="465">
        <v>187.85823058892041</v>
      </c>
      <c r="O1194" s="466">
        <v>1.6400826446280994E-5</v>
      </c>
      <c r="P1194" s="466"/>
      <c r="Q1194" s="467">
        <v>1.2405016799999999E-4</v>
      </c>
      <c r="R1194" s="467" t="s">
        <v>9436</v>
      </c>
      <c r="S1194" s="468">
        <v>2013</v>
      </c>
      <c r="T1194" s="469"/>
      <c r="U1194" s="415"/>
      <c r="V1194" s="415"/>
      <c r="W1194" s="415"/>
      <c r="X1194" s="415"/>
      <c r="Y1194" s="415"/>
      <c r="Z1194" s="415"/>
      <c r="AA1194" s="415"/>
      <c r="AB1194" s="415"/>
      <c r="AC1194" s="415"/>
      <c r="AD1194" s="415"/>
    </row>
    <row r="1195" spans="2:30" x14ac:dyDescent="0.2">
      <c r="B1195" s="482" t="s">
        <v>3972</v>
      </c>
      <c r="C1195" s="455" t="s">
        <v>1005</v>
      </c>
      <c r="D1195" s="455" t="s">
        <v>10700</v>
      </c>
      <c r="E1195" s="515" t="s">
        <v>9058</v>
      </c>
      <c r="F1195" s="515" t="s">
        <v>9059</v>
      </c>
      <c r="G1195" s="515" t="s">
        <v>9999</v>
      </c>
      <c r="H1195" s="515" t="s">
        <v>10577</v>
      </c>
      <c r="I1195" s="464" t="s">
        <v>3994</v>
      </c>
      <c r="J1195" s="481">
        <v>1</v>
      </c>
      <c r="K1195" s="509">
        <v>11.9</v>
      </c>
      <c r="L1195" s="510">
        <v>220</v>
      </c>
      <c r="M1195" s="510" t="s">
        <v>4190</v>
      </c>
      <c r="N1195" s="465">
        <v>187.85823058892041</v>
      </c>
      <c r="O1195" s="466">
        <v>2.1685537190082645E-3</v>
      </c>
      <c r="P1195" s="466">
        <v>9.0159710743801663E-3</v>
      </c>
      <c r="Q1195" s="467">
        <v>1.770616232E-2</v>
      </c>
      <c r="R1195" s="467" t="s">
        <v>9436</v>
      </c>
      <c r="S1195" s="468">
        <v>2013</v>
      </c>
      <c r="T1195" s="469"/>
      <c r="U1195" s="415"/>
      <c r="V1195" s="415"/>
      <c r="W1195" s="415"/>
      <c r="X1195" s="415"/>
      <c r="Y1195" s="415"/>
      <c r="Z1195" s="415"/>
      <c r="AA1195" s="415"/>
      <c r="AB1195" s="415"/>
      <c r="AC1195" s="415"/>
      <c r="AD1195" s="415"/>
    </row>
    <row r="1196" spans="2:30" x14ac:dyDescent="0.2">
      <c r="B1196" s="482" t="s">
        <v>3972</v>
      </c>
      <c r="C1196" s="455" t="s">
        <v>965</v>
      </c>
      <c r="D1196" s="455" t="s">
        <v>10701</v>
      </c>
      <c r="E1196" s="515" t="s">
        <v>9058</v>
      </c>
      <c r="F1196" s="515" t="s">
        <v>9059</v>
      </c>
      <c r="G1196" s="515" t="s">
        <v>10577</v>
      </c>
      <c r="H1196" s="515" t="s">
        <v>10702</v>
      </c>
      <c r="I1196" s="464" t="s">
        <v>3994</v>
      </c>
      <c r="J1196" s="481">
        <v>1</v>
      </c>
      <c r="K1196" s="509">
        <v>25.2</v>
      </c>
      <c r="L1196" s="510">
        <v>220</v>
      </c>
      <c r="M1196" s="510" t="s">
        <v>4190</v>
      </c>
      <c r="N1196" s="465">
        <v>187.96567086499428</v>
      </c>
      <c r="O1196" s="466">
        <v>4.5922314049586781E-3</v>
      </c>
      <c r="P1196" s="466">
        <v>1.9092644628099176E-2</v>
      </c>
      <c r="Q1196" s="467">
        <v>3.7495402559999995E-2</v>
      </c>
      <c r="R1196" s="467" t="s">
        <v>9436</v>
      </c>
      <c r="S1196" s="468">
        <v>2013</v>
      </c>
      <c r="T1196" s="469"/>
      <c r="U1196" s="415"/>
      <c r="V1196" s="415"/>
      <c r="W1196" s="415"/>
      <c r="X1196" s="415"/>
      <c r="Y1196" s="415"/>
      <c r="Z1196" s="415"/>
      <c r="AA1196" s="415"/>
      <c r="AB1196" s="415"/>
      <c r="AC1196" s="415"/>
      <c r="AD1196" s="415"/>
    </row>
    <row r="1197" spans="2:30" x14ac:dyDescent="0.2">
      <c r="B1197" s="482" t="s">
        <v>3972</v>
      </c>
      <c r="C1197" s="455" t="s">
        <v>965</v>
      </c>
      <c r="D1197" s="455" t="s">
        <v>10703</v>
      </c>
      <c r="E1197" s="515" t="s">
        <v>9058</v>
      </c>
      <c r="F1197" s="515" t="s">
        <v>9059</v>
      </c>
      <c r="G1197" s="515" t="s">
        <v>10702</v>
      </c>
      <c r="H1197" s="515" t="s">
        <v>10704</v>
      </c>
      <c r="I1197" s="464" t="s">
        <v>3994</v>
      </c>
      <c r="J1197" s="481">
        <v>1</v>
      </c>
      <c r="K1197" s="509">
        <v>13.85</v>
      </c>
      <c r="L1197" s="510">
        <v>220</v>
      </c>
      <c r="M1197" s="510" t="s">
        <v>4190</v>
      </c>
      <c r="N1197" s="465">
        <v>187.96567086499428</v>
      </c>
      <c r="O1197" s="466">
        <v>2.5239049586776858E-3</v>
      </c>
      <c r="P1197" s="466">
        <v>1.1374741735537191E-2</v>
      </c>
      <c r="Q1197" s="467">
        <v>1.908994252E-2</v>
      </c>
      <c r="R1197" s="467" t="s">
        <v>9436</v>
      </c>
      <c r="S1197" s="468">
        <v>2013</v>
      </c>
      <c r="T1197" s="469"/>
      <c r="U1197" s="415"/>
      <c r="V1197" s="415"/>
      <c r="W1197" s="415"/>
      <c r="X1197" s="415"/>
      <c r="Y1197" s="415"/>
      <c r="Z1197" s="415"/>
      <c r="AA1197" s="415"/>
      <c r="AB1197" s="415"/>
      <c r="AC1197" s="415"/>
      <c r="AD1197" s="415"/>
    </row>
    <row r="1198" spans="2:30" x14ac:dyDescent="0.2">
      <c r="B1198" s="482" t="s">
        <v>3972</v>
      </c>
      <c r="C1198" s="455" t="s">
        <v>965</v>
      </c>
      <c r="D1198" s="455" t="s">
        <v>10705</v>
      </c>
      <c r="E1198" s="515" t="s">
        <v>9058</v>
      </c>
      <c r="F1198" s="515" t="s">
        <v>9059</v>
      </c>
      <c r="G1198" s="515" t="s">
        <v>10704</v>
      </c>
      <c r="H1198" s="515" t="s">
        <v>10536</v>
      </c>
      <c r="I1198" s="464" t="s">
        <v>3994</v>
      </c>
      <c r="J1198" s="481">
        <v>1</v>
      </c>
      <c r="K1198" s="509">
        <v>11.45</v>
      </c>
      <c r="L1198" s="510">
        <v>220</v>
      </c>
      <c r="M1198" s="510" t="s">
        <v>4190</v>
      </c>
      <c r="N1198" s="465">
        <v>187.96567086499428</v>
      </c>
      <c r="O1198" s="466">
        <v>2.0865495867768598E-3</v>
      </c>
      <c r="P1198" s="466">
        <v>9.4036673553719013E-3</v>
      </c>
      <c r="Q1198" s="467">
        <v>1.5781938039999999E-2</v>
      </c>
      <c r="R1198" s="467" t="s">
        <v>9436</v>
      </c>
      <c r="S1198" s="468">
        <v>2013</v>
      </c>
      <c r="T1198" s="469"/>
      <c r="U1198" s="415"/>
      <c r="V1198" s="415"/>
      <c r="W1198" s="415"/>
      <c r="X1198" s="415"/>
      <c r="Y1198" s="415"/>
      <c r="Z1198" s="415"/>
      <c r="AA1198" s="415"/>
      <c r="AB1198" s="415"/>
      <c r="AC1198" s="415"/>
      <c r="AD1198" s="415"/>
    </row>
    <row r="1199" spans="2:30" x14ac:dyDescent="0.2">
      <c r="B1199" s="482" t="s">
        <v>3972</v>
      </c>
      <c r="C1199" s="455" t="s">
        <v>965</v>
      </c>
      <c r="D1199" s="455" t="s">
        <v>10706</v>
      </c>
      <c r="E1199" s="515" t="s">
        <v>9058</v>
      </c>
      <c r="F1199" s="515" t="s">
        <v>9059</v>
      </c>
      <c r="G1199" s="515" t="s">
        <v>10537</v>
      </c>
      <c r="H1199" s="515" t="s">
        <v>9059</v>
      </c>
      <c r="I1199" s="464" t="s">
        <v>3994</v>
      </c>
      <c r="J1199" s="481">
        <v>1</v>
      </c>
      <c r="K1199" s="509">
        <v>43</v>
      </c>
      <c r="L1199" s="510">
        <v>220</v>
      </c>
      <c r="M1199" s="510" t="s">
        <v>4190</v>
      </c>
      <c r="N1199" s="465">
        <v>187.96567086499428</v>
      </c>
      <c r="O1199" s="466">
        <v>7.835950413223141E-3</v>
      </c>
      <c r="P1199" s="466">
        <v>3.5315082644628099E-2</v>
      </c>
      <c r="Q1199" s="467">
        <v>5.9268413599999993E-2</v>
      </c>
      <c r="R1199" s="467" t="s">
        <v>9436</v>
      </c>
      <c r="S1199" s="468">
        <v>2013</v>
      </c>
      <c r="T1199" s="469"/>
      <c r="U1199" s="415"/>
      <c r="V1199" s="415"/>
      <c r="W1199" s="415"/>
      <c r="X1199" s="415"/>
      <c r="Y1199" s="415"/>
      <c r="Z1199" s="415"/>
      <c r="AA1199" s="415"/>
      <c r="AB1199" s="415"/>
      <c r="AC1199" s="415"/>
      <c r="AD1199" s="415"/>
    </row>
    <row r="1200" spans="2:30" x14ac:dyDescent="0.2">
      <c r="B1200" s="482" t="s">
        <v>3972</v>
      </c>
      <c r="C1200" s="455" t="s">
        <v>930</v>
      </c>
      <c r="D1200" s="455" t="s">
        <v>10707</v>
      </c>
      <c r="E1200" s="515" t="s">
        <v>8898</v>
      </c>
      <c r="F1200" s="515" t="s">
        <v>9240</v>
      </c>
      <c r="G1200" s="515" t="s">
        <v>9234</v>
      </c>
      <c r="H1200" s="515" t="s">
        <v>9240</v>
      </c>
      <c r="I1200" s="464" t="s">
        <v>3994</v>
      </c>
      <c r="J1200" s="481">
        <v>1</v>
      </c>
      <c r="K1200" s="509">
        <v>0.314</v>
      </c>
      <c r="L1200" s="510">
        <v>154</v>
      </c>
      <c r="M1200" s="510" t="s">
        <v>3975</v>
      </c>
      <c r="N1200" s="465">
        <v>136.68176803579848</v>
      </c>
      <c r="O1200" s="466">
        <v>1.9065609714960361E-4</v>
      </c>
      <c r="P1200" s="466">
        <v>5.8322229718333609E-4</v>
      </c>
      <c r="Q1200" s="467">
        <v>2.1361959326399995E-4</v>
      </c>
      <c r="R1200" s="467" t="s">
        <v>9436</v>
      </c>
      <c r="S1200" s="468">
        <v>1970</v>
      </c>
      <c r="T1200" s="469"/>
      <c r="U1200" s="415"/>
      <c r="V1200" s="415"/>
      <c r="W1200" s="415"/>
      <c r="X1200" s="415"/>
      <c r="Y1200" s="415"/>
      <c r="Z1200" s="415"/>
      <c r="AA1200" s="415"/>
      <c r="AB1200" s="415"/>
      <c r="AC1200" s="415"/>
      <c r="AD1200" s="415"/>
    </row>
    <row r="1201" spans="2:30" x14ac:dyDescent="0.2">
      <c r="B1201" s="482" t="s">
        <v>3972</v>
      </c>
      <c r="C1201" s="455" t="s">
        <v>917</v>
      </c>
      <c r="D1201" s="455" t="s">
        <v>10708</v>
      </c>
      <c r="E1201" s="515" t="s">
        <v>8923</v>
      </c>
      <c r="F1201" s="515" t="s">
        <v>9203</v>
      </c>
      <c r="G1201" s="515" t="s">
        <v>9208</v>
      </c>
      <c r="H1201" s="515" t="s">
        <v>9204</v>
      </c>
      <c r="I1201" s="464" t="s">
        <v>3994</v>
      </c>
      <c r="J1201" s="481">
        <v>1</v>
      </c>
      <c r="K1201" s="509">
        <v>1E-3</v>
      </c>
      <c r="L1201" s="510">
        <v>66</v>
      </c>
      <c r="M1201" s="510" t="s">
        <v>3981</v>
      </c>
      <c r="N1201" s="465">
        <v>25.35285905477329</v>
      </c>
      <c r="O1201" s="466">
        <v>1.2569904936705326E-5</v>
      </c>
      <c r="P1201" s="466"/>
      <c r="Q1201" s="467">
        <v>1.1765686196349703E-7</v>
      </c>
      <c r="R1201" s="467" t="s">
        <v>9436</v>
      </c>
      <c r="S1201" s="468">
        <v>33253</v>
      </c>
      <c r="T1201" s="469"/>
      <c r="U1201" s="415"/>
      <c r="V1201" s="415"/>
      <c r="W1201" s="415"/>
      <c r="X1201" s="415"/>
      <c r="Y1201" s="415"/>
      <c r="Z1201" s="415"/>
      <c r="AA1201" s="415"/>
      <c r="AB1201" s="415"/>
      <c r="AC1201" s="415"/>
      <c r="AD1201" s="415"/>
    </row>
    <row r="1202" spans="2:30" x14ac:dyDescent="0.2">
      <c r="B1202" s="482" t="s">
        <v>3972</v>
      </c>
      <c r="C1202" s="455" t="s">
        <v>838</v>
      </c>
      <c r="D1202" s="455" t="s">
        <v>10709</v>
      </c>
      <c r="E1202" s="515" t="s">
        <v>9131</v>
      </c>
      <c r="F1202" s="515" t="s">
        <v>9132</v>
      </c>
      <c r="G1202" s="515" t="s">
        <v>9131</v>
      </c>
      <c r="H1202" s="515" t="s">
        <v>9132</v>
      </c>
      <c r="I1202" s="464" t="s">
        <v>3994</v>
      </c>
      <c r="J1202" s="481">
        <v>1</v>
      </c>
      <c r="K1202" s="509">
        <v>4.3</v>
      </c>
      <c r="L1202" s="510">
        <v>44</v>
      </c>
      <c r="M1202" s="510" t="s">
        <v>3975</v>
      </c>
      <c r="N1202" s="465">
        <v>24.227233875950425</v>
      </c>
      <c r="O1202" s="466">
        <v>3.9241942148760332E-2</v>
      </c>
      <c r="P1202" s="466">
        <v>7.3028925619834706E-2</v>
      </c>
      <c r="Q1202" s="467">
        <v>1.9979519999999997E-4</v>
      </c>
      <c r="R1202" s="467" t="s">
        <v>9436</v>
      </c>
      <c r="S1202" s="468">
        <v>1970</v>
      </c>
      <c r="T1202" s="469"/>
      <c r="U1202" s="415"/>
      <c r="V1202" s="415"/>
      <c r="W1202" s="415"/>
      <c r="X1202" s="415"/>
      <c r="Y1202" s="415"/>
      <c r="Z1202" s="415"/>
      <c r="AA1202" s="415"/>
      <c r="AB1202" s="415"/>
      <c r="AC1202" s="415"/>
      <c r="AD1202" s="415"/>
    </row>
    <row r="1203" spans="2:30" x14ac:dyDescent="0.2">
      <c r="B1203" s="482" t="s">
        <v>3972</v>
      </c>
      <c r="C1203" s="455" t="s">
        <v>1981</v>
      </c>
      <c r="D1203" s="455" t="s">
        <v>10710</v>
      </c>
      <c r="E1203" s="515" t="s">
        <v>8745</v>
      </c>
      <c r="F1203" s="515" t="s">
        <v>10711</v>
      </c>
      <c r="G1203" s="515" t="s">
        <v>8745</v>
      </c>
      <c r="H1203" s="515" t="s">
        <v>10711</v>
      </c>
      <c r="I1203" s="464" t="s">
        <v>3994</v>
      </c>
      <c r="J1203" s="481">
        <v>1</v>
      </c>
      <c r="K1203" s="509">
        <v>17.8</v>
      </c>
      <c r="L1203" s="510">
        <v>220</v>
      </c>
      <c r="M1203" s="510" t="s">
        <v>3975</v>
      </c>
      <c r="N1203" s="465">
        <v>261.78215905596011</v>
      </c>
      <c r="O1203" s="466">
        <v>5.7371900826446283E-2</v>
      </c>
      <c r="P1203" s="466">
        <v>0.23721074380165288</v>
      </c>
      <c r="Q1203" s="467">
        <v>1.2578191999999999E-3</v>
      </c>
      <c r="R1203" s="467" t="s">
        <v>9436</v>
      </c>
      <c r="S1203" s="468">
        <v>41057</v>
      </c>
      <c r="T1203" s="469"/>
      <c r="U1203" s="415"/>
      <c r="V1203" s="415"/>
      <c r="W1203" s="415"/>
      <c r="X1203" s="415"/>
      <c r="Y1203" s="415"/>
      <c r="Z1203" s="415"/>
      <c r="AA1203" s="415"/>
      <c r="AB1203" s="415"/>
      <c r="AC1203" s="415"/>
      <c r="AD1203" s="415"/>
    </row>
    <row r="1204" spans="2:30" x14ac:dyDescent="0.2">
      <c r="B1204" s="482" t="s">
        <v>3972</v>
      </c>
      <c r="C1204" s="455" t="s">
        <v>7624</v>
      </c>
      <c r="D1204" s="455" t="s">
        <v>10712</v>
      </c>
      <c r="E1204" s="515" t="s">
        <v>9219</v>
      </c>
      <c r="F1204" s="515" t="s">
        <v>9220</v>
      </c>
      <c r="G1204" s="515" t="s">
        <v>9219</v>
      </c>
      <c r="H1204" s="515" t="s">
        <v>9220</v>
      </c>
      <c r="I1204" s="464" t="s">
        <v>3994</v>
      </c>
      <c r="J1204" s="481">
        <v>1</v>
      </c>
      <c r="K1204" s="509">
        <v>2.98</v>
      </c>
      <c r="L1204" s="510">
        <v>154</v>
      </c>
      <c r="M1204" s="510" t="s">
        <v>3975</v>
      </c>
      <c r="N1204" s="465">
        <v>122.96521503254486</v>
      </c>
      <c r="O1204" s="466">
        <v>3.6992410187215385E-3</v>
      </c>
      <c r="P1204" s="466">
        <v>5.4847782088041823E-3</v>
      </c>
      <c r="Q1204" s="467"/>
      <c r="R1204" s="467" t="s">
        <v>9436</v>
      </c>
      <c r="S1204" s="468">
        <v>41619</v>
      </c>
      <c r="T1204" s="469"/>
      <c r="U1204" s="415"/>
      <c r="V1204" s="415"/>
      <c r="W1204" s="415"/>
      <c r="X1204" s="415"/>
      <c r="Y1204" s="415"/>
      <c r="Z1204" s="415"/>
      <c r="AA1204" s="415"/>
      <c r="AB1204" s="415"/>
      <c r="AC1204" s="415"/>
      <c r="AD1204" s="415"/>
    </row>
    <row r="1205" spans="2:30" x14ac:dyDescent="0.2">
      <c r="B1205" s="482" t="s">
        <v>3972</v>
      </c>
      <c r="C1205" s="455" t="s">
        <v>988</v>
      </c>
      <c r="D1205" s="455" t="s">
        <v>10713</v>
      </c>
      <c r="E1205" s="515" t="s">
        <v>8696</v>
      </c>
      <c r="F1205" s="515" t="s">
        <v>9170</v>
      </c>
      <c r="G1205" s="515" t="s">
        <v>8696</v>
      </c>
      <c r="H1205" s="515" t="s">
        <v>9170</v>
      </c>
      <c r="I1205" s="464" t="s">
        <v>3974</v>
      </c>
      <c r="J1205" s="481">
        <v>2</v>
      </c>
      <c r="K1205" s="509">
        <v>34.052730599999997</v>
      </c>
      <c r="L1205" s="510">
        <v>220</v>
      </c>
      <c r="M1205" s="510" t="s">
        <v>3981</v>
      </c>
      <c r="N1205" s="465">
        <v>389.02966716288222</v>
      </c>
      <c r="O1205" s="466">
        <v>3.5178440702479333E-3</v>
      </c>
      <c r="P1205" s="466">
        <v>1.9699926793388427E-2</v>
      </c>
      <c r="Q1205" s="467">
        <v>6.4113119064456006E-2</v>
      </c>
      <c r="R1205" s="467" t="s">
        <v>9436</v>
      </c>
      <c r="S1205" s="468">
        <v>2000</v>
      </c>
      <c r="T1205" s="469"/>
      <c r="U1205" s="415"/>
      <c r="V1205" s="415"/>
      <c r="W1205" s="415"/>
      <c r="X1205" s="415"/>
      <c r="Y1205" s="415"/>
      <c r="Z1205" s="415"/>
      <c r="AA1205" s="415"/>
      <c r="AB1205" s="415"/>
      <c r="AC1205" s="415"/>
      <c r="AD1205" s="415"/>
    </row>
    <row r="1206" spans="2:30" x14ac:dyDescent="0.2">
      <c r="B1206" s="482" t="s">
        <v>3972</v>
      </c>
      <c r="C1206" s="455" t="s">
        <v>985</v>
      </c>
      <c r="D1206" s="455" t="s">
        <v>10714</v>
      </c>
      <c r="E1206" s="515" t="s">
        <v>8723</v>
      </c>
      <c r="F1206" s="515" t="s">
        <v>9151</v>
      </c>
      <c r="G1206" s="515" t="s">
        <v>9152</v>
      </c>
      <c r="H1206" s="515" t="s">
        <v>9621</v>
      </c>
      <c r="I1206" s="464" t="s">
        <v>3974</v>
      </c>
      <c r="J1206" s="481">
        <v>2</v>
      </c>
      <c r="K1206" s="509">
        <v>2.8</v>
      </c>
      <c r="L1206" s="510">
        <v>110</v>
      </c>
      <c r="M1206" s="510" t="s">
        <v>3981</v>
      </c>
      <c r="N1206" s="465"/>
      <c r="O1206" s="466">
        <v>1.1155378486055769E-3</v>
      </c>
      <c r="P1206" s="466">
        <v>5.845418326693227E-3</v>
      </c>
      <c r="Q1206" s="467">
        <v>1.5327490039840643E-3</v>
      </c>
      <c r="R1206" s="467" t="s">
        <v>9436</v>
      </c>
      <c r="S1206" s="468">
        <v>1999</v>
      </c>
      <c r="T1206" s="469"/>
      <c r="U1206" s="415"/>
      <c r="V1206" s="415"/>
      <c r="W1206" s="415"/>
      <c r="X1206" s="415"/>
      <c r="Y1206" s="415"/>
      <c r="Z1206" s="415"/>
      <c r="AA1206" s="415"/>
      <c r="AB1206" s="415"/>
      <c r="AC1206" s="415"/>
      <c r="AD1206" s="415"/>
    </row>
    <row r="1207" spans="2:30" x14ac:dyDescent="0.2">
      <c r="B1207" s="482" t="s">
        <v>3972</v>
      </c>
      <c r="C1207" s="455" t="s">
        <v>988</v>
      </c>
      <c r="D1207" s="455" t="s">
        <v>4078</v>
      </c>
      <c r="E1207" s="515" t="s">
        <v>4853</v>
      </c>
      <c r="F1207" s="515" t="s">
        <v>6437</v>
      </c>
      <c r="G1207" s="515" t="s">
        <v>4853</v>
      </c>
      <c r="H1207" s="515" t="s">
        <v>9621</v>
      </c>
      <c r="I1207" s="464" t="s">
        <v>3974</v>
      </c>
      <c r="J1207" s="481">
        <v>1</v>
      </c>
      <c r="K1207" s="509">
        <v>0.92820000000000003</v>
      </c>
      <c r="L1207" s="510">
        <v>110</v>
      </c>
      <c r="M1207" s="510" t="s">
        <v>3981</v>
      </c>
      <c r="N1207" s="465"/>
      <c r="O1207" s="466">
        <v>1.444463305785124E-3</v>
      </c>
      <c r="P1207" s="466">
        <v>3.0952250762028345E-3</v>
      </c>
      <c r="Q1207" s="467">
        <v>3.1901638447038406E-4</v>
      </c>
      <c r="R1207" s="467" t="s">
        <v>9436</v>
      </c>
      <c r="S1207" s="468">
        <v>1922</v>
      </c>
      <c r="T1207" s="469"/>
      <c r="U1207" s="415"/>
      <c r="V1207" s="415"/>
      <c r="W1207" s="415"/>
      <c r="X1207" s="415"/>
      <c r="Y1207" s="415"/>
      <c r="Z1207" s="415"/>
      <c r="AA1207" s="415"/>
      <c r="AB1207" s="415"/>
      <c r="AC1207" s="415"/>
      <c r="AD1207" s="415"/>
    </row>
    <row r="1208" spans="2:30" x14ac:dyDescent="0.2">
      <c r="B1208" s="482" t="s">
        <v>3972</v>
      </c>
      <c r="C1208" s="455" t="s">
        <v>988</v>
      </c>
      <c r="D1208" s="455" t="s">
        <v>10715</v>
      </c>
      <c r="E1208" s="515" t="s">
        <v>8776</v>
      </c>
      <c r="F1208" s="515" t="s">
        <v>8777</v>
      </c>
      <c r="G1208" s="515" t="s">
        <v>8776</v>
      </c>
      <c r="H1208" s="515" t="s">
        <v>8777</v>
      </c>
      <c r="I1208" s="464" t="s">
        <v>3994</v>
      </c>
      <c r="J1208" s="481">
        <v>1</v>
      </c>
      <c r="K1208" s="509">
        <v>4.8959999999999999</v>
      </c>
      <c r="L1208" s="510">
        <v>110</v>
      </c>
      <c r="M1208" s="510" t="s">
        <v>3981</v>
      </c>
      <c r="N1208" s="465">
        <v>76.820664362682848</v>
      </c>
      <c r="O1208" s="466">
        <v>8.4971900826446272E-3</v>
      </c>
      <c r="P1208" s="466">
        <v>1.5780495867768595E-2</v>
      </c>
      <c r="Q1208" s="467">
        <v>1.67653728E-3</v>
      </c>
      <c r="R1208" s="467" t="s">
        <v>9436</v>
      </c>
      <c r="S1208" s="468">
        <v>2013</v>
      </c>
      <c r="T1208" s="469"/>
      <c r="U1208" s="415"/>
      <c r="V1208" s="415"/>
      <c r="W1208" s="415"/>
      <c r="X1208" s="415"/>
      <c r="Y1208" s="415"/>
      <c r="Z1208" s="415"/>
      <c r="AA1208" s="415"/>
      <c r="AB1208" s="415"/>
      <c r="AC1208" s="415"/>
      <c r="AD1208" s="415"/>
    </row>
    <row r="1209" spans="2:30" x14ac:dyDescent="0.2">
      <c r="B1209" s="482" t="s">
        <v>3972</v>
      </c>
      <c r="C1209" s="455" t="s">
        <v>937</v>
      </c>
      <c r="D1209" s="455" t="s">
        <v>10716</v>
      </c>
      <c r="E1209" s="515" t="s">
        <v>8990</v>
      </c>
      <c r="F1209" s="515" t="s">
        <v>8996</v>
      </c>
      <c r="G1209" s="515" t="s">
        <v>8990</v>
      </c>
      <c r="H1209" s="515" t="s">
        <v>9280</v>
      </c>
      <c r="I1209" s="464" t="s">
        <v>3994</v>
      </c>
      <c r="J1209" s="481">
        <v>1</v>
      </c>
      <c r="K1209" s="509">
        <v>38.700000000000003</v>
      </c>
      <c r="L1209" s="510">
        <v>66</v>
      </c>
      <c r="M1209" s="510" t="s">
        <v>3981</v>
      </c>
      <c r="N1209" s="465">
        <v>67.217427740132976</v>
      </c>
      <c r="O1209" s="466">
        <v>0.12660123966942149</v>
      </c>
      <c r="P1209" s="466">
        <v>0.32409917355371909</v>
      </c>
      <c r="Q1209" s="467">
        <v>5.326557389208E-3</v>
      </c>
      <c r="R1209" s="467" t="s">
        <v>9436</v>
      </c>
      <c r="S1209" s="468">
        <v>41761</v>
      </c>
      <c r="T1209" s="469"/>
      <c r="U1209" s="415"/>
      <c r="V1209" s="415"/>
      <c r="W1209" s="415"/>
      <c r="X1209" s="415"/>
      <c r="Y1209" s="415"/>
      <c r="Z1209" s="415"/>
      <c r="AA1209" s="415"/>
      <c r="AB1209" s="415"/>
      <c r="AC1209" s="415"/>
      <c r="AD1209" s="415"/>
    </row>
    <row r="1210" spans="2:30" x14ac:dyDescent="0.2">
      <c r="B1210" s="482" t="s">
        <v>3972</v>
      </c>
      <c r="C1210" s="455" t="s">
        <v>965</v>
      </c>
      <c r="D1210" s="455" t="s">
        <v>4210</v>
      </c>
      <c r="E1210" s="515" t="s">
        <v>9273</v>
      </c>
      <c r="F1210" s="515" t="s">
        <v>9274</v>
      </c>
      <c r="G1210" s="515" t="s">
        <v>9655</v>
      </c>
      <c r="H1210" s="515" t="s">
        <v>9274</v>
      </c>
      <c r="I1210" s="464" t="s">
        <v>3994</v>
      </c>
      <c r="J1210" s="481">
        <v>1</v>
      </c>
      <c r="K1210" s="509">
        <v>1</v>
      </c>
      <c r="L1210" s="510">
        <v>66</v>
      </c>
      <c r="M1210" s="510" t="s">
        <v>3975</v>
      </c>
      <c r="N1210" s="465"/>
      <c r="O1210" s="466">
        <v>8.7465564738292007E-3</v>
      </c>
      <c r="P1210" s="466">
        <v>9.4008264462809906E-3</v>
      </c>
      <c r="Q1210" s="467">
        <v>1.2308749200000001E-4</v>
      </c>
      <c r="R1210" s="467" t="s">
        <v>9436</v>
      </c>
      <c r="S1210" s="468">
        <v>1992</v>
      </c>
      <c r="T1210" s="469"/>
      <c r="U1210" s="415"/>
      <c r="V1210" s="415"/>
      <c r="W1210" s="415"/>
      <c r="X1210" s="415"/>
      <c r="Y1210" s="415"/>
      <c r="Z1210" s="415"/>
      <c r="AA1210" s="415"/>
      <c r="AB1210" s="415"/>
      <c r="AC1210" s="415"/>
      <c r="AD1210" s="415"/>
    </row>
    <row r="1211" spans="2:30" x14ac:dyDescent="0.2">
      <c r="B1211" s="482" t="s">
        <v>3972</v>
      </c>
      <c r="C1211" s="455" t="s">
        <v>965</v>
      </c>
      <c r="D1211" s="455" t="s">
        <v>4212</v>
      </c>
      <c r="E1211" s="515" t="s">
        <v>9273</v>
      </c>
      <c r="F1211" s="515" t="s">
        <v>8918</v>
      </c>
      <c r="G1211" s="515" t="s">
        <v>9273</v>
      </c>
      <c r="H1211" s="515" t="s">
        <v>9655</v>
      </c>
      <c r="I1211" s="464" t="s">
        <v>3974</v>
      </c>
      <c r="J1211" s="481">
        <v>1</v>
      </c>
      <c r="K1211" s="509">
        <v>2.0230000000000001</v>
      </c>
      <c r="L1211" s="510">
        <v>66</v>
      </c>
      <c r="M1211" s="510" t="s">
        <v>3981</v>
      </c>
      <c r="N1211" s="465"/>
      <c r="O1211" s="466">
        <v>1.373745179063361E-2</v>
      </c>
      <c r="P1211" s="466">
        <v>1.7742247436107261E-2</v>
      </c>
      <c r="Q1211" s="467">
        <v>2.6985886135128743E-4</v>
      </c>
      <c r="R1211" s="467" t="s">
        <v>9436</v>
      </c>
      <c r="S1211" s="468">
        <v>1992</v>
      </c>
      <c r="T1211" s="469"/>
      <c r="U1211" s="415"/>
      <c r="V1211" s="415"/>
      <c r="W1211" s="415"/>
      <c r="X1211" s="415"/>
      <c r="Y1211" s="415"/>
      <c r="Z1211" s="415"/>
      <c r="AA1211" s="415"/>
      <c r="AB1211" s="415"/>
      <c r="AC1211" s="415"/>
      <c r="AD1211" s="415"/>
    </row>
    <row r="1212" spans="2:30" x14ac:dyDescent="0.2">
      <c r="B1212" s="482" t="s">
        <v>3972</v>
      </c>
      <c r="C1212" s="455" t="s">
        <v>965</v>
      </c>
      <c r="D1212" s="455" t="s">
        <v>4213</v>
      </c>
      <c r="E1212" s="515" t="s">
        <v>9273</v>
      </c>
      <c r="F1212" s="515" t="s">
        <v>8918</v>
      </c>
      <c r="G1212" s="515" t="s">
        <v>9655</v>
      </c>
      <c r="H1212" s="515" t="s">
        <v>8918</v>
      </c>
      <c r="I1212" s="464" t="s">
        <v>3974</v>
      </c>
      <c r="J1212" s="481">
        <v>1</v>
      </c>
      <c r="K1212" s="509">
        <v>3.03</v>
      </c>
      <c r="L1212" s="510">
        <v>66</v>
      </c>
      <c r="M1212" s="510" t="s">
        <v>3981</v>
      </c>
      <c r="N1212" s="465"/>
      <c r="O1212" s="466">
        <v>2.650206611570248E-2</v>
      </c>
      <c r="P1212" s="466">
        <v>2.7574196510560148E-2</v>
      </c>
      <c r="Q1212" s="467">
        <v>3.7604224152000022E-4</v>
      </c>
      <c r="R1212" s="467" t="s">
        <v>9436</v>
      </c>
      <c r="S1212" s="468">
        <v>1992</v>
      </c>
      <c r="T1212" s="469"/>
      <c r="U1212" s="415"/>
      <c r="V1212" s="415"/>
      <c r="W1212" s="415"/>
      <c r="X1212" s="415"/>
      <c r="Y1212" s="415"/>
      <c r="Z1212" s="415"/>
      <c r="AA1212" s="415"/>
      <c r="AB1212" s="415"/>
      <c r="AC1212" s="415"/>
      <c r="AD1212" s="415"/>
    </row>
    <row r="1213" spans="2:30" x14ac:dyDescent="0.2">
      <c r="B1213" s="482" t="s">
        <v>3972</v>
      </c>
      <c r="C1213" s="455" t="s">
        <v>937</v>
      </c>
      <c r="D1213" s="455" t="s">
        <v>10717</v>
      </c>
      <c r="E1213" s="515" t="s">
        <v>9280</v>
      </c>
      <c r="F1213" s="515" t="s">
        <v>9281</v>
      </c>
      <c r="G1213" s="515" t="s">
        <v>9280</v>
      </c>
      <c r="H1213" s="515" t="s">
        <v>9655</v>
      </c>
      <c r="I1213" s="464" t="s">
        <v>3994</v>
      </c>
      <c r="J1213" s="481">
        <v>1</v>
      </c>
      <c r="K1213" s="509">
        <v>3.97</v>
      </c>
      <c r="L1213" s="510">
        <v>66</v>
      </c>
      <c r="M1213" s="510" t="s">
        <v>3981</v>
      </c>
      <c r="N1213" s="465"/>
      <c r="O1213" s="466">
        <v>1.3042579312838814E-2</v>
      </c>
      <c r="P1213" s="466">
        <v>2.6400613990535535E-2</v>
      </c>
      <c r="Q1213" s="467">
        <v>6.9887968534513287E-4</v>
      </c>
      <c r="R1213" s="467" t="s">
        <v>9436</v>
      </c>
      <c r="S1213" s="468">
        <v>2005</v>
      </c>
      <c r="T1213" s="469"/>
      <c r="U1213" s="415"/>
      <c r="V1213" s="415"/>
      <c r="W1213" s="415"/>
      <c r="X1213" s="415"/>
      <c r="Y1213" s="415"/>
      <c r="Z1213" s="415"/>
      <c r="AA1213" s="415"/>
      <c r="AB1213" s="415"/>
      <c r="AC1213" s="415"/>
      <c r="AD1213" s="415"/>
    </row>
    <row r="1214" spans="2:30" x14ac:dyDescent="0.2">
      <c r="B1214" s="482" t="s">
        <v>3972</v>
      </c>
      <c r="C1214" s="455" t="s">
        <v>937</v>
      </c>
      <c r="D1214" s="455" t="s">
        <v>10718</v>
      </c>
      <c r="E1214" s="515" t="s">
        <v>6053</v>
      </c>
      <c r="F1214" s="515" t="s">
        <v>6655</v>
      </c>
      <c r="G1214" s="515" t="s">
        <v>6053</v>
      </c>
      <c r="H1214" s="515" t="s">
        <v>8760</v>
      </c>
      <c r="I1214" s="464" t="s">
        <v>3994</v>
      </c>
      <c r="J1214" s="481">
        <v>1</v>
      </c>
      <c r="K1214" s="509">
        <v>2.3290000000000002</v>
      </c>
      <c r="L1214" s="510">
        <v>66</v>
      </c>
      <c r="M1214" s="510" t="s">
        <v>3981</v>
      </c>
      <c r="N1214" s="465">
        <v>52.356431811192017</v>
      </c>
      <c r="O1214" s="466">
        <v>1.1361638333333333E-2</v>
      </c>
      <c r="P1214" s="466">
        <v>1.8094736698806246E-2</v>
      </c>
      <c r="Q1214" s="467">
        <v>3.4851686508936006E-4</v>
      </c>
      <c r="R1214" s="467" t="s">
        <v>9436</v>
      </c>
      <c r="S1214" s="468">
        <v>1998</v>
      </c>
      <c r="T1214" s="469"/>
      <c r="U1214" s="415"/>
      <c r="V1214" s="415"/>
      <c r="W1214" s="415"/>
      <c r="X1214" s="415"/>
      <c r="Y1214" s="415"/>
      <c r="Z1214" s="415"/>
      <c r="AA1214" s="415"/>
      <c r="AB1214" s="415"/>
      <c r="AC1214" s="415"/>
      <c r="AD1214" s="415"/>
    </row>
    <row r="1215" spans="2:30" x14ac:dyDescent="0.2">
      <c r="B1215" s="482" t="s">
        <v>3972</v>
      </c>
      <c r="C1215" s="455" t="s">
        <v>937</v>
      </c>
      <c r="D1215" s="455" t="s">
        <v>10719</v>
      </c>
      <c r="E1215" s="515" t="s">
        <v>6053</v>
      </c>
      <c r="F1215" s="515" t="s">
        <v>6655</v>
      </c>
      <c r="G1215" s="515" t="s">
        <v>8760</v>
      </c>
      <c r="H1215" s="515" t="s">
        <v>6655</v>
      </c>
      <c r="I1215" s="464" t="s">
        <v>3994</v>
      </c>
      <c r="J1215" s="481">
        <v>1</v>
      </c>
      <c r="K1215" s="509">
        <v>1.9990000000000001</v>
      </c>
      <c r="L1215" s="510">
        <v>66</v>
      </c>
      <c r="M1215" s="510" t="s">
        <v>3981</v>
      </c>
      <c r="N1215" s="465">
        <v>52.356431811192017</v>
      </c>
      <c r="O1215" s="466">
        <v>9.751788333333334E-3</v>
      </c>
      <c r="P1215" s="466">
        <v>1.5530862456382001E-2</v>
      </c>
      <c r="Q1215" s="467">
        <v>2.9913491340216001E-4</v>
      </c>
      <c r="R1215" s="467" t="s">
        <v>9436</v>
      </c>
      <c r="S1215" s="468">
        <v>1998</v>
      </c>
      <c r="T1215" s="469"/>
      <c r="U1215" s="415"/>
      <c r="V1215" s="415"/>
      <c r="W1215" s="415"/>
      <c r="X1215" s="415"/>
      <c r="Y1215" s="415"/>
      <c r="Z1215" s="415"/>
      <c r="AA1215" s="415"/>
      <c r="AB1215" s="415"/>
      <c r="AC1215" s="415"/>
      <c r="AD1215" s="415"/>
    </row>
    <row r="1216" spans="2:30" x14ac:dyDescent="0.2">
      <c r="B1216" s="482" t="s">
        <v>3972</v>
      </c>
      <c r="C1216" s="455" t="s">
        <v>937</v>
      </c>
      <c r="D1216" s="455" t="s">
        <v>10720</v>
      </c>
      <c r="E1216" s="515" t="s">
        <v>8758</v>
      </c>
      <c r="F1216" s="515" t="s">
        <v>8760</v>
      </c>
      <c r="G1216" s="515" t="s">
        <v>8758</v>
      </c>
      <c r="H1216" s="515" t="s">
        <v>8760</v>
      </c>
      <c r="I1216" s="464" t="s">
        <v>3994</v>
      </c>
      <c r="J1216" s="481">
        <v>1</v>
      </c>
      <c r="K1216" s="509">
        <v>3.4039999999999999</v>
      </c>
      <c r="L1216" s="510">
        <v>66</v>
      </c>
      <c r="M1216" s="510" t="s">
        <v>3981</v>
      </c>
      <c r="N1216" s="465">
        <v>89.851867693443069</v>
      </c>
      <c r="O1216" s="466">
        <v>6.9705855426997242E-3</v>
      </c>
      <c r="P1216" s="466">
        <v>2.742606550964187E-2</v>
      </c>
      <c r="Q1216" s="467">
        <v>4.9332674594016E-4</v>
      </c>
      <c r="R1216" s="467" t="s">
        <v>9436</v>
      </c>
      <c r="S1216" s="468">
        <v>41618</v>
      </c>
      <c r="T1216" s="469"/>
      <c r="U1216" s="415"/>
      <c r="V1216" s="415"/>
      <c r="W1216" s="415"/>
      <c r="X1216" s="415"/>
      <c r="Y1216" s="415"/>
      <c r="Z1216" s="415"/>
      <c r="AA1216" s="415"/>
      <c r="AB1216" s="415"/>
      <c r="AC1216" s="415"/>
      <c r="AD1216" s="415"/>
    </row>
    <row r="1217" spans="2:30" x14ac:dyDescent="0.2">
      <c r="B1217" s="482" t="s">
        <v>3972</v>
      </c>
      <c r="C1217" s="455" t="s">
        <v>988</v>
      </c>
      <c r="D1217" s="455" t="s">
        <v>10721</v>
      </c>
      <c r="E1217" s="515" t="s">
        <v>4853</v>
      </c>
      <c r="F1217" s="515" t="s">
        <v>6437</v>
      </c>
      <c r="G1217" s="515" t="s">
        <v>9621</v>
      </c>
      <c r="H1217" s="515" t="s">
        <v>9173</v>
      </c>
      <c r="I1217" s="464" t="s">
        <v>3974</v>
      </c>
      <c r="J1217" s="481">
        <v>1</v>
      </c>
      <c r="K1217" s="509">
        <v>18.441600000000001</v>
      </c>
      <c r="L1217" s="510">
        <v>110</v>
      </c>
      <c r="M1217" s="510" t="s">
        <v>3981</v>
      </c>
      <c r="N1217" s="465"/>
      <c r="O1217" s="466">
        <v>3.5054280991735541E-2</v>
      </c>
      <c r="P1217" s="466">
        <v>5.9439867768595049E-2</v>
      </c>
      <c r="Q1217" s="467">
        <v>6.4711574400000008E-3</v>
      </c>
      <c r="R1217" s="467" t="s">
        <v>9436</v>
      </c>
      <c r="S1217" s="468">
        <v>1922</v>
      </c>
      <c r="T1217" s="469"/>
      <c r="U1217" s="415"/>
      <c r="V1217" s="415"/>
      <c r="W1217" s="415"/>
      <c r="X1217" s="415"/>
      <c r="Y1217" s="415"/>
      <c r="Z1217" s="415"/>
      <c r="AA1217" s="415"/>
      <c r="AB1217" s="415"/>
      <c r="AC1217" s="415"/>
      <c r="AD1217" s="415"/>
    </row>
    <row r="1218" spans="2:30" x14ac:dyDescent="0.2">
      <c r="B1218" s="482" t="s">
        <v>3972</v>
      </c>
      <c r="C1218" s="455" t="s">
        <v>988</v>
      </c>
      <c r="D1218" s="455" t="s">
        <v>4164</v>
      </c>
      <c r="E1218" s="515" t="s">
        <v>4853</v>
      </c>
      <c r="F1218" s="515" t="s">
        <v>6437</v>
      </c>
      <c r="G1218" s="515" t="s">
        <v>4853</v>
      </c>
      <c r="H1218" s="515" t="s">
        <v>9621</v>
      </c>
      <c r="I1218" s="464" t="s">
        <v>3974</v>
      </c>
      <c r="J1218" s="481">
        <v>2</v>
      </c>
      <c r="K1218" s="509">
        <v>0.92820000000000003</v>
      </c>
      <c r="L1218" s="510">
        <v>110</v>
      </c>
      <c r="M1218" s="510" t="s">
        <v>3981</v>
      </c>
      <c r="N1218" s="465"/>
      <c r="O1218" s="466">
        <v>1.444463305785124E-3</v>
      </c>
      <c r="P1218" s="466">
        <v>3.0952250762028345E-3</v>
      </c>
      <c r="Q1218" s="467">
        <v>3.1901638447038406E-4</v>
      </c>
      <c r="R1218" s="467" t="s">
        <v>9436</v>
      </c>
      <c r="S1218" s="468">
        <v>1922</v>
      </c>
      <c r="T1218" s="469"/>
      <c r="U1218" s="415"/>
      <c r="V1218" s="415"/>
      <c r="W1218" s="415"/>
      <c r="X1218" s="415"/>
      <c r="Y1218" s="415"/>
      <c r="Z1218" s="415"/>
      <c r="AA1218" s="415"/>
      <c r="AB1218" s="415"/>
      <c r="AC1218" s="415"/>
      <c r="AD1218" s="415"/>
    </row>
    <row r="1219" spans="2:30" x14ac:dyDescent="0.2">
      <c r="B1219" s="482" t="s">
        <v>3972</v>
      </c>
      <c r="C1219" s="455" t="s">
        <v>7631</v>
      </c>
      <c r="D1219" s="455" t="s">
        <v>10722</v>
      </c>
      <c r="E1219" s="515" t="s">
        <v>8815</v>
      </c>
      <c r="F1219" s="515" t="s">
        <v>8816</v>
      </c>
      <c r="G1219" s="515" t="s">
        <v>8815</v>
      </c>
      <c r="H1219" s="515" t="s">
        <v>8816</v>
      </c>
      <c r="I1219" s="464" t="s">
        <v>3994</v>
      </c>
      <c r="J1219" s="481">
        <v>1</v>
      </c>
      <c r="K1219" s="509">
        <v>22</v>
      </c>
      <c r="L1219" s="510">
        <v>220</v>
      </c>
      <c r="M1219" s="510" t="s">
        <v>3975</v>
      </c>
      <c r="N1219" s="465">
        <v>183.28561645693858</v>
      </c>
      <c r="O1219" s="466">
        <v>4.304545454545455E-3</v>
      </c>
      <c r="P1219" s="466">
        <v>4.9136363636363631E-3</v>
      </c>
      <c r="Q1219" s="467">
        <v>2.4490399999999999E-2</v>
      </c>
      <c r="R1219" s="467" t="s">
        <v>9436</v>
      </c>
      <c r="S1219" s="468">
        <v>41745</v>
      </c>
      <c r="T1219" s="469"/>
      <c r="U1219" s="415"/>
      <c r="V1219" s="415"/>
      <c r="W1219" s="415"/>
      <c r="X1219" s="415"/>
      <c r="Y1219" s="415"/>
      <c r="Z1219" s="415"/>
      <c r="AA1219" s="415"/>
      <c r="AB1219" s="415"/>
      <c r="AC1219" s="415"/>
      <c r="AD1219" s="415"/>
    </row>
    <row r="1220" spans="2:30" x14ac:dyDescent="0.2">
      <c r="B1220" s="482" t="s">
        <v>3972</v>
      </c>
      <c r="C1220" s="503" t="s">
        <v>1026</v>
      </c>
      <c r="D1220" s="455" t="s">
        <v>10723</v>
      </c>
      <c r="E1220" s="515" t="s">
        <v>8809</v>
      </c>
      <c r="F1220" s="515" t="s">
        <v>9046</v>
      </c>
      <c r="G1220" s="515" t="s">
        <v>8809</v>
      </c>
      <c r="H1220" s="515" t="s">
        <v>9047</v>
      </c>
      <c r="I1220" s="464" t="s">
        <v>3994</v>
      </c>
      <c r="J1220" s="481">
        <v>1</v>
      </c>
      <c r="K1220" s="509">
        <v>18.7</v>
      </c>
      <c r="L1220" s="510">
        <v>110</v>
      </c>
      <c r="M1220" s="510" t="s">
        <v>3975</v>
      </c>
      <c r="N1220" s="465">
        <v>87.832296451817768</v>
      </c>
      <c r="O1220" s="466">
        <v>2.2022959090909091E-2</v>
      </c>
      <c r="P1220" s="466">
        <v>6.0737120909090912E-2</v>
      </c>
      <c r="Q1220" s="467"/>
      <c r="R1220" s="467" t="s">
        <v>9436</v>
      </c>
      <c r="S1220" s="468">
        <v>2014</v>
      </c>
      <c r="T1220" s="469"/>
      <c r="U1220" s="415"/>
      <c r="V1220" s="415"/>
      <c r="W1220" s="415"/>
      <c r="X1220" s="415"/>
      <c r="Y1220" s="415"/>
      <c r="Z1220" s="415"/>
      <c r="AA1220" s="415"/>
      <c r="AB1220" s="415"/>
      <c r="AC1220" s="415"/>
      <c r="AD1220" s="415"/>
    </row>
    <row r="1221" spans="2:30" x14ac:dyDescent="0.2">
      <c r="B1221" s="482" t="s">
        <v>3972</v>
      </c>
      <c r="C1221" s="503" t="s">
        <v>1026</v>
      </c>
      <c r="D1221" s="455" t="s">
        <v>10724</v>
      </c>
      <c r="E1221" s="515" t="s">
        <v>8809</v>
      </c>
      <c r="F1221" s="515" t="s">
        <v>9046</v>
      </c>
      <c r="G1221" s="515" t="s">
        <v>9047</v>
      </c>
      <c r="H1221" s="515" t="s">
        <v>9048</v>
      </c>
      <c r="I1221" s="464" t="s">
        <v>3994</v>
      </c>
      <c r="J1221" s="481">
        <v>1</v>
      </c>
      <c r="K1221" s="509">
        <v>22.2</v>
      </c>
      <c r="L1221" s="510">
        <v>110</v>
      </c>
      <c r="M1221" s="510" t="s">
        <v>3975</v>
      </c>
      <c r="N1221" s="465">
        <v>87.832296451817768</v>
      </c>
      <c r="O1221" s="466">
        <v>2.6144903305785127E-2</v>
      </c>
      <c r="P1221" s="466">
        <v>7.2105031239669423E-2</v>
      </c>
      <c r="Q1221" s="467"/>
      <c r="R1221" s="467" t="s">
        <v>9436</v>
      </c>
      <c r="S1221" s="468">
        <v>2014</v>
      </c>
      <c r="T1221" s="469"/>
      <c r="U1221" s="415"/>
      <c r="V1221" s="415"/>
      <c r="W1221" s="415"/>
      <c r="X1221" s="415"/>
      <c r="Y1221" s="415"/>
      <c r="Z1221" s="415"/>
      <c r="AA1221" s="415"/>
      <c r="AB1221" s="415"/>
      <c r="AC1221" s="415"/>
      <c r="AD1221" s="415"/>
    </row>
    <row r="1222" spans="2:30" x14ac:dyDescent="0.2">
      <c r="B1222" s="482" t="s">
        <v>3972</v>
      </c>
      <c r="C1222" s="455" t="s">
        <v>858</v>
      </c>
      <c r="D1222" s="455" t="s">
        <v>10725</v>
      </c>
      <c r="E1222" s="515" t="s">
        <v>9097</v>
      </c>
      <c r="F1222" s="515" t="s">
        <v>10493</v>
      </c>
      <c r="G1222" s="515" t="s">
        <v>9098</v>
      </c>
      <c r="H1222" s="515" t="s">
        <v>9228</v>
      </c>
      <c r="I1222" s="464" t="s">
        <v>3994</v>
      </c>
      <c r="J1222" s="481">
        <v>1</v>
      </c>
      <c r="K1222" s="509">
        <v>10.5</v>
      </c>
      <c r="L1222" s="510">
        <v>220</v>
      </c>
      <c r="M1222" s="510" t="s">
        <v>3975</v>
      </c>
      <c r="N1222" s="465">
        <v>197.38451003054925</v>
      </c>
      <c r="O1222" s="466">
        <v>1.9997727272727272E-3</v>
      </c>
      <c r="P1222" s="466">
        <v>9.0573347107438008E-3</v>
      </c>
      <c r="Q1222" s="467">
        <v>1.4097468E-2</v>
      </c>
      <c r="R1222" s="467" t="s">
        <v>9436</v>
      </c>
      <c r="S1222" s="468">
        <v>1998</v>
      </c>
      <c r="T1222" s="469"/>
      <c r="U1222" s="415"/>
      <c r="V1222" s="415"/>
      <c r="W1222" s="415"/>
      <c r="X1222" s="415"/>
      <c r="Y1222" s="415"/>
      <c r="Z1222" s="415"/>
      <c r="AA1222" s="415"/>
      <c r="AB1222" s="415"/>
      <c r="AC1222" s="415"/>
      <c r="AD1222" s="415"/>
    </row>
    <row r="1223" spans="2:30" x14ac:dyDescent="0.2">
      <c r="B1223" s="482" t="s">
        <v>3972</v>
      </c>
      <c r="C1223" s="455" t="s">
        <v>858</v>
      </c>
      <c r="D1223" s="455" t="s">
        <v>10726</v>
      </c>
      <c r="E1223" s="515" t="s">
        <v>9228</v>
      </c>
      <c r="F1223" s="515" t="s">
        <v>9227</v>
      </c>
      <c r="G1223" s="515" t="s">
        <v>9228</v>
      </c>
      <c r="H1223" s="515" t="s">
        <v>9227</v>
      </c>
      <c r="I1223" s="464" t="s">
        <v>3994</v>
      </c>
      <c r="J1223" s="481">
        <v>1</v>
      </c>
      <c r="K1223" s="509">
        <v>13.65</v>
      </c>
      <c r="L1223" s="510">
        <v>220</v>
      </c>
      <c r="M1223" s="510" t="s">
        <v>3975</v>
      </c>
      <c r="N1223" s="465">
        <v>197.38451003054925</v>
      </c>
      <c r="O1223" s="466">
        <v>2.5997045454545452E-3</v>
      </c>
      <c r="P1223" s="466">
        <v>1.177453512396694E-2</v>
      </c>
      <c r="Q1223" s="467">
        <v>1.8326708400000002E-2</v>
      </c>
      <c r="R1223" s="467" t="s">
        <v>9436</v>
      </c>
      <c r="S1223" s="468">
        <v>1998</v>
      </c>
      <c r="T1223" s="469"/>
      <c r="U1223" s="415"/>
      <c r="V1223" s="415"/>
      <c r="W1223" s="415"/>
      <c r="X1223" s="415"/>
      <c r="Y1223" s="415"/>
      <c r="Z1223" s="415"/>
      <c r="AA1223" s="415"/>
      <c r="AB1223" s="415"/>
      <c r="AC1223" s="415"/>
      <c r="AD1223" s="415"/>
    </row>
    <row r="1224" spans="2:30" x14ac:dyDescent="0.2">
      <c r="B1224" s="482" t="s">
        <v>3972</v>
      </c>
      <c r="C1224" s="503" t="s">
        <v>7615</v>
      </c>
      <c r="D1224" s="455" t="s">
        <v>10727</v>
      </c>
      <c r="E1224" s="515" t="s">
        <v>9013</v>
      </c>
      <c r="F1224" s="515" t="s">
        <v>9014</v>
      </c>
      <c r="G1224" s="515" t="s">
        <v>9013</v>
      </c>
      <c r="H1224" s="515" t="s">
        <v>10728</v>
      </c>
      <c r="I1224" s="464" t="s">
        <v>3994</v>
      </c>
      <c r="J1224" s="481">
        <v>1</v>
      </c>
      <c r="K1224" s="509">
        <v>4.4000000000000004</v>
      </c>
      <c r="L1224" s="510">
        <v>110</v>
      </c>
      <c r="M1224" s="510" t="s">
        <v>3975</v>
      </c>
      <c r="N1224" s="465">
        <v>146.32365222341875</v>
      </c>
      <c r="O1224" s="466">
        <v>3.381454545454546E-3</v>
      </c>
      <c r="P1224" s="466">
        <v>1.4749090909090911E-2</v>
      </c>
      <c r="Q1224" s="467">
        <v>1.4980671200000002E-3</v>
      </c>
      <c r="R1224" s="467" t="s">
        <v>9436</v>
      </c>
      <c r="S1224" s="468">
        <v>41609</v>
      </c>
      <c r="T1224" s="469"/>
      <c r="U1224" s="415"/>
      <c r="V1224" s="415"/>
      <c r="W1224" s="415"/>
      <c r="X1224" s="415"/>
      <c r="Y1224" s="415"/>
      <c r="Z1224" s="415"/>
      <c r="AA1224" s="415"/>
      <c r="AB1224" s="415"/>
      <c r="AC1224" s="415"/>
      <c r="AD1224" s="415"/>
    </row>
    <row r="1225" spans="2:30" x14ac:dyDescent="0.2">
      <c r="B1225" s="482" t="s">
        <v>3972</v>
      </c>
      <c r="C1225" s="455" t="s">
        <v>2915</v>
      </c>
      <c r="D1225" s="455" t="s">
        <v>10729</v>
      </c>
      <c r="E1225" s="515" t="s">
        <v>8731</v>
      </c>
      <c r="F1225" s="515" t="s">
        <v>8732</v>
      </c>
      <c r="G1225" s="515" t="s">
        <v>8731</v>
      </c>
      <c r="H1225" s="515" t="s">
        <v>8732</v>
      </c>
      <c r="I1225" s="464" t="s">
        <v>3974</v>
      </c>
      <c r="J1225" s="481">
        <v>1</v>
      </c>
      <c r="K1225" s="509">
        <v>16.5</v>
      </c>
      <c r="L1225" s="510">
        <v>110</v>
      </c>
      <c r="M1225" s="510" t="s">
        <v>3975</v>
      </c>
      <c r="N1225" s="465">
        <v>310.2933984468097</v>
      </c>
      <c r="O1225" s="466">
        <v>1.669090909090909E-2</v>
      </c>
      <c r="P1225" s="466">
        <v>5.6849999999999998E-2</v>
      </c>
      <c r="Q1225" s="467">
        <v>5.5083434999999995E-3</v>
      </c>
      <c r="R1225" s="467" t="s">
        <v>9436</v>
      </c>
      <c r="S1225" s="468">
        <v>41183</v>
      </c>
      <c r="T1225" s="469"/>
      <c r="U1225" s="415"/>
      <c r="V1225" s="415"/>
      <c r="W1225" s="415"/>
      <c r="X1225" s="415"/>
      <c r="Y1225" s="415"/>
      <c r="Z1225" s="415"/>
      <c r="AA1225" s="415"/>
      <c r="AB1225" s="415"/>
      <c r="AC1225" s="415"/>
      <c r="AD1225" s="415"/>
    </row>
    <row r="1226" spans="2:30" x14ac:dyDescent="0.2">
      <c r="B1226" s="482" t="s">
        <v>3972</v>
      </c>
      <c r="C1226" s="455" t="s">
        <v>2915</v>
      </c>
      <c r="D1226" s="455" t="s">
        <v>10730</v>
      </c>
      <c r="E1226" s="515" t="s">
        <v>8731</v>
      </c>
      <c r="F1226" s="515" t="s">
        <v>8732</v>
      </c>
      <c r="G1226" s="515" t="s">
        <v>8731</v>
      </c>
      <c r="H1226" s="515" t="s">
        <v>8732</v>
      </c>
      <c r="I1226" s="464" t="s">
        <v>3974</v>
      </c>
      <c r="J1226" s="481">
        <v>2</v>
      </c>
      <c r="K1226" s="509">
        <v>16.5</v>
      </c>
      <c r="L1226" s="510">
        <v>110</v>
      </c>
      <c r="M1226" s="510" t="s">
        <v>3975</v>
      </c>
      <c r="N1226" s="465">
        <v>310.2933984468097</v>
      </c>
      <c r="O1226" s="466">
        <v>1.669090909090909E-2</v>
      </c>
      <c r="P1226" s="466">
        <v>5.6849999999999998E-2</v>
      </c>
      <c r="Q1226" s="467">
        <v>5.5083434999999995E-3</v>
      </c>
      <c r="R1226" s="467" t="s">
        <v>9436</v>
      </c>
      <c r="S1226" s="468">
        <v>41183</v>
      </c>
      <c r="T1226" s="469"/>
      <c r="U1226" s="415"/>
      <c r="V1226" s="415"/>
      <c r="W1226" s="415"/>
      <c r="X1226" s="415"/>
      <c r="Y1226" s="415"/>
      <c r="Z1226" s="415"/>
      <c r="AA1226" s="415"/>
      <c r="AB1226" s="415"/>
      <c r="AC1226" s="415"/>
      <c r="AD1226" s="415"/>
    </row>
    <row r="1227" spans="2:30" x14ac:dyDescent="0.2">
      <c r="B1227" s="482" t="s">
        <v>3972</v>
      </c>
      <c r="C1227" s="455" t="s">
        <v>858</v>
      </c>
      <c r="D1227" s="455" t="s">
        <v>10731</v>
      </c>
      <c r="E1227" s="515" t="s">
        <v>10550</v>
      </c>
      <c r="F1227" s="515" t="s">
        <v>8858</v>
      </c>
      <c r="G1227" s="515" t="s">
        <v>8942</v>
      </c>
      <c r="H1227" s="515" t="s">
        <v>8943</v>
      </c>
      <c r="I1227" s="464" t="s">
        <v>3974</v>
      </c>
      <c r="J1227" s="481">
        <v>1</v>
      </c>
      <c r="K1227" s="509">
        <v>3.15</v>
      </c>
      <c r="L1227" s="510">
        <v>220</v>
      </c>
      <c r="M1227" s="510" t="s">
        <v>4190</v>
      </c>
      <c r="N1227" s="465">
        <v>223.67704128944476</v>
      </c>
      <c r="O1227" s="466">
        <v>5.9797933884297516E-4</v>
      </c>
      <c r="P1227" s="466">
        <v>2.6560227272727274E-3</v>
      </c>
      <c r="Q1227" s="467">
        <v>4.3359623999999998E-3</v>
      </c>
      <c r="R1227" s="467" t="s">
        <v>9436</v>
      </c>
      <c r="S1227" s="468">
        <v>1980</v>
      </c>
      <c r="T1227" s="469"/>
      <c r="U1227" s="415"/>
      <c r="V1227" s="415"/>
      <c r="W1227" s="415"/>
      <c r="X1227" s="415"/>
      <c r="Y1227" s="415"/>
      <c r="Z1227" s="415"/>
      <c r="AA1227" s="415"/>
      <c r="AB1227" s="415"/>
      <c r="AC1227" s="415"/>
      <c r="AD1227" s="415"/>
    </row>
    <row r="1228" spans="2:30" x14ac:dyDescent="0.2">
      <c r="B1228" s="482" t="s">
        <v>3972</v>
      </c>
      <c r="C1228" s="455" t="s">
        <v>858</v>
      </c>
      <c r="D1228" s="455" t="s">
        <v>10732</v>
      </c>
      <c r="E1228" s="515" t="s">
        <v>8941</v>
      </c>
      <c r="F1228" s="515" t="s">
        <v>10550</v>
      </c>
      <c r="G1228" s="515" t="s">
        <v>8941</v>
      </c>
      <c r="H1228" s="515" t="s">
        <v>8942</v>
      </c>
      <c r="I1228" s="464" t="s">
        <v>3974</v>
      </c>
      <c r="J1228" s="481">
        <v>1</v>
      </c>
      <c r="K1228" s="509">
        <v>132.11099999999999</v>
      </c>
      <c r="L1228" s="510">
        <v>220</v>
      </c>
      <c r="M1228" s="510" t="s">
        <v>4190</v>
      </c>
      <c r="N1228" s="465">
        <v>223.67704128944476</v>
      </c>
      <c r="O1228" s="466">
        <v>2.5079253471074377E-2</v>
      </c>
      <c r="P1228" s="466">
        <v>0.11139359318181817</v>
      </c>
      <c r="Q1228" s="467">
        <v>0.18185026305599999</v>
      </c>
      <c r="R1228" s="467" t="s">
        <v>9436</v>
      </c>
      <c r="S1228" s="468">
        <v>1980</v>
      </c>
      <c r="T1228" s="469"/>
      <c r="U1228" s="415"/>
      <c r="V1228" s="415"/>
      <c r="W1228" s="415"/>
      <c r="X1228" s="415"/>
      <c r="Y1228" s="415"/>
      <c r="Z1228" s="415"/>
      <c r="AA1228" s="415"/>
      <c r="AB1228" s="415"/>
      <c r="AC1228" s="415"/>
      <c r="AD1228" s="415"/>
    </row>
    <row r="1229" spans="2:30" x14ac:dyDescent="0.2">
      <c r="B1229" s="482" t="s">
        <v>3972</v>
      </c>
      <c r="C1229" s="455" t="s">
        <v>858</v>
      </c>
      <c r="D1229" s="455" t="s">
        <v>10733</v>
      </c>
      <c r="E1229" s="515" t="s">
        <v>8816</v>
      </c>
      <c r="F1229" s="515" t="s">
        <v>8858</v>
      </c>
      <c r="G1229" s="515" t="s">
        <v>8816</v>
      </c>
      <c r="H1229" s="515" t="s">
        <v>10734</v>
      </c>
      <c r="I1229" s="464" t="s">
        <v>3974</v>
      </c>
      <c r="J1229" s="481">
        <v>2</v>
      </c>
      <c r="K1229" s="509">
        <v>35.700000000000003</v>
      </c>
      <c r="L1229" s="510">
        <v>220</v>
      </c>
      <c r="M1229" s="510" t="s">
        <v>4190</v>
      </c>
      <c r="N1229" s="465">
        <v>223.67704128944476</v>
      </c>
      <c r="O1229" s="466">
        <v>6.7772466942148772E-3</v>
      </c>
      <c r="P1229" s="466">
        <v>3.0101590909090911E-2</v>
      </c>
      <c r="Q1229" s="467">
        <v>4.9140907200000007E-2</v>
      </c>
      <c r="R1229" s="467" t="s">
        <v>9436</v>
      </c>
      <c r="S1229" s="468">
        <v>1980</v>
      </c>
      <c r="T1229" s="469"/>
      <c r="U1229" s="415"/>
      <c r="V1229" s="415"/>
      <c r="W1229" s="415"/>
      <c r="X1229" s="415"/>
      <c r="Y1229" s="415"/>
      <c r="Z1229" s="415"/>
      <c r="AA1229" s="415"/>
      <c r="AB1229" s="415"/>
      <c r="AC1229" s="415"/>
      <c r="AD1229" s="415"/>
    </row>
    <row r="1230" spans="2:30" x14ac:dyDescent="0.2">
      <c r="B1230" s="482" t="s">
        <v>3972</v>
      </c>
      <c r="C1230" s="455" t="s">
        <v>858</v>
      </c>
      <c r="D1230" s="455" t="s">
        <v>10735</v>
      </c>
      <c r="E1230" s="515" t="s">
        <v>8941</v>
      </c>
      <c r="F1230" s="515" t="s">
        <v>8816</v>
      </c>
      <c r="G1230" s="515" t="s">
        <v>8941</v>
      </c>
      <c r="H1230" s="515" t="s">
        <v>8816</v>
      </c>
      <c r="I1230" s="464" t="s">
        <v>3974</v>
      </c>
      <c r="J1230" s="481">
        <v>2</v>
      </c>
      <c r="K1230" s="509">
        <v>76.460999999999999</v>
      </c>
      <c r="L1230" s="510">
        <v>220</v>
      </c>
      <c r="M1230" s="510" t="s">
        <v>4190</v>
      </c>
      <c r="N1230" s="465">
        <v>223.67704128944476</v>
      </c>
      <c r="O1230" s="466">
        <v>1.4514951818181817E-2</v>
      </c>
      <c r="P1230" s="466">
        <v>6.4470524999999987E-2</v>
      </c>
      <c r="Q1230" s="467">
        <v>0.10524826065599999</v>
      </c>
      <c r="R1230" s="467" t="s">
        <v>9436</v>
      </c>
      <c r="S1230" s="468">
        <v>1980</v>
      </c>
      <c r="T1230" s="469"/>
      <c r="U1230" s="415"/>
      <c r="V1230" s="415"/>
      <c r="W1230" s="415"/>
      <c r="X1230" s="415"/>
      <c r="Y1230" s="415"/>
      <c r="Z1230" s="415"/>
      <c r="AA1230" s="415"/>
      <c r="AB1230" s="415"/>
      <c r="AC1230" s="415"/>
      <c r="AD1230" s="415"/>
    </row>
    <row r="1231" spans="2:30" x14ac:dyDescent="0.2">
      <c r="B1231" s="482" t="s">
        <v>3972</v>
      </c>
      <c r="C1231" s="455" t="s">
        <v>941</v>
      </c>
      <c r="D1231" s="455" t="s">
        <v>10736</v>
      </c>
      <c r="E1231" s="515" t="s">
        <v>4191</v>
      </c>
      <c r="F1231" s="515" t="s">
        <v>9062</v>
      </c>
      <c r="G1231" s="515" t="s">
        <v>4191</v>
      </c>
      <c r="H1231" s="515" t="s">
        <v>9062</v>
      </c>
      <c r="I1231" s="464" t="s">
        <v>3974</v>
      </c>
      <c r="J1231" s="481">
        <v>1</v>
      </c>
      <c r="K1231" s="509">
        <v>41.6</v>
      </c>
      <c r="L1231" s="510">
        <v>220</v>
      </c>
      <c r="M1231" s="510" t="s">
        <v>3975</v>
      </c>
      <c r="N1231" s="465">
        <v>593.90636550890747</v>
      </c>
      <c r="O1231" s="466">
        <v>3.973487603305785E-3</v>
      </c>
      <c r="P1231" s="466">
        <v>2.5373421487603305E-2</v>
      </c>
      <c r="Q1231" s="467">
        <v>7.8534227200000001E-2</v>
      </c>
      <c r="R1231" s="467" t="s">
        <v>9436</v>
      </c>
      <c r="S1231" s="468">
        <v>41279</v>
      </c>
      <c r="T1231" s="469"/>
      <c r="U1231" s="415"/>
      <c r="V1231" s="415"/>
      <c r="W1231" s="415"/>
      <c r="X1231" s="415"/>
      <c r="Y1231" s="415"/>
      <c r="Z1231" s="415"/>
      <c r="AA1231" s="415"/>
      <c r="AB1231" s="415"/>
      <c r="AC1231" s="415"/>
      <c r="AD1231" s="415"/>
    </row>
    <row r="1232" spans="2:30" x14ac:dyDescent="0.2">
      <c r="B1232" s="482" t="s">
        <v>3972</v>
      </c>
      <c r="C1232" s="455" t="s">
        <v>941</v>
      </c>
      <c r="D1232" s="455" t="s">
        <v>10737</v>
      </c>
      <c r="E1232" s="515" t="s">
        <v>4191</v>
      </c>
      <c r="F1232" s="515" t="s">
        <v>9062</v>
      </c>
      <c r="G1232" s="515" t="s">
        <v>4191</v>
      </c>
      <c r="H1232" s="515" t="s">
        <v>9062</v>
      </c>
      <c r="I1232" s="464" t="s">
        <v>3974</v>
      </c>
      <c r="J1232" s="481">
        <v>2</v>
      </c>
      <c r="K1232" s="509">
        <v>41.6</v>
      </c>
      <c r="L1232" s="510">
        <v>220</v>
      </c>
      <c r="M1232" s="510" t="s">
        <v>3975</v>
      </c>
      <c r="N1232" s="465">
        <v>593.90636550890747</v>
      </c>
      <c r="O1232" s="466">
        <v>3.973487603305785E-3</v>
      </c>
      <c r="P1232" s="466">
        <v>2.5373421487603305E-2</v>
      </c>
      <c r="Q1232" s="467">
        <v>7.8534227200000001E-2</v>
      </c>
      <c r="R1232" s="467" t="s">
        <v>9436</v>
      </c>
      <c r="S1232" s="468">
        <v>41279</v>
      </c>
      <c r="T1232" s="469"/>
      <c r="U1232" s="415"/>
      <c r="V1232" s="415"/>
      <c r="W1232" s="415"/>
      <c r="X1232" s="415"/>
      <c r="Y1232" s="415"/>
      <c r="Z1232" s="415"/>
      <c r="AA1232" s="415"/>
      <c r="AB1232" s="415"/>
      <c r="AC1232" s="415"/>
      <c r="AD1232" s="415"/>
    </row>
    <row r="1233" spans="2:30" x14ac:dyDescent="0.2">
      <c r="B1233" s="482" t="s">
        <v>3972</v>
      </c>
      <c r="C1233" s="455" t="s">
        <v>988</v>
      </c>
      <c r="D1233" s="455" t="s">
        <v>10738</v>
      </c>
      <c r="E1233" s="515" t="s">
        <v>4853</v>
      </c>
      <c r="F1233" s="515" t="s">
        <v>6437</v>
      </c>
      <c r="G1233" s="515" t="s">
        <v>9621</v>
      </c>
      <c r="H1233" s="515" t="s">
        <v>9173</v>
      </c>
      <c r="I1233" s="464" t="s">
        <v>3974</v>
      </c>
      <c r="J1233" s="481">
        <v>2</v>
      </c>
      <c r="K1233" s="509">
        <v>18.441600000000001</v>
      </c>
      <c r="L1233" s="510">
        <v>110</v>
      </c>
      <c r="M1233" s="510" t="s">
        <v>3981</v>
      </c>
      <c r="N1233" s="465"/>
      <c r="O1233" s="466">
        <v>3.5054280991735541E-2</v>
      </c>
      <c r="P1233" s="466">
        <v>5.9439867768595049E-2</v>
      </c>
      <c r="Q1233" s="467">
        <v>6.4711574400000008E-3</v>
      </c>
      <c r="R1233" s="467" t="s">
        <v>9436</v>
      </c>
      <c r="S1233" s="468">
        <v>1922</v>
      </c>
      <c r="T1233" s="469"/>
      <c r="U1233" s="415"/>
      <c r="V1233" s="415"/>
      <c r="W1233" s="415"/>
      <c r="X1233" s="415"/>
      <c r="Y1233" s="415"/>
      <c r="Z1233" s="415"/>
      <c r="AA1233" s="415"/>
      <c r="AB1233" s="415"/>
      <c r="AC1233" s="415"/>
      <c r="AD1233" s="415"/>
    </row>
    <row r="1234" spans="2:30" x14ac:dyDescent="0.2">
      <c r="B1234" s="482" t="s">
        <v>3972</v>
      </c>
      <c r="C1234" s="455" t="s">
        <v>858</v>
      </c>
      <c r="D1234" s="455" t="s">
        <v>10739</v>
      </c>
      <c r="E1234" s="515" t="s">
        <v>8616</v>
      </c>
      <c r="F1234" s="515" t="s">
        <v>8618</v>
      </c>
      <c r="G1234" s="515" t="s">
        <v>8619</v>
      </c>
      <c r="H1234" s="515" t="s">
        <v>8618</v>
      </c>
      <c r="I1234" s="464" t="s">
        <v>3974</v>
      </c>
      <c r="J1234" s="481">
        <v>2</v>
      </c>
      <c r="K1234" s="509">
        <v>23.3</v>
      </c>
      <c r="L1234" s="510">
        <v>220</v>
      </c>
      <c r="M1234" s="510" t="s">
        <v>4190</v>
      </c>
      <c r="N1234" s="465">
        <v>367.07939077803741</v>
      </c>
      <c r="O1234" s="466">
        <v>4.5155785123966938E-3</v>
      </c>
      <c r="P1234" s="466">
        <v>2.185578512396694E-2</v>
      </c>
      <c r="Q1234" s="467">
        <v>4.3451051599999999E-2</v>
      </c>
      <c r="R1234" s="467" t="s">
        <v>9436</v>
      </c>
      <c r="S1234" s="468">
        <v>2010</v>
      </c>
      <c r="T1234" s="469"/>
      <c r="U1234" s="415"/>
      <c r="V1234" s="415"/>
      <c r="W1234" s="415"/>
      <c r="X1234" s="415"/>
      <c r="Y1234" s="415"/>
      <c r="Z1234" s="415"/>
      <c r="AA1234" s="415"/>
      <c r="AB1234" s="415"/>
      <c r="AC1234" s="415"/>
      <c r="AD1234" s="415"/>
    </row>
    <row r="1235" spans="2:30" x14ac:dyDescent="0.2">
      <c r="B1235" s="482" t="s">
        <v>3972</v>
      </c>
      <c r="C1235" s="455" t="s">
        <v>3937</v>
      </c>
      <c r="D1235" s="455" t="s">
        <v>10740</v>
      </c>
      <c r="E1235" s="515" t="s">
        <v>8619</v>
      </c>
      <c r="F1235" s="515" t="s">
        <v>9212</v>
      </c>
      <c r="G1235" s="515" t="s">
        <v>8619</v>
      </c>
      <c r="H1235" s="515" t="s">
        <v>9212</v>
      </c>
      <c r="I1235" s="464" t="s">
        <v>3994</v>
      </c>
      <c r="J1235" s="481">
        <v>1</v>
      </c>
      <c r="K1235" s="509">
        <v>2</v>
      </c>
      <c r="L1235" s="510">
        <v>220</v>
      </c>
      <c r="M1235" s="510" t="s">
        <v>3975</v>
      </c>
      <c r="N1235" s="465">
        <v>232.82226955340849</v>
      </c>
      <c r="O1235" s="466">
        <v>3.7396694214876032E-3</v>
      </c>
      <c r="P1235" s="466">
        <v>6.570247933884298E-4</v>
      </c>
      <c r="Q1235" s="467">
        <v>6.4468800000000003E-4</v>
      </c>
      <c r="R1235" s="467" t="s">
        <v>9436</v>
      </c>
      <c r="S1235" s="468">
        <v>41505</v>
      </c>
      <c r="T1235" s="469"/>
      <c r="U1235" s="415"/>
      <c r="V1235" s="415"/>
      <c r="W1235" s="415"/>
      <c r="X1235" s="415"/>
      <c r="Y1235" s="415"/>
      <c r="Z1235" s="415"/>
      <c r="AA1235" s="415"/>
      <c r="AB1235" s="415"/>
      <c r="AC1235" s="415"/>
      <c r="AD1235" s="415"/>
    </row>
    <row r="1236" spans="2:30" x14ac:dyDescent="0.2">
      <c r="B1236" s="482" t="s">
        <v>3972</v>
      </c>
      <c r="C1236" s="455" t="s">
        <v>965</v>
      </c>
      <c r="D1236" s="455" t="s">
        <v>10741</v>
      </c>
      <c r="E1236" s="515" t="s">
        <v>4853</v>
      </c>
      <c r="F1236" s="515" t="s">
        <v>8628</v>
      </c>
      <c r="G1236" s="515" t="s">
        <v>4853</v>
      </c>
      <c r="H1236" s="515" t="s">
        <v>8628</v>
      </c>
      <c r="I1236" s="464" t="s">
        <v>3994</v>
      </c>
      <c r="J1236" s="481">
        <v>1</v>
      </c>
      <c r="K1236" s="509">
        <v>22</v>
      </c>
      <c r="L1236" s="510">
        <v>110</v>
      </c>
      <c r="M1236" s="510" t="s">
        <v>3975</v>
      </c>
      <c r="N1236" s="465">
        <v>166.0159585257648</v>
      </c>
      <c r="O1236" s="466"/>
      <c r="P1236" s="466"/>
      <c r="Q1236" s="467"/>
      <c r="R1236" s="467" t="s">
        <v>9436</v>
      </c>
      <c r="S1236" s="468"/>
      <c r="T1236" s="469"/>
      <c r="U1236" s="415"/>
      <c r="V1236" s="415"/>
      <c r="W1236" s="415"/>
      <c r="X1236" s="415"/>
      <c r="Y1236" s="415"/>
      <c r="Z1236" s="415"/>
      <c r="AA1236" s="415"/>
      <c r="AB1236" s="415"/>
      <c r="AC1236" s="415"/>
      <c r="AD1236" s="415"/>
    </row>
    <row r="1237" spans="2:30" x14ac:dyDescent="0.2">
      <c r="B1237" s="482" t="s">
        <v>3972</v>
      </c>
      <c r="C1237" s="503" t="s">
        <v>2422</v>
      </c>
      <c r="D1237" s="455" t="s">
        <v>10742</v>
      </c>
      <c r="E1237" s="515" t="s">
        <v>9158</v>
      </c>
      <c r="F1237" s="515" t="s">
        <v>9159</v>
      </c>
      <c r="G1237" s="515" t="s">
        <v>9158</v>
      </c>
      <c r="H1237" s="515" t="s">
        <v>9159</v>
      </c>
      <c r="I1237" s="464" t="s">
        <v>3994</v>
      </c>
      <c r="J1237" s="481">
        <v>1</v>
      </c>
      <c r="K1237" s="509">
        <v>47.4</v>
      </c>
      <c r="L1237" s="510">
        <v>220</v>
      </c>
      <c r="M1237" s="510" t="s">
        <v>3975</v>
      </c>
      <c r="N1237" s="465">
        <v>188.0519189025276</v>
      </c>
      <c r="O1237" s="466">
        <v>8.7396198347107434E-2</v>
      </c>
      <c r="P1237" s="466">
        <v>3.9163760330578508E-2</v>
      </c>
      <c r="Q1237" s="467">
        <v>6.6473285999999993E-2</v>
      </c>
      <c r="R1237" s="467" t="s">
        <v>9436</v>
      </c>
      <c r="S1237" s="468">
        <v>41062</v>
      </c>
      <c r="T1237" s="469"/>
      <c r="U1237" s="415"/>
      <c r="V1237" s="415"/>
      <c r="W1237" s="415"/>
      <c r="X1237" s="415"/>
      <c r="Y1237" s="415"/>
      <c r="Z1237" s="415"/>
      <c r="AA1237" s="415"/>
      <c r="AB1237" s="415"/>
      <c r="AC1237" s="415"/>
      <c r="AD1237" s="415"/>
    </row>
    <row r="1238" spans="2:30" x14ac:dyDescent="0.2">
      <c r="B1238" s="482" t="s">
        <v>3972</v>
      </c>
      <c r="C1238" s="455" t="s">
        <v>937</v>
      </c>
      <c r="D1238" s="455" t="s">
        <v>10743</v>
      </c>
      <c r="E1238" s="515" t="s">
        <v>9280</v>
      </c>
      <c r="F1238" s="515" t="s">
        <v>9281</v>
      </c>
      <c r="G1238" s="515" t="s">
        <v>9655</v>
      </c>
      <c r="H1238" s="515" t="s">
        <v>9281</v>
      </c>
      <c r="I1238" s="464" t="s">
        <v>3994</v>
      </c>
      <c r="J1238" s="481">
        <v>1</v>
      </c>
      <c r="K1238" s="509">
        <v>30.34</v>
      </c>
      <c r="L1238" s="510">
        <v>66</v>
      </c>
      <c r="M1238" s="510" t="s">
        <v>3981</v>
      </c>
      <c r="N1238" s="465"/>
      <c r="O1238" s="466">
        <v>0.14792247200050251</v>
      </c>
      <c r="P1238" s="466">
        <v>0.26375503563215663</v>
      </c>
      <c r="Q1238" s="467">
        <v>4.0256015571876911E-3</v>
      </c>
      <c r="R1238" s="467" t="s">
        <v>9436</v>
      </c>
      <c r="S1238" s="468">
        <v>2005</v>
      </c>
      <c r="T1238" s="469"/>
      <c r="U1238" s="415"/>
      <c r="V1238" s="415"/>
      <c r="W1238" s="415"/>
      <c r="X1238" s="415"/>
      <c r="Y1238" s="415"/>
      <c r="Z1238" s="415"/>
      <c r="AA1238" s="415"/>
      <c r="AB1238" s="415"/>
      <c r="AC1238" s="415"/>
      <c r="AD1238" s="415"/>
    </row>
    <row r="1239" spans="2:30" x14ac:dyDescent="0.2">
      <c r="B1239" s="482" t="s">
        <v>3972</v>
      </c>
      <c r="C1239" s="455" t="s">
        <v>988</v>
      </c>
      <c r="D1239" s="455" t="s">
        <v>10744</v>
      </c>
      <c r="E1239" s="515" t="s">
        <v>8920</v>
      </c>
      <c r="F1239" s="515" t="s">
        <v>8921</v>
      </c>
      <c r="G1239" s="515" t="s">
        <v>8929</v>
      </c>
      <c r="H1239" s="515" t="s">
        <v>10673</v>
      </c>
      <c r="I1239" s="464" t="s">
        <v>3974</v>
      </c>
      <c r="J1239" s="481">
        <v>2</v>
      </c>
      <c r="K1239" s="509">
        <v>1.53</v>
      </c>
      <c r="L1239" s="510">
        <v>66</v>
      </c>
      <c r="M1239" s="510" t="s">
        <v>3981</v>
      </c>
      <c r="N1239" s="465"/>
      <c r="O1239" s="466">
        <v>9.3285919421487607E-3</v>
      </c>
      <c r="P1239" s="466">
        <v>1.477375867768595E-2</v>
      </c>
      <c r="Q1239" s="467">
        <v>1.84143108996E-4</v>
      </c>
      <c r="R1239" s="467" t="s">
        <v>9436</v>
      </c>
      <c r="S1239" s="468">
        <v>1969</v>
      </c>
      <c r="T1239" s="469"/>
      <c r="U1239" s="415"/>
      <c r="V1239" s="415"/>
      <c r="W1239" s="415"/>
      <c r="X1239" s="415"/>
      <c r="Y1239" s="415"/>
      <c r="Z1239" s="415"/>
      <c r="AA1239" s="415"/>
      <c r="AB1239" s="415"/>
      <c r="AC1239" s="415"/>
      <c r="AD1239" s="415"/>
    </row>
    <row r="1240" spans="2:30" x14ac:dyDescent="0.2">
      <c r="B1240" s="482" t="s">
        <v>3972</v>
      </c>
      <c r="C1240" s="455" t="s">
        <v>908</v>
      </c>
      <c r="D1240" s="455" t="s">
        <v>10745</v>
      </c>
      <c r="E1240" s="515" t="s">
        <v>8812</v>
      </c>
      <c r="F1240" s="515" t="s">
        <v>8813</v>
      </c>
      <c r="G1240" s="515" t="s">
        <v>8812</v>
      </c>
      <c r="H1240" s="515" t="s">
        <v>8813</v>
      </c>
      <c r="I1240" s="464" t="s">
        <v>3994</v>
      </c>
      <c r="J1240" s="481">
        <v>1</v>
      </c>
      <c r="K1240" s="509">
        <v>80.3</v>
      </c>
      <c r="L1240" s="510">
        <v>66</v>
      </c>
      <c r="M1240" s="510" t="s">
        <v>3981</v>
      </c>
      <c r="N1240" s="465">
        <v>27.892946205089199</v>
      </c>
      <c r="O1240" s="466">
        <v>0.4977272727272728</v>
      </c>
      <c r="P1240" s="466">
        <v>0.70050505050505052</v>
      </c>
      <c r="Q1240" s="467">
        <v>1.0563561359999999E-2</v>
      </c>
      <c r="R1240" s="467" t="s">
        <v>9436</v>
      </c>
      <c r="S1240" s="468">
        <v>1991</v>
      </c>
      <c r="T1240" s="469"/>
      <c r="U1240" s="415"/>
      <c r="V1240" s="415"/>
      <c r="W1240" s="415"/>
      <c r="X1240" s="415"/>
      <c r="Y1240" s="415"/>
      <c r="Z1240" s="415"/>
      <c r="AA1240" s="415"/>
      <c r="AB1240" s="415"/>
      <c r="AC1240" s="415"/>
      <c r="AD1240" s="415"/>
    </row>
    <row r="1241" spans="2:30" x14ac:dyDescent="0.2">
      <c r="B1241" s="482" t="s">
        <v>3972</v>
      </c>
      <c r="C1241" s="455" t="s">
        <v>935</v>
      </c>
      <c r="D1241" s="455" t="s">
        <v>10746</v>
      </c>
      <c r="E1241" s="515" t="s">
        <v>8672</v>
      </c>
      <c r="F1241" s="515" t="s">
        <v>8677</v>
      </c>
      <c r="G1241" s="515" t="s">
        <v>8672</v>
      </c>
      <c r="H1241" s="515" t="s">
        <v>8678</v>
      </c>
      <c r="I1241" s="464" t="s">
        <v>3994</v>
      </c>
      <c r="J1241" s="481">
        <v>1</v>
      </c>
      <c r="K1241" s="509">
        <v>46</v>
      </c>
      <c r="L1241" s="510">
        <v>220</v>
      </c>
      <c r="M1241" s="510" t="s">
        <v>3975</v>
      </c>
      <c r="N1241" s="465">
        <v>189.00138412191586</v>
      </c>
      <c r="O1241" s="466">
        <v>8.9810209917355367E-3</v>
      </c>
      <c r="P1241" s="466">
        <v>3.8792930991735537E-2</v>
      </c>
      <c r="Q1241" s="467">
        <v>6.3653510711999997E-2</v>
      </c>
      <c r="R1241" s="467" t="s">
        <v>9436</v>
      </c>
      <c r="S1241" s="468">
        <v>41314</v>
      </c>
      <c r="T1241" s="469"/>
      <c r="U1241" s="415"/>
      <c r="V1241" s="415"/>
      <c r="W1241" s="415"/>
      <c r="X1241" s="415"/>
      <c r="Y1241" s="415"/>
      <c r="Z1241" s="415"/>
      <c r="AA1241" s="415"/>
      <c r="AB1241" s="415"/>
      <c r="AC1241" s="415"/>
      <c r="AD1241" s="415"/>
    </row>
    <row r="1242" spans="2:30" x14ac:dyDescent="0.2">
      <c r="B1242" s="482" t="s">
        <v>3972</v>
      </c>
      <c r="C1242" s="455" t="s">
        <v>935</v>
      </c>
      <c r="D1242" s="455" t="s">
        <v>10747</v>
      </c>
      <c r="E1242" s="515" t="s">
        <v>8672</v>
      </c>
      <c r="F1242" s="515" t="s">
        <v>8677</v>
      </c>
      <c r="G1242" s="515" t="s">
        <v>8678</v>
      </c>
      <c r="H1242" s="515" t="s">
        <v>8679</v>
      </c>
      <c r="I1242" s="464" t="s">
        <v>3994</v>
      </c>
      <c r="J1242" s="481">
        <v>1</v>
      </c>
      <c r="K1242" s="509">
        <v>19.3</v>
      </c>
      <c r="L1242" s="510">
        <v>220</v>
      </c>
      <c r="M1242" s="510" t="s">
        <v>3975</v>
      </c>
      <c r="N1242" s="465">
        <v>189.00138412191586</v>
      </c>
      <c r="O1242" s="466">
        <v>3.768124024793389E-3</v>
      </c>
      <c r="P1242" s="466">
        <v>1.6276164524793389E-2</v>
      </c>
      <c r="Q1242" s="467">
        <v>2.6706799059600002E-2</v>
      </c>
      <c r="R1242" s="467" t="s">
        <v>9436</v>
      </c>
      <c r="S1242" s="468">
        <v>41314</v>
      </c>
      <c r="T1242" s="469"/>
      <c r="U1242" s="415"/>
      <c r="V1242" s="415"/>
      <c r="W1242" s="415"/>
      <c r="X1242" s="415"/>
      <c r="Y1242" s="415"/>
      <c r="Z1242" s="415"/>
      <c r="AA1242" s="415"/>
      <c r="AB1242" s="415"/>
      <c r="AC1242" s="415"/>
      <c r="AD1242" s="415"/>
    </row>
    <row r="1243" spans="2:30" x14ac:dyDescent="0.2">
      <c r="B1243" s="482" t="s">
        <v>3972</v>
      </c>
      <c r="C1243" s="455" t="s">
        <v>937</v>
      </c>
      <c r="D1243" s="455" t="s">
        <v>10748</v>
      </c>
      <c r="E1243" s="515" t="s">
        <v>9305</v>
      </c>
      <c r="F1243" s="515" t="s">
        <v>9308</v>
      </c>
      <c r="G1243" s="515" t="s">
        <v>9305</v>
      </c>
      <c r="H1243" s="515" t="s">
        <v>10749</v>
      </c>
      <c r="I1243" s="464" t="s">
        <v>3994</v>
      </c>
      <c r="J1243" s="481">
        <v>1</v>
      </c>
      <c r="K1243" s="509">
        <v>2.73</v>
      </c>
      <c r="L1243" s="510">
        <v>23</v>
      </c>
      <c r="M1243" s="510" t="s">
        <v>3975</v>
      </c>
      <c r="N1243" s="465">
        <v>34.498987985156894</v>
      </c>
      <c r="O1243" s="466">
        <v>4.7117013232514181E-2</v>
      </c>
      <c r="P1243" s="466">
        <v>0.17880725897920605</v>
      </c>
      <c r="Q1243" s="467">
        <v>4.8082340397000007E-5</v>
      </c>
      <c r="R1243" s="467" t="s">
        <v>9436</v>
      </c>
      <c r="S1243" s="468">
        <v>41827</v>
      </c>
      <c r="T1243" s="469"/>
      <c r="U1243" s="415"/>
      <c r="V1243" s="415"/>
      <c r="W1243" s="415"/>
      <c r="X1243" s="415"/>
      <c r="Y1243" s="415"/>
      <c r="Z1243" s="415"/>
      <c r="AA1243" s="415"/>
      <c r="AB1243" s="415"/>
      <c r="AC1243" s="415"/>
      <c r="AD1243" s="415"/>
    </row>
    <row r="1244" spans="2:30" x14ac:dyDescent="0.2">
      <c r="B1244" s="482" t="s">
        <v>3972</v>
      </c>
      <c r="C1244" s="455" t="s">
        <v>937</v>
      </c>
      <c r="D1244" s="455" t="s">
        <v>10750</v>
      </c>
      <c r="E1244" s="515" t="s">
        <v>9305</v>
      </c>
      <c r="F1244" s="515" t="s">
        <v>9308</v>
      </c>
      <c r="G1244" s="515" t="s">
        <v>10749</v>
      </c>
      <c r="H1244" s="515" t="s">
        <v>9308</v>
      </c>
      <c r="I1244" s="464" t="s">
        <v>3994</v>
      </c>
      <c r="J1244" s="481">
        <v>1</v>
      </c>
      <c r="K1244" s="509">
        <v>0.56489999999999996</v>
      </c>
      <c r="L1244" s="510">
        <v>23</v>
      </c>
      <c r="M1244" s="510" t="s">
        <v>3975</v>
      </c>
      <c r="N1244" s="465">
        <v>20.396630309931098</v>
      </c>
      <c r="O1244" s="466"/>
      <c r="P1244" s="466"/>
      <c r="Q1244" s="467">
        <v>0.95228526474899988</v>
      </c>
      <c r="R1244" s="467" t="s">
        <v>9436</v>
      </c>
      <c r="S1244" s="468">
        <v>41827</v>
      </c>
      <c r="T1244" s="469"/>
      <c r="U1244" s="415"/>
      <c r="V1244" s="415"/>
      <c r="W1244" s="415"/>
      <c r="X1244" s="415"/>
      <c r="Y1244" s="415"/>
      <c r="Z1244" s="415"/>
      <c r="AA1244" s="415"/>
      <c r="AB1244" s="415"/>
      <c r="AC1244" s="415"/>
      <c r="AD1244" s="415"/>
    </row>
    <row r="1245" spans="2:30" x14ac:dyDescent="0.2">
      <c r="B1245" s="482" t="s">
        <v>3972</v>
      </c>
      <c r="C1245" s="455" t="s">
        <v>965</v>
      </c>
      <c r="D1245" s="455" t="s">
        <v>10751</v>
      </c>
      <c r="E1245" s="515" t="s">
        <v>8662</v>
      </c>
      <c r="F1245" s="515" t="s">
        <v>9058</v>
      </c>
      <c r="G1245" s="515" t="s">
        <v>8662</v>
      </c>
      <c r="H1245" s="515" t="s">
        <v>9058</v>
      </c>
      <c r="I1245" s="464" t="s">
        <v>3974</v>
      </c>
      <c r="J1245" s="481">
        <v>2</v>
      </c>
      <c r="K1245" s="509">
        <v>0.19400000000000001</v>
      </c>
      <c r="L1245" s="510">
        <v>220</v>
      </c>
      <c r="M1245" s="510" t="s">
        <v>4190</v>
      </c>
      <c r="N1245" s="465">
        <v>187.96567086499428</v>
      </c>
      <c r="O1245" s="466">
        <v>3.6836190909090915E-5</v>
      </c>
      <c r="P1245" s="466"/>
      <c r="Q1245" s="467">
        <v>2.6650783368000001E-4</v>
      </c>
      <c r="R1245" s="467" t="s">
        <v>9436</v>
      </c>
      <c r="S1245" s="468"/>
      <c r="T1245" s="469"/>
      <c r="U1245" s="415"/>
      <c r="V1245" s="415"/>
      <c r="W1245" s="415"/>
      <c r="X1245" s="415"/>
      <c r="Y1245" s="415"/>
      <c r="Z1245" s="415"/>
      <c r="AA1245" s="415"/>
      <c r="AB1245" s="415"/>
      <c r="AC1245" s="415"/>
      <c r="AD1245" s="415"/>
    </row>
    <row r="1246" spans="2:30" x14ac:dyDescent="0.2">
      <c r="B1246" s="482" t="s">
        <v>3972</v>
      </c>
      <c r="C1246" s="455" t="s">
        <v>858</v>
      </c>
      <c r="D1246" s="455" t="s">
        <v>10752</v>
      </c>
      <c r="E1246" s="515" t="s">
        <v>8686</v>
      </c>
      <c r="F1246" s="515" t="s">
        <v>8672</v>
      </c>
      <c r="G1246" s="515" t="s">
        <v>8686</v>
      </c>
      <c r="H1246" s="515" t="s">
        <v>8672</v>
      </c>
      <c r="I1246" s="464" t="s">
        <v>3994</v>
      </c>
      <c r="J1246" s="481">
        <v>1</v>
      </c>
      <c r="K1246" s="509">
        <v>30</v>
      </c>
      <c r="L1246" s="510">
        <v>220</v>
      </c>
      <c r="M1246" s="510" t="s">
        <v>4190</v>
      </c>
      <c r="N1246" s="465">
        <v>197.38451003054925</v>
      </c>
      <c r="O1246" s="466">
        <v>5.6671487603305792E-3</v>
      </c>
      <c r="P1246" s="466">
        <v>2.5530371900826444E-2</v>
      </c>
      <c r="Q1246" s="467">
        <v>4.0641480000000001E-2</v>
      </c>
      <c r="R1246" s="467" t="s">
        <v>9436</v>
      </c>
      <c r="S1246" s="468">
        <v>1981</v>
      </c>
      <c r="T1246" s="469"/>
      <c r="U1246" s="415"/>
      <c r="V1246" s="415"/>
      <c r="W1246" s="415"/>
      <c r="X1246" s="415"/>
      <c r="Y1246" s="415"/>
      <c r="Z1246" s="415"/>
      <c r="AA1246" s="415"/>
      <c r="AB1246" s="415"/>
      <c r="AC1246" s="415"/>
      <c r="AD1246" s="415"/>
    </row>
    <row r="1247" spans="2:30" x14ac:dyDescent="0.2">
      <c r="B1247" s="482" t="s">
        <v>3972</v>
      </c>
      <c r="C1247" s="455" t="s">
        <v>858</v>
      </c>
      <c r="D1247" s="455" t="s">
        <v>10753</v>
      </c>
      <c r="E1247" s="515" t="s">
        <v>4188</v>
      </c>
      <c r="F1247" s="515" t="s">
        <v>8744</v>
      </c>
      <c r="G1247" s="515" t="s">
        <v>4188</v>
      </c>
      <c r="H1247" s="515" t="s">
        <v>8745</v>
      </c>
      <c r="I1247" s="464" t="s">
        <v>3994</v>
      </c>
      <c r="J1247" s="481">
        <v>1</v>
      </c>
      <c r="K1247" s="509">
        <v>18.899999999999999</v>
      </c>
      <c r="L1247" s="510">
        <v>220</v>
      </c>
      <c r="M1247" s="510" t="s">
        <v>4190</v>
      </c>
      <c r="N1247" s="465">
        <v>264.06846612195096</v>
      </c>
      <c r="O1247" s="466">
        <v>2.7932169421487599E-3</v>
      </c>
      <c r="P1247" s="466">
        <v>1.5434739669421486E-2</v>
      </c>
      <c r="Q1247" s="467">
        <v>2.6701844399999994E-2</v>
      </c>
      <c r="R1247" s="467" t="s">
        <v>9436</v>
      </c>
      <c r="S1247" s="468">
        <v>1989</v>
      </c>
      <c r="T1247" s="469"/>
      <c r="U1247" s="415"/>
      <c r="V1247" s="415"/>
      <c r="W1247" s="415"/>
      <c r="X1247" s="415"/>
      <c r="Y1247" s="415"/>
      <c r="Z1247" s="415"/>
      <c r="AA1247" s="415"/>
      <c r="AB1247" s="415"/>
      <c r="AC1247" s="415"/>
      <c r="AD1247" s="415"/>
    </row>
    <row r="1248" spans="2:30" x14ac:dyDescent="0.2">
      <c r="B1248" s="482" t="s">
        <v>3972</v>
      </c>
      <c r="C1248" s="455" t="s">
        <v>858</v>
      </c>
      <c r="D1248" s="455" t="s">
        <v>10754</v>
      </c>
      <c r="E1248" s="515" t="s">
        <v>4188</v>
      </c>
      <c r="F1248" s="515" t="s">
        <v>8744</v>
      </c>
      <c r="G1248" s="515" t="s">
        <v>8745</v>
      </c>
      <c r="H1248" s="515" t="s">
        <v>8744</v>
      </c>
      <c r="I1248" s="464" t="s">
        <v>3994</v>
      </c>
      <c r="J1248" s="481">
        <v>1</v>
      </c>
      <c r="K1248" s="509">
        <v>31.1</v>
      </c>
      <c r="L1248" s="510">
        <v>220</v>
      </c>
      <c r="M1248" s="510" t="s">
        <v>4190</v>
      </c>
      <c r="N1248" s="465">
        <v>264.06846612195096</v>
      </c>
      <c r="O1248" s="466">
        <v>4.5962458677685945E-3</v>
      </c>
      <c r="P1248" s="466">
        <v>2.5397904958677685E-2</v>
      </c>
      <c r="Q1248" s="467">
        <v>4.3937955600000002E-2</v>
      </c>
      <c r="R1248" s="467" t="s">
        <v>9436</v>
      </c>
      <c r="S1248" s="468">
        <v>1989</v>
      </c>
      <c r="T1248" s="469"/>
      <c r="U1248" s="415"/>
      <c r="V1248" s="415"/>
      <c r="W1248" s="415"/>
      <c r="X1248" s="415"/>
      <c r="Y1248" s="415"/>
      <c r="Z1248" s="415"/>
      <c r="AA1248" s="415"/>
      <c r="AB1248" s="415"/>
      <c r="AC1248" s="415"/>
      <c r="AD1248" s="415"/>
    </row>
    <row r="1249" spans="2:30" x14ac:dyDescent="0.2">
      <c r="B1249" s="482" t="s">
        <v>3972</v>
      </c>
      <c r="C1249" s="455" t="s">
        <v>858</v>
      </c>
      <c r="D1249" s="455" t="s">
        <v>10755</v>
      </c>
      <c r="E1249" s="515" t="s">
        <v>8744</v>
      </c>
      <c r="F1249" s="515" t="s">
        <v>8814</v>
      </c>
      <c r="G1249" s="515" t="s">
        <v>8744</v>
      </c>
      <c r="H1249" s="515" t="s">
        <v>9476</v>
      </c>
      <c r="I1249" s="464" t="s">
        <v>3994</v>
      </c>
      <c r="J1249" s="481">
        <v>1</v>
      </c>
      <c r="K1249" s="509">
        <v>46.62</v>
      </c>
      <c r="L1249" s="510">
        <v>220</v>
      </c>
      <c r="M1249" s="510" t="s">
        <v>4190</v>
      </c>
      <c r="N1249" s="465">
        <v>264.06846612195096</v>
      </c>
      <c r="O1249" s="466">
        <v>6.8899351239669416E-3</v>
      </c>
      <c r="P1249" s="466">
        <v>3.807235785123967E-2</v>
      </c>
      <c r="Q1249" s="467">
        <v>6.586454952000001E-2</v>
      </c>
      <c r="R1249" s="467" t="s">
        <v>9436</v>
      </c>
      <c r="S1249" s="468">
        <v>1989</v>
      </c>
      <c r="T1249" s="469"/>
      <c r="U1249" s="415"/>
      <c r="V1249" s="415"/>
      <c r="W1249" s="415"/>
      <c r="X1249" s="415"/>
      <c r="Y1249" s="415"/>
      <c r="Z1249" s="415"/>
      <c r="AA1249" s="415"/>
      <c r="AB1249" s="415"/>
      <c r="AC1249" s="415"/>
      <c r="AD1249" s="415"/>
    </row>
    <row r="1250" spans="2:30" x14ac:dyDescent="0.2">
      <c r="B1250" s="482" t="s">
        <v>3972</v>
      </c>
      <c r="C1250" s="455" t="s">
        <v>858</v>
      </c>
      <c r="D1250" s="455" t="s">
        <v>10756</v>
      </c>
      <c r="E1250" s="515" t="s">
        <v>8634</v>
      </c>
      <c r="F1250" s="515" t="s">
        <v>8635</v>
      </c>
      <c r="G1250" s="515" t="s">
        <v>9182</v>
      </c>
      <c r="H1250" s="515" t="s">
        <v>8638</v>
      </c>
      <c r="I1250" s="464" t="s">
        <v>3974</v>
      </c>
      <c r="J1250" s="481">
        <v>1</v>
      </c>
      <c r="K1250" s="509">
        <v>54</v>
      </c>
      <c r="L1250" s="510">
        <v>220</v>
      </c>
      <c r="M1250" s="510" t="s">
        <v>3975</v>
      </c>
      <c r="N1250" s="465">
        <v>517.46749926927782</v>
      </c>
      <c r="O1250" s="466">
        <v>4.1330082644628098E-3</v>
      </c>
      <c r="P1250" s="466">
        <v>4.1207355371900824E-2</v>
      </c>
      <c r="Q1250" s="467">
        <v>8.2276128000000004E-2</v>
      </c>
      <c r="R1250" s="467" t="s">
        <v>9436</v>
      </c>
      <c r="S1250" s="468">
        <v>1996</v>
      </c>
      <c r="T1250" s="469"/>
      <c r="U1250" s="415"/>
      <c r="V1250" s="415"/>
      <c r="W1250" s="415"/>
      <c r="X1250" s="415"/>
      <c r="Y1250" s="415"/>
      <c r="Z1250" s="415"/>
      <c r="AA1250" s="415"/>
      <c r="AB1250" s="415"/>
      <c r="AC1250" s="415"/>
      <c r="AD1250" s="415"/>
    </row>
    <row r="1251" spans="2:30" x14ac:dyDescent="0.2">
      <c r="B1251" s="482" t="s">
        <v>3972</v>
      </c>
      <c r="C1251" s="455" t="s">
        <v>858</v>
      </c>
      <c r="D1251" s="455" t="s">
        <v>10757</v>
      </c>
      <c r="E1251" s="515" t="s">
        <v>8634</v>
      </c>
      <c r="F1251" s="515" t="s">
        <v>8635</v>
      </c>
      <c r="G1251" s="515" t="s">
        <v>9182</v>
      </c>
      <c r="H1251" s="515" t="s">
        <v>8638</v>
      </c>
      <c r="I1251" s="464" t="s">
        <v>3974</v>
      </c>
      <c r="J1251" s="481">
        <v>2</v>
      </c>
      <c r="K1251" s="509">
        <v>54</v>
      </c>
      <c r="L1251" s="510">
        <v>220</v>
      </c>
      <c r="M1251" s="510" t="s">
        <v>3975</v>
      </c>
      <c r="N1251" s="465">
        <v>517.46749926927782</v>
      </c>
      <c r="O1251" s="466">
        <v>4.1330082644628098E-3</v>
      </c>
      <c r="P1251" s="466">
        <v>4.1207355371900824E-2</v>
      </c>
      <c r="Q1251" s="467">
        <v>8.2276128000000004E-2</v>
      </c>
      <c r="R1251" s="467" t="s">
        <v>9436</v>
      </c>
      <c r="S1251" s="468">
        <v>1996</v>
      </c>
      <c r="T1251" s="469"/>
      <c r="U1251" s="415"/>
      <c r="V1251" s="415"/>
      <c r="W1251" s="415"/>
      <c r="X1251" s="415"/>
      <c r="Y1251" s="415"/>
      <c r="Z1251" s="415"/>
      <c r="AA1251" s="415"/>
      <c r="AB1251" s="415"/>
      <c r="AC1251" s="415"/>
      <c r="AD1251" s="415"/>
    </row>
    <row r="1252" spans="2:30" x14ac:dyDescent="0.2">
      <c r="B1252" s="482" t="s">
        <v>3972</v>
      </c>
      <c r="C1252" s="455" t="s">
        <v>941</v>
      </c>
      <c r="D1252" s="455" t="s">
        <v>10758</v>
      </c>
      <c r="E1252" s="515" t="s">
        <v>9633</v>
      </c>
      <c r="F1252" s="515" t="s">
        <v>8865</v>
      </c>
      <c r="G1252" s="515" t="s">
        <v>9633</v>
      </c>
      <c r="H1252" s="515" t="s">
        <v>8869</v>
      </c>
      <c r="I1252" s="464" t="s">
        <v>3974</v>
      </c>
      <c r="J1252" s="481">
        <v>2</v>
      </c>
      <c r="K1252" s="509">
        <v>8.42</v>
      </c>
      <c r="L1252" s="510">
        <v>110</v>
      </c>
      <c r="M1252" s="510" t="s">
        <v>3981</v>
      </c>
      <c r="N1252" s="465">
        <v>59.177247891398252</v>
      </c>
      <c r="O1252" s="466">
        <v>1.4696727272727273E-2</v>
      </c>
      <c r="P1252" s="466">
        <v>2.5621851239669424E-2</v>
      </c>
      <c r="Q1252" s="467">
        <v>2.8526959999999996E-3</v>
      </c>
      <c r="R1252" s="467" t="s">
        <v>9436</v>
      </c>
      <c r="S1252" s="468">
        <v>1993</v>
      </c>
      <c r="T1252" s="469"/>
      <c r="U1252" s="415"/>
      <c r="V1252" s="415"/>
      <c r="W1252" s="415"/>
      <c r="X1252" s="415"/>
      <c r="Y1252" s="415"/>
      <c r="Z1252" s="415"/>
      <c r="AA1252" s="415"/>
      <c r="AB1252" s="415"/>
      <c r="AC1252" s="415"/>
      <c r="AD1252" s="415"/>
    </row>
    <row r="1253" spans="2:30" x14ac:dyDescent="0.2">
      <c r="B1253" s="482" t="s">
        <v>3972</v>
      </c>
      <c r="C1253" s="455" t="s">
        <v>941</v>
      </c>
      <c r="D1253" s="455" t="s">
        <v>10759</v>
      </c>
      <c r="E1253" s="515" t="s">
        <v>9633</v>
      </c>
      <c r="F1253" s="515" t="s">
        <v>8865</v>
      </c>
      <c r="G1253" s="515" t="s">
        <v>8868</v>
      </c>
      <c r="H1253" s="515" t="s">
        <v>7714</v>
      </c>
      <c r="I1253" s="464" t="s">
        <v>3974</v>
      </c>
      <c r="J1253" s="481">
        <v>1</v>
      </c>
      <c r="K1253" s="509">
        <v>20.52</v>
      </c>
      <c r="L1253" s="510">
        <v>110</v>
      </c>
      <c r="M1253" s="510" t="s">
        <v>3981</v>
      </c>
      <c r="N1253" s="465">
        <v>59.177247891398252</v>
      </c>
      <c r="O1253" s="466">
        <v>3.9004958677685955E-2</v>
      </c>
      <c r="P1253" s="466">
        <v>6.953057851239669E-2</v>
      </c>
      <c r="Q1253" s="467">
        <v>6.952176E-3</v>
      </c>
      <c r="R1253" s="467" t="s">
        <v>9436</v>
      </c>
      <c r="S1253" s="468">
        <v>1993</v>
      </c>
      <c r="T1253" s="469"/>
      <c r="U1253" s="415"/>
      <c r="V1253" s="415"/>
      <c r="W1253" s="415"/>
      <c r="X1253" s="415"/>
      <c r="Y1253" s="415"/>
      <c r="Z1253" s="415"/>
      <c r="AA1253" s="415"/>
      <c r="AB1253" s="415"/>
      <c r="AC1253" s="415"/>
      <c r="AD1253" s="415"/>
    </row>
    <row r="1254" spans="2:30" x14ac:dyDescent="0.2">
      <c r="B1254" s="482" t="s">
        <v>3972</v>
      </c>
      <c r="C1254" s="455" t="s">
        <v>858</v>
      </c>
      <c r="D1254" s="455" t="s">
        <v>10760</v>
      </c>
      <c r="E1254" s="515" t="s">
        <v>10761</v>
      </c>
      <c r="F1254" s="515" t="s">
        <v>10762</v>
      </c>
      <c r="G1254" s="515" t="s">
        <v>10761</v>
      </c>
      <c r="H1254" s="515" t="s">
        <v>10763</v>
      </c>
      <c r="I1254" s="464" t="s">
        <v>3994</v>
      </c>
      <c r="J1254" s="481">
        <v>1</v>
      </c>
      <c r="K1254" s="509">
        <v>47.1</v>
      </c>
      <c r="L1254" s="510">
        <v>220</v>
      </c>
      <c r="M1254" s="510" t="s">
        <v>3975</v>
      </c>
      <c r="N1254" s="465">
        <v>279.31051322855711</v>
      </c>
      <c r="O1254" s="466">
        <v>1.2991425619834712E-2</v>
      </c>
      <c r="P1254" s="466">
        <v>3.9898760330578507E-2</v>
      </c>
      <c r="Q1254" s="467">
        <v>6.3465177599999992E-2</v>
      </c>
      <c r="R1254" s="467" t="s">
        <v>9436</v>
      </c>
      <c r="S1254" s="468">
        <v>42004</v>
      </c>
      <c r="T1254" s="469"/>
      <c r="U1254" s="415"/>
      <c r="V1254" s="415"/>
      <c r="W1254" s="415"/>
      <c r="X1254" s="415"/>
      <c r="Y1254" s="415"/>
      <c r="Z1254" s="415"/>
      <c r="AA1254" s="415"/>
      <c r="AB1254" s="415"/>
      <c r="AC1254" s="415"/>
      <c r="AD1254" s="415"/>
    </row>
    <row r="1255" spans="2:30" x14ac:dyDescent="0.2">
      <c r="B1255" s="482" t="s">
        <v>3972</v>
      </c>
      <c r="C1255" s="455" t="s">
        <v>3762</v>
      </c>
      <c r="D1255" s="455" t="s">
        <v>10764</v>
      </c>
      <c r="E1255" s="515" t="s">
        <v>6577</v>
      </c>
      <c r="F1255" s="515" t="s">
        <v>9143</v>
      </c>
      <c r="G1255" s="515" t="s">
        <v>9149</v>
      </c>
      <c r="H1255" s="515" t="s">
        <v>9143</v>
      </c>
      <c r="I1255" s="464" t="s">
        <v>3994</v>
      </c>
      <c r="J1255" s="481">
        <v>1</v>
      </c>
      <c r="K1255" s="509">
        <v>3.43</v>
      </c>
      <c r="L1255" s="510">
        <v>66</v>
      </c>
      <c r="M1255" s="510" t="s">
        <v>3975</v>
      </c>
      <c r="N1255" s="465">
        <v>29.200377895789153</v>
      </c>
      <c r="O1255" s="466">
        <v>2.7562247938725786E-2</v>
      </c>
      <c r="P1255" s="466">
        <v>3.2276331496786041E-2</v>
      </c>
      <c r="Q1255" s="467">
        <v>4.2114422196E-4</v>
      </c>
      <c r="R1255" s="467" t="s">
        <v>9436</v>
      </c>
      <c r="S1255" s="468"/>
      <c r="T1255" s="469"/>
      <c r="U1255" s="415"/>
      <c r="V1255" s="415"/>
      <c r="W1255" s="415"/>
      <c r="X1255" s="415"/>
      <c r="Y1255" s="415"/>
      <c r="Z1255" s="415"/>
      <c r="AA1255" s="415"/>
      <c r="AB1255" s="415"/>
      <c r="AC1255" s="415"/>
      <c r="AD1255" s="415"/>
    </row>
    <row r="1256" spans="2:30" x14ac:dyDescent="0.2">
      <c r="B1256" s="482" t="s">
        <v>3972</v>
      </c>
      <c r="C1256" s="455" t="s">
        <v>7622</v>
      </c>
      <c r="D1256" s="455" t="s">
        <v>10765</v>
      </c>
      <c r="E1256" s="515" t="s">
        <v>10766</v>
      </c>
      <c r="F1256" s="515" t="s">
        <v>9309</v>
      </c>
      <c r="G1256" s="515" t="s">
        <v>10766</v>
      </c>
      <c r="H1256" s="515" t="s">
        <v>9309</v>
      </c>
      <c r="I1256" s="464" t="s">
        <v>3994</v>
      </c>
      <c r="J1256" s="481">
        <v>1</v>
      </c>
      <c r="K1256" s="509">
        <v>2</v>
      </c>
      <c r="L1256" s="510">
        <v>220</v>
      </c>
      <c r="M1256" s="510" t="s">
        <v>3975</v>
      </c>
      <c r="N1256" s="465">
        <v>245.01590723869339</v>
      </c>
      <c r="O1256" s="466">
        <v>3.8264462809917355E-4</v>
      </c>
      <c r="P1256" s="466">
        <v>1.6942148760330578E-3</v>
      </c>
      <c r="Q1256" s="467">
        <v>2.7036240000000004E-3</v>
      </c>
      <c r="R1256" s="467" t="s">
        <v>9436</v>
      </c>
      <c r="S1256" s="468">
        <v>41651</v>
      </c>
      <c r="T1256" s="469"/>
      <c r="U1256" s="415"/>
      <c r="V1256" s="415"/>
      <c r="W1256" s="415"/>
      <c r="X1256" s="415"/>
      <c r="Y1256" s="415"/>
      <c r="Z1256" s="415"/>
      <c r="AA1256" s="415"/>
      <c r="AB1256" s="415"/>
      <c r="AC1256" s="415"/>
      <c r="AD1256" s="415"/>
    </row>
    <row r="1257" spans="2:30" x14ac:dyDescent="0.2">
      <c r="B1257" s="482" t="s">
        <v>3972</v>
      </c>
      <c r="C1257" s="455" t="s">
        <v>7622</v>
      </c>
      <c r="D1257" s="455" t="s">
        <v>10767</v>
      </c>
      <c r="E1257" s="515" t="s">
        <v>9215</v>
      </c>
      <c r="F1257" s="515" t="s">
        <v>9216</v>
      </c>
      <c r="G1257" s="515" t="s">
        <v>9215</v>
      </c>
      <c r="H1257" s="515" t="s">
        <v>9216</v>
      </c>
      <c r="I1257" s="464" t="s">
        <v>3994</v>
      </c>
      <c r="J1257" s="481">
        <v>1</v>
      </c>
      <c r="K1257" s="509">
        <v>4.5</v>
      </c>
      <c r="L1257" s="510">
        <v>110</v>
      </c>
      <c r="M1257" s="510" t="s">
        <v>3975</v>
      </c>
      <c r="N1257" s="465">
        <v>126.89004216249594</v>
      </c>
      <c r="O1257" s="466">
        <v>3.4809917355371903E-3</v>
      </c>
      <c r="P1257" s="466">
        <v>1.4827685950413222E-2</v>
      </c>
      <c r="Q1257" s="467">
        <v>1.5739861499999999E-3</v>
      </c>
      <c r="R1257" s="467" t="s">
        <v>9436</v>
      </c>
      <c r="S1257" s="468">
        <v>41832</v>
      </c>
      <c r="T1257" s="469"/>
      <c r="U1257" s="415"/>
      <c r="V1257" s="415"/>
      <c r="W1257" s="415"/>
      <c r="X1257" s="415"/>
      <c r="Y1257" s="415"/>
      <c r="Z1257" s="415"/>
      <c r="AA1257" s="415"/>
      <c r="AB1257" s="415"/>
      <c r="AC1257" s="415"/>
      <c r="AD1257" s="415"/>
    </row>
    <row r="1258" spans="2:30" x14ac:dyDescent="0.2">
      <c r="B1258" s="482" t="s">
        <v>3972</v>
      </c>
      <c r="C1258" s="455" t="s">
        <v>985</v>
      </c>
      <c r="D1258" s="455" t="s">
        <v>10768</v>
      </c>
      <c r="E1258" s="515" t="s">
        <v>8727</v>
      </c>
      <c r="F1258" s="515" t="s">
        <v>8618</v>
      </c>
      <c r="G1258" s="515" t="s">
        <v>8728</v>
      </c>
      <c r="H1258" s="515" t="s">
        <v>8618</v>
      </c>
      <c r="I1258" s="464">
        <v>4</v>
      </c>
      <c r="J1258" s="481">
        <v>1</v>
      </c>
      <c r="K1258" s="509">
        <v>0.47099999999999997</v>
      </c>
      <c r="L1258" s="510">
        <v>220</v>
      </c>
      <c r="M1258" s="510" t="s">
        <v>3981</v>
      </c>
      <c r="N1258" s="465">
        <v>409.34982786350844</v>
      </c>
      <c r="O1258" s="466">
        <v>5.7862407862407892E-5</v>
      </c>
      <c r="P1258" s="466"/>
      <c r="Q1258" s="467">
        <v>6.4701744471744392E-4</v>
      </c>
      <c r="R1258" s="467" t="s">
        <v>9436</v>
      </c>
      <c r="S1258" s="468">
        <v>1995</v>
      </c>
      <c r="T1258" s="469"/>
      <c r="U1258" s="415"/>
      <c r="V1258" s="415"/>
      <c r="W1258" s="415"/>
      <c r="X1258" s="415"/>
      <c r="Y1258" s="415"/>
      <c r="Z1258" s="415"/>
      <c r="AA1258" s="415"/>
      <c r="AB1258" s="415"/>
      <c r="AC1258" s="415"/>
      <c r="AD1258" s="415"/>
    </row>
    <row r="1259" spans="2:30" x14ac:dyDescent="0.2">
      <c r="B1259" s="482" t="s">
        <v>3972</v>
      </c>
      <c r="C1259" s="455" t="s">
        <v>985</v>
      </c>
      <c r="D1259" s="455" t="s">
        <v>10769</v>
      </c>
      <c r="E1259" s="515" t="s">
        <v>8727</v>
      </c>
      <c r="F1259" s="515" t="s">
        <v>8618</v>
      </c>
      <c r="G1259" s="515" t="s">
        <v>8728</v>
      </c>
      <c r="H1259" s="515" t="s">
        <v>8618</v>
      </c>
      <c r="I1259" s="464">
        <v>4</v>
      </c>
      <c r="J1259" s="481">
        <v>2</v>
      </c>
      <c r="K1259" s="509">
        <v>0.47099999999999997</v>
      </c>
      <c r="L1259" s="510">
        <v>220</v>
      </c>
      <c r="M1259" s="510" t="s">
        <v>3981</v>
      </c>
      <c r="N1259" s="465">
        <v>409.34982786350844</v>
      </c>
      <c r="O1259" s="466">
        <v>5.7862407862407892E-5</v>
      </c>
      <c r="P1259" s="466"/>
      <c r="Q1259" s="467">
        <v>6.4701744471744392E-4</v>
      </c>
      <c r="R1259" s="467" t="s">
        <v>9436</v>
      </c>
      <c r="S1259" s="468">
        <v>1995</v>
      </c>
      <c r="T1259" s="469"/>
      <c r="U1259" s="415"/>
      <c r="V1259" s="415"/>
      <c r="W1259" s="415"/>
      <c r="X1259" s="415"/>
      <c r="Y1259" s="415"/>
      <c r="Z1259" s="415"/>
      <c r="AA1259" s="415"/>
      <c r="AB1259" s="415"/>
      <c r="AC1259" s="415"/>
      <c r="AD1259" s="415"/>
    </row>
    <row r="1260" spans="2:30" x14ac:dyDescent="0.2">
      <c r="B1260" s="482" t="s">
        <v>3972</v>
      </c>
      <c r="C1260" s="455" t="s">
        <v>9462</v>
      </c>
      <c r="D1260" s="455" t="s">
        <v>10770</v>
      </c>
      <c r="E1260" s="515" t="s">
        <v>8672</v>
      </c>
      <c r="F1260" s="515" t="s">
        <v>8674</v>
      </c>
      <c r="G1260" s="515" t="s">
        <v>8672</v>
      </c>
      <c r="H1260" s="515" t="s">
        <v>8674</v>
      </c>
      <c r="I1260" s="464" t="s">
        <v>3994</v>
      </c>
      <c r="J1260" s="481">
        <v>1</v>
      </c>
      <c r="K1260" s="509">
        <v>164.0247</v>
      </c>
      <c r="L1260" s="510">
        <v>220</v>
      </c>
      <c r="M1260" s="510" t="s">
        <v>4190</v>
      </c>
      <c r="N1260" s="465">
        <v>342.67932407427207</v>
      </c>
      <c r="O1260" s="466">
        <v>2.558649762396694E-2</v>
      </c>
      <c r="P1260" s="466">
        <v>0.13501537289256199</v>
      </c>
      <c r="Q1260" s="467">
        <v>0.23142382703747996</v>
      </c>
      <c r="R1260" s="467" t="s">
        <v>9436</v>
      </c>
      <c r="S1260" s="468"/>
      <c r="T1260" s="469"/>
      <c r="U1260" s="415"/>
      <c r="V1260" s="415"/>
      <c r="W1260" s="415"/>
      <c r="X1260" s="415"/>
      <c r="Y1260" s="415"/>
      <c r="Z1260" s="415"/>
      <c r="AA1260" s="415"/>
      <c r="AB1260" s="415"/>
      <c r="AC1260" s="415"/>
      <c r="AD1260" s="415"/>
    </row>
    <row r="1261" spans="2:30" x14ac:dyDescent="0.2">
      <c r="B1261" s="473" t="s">
        <v>3972</v>
      </c>
      <c r="C1261" s="455" t="s">
        <v>7635</v>
      </c>
      <c r="D1261" s="455" t="s">
        <v>10771</v>
      </c>
      <c r="E1261" s="515" t="s">
        <v>9245</v>
      </c>
      <c r="F1261" s="515" t="s">
        <v>9246</v>
      </c>
      <c r="G1261" s="515" t="s">
        <v>9245</v>
      </c>
      <c r="H1261" s="515" t="s">
        <v>9246</v>
      </c>
      <c r="I1261" s="464" t="s">
        <v>3994</v>
      </c>
      <c r="J1261" s="474">
        <v>1</v>
      </c>
      <c r="K1261" s="509">
        <v>0.1</v>
      </c>
      <c r="L1261" s="510">
        <v>110</v>
      </c>
      <c r="M1261" s="510" t="s">
        <v>3975</v>
      </c>
      <c r="N1261" s="465">
        <v>125.74688862950049</v>
      </c>
      <c r="O1261" s="466"/>
      <c r="P1261" s="466"/>
      <c r="Q1261" s="467"/>
      <c r="R1261" s="467" t="s">
        <v>9436</v>
      </c>
      <c r="S1261" s="468">
        <v>41681</v>
      </c>
      <c r="T1261" s="469"/>
      <c r="U1261" s="415"/>
      <c r="V1261" s="415"/>
      <c r="W1261" s="415"/>
      <c r="X1261" s="415"/>
      <c r="Y1261" s="415"/>
      <c r="Z1261" s="415"/>
      <c r="AA1261" s="415"/>
      <c r="AB1261" s="415"/>
      <c r="AC1261" s="415"/>
      <c r="AD1261" s="415"/>
    </row>
    <row r="1262" spans="2:30" x14ac:dyDescent="0.2">
      <c r="B1262" s="473" t="s">
        <v>3972</v>
      </c>
      <c r="C1262" s="455" t="s">
        <v>7628</v>
      </c>
      <c r="D1262" s="455" t="s">
        <v>10772</v>
      </c>
      <c r="E1262" s="515" t="s">
        <v>9244</v>
      </c>
      <c r="F1262" s="515" t="s">
        <v>10773</v>
      </c>
      <c r="G1262" s="515" t="s">
        <v>9244</v>
      </c>
      <c r="H1262" s="515" t="s">
        <v>10773</v>
      </c>
      <c r="I1262" s="464" t="s">
        <v>3994</v>
      </c>
      <c r="J1262" s="474">
        <v>1</v>
      </c>
      <c r="K1262" s="509">
        <v>0.3</v>
      </c>
      <c r="L1262" s="510">
        <v>66</v>
      </c>
      <c r="M1262" s="510" t="s">
        <v>3975</v>
      </c>
      <c r="N1262" s="465">
        <v>29.90154458316518</v>
      </c>
      <c r="O1262" s="466">
        <v>1.893939393939394E-3</v>
      </c>
      <c r="P1262" s="466">
        <v>2.4724517906336086E-3</v>
      </c>
      <c r="Q1262" s="467">
        <v>3.8054015999999996E-5</v>
      </c>
      <c r="R1262" s="467" t="s">
        <v>9436</v>
      </c>
      <c r="S1262" s="468">
        <v>42027</v>
      </c>
      <c r="T1262" s="469"/>
      <c r="U1262" s="415"/>
      <c r="V1262" s="415"/>
      <c r="W1262" s="415"/>
      <c r="X1262" s="415"/>
      <c r="Y1262" s="415"/>
      <c r="Z1262" s="415"/>
      <c r="AA1262" s="415"/>
      <c r="AB1262" s="415"/>
      <c r="AC1262" s="415"/>
      <c r="AD1262" s="415"/>
    </row>
    <row r="1263" spans="2:30" x14ac:dyDescent="0.2">
      <c r="B1263" s="471" t="s">
        <v>3972</v>
      </c>
      <c r="C1263" s="455" t="s">
        <v>937</v>
      </c>
      <c r="D1263" s="455" t="s">
        <v>10774</v>
      </c>
      <c r="E1263" s="515" t="s">
        <v>9092</v>
      </c>
      <c r="F1263" s="515" t="s">
        <v>9049</v>
      </c>
      <c r="G1263" s="515" t="s">
        <v>9656</v>
      </c>
      <c r="H1263" s="515" t="s">
        <v>9093</v>
      </c>
      <c r="I1263" s="464" t="s">
        <v>3994</v>
      </c>
      <c r="J1263" s="472">
        <v>1</v>
      </c>
      <c r="K1263" s="509">
        <v>7.6</v>
      </c>
      <c r="L1263" s="510">
        <v>66</v>
      </c>
      <c r="M1263" s="510" t="s">
        <v>3981</v>
      </c>
      <c r="N1263" s="465">
        <v>52.356431811192017</v>
      </c>
      <c r="O1263" s="466">
        <v>4.6758494031221308E-2</v>
      </c>
      <c r="P1263" s="466">
        <v>7.2754820936639111E-2</v>
      </c>
      <c r="Q1263" s="467">
        <v>1.0262736000000001E-3</v>
      </c>
      <c r="R1263" s="467" t="s">
        <v>9436</v>
      </c>
      <c r="S1263" s="463">
        <v>1960</v>
      </c>
      <c r="T1263" s="469"/>
      <c r="U1263" s="415"/>
      <c r="V1263" s="415"/>
      <c r="W1263" s="415"/>
      <c r="X1263" s="415"/>
      <c r="Y1263" s="415"/>
      <c r="Z1263" s="415"/>
      <c r="AA1263" s="415"/>
      <c r="AB1263" s="415"/>
      <c r="AC1263" s="415"/>
      <c r="AD1263" s="415"/>
    </row>
    <row r="1264" spans="2:30" x14ac:dyDescent="0.2">
      <c r="B1264" s="471" t="s">
        <v>3972</v>
      </c>
      <c r="C1264" s="455" t="s">
        <v>937</v>
      </c>
      <c r="D1264" s="455" t="s">
        <v>10775</v>
      </c>
      <c r="E1264" s="515" t="s">
        <v>8999</v>
      </c>
      <c r="F1264" s="515" t="s">
        <v>8629</v>
      </c>
      <c r="G1264" s="515" t="s">
        <v>9655</v>
      </c>
      <c r="H1264" s="515" t="s">
        <v>9656</v>
      </c>
      <c r="I1264" s="464" t="s">
        <v>3994</v>
      </c>
      <c r="J1264" s="472">
        <v>1</v>
      </c>
      <c r="K1264" s="509">
        <v>0.83</v>
      </c>
      <c r="L1264" s="510">
        <v>66</v>
      </c>
      <c r="M1264" s="510" t="s">
        <v>3981</v>
      </c>
      <c r="N1264" s="465"/>
      <c r="O1264" s="466">
        <v>2.6132093663911852E-3</v>
      </c>
      <c r="P1264" s="466">
        <v>3.0168663911845791E-3</v>
      </c>
      <c r="Q1264" s="467">
        <v>2.9490024167999997E-4</v>
      </c>
      <c r="R1264" s="467" t="s">
        <v>9436</v>
      </c>
      <c r="S1264" s="463">
        <v>1954</v>
      </c>
      <c r="T1264" s="480" t="s">
        <v>10776</v>
      </c>
      <c r="U1264" s="415"/>
      <c r="V1264" s="415"/>
      <c r="W1264" s="415"/>
      <c r="X1264" s="415"/>
      <c r="Y1264" s="415"/>
      <c r="Z1264" s="415"/>
      <c r="AA1264" s="415"/>
      <c r="AB1264" s="415"/>
      <c r="AC1264" s="415"/>
      <c r="AD1264" s="415"/>
    </row>
    <row r="1265" spans="2:30" x14ac:dyDescent="0.2">
      <c r="B1265" s="471" t="s">
        <v>3972</v>
      </c>
      <c r="C1265" s="455" t="s">
        <v>937</v>
      </c>
      <c r="D1265" s="455" t="s">
        <v>10777</v>
      </c>
      <c r="E1265" s="515" t="s">
        <v>8999</v>
      </c>
      <c r="F1265" s="515" t="s">
        <v>8629</v>
      </c>
      <c r="G1265" s="515" t="s">
        <v>9656</v>
      </c>
      <c r="H1265" s="515" t="s">
        <v>9001</v>
      </c>
      <c r="I1265" s="464" t="s">
        <v>3994</v>
      </c>
      <c r="J1265" s="472">
        <v>1</v>
      </c>
      <c r="K1265" s="509">
        <v>0.7</v>
      </c>
      <c r="L1265" s="510">
        <v>66</v>
      </c>
      <c r="M1265" s="510" t="s">
        <v>3981</v>
      </c>
      <c r="N1265" s="465">
        <v>67.217427740132976</v>
      </c>
      <c r="O1265" s="466">
        <v>2.539026629935721E-3</v>
      </c>
      <c r="P1265" s="466">
        <v>5.6083562901744722E-3</v>
      </c>
      <c r="Q1265" s="467">
        <v>1.0092851999999999E-4</v>
      </c>
      <c r="R1265" s="467" t="s">
        <v>9436</v>
      </c>
      <c r="S1265" s="463">
        <v>2010</v>
      </c>
      <c r="T1265" s="469"/>
      <c r="U1265" s="415"/>
      <c r="V1265" s="415"/>
      <c r="W1265" s="415"/>
      <c r="X1265" s="415"/>
      <c r="Y1265" s="415"/>
      <c r="Z1265" s="415"/>
      <c r="AA1265" s="415"/>
      <c r="AB1265" s="415"/>
      <c r="AC1265" s="415"/>
      <c r="AD1265" s="415"/>
    </row>
    <row r="1266" spans="2:30" x14ac:dyDescent="0.2">
      <c r="B1266" s="471" t="s">
        <v>3972</v>
      </c>
      <c r="C1266" s="455" t="s">
        <v>937</v>
      </c>
      <c r="D1266" s="455" t="s">
        <v>10778</v>
      </c>
      <c r="E1266" s="515" t="s">
        <v>8999</v>
      </c>
      <c r="F1266" s="515" t="s">
        <v>8629</v>
      </c>
      <c r="G1266" s="515" t="s">
        <v>9475</v>
      </c>
      <c r="H1266" s="515" t="s">
        <v>9655</v>
      </c>
      <c r="I1266" s="464" t="s">
        <v>3994</v>
      </c>
      <c r="J1266" s="472">
        <v>1</v>
      </c>
      <c r="K1266" s="509"/>
      <c r="L1266" s="510">
        <v>66</v>
      </c>
      <c r="M1266" s="510" t="s">
        <v>3981</v>
      </c>
      <c r="N1266" s="465">
        <v>67.217427740132976</v>
      </c>
      <c r="O1266" s="466"/>
      <c r="P1266" s="466"/>
      <c r="Q1266" s="467"/>
      <c r="R1266" s="467" t="s">
        <v>9436</v>
      </c>
      <c r="S1266" s="463">
        <v>2010</v>
      </c>
      <c r="T1266" s="469"/>
      <c r="U1266" s="415"/>
      <c r="V1266" s="415"/>
      <c r="W1266" s="415"/>
      <c r="X1266" s="415"/>
      <c r="Y1266" s="415"/>
      <c r="Z1266" s="415"/>
      <c r="AA1266" s="415"/>
      <c r="AB1266" s="415"/>
      <c r="AC1266" s="415"/>
      <c r="AD1266" s="415"/>
    </row>
    <row r="1267" spans="2:30" x14ac:dyDescent="0.2">
      <c r="B1267" s="471" t="s">
        <v>3972</v>
      </c>
      <c r="C1267" s="455" t="s">
        <v>858</v>
      </c>
      <c r="D1267" s="455" t="s">
        <v>10779</v>
      </c>
      <c r="E1267" s="515" t="s">
        <v>8789</v>
      </c>
      <c r="F1267" s="515" t="s">
        <v>9181</v>
      </c>
      <c r="G1267" s="515" t="s">
        <v>8789</v>
      </c>
      <c r="H1267" s="515" t="s">
        <v>9651</v>
      </c>
      <c r="I1267" s="464" t="s">
        <v>3994</v>
      </c>
      <c r="J1267" s="472">
        <v>1</v>
      </c>
      <c r="K1267" s="509">
        <v>0.189</v>
      </c>
      <c r="L1267" s="510">
        <v>154</v>
      </c>
      <c r="M1267" s="510" t="s">
        <v>3981</v>
      </c>
      <c r="N1267" s="465"/>
      <c r="O1267" s="466" t="e">
        <v>#VALUE!</v>
      </c>
      <c r="P1267" s="466"/>
      <c r="Q1267" s="467">
        <v>1.31708608416E-4</v>
      </c>
      <c r="R1267" s="467" t="s">
        <v>9436</v>
      </c>
      <c r="S1267" s="463">
        <v>1953</v>
      </c>
      <c r="T1267" s="469"/>
      <c r="U1267" s="415"/>
      <c r="V1267" s="415"/>
      <c r="W1267" s="415"/>
      <c r="X1267" s="415"/>
      <c r="Y1267" s="415"/>
      <c r="Z1267" s="415"/>
      <c r="AA1267" s="415"/>
      <c r="AB1267" s="415"/>
      <c r="AC1267" s="415"/>
      <c r="AD1267" s="415"/>
    </row>
    <row r="1268" spans="2:30" x14ac:dyDescent="0.2">
      <c r="B1268" s="471" t="s">
        <v>3972</v>
      </c>
      <c r="C1268" s="455" t="s">
        <v>988</v>
      </c>
      <c r="D1268" s="455" t="s">
        <v>10780</v>
      </c>
      <c r="E1268" s="515" t="s">
        <v>7212</v>
      </c>
      <c r="F1268" s="515" t="s">
        <v>7213</v>
      </c>
      <c r="G1268" s="515" t="s">
        <v>7212</v>
      </c>
      <c r="H1268" s="515" t="s">
        <v>7213</v>
      </c>
      <c r="I1268" s="464" t="s">
        <v>3994</v>
      </c>
      <c r="J1268" s="472">
        <v>1</v>
      </c>
      <c r="K1268" s="509">
        <v>38.450000000000003</v>
      </c>
      <c r="L1268" s="510">
        <v>110</v>
      </c>
      <c r="M1268" s="510" t="s">
        <v>3981</v>
      </c>
      <c r="N1268" s="465">
        <v>126.31846539599822</v>
      </c>
      <c r="O1268" s="466">
        <v>4.1309917355371907E-2</v>
      </c>
      <c r="P1268" s="466">
        <v>0.13664049586776861</v>
      </c>
      <c r="Q1268" s="467">
        <v>1.23289925E-2</v>
      </c>
      <c r="R1268" s="467" t="s">
        <v>9436</v>
      </c>
      <c r="S1268" s="463">
        <v>1996</v>
      </c>
      <c r="T1268" s="469"/>
      <c r="U1268" s="415"/>
      <c r="V1268" s="415"/>
      <c r="W1268" s="415"/>
      <c r="X1268" s="415"/>
      <c r="Y1268" s="415"/>
      <c r="Z1268" s="415"/>
      <c r="AA1268" s="415"/>
      <c r="AB1268" s="415"/>
      <c r="AC1268" s="415"/>
      <c r="AD1268" s="415"/>
    </row>
    <row r="1269" spans="2:30" x14ac:dyDescent="0.2">
      <c r="B1269" s="471" t="s">
        <v>3972</v>
      </c>
      <c r="C1269" s="455" t="s">
        <v>937</v>
      </c>
      <c r="D1269" s="455" t="s">
        <v>10781</v>
      </c>
      <c r="E1269" s="515" t="s">
        <v>8789</v>
      </c>
      <c r="F1269" s="515" t="s">
        <v>9181</v>
      </c>
      <c r="G1269" s="515" t="s">
        <v>9651</v>
      </c>
      <c r="H1269" s="515" t="s">
        <v>9181</v>
      </c>
      <c r="I1269" s="464" t="s">
        <v>3994</v>
      </c>
      <c r="J1269" s="472">
        <v>1</v>
      </c>
      <c r="K1269" s="509">
        <v>0.71399999999999997</v>
      </c>
      <c r="L1269" s="510">
        <v>154</v>
      </c>
      <c r="M1269" s="510" t="s">
        <v>3981</v>
      </c>
      <c r="N1269" s="465"/>
      <c r="O1269" s="466">
        <v>8.0413813459267991E-4</v>
      </c>
      <c r="P1269" s="466">
        <v>1.288547815820543E-3</v>
      </c>
      <c r="Q1269" s="467">
        <v>4.6283581159199997E-4</v>
      </c>
      <c r="R1269" s="467" t="s">
        <v>9436</v>
      </c>
      <c r="S1269" s="463">
        <v>1953</v>
      </c>
      <c r="T1269" s="469"/>
      <c r="U1269" s="415"/>
      <c r="V1269" s="415"/>
      <c r="W1269" s="415"/>
      <c r="X1269" s="415"/>
      <c r="Y1269" s="415"/>
      <c r="Z1269" s="415"/>
      <c r="AA1269" s="415"/>
      <c r="AB1269" s="415"/>
      <c r="AC1269" s="415"/>
      <c r="AD1269" s="415"/>
    </row>
    <row r="1270" spans="2:30" x14ac:dyDescent="0.2">
      <c r="B1270" s="471" t="s">
        <v>3972</v>
      </c>
      <c r="C1270" s="455" t="s">
        <v>988</v>
      </c>
      <c r="D1270" s="455" t="s">
        <v>10782</v>
      </c>
      <c r="E1270" s="515" t="s">
        <v>8578</v>
      </c>
      <c r="F1270" s="515" t="s">
        <v>8577</v>
      </c>
      <c r="G1270" s="515" t="s">
        <v>8579</v>
      </c>
      <c r="H1270" s="515" t="s">
        <v>9621</v>
      </c>
      <c r="I1270" s="464" t="s">
        <v>3994</v>
      </c>
      <c r="J1270" s="472">
        <v>1</v>
      </c>
      <c r="K1270" s="509">
        <v>2.5295999999999998</v>
      </c>
      <c r="L1270" s="510">
        <v>110</v>
      </c>
      <c r="M1270" s="510" t="s">
        <v>3981</v>
      </c>
      <c r="N1270" s="465"/>
      <c r="O1270" s="466">
        <v>6.0626776859504126E-3</v>
      </c>
      <c r="P1270" s="466">
        <v>8.7804297520661153E-3</v>
      </c>
      <c r="Q1270" s="467">
        <v>7.5602155200000013E-4</v>
      </c>
      <c r="R1270" s="467" t="s">
        <v>9436</v>
      </c>
      <c r="S1270" s="463">
        <v>1960</v>
      </c>
      <c r="T1270" s="469"/>
      <c r="U1270" s="415"/>
      <c r="V1270" s="415"/>
      <c r="W1270" s="415"/>
      <c r="X1270" s="415"/>
      <c r="Y1270" s="415"/>
      <c r="Z1270" s="415"/>
      <c r="AA1270" s="415"/>
      <c r="AB1270" s="415"/>
      <c r="AC1270" s="415"/>
      <c r="AD1270" s="415"/>
    </row>
    <row r="1271" spans="2:30" x14ac:dyDescent="0.2">
      <c r="B1271" s="471" t="s">
        <v>3972</v>
      </c>
      <c r="C1271" s="455" t="s">
        <v>988</v>
      </c>
      <c r="D1271" s="455" t="s">
        <v>10783</v>
      </c>
      <c r="E1271" s="515" t="s">
        <v>8578</v>
      </c>
      <c r="F1271" s="515" t="s">
        <v>8577</v>
      </c>
      <c r="G1271" s="515" t="s">
        <v>9621</v>
      </c>
      <c r="H1271" s="515" t="s">
        <v>10154</v>
      </c>
      <c r="I1271" s="464" t="s">
        <v>3994</v>
      </c>
      <c r="J1271" s="472">
        <v>1</v>
      </c>
      <c r="K1271" s="509">
        <v>0.73440000000000005</v>
      </c>
      <c r="L1271" s="510">
        <v>110</v>
      </c>
      <c r="M1271" s="510" t="s">
        <v>3981</v>
      </c>
      <c r="N1271" s="465"/>
      <c r="O1271" s="466">
        <v>1.820826446280992E-3</v>
      </c>
      <c r="P1271" s="466">
        <v>2.4277685950413225E-3</v>
      </c>
      <c r="Q1271" s="467">
        <v>2.31930864E-4</v>
      </c>
      <c r="R1271" s="467" t="s">
        <v>9436</v>
      </c>
      <c r="S1271" s="463">
        <v>1960</v>
      </c>
      <c r="T1271" s="469"/>
      <c r="U1271" s="415"/>
      <c r="V1271" s="415"/>
      <c r="W1271" s="415"/>
      <c r="X1271" s="415"/>
      <c r="Y1271" s="415"/>
      <c r="Z1271" s="415"/>
      <c r="AA1271" s="415"/>
      <c r="AB1271" s="415"/>
      <c r="AC1271" s="415"/>
      <c r="AD1271" s="415"/>
    </row>
    <row r="1272" spans="2:30" x14ac:dyDescent="0.2">
      <c r="B1272" s="471" t="s">
        <v>3972</v>
      </c>
      <c r="C1272" s="455" t="s">
        <v>988</v>
      </c>
      <c r="D1272" s="455" t="s">
        <v>10784</v>
      </c>
      <c r="E1272" s="515" t="s">
        <v>8578</v>
      </c>
      <c r="F1272" s="515" t="s">
        <v>8577</v>
      </c>
      <c r="G1272" s="515" t="s">
        <v>10154</v>
      </c>
      <c r="H1272" s="515" t="s">
        <v>10180</v>
      </c>
      <c r="I1272" s="464" t="s">
        <v>3994</v>
      </c>
      <c r="J1272" s="472">
        <v>1</v>
      </c>
      <c r="K1272" s="509">
        <v>1.0404</v>
      </c>
      <c r="L1272" s="510">
        <v>110</v>
      </c>
      <c r="M1272" s="510" t="s">
        <v>3981</v>
      </c>
      <c r="N1272" s="465"/>
      <c r="O1272" s="466">
        <v>2.4935206611570245E-3</v>
      </c>
      <c r="P1272" s="466">
        <v>3.6113057851239667E-3</v>
      </c>
      <c r="Q1272" s="467">
        <v>3.1094434800000003E-4</v>
      </c>
      <c r="R1272" s="467" t="s">
        <v>9436</v>
      </c>
      <c r="S1272" s="463">
        <v>1960</v>
      </c>
      <c r="T1272" s="469"/>
      <c r="U1272" s="415"/>
      <c r="V1272" s="415"/>
      <c r="W1272" s="415"/>
      <c r="X1272" s="415"/>
      <c r="Y1272" s="415"/>
      <c r="Z1272" s="415"/>
      <c r="AA1272" s="415"/>
      <c r="AB1272" s="415"/>
      <c r="AC1272" s="415"/>
      <c r="AD1272" s="415"/>
    </row>
    <row r="1273" spans="2:30" x14ac:dyDescent="0.2">
      <c r="B1273" s="471" t="s">
        <v>3972</v>
      </c>
      <c r="C1273" s="455" t="s">
        <v>988</v>
      </c>
      <c r="D1273" s="455" t="s">
        <v>10785</v>
      </c>
      <c r="E1273" s="515" t="s">
        <v>8578</v>
      </c>
      <c r="F1273" s="515" t="s">
        <v>8577</v>
      </c>
      <c r="G1273" s="515" t="s">
        <v>10180</v>
      </c>
      <c r="H1273" s="515" t="s">
        <v>8776</v>
      </c>
      <c r="I1273" s="464" t="s">
        <v>3994</v>
      </c>
      <c r="J1273" s="472">
        <v>1</v>
      </c>
      <c r="K1273" s="509">
        <v>2.0706000000000002</v>
      </c>
      <c r="L1273" s="510">
        <v>110</v>
      </c>
      <c r="M1273" s="510" t="s">
        <v>3981</v>
      </c>
      <c r="N1273" s="465"/>
      <c r="O1273" s="466">
        <v>5.1337190082644639E-3</v>
      </c>
      <c r="P1273" s="466">
        <v>6.8449586776859516E-3</v>
      </c>
      <c r="Q1273" s="467">
        <v>6.5391618600000006E-4</v>
      </c>
      <c r="R1273" s="467" t="s">
        <v>9436</v>
      </c>
      <c r="S1273" s="463">
        <v>1960</v>
      </c>
      <c r="T1273" s="469"/>
      <c r="U1273" s="415"/>
      <c r="V1273" s="415"/>
      <c r="W1273" s="415"/>
      <c r="X1273" s="415"/>
      <c r="Y1273" s="415"/>
      <c r="Z1273" s="415"/>
      <c r="AA1273" s="415"/>
      <c r="AB1273" s="415"/>
      <c r="AC1273" s="415"/>
      <c r="AD1273" s="415"/>
    </row>
    <row r="1274" spans="2:30" x14ac:dyDescent="0.2">
      <c r="B1274" s="471" t="s">
        <v>3972</v>
      </c>
      <c r="C1274" s="455" t="s">
        <v>858</v>
      </c>
      <c r="D1274" s="455" t="s">
        <v>10786</v>
      </c>
      <c r="E1274" s="515" t="s">
        <v>5777</v>
      </c>
      <c r="F1274" s="515" t="s">
        <v>8662</v>
      </c>
      <c r="G1274" s="515" t="s">
        <v>9999</v>
      </c>
      <c r="H1274" s="515" t="s">
        <v>10577</v>
      </c>
      <c r="I1274" s="464" t="s">
        <v>3974</v>
      </c>
      <c r="J1274" s="472">
        <v>2</v>
      </c>
      <c r="K1274" s="509">
        <v>102.1335</v>
      </c>
      <c r="L1274" s="510">
        <v>220</v>
      </c>
      <c r="M1274" s="510" t="s">
        <v>4190</v>
      </c>
      <c r="N1274" s="465"/>
      <c r="O1274" s="466">
        <v>3.1887176002066114E-2</v>
      </c>
      <c r="P1274" s="466">
        <v>8.9126250123966952E-2</v>
      </c>
      <c r="Q1274" s="467">
        <v>0.13460500792199998</v>
      </c>
      <c r="R1274" s="467" t="s">
        <v>9436</v>
      </c>
      <c r="S1274" s="463">
        <v>1991</v>
      </c>
      <c r="T1274" s="469"/>
      <c r="U1274" s="415"/>
      <c r="V1274" s="415"/>
      <c r="W1274" s="415"/>
      <c r="X1274" s="415"/>
      <c r="Y1274" s="415"/>
      <c r="Z1274" s="415"/>
      <c r="AA1274" s="415"/>
      <c r="AB1274" s="415"/>
      <c r="AC1274" s="415"/>
      <c r="AD1274" s="415"/>
    </row>
    <row r="1275" spans="2:30" x14ac:dyDescent="0.2">
      <c r="B1275" s="471" t="s">
        <v>3972</v>
      </c>
      <c r="C1275" s="455" t="s">
        <v>858</v>
      </c>
      <c r="D1275" s="455" t="s">
        <v>10787</v>
      </c>
      <c r="E1275" s="515" t="s">
        <v>5777</v>
      </c>
      <c r="F1275" s="515" t="s">
        <v>8662</v>
      </c>
      <c r="G1275" s="515" t="s">
        <v>5777</v>
      </c>
      <c r="H1275" s="515" t="s">
        <v>9635</v>
      </c>
      <c r="I1275" s="464" t="s">
        <v>3974</v>
      </c>
      <c r="J1275" s="472">
        <v>2</v>
      </c>
      <c r="K1275" s="509">
        <v>107.59350000000001</v>
      </c>
      <c r="L1275" s="510">
        <v>220</v>
      </c>
      <c r="M1275" s="510" t="s">
        <v>4190</v>
      </c>
      <c r="N1275" s="465"/>
      <c r="O1275" s="466">
        <v>2.1129673915289256E-2</v>
      </c>
      <c r="P1275" s="466">
        <v>8.8375611415289268E-2</v>
      </c>
      <c r="Q1275" s="467">
        <v>0.151851440664</v>
      </c>
      <c r="R1275" s="467" t="s">
        <v>9436</v>
      </c>
      <c r="S1275" s="463">
        <v>1991</v>
      </c>
      <c r="T1275" s="469"/>
      <c r="U1275" s="415"/>
      <c r="V1275" s="415"/>
      <c r="W1275" s="415"/>
      <c r="X1275" s="415"/>
      <c r="Y1275" s="415"/>
      <c r="Z1275" s="415"/>
      <c r="AA1275" s="415"/>
      <c r="AB1275" s="415"/>
      <c r="AC1275" s="415"/>
      <c r="AD1275" s="415"/>
    </row>
    <row r="1276" spans="2:30" x14ac:dyDescent="0.2">
      <c r="B1276" s="471" t="s">
        <v>3972</v>
      </c>
      <c r="C1276" s="455" t="s">
        <v>845</v>
      </c>
      <c r="D1276" s="455" t="s">
        <v>10788</v>
      </c>
      <c r="E1276" s="515" t="s">
        <v>8582</v>
      </c>
      <c r="F1276" s="515" t="s">
        <v>10648</v>
      </c>
      <c r="G1276" s="515" t="s">
        <v>8582</v>
      </c>
      <c r="H1276" s="515" t="s">
        <v>10648</v>
      </c>
      <c r="I1276" s="464" t="s">
        <v>3994</v>
      </c>
      <c r="J1276" s="472">
        <v>1</v>
      </c>
      <c r="K1276" s="509">
        <v>9.75</v>
      </c>
      <c r="L1276" s="510">
        <v>66</v>
      </c>
      <c r="M1276" s="510" t="s">
        <v>3975</v>
      </c>
      <c r="N1276" s="465">
        <v>85.85083032795896</v>
      </c>
      <c r="O1276" s="466">
        <v>2.0838498622589532E-2</v>
      </c>
      <c r="P1276" s="466">
        <v>9.1971418732782362E-2</v>
      </c>
      <c r="Q1276" s="467">
        <v>1.195218882E-3</v>
      </c>
      <c r="R1276" s="467" t="s">
        <v>9436</v>
      </c>
      <c r="S1276" s="463"/>
      <c r="T1276" s="469"/>
      <c r="U1276" s="415"/>
      <c r="V1276" s="415"/>
      <c r="W1276" s="415"/>
      <c r="X1276" s="415"/>
      <c r="Y1276" s="415"/>
      <c r="Z1276" s="415"/>
      <c r="AA1276" s="415"/>
      <c r="AB1276" s="415"/>
      <c r="AC1276" s="415"/>
      <c r="AD1276" s="415"/>
    </row>
    <row r="1277" spans="2:30" x14ac:dyDescent="0.2">
      <c r="B1277" s="471" t="s">
        <v>3972</v>
      </c>
      <c r="C1277" s="455" t="s">
        <v>965</v>
      </c>
      <c r="D1277" s="455" t="s">
        <v>10789</v>
      </c>
      <c r="E1277" s="515" t="s">
        <v>9109</v>
      </c>
      <c r="F1277" s="515" t="s">
        <v>9084</v>
      </c>
      <c r="G1277" s="515" t="s">
        <v>9109</v>
      </c>
      <c r="H1277" s="515" t="s">
        <v>9655</v>
      </c>
      <c r="I1277" s="464" t="s">
        <v>3994</v>
      </c>
      <c r="J1277" s="472">
        <v>3</v>
      </c>
      <c r="K1277" s="509">
        <v>1.19</v>
      </c>
      <c r="L1277" s="510">
        <v>66</v>
      </c>
      <c r="M1277" s="510" t="s">
        <v>3981</v>
      </c>
      <c r="N1277" s="465"/>
      <c r="O1277" s="466">
        <v>5.0539485766758494E-3</v>
      </c>
      <c r="P1277" s="466">
        <v>9.6976684020482207E-3</v>
      </c>
      <c r="Q1277" s="467">
        <v>1.6591280940915268E-4</v>
      </c>
      <c r="R1277" s="467" t="s">
        <v>9436</v>
      </c>
      <c r="S1277" s="463">
        <v>2013</v>
      </c>
      <c r="T1277" s="469"/>
      <c r="U1277" s="415"/>
      <c r="V1277" s="415"/>
      <c r="W1277" s="415"/>
      <c r="X1277" s="415"/>
      <c r="Y1277" s="415"/>
      <c r="Z1277" s="415"/>
      <c r="AA1277" s="415"/>
      <c r="AB1277" s="415"/>
      <c r="AC1277" s="415"/>
      <c r="AD1277" s="415"/>
    </row>
    <row r="1278" spans="2:30" x14ac:dyDescent="0.2">
      <c r="B1278" s="471" t="s">
        <v>3972</v>
      </c>
      <c r="C1278" s="455" t="s">
        <v>965</v>
      </c>
      <c r="D1278" s="455" t="s">
        <v>10790</v>
      </c>
      <c r="E1278" s="515" t="s">
        <v>9109</v>
      </c>
      <c r="F1278" s="515" t="s">
        <v>9084</v>
      </c>
      <c r="G1278" s="515" t="s">
        <v>9655</v>
      </c>
      <c r="H1278" s="515" t="s">
        <v>9656</v>
      </c>
      <c r="I1278" s="464" t="s">
        <v>3994</v>
      </c>
      <c r="J1278" s="472">
        <v>3</v>
      </c>
      <c r="K1278" s="509">
        <v>5.42</v>
      </c>
      <c r="L1278" s="510">
        <v>66</v>
      </c>
      <c r="M1278" s="510" t="s">
        <v>3981</v>
      </c>
      <c r="N1278" s="465"/>
      <c r="O1278" s="466">
        <v>4.3997061524334254E-2</v>
      </c>
      <c r="P1278" s="466">
        <v>4.8182891501099209E-2</v>
      </c>
      <c r="Q1278" s="467">
        <v>6.9786745215000094E-4</v>
      </c>
      <c r="R1278" s="467" t="s">
        <v>9436</v>
      </c>
      <c r="S1278" s="463">
        <v>2013</v>
      </c>
      <c r="T1278" s="469"/>
      <c r="U1278" s="415"/>
      <c r="V1278" s="415"/>
      <c r="W1278" s="415"/>
      <c r="X1278" s="415"/>
      <c r="Y1278" s="415"/>
      <c r="Z1278" s="415"/>
      <c r="AA1278" s="415"/>
      <c r="AB1278" s="415"/>
      <c r="AC1278" s="415"/>
      <c r="AD1278" s="415"/>
    </row>
    <row r="1279" spans="2:30" x14ac:dyDescent="0.2">
      <c r="B1279" s="462" t="s">
        <v>3972</v>
      </c>
      <c r="C1279" s="455" t="s">
        <v>8445</v>
      </c>
      <c r="D1279" s="455" t="s">
        <v>10791</v>
      </c>
      <c r="E1279" s="515" t="s">
        <v>4188</v>
      </c>
      <c r="F1279" s="515" t="s">
        <v>8748</v>
      </c>
      <c r="G1279" s="515" t="s">
        <v>4188</v>
      </c>
      <c r="H1279" s="515" t="s">
        <v>8748</v>
      </c>
      <c r="I1279" s="464" t="s">
        <v>3994</v>
      </c>
      <c r="J1279" s="475">
        <v>1</v>
      </c>
      <c r="K1279" s="509">
        <v>2</v>
      </c>
      <c r="L1279" s="510">
        <v>220</v>
      </c>
      <c r="M1279" s="510" t="s">
        <v>3975</v>
      </c>
      <c r="N1279" s="465">
        <v>261.78215905596011</v>
      </c>
      <c r="O1279" s="466">
        <v>2.9338842975206608E-4</v>
      </c>
      <c r="P1279" s="466">
        <v>3.2809917355371902E-3</v>
      </c>
      <c r="Q1279" s="467">
        <v>1.1765072000000001E-3</v>
      </c>
      <c r="R1279" s="467" t="s">
        <v>9436</v>
      </c>
      <c r="S1279" s="468">
        <v>42181</v>
      </c>
      <c r="T1279" s="469"/>
      <c r="U1279" s="415"/>
      <c r="V1279" s="415"/>
      <c r="W1279" s="415"/>
      <c r="X1279" s="415"/>
      <c r="Y1279" s="415"/>
      <c r="Z1279" s="415"/>
      <c r="AA1279" s="415"/>
      <c r="AB1279" s="415"/>
      <c r="AC1279" s="415"/>
      <c r="AD1279" s="415"/>
    </row>
    <row r="1280" spans="2:30" x14ac:dyDescent="0.2">
      <c r="B1280" s="462" t="s">
        <v>3972</v>
      </c>
      <c r="C1280" s="503" t="s">
        <v>9560</v>
      </c>
      <c r="D1280" s="455" t="s">
        <v>10792</v>
      </c>
      <c r="E1280" s="515" t="s">
        <v>10793</v>
      </c>
      <c r="F1280" s="515" t="s">
        <v>8684</v>
      </c>
      <c r="G1280" s="515" t="s">
        <v>10793</v>
      </c>
      <c r="H1280" s="515" t="s">
        <v>8684</v>
      </c>
      <c r="I1280" s="464" t="s">
        <v>3994</v>
      </c>
      <c r="J1280" s="475">
        <v>1</v>
      </c>
      <c r="K1280" s="509">
        <v>2.85</v>
      </c>
      <c r="L1280" s="510">
        <v>220</v>
      </c>
      <c r="M1280" s="510" t="s">
        <v>3975</v>
      </c>
      <c r="N1280" s="465">
        <v>278.16735969556169</v>
      </c>
      <c r="O1280" s="466">
        <v>5.299586776859504E-4</v>
      </c>
      <c r="P1280" s="466">
        <v>2.5820764462809918E-3</v>
      </c>
      <c r="Q1280" s="467">
        <v>3.6014754599999997E-3</v>
      </c>
      <c r="R1280" s="467" t="s">
        <v>9436</v>
      </c>
      <c r="S1280" s="468">
        <v>42012</v>
      </c>
      <c r="T1280" s="476"/>
      <c r="U1280" s="415"/>
      <c r="V1280" s="415"/>
      <c r="W1280" s="415"/>
      <c r="X1280" s="415"/>
      <c r="Y1280" s="415"/>
      <c r="Z1280" s="415"/>
      <c r="AA1280" s="415"/>
      <c r="AB1280" s="415"/>
      <c r="AC1280" s="415"/>
      <c r="AD1280" s="415"/>
    </row>
    <row r="1281" spans="2:30" x14ac:dyDescent="0.2">
      <c r="B1281" s="462" t="s">
        <v>3972</v>
      </c>
      <c r="C1281" s="455" t="s">
        <v>890</v>
      </c>
      <c r="D1281" s="455" t="s">
        <v>10794</v>
      </c>
      <c r="E1281" s="515" t="s">
        <v>7059</v>
      </c>
      <c r="F1281" s="515" t="s">
        <v>8671</v>
      </c>
      <c r="G1281" s="515" t="s">
        <v>7059</v>
      </c>
      <c r="H1281" s="515" t="s">
        <v>8671</v>
      </c>
      <c r="I1281" s="464" t="s">
        <v>3994</v>
      </c>
      <c r="J1281" s="475">
        <v>1</v>
      </c>
      <c r="K1281" s="509"/>
      <c r="L1281" s="510">
        <v>110</v>
      </c>
      <c r="M1281" s="510" t="s">
        <v>3975</v>
      </c>
      <c r="N1281" s="465"/>
      <c r="O1281" s="466"/>
      <c r="P1281" s="466"/>
      <c r="Q1281" s="467"/>
      <c r="R1281" s="467" t="s">
        <v>9436</v>
      </c>
      <c r="S1281" s="468"/>
      <c r="T1281" s="476"/>
      <c r="U1281" s="415"/>
      <c r="V1281" s="415"/>
      <c r="W1281" s="415"/>
      <c r="X1281" s="415"/>
      <c r="Y1281" s="415"/>
      <c r="Z1281" s="415"/>
      <c r="AA1281" s="415"/>
      <c r="AB1281" s="415"/>
      <c r="AC1281" s="415"/>
      <c r="AD1281" s="415"/>
    </row>
    <row r="1282" spans="2:30" x14ac:dyDescent="0.2">
      <c r="B1282" s="462" t="s">
        <v>3972</v>
      </c>
      <c r="C1282" s="455" t="s">
        <v>890</v>
      </c>
      <c r="D1282" s="455" t="s">
        <v>10795</v>
      </c>
      <c r="E1282" s="515" t="s">
        <v>8671</v>
      </c>
      <c r="F1282" s="515" t="s">
        <v>10796</v>
      </c>
      <c r="G1282" s="515" t="s">
        <v>8671</v>
      </c>
      <c r="H1282" s="515" t="s">
        <v>10796</v>
      </c>
      <c r="I1282" s="464" t="s">
        <v>3994</v>
      </c>
      <c r="J1282" s="475">
        <v>1</v>
      </c>
      <c r="K1282" s="509">
        <v>22</v>
      </c>
      <c r="L1282" s="510">
        <v>110</v>
      </c>
      <c r="M1282" s="510" t="s">
        <v>3975</v>
      </c>
      <c r="N1282" s="465"/>
      <c r="O1282" s="466"/>
      <c r="P1282" s="466">
        <v>6.9090909090909092E-2</v>
      </c>
      <c r="Q1282" s="467"/>
      <c r="R1282" s="467" t="s">
        <v>9436</v>
      </c>
      <c r="S1282" s="468">
        <v>41334</v>
      </c>
      <c r="T1282" s="476"/>
      <c r="U1282" s="415"/>
      <c r="V1282" s="415"/>
      <c r="W1282" s="415"/>
      <c r="X1282" s="415"/>
      <c r="Y1282" s="415"/>
      <c r="Z1282" s="415"/>
      <c r="AA1282" s="415"/>
      <c r="AB1282" s="415"/>
      <c r="AC1282" s="415"/>
      <c r="AD1282" s="415"/>
    </row>
    <row r="1283" spans="2:30" x14ac:dyDescent="0.2">
      <c r="B1283" s="462" t="s">
        <v>3972</v>
      </c>
      <c r="C1283" s="503" t="s">
        <v>9539</v>
      </c>
      <c r="D1283" s="455" t="s">
        <v>10797</v>
      </c>
      <c r="E1283" s="515" t="s">
        <v>8916</v>
      </c>
      <c r="F1283" s="515" t="s">
        <v>10798</v>
      </c>
      <c r="G1283" s="515" t="s">
        <v>8916</v>
      </c>
      <c r="H1283" s="515" t="s">
        <v>10798</v>
      </c>
      <c r="I1283" s="464" t="s">
        <v>3994</v>
      </c>
      <c r="J1283" s="487">
        <v>1</v>
      </c>
      <c r="K1283" s="509">
        <v>21</v>
      </c>
      <c r="L1283" s="510">
        <v>154</v>
      </c>
      <c r="M1283" s="510" t="s">
        <v>3975</v>
      </c>
      <c r="N1283" s="465">
        <v>118.16397019396393</v>
      </c>
      <c r="O1283" s="466">
        <v>8.1286894923258569E-3</v>
      </c>
      <c r="P1283" s="466">
        <v>3.8465171192443921E-2</v>
      </c>
      <c r="Q1283" s="467">
        <v>1.3273157435999999E-2</v>
      </c>
      <c r="R1283" s="467" t="s">
        <v>9436</v>
      </c>
      <c r="S1283" s="468">
        <v>42244</v>
      </c>
      <c r="T1283" s="476"/>
      <c r="U1283" s="415"/>
      <c r="V1283" s="415"/>
      <c r="W1283" s="415"/>
      <c r="X1283" s="415"/>
      <c r="Y1283" s="415"/>
      <c r="Z1283" s="415"/>
      <c r="AA1283" s="415"/>
      <c r="AB1283" s="415"/>
      <c r="AC1283" s="415"/>
      <c r="AD1283" s="415"/>
    </row>
    <row r="1284" spans="2:30" x14ac:dyDescent="0.2">
      <c r="B1284" s="462" t="s">
        <v>3972</v>
      </c>
      <c r="C1284" s="455" t="s">
        <v>989</v>
      </c>
      <c r="D1284" s="455" t="s">
        <v>10799</v>
      </c>
      <c r="E1284" s="515" t="s">
        <v>10800</v>
      </c>
      <c r="F1284" s="515" t="s">
        <v>10801</v>
      </c>
      <c r="G1284" s="515" t="s">
        <v>10800</v>
      </c>
      <c r="H1284" s="515" t="s">
        <v>10801</v>
      </c>
      <c r="I1284" s="464" t="s">
        <v>3994</v>
      </c>
      <c r="J1284" s="487">
        <v>1</v>
      </c>
      <c r="K1284" s="509">
        <v>12.07</v>
      </c>
      <c r="L1284" s="510">
        <v>66</v>
      </c>
      <c r="M1284" s="510" t="s">
        <v>3975</v>
      </c>
      <c r="N1284" s="465">
        <v>29.90154458316518</v>
      </c>
      <c r="O1284" s="466">
        <v>7.6199494949494948E-2</v>
      </c>
      <c r="P1284" s="466">
        <v>0.10210732323232323</v>
      </c>
      <c r="Q1284" s="467">
        <v>1.6346164428E-3</v>
      </c>
      <c r="R1284" s="467" t="s">
        <v>9436</v>
      </c>
      <c r="S1284" s="468">
        <v>2015</v>
      </c>
      <c r="T1284" s="476"/>
      <c r="U1284" s="415"/>
      <c r="V1284" s="415"/>
      <c r="W1284" s="415"/>
      <c r="X1284" s="415"/>
      <c r="Y1284" s="415"/>
      <c r="Z1284" s="415"/>
      <c r="AA1284" s="415"/>
      <c r="AB1284" s="415"/>
      <c r="AC1284" s="415"/>
      <c r="AD1284" s="415"/>
    </row>
    <row r="1285" spans="2:30" x14ac:dyDescent="0.2">
      <c r="B1285" s="462" t="s">
        <v>3972</v>
      </c>
      <c r="C1285" s="455" t="s">
        <v>9450</v>
      </c>
      <c r="D1285" s="455" t="s">
        <v>10802</v>
      </c>
      <c r="E1285" s="515" t="s">
        <v>8626</v>
      </c>
      <c r="F1285" s="515" t="s">
        <v>10803</v>
      </c>
      <c r="G1285" s="515" t="s">
        <v>8626</v>
      </c>
      <c r="H1285" s="515" t="s">
        <v>8621</v>
      </c>
      <c r="I1285" s="464" t="s">
        <v>3994</v>
      </c>
      <c r="J1285" s="487">
        <v>1</v>
      </c>
      <c r="K1285" s="509">
        <v>260.32799999999997</v>
      </c>
      <c r="L1285" s="510">
        <v>500</v>
      </c>
      <c r="M1285" s="510" t="s">
        <v>4190</v>
      </c>
      <c r="N1285" s="465">
        <v>2409.6290834898218</v>
      </c>
      <c r="O1285" s="466">
        <v>2.3939762879999992E-3</v>
      </c>
      <c r="P1285" s="466">
        <v>2.5643141049599995E-2</v>
      </c>
      <c r="Q1285" s="467">
        <v>3.026313</v>
      </c>
      <c r="R1285" s="467" t="s">
        <v>9436</v>
      </c>
      <c r="S1285" s="468">
        <v>42260</v>
      </c>
      <c r="T1285" s="476"/>
      <c r="U1285" s="415"/>
      <c r="V1285" s="415"/>
      <c r="W1285" s="415"/>
      <c r="X1285" s="415"/>
      <c r="Y1285" s="415"/>
      <c r="Z1285" s="415"/>
      <c r="AA1285" s="415"/>
      <c r="AB1285" s="415"/>
      <c r="AC1285" s="415"/>
      <c r="AD1285" s="415"/>
    </row>
    <row r="1286" spans="2:30" x14ac:dyDescent="0.2">
      <c r="B1286" s="462" t="s">
        <v>3972</v>
      </c>
      <c r="C1286" s="455" t="s">
        <v>7634</v>
      </c>
      <c r="D1286" s="455" t="s">
        <v>10804</v>
      </c>
      <c r="E1286" s="515" t="s">
        <v>10805</v>
      </c>
      <c r="F1286" s="515" t="s">
        <v>9439</v>
      </c>
      <c r="G1286" s="515" t="s">
        <v>10805</v>
      </c>
      <c r="H1286" s="515" t="s">
        <v>9439</v>
      </c>
      <c r="I1286" s="464" t="s">
        <v>3994</v>
      </c>
      <c r="J1286" s="487">
        <v>1</v>
      </c>
      <c r="K1286" s="509">
        <v>0.46</v>
      </c>
      <c r="L1286" s="510">
        <v>110</v>
      </c>
      <c r="M1286" s="510" t="s">
        <v>3975</v>
      </c>
      <c r="N1286" s="465">
        <v>147.08575457874906</v>
      </c>
      <c r="O1286" s="466" t="e">
        <v>#VALUE!</v>
      </c>
      <c r="P1286" s="466">
        <v>1.5947933884297521E-3</v>
      </c>
      <c r="Q1286" s="467">
        <v>1.5874231999999999E-4</v>
      </c>
      <c r="R1286" s="467" t="s">
        <v>9436</v>
      </c>
      <c r="S1286" s="468">
        <v>42005</v>
      </c>
      <c r="T1286" s="476"/>
      <c r="U1286" s="415"/>
      <c r="V1286" s="415"/>
      <c r="W1286" s="415"/>
      <c r="X1286" s="415"/>
      <c r="Y1286" s="415"/>
      <c r="Z1286" s="415"/>
      <c r="AA1286" s="415"/>
      <c r="AB1286" s="415"/>
      <c r="AC1286" s="415"/>
      <c r="AD1286" s="415"/>
    </row>
    <row r="1287" spans="2:30" x14ac:dyDescent="0.2">
      <c r="B1287" s="462" t="s">
        <v>3972</v>
      </c>
      <c r="C1287" s="455" t="s">
        <v>858</v>
      </c>
      <c r="D1287" s="455" t="s">
        <v>10806</v>
      </c>
      <c r="E1287" s="515" t="s">
        <v>9167</v>
      </c>
      <c r="F1287" s="515" t="s">
        <v>7235</v>
      </c>
      <c r="G1287" s="515" t="s">
        <v>9655</v>
      </c>
      <c r="H1287" s="515" t="s">
        <v>9656</v>
      </c>
      <c r="I1287" s="464" t="s">
        <v>3994</v>
      </c>
      <c r="J1287" s="487">
        <v>1</v>
      </c>
      <c r="K1287" s="509">
        <v>0.88270999999999999</v>
      </c>
      <c r="L1287" s="510">
        <v>66</v>
      </c>
      <c r="M1287" s="510" t="s">
        <v>3981</v>
      </c>
      <c r="N1287" s="465">
        <v>27.664315498490105</v>
      </c>
      <c r="O1287" s="466">
        <v>5.7132979201101929E-3</v>
      </c>
      <c r="P1287" s="466">
        <v>7.7306023393021129E-3</v>
      </c>
      <c r="Q1287" s="467">
        <v>1.1769804450359999E-4</v>
      </c>
      <c r="R1287" s="467" t="s">
        <v>9436</v>
      </c>
      <c r="S1287" s="468">
        <v>1975</v>
      </c>
      <c r="T1287" s="476"/>
      <c r="U1287" s="415"/>
      <c r="V1287" s="415"/>
      <c r="W1287" s="415"/>
      <c r="X1287" s="415"/>
      <c r="Y1287" s="415"/>
      <c r="Z1287" s="415"/>
      <c r="AA1287" s="415"/>
      <c r="AB1287" s="415"/>
      <c r="AC1287" s="415"/>
      <c r="AD1287" s="415"/>
    </row>
    <row r="1288" spans="2:30" x14ac:dyDescent="0.2">
      <c r="B1288" s="462" t="s">
        <v>3972</v>
      </c>
      <c r="C1288" s="455" t="s">
        <v>858</v>
      </c>
      <c r="D1288" s="455" t="s">
        <v>10807</v>
      </c>
      <c r="E1288" s="515" t="s">
        <v>9167</v>
      </c>
      <c r="F1288" s="515" t="s">
        <v>7235</v>
      </c>
      <c r="G1288" s="515" t="s">
        <v>9656</v>
      </c>
      <c r="H1288" s="515" t="s">
        <v>10808</v>
      </c>
      <c r="I1288" s="464" t="s">
        <v>3994</v>
      </c>
      <c r="J1288" s="487">
        <v>1</v>
      </c>
      <c r="K1288" s="509">
        <v>28.830729999999999</v>
      </c>
      <c r="L1288" s="510">
        <v>66</v>
      </c>
      <c r="M1288" s="510" t="s">
        <v>3981</v>
      </c>
      <c r="N1288" s="465">
        <v>27.892946205089199</v>
      </c>
      <c r="O1288" s="466">
        <v>0.18660551001377412</v>
      </c>
      <c r="P1288" s="466">
        <v>0.25249392074609733</v>
      </c>
      <c r="Q1288" s="467">
        <v>3.8442076589267999E-3</v>
      </c>
      <c r="R1288" s="467" t="s">
        <v>9436</v>
      </c>
      <c r="S1288" s="468">
        <v>1975</v>
      </c>
      <c r="T1288" s="476"/>
      <c r="U1288" s="415"/>
      <c r="V1288" s="415"/>
      <c r="W1288" s="415"/>
      <c r="X1288" s="415"/>
      <c r="Y1288" s="415"/>
      <c r="Z1288" s="415"/>
      <c r="AA1288" s="415"/>
      <c r="AB1288" s="415"/>
      <c r="AC1288" s="415"/>
      <c r="AD1288" s="415"/>
    </row>
    <row r="1289" spans="2:30" x14ac:dyDescent="0.2">
      <c r="B1289" s="462" t="s">
        <v>3972</v>
      </c>
      <c r="C1289" s="455" t="s">
        <v>858</v>
      </c>
      <c r="D1289" s="455" t="s">
        <v>10809</v>
      </c>
      <c r="E1289" s="515" t="s">
        <v>9167</v>
      </c>
      <c r="F1289" s="515" t="s">
        <v>7235</v>
      </c>
      <c r="G1289" s="515" t="s">
        <v>10808</v>
      </c>
      <c r="H1289" s="515" t="s">
        <v>10810</v>
      </c>
      <c r="I1289" s="464" t="s">
        <v>3994</v>
      </c>
      <c r="J1289" s="487">
        <v>1</v>
      </c>
      <c r="K1289" s="509">
        <v>0.51500000000000001</v>
      </c>
      <c r="L1289" s="510">
        <v>66</v>
      </c>
      <c r="M1289" s="510" t="s">
        <v>3981</v>
      </c>
      <c r="N1289" s="465">
        <v>27.664315498490105</v>
      </c>
      <c r="O1289" s="466">
        <v>3.3333126721763087E-3</v>
      </c>
      <c r="P1289" s="466">
        <v>4.5102697428833789E-3</v>
      </c>
      <c r="Q1289" s="467">
        <v>6.866863740000001E-5</v>
      </c>
      <c r="R1289" s="467" t="s">
        <v>9436</v>
      </c>
      <c r="S1289" s="468">
        <v>1975</v>
      </c>
      <c r="T1289" s="476"/>
      <c r="U1289" s="415"/>
      <c r="V1289" s="415"/>
      <c r="W1289" s="415"/>
      <c r="X1289" s="415"/>
      <c r="Y1289" s="415"/>
      <c r="Z1289" s="415"/>
      <c r="AA1289" s="415"/>
      <c r="AB1289" s="415"/>
      <c r="AC1289" s="415"/>
      <c r="AD1289" s="415"/>
    </row>
    <row r="1290" spans="2:30" x14ac:dyDescent="0.2">
      <c r="B1290" s="462" t="s">
        <v>3972</v>
      </c>
      <c r="C1290" s="455" t="s">
        <v>858</v>
      </c>
      <c r="D1290" s="455" t="s">
        <v>10811</v>
      </c>
      <c r="E1290" s="515" t="s">
        <v>9167</v>
      </c>
      <c r="F1290" s="515" t="s">
        <v>7235</v>
      </c>
      <c r="G1290" s="515" t="s">
        <v>10810</v>
      </c>
      <c r="H1290" s="515" t="s">
        <v>6458</v>
      </c>
      <c r="I1290" s="464" t="s">
        <v>3994</v>
      </c>
      <c r="J1290" s="487">
        <v>1</v>
      </c>
      <c r="K1290" s="509">
        <v>7.6704100000000004</v>
      </c>
      <c r="L1290" s="510">
        <v>66</v>
      </c>
      <c r="M1290" s="510" t="s">
        <v>3981</v>
      </c>
      <c r="N1290" s="465">
        <v>27.892946205089199</v>
      </c>
      <c r="O1290" s="466">
        <v>4.9646358939393946E-2</v>
      </c>
      <c r="P1290" s="466">
        <v>6.7175957550505053E-2</v>
      </c>
      <c r="Q1290" s="467">
        <v>1.0227506854356002E-3</v>
      </c>
      <c r="R1290" s="467" t="s">
        <v>9436</v>
      </c>
      <c r="S1290" s="468">
        <v>1975</v>
      </c>
      <c r="T1290" s="476"/>
      <c r="U1290" s="415"/>
      <c r="V1290" s="415"/>
      <c r="W1290" s="415"/>
      <c r="X1290" s="415"/>
      <c r="Y1290" s="415"/>
      <c r="Z1290" s="415"/>
      <c r="AA1290" s="415"/>
      <c r="AB1290" s="415"/>
      <c r="AC1290" s="415"/>
      <c r="AD1290" s="415"/>
    </row>
    <row r="1291" spans="2:30" x14ac:dyDescent="0.2">
      <c r="B1291" s="462" t="s">
        <v>3972</v>
      </c>
      <c r="C1291" s="455" t="s">
        <v>858</v>
      </c>
      <c r="D1291" s="455" t="s">
        <v>10812</v>
      </c>
      <c r="E1291" s="515" t="s">
        <v>9167</v>
      </c>
      <c r="F1291" s="515" t="s">
        <v>7235</v>
      </c>
      <c r="G1291" s="515" t="s">
        <v>6458</v>
      </c>
      <c r="H1291" s="515" t="s">
        <v>7235</v>
      </c>
      <c r="I1291" s="464" t="s">
        <v>3994</v>
      </c>
      <c r="J1291" s="487">
        <v>1</v>
      </c>
      <c r="K1291" s="509">
        <v>36.832799999999999</v>
      </c>
      <c r="L1291" s="510">
        <v>66</v>
      </c>
      <c r="M1291" s="510" t="s">
        <v>3981</v>
      </c>
      <c r="N1291" s="465">
        <v>27.892946205089199</v>
      </c>
      <c r="O1291" s="466">
        <v>0.23839852231404959</v>
      </c>
      <c r="P1291" s="466">
        <v>0.32257449201101929</v>
      </c>
      <c r="Q1291" s="467">
        <v>4.9111809468479995E-3</v>
      </c>
      <c r="R1291" s="467" t="s">
        <v>9436</v>
      </c>
      <c r="S1291" s="468">
        <v>1975</v>
      </c>
      <c r="T1291" s="476"/>
      <c r="U1291" s="415"/>
      <c r="V1291" s="415"/>
      <c r="W1291" s="415"/>
      <c r="X1291" s="415"/>
      <c r="Y1291" s="415"/>
      <c r="Z1291" s="415"/>
      <c r="AA1291" s="415"/>
      <c r="AB1291" s="415"/>
      <c r="AC1291" s="415"/>
      <c r="AD1291" s="415"/>
    </row>
    <row r="1292" spans="2:30" x14ac:dyDescent="0.2">
      <c r="B1292" s="462" t="s">
        <v>3972</v>
      </c>
      <c r="C1292" s="455" t="s">
        <v>935</v>
      </c>
      <c r="D1292" s="455" t="s">
        <v>10813</v>
      </c>
      <c r="E1292" s="515" t="s">
        <v>10814</v>
      </c>
      <c r="F1292" s="515" t="s">
        <v>9133</v>
      </c>
      <c r="G1292" s="515" t="s">
        <v>10814</v>
      </c>
      <c r="H1292" s="515" t="s">
        <v>9133</v>
      </c>
      <c r="I1292" s="464" t="s">
        <v>3994</v>
      </c>
      <c r="J1292" s="487">
        <v>1</v>
      </c>
      <c r="K1292" s="509"/>
      <c r="L1292" s="510">
        <v>110</v>
      </c>
      <c r="M1292" s="510" t="s">
        <v>3975</v>
      </c>
      <c r="N1292" s="465"/>
      <c r="O1292" s="466"/>
      <c r="P1292" s="466"/>
      <c r="Q1292" s="467"/>
      <c r="R1292" s="467" t="s">
        <v>9436</v>
      </c>
      <c r="S1292" s="468">
        <v>35431</v>
      </c>
      <c r="T1292" s="476"/>
      <c r="U1292" s="415"/>
      <c r="V1292" s="415"/>
      <c r="W1292" s="415"/>
      <c r="X1292" s="415"/>
      <c r="Y1292" s="415"/>
      <c r="Z1292" s="415"/>
      <c r="AA1292" s="415"/>
      <c r="AB1292" s="415"/>
      <c r="AC1292" s="415"/>
      <c r="AD1292" s="415"/>
    </row>
    <row r="1293" spans="2:30" x14ac:dyDescent="0.2">
      <c r="B1293" s="462" t="s">
        <v>3972</v>
      </c>
      <c r="C1293" s="455" t="s">
        <v>985</v>
      </c>
      <c r="D1293" s="455" t="s">
        <v>10815</v>
      </c>
      <c r="E1293" s="515" t="s">
        <v>8729</v>
      </c>
      <c r="F1293" s="515" t="s">
        <v>9118</v>
      </c>
      <c r="G1293" s="515" t="s">
        <v>9119</v>
      </c>
      <c r="H1293" s="515" t="s">
        <v>9120</v>
      </c>
      <c r="I1293" s="464" t="s">
        <v>3974</v>
      </c>
      <c r="J1293" s="487">
        <v>1</v>
      </c>
      <c r="K1293" s="509">
        <v>33.869999999999997</v>
      </c>
      <c r="L1293" s="510">
        <v>220</v>
      </c>
      <c r="M1293" s="510" t="s">
        <v>3981</v>
      </c>
      <c r="N1293" s="465">
        <v>818.49792962474874</v>
      </c>
      <c r="O1293" s="466">
        <v>2.0922309337134729E-3</v>
      </c>
      <c r="P1293" s="466">
        <v>2.1083250178189576E-2</v>
      </c>
      <c r="Q1293" s="467">
        <v>6.3998125445473966E-2</v>
      </c>
      <c r="R1293" s="467" t="s">
        <v>9436</v>
      </c>
      <c r="S1293" s="468">
        <v>1991</v>
      </c>
      <c r="T1293" s="469"/>
      <c r="U1293" s="420"/>
      <c r="V1293" s="415"/>
      <c r="W1293" s="415"/>
      <c r="X1293" s="415"/>
      <c r="Y1293" s="415"/>
      <c r="Z1293" s="415"/>
      <c r="AA1293" s="415"/>
      <c r="AB1293" s="415"/>
      <c r="AC1293" s="415"/>
      <c r="AD1293" s="415"/>
    </row>
    <row r="1294" spans="2:30" x14ac:dyDescent="0.2">
      <c r="B1294" s="462" t="s">
        <v>3972</v>
      </c>
      <c r="C1294" s="455" t="s">
        <v>985</v>
      </c>
      <c r="D1294" s="455" t="s">
        <v>10816</v>
      </c>
      <c r="E1294" s="515" t="s">
        <v>8729</v>
      </c>
      <c r="F1294" s="515" t="s">
        <v>9118</v>
      </c>
      <c r="G1294" s="515" t="s">
        <v>9119</v>
      </c>
      <c r="H1294" s="515" t="s">
        <v>9120</v>
      </c>
      <c r="I1294" s="464" t="s">
        <v>3974</v>
      </c>
      <c r="J1294" s="487">
        <v>2</v>
      </c>
      <c r="K1294" s="509">
        <v>33.869999999999997</v>
      </c>
      <c r="L1294" s="510">
        <v>220</v>
      </c>
      <c r="M1294" s="510" t="s">
        <v>3981</v>
      </c>
      <c r="N1294" s="465">
        <v>818.49792962474874</v>
      </c>
      <c r="O1294" s="466">
        <v>2.0922309337134729E-3</v>
      </c>
      <c r="P1294" s="466">
        <v>2.1083250178189576E-2</v>
      </c>
      <c r="Q1294" s="467">
        <v>6.3998125445473966E-2</v>
      </c>
      <c r="R1294" s="467" t="s">
        <v>9436</v>
      </c>
      <c r="S1294" s="468">
        <v>1991</v>
      </c>
      <c r="T1294" s="469"/>
      <c r="U1294" s="420"/>
      <c r="V1294" s="415"/>
      <c r="W1294" s="415"/>
      <c r="X1294" s="415"/>
      <c r="Y1294" s="415"/>
      <c r="Z1294" s="415"/>
      <c r="AA1294" s="415"/>
      <c r="AB1294" s="415"/>
      <c r="AC1294" s="415"/>
      <c r="AD1294" s="415"/>
    </row>
    <row r="1295" spans="2:30" x14ac:dyDescent="0.2">
      <c r="B1295" s="462" t="s">
        <v>3972</v>
      </c>
      <c r="C1295" s="455" t="s">
        <v>985</v>
      </c>
      <c r="D1295" s="455" t="s">
        <v>10817</v>
      </c>
      <c r="E1295" s="515" t="s">
        <v>8729</v>
      </c>
      <c r="F1295" s="515" t="s">
        <v>9118</v>
      </c>
      <c r="G1295" s="515" t="s">
        <v>9120</v>
      </c>
      <c r="H1295" s="515" t="s">
        <v>10818</v>
      </c>
      <c r="I1295" s="464" t="s">
        <v>3974</v>
      </c>
      <c r="J1295" s="487">
        <v>1</v>
      </c>
      <c r="K1295" s="509">
        <v>6.2</v>
      </c>
      <c r="L1295" s="510">
        <v>220</v>
      </c>
      <c r="M1295" s="510" t="s">
        <v>3981</v>
      </c>
      <c r="N1295" s="465">
        <v>301.6197936187375</v>
      </c>
      <c r="O1295" s="466"/>
      <c r="P1295" s="466"/>
      <c r="Q1295" s="467"/>
      <c r="R1295" s="467" t="s">
        <v>9436</v>
      </c>
      <c r="S1295" s="468">
        <v>2015</v>
      </c>
      <c r="T1295" s="469"/>
      <c r="U1295" s="420"/>
      <c r="V1295" s="415"/>
      <c r="W1295" s="415"/>
      <c r="X1295" s="415"/>
      <c r="Y1295" s="415"/>
      <c r="Z1295" s="415"/>
      <c r="AA1295" s="415"/>
      <c r="AB1295" s="415"/>
      <c r="AC1295" s="415"/>
      <c r="AD1295" s="415"/>
    </row>
    <row r="1296" spans="2:30" x14ac:dyDescent="0.2">
      <c r="B1296" s="462" t="s">
        <v>3972</v>
      </c>
      <c r="C1296" s="455" t="s">
        <v>985</v>
      </c>
      <c r="D1296" s="455" t="s">
        <v>10819</v>
      </c>
      <c r="E1296" s="515" t="s">
        <v>8729</v>
      </c>
      <c r="F1296" s="515" t="s">
        <v>9118</v>
      </c>
      <c r="G1296" s="515" t="s">
        <v>9120</v>
      </c>
      <c r="H1296" s="515" t="s">
        <v>10818</v>
      </c>
      <c r="I1296" s="464" t="s">
        <v>3974</v>
      </c>
      <c r="J1296" s="475">
        <v>2</v>
      </c>
      <c r="K1296" s="509">
        <v>6.2</v>
      </c>
      <c r="L1296" s="510">
        <v>220</v>
      </c>
      <c r="M1296" s="510" t="s">
        <v>3981</v>
      </c>
      <c r="N1296" s="465">
        <v>301.6197936187375</v>
      </c>
      <c r="O1296" s="466"/>
      <c r="P1296" s="466"/>
      <c r="Q1296" s="467"/>
      <c r="R1296" s="467" t="s">
        <v>9436</v>
      </c>
      <c r="S1296" s="468">
        <v>2015</v>
      </c>
      <c r="T1296" s="469"/>
      <c r="U1296" s="420"/>
      <c r="V1296" s="415"/>
      <c r="W1296" s="415"/>
      <c r="X1296" s="415"/>
      <c r="Y1296" s="415"/>
      <c r="Z1296" s="415"/>
      <c r="AA1296" s="415"/>
      <c r="AB1296" s="415"/>
      <c r="AC1296" s="415"/>
      <c r="AD1296" s="415"/>
    </row>
    <row r="1297" spans="2:30" x14ac:dyDescent="0.2">
      <c r="B1297" s="462" t="s">
        <v>3972</v>
      </c>
      <c r="C1297" s="455" t="s">
        <v>8170</v>
      </c>
      <c r="D1297" s="455" t="s">
        <v>10820</v>
      </c>
      <c r="E1297" s="515" t="s">
        <v>10525</v>
      </c>
      <c r="F1297" s="515" t="s">
        <v>8896</v>
      </c>
      <c r="G1297" s="515" t="s">
        <v>10525</v>
      </c>
      <c r="H1297" s="515" t="s">
        <v>8896</v>
      </c>
      <c r="I1297" s="464" t="s">
        <v>3994</v>
      </c>
      <c r="J1297" s="475">
        <v>1</v>
      </c>
      <c r="K1297" s="509">
        <v>0.5</v>
      </c>
      <c r="L1297" s="510">
        <v>154</v>
      </c>
      <c r="M1297" s="510" t="s">
        <v>3975</v>
      </c>
      <c r="N1297" s="465"/>
      <c r="O1297" s="466"/>
      <c r="P1297" s="466"/>
      <c r="Q1297" s="467"/>
      <c r="R1297" s="467" t="s">
        <v>9436</v>
      </c>
      <c r="S1297" s="468"/>
      <c r="T1297" s="469"/>
      <c r="U1297" s="420"/>
      <c r="V1297" s="415"/>
      <c r="W1297" s="415"/>
      <c r="X1297" s="415"/>
      <c r="Y1297" s="415"/>
      <c r="Z1297" s="415"/>
      <c r="AA1297" s="415"/>
      <c r="AB1297" s="415"/>
      <c r="AC1297" s="415"/>
      <c r="AD1297" s="415"/>
    </row>
    <row r="1298" spans="2:30" x14ac:dyDescent="0.2">
      <c r="B1298" s="462" t="s">
        <v>3972</v>
      </c>
      <c r="C1298" s="455" t="s">
        <v>988</v>
      </c>
      <c r="D1298" s="455" t="s">
        <v>10821</v>
      </c>
      <c r="E1298" s="515" t="s">
        <v>8947</v>
      </c>
      <c r="F1298" s="515" t="s">
        <v>8952</v>
      </c>
      <c r="G1298" s="515" t="s">
        <v>10063</v>
      </c>
      <c r="H1298" s="515" t="s">
        <v>8955</v>
      </c>
      <c r="I1298" s="464" t="s">
        <v>3974</v>
      </c>
      <c r="J1298" s="475">
        <v>1</v>
      </c>
      <c r="K1298" s="509"/>
      <c r="L1298" s="510">
        <v>44</v>
      </c>
      <c r="M1298" s="510" t="s">
        <v>3981</v>
      </c>
      <c r="N1298" s="465"/>
      <c r="O1298" s="466"/>
      <c r="P1298" s="466"/>
      <c r="Q1298" s="467"/>
      <c r="R1298" s="467" t="s">
        <v>9436</v>
      </c>
      <c r="S1298" s="468"/>
      <c r="T1298" s="469"/>
      <c r="U1298" s="420"/>
      <c r="V1298" s="415"/>
      <c r="W1298" s="415"/>
      <c r="X1298" s="415"/>
      <c r="Y1298" s="415"/>
      <c r="Z1298" s="415"/>
      <c r="AA1298" s="415"/>
      <c r="AB1298" s="415"/>
      <c r="AC1298" s="415"/>
      <c r="AD1298" s="415"/>
    </row>
    <row r="1299" spans="2:30" x14ac:dyDescent="0.2">
      <c r="B1299" s="462" t="s">
        <v>3972</v>
      </c>
      <c r="C1299" s="455" t="s">
        <v>988</v>
      </c>
      <c r="D1299" s="455" t="s">
        <v>10822</v>
      </c>
      <c r="E1299" s="515" t="s">
        <v>8947</v>
      </c>
      <c r="F1299" s="515" t="s">
        <v>8952</v>
      </c>
      <c r="G1299" s="515" t="s">
        <v>10063</v>
      </c>
      <c r="H1299" s="515" t="s">
        <v>8955</v>
      </c>
      <c r="I1299" s="464" t="s">
        <v>3974</v>
      </c>
      <c r="J1299" s="475">
        <v>2</v>
      </c>
      <c r="K1299" s="509"/>
      <c r="L1299" s="510">
        <v>44</v>
      </c>
      <c r="M1299" s="510" t="s">
        <v>3981</v>
      </c>
      <c r="N1299" s="465"/>
      <c r="O1299" s="466"/>
      <c r="P1299" s="466"/>
      <c r="Q1299" s="467"/>
      <c r="R1299" s="467" t="s">
        <v>9436</v>
      </c>
      <c r="S1299" s="468"/>
      <c r="T1299" s="469"/>
      <c r="U1299" s="420"/>
      <c r="V1299" s="415"/>
      <c r="W1299" s="415"/>
      <c r="X1299" s="415"/>
      <c r="Y1299" s="415"/>
      <c r="Z1299" s="415"/>
      <c r="AA1299" s="415"/>
      <c r="AB1299" s="415"/>
      <c r="AC1299" s="415"/>
      <c r="AD1299" s="415"/>
    </row>
    <row r="1300" spans="2:30" x14ac:dyDescent="0.2">
      <c r="B1300" s="462" t="s">
        <v>3972</v>
      </c>
      <c r="C1300" s="455" t="s">
        <v>858</v>
      </c>
      <c r="D1300" s="455" t="s">
        <v>10823</v>
      </c>
      <c r="E1300" s="515" t="s">
        <v>4180</v>
      </c>
      <c r="F1300" s="515" t="s">
        <v>8808</v>
      </c>
      <c r="G1300" s="515" t="s">
        <v>9215</v>
      </c>
      <c r="H1300" s="515" t="s">
        <v>8808</v>
      </c>
      <c r="I1300" s="464" t="s">
        <v>3994</v>
      </c>
      <c r="J1300" s="475">
        <v>1</v>
      </c>
      <c r="K1300" s="509">
        <v>25.763999999999999</v>
      </c>
      <c r="L1300" s="510">
        <v>110</v>
      </c>
      <c r="M1300" s="510" t="s">
        <v>3981</v>
      </c>
      <c r="N1300" s="465">
        <v>83.995686650909022</v>
      </c>
      <c r="O1300" s="466">
        <v>1.556912132231405E-2</v>
      </c>
      <c r="P1300" s="466">
        <v>7.2145587768595046E-2</v>
      </c>
      <c r="Q1300" s="467">
        <v>1.0602427043999999E-2</v>
      </c>
      <c r="R1300" s="467" t="s">
        <v>9436</v>
      </c>
      <c r="S1300" s="468">
        <v>40650</v>
      </c>
      <c r="T1300" s="469"/>
      <c r="U1300" s="420"/>
      <c r="V1300" s="415"/>
      <c r="W1300" s="415"/>
      <c r="X1300" s="415"/>
      <c r="Y1300" s="415"/>
      <c r="Z1300" s="415"/>
      <c r="AA1300" s="415"/>
      <c r="AB1300" s="415"/>
      <c r="AC1300" s="415"/>
      <c r="AD1300" s="415"/>
    </row>
    <row r="1301" spans="2:30" x14ac:dyDescent="0.2">
      <c r="B1301" s="488" t="s">
        <v>3972</v>
      </c>
      <c r="C1301" s="455" t="s">
        <v>965</v>
      </c>
      <c r="D1301" s="455" t="s">
        <v>10824</v>
      </c>
      <c r="E1301" s="515" t="s">
        <v>8650</v>
      </c>
      <c r="F1301" s="515" t="s">
        <v>9440</v>
      </c>
      <c r="G1301" s="515" t="s">
        <v>8650</v>
      </c>
      <c r="H1301" s="515" t="s">
        <v>9440</v>
      </c>
      <c r="I1301" s="464" t="s">
        <v>3994</v>
      </c>
      <c r="J1301" s="475">
        <v>1</v>
      </c>
      <c r="K1301" s="509">
        <v>19.096</v>
      </c>
      <c r="L1301" s="510">
        <v>66</v>
      </c>
      <c r="M1301" s="510" t="s">
        <v>3981</v>
      </c>
      <c r="N1301" s="465">
        <v>56.771883612779519</v>
      </c>
      <c r="O1301" s="466">
        <v>7.6789114888888885E-2</v>
      </c>
      <c r="P1301" s="466">
        <v>0.14226349468686869</v>
      </c>
      <c r="Q1301" s="467">
        <v>2.959189532629546E-3</v>
      </c>
      <c r="R1301" s="467" t="s">
        <v>9436</v>
      </c>
      <c r="S1301" s="468">
        <v>42134</v>
      </c>
      <c r="T1301" s="469"/>
      <c r="U1301" s="420"/>
      <c r="V1301" s="415"/>
      <c r="W1301" s="415"/>
      <c r="X1301" s="415"/>
      <c r="Y1301" s="415"/>
      <c r="Z1301" s="415"/>
      <c r="AA1301" s="415"/>
      <c r="AB1301" s="415"/>
      <c r="AC1301" s="415"/>
      <c r="AD1301" s="415"/>
    </row>
    <row r="1302" spans="2:30" x14ac:dyDescent="0.2">
      <c r="B1302" s="462" t="s">
        <v>3972</v>
      </c>
      <c r="C1302" s="455" t="s">
        <v>988</v>
      </c>
      <c r="D1302" s="455" t="s">
        <v>10825</v>
      </c>
      <c r="E1302" s="515" t="s">
        <v>9237</v>
      </c>
      <c r="F1302" s="515" t="s">
        <v>8911</v>
      </c>
      <c r="G1302" s="515" t="s">
        <v>9237</v>
      </c>
      <c r="H1302" s="515" t="s">
        <v>8911</v>
      </c>
      <c r="I1302" s="464" t="s">
        <v>3974</v>
      </c>
      <c r="J1302" s="475">
        <v>1</v>
      </c>
      <c r="K1302" s="509">
        <v>15.8</v>
      </c>
      <c r="L1302" s="510">
        <v>44</v>
      </c>
      <c r="M1302" s="510" t="s">
        <v>3981</v>
      </c>
      <c r="N1302" s="465"/>
      <c r="O1302" s="466"/>
      <c r="P1302" s="466"/>
      <c r="Q1302" s="467"/>
      <c r="R1302" s="467" t="s">
        <v>9436</v>
      </c>
      <c r="S1302" s="468"/>
      <c r="T1302" s="469"/>
      <c r="U1302" s="420"/>
      <c r="V1302" s="415"/>
      <c r="W1302" s="415"/>
      <c r="X1302" s="415"/>
      <c r="Y1302" s="415"/>
      <c r="Z1302" s="415"/>
      <c r="AA1302" s="415"/>
      <c r="AB1302" s="415"/>
      <c r="AC1302" s="415"/>
      <c r="AD1302" s="415"/>
    </row>
    <row r="1303" spans="2:30" x14ac:dyDescent="0.2">
      <c r="B1303" s="489" t="s">
        <v>3972</v>
      </c>
      <c r="C1303" s="455" t="s">
        <v>988</v>
      </c>
      <c r="D1303" s="455" t="s">
        <v>10826</v>
      </c>
      <c r="E1303" s="515" t="s">
        <v>9237</v>
      </c>
      <c r="F1303" s="515" t="s">
        <v>8911</v>
      </c>
      <c r="G1303" s="515" t="s">
        <v>9237</v>
      </c>
      <c r="H1303" s="515" t="s">
        <v>8911</v>
      </c>
      <c r="I1303" s="464" t="s">
        <v>3974</v>
      </c>
      <c r="J1303" s="475">
        <v>2</v>
      </c>
      <c r="K1303" s="509">
        <v>15.8</v>
      </c>
      <c r="L1303" s="510">
        <v>44</v>
      </c>
      <c r="M1303" s="510" t="s">
        <v>3981</v>
      </c>
      <c r="N1303" s="465"/>
      <c r="O1303" s="466"/>
      <c r="P1303" s="466"/>
      <c r="Q1303" s="467"/>
      <c r="R1303" s="467" t="s">
        <v>9436</v>
      </c>
      <c r="S1303" s="468"/>
      <c r="T1303" s="469"/>
      <c r="U1303" s="420"/>
      <c r="V1303" s="415"/>
      <c r="W1303" s="415"/>
      <c r="X1303" s="415"/>
      <c r="Y1303" s="415"/>
      <c r="Z1303" s="415"/>
      <c r="AA1303" s="415"/>
      <c r="AB1303" s="415"/>
      <c r="AC1303" s="415"/>
      <c r="AD1303" s="415"/>
    </row>
    <row r="1304" spans="2:30" x14ac:dyDescent="0.2">
      <c r="B1304" s="489" t="s">
        <v>3972</v>
      </c>
      <c r="C1304" s="455" t="s">
        <v>934</v>
      </c>
      <c r="D1304" s="455" t="s">
        <v>10827</v>
      </c>
      <c r="E1304" s="515" t="s">
        <v>8789</v>
      </c>
      <c r="F1304" s="515" t="s">
        <v>9180</v>
      </c>
      <c r="G1304" s="515" t="s">
        <v>8789</v>
      </c>
      <c r="H1304" s="515" t="s">
        <v>9180</v>
      </c>
      <c r="I1304" s="464" t="s">
        <v>3974</v>
      </c>
      <c r="J1304" s="475">
        <v>2</v>
      </c>
      <c r="K1304" s="509">
        <v>1.08</v>
      </c>
      <c r="L1304" s="510">
        <v>154</v>
      </c>
      <c r="M1304" s="510" t="s">
        <v>3975</v>
      </c>
      <c r="N1304" s="465">
        <v>149.37206164473997</v>
      </c>
      <c r="O1304" s="466">
        <v>6.753415415753077E-4</v>
      </c>
      <c r="P1304" s="466">
        <v>2.0091752403440717E-3</v>
      </c>
      <c r="Q1304" s="467">
        <v>6.6773820960000009E-4</v>
      </c>
      <c r="R1304" s="467" t="s">
        <v>9436</v>
      </c>
      <c r="S1304" s="468">
        <v>1970</v>
      </c>
      <c r="T1304" s="469"/>
      <c r="U1304" s="420"/>
      <c r="V1304" s="415"/>
      <c r="W1304" s="415"/>
      <c r="X1304" s="415"/>
      <c r="Y1304" s="415"/>
      <c r="Z1304" s="415"/>
      <c r="AA1304" s="415"/>
      <c r="AB1304" s="415"/>
      <c r="AC1304" s="415"/>
      <c r="AD1304" s="415"/>
    </row>
    <row r="1305" spans="2:30" x14ac:dyDescent="0.2">
      <c r="B1305" s="489" t="s">
        <v>3972</v>
      </c>
      <c r="C1305" s="503" t="s">
        <v>9566</v>
      </c>
      <c r="D1305" s="455" t="s">
        <v>10828</v>
      </c>
      <c r="E1305" s="515" t="s">
        <v>9472</v>
      </c>
      <c r="F1305" s="515" t="s">
        <v>10829</v>
      </c>
      <c r="G1305" s="515" t="s">
        <v>9472</v>
      </c>
      <c r="H1305" s="515" t="s">
        <v>10829</v>
      </c>
      <c r="I1305" s="464" t="s">
        <v>3994</v>
      </c>
      <c r="J1305" s="475">
        <v>1</v>
      </c>
      <c r="K1305" s="509">
        <v>12.131</v>
      </c>
      <c r="L1305" s="510">
        <v>220</v>
      </c>
      <c r="M1305" s="510" t="s">
        <v>3975</v>
      </c>
      <c r="N1305" s="465">
        <v>271.68948967525409</v>
      </c>
      <c r="O1305" s="466">
        <v>2.258270867768595E-3</v>
      </c>
      <c r="P1305" s="466">
        <v>1.0461608977272727E-2</v>
      </c>
      <c r="Q1305" s="467">
        <v>0.19373067396451998</v>
      </c>
      <c r="R1305" s="467" t="s">
        <v>9436</v>
      </c>
      <c r="S1305" s="468"/>
      <c r="T1305" s="469"/>
      <c r="U1305" s="415"/>
      <c r="V1305" s="415"/>
      <c r="W1305" s="415"/>
      <c r="X1305" s="415"/>
      <c r="Y1305" s="415"/>
      <c r="Z1305" s="415"/>
      <c r="AA1305" s="415"/>
      <c r="AB1305" s="415"/>
      <c r="AC1305" s="415"/>
      <c r="AD1305" s="415"/>
    </row>
    <row r="1306" spans="2:30" x14ac:dyDescent="0.2">
      <c r="B1306" s="462" t="s">
        <v>3972</v>
      </c>
      <c r="C1306" s="455" t="s">
        <v>965</v>
      </c>
      <c r="D1306" s="455" t="s">
        <v>10830</v>
      </c>
      <c r="E1306" s="515" t="s">
        <v>10612</v>
      </c>
      <c r="F1306" s="515" t="s">
        <v>9057</v>
      </c>
      <c r="G1306" s="515" t="s">
        <v>10612</v>
      </c>
      <c r="H1306" s="515" t="s">
        <v>9057</v>
      </c>
      <c r="I1306" s="464" t="s">
        <v>3994</v>
      </c>
      <c r="J1306" s="475">
        <v>1</v>
      </c>
      <c r="K1306" s="509"/>
      <c r="L1306" s="510">
        <v>110</v>
      </c>
      <c r="M1306" s="510" t="s">
        <v>3981</v>
      </c>
      <c r="N1306" s="465"/>
      <c r="O1306" s="466"/>
      <c r="P1306" s="466"/>
      <c r="Q1306" s="467"/>
      <c r="R1306" s="467" t="s">
        <v>9436</v>
      </c>
      <c r="S1306" s="468"/>
      <c r="T1306" s="469"/>
      <c r="U1306" s="420"/>
      <c r="V1306" s="415"/>
      <c r="W1306" s="415"/>
      <c r="X1306" s="415"/>
      <c r="Y1306" s="415"/>
      <c r="Z1306" s="415"/>
      <c r="AA1306" s="415"/>
      <c r="AB1306" s="415"/>
      <c r="AC1306" s="415"/>
      <c r="AD1306" s="415"/>
    </row>
    <row r="1307" spans="2:30" x14ac:dyDescent="0.2">
      <c r="B1307" s="462" t="s">
        <v>3972</v>
      </c>
      <c r="C1307" s="455" t="s">
        <v>858</v>
      </c>
      <c r="D1307" s="455" t="s">
        <v>10831</v>
      </c>
      <c r="E1307" s="515" t="s">
        <v>5777</v>
      </c>
      <c r="F1307" s="515" t="s">
        <v>8662</v>
      </c>
      <c r="G1307" s="515" t="s">
        <v>10577</v>
      </c>
      <c r="H1307" s="515" t="s">
        <v>8662</v>
      </c>
      <c r="I1307" s="464" t="s">
        <v>3974</v>
      </c>
      <c r="J1307" s="475">
        <v>2</v>
      </c>
      <c r="K1307" s="509">
        <v>1.7115</v>
      </c>
      <c r="L1307" s="510">
        <v>220</v>
      </c>
      <c r="M1307" s="510" t="s">
        <v>4190</v>
      </c>
      <c r="N1307" s="465"/>
      <c r="O1307" s="466">
        <v>3.3611172520661155E-4</v>
      </c>
      <c r="P1307" s="466">
        <v>1.4314363636363635E-3</v>
      </c>
      <c r="Q1307" s="467">
        <v>2.3699551260000003E-3</v>
      </c>
      <c r="R1307" s="467" t="s">
        <v>9436</v>
      </c>
      <c r="S1307" s="468">
        <v>1991</v>
      </c>
      <c r="T1307" s="469"/>
      <c r="U1307" s="420"/>
      <c r="V1307" s="415"/>
      <c r="W1307" s="415"/>
      <c r="X1307" s="415"/>
      <c r="Y1307" s="415"/>
      <c r="Z1307" s="415"/>
      <c r="AA1307" s="415"/>
      <c r="AB1307" s="415"/>
      <c r="AC1307" s="415"/>
      <c r="AD1307" s="415"/>
    </row>
    <row r="1308" spans="2:30" x14ac:dyDescent="0.2">
      <c r="B1308" s="489" t="s">
        <v>3972</v>
      </c>
      <c r="C1308" s="455" t="s">
        <v>858</v>
      </c>
      <c r="D1308" s="455" t="s">
        <v>10832</v>
      </c>
      <c r="E1308" s="515" t="s">
        <v>5777</v>
      </c>
      <c r="F1308" s="515" t="s">
        <v>8662</v>
      </c>
      <c r="G1308" s="515" t="s">
        <v>9635</v>
      </c>
      <c r="H1308" s="515" t="s">
        <v>9999</v>
      </c>
      <c r="I1308" s="464" t="s">
        <v>3974</v>
      </c>
      <c r="J1308" s="475">
        <v>2</v>
      </c>
      <c r="K1308" s="509">
        <v>5.9325000000000001</v>
      </c>
      <c r="L1308" s="510">
        <v>220</v>
      </c>
      <c r="M1308" s="510" t="s">
        <v>4190</v>
      </c>
      <c r="N1308" s="465"/>
      <c r="O1308" s="466">
        <v>1.1650498450413221E-3</v>
      </c>
      <c r="P1308" s="466">
        <v>4.8742106404958676E-3</v>
      </c>
      <c r="Q1308" s="467">
        <v>8.3641842899999999E-3</v>
      </c>
      <c r="R1308" s="467" t="s">
        <v>9436</v>
      </c>
      <c r="S1308" s="468">
        <v>1991</v>
      </c>
      <c r="T1308" s="469"/>
      <c r="U1308" s="420"/>
      <c r="V1308" s="415"/>
      <c r="W1308" s="415"/>
      <c r="X1308" s="415"/>
      <c r="Y1308" s="415"/>
      <c r="Z1308" s="415"/>
      <c r="AA1308" s="415"/>
      <c r="AB1308" s="415"/>
      <c r="AC1308" s="415"/>
      <c r="AD1308" s="415"/>
    </row>
    <row r="1309" spans="2:30" x14ac:dyDescent="0.2">
      <c r="B1309" s="462" t="s">
        <v>3972</v>
      </c>
      <c r="C1309" s="455" t="s">
        <v>858</v>
      </c>
      <c r="D1309" s="455" t="s">
        <v>10833</v>
      </c>
      <c r="E1309" s="515" t="s">
        <v>4189</v>
      </c>
      <c r="F1309" s="515" t="s">
        <v>8691</v>
      </c>
      <c r="G1309" s="515" t="s">
        <v>4189</v>
      </c>
      <c r="H1309" s="515" t="s">
        <v>10036</v>
      </c>
      <c r="I1309" s="464" t="s">
        <v>3974</v>
      </c>
      <c r="J1309" s="475">
        <v>1</v>
      </c>
      <c r="K1309" s="509">
        <v>33.6</v>
      </c>
      <c r="L1309" s="510">
        <v>220</v>
      </c>
      <c r="M1309" s="510" t="s">
        <v>4190</v>
      </c>
      <c r="N1309" s="465">
        <v>192.81189589856743</v>
      </c>
      <c r="O1309" s="466">
        <v>6.5985123966942148E-3</v>
      </c>
      <c r="P1309" s="466">
        <v>2.7587404958677689E-2</v>
      </c>
      <c r="Q1309" s="467">
        <v>4.7421158399999996E-2</v>
      </c>
      <c r="R1309" s="467" t="s">
        <v>9436</v>
      </c>
      <c r="S1309" s="468">
        <v>2004</v>
      </c>
      <c r="T1309" s="469"/>
      <c r="U1309" s="415"/>
      <c r="V1309" s="415"/>
      <c r="W1309" s="415"/>
      <c r="X1309" s="415"/>
      <c r="Y1309" s="415"/>
      <c r="Z1309" s="415"/>
      <c r="AA1309" s="415"/>
      <c r="AB1309" s="415"/>
      <c r="AC1309" s="415"/>
      <c r="AD1309" s="415"/>
    </row>
    <row r="1310" spans="2:30" x14ac:dyDescent="0.2">
      <c r="B1310" s="489" t="s">
        <v>3972</v>
      </c>
      <c r="C1310" s="455" t="s">
        <v>965</v>
      </c>
      <c r="D1310" s="455" t="s">
        <v>10834</v>
      </c>
      <c r="E1310" s="515" t="s">
        <v>8691</v>
      </c>
      <c r="F1310" s="515" t="s">
        <v>10835</v>
      </c>
      <c r="G1310" s="515" t="s">
        <v>8691</v>
      </c>
      <c r="H1310" s="515" t="s">
        <v>10835</v>
      </c>
      <c r="I1310" s="464" t="s">
        <v>3994</v>
      </c>
      <c r="J1310" s="475">
        <v>1</v>
      </c>
      <c r="K1310" s="509"/>
      <c r="L1310" s="510">
        <v>220</v>
      </c>
      <c r="M1310" s="510" t="s">
        <v>3981</v>
      </c>
      <c r="N1310" s="465"/>
      <c r="O1310" s="466"/>
      <c r="P1310" s="466"/>
      <c r="Q1310" s="467"/>
      <c r="R1310" s="467" t="s">
        <v>9436</v>
      </c>
      <c r="S1310" s="468"/>
      <c r="T1310" s="469"/>
      <c r="U1310" s="415"/>
      <c r="V1310" s="415"/>
      <c r="W1310" s="415"/>
      <c r="X1310" s="415"/>
      <c r="Y1310" s="415"/>
      <c r="Z1310" s="415"/>
      <c r="AA1310" s="415"/>
      <c r="AB1310" s="415"/>
      <c r="AC1310" s="415"/>
      <c r="AD1310" s="415"/>
    </row>
    <row r="1311" spans="2:30" x14ac:dyDescent="0.2">
      <c r="B1311" s="462" t="s">
        <v>3972</v>
      </c>
      <c r="C1311" s="455" t="s">
        <v>965</v>
      </c>
      <c r="D1311" s="455" t="s">
        <v>10836</v>
      </c>
      <c r="E1311" s="515" t="s">
        <v>9965</v>
      </c>
      <c r="F1311" s="515" t="s">
        <v>8917</v>
      </c>
      <c r="G1311" s="515" t="s">
        <v>9965</v>
      </c>
      <c r="H1311" s="515" t="s">
        <v>8917</v>
      </c>
      <c r="I1311" s="464" t="s">
        <v>3994</v>
      </c>
      <c r="J1311" s="475">
        <v>1</v>
      </c>
      <c r="K1311" s="509"/>
      <c r="L1311" s="510">
        <v>66</v>
      </c>
      <c r="M1311" s="510" t="s">
        <v>3981</v>
      </c>
      <c r="N1311" s="465"/>
      <c r="O1311" s="466"/>
      <c r="P1311" s="466"/>
      <c r="Q1311" s="467"/>
      <c r="R1311" s="467" t="s">
        <v>9436</v>
      </c>
      <c r="S1311" s="468"/>
      <c r="T1311" s="469"/>
      <c r="U1311" s="415"/>
      <c r="V1311" s="415"/>
      <c r="W1311" s="415"/>
      <c r="X1311" s="415"/>
      <c r="Y1311" s="415"/>
      <c r="Z1311" s="415"/>
      <c r="AA1311" s="415"/>
      <c r="AB1311" s="415"/>
      <c r="AC1311" s="415"/>
      <c r="AD1311" s="415"/>
    </row>
    <row r="1312" spans="2:30" x14ac:dyDescent="0.2">
      <c r="B1312" s="462" t="s">
        <v>3972</v>
      </c>
      <c r="C1312" s="455" t="s">
        <v>7637</v>
      </c>
      <c r="D1312" s="455" t="s">
        <v>10837</v>
      </c>
      <c r="E1312" s="515" t="s">
        <v>10838</v>
      </c>
      <c r="F1312" s="515" t="s">
        <v>10839</v>
      </c>
      <c r="G1312" s="515" t="s">
        <v>10838</v>
      </c>
      <c r="H1312" s="515" t="s">
        <v>10839</v>
      </c>
      <c r="I1312" s="464" t="s">
        <v>3994</v>
      </c>
      <c r="J1312" s="475">
        <v>1</v>
      </c>
      <c r="K1312" s="509"/>
      <c r="L1312" s="510">
        <v>23</v>
      </c>
      <c r="M1312" s="510" t="s">
        <v>3975</v>
      </c>
      <c r="N1312" s="465"/>
      <c r="O1312" s="466"/>
      <c r="P1312" s="466"/>
      <c r="Q1312" s="467"/>
      <c r="R1312" s="467" t="s">
        <v>9436</v>
      </c>
      <c r="S1312" s="468"/>
      <c r="T1312" s="469"/>
      <c r="U1312" s="415"/>
      <c r="V1312" s="415"/>
      <c r="W1312" s="415"/>
      <c r="X1312" s="415"/>
      <c r="Y1312" s="415"/>
      <c r="Z1312" s="415"/>
      <c r="AA1312" s="415"/>
      <c r="AB1312" s="415"/>
      <c r="AC1312" s="415"/>
      <c r="AD1312" s="415"/>
    </row>
    <row r="1313" spans="2:30" x14ac:dyDescent="0.2">
      <c r="B1313" s="462" t="s">
        <v>3972</v>
      </c>
      <c r="C1313" s="455" t="s">
        <v>988</v>
      </c>
      <c r="D1313" s="455" t="s">
        <v>10840</v>
      </c>
      <c r="E1313" s="515" t="s">
        <v>8949</v>
      </c>
      <c r="F1313" s="515" t="s">
        <v>9250</v>
      </c>
      <c r="G1313" s="515" t="s">
        <v>8949</v>
      </c>
      <c r="H1313" s="515" t="s">
        <v>9250</v>
      </c>
      <c r="I1313" s="464" t="s">
        <v>3974</v>
      </c>
      <c r="J1313" s="475">
        <v>2</v>
      </c>
      <c r="K1313" s="509"/>
      <c r="L1313" s="510">
        <v>44</v>
      </c>
      <c r="M1313" s="510" t="s">
        <v>3981</v>
      </c>
      <c r="N1313" s="465"/>
      <c r="O1313" s="466"/>
      <c r="P1313" s="466"/>
      <c r="Q1313" s="467"/>
      <c r="R1313" s="467" t="s">
        <v>9436</v>
      </c>
      <c r="S1313" s="468"/>
      <c r="T1313" s="469"/>
      <c r="U1313" s="415"/>
      <c r="V1313" s="415"/>
      <c r="W1313" s="415"/>
      <c r="X1313" s="415"/>
      <c r="Y1313" s="415"/>
      <c r="Z1313" s="415"/>
      <c r="AA1313" s="415"/>
      <c r="AB1313" s="415"/>
      <c r="AC1313" s="415"/>
      <c r="AD1313" s="415"/>
    </row>
    <row r="1314" spans="2:30" x14ac:dyDescent="0.2">
      <c r="B1314" s="462" t="s">
        <v>3972</v>
      </c>
      <c r="C1314" s="455" t="s">
        <v>8171</v>
      </c>
      <c r="D1314" s="455" t="s">
        <v>10841</v>
      </c>
      <c r="E1314" s="515" t="s">
        <v>10842</v>
      </c>
      <c r="F1314" s="515" t="s">
        <v>10843</v>
      </c>
      <c r="G1314" s="515" t="s">
        <v>10842</v>
      </c>
      <c r="H1314" s="515" t="s">
        <v>10843</v>
      </c>
      <c r="I1314" s="464" t="s">
        <v>3994</v>
      </c>
      <c r="J1314" s="475">
        <v>1</v>
      </c>
      <c r="K1314" s="509">
        <v>7.3</v>
      </c>
      <c r="L1314" s="510">
        <v>23</v>
      </c>
      <c r="M1314" s="510" t="s">
        <v>3975</v>
      </c>
      <c r="N1314" s="465">
        <v>19.918584287042087</v>
      </c>
      <c r="O1314" s="466">
        <v>0.24218336483931943</v>
      </c>
      <c r="P1314" s="466">
        <v>0.44917769376181477</v>
      </c>
      <c r="Q1314" s="467">
        <v>1.5325156449999999E-4</v>
      </c>
      <c r="R1314" s="467" t="s">
        <v>9436</v>
      </c>
      <c r="S1314" s="468">
        <v>40437</v>
      </c>
      <c r="T1314" s="469"/>
      <c r="U1314" s="415"/>
      <c r="V1314" s="415"/>
      <c r="W1314" s="415"/>
      <c r="X1314" s="415"/>
      <c r="Y1314" s="415"/>
      <c r="Z1314" s="415"/>
      <c r="AA1314" s="415"/>
      <c r="AB1314" s="415"/>
      <c r="AC1314" s="415"/>
      <c r="AD1314" s="415"/>
    </row>
    <row r="1315" spans="2:30" x14ac:dyDescent="0.2">
      <c r="B1315" s="489" t="s">
        <v>3972</v>
      </c>
      <c r="C1315" s="455" t="s">
        <v>1022</v>
      </c>
      <c r="D1315" s="455" t="s">
        <v>10844</v>
      </c>
      <c r="E1315" s="515" t="s">
        <v>9061</v>
      </c>
      <c r="F1315" s="515" t="s">
        <v>10845</v>
      </c>
      <c r="G1315" s="515" t="s">
        <v>9061</v>
      </c>
      <c r="H1315" s="515" t="s">
        <v>10845</v>
      </c>
      <c r="I1315" s="464" t="s">
        <v>3974</v>
      </c>
      <c r="J1315" s="475">
        <v>1</v>
      </c>
      <c r="K1315" s="509">
        <v>9.1129999999999995</v>
      </c>
      <c r="L1315" s="510">
        <v>110</v>
      </c>
      <c r="M1315" s="510" t="s">
        <v>3975</v>
      </c>
      <c r="N1315" s="465">
        <v>118.69744184269514</v>
      </c>
      <c r="O1315" s="466">
        <v>6.9740809917355371E-3</v>
      </c>
      <c r="P1315" s="466">
        <v>3.2136504958677689E-2</v>
      </c>
      <c r="Q1315" s="467">
        <v>2.9842411270100001E-3</v>
      </c>
      <c r="R1315" s="467" t="s">
        <v>9436</v>
      </c>
      <c r="S1315" s="468">
        <v>42311</v>
      </c>
      <c r="T1315" s="469"/>
      <c r="U1315" s="415"/>
      <c r="V1315" s="415"/>
      <c r="W1315" s="415"/>
      <c r="X1315" s="415"/>
      <c r="Y1315" s="415"/>
      <c r="Z1315" s="415"/>
      <c r="AA1315" s="415"/>
      <c r="AB1315" s="415"/>
      <c r="AC1315" s="415"/>
      <c r="AD1315" s="415"/>
    </row>
    <row r="1316" spans="2:30" x14ac:dyDescent="0.2">
      <c r="B1316" s="489" t="s">
        <v>3972</v>
      </c>
      <c r="C1316" s="455" t="s">
        <v>1022</v>
      </c>
      <c r="D1316" s="455" t="s">
        <v>10846</v>
      </c>
      <c r="E1316" s="515" t="s">
        <v>9061</v>
      </c>
      <c r="F1316" s="515" t="s">
        <v>10845</v>
      </c>
      <c r="G1316" s="515" t="s">
        <v>9061</v>
      </c>
      <c r="H1316" s="515" t="s">
        <v>10845</v>
      </c>
      <c r="I1316" s="464" t="s">
        <v>3974</v>
      </c>
      <c r="J1316" s="475">
        <v>2</v>
      </c>
      <c r="K1316" s="509">
        <v>9.1129999999999995</v>
      </c>
      <c r="L1316" s="510">
        <v>110</v>
      </c>
      <c r="M1316" s="510" t="s">
        <v>3975</v>
      </c>
      <c r="N1316" s="465">
        <v>118.69744184269514</v>
      </c>
      <c r="O1316" s="466">
        <v>6.9740809917355371E-3</v>
      </c>
      <c r="P1316" s="466">
        <v>3.2136504958677689E-2</v>
      </c>
      <c r="Q1316" s="467">
        <v>2.9842411270100001E-3</v>
      </c>
      <c r="R1316" s="467" t="s">
        <v>9436</v>
      </c>
      <c r="S1316" s="468">
        <v>42311</v>
      </c>
      <c r="T1316" s="469"/>
      <c r="U1316" s="415"/>
      <c r="V1316" s="415"/>
      <c r="W1316" s="415"/>
      <c r="X1316" s="415"/>
      <c r="Y1316" s="415"/>
      <c r="Z1316" s="415"/>
      <c r="AA1316" s="415"/>
      <c r="AB1316" s="415"/>
      <c r="AC1316" s="415"/>
      <c r="AD1316" s="415"/>
    </row>
    <row r="1317" spans="2:30" x14ac:dyDescent="0.2">
      <c r="B1317" s="462" t="s">
        <v>3972</v>
      </c>
      <c r="C1317" s="455" t="s">
        <v>1023</v>
      </c>
      <c r="D1317" s="455" t="s">
        <v>10847</v>
      </c>
      <c r="E1317" s="515" t="s">
        <v>9625</v>
      </c>
      <c r="F1317" s="515" t="s">
        <v>10848</v>
      </c>
      <c r="G1317" s="515" t="s">
        <v>9625</v>
      </c>
      <c r="H1317" s="515" t="s">
        <v>10848</v>
      </c>
      <c r="I1317" s="464" t="s">
        <v>3994</v>
      </c>
      <c r="J1317" s="475">
        <v>1</v>
      </c>
      <c r="K1317" s="509">
        <v>0.77</v>
      </c>
      <c r="L1317" s="510">
        <v>110</v>
      </c>
      <c r="M1317" s="510" t="s">
        <v>3975</v>
      </c>
      <c r="N1317" s="465">
        <v>60.968188426424483</v>
      </c>
      <c r="O1317" s="466">
        <v>2.3768181818181818E-3</v>
      </c>
      <c r="P1317" s="466">
        <v>3.4096363636363643E-3</v>
      </c>
      <c r="Q1317" s="467">
        <v>4.1664785469999995E-3</v>
      </c>
      <c r="R1317" s="467" t="s">
        <v>9436</v>
      </c>
      <c r="S1317" s="468">
        <v>31180</v>
      </c>
      <c r="T1317" s="469"/>
      <c r="U1317" s="415"/>
      <c r="V1317" s="415"/>
      <c r="W1317" s="415"/>
      <c r="X1317" s="415"/>
      <c r="Y1317" s="415"/>
      <c r="Z1317" s="415"/>
      <c r="AA1317" s="415"/>
      <c r="AB1317" s="415"/>
      <c r="AC1317" s="415"/>
      <c r="AD1317" s="415"/>
    </row>
    <row r="1318" spans="2:30" x14ac:dyDescent="0.2">
      <c r="B1318" s="462" t="s">
        <v>3972</v>
      </c>
      <c r="C1318" s="455" t="s">
        <v>937</v>
      </c>
      <c r="D1318" s="455" t="s">
        <v>10849</v>
      </c>
      <c r="E1318" s="515" t="s">
        <v>8817</v>
      </c>
      <c r="F1318" s="515" t="s">
        <v>8818</v>
      </c>
      <c r="G1318" s="515" t="s">
        <v>9156</v>
      </c>
      <c r="H1318" s="515" t="s">
        <v>8818</v>
      </c>
      <c r="I1318" s="464" t="s">
        <v>3994</v>
      </c>
      <c r="J1318" s="475">
        <v>1</v>
      </c>
      <c r="K1318" s="509">
        <v>19.5</v>
      </c>
      <c r="L1318" s="510">
        <v>110</v>
      </c>
      <c r="M1318" s="510" t="s">
        <v>3981</v>
      </c>
      <c r="N1318" s="465">
        <v>61.920816370587353</v>
      </c>
      <c r="O1318" s="466">
        <v>4.7686363636363638E-2</v>
      </c>
      <c r="P1318" s="466">
        <v>7.010330578512397E-2</v>
      </c>
      <c r="Q1318" s="467">
        <v>6.4220870999999995E-3</v>
      </c>
      <c r="R1318" s="467" t="s">
        <v>9436</v>
      </c>
      <c r="S1318" s="463">
        <v>2004</v>
      </c>
      <c r="T1318" s="469"/>
      <c r="U1318" s="415"/>
      <c r="V1318" s="415"/>
      <c r="W1318" s="415"/>
      <c r="X1318" s="415"/>
      <c r="Y1318" s="415"/>
      <c r="Z1318" s="415"/>
      <c r="AA1318" s="415"/>
      <c r="AB1318" s="415"/>
      <c r="AC1318" s="415"/>
      <c r="AD1318" s="415"/>
    </row>
    <row r="1319" spans="2:30" x14ac:dyDescent="0.2">
      <c r="B1319" s="462" t="s">
        <v>3972</v>
      </c>
      <c r="C1319" s="503" t="s">
        <v>7615</v>
      </c>
      <c r="D1319" s="455" t="s">
        <v>10850</v>
      </c>
      <c r="E1319" s="515" t="s">
        <v>9013</v>
      </c>
      <c r="F1319" s="515" t="s">
        <v>9014</v>
      </c>
      <c r="G1319" s="515" t="s">
        <v>10728</v>
      </c>
      <c r="H1319" s="515" t="s">
        <v>9014</v>
      </c>
      <c r="I1319" s="464" t="s">
        <v>3994</v>
      </c>
      <c r="J1319" s="475">
        <v>1</v>
      </c>
      <c r="K1319" s="509">
        <v>14.2</v>
      </c>
      <c r="L1319" s="510">
        <v>110</v>
      </c>
      <c r="M1319" s="510" t="s">
        <v>3975</v>
      </c>
      <c r="N1319" s="465">
        <v>146.32365222341875</v>
      </c>
      <c r="O1319" s="466">
        <v>1.0912876033057852E-2</v>
      </c>
      <c r="P1319" s="466">
        <v>4.7599338842975208E-2</v>
      </c>
      <c r="Q1319" s="467">
        <v>4.8346711600000007E-3</v>
      </c>
      <c r="R1319" s="467" t="s">
        <v>9436</v>
      </c>
      <c r="S1319" s="468">
        <v>41609</v>
      </c>
      <c r="T1319" s="469"/>
      <c r="U1319" s="415"/>
      <c r="V1319" s="415"/>
      <c r="W1319" s="415"/>
      <c r="X1319" s="415"/>
      <c r="Y1319" s="415"/>
      <c r="Z1319" s="415"/>
      <c r="AA1319" s="415"/>
      <c r="AB1319" s="415"/>
      <c r="AC1319" s="415"/>
      <c r="AD1319" s="415"/>
    </row>
    <row r="1320" spans="2:30" x14ac:dyDescent="0.2">
      <c r="B1320" s="462" t="s">
        <v>3972</v>
      </c>
      <c r="C1320" s="455" t="s">
        <v>937</v>
      </c>
      <c r="D1320" s="455" t="s">
        <v>10851</v>
      </c>
      <c r="E1320" s="515" t="s">
        <v>7059</v>
      </c>
      <c r="F1320" s="515" t="s">
        <v>10852</v>
      </c>
      <c r="G1320" s="515" t="s">
        <v>7059</v>
      </c>
      <c r="H1320" s="515" t="s">
        <v>10853</v>
      </c>
      <c r="I1320" s="464" t="s">
        <v>3994</v>
      </c>
      <c r="J1320" s="475">
        <v>1</v>
      </c>
      <c r="K1320" s="509">
        <v>0.2</v>
      </c>
      <c r="L1320" s="510">
        <v>110</v>
      </c>
      <c r="M1320" s="510" t="s">
        <v>3981</v>
      </c>
      <c r="N1320" s="465">
        <v>119.65006978685804</v>
      </c>
      <c r="O1320" s="466">
        <v>3.0912396694214876E-4</v>
      </c>
      <c r="P1320" s="466">
        <v>5.9504132231404951E-4</v>
      </c>
      <c r="Q1320" s="467">
        <v>8.954E-5</v>
      </c>
      <c r="R1320" s="467" t="s">
        <v>9436</v>
      </c>
      <c r="S1320" s="463">
        <v>2016</v>
      </c>
      <c r="T1320" s="469"/>
      <c r="U1320" s="415"/>
      <c r="V1320" s="415"/>
      <c r="W1320" s="415"/>
      <c r="X1320" s="415"/>
      <c r="Y1320" s="415"/>
      <c r="Z1320" s="415"/>
      <c r="AA1320" s="415"/>
      <c r="AB1320" s="415"/>
      <c r="AC1320" s="415"/>
      <c r="AD1320" s="415"/>
    </row>
    <row r="1321" spans="2:30" x14ac:dyDescent="0.2">
      <c r="B1321" s="462" t="s">
        <v>3972</v>
      </c>
      <c r="C1321" s="455" t="s">
        <v>937</v>
      </c>
      <c r="D1321" s="455" t="s">
        <v>10854</v>
      </c>
      <c r="E1321" s="515" t="s">
        <v>7059</v>
      </c>
      <c r="F1321" s="515" t="s">
        <v>10852</v>
      </c>
      <c r="G1321" s="515" t="s">
        <v>10855</v>
      </c>
      <c r="H1321" s="515" t="s">
        <v>10852</v>
      </c>
      <c r="I1321" s="464" t="s">
        <v>3994</v>
      </c>
      <c r="J1321" s="475">
        <v>1</v>
      </c>
      <c r="K1321" s="509">
        <v>0.6</v>
      </c>
      <c r="L1321" s="510">
        <v>110</v>
      </c>
      <c r="M1321" s="510" t="s">
        <v>3981</v>
      </c>
      <c r="N1321" s="465">
        <v>119.65006978685804</v>
      </c>
      <c r="O1321" s="466">
        <v>5.1366099173553721E-4</v>
      </c>
      <c r="P1321" s="466">
        <v>1.4464462809917358E-3</v>
      </c>
      <c r="Q1321" s="467">
        <v>2.0525471999999998E-4</v>
      </c>
      <c r="R1321" s="467" t="s">
        <v>9436</v>
      </c>
      <c r="S1321" s="463">
        <v>2016</v>
      </c>
      <c r="T1321" s="469"/>
      <c r="U1321" s="415"/>
      <c r="V1321" s="415"/>
      <c r="W1321" s="415"/>
      <c r="X1321" s="415"/>
      <c r="Y1321" s="415"/>
      <c r="Z1321" s="415"/>
      <c r="AA1321" s="415"/>
      <c r="AB1321" s="415"/>
      <c r="AC1321" s="415"/>
      <c r="AD1321" s="415"/>
    </row>
    <row r="1322" spans="2:30" x14ac:dyDescent="0.2">
      <c r="B1322" s="462" t="s">
        <v>3972</v>
      </c>
      <c r="C1322" s="455" t="s">
        <v>937</v>
      </c>
      <c r="D1322" s="455" t="s">
        <v>10856</v>
      </c>
      <c r="E1322" s="515" t="s">
        <v>10852</v>
      </c>
      <c r="F1322" s="515" t="s">
        <v>8670</v>
      </c>
      <c r="G1322" s="515" t="s">
        <v>10852</v>
      </c>
      <c r="H1322" s="515" t="s">
        <v>10857</v>
      </c>
      <c r="I1322" s="464" t="s">
        <v>3994</v>
      </c>
      <c r="J1322" s="475">
        <v>1</v>
      </c>
      <c r="K1322" s="509">
        <v>0.7</v>
      </c>
      <c r="L1322" s="510">
        <v>110</v>
      </c>
      <c r="M1322" s="510" t="s">
        <v>3981</v>
      </c>
      <c r="N1322" s="465">
        <v>105.17012503558223</v>
      </c>
      <c r="O1322" s="466">
        <v>5.9927115702479341E-4</v>
      </c>
      <c r="P1322" s="466">
        <v>1.6875206611570248E-3</v>
      </c>
      <c r="Q1322" s="467">
        <v>2.3946383999999999E-4</v>
      </c>
      <c r="R1322" s="467" t="s">
        <v>9436</v>
      </c>
      <c r="S1322" s="463">
        <v>2016</v>
      </c>
      <c r="T1322" s="469"/>
      <c r="U1322" s="415"/>
      <c r="V1322" s="415"/>
      <c r="W1322" s="415"/>
      <c r="X1322" s="415"/>
      <c r="Y1322" s="415"/>
      <c r="Z1322" s="415"/>
      <c r="AA1322" s="415"/>
      <c r="AB1322" s="415"/>
      <c r="AC1322" s="415"/>
      <c r="AD1322" s="415"/>
    </row>
    <row r="1323" spans="2:30" x14ac:dyDescent="0.2">
      <c r="B1323" s="462" t="s">
        <v>3972</v>
      </c>
      <c r="C1323" s="455" t="s">
        <v>937</v>
      </c>
      <c r="D1323" s="455" t="s">
        <v>10858</v>
      </c>
      <c r="E1323" s="515" t="s">
        <v>10852</v>
      </c>
      <c r="F1323" s="515" t="s">
        <v>8670</v>
      </c>
      <c r="G1323" s="515" t="s">
        <v>10859</v>
      </c>
      <c r="H1323" s="515" t="s">
        <v>8670</v>
      </c>
      <c r="I1323" s="464" t="s">
        <v>3994</v>
      </c>
      <c r="J1323" s="490">
        <v>1</v>
      </c>
      <c r="K1323" s="509">
        <v>15.7</v>
      </c>
      <c r="L1323" s="510">
        <v>110</v>
      </c>
      <c r="M1323" s="510" t="s">
        <v>3981</v>
      </c>
      <c r="N1323" s="465">
        <v>61.920816370587353</v>
      </c>
      <c r="O1323" s="466">
        <v>3.9823581983471072E-2</v>
      </c>
      <c r="P1323" s="466">
        <v>5.6377272727272727E-2</v>
      </c>
      <c r="Q1323" s="467">
        <v>5.1706034600000001E-3</v>
      </c>
      <c r="R1323" s="467" t="s">
        <v>9436</v>
      </c>
      <c r="S1323" s="463">
        <v>2016</v>
      </c>
      <c r="T1323" s="491"/>
      <c r="U1323" s="415"/>
      <c r="V1323" s="415"/>
      <c r="W1323" s="415"/>
      <c r="X1323" s="415"/>
      <c r="Y1323" s="415"/>
      <c r="Z1323" s="415"/>
      <c r="AA1323" s="415"/>
      <c r="AB1323" s="415"/>
      <c r="AC1323" s="415"/>
      <c r="AD1323" s="415"/>
    </row>
    <row r="1324" spans="2:30" x14ac:dyDescent="0.2">
      <c r="B1324" s="462" t="s">
        <v>3972</v>
      </c>
      <c r="C1324" s="455" t="s">
        <v>937</v>
      </c>
      <c r="D1324" s="455" t="s">
        <v>10860</v>
      </c>
      <c r="E1324" s="515" t="s">
        <v>10852</v>
      </c>
      <c r="F1324" s="515" t="s">
        <v>8703</v>
      </c>
      <c r="G1324" s="515" t="s">
        <v>10852</v>
      </c>
      <c r="H1324" s="515" t="s">
        <v>10861</v>
      </c>
      <c r="I1324" s="464" t="s">
        <v>3994</v>
      </c>
      <c r="J1324" s="490">
        <v>1</v>
      </c>
      <c r="K1324" s="509">
        <v>0.5</v>
      </c>
      <c r="L1324" s="510">
        <v>110</v>
      </c>
      <c r="M1324" s="510" t="s">
        <v>3981</v>
      </c>
      <c r="N1324" s="465">
        <v>105.17012503558223</v>
      </c>
      <c r="O1324" s="466">
        <v>4.2805082644628095E-4</v>
      </c>
      <c r="P1324" s="466">
        <v>1.2053719008264464E-3</v>
      </c>
      <c r="Q1324" s="467">
        <v>1.710456E-4</v>
      </c>
      <c r="R1324" s="467" t="s">
        <v>9436</v>
      </c>
      <c r="S1324" s="463">
        <v>2016</v>
      </c>
      <c r="T1324" s="491"/>
      <c r="U1324" s="415"/>
      <c r="V1324" s="415"/>
      <c r="W1324" s="415"/>
      <c r="X1324" s="415"/>
      <c r="Y1324" s="415"/>
      <c r="Z1324" s="415"/>
      <c r="AA1324" s="415"/>
      <c r="AB1324" s="415"/>
      <c r="AC1324" s="415"/>
      <c r="AD1324" s="415"/>
    </row>
    <row r="1325" spans="2:30" x14ac:dyDescent="0.2">
      <c r="B1325" s="462" t="s">
        <v>3972</v>
      </c>
      <c r="C1325" s="455" t="s">
        <v>937</v>
      </c>
      <c r="D1325" s="455" t="s">
        <v>10862</v>
      </c>
      <c r="E1325" s="515" t="s">
        <v>10852</v>
      </c>
      <c r="F1325" s="515" t="s">
        <v>8703</v>
      </c>
      <c r="G1325" s="515" t="s">
        <v>10863</v>
      </c>
      <c r="H1325" s="515" t="s">
        <v>8703</v>
      </c>
      <c r="I1325" s="464" t="s">
        <v>3994</v>
      </c>
      <c r="J1325" s="490">
        <v>1</v>
      </c>
      <c r="K1325" s="509">
        <v>18.399999999999999</v>
      </c>
      <c r="L1325" s="510">
        <v>110</v>
      </c>
      <c r="M1325" s="510" t="s">
        <v>3981</v>
      </c>
      <c r="N1325" s="465">
        <v>61.920816370587353</v>
      </c>
      <c r="O1325" s="466">
        <v>4.6672223471074373E-2</v>
      </c>
      <c r="P1325" s="466">
        <v>6.6072727272727269E-2</v>
      </c>
      <c r="Q1325" s="467">
        <v>6.0598155199999993E-3</v>
      </c>
      <c r="R1325" s="467" t="s">
        <v>9436</v>
      </c>
      <c r="S1325" s="463">
        <v>2016</v>
      </c>
      <c r="T1325" s="491"/>
      <c r="U1325" s="415"/>
      <c r="V1325" s="415"/>
      <c r="W1325" s="415"/>
      <c r="X1325" s="415"/>
      <c r="Y1325" s="415"/>
      <c r="Z1325" s="415"/>
      <c r="AA1325" s="415"/>
      <c r="AB1325" s="415"/>
      <c r="AC1325" s="415"/>
      <c r="AD1325" s="415"/>
    </row>
    <row r="1326" spans="2:30" x14ac:dyDescent="0.2">
      <c r="B1326" s="462" t="s">
        <v>3972</v>
      </c>
      <c r="C1326" s="455" t="s">
        <v>937</v>
      </c>
      <c r="D1326" s="455" t="s">
        <v>10864</v>
      </c>
      <c r="E1326" s="515" t="s">
        <v>10852</v>
      </c>
      <c r="F1326" s="515" t="s">
        <v>10865</v>
      </c>
      <c r="G1326" s="515" t="s">
        <v>10852</v>
      </c>
      <c r="H1326" s="515" t="s">
        <v>10865</v>
      </c>
      <c r="I1326" s="464" t="s">
        <v>3994</v>
      </c>
      <c r="J1326" s="490">
        <v>1</v>
      </c>
      <c r="K1326" s="509">
        <v>33.299999999999997</v>
      </c>
      <c r="L1326" s="510">
        <v>110</v>
      </c>
      <c r="M1326" s="510" t="s">
        <v>3981</v>
      </c>
      <c r="N1326" s="465">
        <v>119.65006978685804</v>
      </c>
      <c r="O1326" s="466">
        <v>2.3777851239669419E-2</v>
      </c>
      <c r="P1326" s="466">
        <v>0.11473363636363634</v>
      </c>
      <c r="Q1326" s="467">
        <v>1.1137388129999998E-2</v>
      </c>
      <c r="R1326" s="467" t="s">
        <v>9436</v>
      </c>
      <c r="S1326" s="463">
        <v>2016</v>
      </c>
      <c r="T1326" s="491"/>
      <c r="U1326" s="415"/>
      <c r="V1326" s="415"/>
      <c r="W1326" s="415"/>
      <c r="X1326" s="415"/>
      <c r="Y1326" s="415"/>
      <c r="Z1326" s="415"/>
      <c r="AA1326" s="415"/>
      <c r="AB1326" s="415"/>
      <c r="AC1326" s="415"/>
      <c r="AD1326" s="415"/>
    </row>
    <row r="1327" spans="2:30" x14ac:dyDescent="0.2">
      <c r="B1327" s="462" t="s">
        <v>3972</v>
      </c>
      <c r="C1327" s="455" t="s">
        <v>937</v>
      </c>
      <c r="D1327" s="455" t="s">
        <v>10866</v>
      </c>
      <c r="E1327" s="515" t="s">
        <v>8792</v>
      </c>
      <c r="F1327" s="515" t="s">
        <v>10865</v>
      </c>
      <c r="G1327" s="515" t="s">
        <v>8792</v>
      </c>
      <c r="H1327" s="515" t="s">
        <v>10865</v>
      </c>
      <c r="I1327" s="464" t="s">
        <v>3994</v>
      </c>
      <c r="J1327" s="490">
        <v>1</v>
      </c>
      <c r="K1327" s="509">
        <v>9.5</v>
      </c>
      <c r="L1327" s="510">
        <v>110</v>
      </c>
      <c r="M1327" s="510" t="s">
        <v>3981</v>
      </c>
      <c r="N1327" s="465">
        <v>53.156639284288843</v>
      </c>
      <c r="O1327" s="466">
        <v>2.166942148760331E-2</v>
      </c>
      <c r="P1327" s="466">
        <v>3.5668181818181814E-2</v>
      </c>
      <c r="Q1327" s="467">
        <v>2.5301644499999996E-3</v>
      </c>
      <c r="R1327" s="467" t="s">
        <v>9436</v>
      </c>
      <c r="S1327" s="463">
        <v>2016</v>
      </c>
      <c r="T1327" s="491"/>
      <c r="U1327" s="415"/>
      <c r="V1327" s="415"/>
      <c r="W1327" s="415"/>
      <c r="X1327" s="415"/>
      <c r="Y1327" s="415"/>
      <c r="Z1327" s="415"/>
      <c r="AA1327" s="415"/>
      <c r="AB1327" s="415"/>
      <c r="AC1327" s="415"/>
      <c r="AD1327" s="415"/>
    </row>
    <row r="1328" spans="2:30" x14ac:dyDescent="0.2">
      <c r="B1328" s="462" t="s">
        <v>3972</v>
      </c>
      <c r="C1328" s="455" t="s">
        <v>937</v>
      </c>
      <c r="D1328" s="455" t="s">
        <v>10867</v>
      </c>
      <c r="E1328" s="515" t="s">
        <v>10865</v>
      </c>
      <c r="F1328" s="515" t="s">
        <v>8886</v>
      </c>
      <c r="G1328" s="515" t="s">
        <v>10865</v>
      </c>
      <c r="H1328" s="515" t="s">
        <v>10868</v>
      </c>
      <c r="I1328" s="464" t="s">
        <v>3994</v>
      </c>
      <c r="J1328" s="490">
        <v>1</v>
      </c>
      <c r="K1328" s="509">
        <v>4.7</v>
      </c>
      <c r="L1328" s="510">
        <v>110</v>
      </c>
      <c r="M1328" s="510" t="s">
        <v>3981</v>
      </c>
      <c r="N1328" s="465">
        <v>53.156639284288843</v>
      </c>
      <c r="O1328" s="466">
        <v>1.0720661157024794E-2</v>
      </c>
      <c r="P1328" s="466">
        <v>1.7646363636363634E-2</v>
      </c>
      <c r="Q1328" s="467">
        <v>1.2517655699999998E-3</v>
      </c>
      <c r="R1328" s="467" t="s">
        <v>9436</v>
      </c>
      <c r="S1328" s="463">
        <v>2016</v>
      </c>
      <c r="T1328" s="491"/>
      <c r="U1328" s="415"/>
      <c r="V1328" s="415"/>
      <c r="W1328" s="415"/>
      <c r="X1328" s="415"/>
      <c r="Y1328" s="415"/>
      <c r="Z1328" s="415"/>
      <c r="AA1328" s="415"/>
      <c r="AB1328" s="415"/>
      <c r="AC1328" s="415"/>
      <c r="AD1328" s="415"/>
    </row>
    <row r="1329" spans="2:30" x14ac:dyDescent="0.2">
      <c r="B1329" s="462" t="s">
        <v>3972</v>
      </c>
      <c r="C1329" s="455" t="s">
        <v>937</v>
      </c>
      <c r="D1329" s="455" t="s">
        <v>10869</v>
      </c>
      <c r="E1329" s="515" t="s">
        <v>10865</v>
      </c>
      <c r="F1329" s="515" t="s">
        <v>8886</v>
      </c>
      <c r="G1329" s="515" t="s">
        <v>10870</v>
      </c>
      <c r="H1329" s="515" t="s">
        <v>8886</v>
      </c>
      <c r="I1329" s="464" t="s">
        <v>3994</v>
      </c>
      <c r="J1329" s="490">
        <v>1</v>
      </c>
      <c r="K1329" s="509">
        <v>1.9</v>
      </c>
      <c r="L1329" s="510">
        <v>110</v>
      </c>
      <c r="M1329" s="510" t="s">
        <v>3981</v>
      </c>
      <c r="N1329" s="465">
        <v>61.920816370587353</v>
      </c>
      <c r="O1329" s="466">
        <v>1.6265931404958677E-3</v>
      </c>
      <c r="P1329" s="466">
        <v>4.5804132231404959E-3</v>
      </c>
      <c r="Q1329" s="467">
        <v>6.4997328000000005E-4</v>
      </c>
      <c r="R1329" s="467" t="s">
        <v>9436</v>
      </c>
      <c r="S1329" s="463">
        <v>2016</v>
      </c>
      <c r="T1329" s="491"/>
      <c r="U1329" s="415"/>
      <c r="V1329" s="415"/>
      <c r="W1329" s="415"/>
      <c r="X1329" s="415"/>
      <c r="Y1329" s="415"/>
      <c r="Z1329" s="415"/>
      <c r="AA1329" s="415"/>
      <c r="AB1329" s="415"/>
      <c r="AC1329" s="415"/>
      <c r="AD1329" s="415"/>
    </row>
    <row r="1330" spans="2:30" x14ac:dyDescent="0.2">
      <c r="B1330" s="462" t="s">
        <v>3972</v>
      </c>
      <c r="C1330" s="503" t="s">
        <v>9566</v>
      </c>
      <c r="D1330" s="455" t="s">
        <v>10871</v>
      </c>
      <c r="E1330" s="515" t="s">
        <v>4180</v>
      </c>
      <c r="F1330" s="515" t="s">
        <v>10872</v>
      </c>
      <c r="G1330" s="515" t="s">
        <v>4180</v>
      </c>
      <c r="H1330" s="515" t="s">
        <v>10872</v>
      </c>
      <c r="I1330" s="464" t="s">
        <v>3994</v>
      </c>
      <c r="J1330" s="490">
        <v>1</v>
      </c>
      <c r="K1330" s="509">
        <v>0.95</v>
      </c>
      <c r="L1330" s="510">
        <v>110</v>
      </c>
      <c r="M1330" s="510" t="s">
        <v>3975</v>
      </c>
      <c r="N1330" s="465">
        <v>85.164938208161686</v>
      </c>
      <c r="O1330" s="466"/>
      <c r="P1330" s="466">
        <v>3.0933884297520663E-3</v>
      </c>
      <c r="Q1330" s="467"/>
      <c r="R1330" s="467" t="s">
        <v>9436</v>
      </c>
      <c r="S1330" s="468">
        <v>42365</v>
      </c>
      <c r="T1330" s="491"/>
      <c r="U1330" s="415"/>
      <c r="V1330" s="415"/>
      <c r="W1330" s="415"/>
      <c r="X1330" s="415"/>
      <c r="Y1330" s="415"/>
      <c r="Z1330" s="415"/>
      <c r="AA1330" s="415"/>
      <c r="AB1330" s="415"/>
      <c r="AC1330" s="415"/>
      <c r="AD1330" s="415"/>
    </row>
    <row r="1331" spans="2:30" x14ac:dyDescent="0.2">
      <c r="B1331" s="462" t="s">
        <v>3972</v>
      </c>
      <c r="C1331" s="503" t="s">
        <v>9566</v>
      </c>
      <c r="D1331" s="455" t="s">
        <v>10873</v>
      </c>
      <c r="E1331" s="515" t="s">
        <v>8684</v>
      </c>
      <c r="F1331" s="515" t="s">
        <v>10874</v>
      </c>
      <c r="G1331" s="515" t="s">
        <v>8684</v>
      </c>
      <c r="H1331" s="515" t="s">
        <v>10874</v>
      </c>
      <c r="I1331" s="464" t="s">
        <v>3994</v>
      </c>
      <c r="J1331" s="490">
        <v>1</v>
      </c>
      <c r="K1331" s="509">
        <v>2.7</v>
      </c>
      <c r="L1331" s="510">
        <v>220</v>
      </c>
      <c r="M1331" s="510" t="s">
        <v>3975</v>
      </c>
      <c r="N1331" s="465">
        <v>278.16735969556169</v>
      </c>
      <c r="O1331" s="466">
        <v>5.1729545454545463E-4</v>
      </c>
      <c r="P1331" s="466">
        <v>2.3809090909090911E-3</v>
      </c>
      <c r="Q1331" s="467">
        <v>3.5159454000000005E-3</v>
      </c>
      <c r="R1331" s="467" t="s">
        <v>9436</v>
      </c>
      <c r="S1331" s="463"/>
      <c r="T1331" s="491"/>
      <c r="U1331" s="415"/>
      <c r="V1331" s="415"/>
      <c r="W1331" s="415"/>
      <c r="X1331" s="415"/>
      <c r="Y1331" s="415"/>
      <c r="Z1331" s="415"/>
      <c r="AA1331" s="415"/>
      <c r="AB1331" s="415"/>
      <c r="AC1331" s="415"/>
      <c r="AD1331" s="415"/>
    </row>
    <row r="1332" spans="2:30" x14ac:dyDescent="0.2">
      <c r="B1332" s="462" t="s">
        <v>3972</v>
      </c>
      <c r="C1332" s="455" t="s">
        <v>935</v>
      </c>
      <c r="D1332" s="455" t="s">
        <v>10875</v>
      </c>
      <c r="E1332" s="515" t="s">
        <v>8902</v>
      </c>
      <c r="F1332" s="515" t="s">
        <v>9467</v>
      </c>
      <c r="G1332" s="515" t="s">
        <v>8902</v>
      </c>
      <c r="H1332" s="515" t="s">
        <v>9467</v>
      </c>
      <c r="I1332" s="464" t="s">
        <v>3994</v>
      </c>
      <c r="J1332" s="490">
        <v>1</v>
      </c>
      <c r="K1332" s="509"/>
      <c r="L1332" s="510">
        <v>110</v>
      </c>
      <c r="M1332" s="510" t="s">
        <v>3975</v>
      </c>
      <c r="N1332" s="465"/>
      <c r="O1332" s="466"/>
      <c r="P1332" s="466"/>
      <c r="Q1332" s="467"/>
      <c r="R1332" s="467" t="s">
        <v>9436</v>
      </c>
      <c r="S1332" s="463"/>
      <c r="T1332" s="491"/>
      <c r="U1332" s="415"/>
      <c r="V1332" s="415"/>
      <c r="W1332" s="415"/>
      <c r="X1332" s="415"/>
      <c r="Y1332" s="415"/>
      <c r="Z1332" s="415"/>
      <c r="AA1332" s="415"/>
      <c r="AB1332" s="415"/>
      <c r="AC1332" s="415"/>
      <c r="AD1332" s="415"/>
    </row>
    <row r="1333" spans="2:30" x14ac:dyDescent="0.2">
      <c r="B1333" s="462" t="s">
        <v>3972</v>
      </c>
      <c r="C1333" s="455" t="s">
        <v>9450</v>
      </c>
      <c r="D1333" s="455" t="s">
        <v>10876</v>
      </c>
      <c r="E1333" s="515" t="s">
        <v>8626</v>
      </c>
      <c r="F1333" s="515" t="s">
        <v>10877</v>
      </c>
      <c r="G1333" s="515" t="s">
        <v>8626</v>
      </c>
      <c r="H1333" s="515" t="s">
        <v>8621</v>
      </c>
      <c r="I1333" s="464" t="s">
        <v>3994</v>
      </c>
      <c r="J1333" s="490">
        <v>1</v>
      </c>
      <c r="K1333" s="509">
        <v>260.32799999999997</v>
      </c>
      <c r="L1333" s="510">
        <v>500</v>
      </c>
      <c r="M1333" s="510" t="s">
        <v>4190</v>
      </c>
      <c r="N1333" s="465">
        <v>2409.6290834898218</v>
      </c>
      <c r="O1333" s="466">
        <v>2.4179264639999998E-3</v>
      </c>
      <c r="P1333" s="466">
        <v>2.5585035839999996E-2</v>
      </c>
      <c r="Q1333" s="467">
        <v>3.0302179199999992</v>
      </c>
      <c r="R1333" s="467" t="s">
        <v>9436</v>
      </c>
      <c r="S1333" s="468">
        <v>42351</v>
      </c>
      <c r="T1333" s="491"/>
      <c r="U1333" s="415"/>
      <c r="V1333" s="415"/>
      <c r="W1333" s="415"/>
      <c r="X1333" s="415"/>
      <c r="Y1333" s="415"/>
      <c r="Z1333" s="415"/>
      <c r="AA1333" s="415"/>
      <c r="AB1333" s="415"/>
      <c r="AC1333" s="415"/>
      <c r="AD1333" s="415"/>
    </row>
    <row r="1334" spans="2:30" x14ac:dyDescent="0.2">
      <c r="B1334" s="462" t="s">
        <v>3972</v>
      </c>
      <c r="C1334" s="503" t="s">
        <v>9566</v>
      </c>
      <c r="D1334" s="455" t="s">
        <v>10878</v>
      </c>
      <c r="E1334" s="515" t="s">
        <v>9476</v>
      </c>
      <c r="F1334" s="515" t="s">
        <v>10879</v>
      </c>
      <c r="G1334" s="515" t="s">
        <v>9476</v>
      </c>
      <c r="H1334" s="515" t="s">
        <v>10879</v>
      </c>
      <c r="I1334" s="464" t="s">
        <v>3994</v>
      </c>
      <c r="J1334" s="490">
        <v>1</v>
      </c>
      <c r="K1334" s="509">
        <v>27</v>
      </c>
      <c r="L1334" s="510">
        <v>220</v>
      </c>
      <c r="M1334" s="510" t="s">
        <v>3975</v>
      </c>
      <c r="N1334" s="465">
        <v>296.07676504582389</v>
      </c>
      <c r="O1334" s="466">
        <v>5.1869008264462807E-3</v>
      </c>
      <c r="P1334" s="466">
        <v>2.3232272727272726E-2</v>
      </c>
      <c r="Q1334" s="467">
        <v>3.634223868E-2</v>
      </c>
      <c r="R1334" s="467" t="s">
        <v>9436</v>
      </c>
      <c r="S1334" s="468">
        <v>42585</v>
      </c>
      <c r="T1334" s="491"/>
      <c r="U1334" s="415"/>
      <c r="V1334" s="415"/>
      <c r="W1334" s="415"/>
      <c r="X1334" s="415"/>
      <c r="Y1334" s="415"/>
      <c r="Z1334" s="415"/>
      <c r="AA1334" s="415"/>
      <c r="AB1334" s="415"/>
      <c r="AC1334" s="415"/>
      <c r="AD1334" s="415"/>
    </row>
    <row r="1335" spans="2:30" x14ac:dyDescent="0.2">
      <c r="B1335" s="462" t="s">
        <v>3972</v>
      </c>
      <c r="C1335" s="455" t="s">
        <v>8098</v>
      </c>
      <c r="D1335" s="455" t="s">
        <v>10880</v>
      </c>
      <c r="E1335" s="515" t="s">
        <v>8858</v>
      </c>
      <c r="F1335" s="515" t="s">
        <v>10881</v>
      </c>
      <c r="G1335" s="515" t="s">
        <v>8858</v>
      </c>
      <c r="H1335" s="515" t="s">
        <v>10881</v>
      </c>
      <c r="I1335" s="464" t="s">
        <v>3994</v>
      </c>
      <c r="J1335" s="490">
        <v>1</v>
      </c>
      <c r="K1335" s="509"/>
      <c r="L1335" s="510">
        <v>220</v>
      </c>
      <c r="M1335" s="510" t="s">
        <v>3975</v>
      </c>
      <c r="N1335" s="465"/>
      <c r="O1335" s="466"/>
      <c r="P1335" s="466"/>
      <c r="Q1335" s="467"/>
      <c r="R1335" s="467" t="s">
        <v>9436</v>
      </c>
      <c r="S1335" s="468"/>
      <c r="T1335" s="491"/>
      <c r="U1335" s="415"/>
      <c r="V1335" s="415"/>
      <c r="W1335" s="415"/>
      <c r="X1335" s="415"/>
      <c r="Y1335" s="415"/>
      <c r="Z1335" s="415"/>
      <c r="AA1335" s="415"/>
      <c r="AB1335" s="415"/>
      <c r="AC1335" s="415"/>
      <c r="AD1335" s="415"/>
    </row>
    <row r="1336" spans="2:30" x14ac:dyDescent="0.2">
      <c r="B1336" s="462" t="s">
        <v>3972</v>
      </c>
      <c r="C1336" s="455" t="s">
        <v>965</v>
      </c>
      <c r="D1336" s="455" t="s">
        <v>10882</v>
      </c>
      <c r="E1336" s="515" t="s">
        <v>9109</v>
      </c>
      <c r="F1336" s="515" t="s">
        <v>9084</v>
      </c>
      <c r="G1336" s="515" t="s">
        <v>9656</v>
      </c>
      <c r="H1336" s="515" t="s">
        <v>9084</v>
      </c>
      <c r="I1336" s="464" t="s">
        <v>3994</v>
      </c>
      <c r="J1336" s="490">
        <v>3</v>
      </c>
      <c r="K1336" s="509">
        <v>3.19</v>
      </c>
      <c r="L1336" s="510">
        <v>66</v>
      </c>
      <c r="M1336" s="510" t="s">
        <v>3981</v>
      </c>
      <c r="N1336" s="465"/>
      <c r="O1336" s="466">
        <v>2.7901515151515153E-2</v>
      </c>
      <c r="P1336" s="466">
        <v>2.6614118457300304E-2</v>
      </c>
      <c r="Q1336" s="467">
        <v>4.3301475756000042E-4</v>
      </c>
      <c r="R1336" s="467" t="s">
        <v>9436</v>
      </c>
      <c r="S1336" s="468">
        <v>1962</v>
      </c>
      <c r="T1336" s="491"/>
      <c r="U1336" s="415"/>
      <c r="V1336" s="415"/>
      <c r="W1336" s="415"/>
      <c r="X1336" s="415"/>
      <c r="Y1336" s="415"/>
      <c r="Z1336" s="415"/>
      <c r="AA1336" s="415"/>
      <c r="AB1336" s="415"/>
      <c r="AC1336" s="415"/>
      <c r="AD1336" s="415"/>
    </row>
    <row r="1337" spans="2:30" x14ac:dyDescent="0.2">
      <c r="B1337" s="462" t="s">
        <v>3972</v>
      </c>
      <c r="C1337" s="455" t="s">
        <v>937</v>
      </c>
      <c r="D1337" s="455" t="s">
        <v>10883</v>
      </c>
      <c r="E1337" s="515" t="s">
        <v>8999</v>
      </c>
      <c r="F1337" s="515" t="s">
        <v>8629</v>
      </c>
      <c r="G1337" s="515" t="s">
        <v>9474</v>
      </c>
      <c r="H1337" s="515" t="s">
        <v>8629</v>
      </c>
      <c r="I1337" s="464" t="s">
        <v>3994</v>
      </c>
      <c r="J1337" s="490">
        <v>1</v>
      </c>
      <c r="K1337" s="509">
        <v>15.3</v>
      </c>
      <c r="L1337" s="510">
        <v>66</v>
      </c>
      <c r="M1337" s="510" t="s">
        <v>3981</v>
      </c>
      <c r="N1337" s="465">
        <v>41.039211834536971</v>
      </c>
      <c r="O1337" s="466">
        <v>9.6342614216733055E-2</v>
      </c>
      <c r="P1337" s="466">
        <v>0.14816867861454186</v>
      </c>
      <c r="Q1337" s="467">
        <v>1.8291296632449426E-3</v>
      </c>
      <c r="R1337" s="467" t="s">
        <v>9436</v>
      </c>
      <c r="S1337" s="468">
        <v>1954</v>
      </c>
      <c r="T1337" s="491"/>
      <c r="U1337" s="415"/>
      <c r="V1337" s="415"/>
      <c r="W1337" s="415"/>
      <c r="X1337" s="415"/>
      <c r="Y1337" s="415"/>
      <c r="Z1337" s="415"/>
      <c r="AA1337" s="415"/>
      <c r="AB1337" s="415"/>
      <c r="AC1337" s="415"/>
      <c r="AD1337" s="415"/>
    </row>
    <row r="1338" spans="2:30" x14ac:dyDescent="0.2">
      <c r="B1338" s="462" t="s">
        <v>3972</v>
      </c>
      <c r="C1338" s="455" t="s">
        <v>858</v>
      </c>
      <c r="D1338" s="455" t="s">
        <v>10884</v>
      </c>
      <c r="E1338" s="515" t="s">
        <v>8744</v>
      </c>
      <c r="F1338" s="515" t="s">
        <v>8814</v>
      </c>
      <c r="G1338" s="515" t="s">
        <v>9476</v>
      </c>
      <c r="H1338" s="515" t="s">
        <v>8814</v>
      </c>
      <c r="I1338" s="464" t="s">
        <v>3994</v>
      </c>
      <c r="J1338" s="490">
        <v>1</v>
      </c>
      <c r="K1338" s="509">
        <v>117.6</v>
      </c>
      <c r="L1338" s="510">
        <v>220</v>
      </c>
      <c r="M1338" s="510" t="s">
        <v>4190</v>
      </c>
      <c r="N1338" s="465">
        <v>264.06846612195096</v>
      </c>
      <c r="O1338" s="466">
        <v>1.7380016528925617E-2</v>
      </c>
      <c r="P1338" s="466">
        <v>9.6038380165289261E-2</v>
      </c>
      <c r="Q1338" s="467">
        <v>0.1661448096</v>
      </c>
      <c r="R1338" s="467" t="s">
        <v>9436</v>
      </c>
      <c r="S1338" s="468">
        <v>1989</v>
      </c>
      <c r="T1338" s="491"/>
      <c r="U1338" s="415"/>
      <c r="V1338" s="415"/>
      <c r="W1338" s="415"/>
      <c r="X1338" s="415"/>
      <c r="Y1338" s="415"/>
      <c r="Z1338" s="415"/>
      <c r="AA1338" s="415"/>
      <c r="AB1338" s="415"/>
      <c r="AC1338" s="415"/>
      <c r="AD1338" s="415"/>
    </row>
    <row r="1339" spans="2:30" x14ac:dyDescent="0.2">
      <c r="B1339" s="462" t="s">
        <v>3972</v>
      </c>
      <c r="C1339" s="455" t="s">
        <v>858</v>
      </c>
      <c r="D1339" s="455" t="s">
        <v>10885</v>
      </c>
      <c r="E1339" s="515" t="s">
        <v>9096</v>
      </c>
      <c r="F1339" s="515" t="s">
        <v>9472</v>
      </c>
      <c r="G1339" s="515" t="s">
        <v>9473</v>
      </c>
      <c r="H1339" s="515" t="s">
        <v>9472</v>
      </c>
      <c r="I1339" s="464" t="s">
        <v>3974</v>
      </c>
      <c r="J1339" s="490">
        <v>2</v>
      </c>
      <c r="K1339" s="509">
        <v>56.65</v>
      </c>
      <c r="L1339" s="510">
        <v>220</v>
      </c>
      <c r="M1339" s="510" t="s">
        <v>3975</v>
      </c>
      <c r="N1339" s="465">
        <v>285.02628089353448</v>
      </c>
      <c r="O1339" s="466">
        <v>5.6989431818181818E-3</v>
      </c>
      <c r="P1339" s="466">
        <v>4.6677727272727267E-2</v>
      </c>
      <c r="Q1339" s="467">
        <v>7.9733288799999996E-2</v>
      </c>
      <c r="R1339" s="467" t="s">
        <v>9436</v>
      </c>
      <c r="S1339" s="468">
        <v>2002</v>
      </c>
      <c r="T1339" s="491"/>
      <c r="U1339" s="415"/>
      <c r="V1339" s="415"/>
      <c r="W1339" s="415"/>
      <c r="X1339" s="415"/>
      <c r="Y1339" s="415"/>
      <c r="Z1339" s="415"/>
      <c r="AA1339" s="415"/>
      <c r="AB1339" s="415"/>
      <c r="AC1339" s="415"/>
      <c r="AD1339" s="415"/>
    </row>
    <row r="1340" spans="2:30" x14ac:dyDescent="0.2">
      <c r="B1340" s="462" t="s">
        <v>3972</v>
      </c>
      <c r="C1340" s="455" t="s">
        <v>858</v>
      </c>
      <c r="D1340" s="455" t="s">
        <v>10886</v>
      </c>
      <c r="E1340" s="515" t="s">
        <v>9472</v>
      </c>
      <c r="F1340" s="515" t="s">
        <v>8674</v>
      </c>
      <c r="G1340" s="515" t="s">
        <v>9472</v>
      </c>
      <c r="H1340" s="515" t="s">
        <v>8674</v>
      </c>
      <c r="I1340" s="464" t="s">
        <v>3974</v>
      </c>
      <c r="J1340" s="490">
        <v>2</v>
      </c>
      <c r="K1340" s="509">
        <v>119.2</v>
      </c>
      <c r="L1340" s="510">
        <v>220</v>
      </c>
      <c r="M1340" s="510" t="s">
        <v>3975</v>
      </c>
      <c r="N1340" s="465">
        <v>285.02628089353448</v>
      </c>
      <c r="O1340" s="466">
        <v>1.1991421487603304E-2</v>
      </c>
      <c r="P1340" s="466">
        <v>9.8216859504132226E-2</v>
      </c>
      <c r="Q1340" s="467">
        <v>0.16777066239999999</v>
      </c>
      <c r="R1340" s="467" t="s">
        <v>9436</v>
      </c>
      <c r="S1340" s="468">
        <v>2002</v>
      </c>
      <c r="T1340" s="491"/>
      <c r="U1340" s="415"/>
      <c r="V1340" s="415"/>
      <c r="W1340" s="415"/>
      <c r="X1340" s="415"/>
      <c r="Y1340" s="415"/>
      <c r="Z1340" s="415"/>
      <c r="AA1340" s="415"/>
      <c r="AB1340" s="415"/>
      <c r="AC1340" s="415"/>
      <c r="AD1340" s="415"/>
    </row>
    <row r="1341" spans="2:30" x14ac:dyDescent="0.2">
      <c r="B1341" s="462" t="s">
        <v>3972</v>
      </c>
      <c r="C1341" s="455" t="s">
        <v>1030</v>
      </c>
      <c r="D1341" s="455" t="s">
        <v>10887</v>
      </c>
      <c r="E1341" s="515" t="s">
        <v>8664</v>
      </c>
      <c r="F1341" s="515" t="s">
        <v>5688</v>
      </c>
      <c r="G1341" s="515" t="s">
        <v>8664</v>
      </c>
      <c r="H1341" s="515" t="s">
        <v>5688</v>
      </c>
      <c r="I1341" s="464" t="s">
        <v>3994</v>
      </c>
      <c r="J1341" s="490">
        <v>1</v>
      </c>
      <c r="K1341" s="509">
        <v>30.04</v>
      </c>
      <c r="L1341" s="510">
        <v>66</v>
      </c>
      <c r="M1341" s="510" t="s">
        <v>3975</v>
      </c>
      <c r="N1341" s="465">
        <v>29.901544582687109</v>
      </c>
      <c r="O1341" s="466">
        <v>0.18040550964187327</v>
      </c>
      <c r="P1341" s="466">
        <v>0.25605720844811758</v>
      </c>
      <c r="Q1341" s="467">
        <v>4.0792500777599994E-3</v>
      </c>
      <c r="R1341" s="467" t="s">
        <v>9436</v>
      </c>
      <c r="S1341" s="468">
        <v>1995</v>
      </c>
      <c r="T1341" s="491"/>
      <c r="U1341" s="415"/>
      <c r="V1341" s="415"/>
      <c r="W1341" s="415"/>
      <c r="X1341" s="415"/>
      <c r="Y1341" s="415"/>
      <c r="Z1341" s="415"/>
      <c r="AA1341" s="415"/>
      <c r="AB1341" s="415"/>
      <c r="AC1341" s="415"/>
      <c r="AD1341" s="415"/>
    </row>
    <row r="1342" spans="2:30" x14ac:dyDescent="0.2">
      <c r="B1342" s="462" t="s">
        <v>3972</v>
      </c>
      <c r="C1342" s="455" t="s">
        <v>890</v>
      </c>
      <c r="D1342" s="455" t="s">
        <v>10888</v>
      </c>
      <c r="E1342" s="515" t="s">
        <v>10796</v>
      </c>
      <c r="F1342" s="515" t="s">
        <v>9271</v>
      </c>
      <c r="G1342" s="515" t="s">
        <v>10796</v>
      </c>
      <c r="H1342" s="515" t="s">
        <v>9271</v>
      </c>
      <c r="I1342" s="464" t="s">
        <v>3994</v>
      </c>
      <c r="J1342" s="490">
        <v>1</v>
      </c>
      <c r="K1342" s="509">
        <v>49.2</v>
      </c>
      <c r="L1342" s="510">
        <v>110</v>
      </c>
      <c r="M1342" s="510" t="s">
        <v>3975</v>
      </c>
      <c r="N1342" s="465"/>
      <c r="O1342" s="466"/>
      <c r="P1342" s="466">
        <v>0.15451239669421488</v>
      </c>
      <c r="Q1342" s="467"/>
      <c r="R1342" s="467" t="s">
        <v>9436</v>
      </c>
      <c r="S1342" s="468">
        <v>41334</v>
      </c>
      <c r="T1342" s="491"/>
      <c r="U1342" s="415"/>
      <c r="V1342" s="415"/>
      <c r="W1342" s="415"/>
      <c r="X1342" s="415"/>
      <c r="Y1342" s="415"/>
      <c r="Z1342" s="415"/>
      <c r="AA1342" s="415"/>
      <c r="AB1342" s="415"/>
      <c r="AC1342" s="415"/>
      <c r="AD1342" s="415"/>
    </row>
    <row r="1343" spans="2:30" x14ac:dyDescent="0.2">
      <c r="B1343" s="462" t="s">
        <v>3972</v>
      </c>
      <c r="C1343" s="455" t="s">
        <v>1030</v>
      </c>
      <c r="D1343" s="455" t="s">
        <v>10889</v>
      </c>
      <c r="E1343" s="515" t="s">
        <v>10890</v>
      </c>
      <c r="F1343" s="515" t="s">
        <v>8591</v>
      </c>
      <c r="G1343" s="515" t="s">
        <v>10890</v>
      </c>
      <c r="H1343" s="515" t="s">
        <v>8591</v>
      </c>
      <c r="I1343" s="464" t="s">
        <v>3994</v>
      </c>
      <c r="J1343" s="490">
        <v>1</v>
      </c>
      <c r="K1343" s="509">
        <v>26</v>
      </c>
      <c r="L1343" s="510">
        <v>110</v>
      </c>
      <c r="M1343" s="510" t="s">
        <v>3975</v>
      </c>
      <c r="N1343" s="465">
        <v>49.83590763781185</v>
      </c>
      <c r="O1343" s="466">
        <v>5.7157024793388432E-2</v>
      </c>
      <c r="P1343" s="466">
        <v>8.3157024793388434E-2</v>
      </c>
      <c r="Q1343" s="467">
        <v>9.442243954E-3</v>
      </c>
      <c r="R1343" s="467" t="s">
        <v>9436</v>
      </c>
      <c r="S1343" s="468">
        <v>42388</v>
      </c>
      <c r="T1343" s="491"/>
      <c r="U1343" s="415"/>
      <c r="V1343" s="415"/>
      <c r="W1343" s="415"/>
      <c r="X1343" s="415"/>
      <c r="Y1343" s="415"/>
      <c r="Z1343" s="415"/>
      <c r="AA1343" s="415"/>
      <c r="AB1343" s="415"/>
      <c r="AC1343" s="415"/>
      <c r="AD1343" s="415"/>
    </row>
    <row r="1344" spans="2:30" x14ac:dyDescent="0.2">
      <c r="B1344" s="462" t="s">
        <v>3972</v>
      </c>
      <c r="C1344" s="455" t="s">
        <v>858</v>
      </c>
      <c r="D1344" s="455" t="s">
        <v>10891</v>
      </c>
      <c r="E1344" s="515" t="s">
        <v>9096</v>
      </c>
      <c r="F1344" s="515" t="s">
        <v>10439</v>
      </c>
      <c r="G1344" s="515" t="s">
        <v>10440</v>
      </c>
      <c r="H1344" s="515" t="s">
        <v>10439</v>
      </c>
      <c r="I1344" s="464" t="s">
        <v>3974</v>
      </c>
      <c r="J1344" s="490">
        <v>1</v>
      </c>
      <c r="K1344" s="509">
        <v>54.18</v>
      </c>
      <c r="L1344" s="510">
        <v>220</v>
      </c>
      <c r="M1344" s="510" t="s">
        <v>3975</v>
      </c>
      <c r="N1344" s="465">
        <v>285.02628089353448</v>
      </c>
      <c r="O1344" s="466">
        <v>5.4504632231404957E-3</v>
      </c>
      <c r="P1344" s="466">
        <v>4.4642528925619832E-2</v>
      </c>
      <c r="Q1344" s="467">
        <v>7.6256832960000007E-2</v>
      </c>
      <c r="R1344" s="467" t="s">
        <v>9436</v>
      </c>
      <c r="S1344" s="463">
        <v>2002</v>
      </c>
      <c r="T1344" s="491"/>
      <c r="U1344" s="415"/>
      <c r="V1344" s="415"/>
      <c r="W1344" s="415"/>
      <c r="X1344" s="415"/>
      <c r="Y1344" s="415"/>
      <c r="Z1344" s="415"/>
      <c r="AA1344" s="415"/>
      <c r="AB1344" s="415"/>
      <c r="AC1344" s="415"/>
      <c r="AD1344" s="415"/>
    </row>
    <row r="1345" spans="2:30" x14ac:dyDescent="0.2">
      <c r="B1345" s="462" t="s">
        <v>3972</v>
      </c>
      <c r="C1345" s="455" t="s">
        <v>858</v>
      </c>
      <c r="D1345" s="455" t="s">
        <v>10892</v>
      </c>
      <c r="E1345" s="515" t="s">
        <v>10439</v>
      </c>
      <c r="F1345" s="515" t="s">
        <v>8674</v>
      </c>
      <c r="G1345" s="515" t="s">
        <v>10439</v>
      </c>
      <c r="H1345" s="515" t="s">
        <v>10893</v>
      </c>
      <c r="I1345" s="464" t="s">
        <v>3974</v>
      </c>
      <c r="J1345" s="490">
        <v>1</v>
      </c>
      <c r="K1345" s="509">
        <v>119.1</v>
      </c>
      <c r="L1345" s="510">
        <v>220</v>
      </c>
      <c r="M1345" s="510" t="s">
        <v>3975</v>
      </c>
      <c r="N1345" s="465">
        <v>285.02628089353448</v>
      </c>
      <c r="O1345" s="466">
        <v>1.1981361570247933E-2</v>
      </c>
      <c r="P1345" s="466">
        <v>9.8134462809917347E-2</v>
      </c>
      <c r="Q1345" s="467">
        <v>0.16762991520000001</v>
      </c>
      <c r="R1345" s="467" t="s">
        <v>9436</v>
      </c>
      <c r="S1345" s="463">
        <v>2002</v>
      </c>
      <c r="T1345" s="491"/>
      <c r="U1345" s="415"/>
      <c r="V1345" s="415"/>
      <c r="W1345" s="415"/>
      <c r="X1345" s="415"/>
      <c r="Y1345" s="415"/>
      <c r="Z1345" s="415"/>
      <c r="AA1345" s="415"/>
      <c r="AB1345" s="415"/>
      <c r="AC1345" s="415"/>
      <c r="AD1345" s="415"/>
    </row>
    <row r="1346" spans="2:30" x14ac:dyDescent="0.2">
      <c r="B1346" s="462" t="s">
        <v>3972</v>
      </c>
      <c r="C1346" s="455" t="s">
        <v>1017</v>
      </c>
      <c r="D1346" s="455" t="s">
        <v>4059</v>
      </c>
      <c r="E1346" s="515" t="s">
        <v>9282</v>
      </c>
      <c r="F1346" s="515" t="s">
        <v>8575</v>
      </c>
      <c r="G1346" s="515" t="s">
        <v>9282</v>
      </c>
      <c r="H1346" s="515" t="s">
        <v>9651</v>
      </c>
      <c r="I1346" s="464" t="s">
        <v>3994</v>
      </c>
      <c r="J1346" s="490">
        <v>1</v>
      </c>
      <c r="K1346" s="509">
        <v>2.6</v>
      </c>
      <c r="L1346" s="510">
        <v>154</v>
      </c>
      <c r="M1346" s="510" t="s">
        <v>3975</v>
      </c>
      <c r="N1346" s="465"/>
      <c r="O1346" s="466">
        <v>6.7970990048912133E-4</v>
      </c>
      <c r="P1346" s="466">
        <v>4.3084837240681398E-3</v>
      </c>
      <c r="Q1346" s="467"/>
      <c r="R1346" s="467" t="s">
        <v>9436</v>
      </c>
      <c r="S1346" s="463">
        <v>2006</v>
      </c>
      <c r="T1346" s="491"/>
      <c r="U1346" s="415"/>
      <c r="V1346" s="415"/>
      <c r="W1346" s="415"/>
      <c r="X1346" s="415"/>
      <c r="Y1346" s="415"/>
      <c r="Z1346" s="415"/>
      <c r="AA1346" s="415"/>
      <c r="AB1346" s="415"/>
      <c r="AC1346" s="415"/>
      <c r="AD1346" s="415"/>
    </row>
    <row r="1347" spans="2:30" x14ac:dyDescent="0.2">
      <c r="B1347" s="462" t="s">
        <v>3972</v>
      </c>
      <c r="C1347" s="455" t="s">
        <v>1017</v>
      </c>
      <c r="D1347" s="455" t="s">
        <v>4060</v>
      </c>
      <c r="E1347" s="515" t="s">
        <v>9282</v>
      </c>
      <c r="F1347" s="515" t="s">
        <v>8575</v>
      </c>
      <c r="G1347" s="515" t="s">
        <v>9651</v>
      </c>
      <c r="H1347" s="515" t="s">
        <v>8575</v>
      </c>
      <c r="I1347" s="464" t="s">
        <v>3994</v>
      </c>
      <c r="J1347" s="490">
        <v>1</v>
      </c>
      <c r="K1347" s="509">
        <v>0.3</v>
      </c>
      <c r="L1347" s="510">
        <v>154</v>
      </c>
      <c r="M1347" s="510" t="s">
        <v>3975</v>
      </c>
      <c r="N1347" s="465"/>
      <c r="O1347" s="466">
        <v>3.7443076404115369E-5</v>
      </c>
      <c r="P1347" s="466"/>
      <c r="Q1347" s="467"/>
      <c r="R1347" s="467" t="s">
        <v>9436</v>
      </c>
      <c r="S1347" s="463">
        <v>2006</v>
      </c>
      <c r="T1347" s="491"/>
      <c r="U1347" s="415"/>
      <c r="V1347" s="415"/>
      <c r="W1347" s="415"/>
      <c r="X1347" s="415"/>
      <c r="Y1347" s="415"/>
      <c r="Z1347" s="415"/>
      <c r="AA1347" s="415"/>
      <c r="AB1347" s="415"/>
      <c r="AC1347" s="415"/>
      <c r="AD1347" s="415"/>
    </row>
    <row r="1348" spans="2:30" x14ac:dyDescent="0.2">
      <c r="B1348" s="462" t="s">
        <v>3972</v>
      </c>
      <c r="C1348" s="455" t="s">
        <v>1008</v>
      </c>
      <c r="D1348" s="455" t="s">
        <v>10894</v>
      </c>
      <c r="E1348" s="515" t="s">
        <v>8629</v>
      </c>
      <c r="F1348" s="515" t="s">
        <v>10895</v>
      </c>
      <c r="G1348" s="515" t="s">
        <v>8629</v>
      </c>
      <c r="H1348" s="515" t="s">
        <v>10895</v>
      </c>
      <c r="I1348" s="464" t="s">
        <v>3994</v>
      </c>
      <c r="J1348" s="490">
        <v>1</v>
      </c>
      <c r="K1348" s="509"/>
      <c r="L1348" s="510">
        <v>66</v>
      </c>
      <c r="M1348" s="510" t="s">
        <v>3981</v>
      </c>
      <c r="N1348" s="465"/>
      <c r="O1348" s="466"/>
      <c r="P1348" s="466"/>
      <c r="Q1348" s="467"/>
      <c r="R1348" s="467" t="s">
        <v>9436</v>
      </c>
      <c r="S1348" s="463"/>
      <c r="T1348" s="491"/>
      <c r="U1348" s="415"/>
      <c r="V1348" s="415"/>
      <c r="W1348" s="415"/>
      <c r="X1348" s="415"/>
      <c r="Y1348" s="415"/>
      <c r="Z1348" s="415"/>
      <c r="AA1348" s="415"/>
      <c r="AB1348" s="415"/>
      <c r="AC1348" s="415"/>
      <c r="AD1348" s="415"/>
    </row>
    <row r="1349" spans="2:30" x14ac:dyDescent="0.2">
      <c r="B1349" s="462" t="s">
        <v>3972</v>
      </c>
      <c r="C1349" s="455" t="s">
        <v>932</v>
      </c>
      <c r="D1349" s="455" t="s">
        <v>10896</v>
      </c>
      <c r="E1349" s="515" t="s">
        <v>4828</v>
      </c>
      <c r="F1349" s="515" t="s">
        <v>10897</v>
      </c>
      <c r="G1349" s="515" t="s">
        <v>4828</v>
      </c>
      <c r="H1349" s="515" t="s">
        <v>10897</v>
      </c>
      <c r="I1349" s="464" t="s">
        <v>3974</v>
      </c>
      <c r="J1349" s="490">
        <v>1</v>
      </c>
      <c r="K1349" s="509">
        <v>9.5</v>
      </c>
      <c r="L1349" s="510">
        <v>220</v>
      </c>
      <c r="M1349" s="510" t="s">
        <v>3975</v>
      </c>
      <c r="N1349" s="465">
        <v>278.78004508077544</v>
      </c>
      <c r="O1349" s="466">
        <v>1.8568181818181819E-3</v>
      </c>
      <c r="P1349" s="466">
        <v>7.9297520661157032E-3</v>
      </c>
      <c r="Q1349" s="467">
        <v>1.3145681999999999E-2</v>
      </c>
      <c r="R1349" s="467" t="s">
        <v>9436</v>
      </c>
      <c r="S1349" s="463"/>
      <c r="T1349" s="491"/>
      <c r="U1349" s="415"/>
      <c r="V1349" s="415"/>
      <c r="W1349" s="415"/>
      <c r="X1349" s="415"/>
      <c r="Y1349" s="415"/>
      <c r="Z1349" s="415"/>
      <c r="AA1349" s="415"/>
      <c r="AB1349" s="415"/>
      <c r="AC1349" s="415"/>
      <c r="AD1349" s="415"/>
    </row>
    <row r="1350" spans="2:30" x14ac:dyDescent="0.2">
      <c r="B1350" s="462" t="s">
        <v>3972</v>
      </c>
      <c r="C1350" s="455" t="s">
        <v>932</v>
      </c>
      <c r="D1350" s="455" t="s">
        <v>10898</v>
      </c>
      <c r="E1350" s="515" t="s">
        <v>4828</v>
      </c>
      <c r="F1350" s="515" t="s">
        <v>10897</v>
      </c>
      <c r="G1350" s="515" t="s">
        <v>4828</v>
      </c>
      <c r="H1350" s="515" t="s">
        <v>10897</v>
      </c>
      <c r="I1350" s="464" t="s">
        <v>3974</v>
      </c>
      <c r="J1350" s="490">
        <v>2</v>
      </c>
      <c r="K1350" s="509">
        <v>9.5</v>
      </c>
      <c r="L1350" s="510">
        <v>220</v>
      </c>
      <c r="M1350" s="510" t="s">
        <v>3975</v>
      </c>
      <c r="N1350" s="465">
        <v>278.78004508077544</v>
      </c>
      <c r="O1350" s="466">
        <v>1.8568181818181819E-3</v>
      </c>
      <c r="P1350" s="466">
        <v>7.9297520661157032E-3</v>
      </c>
      <c r="Q1350" s="467">
        <v>1.3145681999999999E-2</v>
      </c>
      <c r="R1350" s="467" t="s">
        <v>9436</v>
      </c>
      <c r="S1350" s="463"/>
      <c r="T1350" s="491"/>
      <c r="U1350" s="415"/>
      <c r="V1350" s="415"/>
      <c r="W1350" s="415"/>
      <c r="X1350" s="415"/>
      <c r="Y1350" s="415"/>
      <c r="Z1350" s="415"/>
      <c r="AA1350" s="415"/>
      <c r="AB1350" s="415"/>
      <c r="AC1350" s="415"/>
      <c r="AD1350" s="415"/>
    </row>
    <row r="1351" spans="2:30" x14ac:dyDescent="0.2">
      <c r="B1351" s="462" t="s">
        <v>3972</v>
      </c>
      <c r="C1351" s="455" t="s">
        <v>932</v>
      </c>
      <c r="D1351" s="455" t="s">
        <v>10899</v>
      </c>
      <c r="E1351" s="515" t="s">
        <v>10900</v>
      </c>
      <c r="F1351" s="515" t="s">
        <v>8881</v>
      </c>
      <c r="G1351" s="515" t="s">
        <v>10900</v>
      </c>
      <c r="H1351" s="515" t="s">
        <v>8881</v>
      </c>
      <c r="I1351" s="464" t="s">
        <v>3974</v>
      </c>
      <c r="J1351" s="490">
        <v>1</v>
      </c>
      <c r="K1351" s="509">
        <v>7.8</v>
      </c>
      <c r="L1351" s="510">
        <v>110</v>
      </c>
      <c r="M1351" s="510" t="s">
        <v>3975</v>
      </c>
      <c r="N1351" s="465">
        <v>234.2388496402302</v>
      </c>
      <c r="O1351" s="466">
        <v>3.9966942148760331E-3</v>
      </c>
      <c r="P1351" s="466">
        <v>2.0950413223140497E-2</v>
      </c>
      <c r="Q1351" s="467">
        <v>3.3259511999999998E-3</v>
      </c>
      <c r="R1351" s="467" t="s">
        <v>9436</v>
      </c>
      <c r="S1351" s="463"/>
      <c r="T1351" s="491"/>
      <c r="U1351" s="415"/>
      <c r="V1351" s="415"/>
      <c r="W1351" s="415"/>
      <c r="X1351" s="415"/>
      <c r="Y1351" s="415"/>
      <c r="Z1351" s="415"/>
      <c r="AA1351" s="415"/>
      <c r="AB1351" s="415"/>
      <c r="AC1351" s="415"/>
      <c r="AD1351" s="415"/>
    </row>
    <row r="1352" spans="2:30" x14ac:dyDescent="0.2">
      <c r="B1352" s="462" t="s">
        <v>3972</v>
      </c>
      <c r="C1352" s="455" t="s">
        <v>9462</v>
      </c>
      <c r="D1352" s="455" t="s">
        <v>10901</v>
      </c>
      <c r="E1352" s="515" t="s">
        <v>8672</v>
      </c>
      <c r="F1352" s="515" t="s">
        <v>8674</v>
      </c>
      <c r="G1352" s="515" t="s">
        <v>8672</v>
      </c>
      <c r="H1352" s="515" t="s">
        <v>8674</v>
      </c>
      <c r="I1352" s="464" t="s">
        <v>3974</v>
      </c>
      <c r="J1352" s="490">
        <v>2</v>
      </c>
      <c r="K1352" s="509">
        <v>164.0247</v>
      </c>
      <c r="L1352" s="510">
        <v>220</v>
      </c>
      <c r="M1352" s="510" t="s">
        <v>4190</v>
      </c>
      <c r="N1352" s="465">
        <v>342.67932407427207</v>
      </c>
      <c r="O1352" s="466">
        <v>2.558649762396694E-2</v>
      </c>
      <c r="P1352" s="466">
        <v>0.13501537289256199</v>
      </c>
      <c r="Q1352" s="467">
        <v>0.23142382703747996</v>
      </c>
      <c r="R1352" s="467" t="s">
        <v>9436</v>
      </c>
      <c r="S1352" s="468">
        <v>42551</v>
      </c>
      <c r="T1352" s="491"/>
      <c r="U1352" s="415"/>
      <c r="V1352" s="415"/>
      <c r="W1352" s="415"/>
      <c r="X1352" s="415"/>
      <c r="Y1352" s="415"/>
      <c r="Z1352" s="415"/>
      <c r="AA1352" s="415"/>
      <c r="AB1352" s="415"/>
      <c r="AC1352" s="415"/>
      <c r="AD1352" s="415"/>
    </row>
    <row r="1353" spans="2:30" x14ac:dyDescent="0.2">
      <c r="B1353" s="462" t="s">
        <v>3972</v>
      </c>
      <c r="C1353" s="455" t="s">
        <v>858</v>
      </c>
      <c r="D1353" s="455" t="s">
        <v>10902</v>
      </c>
      <c r="E1353" s="515" t="s">
        <v>10903</v>
      </c>
      <c r="F1353" s="515" t="s">
        <v>10904</v>
      </c>
      <c r="G1353" s="515" t="s">
        <v>10903</v>
      </c>
      <c r="H1353" s="515" t="s">
        <v>10904</v>
      </c>
      <c r="I1353" s="464" t="s">
        <v>3994</v>
      </c>
      <c r="J1353" s="490">
        <v>1</v>
      </c>
      <c r="K1353" s="509"/>
      <c r="L1353" s="510">
        <v>23</v>
      </c>
      <c r="M1353" s="510" t="s">
        <v>3975</v>
      </c>
      <c r="N1353" s="465"/>
      <c r="O1353" s="466"/>
      <c r="P1353" s="466"/>
      <c r="Q1353" s="467"/>
      <c r="R1353" s="467" t="s">
        <v>9436</v>
      </c>
      <c r="S1353" s="463"/>
      <c r="T1353" s="491"/>
      <c r="U1353" s="415"/>
      <c r="V1353" s="415"/>
      <c r="W1353" s="415"/>
      <c r="X1353" s="415"/>
      <c r="Y1353" s="415"/>
      <c r="Z1353" s="415"/>
      <c r="AA1353" s="415"/>
      <c r="AB1353" s="415"/>
      <c r="AC1353" s="415"/>
      <c r="AD1353" s="415"/>
    </row>
    <row r="1354" spans="2:30" x14ac:dyDescent="0.2">
      <c r="B1354" s="462" t="s">
        <v>3972</v>
      </c>
      <c r="C1354" s="455" t="s">
        <v>1022</v>
      </c>
      <c r="D1354" s="455" t="s">
        <v>10905</v>
      </c>
      <c r="E1354" s="515" t="s">
        <v>10298</v>
      </c>
      <c r="F1354" s="515" t="s">
        <v>8827</v>
      </c>
      <c r="G1354" s="515" t="s">
        <v>8732</v>
      </c>
      <c r="H1354" s="515" t="s">
        <v>8827</v>
      </c>
      <c r="I1354" s="464" t="s">
        <v>3974</v>
      </c>
      <c r="J1354" s="490">
        <v>1</v>
      </c>
      <c r="K1354" s="509"/>
      <c r="L1354" s="510">
        <v>110</v>
      </c>
      <c r="M1354" s="510" t="s">
        <v>3975</v>
      </c>
      <c r="N1354" s="465"/>
      <c r="O1354" s="466"/>
      <c r="P1354" s="466"/>
      <c r="Q1354" s="467"/>
      <c r="R1354" s="467" t="s">
        <v>9436</v>
      </c>
      <c r="S1354" s="463"/>
      <c r="T1354" s="491"/>
      <c r="U1354" s="415"/>
      <c r="V1354" s="415"/>
      <c r="W1354" s="415"/>
      <c r="X1354" s="415"/>
      <c r="Y1354" s="415"/>
      <c r="Z1354" s="415"/>
      <c r="AA1354" s="415"/>
      <c r="AB1354" s="415"/>
      <c r="AC1354" s="415"/>
      <c r="AD1354" s="415"/>
    </row>
    <row r="1355" spans="2:30" x14ac:dyDescent="0.2">
      <c r="B1355" s="462" t="s">
        <v>3972</v>
      </c>
      <c r="C1355" s="455" t="s">
        <v>1022</v>
      </c>
      <c r="D1355" s="455" t="s">
        <v>10906</v>
      </c>
      <c r="E1355" s="515" t="s">
        <v>10298</v>
      </c>
      <c r="F1355" s="515" t="s">
        <v>8827</v>
      </c>
      <c r="G1355" s="515" t="s">
        <v>8732</v>
      </c>
      <c r="H1355" s="515" t="s">
        <v>8827</v>
      </c>
      <c r="I1355" s="464" t="s">
        <v>3974</v>
      </c>
      <c r="J1355" s="490">
        <v>2</v>
      </c>
      <c r="K1355" s="509"/>
      <c r="L1355" s="510">
        <v>110</v>
      </c>
      <c r="M1355" s="510" t="s">
        <v>3975</v>
      </c>
      <c r="N1355" s="465"/>
      <c r="O1355" s="466"/>
      <c r="P1355" s="466"/>
      <c r="Q1355" s="467"/>
      <c r="R1355" s="467" t="s">
        <v>9436</v>
      </c>
      <c r="S1355" s="463"/>
      <c r="T1355" s="491"/>
      <c r="U1355" s="415"/>
      <c r="V1355" s="415"/>
      <c r="W1355" s="415"/>
      <c r="X1355" s="415"/>
      <c r="Y1355" s="415"/>
      <c r="Z1355" s="415"/>
      <c r="AA1355" s="415"/>
      <c r="AB1355" s="415"/>
      <c r="AC1355" s="415"/>
      <c r="AD1355" s="415"/>
    </row>
    <row r="1356" spans="2:30" x14ac:dyDescent="0.2">
      <c r="B1356" s="462" t="s">
        <v>3972</v>
      </c>
      <c r="C1356" s="455" t="s">
        <v>983</v>
      </c>
      <c r="D1356" s="455" t="s">
        <v>10907</v>
      </c>
      <c r="E1356" s="515" t="s">
        <v>10908</v>
      </c>
      <c r="F1356" s="515" t="s">
        <v>10909</v>
      </c>
      <c r="G1356" s="515" t="s">
        <v>10908</v>
      </c>
      <c r="H1356" s="515" t="s">
        <v>10909</v>
      </c>
      <c r="I1356" s="464" t="s">
        <v>3994</v>
      </c>
      <c r="J1356" s="490">
        <v>1</v>
      </c>
      <c r="K1356" s="509">
        <v>8</v>
      </c>
      <c r="L1356" s="510">
        <v>23</v>
      </c>
      <c r="M1356" s="510" t="s">
        <v>3975</v>
      </c>
      <c r="N1356" s="465"/>
      <c r="O1356" s="466">
        <v>0.22275992438563325</v>
      </c>
      <c r="P1356" s="466"/>
      <c r="Q1356" s="467"/>
      <c r="R1356" s="467" t="s">
        <v>9436</v>
      </c>
      <c r="S1356" s="463">
        <v>1999</v>
      </c>
      <c r="T1356" s="491"/>
      <c r="U1356" s="415"/>
      <c r="V1356" s="415"/>
      <c r="W1356" s="415"/>
      <c r="X1356" s="415"/>
      <c r="Y1356" s="415"/>
      <c r="Z1356" s="415"/>
      <c r="AA1356" s="415"/>
      <c r="AB1356" s="415"/>
      <c r="AC1356" s="415"/>
      <c r="AD1356" s="415"/>
    </row>
    <row r="1357" spans="2:30" x14ac:dyDescent="0.2">
      <c r="B1357" s="462" t="s">
        <v>3972</v>
      </c>
      <c r="C1357" s="455" t="s">
        <v>1022</v>
      </c>
      <c r="D1357" s="455" t="s">
        <v>10910</v>
      </c>
      <c r="E1357" s="515" t="s">
        <v>9061</v>
      </c>
      <c r="F1357" s="515" t="s">
        <v>8827</v>
      </c>
      <c r="G1357" s="515" t="s">
        <v>9061</v>
      </c>
      <c r="H1357" s="515" t="s">
        <v>8827</v>
      </c>
      <c r="I1357" s="464" t="s">
        <v>3994</v>
      </c>
      <c r="J1357" s="490">
        <v>3</v>
      </c>
      <c r="K1357" s="509"/>
      <c r="L1357" s="510">
        <v>110</v>
      </c>
      <c r="M1357" s="510" t="s">
        <v>3975</v>
      </c>
      <c r="N1357" s="465"/>
      <c r="O1357" s="466"/>
      <c r="P1357" s="466"/>
      <c r="Q1357" s="467"/>
      <c r="R1357" s="463" t="s">
        <v>9437</v>
      </c>
      <c r="S1357" s="463"/>
      <c r="T1357" s="491"/>
      <c r="U1357" s="415"/>
      <c r="V1357" s="415"/>
      <c r="W1357" s="415"/>
      <c r="X1357" s="415"/>
      <c r="Y1357" s="415"/>
      <c r="Z1357" s="415"/>
      <c r="AA1357" s="415"/>
      <c r="AB1357" s="415"/>
      <c r="AC1357" s="415"/>
      <c r="AD1357" s="415"/>
    </row>
    <row r="1358" spans="2:30" x14ac:dyDescent="0.2">
      <c r="B1358" s="462" t="s">
        <v>3972</v>
      </c>
      <c r="C1358" s="455" t="s">
        <v>937</v>
      </c>
      <c r="D1358" s="455" t="s">
        <v>4233</v>
      </c>
      <c r="E1358" s="515" t="s">
        <v>6577</v>
      </c>
      <c r="F1358" s="515" t="s">
        <v>6478</v>
      </c>
      <c r="G1358" s="515" t="s">
        <v>9655</v>
      </c>
      <c r="H1358" s="515" t="s">
        <v>9656</v>
      </c>
      <c r="I1358" s="464" t="s">
        <v>3994</v>
      </c>
      <c r="J1358" s="490">
        <v>1</v>
      </c>
      <c r="K1358" s="509">
        <v>1.1200000000000001</v>
      </c>
      <c r="L1358" s="510">
        <v>66</v>
      </c>
      <c r="M1358" s="510" t="s">
        <v>3981</v>
      </c>
      <c r="N1358" s="465"/>
      <c r="O1358" s="466">
        <v>4.0495867768595047E-3</v>
      </c>
      <c r="P1358" s="466">
        <v>8.2688705234159783E-3</v>
      </c>
      <c r="Q1358" s="467">
        <v>1.2235829760000002E-4</v>
      </c>
      <c r="R1358" s="467" t="s">
        <v>9436</v>
      </c>
      <c r="S1358" s="463">
        <v>1944</v>
      </c>
      <c r="T1358" s="491"/>
      <c r="U1358" s="415"/>
      <c r="V1358" s="415"/>
      <c r="W1358" s="415"/>
      <c r="X1358" s="415"/>
      <c r="Y1358" s="415"/>
      <c r="Z1358" s="415"/>
      <c r="AA1358" s="415"/>
      <c r="AB1358" s="415"/>
      <c r="AC1358" s="415"/>
      <c r="AD1358" s="415"/>
    </row>
    <row r="1359" spans="2:30" x14ac:dyDescent="0.2">
      <c r="B1359" s="462" t="s">
        <v>3972</v>
      </c>
      <c r="C1359" s="455" t="s">
        <v>937</v>
      </c>
      <c r="D1359" s="455" t="s">
        <v>4234</v>
      </c>
      <c r="E1359" s="515" t="s">
        <v>6577</v>
      </c>
      <c r="F1359" s="515" t="s">
        <v>6478</v>
      </c>
      <c r="G1359" s="515" t="s">
        <v>9656</v>
      </c>
      <c r="H1359" s="515" t="s">
        <v>7198</v>
      </c>
      <c r="I1359" s="464" t="s">
        <v>3994</v>
      </c>
      <c r="J1359" s="490">
        <v>1</v>
      </c>
      <c r="K1359" s="509">
        <v>4.43</v>
      </c>
      <c r="L1359" s="510">
        <v>66</v>
      </c>
      <c r="M1359" s="510" t="s">
        <v>3981</v>
      </c>
      <c r="N1359" s="465"/>
      <c r="O1359" s="466">
        <v>2.3756841138659321E-2</v>
      </c>
      <c r="P1359" s="466">
        <v>3.3977571166207532E-2</v>
      </c>
      <c r="Q1359" s="467">
        <v>3.8787130799999994E-4</v>
      </c>
      <c r="R1359" s="467" t="s">
        <v>9436</v>
      </c>
      <c r="S1359" s="463">
        <v>1944</v>
      </c>
      <c r="T1359" s="491"/>
      <c r="U1359" s="415"/>
      <c r="V1359" s="415"/>
      <c r="W1359" s="415"/>
      <c r="X1359" s="415"/>
      <c r="Y1359" s="415"/>
      <c r="Z1359" s="415"/>
      <c r="AA1359" s="415"/>
      <c r="AB1359" s="415"/>
      <c r="AC1359" s="415"/>
      <c r="AD1359" s="415"/>
    </row>
    <row r="1360" spans="2:30" x14ac:dyDescent="0.2">
      <c r="B1360" s="462" t="s">
        <v>3972</v>
      </c>
      <c r="C1360" s="455" t="s">
        <v>937</v>
      </c>
      <c r="D1360" s="455" t="s">
        <v>4237</v>
      </c>
      <c r="E1360" s="515" t="s">
        <v>6577</v>
      </c>
      <c r="F1360" s="515" t="s">
        <v>6478</v>
      </c>
      <c r="G1360" s="515" t="s">
        <v>9148</v>
      </c>
      <c r="H1360" s="515" t="s">
        <v>9655</v>
      </c>
      <c r="I1360" s="464" t="s">
        <v>3994</v>
      </c>
      <c r="J1360" s="490">
        <v>1</v>
      </c>
      <c r="K1360" s="509">
        <v>8.31</v>
      </c>
      <c r="L1360" s="510">
        <v>66</v>
      </c>
      <c r="M1360" s="510" t="s">
        <v>3981</v>
      </c>
      <c r="N1360" s="465"/>
      <c r="O1360" s="466">
        <v>4.456418732782369E-2</v>
      </c>
      <c r="P1360" s="466">
        <v>6.373670798898072E-2</v>
      </c>
      <c r="Q1360" s="467">
        <v>7.2758703599999988E-4</v>
      </c>
      <c r="R1360" s="467" t="s">
        <v>9436</v>
      </c>
      <c r="S1360" s="463">
        <v>1944</v>
      </c>
      <c r="T1360" s="491"/>
      <c r="U1360" s="415"/>
      <c r="V1360" s="415"/>
      <c r="W1360" s="415"/>
      <c r="X1360" s="415"/>
      <c r="Y1360" s="415"/>
      <c r="Z1360" s="415"/>
      <c r="AA1360" s="415"/>
      <c r="AB1360" s="415"/>
      <c r="AC1360" s="415"/>
      <c r="AD1360" s="415"/>
    </row>
    <row r="1361" spans="2:30" x14ac:dyDescent="0.2">
      <c r="B1361" s="462" t="s">
        <v>3972</v>
      </c>
      <c r="C1361" s="455" t="s">
        <v>988</v>
      </c>
      <c r="D1361" s="455" t="s">
        <v>10911</v>
      </c>
      <c r="E1361" s="515" t="s">
        <v>8920</v>
      </c>
      <c r="F1361" s="515" t="s">
        <v>8921</v>
      </c>
      <c r="G1361" s="515" t="s">
        <v>8929</v>
      </c>
      <c r="H1361" s="515" t="s">
        <v>9655</v>
      </c>
      <c r="I1361" s="464" t="s">
        <v>3974</v>
      </c>
      <c r="J1361" s="490">
        <v>1</v>
      </c>
      <c r="K1361" s="509">
        <v>10.8222</v>
      </c>
      <c r="L1361" s="510">
        <v>66</v>
      </c>
      <c r="M1361" s="510" t="s">
        <v>3981</v>
      </c>
      <c r="N1361" s="465"/>
      <c r="O1361" s="466">
        <v>7.4533057851239662E-2</v>
      </c>
      <c r="P1361" s="466">
        <v>0.10186184573002754</v>
      </c>
      <c r="Q1361" s="467">
        <v>1.32467623992E-3</v>
      </c>
      <c r="R1361" s="467" t="s">
        <v>9436</v>
      </c>
      <c r="S1361" s="463">
        <v>1969</v>
      </c>
      <c r="T1361" s="491"/>
      <c r="U1361" s="415"/>
      <c r="V1361" s="415"/>
      <c r="W1361" s="415"/>
      <c r="X1361" s="415"/>
      <c r="Y1361" s="415"/>
      <c r="Z1361" s="415"/>
      <c r="AA1361" s="415"/>
      <c r="AB1361" s="415"/>
      <c r="AC1361" s="415"/>
      <c r="AD1361" s="415"/>
    </row>
    <row r="1362" spans="2:30" x14ac:dyDescent="0.2">
      <c r="B1362" s="462" t="s">
        <v>3972</v>
      </c>
      <c r="C1362" s="455" t="s">
        <v>988</v>
      </c>
      <c r="D1362" s="455" t="s">
        <v>10912</v>
      </c>
      <c r="E1362" s="515" t="s">
        <v>8920</v>
      </c>
      <c r="F1362" s="515" t="s">
        <v>8921</v>
      </c>
      <c r="G1362" s="515" t="s">
        <v>9655</v>
      </c>
      <c r="H1362" s="515" t="s">
        <v>9656</v>
      </c>
      <c r="I1362" s="464" t="s">
        <v>3974</v>
      </c>
      <c r="J1362" s="490">
        <v>1</v>
      </c>
      <c r="K1362" s="509">
        <v>1.53</v>
      </c>
      <c r="L1362" s="510">
        <v>66</v>
      </c>
      <c r="M1362" s="510" t="s">
        <v>3981</v>
      </c>
      <c r="N1362" s="465"/>
      <c r="O1362" s="466">
        <v>2.1074380165289255E-2</v>
      </c>
      <c r="P1362" s="466">
        <v>1.5103305785123965E-2</v>
      </c>
      <c r="Q1362" s="467">
        <v>2.2193384400000002E-4</v>
      </c>
      <c r="R1362" s="467" t="s">
        <v>9436</v>
      </c>
      <c r="S1362" s="463">
        <v>1950</v>
      </c>
      <c r="T1362" s="491"/>
      <c r="U1362" s="415"/>
      <c r="V1362" s="415"/>
      <c r="W1362" s="415"/>
      <c r="X1362" s="415"/>
      <c r="Y1362" s="415"/>
      <c r="Z1362" s="415"/>
      <c r="AA1362" s="415"/>
      <c r="AB1362" s="415"/>
      <c r="AC1362" s="415"/>
      <c r="AD1362" s="415"/>
    </row>
    <row r="1363" spans="2:30" ht="13.5" thickBot="1" x14ac:dyDescent="0.25">
      <c r="B1363" s="492" t="s">
        <v>3972</v>
      </c>
      <c r="C1363" s="493" t="s">
        <v>988</v>
      </c>
      <c r="D1363" s="455" t="s">
        <v>10913</v>
      </c>
      <c r="E1363" s="516" t="s">
        <v>8920</v>
      </c>
      <c r="F1363" s="516" t="s">
        <v>8921</v>
      </c>
      <c r="G1363" s="516" t="s">
        <v>9656</v>
      </c>
      <c r="H1363" s="516" t="s">
        <v>8921</v>
      </c>
      <c r="I1363" s="513" t="s">
        <v>3974</v>
      </c>
      <c r="J1363" s="495">
        <v>1</v>
      </c>
      <c r="K1363" s="511">
        <v>1.3260000000000001</v>
      </c>
      <c r="L1363" s="512">
        <v>66</v>
      </c>
      <c r="M1363" s="512" t="s">
        <v>3981</v>
      </c>
      <c r="N1363" s="496"/>
      <c r="O1363" s="497">
        <v>1.522038567493113E-2</v>
      </c>
      <c r="P1363" s="497">
        <v>1.3089531680440769E-2</v>
      </c>
      <c r="Q1363" s="498">
        <v>1.9234266480000001E-4</v>
      </c>
      <c r="R1363" s="498" t="s">
        <v>9436</v>
      </c>
      <c r="S1363" s="494">
        <v>1950</v>
      </c>
      <c r="T1363" s="499"/>
      <c r="U1363" s="415"/>
      <c r="V1363" s="415"/>
      <c r="W1363" s="415"/>
      <c r="X1363" s="415"/>
      <c r="Y1363" s="415"/>
      <c r="Z1363" s="415"/>
      <c r="AA1363" s="415"/>
      <c r="AB1363" s="415"/>
      <c r="AC1363" s="415"/>
      <c r="AD1363" s="415"/>
    </row>
    <row r="1364" spans="2:30" x14ac:dyDescent="0.2">
      <c r="B1364" s="415"/>
      <c r="C1364" s="415"/>
      <c r="D1364" s="415"/>
      <c r="E1364" s="415"/>
      <c r="F1364" s="415"/>
      <c r="G1364" s="415"/>
      <c r="H1364" s="415"/>
      <c r="I1364" s="415"/>
      <c r="J1364" s="500"/>
      <c r="K1364" s="415"/>
      <c r="L1364" s="415"/>
      <c r="M1364" s="415"/>
      <c r="N1364" s="415"/>
      <c r="O1364" s="415"/>
      <c r="P1364" s="415"/>
      <c r="Q1364" s="415"/>
      <c r="R1364" s="415"/>
      <c r="S1364" s="415"/>
      <c r="T1364" s="415"/>
      <c r="U1364" s="415"/>
      <c r="V1364" s="415"/>
      <c r="W1364" s="415"/>
      <c r="X1364" s="415"/>
      <c r="Y1364" s="415"/>
      <c r="Z1364" s="415"/>
      <c r="AA1364" s="415"/>
      <c r="AB1364" s="415"/>
      <c r="AC1364" s="415"/>
      <c r="AD1364" s="415"/>
    </row>
    <row r="1365" spans="2:30" x14ac:dyDescent="0.2">
      <c r="B1365" s="432" t="s">
        <v>417</v>
      </c>
      <c r="C1365" s="432"/>
      <c r="D1365" s="415"/>
      <c r="E1365" s="415"/>
      <c r="F1365" s="415"/>
      <c r="G1365" s="415"/>
      <c r="H1365" s="415"/>
      <c r="I1365" s="415"/>
      <c r="J1365" s="500"/>
      <c r="K1365" s="415"/>
      <c r="L1365" s="415"/>
      <c r="M1365" s="415"/>
      <c r="N1365" s="415"/>
      <c r="O1365" s="415"/>
      <c r="P1365" s="415"/>
      <c r="Q1365" s="415"/>
      <c r="R1365" s="415"/>
      <c r="S1365" s="415"/>
      <c r="T1365" s="415"/>
      <c r="U1365" s="415"/>
      <c r="V1365" s="415"/>
      <c r="W1365" s="415"/>
      <c r="X1365" s="415"/>
      <c r="Y1365" s="415"/>
      <c r="Z1365" s="415"/>
      <c r="AA1365" s="415"/>
      <c r="AB1365" s="415"/>
      <c r="AC1365" s="415"/>
      <c r="AD1365" s="415"/>
    </row>
    <row r="1366" spans="2:30" x14ac:dyDescent="0.2">
      <c r="B1366" s="419" t="s">
        <v>336</v>
      </c>
      <c r="C1366" s="419" t="s">
        <v>416</v>
      </c>
      <c r="D1366" s="415"/>
      <c r="E1366" s="415"/>
      <c r="F1366" s="415"/>
      <c r="G1366" s="415"/>
      <c r="H1366" s="415"/>
      <c r="I1366" s="415"/>
      <c r="J1366" s="500"/>
      <c r="K1366" s="415"/>
      <c r="L1366" s="415"/>
      <c r="M1366" s="415"/>
      <c r="N1366" s="415"/>
      <c r="O1366" s="415"/>
      <c r="P1366" s="415"/>
      <c r="Q1366" s="415"/>
      <c r="R1366" s="415"/>
      <c r="S1366" s="415"/>
      <c r="T1366" s="415"/>
      <c r="U1366" s="415"/>
      <c r="V1366" s="415"/>
      <c r="W1366" s="415"/>
      <c r="X1366" s="415"/>
      <c r="Y1366" s="415"/>
      <c r="Z1366" s="415"/>
      <c r="AA1366" s="415"/>
      <c r="AB1366" s="415"/>
      <c r="AC1366" s="415"/>
      <c r="AD1366" s="415"/>
    </row>
    <row r="1367" spans="2:30" x14ac:dyDescent="0.2">
      <c r="B1367" s="501" t="s">
        <v>787</v>
      </c>
      <c r="C1367" s="419" t="s">
        <v>9283</v>
      </c>
      <c r="D1367" s="415"/>
      <c r="E1367" s="415"/>
      <c r="F1367" s="415"/>
      <c r="G1367" s="415"/>
      <c r="H1367" s="415"/>
      <c r="I1367" s="415"/>
      <c r="J1367" s="500"/>
      <c r="K1367" s="415"/>
      <c r="L1367" s="415"/>
      <c r="M1367" s="415"/>
      <c r="N1367" s="415"/>
      <c r="O1367" s="415"/>
      <c r="P1367" s="415"/>
      <c r="Q1367" s="415"/>
      <c r="R1367" s="415"/>
      <c r="S1367" s="415"/>
      <c r="T1367" s="415"/>
      <c r="U1367" s="415"/>
      <c r="V1367" s="415"/>
      <c r="W1367" s="415"/>
      <c r="X1367" s="415"/>
      <c r="Y1367" s="415"/>
      <c r="Z1367" s="415"/>
      <c r="AA1367" s="415"/>
      <c r="AB1367" s="415"/>
      <c r="AC1367" s="415"/>
      <c r="AD1367" s="415"/>
    </row>
    <row r="1368" spans="2:30" x14ac:dyDescent="0.2">
      <c r="B1368" s="501"/>
      <c r="C1368" s="419" t="s">
        <v>9284</v>
      </c>
      <c r="D1368" s="415"/>
      <c r="E1368" s="415"/>
      <c r="F1368" s="415"/>
      <c r="G1368" s="415"/>
      <c r="H1368" s="415"/>
      <c r="I1368" s="415"/>
      <c r="J1368" s="500"/>
      <c r="K1368" s="415"/>
      <c r="L1368" s="415"/>
      <c r="M1368" s="415"/>
      <c r="N1368" s="415"/>
      <c r="O1368" s="415"/>
      <c r="P1368" s="415"/>
      <c r="Q1368" s="415"/>
      <c r="R1368" s="415"/>
      <c r="S1368" s="415"/>
      <c r="T1368" s="415"/>
      <c r="U1368" s="415"/>
      <c r="V1368" s="415"/>
      <c r="W1368" s="415"/>
      <c r="X1368" s="415"/>
      <c r="Y1368" s="415"/>
      <c r="Z1368" s="415"/>
      <c r="AA1368" s="415"/>
      <c r="AB1368" s="415"/>
      <c r="AC1368" s="415"/>
      <c r="AD1368" s="415"/>
    </row>
    <row r="1369" spans="2:30" x14ac:dyDescent="0.2">
      <c r="B1369" s="501" t="s">
        <v>788</v>
      </c>
      <c r="C1369" s="419" t="s">
        <v>9285</v>
      </c>
      <c r="D1369" s="415"/>
      <c r="E1369" s="415"/>
      <c r="F1369" s="415"/>
      <c r="G1369" s="415"/>
      <c r="H1369" s="415"/>
      <c r="I1369" s="415"/>
      <c r="J1369" s="500"/>
      <c r="K1369" s="415"/>
      <c r="L1369" s="415"/>
      <c r="M1369" s="415"/>
      <c r="N1369" s="415"/>
      <c r="O1369" s="415"/>
      <c r="P1369" s="415"/>
      <c r="Q1369" s="415"/>
      <c r="R1369" s="415"/>
      <c r="S1369" s="415"/>
      <c r="T1369" s="415"/>
      <c r="U1369" s="415"/>
      <c r="V1369" s="415"/>
      <c r="W1369" s="415"/>
      <c r="X1369" s="415"/>
      <c r="Y1369" s="415"/>
      <c r="Z1369" s="415"/>
      <c r="AA1369" s="415"/>
      <c r="AB1369" s="415"/>
      <c r="AC1369" s="415"/>
      <c r="AD1369" s="415"/>
    </row>
    <row r="1370" spans="2:30" x14ac:dyDescent="0.2">
      <c r="B1370" s="419" t="s">
        <v>9286</v>
      </c>
      <c r="C1370" s="419" t="s">
        <v>9287</v>
      </c>
      <c r="D1370" s="415"/>
      <c r="E1370" s="415"/>
      <c r="F1370" s="415"/>
      <c r="G1370" s="415"/>
      <c r="H1370" s="415"/>
      <c r="I1370" s="415"/>
      <c r="J1370" s="500"/>
      <c r="K1370" s="415"/>
      <c r="L1370" s="415"/>
      <c r="M1370" s="415"/>
      <c r="N1370" s="415"/>
      <c r="O1370" s="415"/>
      <c r="P1370" s="415"/>
      <c r="Q1370" s="415"/>
      <c r="R1370" s="415"/>
      <c r="S1370" s="415"/>
      <c r="T1370" s="415"/>
      <c r="U1370" s="415"/>
      <c r="V1370" s="415"/>
      <c r="W1370" s="415"/>
      <c r="X1370" s="415"/>
      <c r="Y1370" s="415"/>
      <c r="Z1370" s="415"/>
      <c r="AA1370" s="415"/>
      <c r="AB1370" s="415"/>
      <c r="AC1370" s="415"/>
      <c r="AD1370" s="415"/>
    </row>
    <row r="1371" spans="2:30" x14ac:dyDescent="0.2">
      <c r="B1371" s="420"/>
      <c r="C1371" s="419" t="s">
        <v>9288</v>
      </c>
      <c r="D1371" s="415"/>
      <c r="E1371" s="415"/>
      <c r="F1371" s="415"/>
      <c r="G1371" s="415"/>
      <c r="H1371" s="415"/>
      <c r="I1371" s="415"/>
      <c r="J1371" s="500"/>
      <c r="K1371" s="415"/>
      <c r="L1371" s="415"/>
      <c r="M1371" s="415"/>
      <c r="N1371" s="415"/>
      <c r="O1371" s="415"/>
      <c r="P1371" s="415"/>
      <c r="Q1371" s="415"/>
      <c r="R1371" s="415"/>
      <c r="S1371" s="415"/>
      <c r="T1371" s="415"/>
      <c r="U1371" s="415"/>
      <c r="V1371" s="415"/>
      <c r="W1371" s="415"/>
      <c r="X1371" s="415"/>
      <c r="Y1371" s="415"/>
      <c r="Z1371" s="415"/>
      <c r="AA1371" s="415"/>
      <c r="AB1371" s="415"/>
      <c r="AC1371" s="415"/>
      <c r="AD1371" s="415"/>
    </row>
    <row r="1372" spans="2:30" x14ac:dyDescent="0.2">
      <c r="B1372" s="501" t="s">
        <v>789</v>
      </c>
      <c r="C1372" s="419" t="s">
        <v>9289</v>
      </c>
      <c r="D1372" s="415"/>
      <c r="E1372" s="415"/>
      <c r="F1372" s="415"/>
      <c r="G1372" s="415"/>
      <c r="H1372" s="415"/>
      <c r="I1372" s="415"/>
      <c r="J1372" s="500"/>
      <c r="K1372" s="415"/>
      <c r="L1372" s="415"/>
      <c r="M1372" s="415"/>
      <c r="N1372" s="415"/>
      <c r="O1372" s="415"/>
      <c r="P1372" s="415"/>
      <c r="Q1372" s="415"/>
      <c r="R1372" s="415"/>
      <c r="S1372" s="415"/>
      <c r="T1372" s="415"/>
      <c r="U1372" s="415"/>
      <c r="V1372" s="415"/>
      <c r="W1372" s="415"/>
      <c r="X1372" s="415"/>
      <c r="Y1372" s="415"/>
      <c r="Z1372" s="415"/>
      <c r="AA1372" s="415"/>
      <c r="AB1372" s="415"/>
      <c r="AC1372" s="415"/>
      <c r="AD1372" s="415"/>
    </row>
    <row r="1373" spans="2:30" x14ac:dyDescent="0.2">
      <c r="B1373" s="420"/>
      <c r="C1373" s="419" t="s">
        <v>9290</v>
      </c>
      <c r="D1373" s="415"/>
      <c r="E1373" s="415"/>
      <c r="F1373" s="415"/>
      <c r="G1373" s="415"/>
      <c r="H1373" s="415"/>
      <c r="I1373" s="415"/>
      <c r="J1373" s="500"/>
      <c r="K1373" s="415"/>
      <c r="L1373" s="415"/>
      <c r="M1373" s="415"/>
      <c r="N1373" s="415"/>
      <c r="O1373" s="415"/>
      <c r="P1373" s="415"/>
      <c r="Q1373" s="415"/>
      <c r="R1373" s="415"/>
      <c r="S1373" s="415"/>
      <c r="T1373" s="415"/>
      <c r="U1373" s="415"/>
      <c r="V1373" s="415"/>
      <c r="W1373" s="415"/>
      <c r="X1373" s="415"/>
      <c r="Y1373" s="415"/>
      <c r="Z1373" s="415"/>
      <c r="AA1373" s="415"/>
      <c r="AB1373" s="415"/>
      <c r="AC1373" s="415"/>
      <c r="AD1373" s="415"/>
    </row>
    <row r="1374" spans="2:30" x14ac:dyDescent="0.2">
      <c r="B1374" s="501" t="s">
        <v>790</v>
      </c>
      <c r="C1374" s="419" t="s">
        <v>9291</v>
      </c>
      <c r="D1374" s="415"/>
      <c r="E1374" s="415"/>
      <c r="F1374" s="415"/>
      <c r="G1374" s="415"/>
      <c r="H1374" s="415"/>
      <c r="I1374" s="415"/>
      <c r="J1374" s="500"/>
      <c r="K1374" s="415"/>
      <c r="L1374" s="415"/>
      <c r="M1374" s="415"/>
      <c r="N1374" s="415"/>
      <c r="O1374" s="415"/>
      <c r="P1374" s="415"/>
      <c r="Q1374" s="415"/>
      <c r="R1374" s="415"/>
      <c r="S1374" s="415"/>
      <c r="T1374" s="415"/>
      <c r="U1374" s="415"/>
      <c r="V1374" s="415"/>
      <c r="W1374" s="415"/>
      <c r="X1374" s="415"/>
      <c r="Y1374" s="415"/>
      <c r="Z1374" s="415"/>
      <c r="AA1374" s="415"/>
      <c r="AB1374" s="415"/>
      <c r="AC1374" s="415"/>
      <c r="AD1374" s="415"/>
    </row>
    <row r="1375" spans="2:30" x14ac:dyDescent="0.2">
      <c r="B1375" s="420"/>
      <c r="C1375" s="419" t="s">
        <v>9292</v>
      </c>
      <c r="D1375" s="415"/>
      <c r="E1375" s="415"/>
      <c r="F1375" s="415"/>
      <c r="G1375" s="415"/>
      <c r="H1375" s="415"/>
      <c r="I1375" s="415"/>
      <c r="J1375" s="500"/>
      <c r="K1375" s="415"/>
      <c r="L1375" s="415"/>
      <c r="M1375" s="415"/>
      <c r="N1375" s="415"/>
      <c r="O1375" s="415"/>
      <c r="P1375" s="415"/>
      <c r="Q1375" s="415"/>
      <c r="R1375" s="415"/>
      <c r="S1375" s="415"/>
      <c r="T1375" s="415"/>
      <c r="U1375" s="415"/>
      <c r="V1375" s="415"/>
      <c r="W1375" s="415"/>
      <c r="X1375" s="415"/>
      <c r="Y1375" s="415"/>
      <c r="Z1375" s="415"/>
      <c r="AA1375" s="415"/>
      <c r="AB1375" s="415"/>
      <c r="AC1375" s="415"/>
      <c r="AD1375" s="415"/>
    </row>
    <row r="1376" spans="2:30" x14ac:dyDescent="0.2">
      <c r="B1376" s="420"/>
      <c r="C1376" s="419" t="s">
        <v>9293</v>
      </c>
      <c r="D1376" s="415"/>
      <c r="E1376" s="415"/>
      <c r="F1376" s="415"/>
      <c r="G1376" s="415"/>
      <c r="H1376" s="415"/>
      <c r="I1376" s="415"/>
      <c r="J1376" s="500"/>
      <c r="K1376" s="415"/>
      <c r="L1376" s="415"/>
      <c r="M1376" s="415"/>
      <c r="N1376" s="415"/>
      <c r="O1376" s="415"/>
      <c r="P1376" s="415"/>
      <c r="Q1376" s="415"/>
      <c r="R1376" s="415"/>
      <c r="S1376" s="415"/>
      <c r="T1376" s="415"/>
      <c r="U1376" s="415"/>
      <c r="V1376" s="415"/>
      <c r="W1376" s="415"/>
      <c r="X1376" s="415"/>
      <c r="Y1376" s="415"/>
      <c r="Z1376" s="415"/>
      <c r="AA1376" s="415"/>
      <c r="AB1376" s="415"/>
      <c r="AC1376" s="415"/>
      <c r="AD1376" s="415"/>
    </row>
    <row r="1377" spans="2:30" x14ac:dyDescent="0.2">
      <c r="B1377" s="501" t="s">
        <v>3645</v>
      </c>
      <c r="C1377" s="419" t="s">
        <v>3644</v>
      </c>
      <c r="D1377" s="415"/>
      <c r="E1377" s="415"/>
      <c r="F1377" s="415"/>
      <c r="G1377" s="415"/>
      <c r="H1377" s="415"/>
      <c r="I1377" s="415"/>
      <c r="J1377" s="500"/>
      <c r="K1377" s="415"/>
      <c r="L1377" s="415"/>
      <c r="M1377" s="415"/>
      <c r="N1377" s="415"/>
      <c r="O1377" s="415"/>
      <c r="P1377" s="415"/>
      <c r="Q1377" s="415"/>
      <c r="R1377" s="415"/>
      <c r="S1377" s="415"/>
      <c r="T1377" s="415"/>
      <c r="U1377" s="415"/>
      <c r="V1377" s="415"/>
      <c r="W1377" s="415"/>
      <c r="X1377" s="415"/>
      <c r="Y1377" s="415"/>
      <c r="Z1377" s="415"/>
      <c r="AA1377" s="415"/>
      <c r="AB1377" s="415"/>
      <c r="AC1377" s="415"/>
      <c r="AD1377" s="415"/>
    </row>
    <row r="1378" spans="2:30" x14ac:dyDescent="0.2">
      <c r="B1378" s="420"/>
      <c r="C1378" s="419" t="s">
        <v>3731</v>
      </c>
      <c r="D1378" s="415"/>
      <c r="E1378" s="415"/>
      <c r="F1378" s="415"/>
      <c r="G1378" s="415"/>
      <c r="H1378" s="415"/>
      <c r="I1378" s="415"/>
      <c r="J1378" s="500"/>
      <c r="K1378" s="415"/>
      <c r="L1378" s="415"/>
      <c r="M1378" s="415"/>
      <c r="N1378" s="415"/>
      <c r="O1378" s="415"/>
      <c r="P1378" s="415"/>
      <c r="Q1378" s="415"/>
      <c r="R1378" s="415"/>
      <c r="S1378" s="415"/>
      <c r="T1378" s="415"/>
      <c r="U1378" s="415"/>
      <c r="V1378" s="415"/>
      <c r="W1378" s="415"/>
      <c r="X1378" s="415"/>
      <c r="Y1378" s="415"/>
      <c r="Z1378" s="415"/>
      <c r="AA1378" s="415"/>
      <c r="AB1378" s="415"/>
      <c r="AC1378" s="415"/>
      <c r="AD1378" s="415"/>
    </row>
    <row r="1379" spans="2:30" x14ac:dyDescent="0.2">
      <c r="B1379" s="420"/>
      <c r="C1379" s="419" t="s">
        <v>3643</v>
      </c>
      <c r="D1379" s="415"/>
      <c r="E1379" s="415"/>
      <c r="F1379" s="415"/>
      <c r="G1379" s="415"/>
      <c r="H1379" s="415"/>
      <c r="I1379" s="415"/>
      <c r="J1379" s="500"/>
      <c r="K1379" s="415"/>
      <c r="L1379" s="415"/>
      <c r="M1379" s="415"/>
      <c r="N1379" s="415"/>
      <c r="O1379" s="415"/>
      <c r="P1379" s="415"/>
      <c r="Q1379" s="415"/>
      <c r="R1379" s="415"/>
      <c r="S1379" s="415"/>
      <c r="T1379" s="415"/>
      <c r="U1379" s="415"/>
      <c r="V1379" s="415"/>
      <c r="W1379" s="415"/>
      <c r="X1379" s="415"/>
      <c r="Y1379" s="415"/>
      <c r="Z1379" s="415"/>
      <c r="AA1379" s="415"/>
      <c r="AB1379" s="415"/>
      <c r="AC1379" s="415"/>
      <c r="AD1379" s="415"/>
    </row>
    <row r="1380" spans="2:30" x14ac:dyDescent="0.2">
      <c r="B1380" s="420"/>
      <c r="C1380" s="419" t="s">
        <v>3642</v>
      </c>
      <c r="D1380" s="415"/>
      <c r="E1380" s="415"/>
      <c r="F1380" s="415"/>
      <c r="G1380" s="415"/>
      <c r="H1380" s="415"/>
      <c r="I1380" s="415"/>
      <c r="J1380" s="500"/>
      <c r="K1380" s="415"/>
      <c r="L1380" s="415"/>
      <c r="M1380" s="415"/>
      <c r="N1380" s="415"/>
      <c r="O1380" s="415"/>
      <c r="P1380" s="415"/>
      <c r="Q1380" s="415"/>
      <c r="R1380" s="415"/>
      <c r="S1380" s="415"/>
      <c r="T1380" s="415"/>
      <c r="U1380" s="415"/>
      <c r="V1380" s="415"/>
      <c r="W1380" s="415"/>
      <c r="X1380" s="415"/>
      <c r="Y1380" s="415"/>
      <c r="Z1380" s="415"/>
      <c r="AA1380" s="415"/>
      <c r="AB1380" s="415"/>
      <c r="AC1380" s="415"/>
      <c r="AD1380" s="415"/>
    </row>
    <row r="1381" spans="2:30" x14ac:dyDescent="0.2">
      <c r="B1381" s="501" t="s">
        <v>3641</v>
      </c>
      <c r="C1381" s="419" t="s">
        <v>9294</v>
      </c>
      <c r="D1381" s="415"/>
      <c r="E1381" s="415"/>
      <c r="F1381" s="415"/>
      <c r="G1381" s="415"/>
      <c r="H1381" s="415"/>
      <c r="I1381" s="415"/>
      <c r="J1381" s="500"/>
      <c r="K1381" s="415"/>
      <c r="L1381" s="415"/>
      <c r="M1381" s="415"/>
      <c r="N1381" s="415"/>
      <c r="O1381" s="415"/>
      <c r="P1381" s="415"/>
      <c r="Q1381" s="415"/>
      <c r="R1381" s="415"/>
      <c r="S1381" s="415"/>
      <c r="T1381" s="415"/>
      <c r="U1381" s="415"/>
      <c r="V1381" s="415"/>
      <c r="W1381" s="415"/>
      <c r="X1381" s="415"/>
      <c r="Y1381" s="415"/>
      <c r="Z1381" s="415"/>
      <c r="AA1381" s="415"/>
      <c r="AB1381" s="415"/>
      <c r="AC1381" s="415"/>
      <c r="AD1381" s="415"/>
    </row>
    <row r="1382" spans="2:30" x14ac:dyDescent="0.2">
      <c r="B1382" s="501" t="s">
        <v>3640</v>
      </c>
      <c r="C1382" s="419" t="s">
        <v>9295</v>
      </c>
      <c r="D1382" s="415"/>
      <c r="E1382" s="415"/>
      <c r="F1382" s="415"/>
      <c r="G1382" s="415"/>
      <c r="H1382" s="415"/>
      <c r="I1382" s="415"/>
      <c r="J1382" s="500"/>
      <c r="K1382" s="415"/>
      <c r="L1382" s="415"/>
      <c r="M1382" s="415"/>
      <c r="N1382" s="415"/>
      <c r="O1382" s="415"/>
      <c r="P1382" s="415"/>
      <c r="Q1382" s="415"/>
      <c r="R1382" s="415"/>
      <c r="S1382" s="415"/>
      <c r="T1382" s="415"/>
      <c r="U1382" s="415"/>
      <c r="V1382" s="415"/>
      <c r="W1382" s="415"/>
      <c r="X1382" s="415"/>
      <c r="Y1382" s="415"/>
      <c r="Z1382" s="415"/>
      <c r="AA1382" s="415"/>
      <c r="AB1382" s="415"/>
      <c r="AC1382" s="415"/>
      <c r="AD1382" s="415"/>
    </row>
    <row r="1383" spans="2:30" x14ac:dyDescent="0.2">
      <c r="B1383" s="420"/>
      <c r="C1383" s="419" t="s">
        <v>3639</v>
      </c>
      <c r="D1383" s="415"/>
      <c r="E1383" s="415"/>
      <c r="F1383" s="415"/>
      <c r="G1383" s="415"/>
      <c r="H1383" s="415"/>
      <c r="I1383" s="415"/>
      <c r="J1383" s="500"/>
      <c r="K1383" s="415"/>
      <c r="L1383" s="415"/>
      <c r="M1383" s="415"/>
      <c r="N1383" s="415"/>
      <c r="O1383" s="415"/>
      <c r="P1383" s="415"/>
      <c r="Q1383" s="415"/>
      <c r="R1383" s="415"/>
      <c r="S1383" s="415"/>
      <c r="T1383" s="415"/>
      <c r="U1383" s="415"/>
      <c r="V1383" s="415"/>
      <c r="W1383" s="415"/>
      <c r="X1383" s="415"/>
      <c r="Y1383" s="415"/>
      <c r="Z1383" s="415"/>
      <c r="AA1383" s="415"/>
      <c r="AB1383" s="415"/>
      <c r="AC1383" s="415"/>
      <c r="AD1383" s="415"/>
    </row>
    <row r="1384" spans="2:30" x14ac:dyDescent="0.2">
      <c r="B1384" s="420"/>
      <c r="C1384" s="420"/>
      <c r="D1384" s="415"/>
      <c r="E1384" s="415"/>
      <c r="F1384" s="415"/>
      <c r="G1384" s="415"/>
      <c r="H1384" s="415"/>
      <c r="I1384" s="415"/>
      <c r="J1384" s="500"/>
      <c r="K1384" s="415"/>
      <c r="L1384" s="415"/>
      <c r="M1384" s="415"/>
      <c r="N1384" s="415"/>
      <c r="O1384" s="415"/>
      <c r="P1384" s="415"/>
      <c r="Q1384" s="415"/>
      <c r="R1384" s="415"/>
      <c r="S1384" s="415"/>
      <c r="T1384" s="415"/>
      <c r="U1384" s="415"/>
      <c r="V1384" s="415"/>
      <c r="W1384" s="415"/>
      <c r="X1384" s="415"/>
      <c r="Y1384" s="415"/>
      <c r="Z1384" s="415"/>
      <c r="AA1384" s="415"/>
      <c r="AB1384" s="415"/>
      <c r="AC1384" s="415"/>
      <c r="AD1384" s="415"/>
    </row>
    <row r="1385" spans="2:30" x14ac:dyDescent="0.2">
      <c r="B1385" s="420"/>
      <c r="C1385" s="420"/>
      <c r="D1385" s="415"/>
      <c r="E1385" s="415"/>
      <c r="F1385" s="415"/>
      <c r="G1385" s="415"/>
      <c r="H1385" s="415"/>
      <c r="I1385" s="415"/>
      <c r="J1385" s="500"/>
      <c r="K1385" s="415"/>
      <c r="L1385" s="415"/>
      <c r="M1385" s="415"/>
      <c r="N1385" s="415"/>
      <c r="O1385" s="415"/>
      <c r="P1385" s="415"/>
      <c r="Q1385" s="415"/>
      <c r="R1385" s="415"/>
      <c r="S1385" s="415"/>
      <c r="T1385" s="415"/>
      <c r="U1385" s="415"/>
      <c r="V1385" s="415"/>
      <c r="W1385" s="415"/>
      <c r="X1385" s="415"/>
      <c r="Y1385" s="415"/>
      <c r="Z1385" s="415"/>
      <c r="AA1385" s="415"/>
      <c r="AB1385" s="415"/>
      <c r="AC1385" s="415"/>
      <c r="AD1385" s="415"/>
    </row>
    <row r="1386" spans="2:30" x14ac:dyDescent="0.2">
      <c r="B1386" s="419" t="s">
        <v>417</v>
      </c>
      <c r="C1386" s="419" t="s">
        <v>9296</v>
      </c>
      <c r="D1386" s="415"/>
      <c r="E1386" s="415"/>
      <c r="F1386" s="415"/>
      <c r="G1386" s="415"/>
      <c r="H1386" s="415"/>
      <c r="I1386" s="415"/>
      <c r="J1386" s="500"/>
      <c r="K1386" s="415"/>
      <c r="L1386" s="415"/>
      <c r="M1386" s="415"/>
      <c r="N1386" s="415"/>
      <c r="O1386" s="415"/>
      <c r="P1386" s="415"/>
      <c r="Q1386" s="415"/>
      <c r="R1386" s="415"/>
      <c r="S1386" s="415"/>
      <c r="T1386" s="415"/>
      <c r="U1386" s="415"/>
      <c r="V1386" s="415"/>
      <c r="W1386" s="415"/>
      <c r="X1386" s="415"/>
      <c r="Y1386" s="415"/>
      <c r="Z1386" s="415"/>
      <c r="AA1386" s="415"/>
      <c r="AB1386" s="415"/>
      <c r="AC1386" s="415"/>
      <c r="AD1386" s="415"/>
    </row>
    <row r="1387" spans="2:30" x14ac:dyDescent="0.2">
      <c r="B1387" s="420"/>
      <c r="C1387" s="419" t="s">
        <v>9297</v>
      </c>
      <c r="D1387" s="415"/>
      <c r="E1387" s="415"/>
      <c r="F1387" s="415"/>
      <c r="G1387" s="415"/>
      <c r="H1387" s="415"/>
      <c r="I1387" s="415"/>
      <c r="J1387" s="500"/>
      <c r="K1387" s="415"/>
      <c r="L1387" s="415"/>
      <c r="M1387" s="415"/>
      <c r="N1387" s="415"/>
      <c r="O1387" s="415"/>
      <c r="P1387" s="415"/>
      <c r="Q1387" s="415"/>
      <c r="R1387" s="415"/>
      <c r="S1387" s="415"/>
      <c r="T1387" s="415"/>
      <c r="U1387" s="415"/>
      <c r="V1387" s="415"/>
      <c r="W1387" s="415"/>
      <c r="X1387" s="415"/>
      <c r="Y1387" s="415"/>
      <c r="Z1387" s="415"/>
      <c r="AA1387" s="415"/>
      <c r="AB1387" s="415"/>
      <c r="AC1387" s="415"/>
      <c r="AD1387" s="415"/>
    </row>
    <row r="1388" spans="2:30" x14ac:dyDescent="0.2">
      <c r="B1388" s="415"/>
      <c r="C1388" s="415"/>
      <c r="D1388" s="415"/>
      <c r="E1388" s="415"/>
      <c r="F1388" s="415"/>
      <c r="G1388" s="415"/>
      <c r="H1388" s="415"/>
      <c r="I1388" s="415"/>
      <c r="J1388" s="500"/>
      <c r="K1388" s="415"/>
      <c r="L1388" s="415"/>
      <c r="M1388" s="415"/>
      <c r="N1388" s="415"/>
      <c r="O1388" s="415"/>
      <c r="P1388" s="415"/>
      <c r="Q1388" s="415"/>
      <c r="R1388" s="415"/>
      <c r="S1388" s="415"/>
      <c r="T1388" s="415"/>
      <c r="U1388" s="415"/>
      <c r="V1388" s="415"/>
      <c r="W1388" s="415"/>
      <c r="X1388" s="415"/>
      <c r="Y1388" s="415"/>
      <c r="Z1388" s="415"/>
      <c r="AA1388" s="415"/>
      <c r="AB1388" s="415"/>
      <c r="AC1388" s="415"/>
      <c r="AD1388" s="415"/>
    </row>
    <row r="1389" spans="2:30" x14ac:dyDescent="0.2">
      <c r="B1389" s="415"/>
      <c r="C1389" s="415"/>
      <c r="D1389" s="415"/>
      <c r="E1389" s="415"/>
      <c r="F1389" s="415"/>
      <c r="G1389" s="415"/>
      <c r="H1389" s="415"/>
      <c r="I1389" s="415"/>
      <c r="J1389" s="500"/>
      <c r="K1389" s="415"/>
      <c r="L1389" s="415"/>
      <c r="M1389" s="415"/>
      <c r="N1389" s="415"/>
      <c r="O1389" s="415"/>
      <c r="P1389" s="415"/>
      <c r="Q1389" s="415"/>
      <c r="R1389" s="415"/>
      <c r="S1389" s="415"/>
      <c r="T1389" s="415"/>
      <c r="U1389" s="415"/>
      <c r="V1389" s="415"/>
      <c r="W1389" s="415"/>
      <c r="X1389" s="415"/>
      <c r="Y1389" s="415"/>
      <c r="Z1389" s="415"/>
      <c r="AA1389" s="415"/>
      <c r="AB1389" s="415"/>
      <c r="AC1389" s="415"/>
      <c r="AD1389" s="415"/>
    </row>
    <row r="1390" spans="2:30" x14ac:dyDescent="0.2">
      <c r="B1390" s="415"/>
      <c r="C1390" s="415"/>
      <c r="D1390" s="415"/>
      <c r="E1390" s="415"/>
      <c r="F1390" s="415"/>
      <c r="G1390" s="415"/>
      <c r="H1390" s="415"/>
      <c r="I1390" s="415"/>
      <c r="J1390" s="500"/>
      <c r="K1390" s="415"/>
      <c r="L1390" s="415"/>
      <c r="M1390" s="415"/>
      <c r="N1390" s="415"/>
      <c r="O1390" s="415"/>
      <c r="P1390" s="415"/>
      <c r="Q1390" s="415"/>
      <c r="R1390" s="415"/>
      <c r="S1390" s="415"/>
      <c r="T1390" s="415"/>
      <c r="U1390" s="415"/>
      <c r="V1390" s="415"/>
      <c r="W1390" s="415"/>
      <c r="X1390" s="415"/>
      <c r="Y1390" s="415"/>
      <c r="Z1390" s="415"/>
      <c r="AA1390" s="415"/>
      <c r="AB1390" s="415"/>
      <c r="AC1390" s="415"/>
      <c r="AD1390" s="415"/>
    </row>
    <row r="1391" spans="2:30" x14ac:dyDescent="0.2">
      <c r="B1391" s="415"/>
      <c r="C1391" s="415"/>
      <c r="D1391" s="415"/>
      <c r="E1391" s="415"/>
      <c r="F1391" s="415"/>
      <c r="G1391" s="415"/>
      <c r="H1391" s="415"/>
      <c r="I1391" s="415"/>
      <c r="J1391" s="500"/>
      <c r="K1391" s="415"/>
      <c r="L1391" s="415"/>
      <c r="M1391" s="415"/>
      <c r="N1391" s="415"/>
      <c r="O1391" s="415"/>
      <c r="P1391" s="415"/>
      <c r="Q1391" s="415"/>
      <c r="R1391" s="415"/>
      <c r="S1391" s="415"/>
      <c r="T1391" s="415"/>
      <c r="U1391" s="415"/>
      <c r="V1391" s="415"/>
      <c r="W1391" s="415"/>
      <c r="X1391" s="415"/>
      <c r="Y1391" s="415"/>
      <c r="Z1391" s="415"/>
      <c r="AA1391" s="415"/>
      <c r="AB1391" s="415"/>
      <c r="AC1391" s="415"/>
      <c r="AD1391" s="415"/>
    </row>
    <row r="1392" spans="2:30" x14ac:dyDescent="0.2">
      <c r="B1392" s="415"/>
      <c r="C1392" s="415"/>
      <c r="D1392" s="415"/>
      <c r="E1392" s="415"/>
      <c r="F1392" s="415"/>
      <c r="G1392" s="415"/>
      <c r="H1392" s="415"/>
      <c r="I1392" s="415"/>
      <c r="J1392" s="500"/>
      <c r="K1392" s="415"/>
      <c r="L1392" s="415"/>
      <c r="M1392" s="415"/>
      <c r="N1392" s="415"/>
      <c r="O1392" s="415"/>
      <c r="P1392" s="415"/>
      <c r="Q1392" s="415"/>
      <c r="R1392" s="415"/>
      <c r="S1392" s="415"/>
      <c r="T1392" s="415"/>
      <c r="U1392" s="415"/>
      <c r="V1392" s="415"/>
      <c r="W1392" s="415"/>
      <c r="X1392" s="415"/>
      <c r="Y1392" s="415"/>
      <c r="Z1392" s="415"/>
      <c r="AA1392" s="415"/>
      <c r="AB1392" s="415"/>
      <c r="AC1392" s="415"/>
      <c r="AD1392" s="415"/>
    </row>
    <row r="1393" spans="2:30" x14ac:dyDescent="0.2">
      <c r="B1393" s="415"/>
      <c r="C1393" s="415"/>
      <c r="D1393" s="415"/>
      <c r="E1393" s="415"/>
      <c r="F1393" s="415"/>
      <c r="G1393" s="415"/>
      <c r="H1393" s="415"/>
      <c r="I1393" s="415"/>
      <c r="J1393" s="500"/>
      <c r="K1393" s="415"/>
      <c r="L1393" s="415"/>
      <c r="M1393" s="415"/>
      <c r="N1393" s="415"/>
      <c r="O1393" s="415"/>
      <c r="P1393" s="415"/>
      <c r="Q1393" s="415"/>
      <c r="R1393" s="415"/>
      <c r="S1393" s="415"/>
      <c r="T1393" s="415"/>
      <c r="U1393" s="415"/>
      <c r="V1393" s="415"/>
      <c r="W1393" s="415"/>
      <c r="X1393" s="415"/>
      <c r="Y1393" s="415"/>
      <c r="Z1393" s="415"/>
      <c r="AA1393" s="415"/>
      <c r="AB1393" s="415"/>
      <c r="AC1393" s="415"/>
      <c r="AD1393" s="415"/>
    </row>
    <row r="1394" spans="2:30" x14ac:dyDescent="0.2">
      <c r="B1394" s="415"/>
      <c r="C1394" s="415"/>
      <c r="D1394" s="415"/>
      <c r="E1394" s="415"/>
      <c r="F1394" s="415"/>
      <c r="G1394" s="415"/>
      <c r="H1394" s="415"/>
      <c r="I1394" s="415"/>
      <c r="J1394" s="500"/>
      <c r="K1394" s="415"/>
      <c r="L1394" s="415"/>
      <c r="M1394" s="415"/>
      <c r="N1394" s="415"/>
      <c r="O1394" s="415"/>
      <c r="P1394" s="415"/>
      <c r="Q1394" s="415"/>
      <c r="R1394" s="415"/>
      <c r="S1394" s="415"/>
      <c r="T1394" s="415"/>
      <c r="U1394" s="415"/>
      <c r="V1394" s="415"/>
      <c r="W1394" s="415"/>
      <c r="X1394" s="415"/>
      <c r="Y1394" s="415"/>
      <c r="Z1394" s="415"/>
      <c r="AA1394" s="415"/>
      <c r="AB1394" s="415"/>
      <c r="AC1394" s="415"/>
      <c r="AD1394" s="415"/>
    </row>
    <row r="1395" spans="2:30" x14ac:dyDescent="0.2">
      <c r="B1395" s="415"/>
      <c r="C1395" s="415"/>
      <c r="D1395" s="415"/>
      <c r="E1395" s="415"/>
      <c r="F1395" s="415"/>
      <c r="G1395" s="415"/>
      <c r="H1395" s="415"/>
      <c r="I1395" s="415"/>
      <c r="J1395" s="500"/>
      <c r="K1395" s="415"/>
      <c r="L1395" s="415"/>
      <c r="M1395" s="415"/>
      <c r="N1395" s="415"/>
      <c r="O1395" s="415"/>
      <c r="P1395" s="415"/>
      <c r="Q1395" s="415"/>
      <c r="R1395" s="415"/>
      <c r="S1395" s="415"/>
      <c r="T1395" s="415"/>
      <c r="U1395" s="415"/>
      <c r="V1395" s="415"/>
      <c r="W1395" s="415"/>
      <c r="X1395" s="415"/>
      <c r="Y1395" s="415"/>
      <c r="Z1395" s="415"/>
      <c r="AA1395" s="415"/>
      <c r="AB1395" s="415"/>
      <c r="AC1395" s="415"/>
      <c r="AD1395" s="415"/>
    </row>
    <row r="1396" spans="2:30" x14ac:dyDescent="0.2">
      <c r="B1396" s="415"/>
      <c r="C1396" s="415"/>
      <c r="D1396" s="415"/>
      <c r="E1396" s="415"/>
      <c r="F1396" s="415"/>
      <c r="G1396" s="415"/>
      <c r="H1396" s="415"/>
      <c r="I1396" s="415"/>
      <c r="J1396" s="500"/>
      <c r="K1396" s="415"/>
      <c r="L1396" s="415"/>
      <c r="M1396" s="415"/>
      <c r="N1396" s="415"/>
      <c r="O1396" s="415"/>
      <c r="P1396" s="415"/>
      <c r="Q1396" s="415"/>
      <c r="R1396" s="415"/>
      <c r="S1396" s="415"/>
      <c r="T1396" s="415"/>
      <c r="U1396" s="415"/>
      <c r="V1396" s="415"/>
      <c r="W1396" s="415"/>
      <c r="X1396" s="415"/>
      <c r="Y1396" s="415"/>
      <c r="Z1396" s="415"/>
      <c r="AA1396" s="415"/>
      <c r="AB1396" s="415"/>
      <c r="AC1396" s="415"/>
      <c r="AD1396" s="415"/>
    </row>
    <row r="1397" spans="2:30" x14ac:dyDescent="0.2">
      <c r="B1397" s="415"/>
      <c r="C1397" s="415"/>
      <c r="D1397" s="415"/>
      <c r="E1397" s="415"/>
      <c r="F1397" s="415"/>
      <c r="G1397" s="415"/>
      <c r="H1397" s="415"/>
      <c r="I1397" s="415"/>
      <c r="J1397" s="500"/>
      <c r="K1397" s="415"/>
      <c r="L1397" s="415"/>
      <c r="M1397" s="415"/>
      <c r="N1397" s="415"/>
      <c r="O1397" s="415"/>
      <c r="P1397" s="415"/>
      <c r="Q1397" s="415"/>
      <c r="R1397" s="415"/>
      <c r="S1397" s="415"/>
      <c r="T1397" s="415"/>
      <c r="U1397" s="415"/>
      <c r="V1397" s="415"/>
      <c r="W1397" s="415"/>
      <c r="X1397" s="415"/>
      <c r="Y1397" s="415"/>
      <c r="Z1397" s="415"/>
      <c r="AA1397" s="415"/>
      <c r="AB1397" s="415"/>
      <c r="AC1397" s="415"/>
      <c r="AD1397" s="415"/>
    </row>
    <row r="1398" spans="2:30" x14ac:dyDescent="0.2">
      <c r="B1398" s="415"/>
      <c r="C1398" s="415"/>
      <c r="D1398" s="415"/>
      <c r="E1398" s="415"/>
      <c r="F1398" s="415"/>
      <c r="G1398" s="415"/>
      <c r="H1398" s="415"/>
      <c r="I1398" s="415"/>
      <c r="J1398" s="500"/>
      <c r="K1398" s="415"/>
      <c r="L1398" s="415"/>
      <c r="M1398" s="415"/>
      <c r="N1398" s="415"/>
      <c r="O1398" s="415"/>
      <c r="P1398" s="415"/>
      <c r="Q1398" s="415"/>
      <c r="R1398" s="415"/>
      <c r="S1398" s="415"/>
      <c r="T1398" s="415"/>
      <c r="U1398" s="415"/>
      <c r="V1398" s="415"/>
      <c r="W1398" s="415"/>
      <c r="X1398" s="415"/>
      <c r="Y1398" s="415"/>
      <c r="Z1398" s="415"/>
      <c r="AA1398" s="415"/>
      <c r="AB1398" s="415"/>
      <c r="AC1398" s="415"/>
      <c r="AD1398" s="415"/>
    </row>
    <row r="1399" spans="2:30" x14ac:dyDescent="0.2">
      <c r="B1399" s="415"/>
      <c r="C1399" s="415"/>
      <c r="D1399" s="415"/>
      <c r="E1399" s="415"/>
      <c r="F1399" s="415"/>
      <c r="G1399" s="415"/>
      <c r="H1399" s="415"/>
      <c r="I1399" s="415"/>
      <c r="J1399" s="500"/>
      <c r="K1399" s="415"/>
      <c r="L1399" s="415"/>
      <c r="M1399" s="415"/>
      <c r="N1399" s="415"/>
      <c r="O1399" s="415"/>
      <c r="P1399" s="415"/>
      <c r="Q1399" s="415"/>
      <c r="R1399" s="415"/>
      <c r="S1399" s="415"/>
      <c r="T1399" s="415"/>
      <c r="U1399" s="415"/>
      <c r="V1399" s="415"/>
      <c r="W1399" s="415"/>
      <c r="X1399" s="415"/>
      <c r="Y1399" s="415"/>
      <c r="Z1399" s="415"/>
      <c r="AA1399" s="415"/>
      <c r="AB1399" s="415"/>
      <c r="AC1399" s="415"/>
      <c r="AD1399" s="415"/>
    </row>
    <row r="1400" spans="2:30" x14ac:dyDescent="0.2">
      <c r="B1400" s="415"/>
      <c r="C1400" s="415"/>
      <c r="D1400" s="415"/>
      <c r="E1400" s="415"/>
      <c r="F1400" s="415"/>
      <c r="G1400" s="415"/>
      <c r="H1400" s="415"/>
      <c r="I1400" s="415"/>
      <c r="J1400" s="500"/>
      <c r="K1400" s="415"/>
      <c r="L1400" s="415"/>
      <c r="M1400" s="415"/>
      <c r="N1400" s="415"/>
      <c r="O1400" s="415"/>
      <c r="P1400" s="415"/>
      <c r="Q1400" s="415"/>
      <c r="R1400" s="415"/>
      <c r="S1400" s="415"/>
      <c r="T1400" s="415"/>
      <c r="U1400" s="415"/>
      <c r="V1400" s="415"/>
      <c r="W1400" s="415"/>
      <c r="X1400" s="415"/>
      <c r="Y1400" s="415"/>
      <c r="Z1400" s="415"/>
      <c r="AA1400" s="415"/>
      <c r="AB1400" s="415"/>
      <c r="AC1400" s="415"/>
      <c r="AD1400" s="415"/>
    </row>
    <row r="1401" spans="2:30" x14ac:dyDescent="0.2">
      <c r="B1401" s="415"/>
      <c r="C1401" s="415"/>
      <c r="D1401" s="415"/>
      <c r="E1401" s="415"/>
      <c r="F1401" s="415"/>
      <c r="G1401" s="415"/>
      <c r="H1401" s="415"/>
      <c r="I1401" s="415"/>
      <c r="J1401" s="500"/>
      <c r="K1401" s="415"/>
      <c r="L1401" s="415"/>
      <c r="M1401" s="415"/>
      <c r="N1401" s="415"/>
      <c r="O1401" s="415"/>
      <c r="P1401" s="415"/>
      <c r="Q1401" s="415"/>
      <c r="R1401" s="415"/>
      <c r="S1401" s="415"/>
      <c r="T1401" s="415"/>
      <c r="U1401" s="415"/>
      <c r="V1401" s="415"/>
      <c r="W1401" s="415"/>
      <c r="X1401" s="415"/>
      <c r="Y1401" s="415"/>
      <c r="Z1401" s="415"/>
      <c r="AA1401" s="415"/>
      <c r="AB1401" s="415"/>
      <c r="AC1401" s="415"/>
      <c r="AD1401" s="415"/>
    </row>
    <row r="1402" spans="2:30" x14ac:dyDescent="0.2">
      <c r="B1402" s="415"/>
      <c r="C1402" s="415"/>
      <c r="D1402" s="415"/>
      <c r="E1402" s="415"/>
      <c r="F1402" s="415"/>
      <c r="G1402" s="415"/>
      <c r="H1402" s="415"/>
      <c r="I1402" s="415"/>
      <c r="J1402" s="500"/>
      <c r="K1402" s="415"/>
      <c r="L1402" s="415"/>
      <c r="M1402" s="415"/>
      <c r="N1402" s="415"/>
      <c r="O1402" s="415"/>
      <c r="P1402" s="415"/>
      <c r="Q1402" s="415"/>
      <c r="R1402" s="415"/>
      <c r="S1402" s="415"/>
      <c r="T1402" s="415"/>
      <c r="U1402" s="415"/>
      <c r="V1402" s="415"/>
      <c r="W1402" s="415"/>
      <c r="X1402" s="415"/>
      <c r="Y1402" s="415"/>
      <c r="Z1402" s="415"/>
      <c r="AA1402" s="415"/>
      <c r="AB1402" s="415"/>
      <c r="AC1402" s="415"/>
      <c r="AD1402" s="415"/>
    </row>
    <row r="1403" spans="2:30" x14ac:dyDescent="0.2">
      <c r="B1403" s="415"/>
      <c r="C1403" s="415"/>
      <c r="D1403" s="415"/>
      <c r="E1403" s="415"/>
      <c r="F1403" s="415"/>
      <c r="G1403" s="415"/>
      <c r="H1403" s="415"/>
      <c r="I1403" s="415"/>
      <c r="J1403" s="500"/>
      <c r="K1403" s="415"/>
      <c r="L1403" s="415"/>
      <c r="M1403" s="415"/>
      <c r="N1403" s="415"/>
      <c r="O1403" s="415"/>
      <c r="P1403" s="415"/>
      <c r="Q1403" s="415"/>
      <c r="R1403" s="415"/>
      <c r="S1403" s="415"/>
      <c r="T1403" s="415"/>
      <c r="U1403" s="415"/>
      <c r="V1403" s="415"/>
      <c r="W1403" s="415"/>
      <c r="X1403" s="415"/>
      <c r="Y1403" s="415"/>
      <c r="Z1403" s="415"/>
      <c r="AA1403" s="415"/>
      <c r="AB1403" s="415"/>
      <c r="AC1403" s="415"/>
      <c r="AD1403" s="415"/>
    </row>
    <row r="1404" spans="2:30" x14ac:dyDescent="0.2">
      <c r="B1404" s="415"/>
      <c r="C1404" s="415"/>
      <c r="D1404" s="415"/>
      <c r="E1404" s="415"/>
      <c r="F1404" s="415"/>
      <c r="G1404" s="415"/>
      <c r="H1404" s="415"/>
      <c r="I1404" s="415"/>
      <c r="J1404" s="500"/>
      <c r="K1404" s="415"/>
      <c r="L1404" s="415"/>
      <c r="M1404" s="415"/>
      <c r="N1404" s="415"/>
      <c r="O1404" s="415"/>
      <c r="P1404" s="415"/>
      <c r="Q1404" s="415"/>
      <c r="R1404" s="415"/>
      <c r="S1404" s="415"/>
      <c r="T1404" s="415"/>
      <c r="U1404" s="415"/>
      <c r="V1404" s="415"/>
      <c r="W1404" s="415"/>
      <c r="X1404" s="415"/>
      <c r="Y1404" s="415"/>
      <c r="Z1404" s="415"/>
      <c r="AA1404" s="415"/>
      <c r="AB1404" s="415"/>
      <c r="AC1404" s="415"/>
      <c r="AD1404" s="415"/>
    </row>
    <row r="1405" spans="2:30" x14ac:dyDescent="0.2">
      <c r="B1405" s="415"/>
      <c r="C1405" s="415"/>
      <c r="D1405" s="415"/>
      <c r="E1405" s="415"/>
      <c r="F1405" s="415"/>
      <c r="G1405" s="415"/>
      <c r="H1405" s="415"/>
      <c r="I1405" s="415"/>
      <c r="J1405" s="500"/>
      <c r="K1405" s="415"/>
      <c r="L1405" s="415"/>
      <c r="M1405" s="415"/>
      <c r="N1405" s="415"/>
      <c r="O1405" s="415"/>
      <c r="P1405" s="415"/>
      <c r="Q1405" s="415"/>
      <c r="R1405" s="415"/>
      <c r="S1405" s="415"/>
      <c r="T1405" s="415"/>
      <c r="U1405" s="415"/>
      <c r="V1405" s="415"/>
      <c r="W1405" s="415"/>
      <c r="X1405" s="415"/>
      <c r="Y1405" s="415"/>
      <c r="Z1405" s="415"/>
      <c r="AA1405" s="415"/>
      <c r="AB1405" s="415"/>
      <c r="AC1405" s="415"/>
      <c r="AD1405" s="415"/>
    </row>
    <row r="1406" spans="2:30" x14ac:dyDescent="0.2">
      <c r="B1406" s="415"/>
      <c r="C1406" s="415"/>
      <c r="D1406" s="415"/>
      <c r="E1406" s="415"/>
      <c r="F1406" s="415"/>
      <c r="G1406" s="415"/>
      <c r="H1406" s="415"/>
      <c r="I1406" s="415"/>
      <c r="J1406" s="500"/>
      <c r="K1406" s="415"/>
      <c r="L1406" s="415"/>
      <c r="M1406" s="415"/>
      <c r="N1406" s="415"/>
      <c r="O1406" s="415"/>
      <c r="P1406" s="415"/>
      <c r="Q1406" s="415"/>
      <c r="R1406" s="415"/>
      <c r="S1406" s="415"/>
      <c r="T1406" s="415"/>
      <c r="U1406" s="415"/>
      <c r="V1406" s="415"/>
      <c r="W1406" s="415"/>
      <c r="X1406" s="415"/>
      <c r="Y1406" s="415"/>
      <c r="Z1406" s="415"/>
      <c r="AA1406" s="415"/>
      <c r="AB1406" s="415"/>
      <c r="AC1406" s="415"/>
      <c r="AD1406" s="415"/>
    </row>
    <row r="1407" spans="2:30" x14ac:dyDescent="0.2">
      <c r="B1407" s="415"/>
      <c r="C1407" s="415"/>
      <c r="D1407" s="415"/>
      <c r="E1407" s="415"/>
      <c r="F1407" s="415"/>
      <c r="G1407" s="415"/>
      <c r="H1407" s="415"/>
      <c r="I1407" s="415"/>
      <c r="J1407" s="500"/>
      <c r="K1407" s="415"/>
      <c r="L1407" s="415"/>
      <c r="M1407" s="415"/>
      <c r="N1407" s="415"/>
      <c r="O1407" s="415"/>
      <c r="P1407" s="415"/>
      <c r="Q1407" s="415"/>
      <c r="R1407" s="415"/>
      <c r="S1407" s="415"/>
      <c r="T1407" s="415"/>
      <c r="U1407" s="415"/>
      <c r="V1407" s="415"/>
      <c r="W1407" s="415"/>
      <c r="X1407" s="415"/>
      <c r="Y1407" s="415"/>
      <c r="Z1407" s="415"/>
      <c r="AA1407" s="415"/>
      <c r="AB1407" s="415"/>
      <c r="AC1407" s="415"/>
      <c r="AD1407" s="415"/>
    </row>
    <row r="1408" spans="2:30" x14ac:dyDescent="0.2">
      <c r="B1408" s="415"/>
      <c r="C1408" s="415"/>
      <c r="D1408" s="415"/>
      <c r="E1408" s="415"/>
      <c r="F1408" s="415"/>
      <c r="G1408" s="415"/>
      <c r="H1408" s="415"/>
      <c r="I1408" s="415"/>
      <c r="J1408" s="500"/>
      <c r="K1408" s="415"/>
      <c r="L1408" s="415"/>
      <c r="M1408" s="415"/>
      <c r="N1408" s="415"/>
      <c r="O1408" s="415"/>
      <c r="P1408" s="415"/>
      <c r="Q1408" s="415"/>
      <c r="R1408" s="415"/>
      <c r="S1408" s="415"/>
      <c r="T1408" s="415"/>
      <c r="U1408" s="415"/>
      <c r="V1408" s="415"/>
      <c r="W1408" s="415"/>
      <c r="X1408" s="415"/>
      <c r="Y1408" s="415"/>
      <c r="Z1408" s="415"/>
      <c r="AA1408" s="415"/>
      <c r="AB1408" s="415"/>
      <c r="AC1408" s="415"/>
      <c r="AD1408" s="415"/>
    </row>
    <row r="1409" spans="2:30" x14ac:dyDescent="0.2">
      <c r="B1409" s="415"/>
      <c r="C1409" s="415"/>
      <c r="D1409" s="415"/>
      <c r="E1409" s="415"/>
      <c r="F1409" s="415"/>
      <c r="G1409" s="415"/>
      <c r="H1409" s="415"/>
      <c r="I1409" s="415"/>
      <c r="J1409" s="500"/>
      <c r="K1409" s="415"/>
      <c r="L1409" s="415"/>
      <c r="M1409" s="415"/>
      <c r="N1409" s="415"/>
      <c r="O1409" s="415"/>
      <c r="P1409" s="415"/>
      <c r="Q1409" s="415"/>
      <c r="R1409" s="415"/>
      <c r="S1409" s="415"/>
      <c r="T1409" s="415"/>
      <c r="U1409" s="415"/>
      <c r="V1409" s="415"/>
      <c r="W1409" s="415"/>
      <c r="X1409" s="415"/>
      <c r="Y1409" s="415"/>
      <c r="Z1409" s="415"/>
      <c r="AA1409" s="415"/>
      <c r="AB1409" s="415"/>
      <c r="AC1409" s="415"/>
      <c r="AD1409" s="415"/>
    </row>
    <row r="1410" spans="2:30" x14ac:dyDescent="0.2">
      <c r="B1410" s="415"/>
      <c r="C1410" s="415"/>
      <c r="D1410" s="415"/>
      <c r="E1410" s="415"/>
      <c r="F1410" s="415"/>
      <c r="G1410" s="415"/>
      <c r="H1410" s="415"/>
      <c r="I1410" s="415"/>
      <c r="J1410" s="500"/>
      <c r="K1410" s="415"/>
      <c r="L1410" s="415"/>
      <c r="M1410" s="415"/>
      <c r="N1410" s="415"/>
      <c r="O1410" s="415"/>
      <c r="P1410" s="415"/>
      <c r="Q1410" s="415"/>
      <c r="R1410" s="415"/>
      <c r="S1410" s="415"/>
      <c r="T1410" s="415"/>
      <c r="U1410" s="415"/>
      <c r="V1410" s="415"/>
      <c r="W1410" s="415"/>
      <c r="X1410" s="415"/>
      <c r="Y1410" s="415"/>
      <c r="Z1410" s="415"/>
      <c r="AA1410" s="415"/>
      <c r="AB1410" s="415"/>
      <c r="AC1410" s="415"/>
      <c r="AD1410" s="415"/>
    </row>
    <row r="1411" spans="2:30" x14ac:dyDescent="0.2">
      <c r="B1411" s="415"/>
      <c r="C1411" s="415"/>
      <c r="D1411" s="415"/>
      <c r="E1411" s="415"/>
      <c r="F1411" s="415"/>
      <c r="G1411" s="415"/>
      <c r="H1411" s="415"/>
      <c r="I1411" s="415"/>
      <c r="J1411" s="500"/>
      <c r="K1411" s="415"/>
      <c r="L1411" s="415"/>
      <c r="M1411" s="415"/>
      <c r="N1411" s="415"/>
      <c r="O1411" s="415"/>
      <c r="P1411" s="415"/>
      <c r="Q1411" s="415"/>
      <c r="R1411" s="415"/>
      <c r="S1411" s="415"/>
      <c r="T1411" s="415"/>
      <c r="U1411" s="415"/>
      <c r="V1411" s="415"/>
      <c r="W1411" s="415"/>
      <c r="X1411" s="415"/>
      <c r="Y1411" s="415"/>
      <c r="Z1411" s="415"/>
      <c r="AA1411" s="415"/>
      <c r="AB1411" s="415"/>
      <c r="AC1411" s="415"/>
      <c r="AD1411" s="415"/>
    </row>
    <row r="1412" spans="2:30" x14ac:dyDescent="0.2">
      <c r="B1412" s="415"/>
      <c r="C1412" s="415"/>
      <c r="D1412" s="415"/>
      <c r="E1412" s="415"/>
      <c r="F1412" s="415"/>
      <c r="G1412" s="415"/>
      <c r="H1412" s="415"/>
      <c r="I1412" s="415"/>
      <c r="J1412" s="500"/>
      <c r="K1412" s="415"/>
      <c r="L1412" s="415"/>
      <c r="M1412" s="415"/>
      <c r="N1412" s="415"/>
      <c r="O1412" s="415"/>
      <c r="P1412" s="415"/>
      <c r="Q1412" s="415"/>
      <c r="R1412" s="415"/>
      <c r="S1412" s="415"/>
      <c r="T1412" s="415"/>
      <c r="U1412" s="415"/>
      <c r="V1412" s="415"/>
      <c r="W1412" s="415"/>
      <c r="X1412" s="415"/>
      <c r="Y1412" s="415"/>
      <c r="Z1412" s="415"/>
      <c r="AA1412" s="415"/>
      <c r="AB1412" s="415"/>
      <c r="AC1412" s="415"/>
      <c r="AD1412" s="415"/>
    </row>
    <row r="1413" spans="2:30" x14ac:dyDescent="0.2">
      <c r="B1413" s="415"/>
      <c r="C1413" s="415"/>
      <c r="D1413" s="415"/>
      <c r="E1413" s="415"/>
      <c r="F1413" s="415"/>
      <c r="G1413" s="415"/>
      <c r="H1413" s="415"/>
      <c r="I1413" s="415"/>
      <c r="J1413" s="500"/>
      <c r="K1413" s="415"/>
      <c r="L1413" s="415"/>
      <c r="M1413" s="415"/>
      <c r="N1413" s="415"/>
      <c r="O1413" s="415"/>
      <c r="P1413" s="415"/>
      <c r="Q1413" s="415"/>
      <c r="R1413" s="415"/>
      <c r="S1413" s="415"/>
      <c r="T1413" s="415"/>
      <c r="U1413" s="415"/>
      <c r="V1413" s="415"/>
      <c r="W1413" s="415"/>
      <c r="X1413" s="415"/>
      <c r="Y1413" s="415"/>
      <c r="Z1413" s="415"/>
      <c r="AA1413" s="415"/>
      <c r="AB1413" s="415"/>
      <c r="AC1413" s="415"/>
      <c r="AD1413" s="415"/>
    </row>
    <row r="1414" spans="2:30" x14ac:dyDescent="0.2">
      <c r="B1414" s="415"/>
      <c r="C1414" s="415"/>
      <c r="D1414" s="415"/>
      <c r="E1414" s="415"/>
      <c r="F1414" s="415"/>
      <c r="G1414" s="415"/>
      <c r="H1414" s="415"/>
      <c r="I1414" s="415"/>
      <c r="J1414" s="500"/>
      <c r="K1414" s="415"/>
      <c r="L1414" s="415"/>
      <c r="M1414" s="415"/>
      <c r="N1414" s="415"/>
      <c r="O1414" s="415"/>
      <c r="P1414" s="415"/>
      <c r="Q1414" s="415"/>
      <c r="R1414" s="415"/>
      <c r="S1414" s="415"/>
      <c r="T1414" s="415"/>
      <c r="U1414" s="415"/>
      <c r="V1414" s="415"/>
      <c r="W1414" s="415"/>
      <c r="X1414" s="415"/>
      <c r="Y1414" s="415"/>
      <c r="Z1414" s="415"/>
      <c r="AA1414" s="415"/>
      <c r="AB1414" s="415"/>
      <c r="AC1414" s="415"/>
      <c r="AD1414" s="415"/>
    </row>
    <row r="1415" spans="2:30" x14ac:dyDescent="0.2">
      <c r="B1415" s="415"/>
      <c r="C1415" s="415"/>
      <c r="D1415" s="415"/>
      <c r="E1415" s="415"/>
      <c r="F1415" s="415"/>
      <c r="G1415" s="415"/>
      <c r="H1415" s="415"/>
      <c r="I1415" s="415"/>
      <c r="J1415" s="500"/>
      <c r="K1415" s="415"/>
      <c r="L1415" s="415"/>
      <c r="M1415" s="415"/>
      <c r="N1415" s="415"/>
      <c r="O1415" s="415"/>
      <c r="P1415" s="415"/>
      <c r="Q1415" s="415"/>
      <c r="R1415" s="415"/>
      <c r="S1415" s="415"/>
      <c r="T1415" s="415"/>
      <c r="U1415" s="415"/>
      <c r="V1415" s="415"/>
      <c r="W1415" s="415"/>
      <c r="X1415" s="415"/>
      <c r="Y1415" s="415"/>
      <c r="Z1415" s="415"/>
      <c r="AA1415" s="415"/>
      <c r="AB1415" s="415"/>
      <c r="AC1415" s="415"/>
      <c r="AD1415" s="415"/>
    </row>
    <row r="1416" spans="2:30" x14ac:dyDescent="0.2">
      <c r="B1416" s="415"/>
      <c r="C1416" s="415"/>
      <c r="D1416" s="415"/>
      <c r="E1416" s="415"/>
      <c r="F1416" s="415"/>
      <c r="G1416" s="415"/>
      <c r="H1416" s="415"/>
      <c r="I1416" s="415"/>
      <c r="J1416" s="500"/>
      <c r="K1416" s="415"/>
      <c r="L1416" s="415"/>
      <c r="M1416" s="415"/>
      <c r="N1416" s="415"/>
      <c r="O1416" s="415"/>
      <c r="P1416" s="415"/>
      <c r="Q1416" s="415"/>
      <c r="R1416" s="415"/>
      <c r="S1416" s="415"/>
      <c r="T1416" s="415"/>
      <c r="U1416" s="415"/>
      <c r="V1416" s="415"/>
      <c r="W1416" s="415"/>
      <c r="X1416" s="415"/>
      <c r="Y1416" s="415"/>
      <c r="Z1416" s="415"/>
      <c r="AA1416" s="415"/>
      <c r="AB1416" s="415"/>
      <c r="AC1416" s="415"/>
      <c r="AD1416" s="415"/>
    </row>
    <row r="1417" spans="2:30" x14ac:dyDescent="0.2">
      <c r="B1417" s="415"/>
      <c r="C1417" s="415"/>
      <c r="D1417" s="415"/>
      <c r="E1417" s="415"/>
      <c r="F1417" s="415"/>
      <c r="G1417" s="415"/>
      <c r="H1417" s="415"/>
      <c r="I1417" s="415"/>
      <c r="J1417" s="500"/>
      <c r="K1417" s="415"/>
      <c r="L1417" s="415"/>
      <c r="M1417" s="415"/>
      <c r="N1417" s="415"/>
      <c r="O1417" s="415"/>
      <c r="P1417" s="415"/>
      <c r="Q1417" s="415"/>
      <c r="R1417" s="415"/>
      <c r="S1417" s="415"/>
      <c r="T1417" s="415"/>
      <c r="U1417" s="415"/>
      <c r="V1417" s="415"/>
      <c r="W1417" s="415"/>
      <c r="X1417" s="415"/>
      <c r="Y1417" s="415"/>
      <c r="Z1417" s="415"/>
      <c r="AA1417" s="415"/>
      <c r="AB1417" s="415"/>
      <c r="AC1417" s="415"/>
      <c r="AD1417" s="415"/>
    </row>
    <row r="1418" spans="2:30" x14ac:dyDescent="0.2">
      <c r="B1418" s="415"/>
      <c r="C1418" s="415"/>
      <c r="D1418" s="415"/>
      <c r="E1418" s="415"/>
      <c r="F1418" s="415"/>
      <c r="G1418" s="415"/>
      <c r="H1418" s="415"/>
      <c r="I1418" s="415"/>
      <c r="J1418" s="500"/>
      <c r="K1418" s="415"/>
      <c r="L1418" s="415"/>
      <c r="M1418" s="415"/>
      <c r="N1418" s="415"/>
      <c r="O1418" s="415"/>
      <c r="P1418" s="415"/>
      <c r="Q1418" s="415"/>
      <c r="R1418" s="415"/>
      <c r="S1418" s="415"/>
      <c r="T1418" s="415"/>
      <c r="U1418" s="415"/>
      <c r="V1418" s="415"/>
      <c r="W1418" s="415"/>
      <c r="X1418" s="415"/>
      <c r="Y1418" s="415"/>
      <c r="Z1418" s="415"/>
      <c r="AA1418" s="415"/>
      <c r="AB1418" s="415"/>
      <c r="AC1418" s="415"/>
      <c r="AD1418" s="415"/>
    </row>
    <row r="1419" spans="2:30" x14ac:dyDescent="0.2">
      <c r="B1419" s="415"/>
      <c r="C1419" s="415"/>
      <c r="D1419" s="415"/>
      <c r="E1419" s="415"/>
      <c r="F1419" s="415"/>
      <c r="G1419" s="415"/>
      <c r="H1419" s="415"/>
      <c r="I1419" s="415"/>
      <c r="J1419" s="500"/>
      <c r="K1419" s="415"/>
      <c r="L1419" s="415"/>
      <c r="M1419" s="415"/>
      <c r="N1419" s="415"/>
      <c r="O1419" s="415"/>
      <c r="P1419" s="415"/>
      <c r="Q1419" s="415"/>
      <c r="R1419" s="415"/>
      <c r="S1419" s="415"/>
      <c r="T1419" s="415"/>
      <c r="U1419" s="415"/>
      <c r="V1419" s="415"/>
      <c r="W1419" s="415"/>
      <c r="X1419" s="415"/>
      <c r="Y1419" s="415"/>
      <c r="Z1419" s="415"/>
      <c r="AA1419" s="415"/>
      <c r="AB1419" s="415"/>
      <c r="AC1419" s="415"/>
      <c r="AD1419" s="415"/>
    </row>
    <row r="1420" spans="2:30" x14ac:dyDescent="0.2">
      <c r="B1420" s="415"/>
      <c r="C1420" s="415"/>
      <c r="D1420" s="415"/>
      <c r="E1420" s="415"/>
      <c r="F1420" s="415"/>
      <c r="G1420" s="415"/>
      <c r="H1420" s="415"/>
      <c r="I1420" s="415"/>
      <c r="J1420" s="500"/>
      <c r="K1420" s="415"/>
      <c r="L1420" s="415"/>
      <c r="M1420" s="415"/>
      <c r="N1420" s="415"/>
      <c r="O1420" s="415"/>
      <c r="P1420" s="415"/>
      <c r="Q1420" s="415"/>
      <c r="R1420" s="415"/>
      <c r="S1420" s="415"/>
      <c r="T1420" s="415"/>
      <c r="U1420" s="415"/>
      <c r="V1420" s="415"/>
      <c r="W1420" s="415"/>
      <c r="X1420" s="415"/>
      <c r="Y1420" s="415"/>
      <c r="Z1420" s="415"/>
      <c r="AA1420" s="415"/>
      <c r="AB1420" s="415"/>
      <c r="AC1420" s="415"/>
      <c r="AD1420" s="415"/>
    </row>
    <row r="1421" spans="2:30" x14ac:dyDescent="0.2">
      <c r="B1421" s="415"/>
      <c r="C1421" s="415"/>
      <c r="D1421" s="415"/>
      <c r="E1421" s="415"/>
      <c r="F1421" s="415"/>
      <c r="G1421" s="415"/>
      <c r="H1421" s="415"/>
      <c r="I1421" s="415"/>
      <c r="J1421" s="500"/>
      <c r="K1421" s="415"/>
      <c r="L1421" s="415"/>
      <c r="M1421" s="415"/>
      <c r="N1421" s="415"/>
      <c r="O1421" s="415"/>
      <c r="P1421" s="415"/>
      <c r="Q1421" s="415"/>
      <c r="R1421" s="415"/>
      <c r="S1421" s="415"/>
      <c r="T1421" s="415"/>
      <c r="U1421" s="415"/>
      <c r="V1421" s="415"/>
      <c r="W1421" s="415"/>
      <c r="X1421" s="415"/>
      <c r="Y1421" s="415"/>
      <c r="Z1421" s="415"/>
      <c r="AA1421" s="415"/>
      <c r="AB1421" s="415"/>
      <c r="AC1421" s="415"/>
      <c r="AD1421" s="415"/>
    </row>
    <row r="1422" spans="2:30" x14ac:dyDescent="0.2">
      <c r="B1422" s="415"/>
      <c r="C1422" s="415"/>
      <c r="D1422" s="415"/>
      <c r="E1422" s="415"/>
      <c r="F1422" s="415"/>
      <c r="G1422" s="415"/>
      <c r="H1422" s="415"/>
      <c r="I1422" s="415"/>
      <c r="J1422" s="500"/>
      <c r="K1422" s="415"/>
      <c r="L1422" s="415"/>
      <c r="M1422" s="415"/>
      <c r="N1422" s="415"/>
      <c r="O1422" s="415"/>
      <c r="P1422" s="415"/>
      <c r="Q1422" s="415"/>
      <c r="R1422" s="415"/>
      <c r="S1422" s="415"/>
      <c r="T1422" s="415"/>
      <c r="U1422" s="415"/>
      <c r="V1422" s="415"/>
      <c r="W1422" s="415"/>
      <c r="X1422" s="415"/>
      <c r="Y1422" s="415"/>
      <c r="Z1422" s="415"/>
      <c r="AA1422" s="415"/>
      <c r="AB1422" s="415"/>
      <c r="AC1422" s="415"/>
      <c r="AD1422" s="415"/>
    </row>
    <row r="1423" spans="2:30" x14ac:dyDescent="0.2">
      <c r="B1423" s="415"/>
      <c r="C1423" s="415"/>
      <c r="D1423" s="415"/>
      <c r="E1423" s="415"/>
      <c r="F1423" s="415"/>
      <c r="G1423" s="415"/>
      <c r="H1423" s="415"/>
      <c r="I1423" s="415"/>
      <c r="J1423" s="500"/>
      <c r="K1423" s="415"/>
      <c r="L1423" s="415"/>
      <c r="M1423" s="415"/>
      <c r="N1423" s="415"/>
      <c r="O1423" s="415"/>
      <c r="P1423" s="415"/>
      <c r="Q1423" s="415"/>
      <c r="R1423" s="415"/>
      <c r="S1423" s="415"/>
      <c r="T1423" s="415"/>
      <c r="U1423" s="415"/>
      <c r="V1423" s="415"/>
      <c r="W1423" s="415"/>
      <c r="X1423" s="415"/>
      <c r="Y1423" s="415"/>
      <c r="Z1423" s="415"/>
      <c r="AA1423" s="415"/>
      <c r="AB1423" s="415"/>
      <c r="AC1423" s="415"/>
      <c r="AD1423" s="415"/>
    </row>
    <row r="1424" spans="2:30" x14ac:dyDescent="0.2">
      <c r="B1424" s="415"/>
      <c r="C1424" s="415"/>
      <c r="D1424" s="415"/>
      <c r="E1424" s="415"/>
      <c r="F1424" s="415"/>
      <c r="G1424" s="415"/>
      <c r="H1424" s="415"/>
      <c r="I1424" s="415"/>
      <c r="J1424" s="500"/>
      <c r="K1424" s="415"/>
      <c r="L1424" s="415"/>
      <c r="M1424" s="415"/>
      <c r="N1424" s="415"/>
      <c r="O1424" s="415"/>
      <c r="P1424" s="415"/>
      <c r="Q1424" s="415"/>
      <c r="R1424" s="415"/>
      <c r="S1424" s="415"/>
      <c r="T1424" s="415"/>
      <c r="U1424" s="415"/>
      <c r="V1424" s="415"/>
      <c r="W1424" s="415"/>
      <c r="X1424" s="415"/>
      <c r="Y1424" s="415"/>
      <c r="Z1424" s="415"/>
      <c r="AA1424" s="415"/>
      <c r="AB1424" s="415"/>
      <c r="AC1424" s="415"/>
      <c r="AD1424" s="415"/>
    </row>
    <row r="1425" spans="2:30" x14ac:dyDescent="0.2">
      <c r="B1425" s="415"/>
      <c r="C1425" s="415"/>
      <c r="D1425" s="415"/>
      <c r="E1425" s="415"/>
      <c r="F1425" s="415"/>
      <c r="G1425" s="415"/>
      <c r="H1425" s="415"/>
      <c r="I1425" s="415"/>
      <c r="J1425" s="500"/>
      <c r="K1425" s="415"/>
      <c r="L1425" s="415"/>
      <c r="M1425" s="415"/>
      <c r="N1425" s="415"/>
      <c r="O1425" s="415"/>
      <c r="P1425" s="415"/>
      <c r="Q1425" s="415"/>
      <c r="R1425" s="415"/>
      <c r="S1425" s="415"/>
      <c r="T1425" s="415"/>
      <c r="U1425" s="415"/>
      <c r="V1425" s="415"/>
      <c r="W1425" s="415"/>
      <c r="X1425" s="415"/>
      <c r="Y1425" s="415"/>
      <c r="Z1425" s="415"/>
      <c r="AA1425" s="415"/>
      <c r="AB1425" s="415"/>
      <c r="AC1425" s="415"/>
      <c r="AD1425" s="415"/>
    </row>
    <row r="1426" spans="2:30" x14ac:dyDescent="0.2">
      <c r="B1426" s="415"/>
      <c r="C1426" s="415"/>
      <c r="D1426" s="415"/>
      <c r="E1426" s="415"/>
      <c r="F1426" s="415"/>
      <c r="G1426" s="415"/>
      <c r="H1426" s="415"/>
      <c r="I1426" s="415"/>
      <c r="J1426" s="500"/>
      <c r="K1426" s="415"/>
      <c r="L1426" s="415"/>
      <c r="M1426" s="415"/>
      <c r="N1426" s="415"/>
      <c r="O1426" s="415"/>
      <c r="P1426" s="415"/>
      <c r="Q1426" s="415"/>
      <c r="R1426" s="415"/>
      <c r="S1426" s="415"/>
      <c r="T1426" s="415"/>
      <c r="U1426" s="415"/>
      <c r="V1426" s="415"/>
      <c r="W1426" s="415"/>
      <c r="X1426" s="415"/>
      <c r="Y1426" s="415"/>
      <c r="Z1426" s="415"/>
      <c r="AA1426" s="415"/>
      <c r="AB1426" s="415"/>
      <c r="AC1426" s="415"/>
      <c r="AD1426" s="415"/>
    </row>
    <row r="1427" spans="2:30" x14ac:dyDescent="0.2">
      <c r="B1427" s="415"/>
      <c r="C1427" s="415"/>
      <c r="D1427" s="415"/>
      <c r="E1427" s="415"/>
      <c r="F1427" s="415"/>
      <c r="G1427" s="415"/>
      <c r="H1427" s="415"/>
      <c r="I1427" s="415"/>
      <c r="J1427" s="500"/>
      <c r="K1427" s="415"/>
      <c r="L1427" s="415"/>
      <c r="M1427" s="415"/>
      <c r="N1427" s="415"/>
      <c r="O1427" s="415"/>
      <c r="P1427" s="415"/>
      <c r="Q1427" s="415"/>
      <c r="R1427" s="415"/>
      <c r="S1427" s="415"/>
      <c r="T1427" s="415"/>
      <c r="U1427" s="415"/>
      <c r="V1427" s="415"/>
      <c r="W1427" s="415"/>
      <c r="X1427" s="415"/>
      <c r="Y1427" s="415"/>
      <c r="Z1427" s="415"/>
      <c r="AA1427" s="415"/>
      <c r="AB1427" s="415"/>
      <c r="AC1427" s="415"/>
      <c r="AD1427" s="415"/>
    </row>
    <row r="1428" spans="2:30" x14ac:dyDescent="0.2">
      <c r="B1428" s="415"/>
      <c r="C1428" s="415"/>
      <c r="D1428" s="415"/>
      <c r="E1428" s="415"/>
      <c r="F1428" s="415"/>
      <c r="G1428" s="415"/>
      <c r="H1428" s="415"/>
      <c r="I1428" s="415"/>
      <c r="J1428" s="500"/>
      <c r="K1428" s="415"/>
      <c r="L1428" s="415"/>
      <c r="M1428" s="415"/>
      <c r="N1428" s="415"/>
      <c r="O1428" s="415"/>
      <c r="P1428" s="415"/>
      <c r="Q1428" s="415"/>
      <c r="R1428" s="415"/>
      <c r="S1428" s="415"/>
      <c r="T1428" s="415"/>
      <c r="U1428" s="415"/>
      <c r="V1428" s="415"/>
      <c r="W1428" s="415"/>
      <c r="X1428" s="415"/>
      <c r="Y1428" s="415"/>
      <c r="Z1428" s="415"/>
      <c r="AA1428" s="415"/>
      <c r="AB1428" s="415"/>
      <c r="AC1428" s="415"/>
      <c r="AD1428" s="415"/>
    </row>
    <row r="1429" spans="2:30" x14ac:dyDescent="0.2">
      <c r="B1429" s="415"/>
      <c r="C1429" s="415"/>
      <c r="D1429" s="415"/>
      <c r="E1429" s="415"/>
      <c r="F1429" s="415"/>
      <c r="G1429" s="415"/>
      <c r="H1429" s="415"/>
      <c r="I1429" s="415"/>
      <c r="J1429" s="500"/>
      <c r="K1429" s="415"/>
      <c r="L1429" s="415"/>
      <c r="M1429" s="415"/>
      <c r="N1429" s="415"/>
      <c r="O1429" s="415"/>
      <c r="P1429" s="415"/>
      <c r="Q1429" s="415"/>
      <c r="R1429" s="415"/>
      <c r="S1429" s="415"/>
      <c r="T1429" s="415"/>
      <c r="U1429" s="415"/>
      <c r="V1429" s="415"/>
      <c r="W1429" s="415"/>
      <c r="X1429" s="415"/>
      <c r="Y1429" s="415"/>
      <c r="Z1429" s="415"/>
      <c r="AA1429" s="415"/>
      <c r="AB1429" s="415"/>
      <c r="AC1429" s="415"/>
      <c r="AD1429" s="415"/>
    </row>
    <row r="1430" spans="2:30" x14ac:dyDescent="0.2">
      <c r="B1430" s="415"/>
      <c r="C1430" s="415"/>
      <c r="D1430" s="415"/>
      <c r="E1430" s="415"/>
      <c r="F1430" s="415"/>
      <c r="G1430" s="415"/>
      <c r="H1430" s="415"/>
      <c r="I1430" s="415"/>
      <c r="J1430" s="500"/>
      <c r="K1430" s="415"/>
      <c r="L1430" s="415"/>
      <c r="M1430" s="415"/>
      <c r="N1430" s="415"/>
      <c r="O1430" s="415"/>
      <c r="P1430" s="415"/>
      <c r="Q1430" s="415"/>
      <c r="R1430" s="415"/>
      <c r="S1430" s="415"/>
      <c r="T1430" s="415"/>
      <c r="U1430" s="415"/>
      <c r="V1430" s="415"/>
      <c r="W1430" s="415"/>
      <c r="X1430" s="415"/>
      <c r="Y1430" s="415"/>
      <c r="Z1430" s="415"/>
      <c r="AA1430" s="415"/>
      <c r="AB1430" s="415"/>
      <c r="AC1430" s="415"/>
      <c r="AD1430" s="415"/>
    </row>
    <row r="1431" spans="2:30" x14ac:dyDescent="0.2">
      <c r="B1431" s="415"/>
      <c r="C1431" s="415"/>
      <c r="D1431" s="415"/>
      <c r="E1431" s="415"/>
      <c r="F1431" s="415"/>
      <c r="G1431" s="415"/>
      <c r="H1431" s="415"/>
      <c r="I1431" s="415"/>
      <c r="J1431" s="500"/>
      <c r="K1431" s="415"/>
      <c r="L1431" s="415"/>
      <c r="M1431" s="415"/>
      <c r="N1431" s="415"/>
      <c r="O1431" s="415"/>
      <c r="P1431" s="415"/>
      <c r="Q1431" s="415"/>
      <c r="R1431" s="415"/>
      <c r="S1431" s="415"/>
      <c r="T1431" s="415"/>
      <c r="U1431" s="415"/>
      <c r="V1431" s="415"/>
      <c r="W1431" s="415"/>
      <c r="X1431" s="415"/>
      <c r="Y1431" s="415"/>
      <c r="Z1431" s="415"/>
      <c r="AA1431" s="415"/>
      <c r="AB1431" s="415"/>
      <c r="AC1431" s="415"/>
      <c r="AD1431" s="415"/>
    </row>
    <row r="1432" spans="2:30" x14ac:dyDescent="0.2">
      <c r="B1432" s="415"/>
      <c r="C1432" s="415"/>
      <c r="D1432" s="415"/>
      <c r="E1432" s="415"/>
      <c r="F1432" s="415"/>
      <c r="G1432" s="415"/>
      <c r="H1432" s="415"/>
      <c r="I1432" s="415"/>
      <c r="J1432" s="500"/>
      <c r="K1432" s="415"/>
      <c r="L1432" s="415"/>
      <c r="M1432" s="415"/>
      <c r="N1432" s="415"/>
      <c r="O1432" s="415"/>
      <c r="P1432" s="415"/>
      <c r="Q1432" s="415"/>
      <c r="R1432" s="415"/>
      <c r="S1432" s="415"/>
      <c r="T1432" s="415"/>
      <c r="U1432" s="415"/>
      <c r="V1432" s="415"/>
      <c r="W1432" s="415"/>
      <c r="X1432" s="415"/>
      <c r="Y1432" s="415"/>
      <c r="Z1432" s="415"/>
      <c r="AA1432" s="415"/>
      <c r="AB1432" s="415"/>
      <c r="AC1432" s="415"/>
      <c r="AD1432" s="415"/>
    </row>
    <row r="1433" spans="2:30" x14ac:dyDescent="0.2">
      <c r="B1433" s="415"/>
      <c r="C1433" s="415"/>
      <c r="D1433" s="415"/>
      <c r="E1433" s="415"/>
      <c r="F1433" s="415"/>
      <c r="G1433" s="415"/>
      <c r="H1433" s="415"/>
      <c r="I1433" s="415"/>
      <c r="J1433" s="500"/>
      <c r="K1433" s="415"/>
      <c r="L1433" s="415"/>
      <c r="M1433" s="415"/>
      <c r="N1433" s="415"/>
      <c r="O1433" s="415"/>
      <c r="P1433" s="415"/>
      <c r="Q1433" s="415"/>
      <c r="R1433" s="415"/>
      <c r="S1433" s="415"/>
      <c r="T1433" s="415"/>
      <c r="U1433" s="415"/>
      <c r="V1433" s="415"/>
      <c r="W1433" s="415"/>
      <c r="X1433" s="415"/>
      <c r="Y1433" s="415"/>
      <c r="Z1433" s="415"/>
      <c r="AA1433" s="415"/>
      <c r="AB1433" s="415"/>
      <c r="AC1433" s="415"/>
      <c r="AD1433" s="415"/>
    </row>
    <row r="1434" spans="2:30" x14ac:dyDescent="0.2">
      <c r="B1434" s="415"/>
      <c r="C1434" s="415"/>
      <c r="D1434" s="415"/>
      <c r="E1434" s="415"/>
      <c r="F1434" s="415"/>
      <c r="G1434" s="415"/>
      <c r="H1434" s="415"/>
      <c r="I1434" s="415"/>
      <c r="J1434" s="500"/>
      <c r="K1434" s="415"/>
      <c r="L1434" s="415"/>
      <c r="M1434" s="415"/>
      <c r="N1434" s="415"/>
      <c r="O1434" s="415"/>
      <c r="P1434" s="415"/>
      <c r="Q1434" s="415"/>
      <c r="R1434" s="415"/>
      <c r="S1434" s="415"/>
      <c r="T1434" s="415"/>
      <c r="U1434" s="415"/>
      <c r="V1434" s="415"/>
      <c r="W1434" s="415"/>
      <c r="X1434" s="415"/>
      <c r="Y1434" s="415"/>
      <c r="Z1434" s="415"/>
      <c r="AA1434" s="415"/>
      <c r="AB1434" s="415"/>
      <c r="AC1434" s="415"/>
      <c r="AD1434" s="415"/>
    </row>
    <row r="1435" spans="2:30" x14ac:dyDescent="0.2">
      <c r="B1435" s="415"/>
      <c r="C1435" s="415"/>
      <c r="D1435" s="415"/>
      <c r="E1435" s="415"/>
      <c r="F1435" s="415"/>
      <c r="G1435" s="415"/>
      <c r="H1435" s="415"/>
      <c r="I1435" s="415"/>
      <c r="J1435" s="500"/>
      <c r="K1435" s="415"/>
      <c r="L1435" s="415"/>
      <c r="M1435" s="415"/>
      <c r="N1435" s="415"/>
      <c r="O1435" s="415"/>
      <c r="P1435" s="415"/>
      <c r="Q1435" s="415"/>
      <c r="R1435" s="415"/>
      <c r="S1435" s="415"/>
      <c r="T1435" s="415"/>
      <c r="U1435" s="415"/>
      <c r="V1435" s="415"/>
      <c r="W1435" s="415"/>
      <c r="X1435" s="415"/>
      <c r="Y1435" s="415"/>
      <c r="Z1435" s="415"/>
      <c r="AA1435" s="415"/>
      <c r="AB1435" s="415"/>
      <c r="AC1435" s="415"/>
      <c r="AD1435" s="415"/>
    </row>
    <row r="1436" spans="2:30" x14ac:dyDescent="0.2">
      <c r="B1436" s="415"/>
      <c r="C1436" s="415"/>
      <c r="D1436" s="415"/>
      <c r="E1436" s="415"/>
      <c r="F1436" s="415"/>
      <c r="G1436" s="415"/>
      <c r="H1436" s="415"/>
      <c r="I1436" s="415"/>
      <c r="J1436" s="500"/>
      <c r="K1436" s="415"/>
      <c r="L1436" s="415"/>
      <c r="M1436" s="415"/>
      <c r="N1436" s="415"/>
      <c r="O1436" s="415"/>
      <c r="P1436" s="415"/>
      <c r="Q1436" s="415"/>
      <c r="R1436" s="415"/>
      <c r="S1436" s="415"/>
      <c r="T1436" s="415"/>
      <c r="U1436" s="415"/>
      <c r="V1436" s="415"/>
      <c r="W1436" s="415"/>
      <c r="X1436" s="415"/>
      <c r="Y1436" s="415"/>
      <c r="Z1436" s="415"/>
      <c r="AA1436" s="415"/>
      <c r="AB1436" s="415"/>
      <c r="AC1436" s="415"/>
      <c r="AD1436" s="415"/>
    </row>
    <row r="1437" spans="2:30" x14ac:dyDescent="0.2">
      <c r="B1437" s="415"/>
      <c r="C1437" s="415"/>
      <c r="D1437" s="415"/>
      <c r="E1437" s="415"/>
      <c r="F1437" s="415"/>
      <c r="G1437" s="415"/>
      <c r="H1437" s="415"/>
      <c r="I1437" s="415"/>
      <c r="J1437" s="500"/>
      <c r="K1437" s="415"/>
      <c r="L1437" s="415"/>
      <c r="M1437" s="415"/>
      <c r="N1437" s="415"/>
      <c r="O1437" s="415"/>
      <c r="P1437" s="415"/>
      <c r="Q1437" s="415"/>
      <c r="R1437" s="415"/>
      <c r="S1437" s="415"/>
      <c r="T1437" s="415"/>
      <c r="U1437" s="415"/>
      <c r="V1437" s="415"/>
      <c r="W1437" s="415"/>
      <c r="X1437" s="415"/>
      <c r="Y1437" s="415"/>
      <c r="Z1437" s="415"/>
      <c r="AA1437" s="415"/>
      <c r="AB1437" s="415"/>
      <c r="AC1437" s="415"/>
      <c r="AD1437" s="415"/>
    </row>
    <row r="1438" spans="2:30" x14ac:dyDescent="0.2">
      <c r="B1438" s="415"/>
      <c r="C1438" s="415"/>
      <c r="D1438" s="415"/>
      <c r="E1438" s="415"/>
      <c r="F1438" s="415"/>
      <c r="G1438" s="415"/>
      <c r="H1438" s="415"/>
      <c r="I1438" s="415"/>
      <c r="J1438" s="500"/>
      <c r="K1438" s="415"/>
      <c r="L1438" s="415"/>
      <c r="M1438" s="415"/>
      <c r="N1438" s="415"/>
      <c r="O1438" s="415"/>
      <c r="P1438" s="415"/>
      <c r="Q1438" s="415"/>
      <c r="R1438" s="415"/>
      <c r="S1438" s="415"/>
      <c r="T1438" s="415"/>
      <c r="U1438" s="415"/>
      <c r="V1438" s="415"/>
      <c r="W1438" s="415"/>
      <c r="X1438" s="415"/>
      <c r="Y1438" s="415"/>
      <c r="Z1438" s="415"/>
      <c r="AA1438" s="415"/>
      <c r="AB1438" s="415"/>
      <c r="AC1438" s="415"/>
      <c r="AD1438" s="415"/>
    </row>
    <row r="1439" spans="2:30" x14ac:dyDescent="0.2">
      <c r="B1439" s="415"/>
      <c r="C1439" s="415"/>
      <c r="D1439" s="415"/>
      <c r="E1439" s="415"/>
      <c r="F1439" s="415"/>
      <c r="G1439" s="415"/>
      <c r="H1439" s="415"/>
      <c r="I1439" s="415"/>
      <c r="J1439" s="500"/>
      <c r="K1439" s="415"/>
      <c r="L1439" s="415"/>
      <c r="M1439" s="415"/>
      <c r="N1439" s="415"/>
      <c r="O1439" s="415"/>
      <c r="P1439" s="415"/>
      <c r="Q1439" s="415"/>
      <c r="R1439" s="415"/>
      <c r="S1439" s="415"/>
      <c r="T1439" s="415"/>
      <c r="U1439" s="415"/>
      <c r="V1439" s="415"/>
      <c r="W1439" s="415"/>
      <c r="X1439" s="415"/>
      <c r="Y1439" s="415"/>
      <c r="Z1439" s="415"/>
      <c r="AA1439" s="415"/>
      <c r="AB1439" s="415"/>
      <c r="AC1439" s="415"/>
      <c r="AD1439" s="415"/>
    </row>
    <row r="1440" spans="2:30" x14ac:dyDescent="0.2">
      <c r="B1440" s="415"/>
      <c r="C1440" s="415"/>
      <c r="D1440" s="415"/>
      <c r="E1440" s="415"/>
      <c r="F1440" s="415"/>
      <c r="G1440" s="415"/>
      <c r="H1440" s="415"/>
      <c r="I1440" s="415"/>
      <c r="J1440" s="500"/>
      <c r="K1440" s="415"/>
      <c r="L1440" s="415"/>
      <c r="M1440" s="415"/>
      <c r="N1440" s="415"/>
      <c r="O1440" s="415"/>
      <c r="P1440" s="415"/>
      <c r="Q1440" s="415"/>
      <c r="R1440" s="415"/>
      <c r="S1440" s="415"/>
      <c r="T1440" s="415"/>
      <c r="U1440" s="415"/>
      <c r="V1440" s="415"/>
      <c r="W1440" s="415"/>
      <c r="X1440" s="415"/>
      <c r="Y1440" s="415"/>
      <c r="Z1440" s="415"/>
      <c r="AA1440" s="415"/>
      <c r="AB1440" s="415"/>
      <c r="AC1440" s="415"/>
      <c r="AD1440" s="415"/>
    </row>
    <row r="1441" spans="2:30" x14ac:dyDescent="0.2">
      <c r="B1441" s="415"/>
      <c r="C1441" s="415"/>
      <c r="D1441" s="415"/>
      <c r="E1441" s="415"/>
      <c r="F1441" s="415"/>
      <c r="G1441" s="415"/>
      <c r="H1441" s="415"/>
      <c r="I1441" s="415"/>
      <c r="J1441" s="500"/>
      <c r="K1441" s="415"/>
      <c r="L1441" s="415"/>
      <c r="M1441" s="415"/>
      <c r="N1441" s="415"/>
      <c r="O1441" s="415"/>
      <c r="P1441" s="415"/>
      <c r="Q1441" s="415"/>
      <c r="R1441" s="415"/>
      <c r="S1441" s="415"/>
      <c r="T1441" s="415"/>
      <c r="U1441" s="415"/>
      <c r="V1441" s="415"/>
      <c r="W1441" s="415"/>
      <c r="X1441" s="415"/>
      <c r="Y1441" s="415"/>
      <c r="Z1441" s="415"/>
      <c r="AA1441" s="415"/>
      <c r="AB1441" s="415"/>
      <c r="AC1441" s="415"/>
      <c r="AD1441" s="415"/>
    </row>
    <row r="1442" spans="2:30" x14ac:dyDescent="0.2">
      <c r="B1442" s="415"/>
      <c r="C1442" s="415"/>
      <c r="D1442" s="415"/>
      <c r="E1442" s="415"/>
      <c r="F1442" s="415"/>
      <c r="G1442" s="415"/>
      <c r="H1442" s="415"/>
      <c r="I1442" s="415"/>
      <c r="J1442" s="500"/>
      <c r="K1442" s="415"/>
      <c r="L1442" s="415"/>
      <c r="M1442" s="415"/>
      <c r="N1442" s="415"/>
      <c r="O1442" s="415"/>
      <c r="P1442" s="415"/>
      <c r="Q1442" s="415"/>
      <c r="R1442" s="415"/>
      <c r="S1442" s="415"/>
      <c r="T1442" s="415"/>
      <c r="U1442" s="415"/>
      <c r="V1442" s="415"/>
      <c r="W1442" s="415"/>
      <c r="X1442" s="415"/>
      <c r="Y1442" s="415"/>
      <c r="Z1442" s="415"/>
      <c r="AA1442" s="415"/>
      <c r="AB1442" s="415"/>
      <c r="AC1442" s="415"/>
      <c r="AD1442" s="415"/>
    </row>
    <row r="1443" spans="2:30" x14ac:dyDescent="0.2">
      <c r="B1443" s="415"/>
      <c r="C1443" s="415"/>
      <c r="D1443" s="415"/>
      <c r="E1443" s="415"/>
      <c r="F1443" s="415"/>
      <c r="G1443" s="415"/>
      <c r="H1443" s="415"/>
      <c r="I1443" s="415"/>
      <c r="J1443" s="500"/>
      <c r="K1443" s="415"/>
      <c r="L1443" s="415"/>
      <c r="M1443" s="415"/>
      <c r="N1443" s="415"/>
      <c r="O1443" s="415"/>
      <c r="P1443" s="415"/>
      <c r="Q1443" s="415"/>
      <c r="R1443" s="415"/>
      <c r="S1443" s="415"/>
      <c r="T1443" s="415"/>
      <c r="U1443" s="415"/>
      <c r="V1443" s="415"/>
      <c r="W1443" s="415"/>
      <c r="X1443" s="415"/>
      <c r="Y1443" s="415"/>
      <c r="Z1443" s="415"/>
      <c r="AA1443" s="415"/>
      <c r="AB1443" s="415"/>
      <c r="AC1443" s="415"/>
      <c r="AD1443" s="415"/>
    </row>
    <row r="1444" spans="2:30" x14ac:dyDescent="0.2">
      <c r="B1444" s="415"/>
      <c r="C1444" s="415"/>
      <c r="D1444" s="415"/>
      <c r="E1444" s="415"/>
      <c r="F1444" s="415"/>
      <c r="G1444" s="415"/>
      <c r="H1444" s="415"/>
      <c r="I1444" s="415"/>
      <c r="J1444" s="500"/>
      <c r="K1444" s="415"/>
      <c r="L1444" s="415"/>
      <c r="M1444" s="415"/>
      <c r="N1444" s="415"/>
      <c r="O1444" s="415"/>
      <c r="P1444" s="415"/>
      <c r="Q1444" s="415"/>
      <c r="R1444" s="415"/>
      <c r="S1444" s="415"/>
      <c r="T1444" s="415"/>
      <c r="U1444" s="415"/>
      <c r="V1444" s="415"/>
      <c r="W1444" s="415"/>
      <c r="X1444" s="415"/>
      <c r="Y1444" s="415"/>
      <c r="Z1444" s="415"/>
      <c r="AA1444" s="415"/>
      <c r="AB1444" s="415"/>
      <c r="AC1444" s="415"/>
      <c r="AD1444" s="415"/>
    </row>
    <row r="1445" spans="2:30" x14ac:dyDescent="0.2">
      <c r="B1445" s="415"/>
      <c r="C1445" s="415"/>
      <c r="D1445" s="415"/>
      <c r="E1445" s="415"/>
      <c r="F1445" s="415"/>
      <c r="G1445" s="415"/>
      <c r="H1445" s="415"/>
      <c r="I1445" s="415"/>
      <c r="J1445" s="500"/>
      <c r="K1445" s="415"/>
      <c r="L1445" s="415"/>
      <c r="M1445" s="415"/>
      <c r="N1445" s="415"/>
      <c r="O1445" s="415"/>
      <c r="P1445" s="415"/>
      <c r="Q1445" s="415"/>
      <c r="R1445" s="415"/>
      <c r="S1445" s="415"/>
      <c r="T1445" s="415"/>
      <c r="U1445" s="415"/>
      <c r="V1445" s="415"/>
      <c r="W1445" s="415"/>
      <c r="X1445" s="415"/>
      <c r="Y1445" s="415"/>
      <c r="Z1445" s="415"/>
      <c r="AA1445" s="415"/>
      <c r="AB1445" s="415"/>
      <c r="AC1445" s="415"/>
      <c r="AD1445" s="415"/>
    </row>
    <row r="1446" spans="2:30" x14ac:dyDescent="0.2">
      <c r="B1446" s="415"/>
      <c r="C1446" s="415"/>
      <c r="D1446" s="415"/>
      <c r="E1446" s="415"/>
      <c r="F1446" s="415"/>
      <c r="G1446" s="415"/>
      <c r="H1446" s="415"/>
      <c r="I1446" s="415"/>
      <c r="J1446" s="500"/>
      <c r="K1446" s="415"/>
      <c r="L1446" s="415"/>
      <c r="M1446" s="415"/>
      <c r="N1446" s="415"/>
      <c r="O1446" s="415"/>
      <c r="P1446" s="415"/>
      <c r="Q1446" s="415"/>
      <c r="R1446" s="415"/>
      <c r="S1446" s="415"/>
      <c r="T1446" s="415"/>
      <c r="U1446" s="415"/>
      <c r="V1446" s="415"/>
      <c r="W1446" s="415"/>
      <c r="X1446" s="415"/>
      <c r="Y1446" s="415"/>
      <c r="Z1446" s="415"/>
      <c r="AA1446" s="415"/>
      <c r="AB1446" s="415"/>
      <c r="AC1446" s="415"/>
      <c r="AD1446" s="415"/>
    </row>
    <row r="1447" spans="2:30" x14ac:dyDescent="0.2">
      <c r="B1447" s="415"/>
      <c r="C1447" s="415"/>
      <c r="D1447" s="415"/>
      <c r="E1447" s="415"/>
      <c r="F1447" s="415"/>
      <c r="G1447" s="415"/>
      <c r="H1447" s="415"/>
      <c r="I1447" s="415"/>
      <c r="J1447" s="500"/>
      <c r="K1447" s="415"/>
      <c r="L1447" s="415"/>
      <c r="M1447" s="415"/>
      <c r="N1447" s="415"/>
      <c r="O1447" s="415"/>
      <c r="P1447" s="415"/>
      <c r="Q1447" s="415"/>
      <c r="R1447" s="415"/>
      <c r="S1447" s="415"/>
      <c r="T1447" s="415"/>
      <c r="U1447" s="415"/>
      <c r="V1447" s="415"/>
      <c r="W1447" s="415"/>
      <c r="X1447" s="415"/>
      <c r="Y1447" s="415"/>
      <c r="Z1447" s="415"/>
      <c r="AA1447" s="415"/>
      <c r="AB1447" s="415"/>
      <c r="AC1447" s="415"/>
      <c r="AD1447" s="415"/>
    </row>
    <row r="1448" spans="2:30" x14ac:dyDescent="0.2">
      <c r="B1448" s="415"/>
      <c r="C1448" s="415"/>
      <c r="D1448" s="415"/>
      <c r="E1448" s="415"/>
      <c r="F1448" s="415"/>
      <c r="G1448" s="415"/>
      <c r="H1448" s="415"/>
      <c r="I1448" s="415"/>
      <c r="J1448" s="500"/>
      <c r="K1448" s="415"/>
      <c r="L1448" s="415"/>
      <c r="M1448" s="415"/>
      <c r="N1448" s="415"/>
      <c r="O1448" s="415"/>
      <c r="P1448" s="415"/>
      <c r="Q1448" s="415"/>
      <c r="R1448" s="415"/>
      <c r="S1448" s="415"/>
      <c r="T1448" s="415"/>
      <c r="U1448" s="415"/>
      <c r="V1448" s="415"/>
      <c r="W1448" s="415"/>
      <c r="X1448" s="415"/>
      <c r="Y1448" s="415"/>
      <c r="Z1448" s="415"/>
      <c r="AA1448" s="415"/>
      <c r="AB1448" s="415"/>
      <c r="AC1448" s="415"/>
      <c r="AD1448" s="415"/>
    </row>
    <row r="1449" spans="2:30" x14ac:dyDescent="0.2">
      <c r="B1449" s="415"/>
      <c r="C1449" s="415"/>
      <c r="D1449" s="415"/>
      <c r="E1449" s="415"/>
      <c r="F1449" s="415"/>
      <c r="G1449" s="415"/>
      <c r="H1449" s="415"/>
      <c r="I1449" s="415"/>
      <c r="J1449" s="500"/>
      <c r="K1449" s="415"/>
      <c r="L1449" s="415"/>
      <c r="M1449" s="415"/>
      <c r="N1449" s="415"/>
      <c r="O1449" s="415"/>
      <c r="P1449" s="415"/>
      <c r="Q1449" s="415"/>
      <c r="R1449" s="415"/>
      <c r="S1449" s="415"/>
      <c r="T1449" s="415"/>
      <c r="U1449" s="415"/>
      <c r="V1449" s="415"/>
      <c r="W1449" s="415"/>
      <c r="X1449" s="415"/>
      <c r="Y1449" s="415"/>
      <c r="Z1449" s="415"/>
      <c r="AA1449" s="415"/>
      <c r="AB1449" s="415"/>
      <c r="AC1449" s="415"/>
      <c r="AD1449" s="415"/>
    </row>
    <row r="1450" spans="2:30" x14ac:dyDescent="0.2">
      <c r="B1450" s="415"/>
      <c r="C1450" s="415"/>
      <c r="D1450" s="415"/>
      <c r="E1450" s="415"/>
      <c r="F1450" s="415"/>
      <c r="G1450" s="415"/>
      <c r="H1450" s="415"/>
      <c r="I1450" s="415"/>
      <c r="J1450" s="500"/>
      <c r="K1450" s="415"/>
      <c r="L1450" s="415"/>
      <c r="M1450" s="415"/>
      <c r="N1450" s="415"/>
      <c r="O1450" s="415"/>
      <c r="P1450" s="415"/>
      <c r="Q1450" s="415"/>
      <c r="R1450" s="415"/>
      <c r="S1450" s="415"/>
      <c r="T1450" s="415"/>
      <c r="U1450" s="415"/>
      <c r="V1450" s="415"/>
      <c r="W1450" s="415"/>
      <c r="X1450" s="415"/>
      <c r="Y1450" s="415"/>
      <c r="Z1450" s="415"/>
      <c r="AA1450" s="415"/>
      <c r="AB1450" s="415"/>
      <c r="AC1450" s="415"/>
      <c r="AD1450" s="415"/>
    </row>
    <row r="1451" spans="2:30" x14ac:dyDescent="0.2">
      <c r="B1451" s="415"/>
      <c r="C1451" s="415"/>
      <c r="D1451" s="415"/>
      <c r="E1451" s="415"/>
      <c r="F1451" s="415"/>
      <c r="G1451" s="415"/>
      <c r="H1451" s="415"/>
      <c r="I1451" s="415"/>
      <c r="J1451" s="500"/>
      <c r="K1451" s="415"/>
      <c r="L1451" s="415"/>
      <c r="M1451" s="415"/>
      <c r="N1451" s="415"/>
      <c r="O1451" s="415"/>
      <c r="P1451" s="415"/>
      <c r="Q1451" s="415"/>
      <c r="R1451" s="415"/>
      <c r="S1451" s="415"/>
      <c r="T1451" s="415"/>
      <c r="U1451" s="415"/>
      <c r="V1451" s="415"/>
      <c r="W1451" s="415"/>
      <c r="X1451" s="415"/>
      <c r="Y1451" s="415"/>
      <c r="Z1451" s="415"/>
      <c r="AA1451" s="415"/>
      <c r="AB1451" s="415"/>
      <c r="AC1451" s="415"/>
      <c r="AD1451" s="415"/>
    </row>
    <row r="1452" spans="2:30" x14ac:dyDescent="0.2">
      <c r="B1452" s="415"/>
      <c r="C1452" s="415"/>
      <c r="D1452" s="415"/>
      <c r="E1452" s="415"/>
      <c r="F1452" s="415"/>
      <c r="G1452" s="415"/>
      <c r="H1452" s="415"/>
      <c r="I1452" s="415"/>
      <c r="J1452" s="500"/>
      <c r="K1452" s="415"/>
      <c r="L1452" s="415"/>
      <c r="M1452" s="415"/>
      <c r="N1452" s="415"/>
      <c r="O1452" s="415"/>
      <c r="P1452" s="415"/>
      <c r="Q1452" s="415"/>
      <c r="R1452" s="415"/>
      <c r="S1452" s="415"/>
      <c r="T1452" s="415"/>
      <c r="U1452" s="415"/>
      <c r="V1452" s="415"/>
      <c r="W1452" s="415"/>
      <c r="X1452" s="415"/>
      <c r="Y1452" s="415"/>
      <c r="Z1452" s="415"/>
      <c r="AA1452" s="415"/>
      <c r="AB1452" s="415"/>
      <c r="AC1452" s="415"/>
      <c r="AD1452" s="415"/>
    </row>
    <row r="1453" spans="2:30" x14ac:dyDescent="0.2">
      <c r="B1453" s="415"/>
      <c r="C1453" s="415"/>
      <c r="D1453" s="415"/>
      <c r="E1453" s="415"/>
      <c r="F1453" s="415"/>
      <c r="G1453" s="415"/>
      <c r="H1453" s="415"/>
      <c r="I1453" s="415"/>
      <c r="J1453" s="500"/>
      <c r="K1453" s="415"/>
      <c r="L1453" s="415"/>
      <c r="M1453" s="415"/>
      <c r="N1453" s="415"/>
      <c r="O1453" s="415"/>
      <c r="P1453" s="415"/>
      <c r="Q1453" s="415"/>
      <c r="R1453" s="415"/>
      <c r="S1453" s="415"/>
      <c r="T1453" s="415"/>
      <c r="U1453" s="415"/>
      <c r="V1453" s="415"/>
      <c r="W1453" s="415"/>
      <c r="X1453" s="415"/>
      <c r="Y1453" s="415"/>
      <c r="Z1453" s="415"/>
      <c r="AA1453" s="415"/>
      <c r="AB1453" s="415"/>
      <c r="AC1453" s="415"/>
      <c r="AD1453" s="415"/>
    </row>
    <row r="1454" spans="2:30" x14ac:dyDescent="0.2">
      <c r="B1454" s="415"/>
      <c r="C1454" s="415"/>
      <c r="D1454" s="415"/>
      <c r="E1454" s="415"/>
      <c r="F1454" s="415"/>
      <c r="G1454" s="415"/>
      <c r="H1454" s="415"/>
      <c r="I1454" s="415"/>
      <c r="J1454" s="500"/>
      <c r="K1454" s="415"/>
      <c r="L1454" s="415"/>
      <c r="M1454" s="415"/>
      <c r="N1454" s="415"/>
      <c r="O1454" s="415"/>
      <c r="P1454" s="415"/>
      <c r="Q1454" s="415"/>
      <c r="R1454" s="415"/>
      <c r="S1454" s="415"/>
      <c r="T1454" s="415"/>
      <c r="U1454" s="415"/>
      <c r="V1454" s="415"/>
      <c r="W1454" s="415"/>
      <c r="X1454" s="415"/>
      <c r="Y1454" s="415"/>
      <c r="Z1454" s="415"/>
      <c r="AA1454" s="415"/>
      <c r="AB1454" s="415"/>
      <c r="AC1454" s="415"/>
      <c r="AD1454" s="415"/>
    </row>
    <row r="1455" spans="2:30" x14ac:dyDescent="0.2">
      <c r="B1455" s="415"/>
      <c r="C1455" s="415"/>
      <c r="D1455" s="415"/>
      <c r="E1455" s="415"/>
      <c r="F1455" s="415"/>
      <c r="G1455" s="415"/>
      <c r="H1455" s="415"/>
      <c r="I1455" s="415"/>
      <c r="J1455" s="500"/>
      <c r="K1455" s="415"/>
      <c r="L1455" s="415"/>
      <c r="M1455" s="415"/>
      <c r="N1455" s="415"/>
      <c r="O1455" s="415"/>
      <c r="P1455" s="415"/>
      <c r="Q1455" s="415"/>
      <c r="R1455" s="415"/>
      <c r="S1455" s="415"/>
      <c r="T1455" s="415"/>
      <c r="U1455" s="415"/>
      <c r="V1455" s="415"/>
      <c r="W1455" s="415"/>
      <c r="X1455" s="415"/>
      <c r="Y1455" s="415"/>
      <c r="Z1455" s="415"/>
      <c r="AA1455" s="415"/>
      <c r="AB1455" s="415"/>
      <c r="AC1455" s="415"/>
      <c r="AD1455" s="415"/>
    </row>
    <row r="1456" spans="2:30" x14ac:dyDescent="0.2">
      <c r="B1456" s="415"/>
      <c r="C1456" s="415"/>
      <c r="D1456" s="415"/>
      <c r="E1456" s="415"/>
      <c r="F1456" s="415"/>
      <c r="G1456" s="415"/>
      <c r="H1456" s="415"/>
      <c r="I1456" s="415"/>
      <c r="J1456" s="500"/>
      <c r="K1456" s="415"/>
      <c r="L1456" s="415"/>
      <c r="M1456" s="415"/>
      <c r="N1456" s="415"/>
      <c r="O1456" s="415"/>
      <c r="P1456" s="415"/>
      <c r="Q1456" s="415"/>
      <c r="R1456" s="415"/>
      <c r="S1456" s="415"/>
      <c r="T1456" s="415"/>
      <c r="U1456" s="415"/>
      <c r="V1456" s="415"/>
      <c r="W1456" s="415"/>
      <c r="X1456" s="415"/>
      <c r="Y1456" s="415"/>
      <c r="Z1456" s="415"/>
      <c r="AA1456" s="415"/>
      <c r="AB1456" s="415"/>
      <c r="AC1456" s="415"/>
      <c r="AD1456" s="415"/>
    </row>
    <row r="1457" spans="2:30" x14ac:dyDescent="0.2">
      <c r="B1457" s="415"/>
      <c r="C1457" s="415"/>
      <c r="D1457" s="415"/>
      <c r="E1457" s="415"/>
      <c r="F1457" s="415"/>
      <c r="G1457" s="415"/>
      <c r="H1457" s="415"/>
      <c r="I1457" s="415"/>
      <c r="J1457" s="500"/>
      <c r="K1457" s="415"/>
      <c r="L1457" s="415"/>
      <c r="M1457" s="415"/>
      <c r="N1457" s="415"/>
      <c r="O1457" s="415"/>
      <c r="P1457" s="415"/>
      <c r="Q1457" s="415"/>
      <c r="R1457" s="415"/>
      <c r="S1457" s="415"/>
      <c r="T1457" s="415"/>
      <c r="U1457" s="415"/>
      <c r="V1457" s="415"/>
      <c r="W1457" s="415"/>
      <c r="X1457" s="415"/>
      <c r="Y1457" s="415"/>
      <c r="Z1457" s="415"/>
      <c r="AA1457" s="415"/>
      <c r="AB1457" s="415"/>
      <c r="AC1457" s="415"/>
      <c r="AD1457" s="415"/>
    </row>
    <row r="1458" spans="2:30" x14ac:dyDescent="0.2">
      <c r="B1458" s="415"/>
      <c r="C1458" s="415"/>
      <c r="D1458" s="415"/>
      <c r="E1458" s="415"/>
      <c r="F1458" s="415"/>
      <c r="G1458" s="415"/>
      <c r="H1458" s="415"/>
      <c r="I1458" s="415"/>
      <c r="J1458" s="500"/>
      <c r="K1458" s="415"/>
      <c r="L1458" s="415"/>
      <c r="M1458" s="415"/>
      <c r="N1458" s="415"/>
      <c r="O1458" s="415"/>
      <c r="P1458" s="415"/>
      <c r="Q1458" s="415"/>
      <c r="R1458" s="415"/>
      <c r="S1458" s="415"/>
      <c r="T1458" s="415"/>
      <c r="U1458" s="415"/>
      <c r="V1458" s="415"/>
      <c r="W1458" s="415"/>
      <c r="X1458" s="415"/>
      <c r="Y1458" s="415"/>
      <c r="Z1458" s="415"/>
      <c r="AA1458" s="415"/>
      <c r="AB1458" s="415"/>
      <c r="AC1458" s="415"/>
      <c r="AD1458" s="415"/>
    </row>
    <row r="1459" spans="2:30" x14ac:dyDescent="0.2">
      <c r="B1459" s="415"/>
      <c r="C1459" s="415"/>
      <c r="D1459" s="415"/>
      <c r="E1459" s="415"/>
      <c r="F1459" s="415"/>
      <c r="G1459" s="415"/>
      <c r="H1459" s="415"/>
      <c r="I1459" s="415"/>
      <c r="J1459" s="500"/>
      <c r="K1459" s="415"/>
      <c r="L1459" s="415"/>
      <c r="M1459" s="415"/>
      <c r="N1459" s="415"/>
      <c r="O1459" s="415"/>
      <c r="P1459" s="415"/>
      <c r="Q1459" s="415"/>
      <c r="R1459" s="415"/>
      <c r="S1459" s="415"/>
      <c r="T1459" s="415"/>
      <c r="U1459" s="415"/>
      <c r="V1459" s="415"/>
      <c r="W1459" s="415"/>
      <c r="X1459" s="415"/>
      <c r="Y1459" s="415"/>
      <c r="Z1459" s="415"/>
      <c r="AA1459" s="415"/>
      <c r="AB1459" s="415"/>
      <c r="AC1459" s="415"/>
      <c r="AD1459" s="415"/>
    </row>
    <row r="1460" spans="2:30" x14ac:dyDescent="0.2">
      <c r="B1460" s="415"/>
      <c r="C1460" s="415"/>
      <c r="D1460" s="415"/>
      <c r="E1460" s="415"/>
      <c r="F1460" s="415"/>
      <c r="G1460" s="415"/>
      <c r="H1460" s="415"/>
      <c r="I1460" s="415"/>
      <c r="J1460" s="500"/>
      <c r="K1460" s="415"/>
      <c r="L1460" s="415"/>
      <c r="M1460" s="415"/>
      <c r="N1460" s="415"/>
      <c r="O1460" s="415"/>
      <c r="P1460" s="415"/>
      <c r="Q1460" s="415"/>
      <c r="R1460" s="415"/>
      <c r="S1460" s="415"/>
      <c r="T1460" s="415"/>
      <c r="U1460" s="415"/>
      <c r="V1460" s="415"/>
      <c r="W1460" s="415"/>
      <c r="X1460" s="415"/>
      <c r="Y1460" s="415"/>
      <c r="Z1460" s="415"/>
      <c r="AA1460" s="415"/>
      <c r="AB1460" s="415"/>
      <c r="AC1460" s="415"/>
      <c r="AD1460" s="415"/>
    </row>
    <row r="1461" spans="2:30" x14ac:dyDescent="0.2">
      <c r="B1461" s="415"/>
      <c r="C1461" s="415"/>
      <c r="D1461" s="415"/>
      <c r="E1461" s="415"/>
      <c r="F1461" s="415"/>
      <c r="G1461" s="415"/>
      <c r="H1461" s="415"/>
      <c r="I1461" s="415"/>
      <c r="J1461" s="500"/>
      <c r="K1461" s="415"/>
      <c r="L1461" s="415"/>
      <c r="M1461" s="415"/>
      <c r="N1461" s="415"/>
      <c r="O1461" s="415"/>
      <c r="P1461" s="415"/>
      <c r="Q1461" s="415"/>
      <c r="R1461" s="415"/>
      <c r="S1461" s="415"/>
      <c r="T1461" s="415"/>
      <c r="U1461" s="415"/>
      <c r="V1461" s="415"/>
      <c r="W1461" s="415"/>
      <c r="X1461" s="415"/>
      <c r="Y1461" s="415"/>
      <c r="Z1461" s="415"/>
      <c r="AA1461" s="415"/>
      <c r="AB1461" s="415"/>
      <c r="AC1461" s="415"/>
      <c r="AD1461" s="415"/>
    </row>
    <row r="1462" spans="2:30" x14ac:dyDescent="0.2">
      <c r="B1462" s="415"/>
      <c r="C1462" s="415"/>
      <c r="D1462" s="415"/>
      <c r="E1462" s="415"/>
      <c r="F1462" s="415"/>
      <c r="G1462" s="415"/>
      <c r="H1462" s="415"/>
      <c r="I1462" s="415"/>
      <c r="J1462" s="500"/>
      <c r="K1462" s="415"/>
      <c r="L1462" s="415"/>
      <c r="M1462" s="415"/>
      <c r="N1462" s="415"/>
      <c r="O1462" s="415"/>
      <c r="P1462" s="415"/>
      <c r="Q1462" s="415"/>
      <c r="R1462" s="415"/>
      <c r="S1462" s="415"/>
      <c r="T1462" s="415"/>
      <c r="U1462" s="415"/>
      <c r="V1462" s="415"/>
      <c r="W1462" s="415"/>
      <c r="X1462" s="415"/>
      <c r="Y1462" s="415"/>
      <c r="Z1462" s="415"/>
      <c r="AA1462" s="415"/>
      <c r="AB1462" s="415"/>
      <c r="AC1462" s="415"/>
      <c r="AD1462" s="415"/>
    </row>
    <row r="1463" spans="2:30" x14ac:dyDescent="0.2">
      <c r="B1463" s="415"/>
      <c r="C1463" s="415"/>
      <c r="D1463" s="415"/>
      <c r="E1463" s="415"/>
      <c r="F1463" s="415"/>
      <c r="G1463" s="415"/>
      <c r="H1463" s="415"/>
      <c r="I1463" s="415"/>
      <c r="J1463" s="500"/>
      <c r="K1463" s="415"/>
      <c r="L1463" s="415"/>
      <c r="M1463" s="415"/>
      <c r="N1463" s="415"/>
      <c r="O1463" s="415"/>
      <c r="P1463" s="415"/>
      <c r="Q1463" s="415"/>
      <c r="R1463" s="415"/>
      <c r="S1463" s="415"/>
      <c r="T1463" s="415"/>
      <c r="U1463" s="415"/>
      <c r="V1463" s="415"/>
      <c r="W1463" s="415"/>
      <c r="X1463" s="415"/>
      <c r="Y1463" s="415"/>
      <c r="Z1463" s="415"/>
      <c r="AA1463" s="415"/>
      <c r="AB1463" s="415"/>
      <c r="AC1463" s="415"/>
      <c r="AD1463" s="415"/>
    </row>
    <row r="1464" spans="2:30" x14ac:dyDescent="0.2">
      <c r="B1464" s="415"/>
      <c r="C1464" s="415"/>
      <c r="D1464" s="415"/>
      <c r="E1464" s="415"/>
      <c r="F1464" s="415"/>
      <c r="G1464" s="415"/>
      <c r="H1464" s="415"/>
      <c r="I1464" s="415"/>
      <c r="J1464" s="500"/>
      <c r="K1464" s="415"/>
      <c r="L1464" s="415"/>
      <c r="M1464" s="415"/>
      <c r="N1464" s="415"/>
      <c r="O1464" s="415"/>
      <c r="P1464" s="415"/>
      <c r="Q1464" s="415"/>
      <c r="R1464" s="415"/>
      <c r="S1464" s="415"/>
      <c r="T1464" s="415"/>
      <c r="U1464" s="415"/>
      <c r="V1464" s="415"/>
      <c r="W1464" s="415"/>
      <c r="X1464" s="415"/>
      <c r="Y1464" s="415"/>
      <c r="Z1464" s="415"/>
      <c r="AA1464" s="415"/>
      <c r="AB1464" s="415"/>
      <c r="AC1464" s="415"/>
      <c r="AD1464" s="415"/>
    </row>
    <row r="1465" spans="2:30" x14ac:dyDescent="0.2">
      <c r="B1465" s="415"/>
      <c r="C1465" s="415"/>
      <c r="D1465" s="415"/>
      <c r="E1465" s="415"/>
      <c r="F1465" s="415"/>
      <c r="G1465" s="415"/>
      <c r="H1465" s="415"/>
      <c r="I1465" s="415"/>
      <c r="J1465" s="500"/>
      <c r="K1465" s="415"/>
      <c r="L1465" s="415"/>
      <c r="M1465" s="415"/>
      <c r="N1465" s="415"/>
      <c r="O1465" s="415"/>
      <c r="P1465" s="415"/>
      <c r="Q1465" s="415"/>
      <c r="R1465" s="415"/>
      <c r="S1465" s="415"/>
      <c r="T1465" s="415"/>
      <c r="U1465" s="415"/>
      <c r="V1465" s="415"/>
      <c r="W1465" s="415"/>
      <c r="X1465" s="415"/>
      <c r="Y1465" s="415"/>
      <c r="Z1465" s="415"/>
      <c r="AA1465" s="415"/>
      <c r="AB1465" s="415"/>
      <c r="AC1465" s="415"/>
      <c r="AD1465" s="415"/>
    </row>
    <row r="1466" spans="2:30" x14ac:dyDescent="0.2">
      <c r="B1466" s="415"/>
      <c r="C1466" s="415"/>
      <c r="D1466" s="415"/>
      <c r="E1466" s="415"/>
      <c r="F1466" s="415"/>
      <c r="G1466" s="415"/>
      <c r="H1466" s="415"/>
      <c r="I1466" s="415"/>
      <c r="J1466" s="500"/>
      <c r="K1466" s="415"/>
      <c r="L1466" s="415"/>
      <c r="M1466" s="415"/>
      <c r="N1466" s="415"/>
      <c r="O1466" s="415"/>
      <c r="P1466" s="415"/>
      <c r="Q1466" s="415"/>
      <c r="R1466" s="415"/>
      <c r="S1466" s="415"/>
      <c r="T1466" s="415"/>
      <c r="U1466" s="415"/>
      <c r="V1466" s="415"/>
      <c r="W1466" s="415"/>
      <c r="X1466" s="415"/>
      <c r="Y1466" s="415"/>
      <c r="Z1466" s="415"/>
      <c r="AA1466" s="415"/>
      <c r="AB1466" s="415"/>
      <c r="AC1466" s="415"/>
      <c r="AD1466" s="415"/>
    </row>
    <row r="1467" spans="2:30" x14ac:dyDescent="0.2">
      <c r="B1467" s="415"/>
      <c r="C1467" s="415"/>
      <c r="D1467" s="415"/>
      <c r="E1467" s="415"/>
      <c r="F1467" s="415"/>
      <c r="G1467" s="415"/>
      <c r="H1467" s="415"/>
      <c r="I1467" s="415"/>
      <c r="J1467" s="500"/>
      <c r="K1467" s="415"/>
      <c r="L1467" s="415"/>
      <c r="M1467" s="415"/>
      <c r="N1467" s="415"/>
      <c r="O1467" s="415"/>
      <c r="P1467" s="415"/>
      <c r="Q1467" s="415"/>
      <c r="R1467" s="415"/>
      <c r="S1467" s="415"/>
      <c r="T1467" s="415"/>
      <c r="U1467" s="415"/>
      <c r="V1467" s="415"/>
      <c r="W1467" s="415"/>
      <c r="X1467" s="415"/>
      <c r="Y1467" s="415"/>
      <c r="Z1467" s="415"/>
      <c r="AA1467" s="415"/>
      <c r="AB1467" s="415"/>
      <c r="AC1467" s="415"/>
      <c r="AD1467" s="415"/>
    </row>
    <row r="1468" spans="2:30" x14ac:dyDescent="0.2">
      <c r="B1468" s="415"/>
      <c r="C1468" s="415"/>
      <c r="D1468" s="415"/>
      <c r="E1468" s="415"/>
      <c r="F1468" s="415"/>
      <c r="G1468" s="415"/>
      <c r="H1468" s="415"/>
      <c r="I1468" s="415"/>
      <c r="J1468" s="500"/>
      <c r="K1468" s="415"/>
      <c r="L1468" s="415"/>
      <c r="M1468" s="415"/>
      <c r="N1468" s="415"/>
      <c r="O1468" s="415"/>
      <c r="P1468" s="415"/>
      <c r="Q1468" s="415"/>
      <c r="R1468" s="415"/>
      <c r="S1468" s="415"/>
      <c r="T1468" s="415"/>
      <c r="U1468" s="415"/>
      <c r="V1468" s="415"/>
      <c r="W1468" s="415"/>
      <c r="X1468" s="415"/>
      <c r="Y1468" s="415"/>
      <c r="Z1468" s="415"/>
      <c r="AA1468" s="415"/>
      <c r="AB1468" s="415"/>
      <c r="AC1468" s="415"/>
      <c r="AD1468" s="415"/>
    </row>
    <row r="1469" spans="2:30" x14ac:dyDescent="0.2">
      <c r="B1469" s="415"/>
      <c r="C1469" s="415"/>
      <c r="D1469" s="415"/>
      <c r="E1469" s="415"/>
      <c r="F1469" s="415"/>
      <c r="G1469" s="415"/>
      <c r="H1469" s="415"/>
      <c r="I1469" s="415"/>
      <c r="J1469" s="500"/>
      <c r="K1469" s="415"/>
      <c r="L1469" s="415"/>
      <c r="M1469" s="415"/>
      <c r="N1469" s="415"/>
      <c r="O1469" s="415"/>
      <c r="P1469" s="415"/>
      <c r="Q1469" s="415"/>
      <c r="R1469" s="415"/>
      <c r="S1469" s="415"/>
      <c r="T1469" s="415"/>
      <c r="U1469" s="415"/>
      <c r="V1469" s="415"/>
      <c r="W1469" s="415"/>
      <c r="X1469" s="415"/>
      <c r="Y1469" s="415"/>
      <c r="Z1469" s="415"/>
      <c r="AA1469" s="415"/>
      <c r="AB1469" s="415"/>
      <c r="AC1469" s="415"/>
      <c r="AD1469" s="415"/>
    </row>
    <row r="1470" spans="2:30" x14ac:dyDescent="0.2">
      <c r="B1470" s="415"/>
      <c r="C1470" s="415"/>
      <c r="D1470" s="415"/>
      <c r="E1470" s="415"/>
      <c r="F1470" s="415"/>
      <c r="G1470" s="415"/>
      <c r="H1470" s="415"/>
      <c r="I1470" s="415"/>
      <c r="J1470" s="500"/>
      <c r="K1470" s="415"/>
      <c r="L1470" s="415"/>
      <c r="M1470" s="415"/>
      <c r="N1470" s="415"/>
      <c r="O1470" s="415"/>
      <c r="P1470" s="415"/>
      <c r="Q1470" s="415"/>
      <c r="R1470" s="415"/>
      <c r="S1470" s="415"/>
      <c r="T1470" s="415"/>
      <c r="U1470" s="415"/>
      <c r="V1470" s="415"/>
      <c r="W1470" s="415"/>
      <c r="X1470" s="415"/>
      <c r="Y1470" s="415"/>
      <c r="Z1470" s="415"/>
      <c r="AA1470" s="415"/>
      <c r="AB1470" s="415"/>
      <c r="AC1470" s="415"/>
      <c r="AD1470" s="415"/>
    </row>
    <row r="1471" spans="2:30" x14ac:dyDescent="0.2">
      <c r="B1471" s="415"/>
      <c r="C1471" s="415"/>
      <c r="D1471" s="415"/>
      <c r="E1471" s="415"/>
      <c r="F1471" s="415"/>
      <c r="G1471" s="415"/>
      <c r="H1471" s="415"/>
      <c r="I1471" s="415"/>
      <c r="J1471" s="500"/>
      <c r="K1471" s="415"/>
      <c r="L1471" s="415"/>
      <c r="M1471" s="415"/>
      <c r="N1471" s="415"/>
      <c r="O1471" s="415"/>
      <c r="P1471" s="415"/>
      <c r="Q1471" s="415"/>
      <c r="R1471" s="415"/>
      <c r="S1471" s="415"/>
      <c r="T1471" s="415"/>
      <c r="U1471" s="415"/>
      <c r="V1471" s="415"/>
      <c r="W1471" s="415"/>
      <c r="X1471" s="415"/>
      <c r="Y1471" s="415"/>
      <c r="Z1471" s="415"/>
      <c r="AA1471" s="415"/>
      <c r="AB1471" s="415"/>
      <c r="AC1471" s="415"/>
      <c r="AD1471" s="415"/>
    </row>
    <row r="1472" spans="2:30" x14ac:dyDescent="0.2">
      <c r="B1472" s="415"/>
      <c r="C1472" s="415"/>
      <c r="D1472" s="415"/>
      <c r="E1472" s="415"/>
      <c r="F1472" s="415"/>
      <c r="G1472" s="415"/>
      <c r="H1472" s="415"/>
      <c r="I1472" s="415"/>
      <c r="J1472" s="500"/>
      <c r="K1472" s="415"/>
      <c r="L1472" s="415"/>
      <c r="M1472" s="415"/>
      <c r="N1472" s="415"/>
      <c r="O1472" s="415"/>
      <c r="P1472" s="415"/>
      <c r="Q1472" s="415"/>
      <c r="R1472" s="415"/>
      <c r="S1472" s="415"/>
      <c r="T1472" s="415"/>
      <c r="U1472" s="415"/>
      <c r="V1472" s="415"/>
      <c r="W1472" s="415"/>
      <c r="X1472" s="415"/>
      <c r="Y1472" s="415"/>
      <c r="Z1472" s="415"/>
      <c r="AA1472" s="415"/>
      <c r="AB1472" s="415"/>
      <c r="AC1472" s="415"/>
      <c r="AD1472" s="415"/>
    </row>
    <row r="1473" spans="2:30" x14ac:dyDescent="0.2">
      <c r="B1473" s="415"/>
      <c r="C1473" s="415"/>
      <c r="D1473" s="415"/>
      <c r="E1473" s="415"/>
      <c r="F1473" s="415"/>
      <c r="G1473" s="415"/>
      <c r="H1473" s="415"/>
      <c r="I1473" s="415"/>
      <c r="J1473" s="500"/>
      <c r="K1473" s="415"/>
      <c r="L1473" s="415"/>
      <c r="M1473" s="415"/>
      <c r="N1473" s="415"/>
      <c r="O1473" s="415"/>
      <c r="P1473" s="415"/>
      <c r="Q1473" s="415"/>
      <c r="R1473" s="415"/>
      <c r="S1473" s="415"/>
      <c r="T1473" s="415"/>
      <c r="U1473" s="415"/>
      <c r="V1473" s="415"/>
      <c r="W1473" s="415"/>
      <c r="X1473" s="415"/>
      <c r="Y1473" s="415"/>
      <c r="Z1473" s="415"/>
      <c r="AA1473" s="415"/>
      <c r="AB1473" s="415"/>
      <c r="AC1473" s="415"/>
      <c r="AD1473" s="415"/>
    </row>
    <row r="1474" spans="2:30" x14ac:dyDescent="0.2">
      <c r="B1474" s="415"/>
      <c r="C1474" s="415"/>
      <c r="D1474" s="415"/>
      <c r="E1474" s="415"/>
      <c r="F1474" s="415"/>
      <c r="G1474" s="415"/>
      <c r="H1474" s="415"/>
      <c r="I1474" s="415"/>
      <c r="J1474" s="500"/>
      <c r="K1474" s="415"/>
      <c r="L1474" s="415"/>
      <c r="M1474" s="415"/>
      <c r="N1474" s="415"/>
      <c r="O1474" s="415"/>
      <c r="P1474" s="415"/>
      <c r="Q1474" s="415"/>
      <c r="R1474" s="415"/>
      <c r="S1474" s="415"/>
      <c r="T1474" s="415"/>
      <c r="U1474" s="415"/>
      <c r="V1474" s="415"/>
      <c r="W1474" s="415"/>
      <c r="X1474" s="415"/>
      <c r="Y1474" s="415"/>
      <c r="Z1474" s="415"/>
      <c r="AA1474" s="415"/>
      <c r="AB1474" s="415"/>
      <c r="AC1474" s="415"/>
      <c r="AD1474" s="415"/>
    </row>
    <row r="1475" spans="2:30" x14ac:dyDescent="0.2">
      <c r="B1475" s="415"/>
      <c r="C1475" s="415"/>
      <c r="D1475" s="415"/>
      <c r="E1475" s="415"/>
      <c r="F1475" s="415"/>
      <c r="G1475" s="415"/>
      <c r="H1475" s="415"/>
      <c r="I1475" s="415"/>
      <c r="J1475" s="500"/>
      <c r="K1475" s="415"/>
      <c r="L1475" s="415"/>
      <c r="M1475" s="415"/>
      <c r="N1475" s="415"/>
      <c r="O1475" s="415"/>
      <c r="P1475" s="415"/>
      <c r="Q1475" s="415"/>
      <c r="R1475" s="415"/>
      <c r="S1475" s="415"/>
      <c r="T1475" s="415"/>
      <c r="U1475" s="415"/>
      <c r="V1475" s="415"/>
      <c r="W1475" s="415"/>
      <c r="X1475" s="415"/>
      <c r="Y1475" s="415"/>
      <c r="Z1475" s="415"/>
      <c r="AA1475" s="415"/>
      <c r="AB1475" s="415"/>
      <c r="AC1475" s="415"/>
      <c r="AD1475" s="415"/>
    </row>
    <row r="1476" spans="2:30" x14ac:dyDescent="0.2">
      <c r="B1476" s="415"/>
      <c r="C1476" s="415"/>
      <c r="D1476" s="415"/>
      <c r="E1476" s="415"/>
      <c r="F1476" s="415"/>
      <c r="G1476" s="415"/>
      <c r="H1476" s="415"/>
      <c r="I1476" s="415"/>
      <c r="J1476" s="500"/>
      <c r="K1476" s="415"/>
      <c r="L1476" s="415"/>
      <c r="M1476" s="415"/>
      <c r="N1476" s="415"/>
      <c r="O1476" s="415"/>
      <c r="P1476" s="415"/>
      <c r="Q1476" s="415"/>
      <c r="R1476" s="415"/>
      <c r="S1476" s="415"/>
      <c r="T1476" s="415"/>
      <c r="U1476" s="415"/>
      <c r="V1476" s="415"/>
      <c r="W1476" s="415"/>
      <c r="X1476" s="415"/>
      <c r="Y1476" s="415"/>
      <c r="Z1476" s="415"/>
      <c r="AA1476" s="415"/>
      <c r="AB1476" s="415"/>
      <c r="AC1476" s="415"/>
      <c r="AD1476" s="415"/>
    </row>
    <row r="1477" spans="2:30" x14ac:dyDescent="0.2">
      <c r="B1477" s="415"/>
      <c r="C1477" s="415"/>
      <c r="D1477" s="415"/>
      <c r="E1477" s="415"/>
      <c r="F1477" s="415"/>
      <c r="G1477" s="415"/>
      <c r="H1477" s="415"/>
      <c r="I1477" s="415"/>
      <c r="J1477" s="500"/>
      <c r="K1477" s="415"/>
      <c r="L1477" s="415"/>
      <c r="M1477" s="415"/>
      <c r="N1477" s="415"/>
      <c r="O1477" s="415"/>
      <c r="P1477" s="415"/>
      <c r="Q1477" s="415"/>
      <c r="R1477" s="415"/>
      <c r="S1477" s="415"/>
      <c r="T1477" s="415"/>
      <c r="U1477" s="415"/>
      <c r="V1477" s="415"/>
      <c r="W1477" s="415"/>
      <c r="X1477" s="415"/>
      <c r="Y1477" s="415"/>
      <c r="Z1477" s="415"/>
      <c r="AA1477" s="415"/>
      <c r="AB1477" s="415"/>
      <c r="AC1477" s="415"/>
      <c r="AD1477" s="415"/>
    </row>
    <row r="1478" spans="2:30" x14ac:dyDescent="0.2">
      <c r="B1478" s="415"/>
      <c r="C1478" s="415"/>
      <c r="D1478" s="415"/>
      <c r="E1478" s="415"/>
      <c r="F1478" s="415"/>
      <c r="G1478" s="415"/>
      <c r="H1478" s="415"/>
      <c r="I1478" s="415"/>
      <c r="J1478" s="500"/>
      <c r="K1478" s="415"/>
      <c r="L1478" s="415"/>
      <c r="M1478" s="415"/>
      <c r="N1478" s="415"/>
      <c r="O1478" s="415"/>
      <c r="P1478" s="415"/>
      <c r="Q1478" s="415"/>
      <c r="R1478" s="415"/>
      <c r="S1478" s="415"/>
      <c r="T1478" s="415"/>
      <c r="U1478" s="415"/>
      <c r="V1478" s="415"/>
      <c r="W1478" s="415"/>
      <c r="X1478" s="415"/>
      <c r="Y1478" s="415"/>
      <c r="Z1478" s="415"/>
      <c r="AA1478" s="415"/>
      <c r="AB1478" s="415"/>
      <c r="AC1478" s="415"/>
      <c r="AD1478" s="415"/>
    </row>
    <row r="1479" spans="2:30" x14ac:dyDescent="0.2">
      <c r="B1479" s="415"/>
      <c r="C1479" s="415"/>
      <c r="D1479" s="415"/>
      <c r="E1479" s="415"/>
      <c r="F1479" s="415"/>
      <c r="G1479" s="415"/>
      <c r="H1479" s="415"/>
      <c r="I1479" s="415"/>
      <c r="J1479" s="500"/>
      <c r="K1479" s="415"/>
      <c r="L1479" s="415"/>
      <c r="M1479" s="415"/>
      <c r="N1479" s="415"/>
      <c r="O1479" s="415"/>
      <c r="P1479" s="415"/>
      <c r="Q1479" s="415"/>
      <c r="R1479" s="415"/>
      <c r="S1479" s="415"/>
      <c r="T1479" s="415"/>
      <c r="U1479" s="415"/>
      <c r="V1479" s="415"/>
      <c r="W1479" s="415"/>
      <c r="X1479" s="415"/>
      <c r="Y1479" s="415"/>
      <c r="Z1479" s="415"/>
      <c r="AA1479" s="415"/>
      <c r="AB1479" s="415"/>
      <c r="AC1479" s="415"/>
      <c r="AD1479" s="415"/>
    </row>
    <row r="1480" spans="2:30" x14ac:dyDescent="0.2">
      <c r="B1480" s="415"/>
      <c r="C1480" s="415"/>
      <c r="D1480" s="415"/>
      <c r="E1480" s="415"/>
      <c r="F1480" s="415"/>
      <c r="G1480" s="415"/>
      <c r="H1480" s="415"/>
      <c r="I1480" s="415"/>
      <c r="J1480" s="500"/>
      <c r="K1480" s="415"/>
      <c r="L1480" s="415"/>
      <c r="M1480" s="415"/>
      <c r="N1480" s="415"/>
      <c r="O1480" s="415"/>
      <c r="P1480" s="415"/>
      <c r="Q1480" s="415"/>
      <c r="R1480" s="415"/>
      <c r="S1480" s="415"/>
      <c r="T1480" s="415"/>
      <c r="U1480" s="415"/>
      <c r="V1480" s="415"/>
      <c r="W1480" s="415"/>
      <c r="X1480" s="415"/>
      <c r="Y1480" s="415"/>
      <c r="Z1480" s="415"/>
      <c r="AA1480" s="415"/>
      <c r="AB1480" s="415"/>
      <c r="AC1480" s="415"/>
      <c r="AD1480" s="415"/>
    </row>
    <row r="1481" spans="2:30" x14ac:dyDescent="0.2">
      <c r="B1481" s="415"/>
      <c r="C1481" s="415"/>
      <c r="D1481" s="415"/>
      <c r="E1481" s="415"/>
      <c r="F1481" s="415"/>
      <c r="G1481" s="415"/>
      <c r="H1481" s="415"/>
      <c r="I1481" s="415"/>
      <c r="J1481" s="500"/>
      <c r="K1481" s="415"/>
      <c r="L1481" s="415"/>
      <c r="M1481" s="415"/>
      <c r="N1481" s="415"/>
      <c r="O1481" s="415"/>
      <c r="P1481" s="415"/>
      <c r="Q1481" s="415"/>
      <c r="R1481" s="415"/>
      <c r="S1481" s="415"/>
      <c r="T1481" s="415"/>
      <c r="U1481" s="415"/>
      <c r="V1481" s="415"/>
      <c r="W1481" s="415"/>
      <c r="X1481" s="415"/>
      <c r="Y1481" s="415"/>
      <c r="Z1481" s="415"/>
      <c r="AA1481" s="415"/>
      <c r="AB1481" s="415"/>
      <c r="AC1481" s="415"/>
      <c r="AD1481" s="415"/>
    </row>
    <row r="1482" spans="2:30" x14ac:dyDescent="0.2">
      <c r="B1482" s="415"/>
      <c r="C1482" s="415"/>
      <c r="D1482" s="415"/>
      <c r="E1482" s="415"/>
      <c r="F1482" s="415"/>
      <c r="G1482" s="415"/>
      <c r="H1482" s="415"/>
      <c r="I1482" s="415"/>
      <c r="J1482" s="500"/>
      <c r="K1482" s="415"/>
      <c r="L1482" s="415"/>
      <c r="M1482" s="415"/>
      <c r="N1482" s="415"/>
      <c r="O1482" s="415"/>
      <c r="P1482" s="415"/>
      <c r="Q1482" s="415"/>
      <c r="R1482" s="415"/>
      <c r="S1482" s="415"/>
      <c r="T1482" s="415"/>
      <c r="U1482" s="415"/>
      <c r="V1482" s="415"/>
      <c r="W1482" s="415"/>
      <c r="X1482" s="415"/>
      <c r="Y1482" s="415"/>
      <c r="Z1482" s="415"/>
      <c r="AA1482" s="415"/>
      <c r="AB1482" s="415"/>
      <c r="AC1482" s="415"/>
      <c r="AD1482" s="415"/>
    </row>
    <row r="1483" spans="2:30" x14ac:dyDescent="0.2">
      <c r="B1483" s="415"/>
      <c r="C1483" s="415"/>
      <c r="D1483" s="415"/>
      <c r="E1483" s="415"/>
      <c r="F1483" s="415"/>
      <c r="G1483" s="415"/>
      <c r="H1483" s="415"/>
      <c r="I1483" s="415"/>
      <c r="J1483" s="500"/>
      <c r="K1483" s="415"/>
      <c r="L1483" s="415"/>
      <c r="M1483" s="415"/>
      <c r="N1483" s="415"/>
      <c r="O1483" s="415"/>
      <c r="P1483" s="415"/>
      <c r="Q1483" s="415"/>
      <c r="R1483" s="415"/>
      <c r="S1483" s="415"/>
      <c r="T1483" s="415"/>
      <c r="U1483" s="415"/>
      <c r="V1483" s="415"/>
      <c r="W1483" s="415"/>
      <c r="X1483" s="415"/>
      <c r="Y1483" s="415"/>
      <c r="Z1483" s="415"/>
      <c r="AA1483" s="415"/>
      <c r="AB1483" s="415"/>
      <c r="AC1483" s="415"/>
      <c r="AD1483" s="415"/>
    </row>
    <row r="1484" spans="2:30" x14ac:dyDescent="0.2">
      <c r="B1484" s="415"/>
      <c r="C1484" s="415"/>
      <c r="D1484" s="415"/>
      <c r="E1484" s="415"/>
      <c r="F1484" s="415"/>
      <c r="G1484" s="415"/>
      <c r="H1484" s="415"/>
      <c r="I1484" s="415"/>
      <c r="J1484" s="500"/>
      <c r="K1484" s="415"/>
      <c r="L1484" s="415"/>
      <c r="M1484" s="415"/>
      <c r="N1484" s="415"/>
      <c r="O1484" s="415"/>
      <c r="P1484" s="415"/>
      <c r="Q1484" s="415"/>
      <c r="R1484" s="415"/>
      <c r="S1484" s="415"/>
      <c r="T1484" s="415"/>
      <c r="U1484" s="415"/>
      <c r="V1484" s="415"/>
      <c r="W1484" s="415"/>
      <c r="X1484" s="415"/>
      <c r="Y1484" s="415"/>
      <c r="Z1484" s="415"/>
      <c r="AA1484" s="415"/>
      <c r="AB1484" s="415"/>
      <c r="AC1484" s="415"/>
      <c r="AD1484" s="415"/>
    </row>
    <row r="1485" spans="2:30" x14ac:dyDescent="0.2">
      <c r="B1485" s="415"/>
      <c r="C1485" s="415"/>
      <c r="D1485" s="415"/>
      <c r="E1485" s="415"/>
      <c r="F1485" s="415"/>
      <c r="G1485" s="415"/>
      <c r="H1485" s="415"/>
      <c r="I1485" s="415"/>
      <c r="J1485" s="500"/>
      <c r="K1485" s="415"/>
      <c r="L1485" s="415"/>
      <c r="M1485" s="415"/>
      <c r="N1485" s="415"/>
      <c r="O1485" s="415"/>
      <c r="P1485" s="415"/>
      <c r="Q1485" s="415"/>
      <c r="R1485" s="415"/>
      <c r="S1485" s="415"/>
      <c r="T1485" s="415"/>
      <c r="U1485" s="415"/>
      <c r="V1485" s="415"/>
      <c r="W1485" s="415"/>
      <c r="X1485" s="415"/>
      <c r="Y1485" s="415"/>
      <c r="Z1485" s="415"/>
      <c r="AA1485" s="415"/>
      <c r="AB1485" s="415"/>
      <c r="AC1485" s="415"/>
      <c r="AD1485" s="415"/>
    </row>
    <row r="1486" spans="2:30" x14ac:dyDescent="0.2">
      <c r="B1486" s="415"/>
      <c r="C1486" s="415"/>
      <c r="D1486" s="415"/>
      <c r="E1486" s="415"/>
      <c r="F1486" s="415"/>
      <c r="G1486" s="415"/>
      <c r="H1486" s="415"/>
      <c r="I1486" s="415"/>
      <c r="J1486" s="500"/>
      <c r="K1486" s="415"/>
      <c r="L1486" s="415"/>
      <c r="M1486" s="415"/>
      <c r="N1486" s="415"/>
      <c r="O1486" s="415"/>
      <c r="P1486" s="415"/>
      <c r="Q1486" s="415"/>
      <c r="R1486" s="415"/>
      <c r="S1486" s="415"/>
      <c r="T1486" s="415"/>
      <c r="U1486" s="415"/>
      <c r="V1486" s="415"/>
      <c r="W1486" s="415"/>
      <c r="X1486" s="415"/>
      <c r="Y1486" s="415"/>
      <c r="Z1486" s="415"/>
      <c r="AA1486" s="415"/>
      <c r="AB1486" s="415"/>
      <c r="AC1486" s="415"/>
      <c r="AD1486" s="415"/>
    </row>
    <row r="1487" spans="2:30" x14ac:dyDescent="0.2">
      <c r="B1487" s="415"/>
      <c r="C1487" s="415"/>
      <c r="D1487" s="415"/>
      <c r="E1487" s="415"/>
      <c r="F1487" s="415"/>
      <c r="G1487" s="415"/>
      <c r="H1487" s="415"/>
      <c r="I1487" s="415"/>
      <c r="J1487" s="500"/>
      <c r="K1487" s="415"/>
      <c r="L1487" s="415"/>
      <c r="M1487" s="415"/>
      <c r="N1487" s="415"/>
      <c r="O1487" s="415"/>
      <c r="P1487" s="415"/>
      <c r="Q1487" s="415"/>
      <c r="R1487" s="415"/>
      <c r="S1487" s="415"/>
      <c r="T1487" s="415"/>
      <c r="U1487" s="415"/>
      <c r="V1487" s="415"/>
      <c r="W1487" s="415"/>
      <c r="X1487" s="415"/>
      <c r="Y1487" s="415"/>
      <c r="Z1487" s="415"/>
      <c r="AA1487" s="415"/>
      <c r="AB1487" s="415"/>
      <c r="AC1487" s="415"/>
      <c r="AD1487" s="415"/>
    </row>
    <row r="1488" spans="2:30" x14ac:dyDescent="0.2">
      <c r="B1488" s="415"/>
      <c r="C1488" s="415"/>
      <c r="D1488" s="415"/>
      <c r="E1488" s="415"/>
      <c r="F1488" s="415"/>
      <c r="G1488" s="415"/>
      <c r="H1488" s="415"/>
      <c r="I1488" s="415"/>
      <c r="J1488" s="500"/>
      <c r="K1488" s="415"/>
      <c r="L1488" s="415"/>
      <c r="M1488" s="415"/>
      <c r="N1488" s="415"/>
      <c r="O1488" s="415"/>
      <c r="P1488" s="415"/>
      <c r="Q1488" s="415"/>
      <c r="R1488" s="415"/>
      <c r="S1488" s="415"/>
      <c r="T1488" s="415"/>
      <c r="U1488" s="415"/>
      <c r="V1488" s="415"/>
      <c r="W1488" s="415"/>
      <c r="X1488" s="415"/>
      <c r="Y1488" s="415"/>
      <c r="Z1488" s="415"/>
      <c r="AA1488" s="415"/>
      <c r="AB1488" s="415"/>
      <c r="AC1488" s="415"/>
      <c r="AD1488" s="415"/>
    </row>
    <row r="1489" spans="2:30" x14ac:dyDescent="0.2">
      <c r="B1489" s="415"/>
      <c r="C1489" s="415"/>
      <c r="D1489" s="415"/>
      <c r="E1489" s="415"/>
      <c r="F1489" s="415"/>
      <c r="G1489" s="415"/>
      <c r="H1489" s="415"/>
      <c r="I1489" s="415"/>
      <c r="J1489" s="500"/>
      <c r="K1489" s="415"/>
      <c r="L1489" s="415"/>
      <c r="M1489" s="415"/>
      <c r="N1489" s="415"/>
      <c r="O1489" s="415"/>
      <c r="P1489" s="415"/>
      <c r="Q1489" s="415"/>
      <c r="R1489" s="415"/>
      <c r="S1489" s="415"/>
      <c r="T1489" s="415"/>
      <c r="U1489" s="415"/>
      <c r="V1489" s="415"/>
      <c r="W1489" s="415"/>
      <c r="X1489" s="415"/>
      <c r="Y1489" s="415"/>
      <c r="Z1489" s="415"/>
      <c r="AA1489" s="415"/>
      <c r="AB1489" s="415"/>
      <c r="AC1489" s="415"/>
      <c r="AD1489" s="415"/>
    </row>
    <row r="1490" spans="2:30" x14ac:dyDescent="0.2">
      <c r="B1490" s="415"/>
      <c r="C1490" s="415"/>
      <c r="D1490" s="415"/>
      <c r="E1490" s="415"/>
      <c r="F1490" s="415"/>
      <c r="G1490" s="415"/>
      <c r="H1490" s="415"/>
      <c r="I1490" s="415"/>
      <c r="J1490" s="500"/>
      <c r="K1490" s="415"/>
      <c r="L1490" s="415"/>
      <c r="M1490" s="415"/>
      <c r="N1490" s="415"/>
      <c r="O1490" s="415"/>
      <c r="P1490" s="415"/>
      <c r="Q1490" s="415"/>
      <c r="R1490" s="415"/>
      <c r="S1490" s="415"/>
      <c r="T1490" s="415"/>
      <c r="U1490" s="415"/>
      <c r="V1490" s="415"/>
      <c r="W1490" s="415"/>
      <c r="X1490" s="415"/>
      <c r="Y1490" s="415"/>
      <c r="Z1490" s="415"/>
      <c r="AA1490" s="415"/>
      <c r="AB1490" s="415"/>
      <c r="AC1490" s="415"/>
      <c r="AD1490" s="415"/>
    </row>
    <row r="1491" spans="2:30" x14ac:dyDescent="0.2">
      <c r="B1491" s="415"/>
      <c r="C1491" s="415"/>
      <c r="D1491" s="415"/>
      <c r="E1491" s="415"/>
      <c r="F1491" s="415"/>
      <c r="G1491" s="415"/>
      <c r="H1491" s="415"/>
      <c r="I1491" s="415"/>
      <c r="J1491" s="500"/>
      <c r="K1491" s="415"/>
      <c r="L1491" s="415"/>
      <c r="M1491" s="415"/>
      <c r="N1491" s="415"/>
      <c r="O1491" s="415"/>
      <c r="P1491" s="415"/>
      <c r="Q1491" s="415"/>
      <c r="R1491" s="415"/>
      <c r="S1491" s="415"/>
      <c r="T1491" s="415"/>
      <c r="U1491" s="415"/>
      <c r="V1491" s="415"/>
      <c r="W1491" s="415"/>
      <c r="X1491" s="415"/>
      <c r="Y1491" s="415"/>
      <c r="Z1491" s="415"/>
      <c r="AA1491" s="415"/>
      <c r="AB1491" s="415"/>
      <c r="AC1491" s="415"/>
      <c r="AD1491" s="415"/>
    </row>
    <row r="1492" spans="2:30" x14ac:dyDescent="0.2">
      <c r="B1492" s="415"/>
      <c r="C1492" s="415"/>
      <c r="D1492" s="415"/>
      <c r="E1492" s="415"/>
      <c r="F1492" s="415"/>
      <c r="G1492" s="415"/>
      <c r="H1492" s="415"/>
      <c r="I1492" s="415"/>
      <c r="J1492" s="500"/>
      <c r="K1492" s="415"/>
      <c r="L1492" s="415"/>
      <c r="M1492" s="415"/>
      <c r="N1492" s="415"/>
      <c r="O1492" s="415"/>
      <c r="P1492" s="415"/>
      <c r="Q1492" s="415"/>
      <c r="R1492" s="415"/>
      <c r="S1492" s="415"/>
      <c r="T1492" s="415"/>
      <c r="U1492" s="415"/>
      <c r="V1492" s="415"/>
      <c r="W1492" s="415"/>
      <c r="X1492" s="415"/>
      <c r="Y1492" s="415"/>
      <c r="Z1492" s="415"/>
      <c r="AA1492" s="415"/>
      <c r="AB1492" s="415"/>
      <c r="AC1492" s="415"/>
      <c r="AD1492" s="415"/>
    </row>
    <row r="1493" spans="2:30" x14ac:dyDescent="0.2">
      <c r="B1493" s="415"/>
      <c r="C1493" s="415"/>
      <c r="D1493" s="415"/>
      <c r="E1493" s="415"/>
      <c r="F1493" s="415"/>
      <c r="G1493" s="415"/>
      <c r="H1493" s="415"/>
      <c r="I1493" s="415"/>
      <c r="J1493" s="500"/>
      <c r="K1493" s="415"/>
      <c r="L1493" s="415"/>
      <c r="M1493" s="415"/>
      <c r="N1493" s="415"/>
      <c r="O1493" s="415"/>
      <c r="P1493" s="415"/>
      <c r="Q1493" s="415"/>
      <c r="R1493" s="415"/>
      <c r="S1493" s="415"/>
      <c r="T1493" s="415"/>
      <c r="U1493" s="415"/>
      <c r="V1493" s="415"/>
      <c r="W1493" s="415"/>
      <c r="X1493" s="415"/>
      <c r="Y1493" s="415"/>
      <c r="Z1493" s="415"/>
      <c r="AA1493" s="415"/>
      <c r="AB1493" s="415"/>
      <c r="AC1493" s="415"/>
      <c r="AD1493" s="415"/>
    </row>
    <row r="1494" spans="2:30" x14ac:dyDescent="0.2">
      <c r="B1494" s="415"/>
      <c r="C1494" s="415"/>
      <c r="D1494" s="415"/>
      <c r="E1494" s="415"/>
      <c r="F1494" s="415"/>
      <c r="G1494" s="415"/>
      <c r="H1494" s="415"/>
      <c r="I1494" s="415"/>
      <c r="J1494" s="500"/>
      <c r="K1494" s="415"/>
      <c r="L1494" s="415"/>
      <c r="M1494" s="415"/>
      <c r="N1494" s="415"/>
      <c r="O1494" s="415"/>
      <c r="P1494" s="415"/>
      <c r="Q1494" s="415"/>
      <c r="R1494" s="415"/>
      <c r="S1494" s="415"/>
      <c r="T1494" s="415"/>
      <c r="U1494" s="415"/>
      <c r="V1494" s="415"/>
      <c r="W1494" s="415"/>
      <c r="X1494" s="415"/>
      <c r="Y1494" s="415"/>
      <c r="Z1494" s="415"/>
      <c r="AA1494" s="415"/>
      <c r="AB1494" s="415"/>
      <c r="AC1494" s="415"/>
      <c r="AD1494" s="415"/>
    </row>
    <row r="1495" spans="2:30" x14ac:dyDescent="0.2">
      <c r="B1495" s="415"/>
      <c r="C1495" s="415"/>
      <c r="D1495" s="415"/>
      <c r="E1495" s="415"/>
      <c r="F1495" s="415"/>
      <c r="G1495" s="415"/>
      <c r="H1495" s="415"/>
      <c r="I1495" s="415"/>
      <c r="J1495" s="500"/>
      <c r="K1495" s="415"/>
      <c r="L1495" s="415"/>
      <c r="M1495" s="415"/>
      <c r="N1495" s="415"/>
      <c r="O1495" s="415"/>
      <c r="P1495" s="415"/>
      <c r="Q1495" s="415"/>
      <c r="R1495" s="415"/>
      <c r="S1495" s="415"/>
      <c r="T1495" s="415"/>
      <c r="U1495" s="415"/>
      <c r="V1495" s="415"/>
      <c r="W1495" s="415"/>
      <c r="X1495" s="415"/>
      <c r="Y1495" s="415"/>
      <c r="Z1495" s="415"/>
      <c r="AA1495" s="415"/>
      <c r="AB1495" s="415"/>
      <c r="AC1495" s="415"/>
      <c r="AD1495" s="415"/>
    </row>
    <row r="1496" spans="2:30" x14ac:dyDescent="0.2">
      <c r="B1496" s="415"/>
      <c r="C1496" s="415"/>
      <c r="D1496" s="415"/>
      <c r="E1496" s="415"/>
      <c r="F1496" s="415"/>
      <c r="G1496" s="415"/>
      <c r="H1496" s="415"/>
      <c r="I1496" s="415"/>
      <c r="J1496" s="500"/>
      <c r="K1496" s="415"/>
      <c r="L1496" s="415"/>
      <c r="M1496" s="415"/>
      <c r="N1496" s="415"/>
      <c r="O1496" s="415"/>
      <c r="P1496" s="415"/>
      <c r="Q1496" s="415"/>
      <c r="R1496" s="415"/>
      <c r="S1496" s="415"/>
      <c r="T1496" s="415"/>
      <c r="U1496" s="415"/>
      <c r="V1496" s="415"/>
      <c r="W1496" s="415"/>
      <c r="X1496" s="415"/>
      <c r="Y1496" s="415"/>
      <c r="Z1496" s="415"/>
      <c r="AA1496" s="415"/>
      <c r="AB1496" s="415"/>
      <c r="AC1496" s="415"/>
      <c r="AD1496" s="415"/>
    </row>
    <row r="1497" spans="2:30" x14ac:dyDescent="0.2">
      <c r="B1497" s="415"/>
      <c r="C1497" s="415"/>
      <c r="D1497" s="415"/>
      <c r="E1497" s="415"/>
      <c r="F1497" s="415"/>
      <c r="G1497" s="415"/>
      <c r="H1497" s="415"/>
      <c r="I1497" s="415"/>
      <c r="J1497" s="500"/>
      <c r="K1497" s="415"/>
      <c r="L1497" s="415"/>
      <c r="M1497" s="415"/>
      <c r="N1497" s="415"/>
      <c r="O1497" s="415"/>
      <c r="P1497" s="415"/>
      <c r="Q1497" s="415"/>
      <c r="R1497" s="415"/>
      <c r="S1497" s="415"/>
      <c r="T1497" s="415"/>
      <c r="U1497" s="415"/>
      <c r="V1497" s="415"/>
      <c r="W1497" s="415"/>
      <c r="X1497" s="415"/>
      <c r="Y1497" s="415"/>
      <c r="Z1497" s="415"/>
      <c r="AA1497" s="415"/>
      <c r="AB1497" s="415"/>
      <c r="AC1497" s="415"/>
      <c r="AD1497" s="415"/>
    </row>
    <row r="1498" spans="2:30" x14ac:dyDescent="0.2">
      <c r="B1498" s="415"/>
      <c r="C1498" s="415"/>
      <c r="D1498" s="415"/>
      <c r="E1498" s="415"/>
      <c r="F1498" s="415"/>
      <c r="G1498" s="415"/>
      <c r="H1498" s="415"/>
      <c r="I1498" s="415"/>
      <c r="J1498" s="500"/>
      <c r="K1498" s="415"/>
      <c r="L1498" s="415"/>
      <c r="M1498" s="415"/>
      <c r="N1498" s="415"/>
      <c r="O1498" s="415"/>
      <c r="P1498" s="415"/>
      <c r="Q1498" s="415"/>
      <c r="R1498" s="415"/>
      <c r="S1498" s="415"/>
      <c r="T1498" s="415"/>
      <c r="U1498" s="415"/>
      <c r="V1498" s="415"/>
      <c r="W1498" s="415"/>
      <c r="X1498" s="415"/>
      <c r="Y1498" s="415"/>
      <c r="Z1498" s="415"/>
      <c r="AA1498" s="415"/>
      <c r="AB1498" s="415"/>
      <c r="AC1498" s="415"/>
      <c r="AD1498" s="415"/>
    </row>
    <row r="1499" spans="2:30" x14ac:dyDescent="0.2">
      <c r="B1499" s="415"/>
      <c r="C1499" s="415"/>
      <c r="D1499" s="415"/>
      <c r="E1499" s="415"/>
      <c r="F1499" s="415"/>
      <c r="G1499" s="415"/>
      <c r="H1499" s="415"/>
      <c r="I1499" s="415"/>
      <c r="J1499" s="500"/>
      <c r="K1499" s="415"/>
      <c r="L1499" s="415"/>
      <c r="M1499" s="415"/>
      <c r="N1499" s="415"/>
      <c r="O1499" s="415"/>
      <c r="P1499" s="415"/>
      <c r="Q1499" s="415"/>
      <c r="R1499" s="415"/>
      <c r="S1499" s="415"/>
      <c r="T1499" s="415"/>
      <c r="U1499" s="415"/>
      <c r="V1499" s="415"/>
      <c r="W1499" s="415"/>
      <c r="X1499" s="415"/>
      <c r="Y1499" s="415"/>
      <c r="Z1499" s="415"/>
      <c r="AA1499" s="415"/>
      <c r="AB1499" s="415"/>
      <c r="AC1499" s="415"/>
      <c r="AD1499" s="415"/>
    </row>
    <row r="1500" spans="2:30" x14ac:dyDescent="0.2">
      <c r="B1500" s="415"/>
      <c r="C1500" s="415"/>
      <c r="D1500" s="415"/>
      <c r="E1500" s="415"/>
      <c r="F1500" s="415"/>
      <c r="G1500" s="415"/>
      <c r="H1500" s="415"/>
      <c r="I1500" s="415"/>
      <c r="J1500" s="500"/>
      <c r="K1500" s="415"/>
      <c r="L1500" s="415"/>
      <c r="M1500" s="415"/>
      <c r="N1500" s="415"/>
      <c r="O1500" s="415"/>
      <c r="P1500" s="415"/>
      <c r="Q1500" s="415"/>
      <c r="R1500" s="415"/>
      <c r="S1500" s="415"/>
      <c r="T1500" s="415"/>
      <c r="U1500" s="415"/>
      <c r="V1500" s="415"/>
      <c r="W1500" s="415"/>
      <c r="X1500" s="415"/>
      <c r="Y1500" s="415"/>
      <c r="Z1500" s="415"/>
      <c r="AA1500" s="415"/>
      <c r="AB1500" s="415"/>
      <c r="AC1500" s="415"/>
      <c r="AD1500" s="415"/>
    </row>
    <row r="1501" spans="2:30" x14ac:dyDescent="0.2">
      <c r="B1501" s="415"/>
      <c r="C1501" s="415"/>
      <c r="D1501" s="415"/>
      <c r="E1501" s="415"/>
      <c r="F1501" s="415"/>
      <c r="G1501" s="415"/>
      <c r="H1501" s="415"/>
      <c r="I1501" s="415"/>
      <c r="J1501" s="500"/>
      <c r="K1501" s="415"/>
      <c r="L1501" s="415"/>
      <c r="M1501" s="415"/>
      <c r="N1501" s="415"/>
      <c r="O1501" s="415"/>
      <c r="P1501" s="415"/>
      <c r="Q1501" s="415"/>
      <c r="R1501" s="415"/>
      <c r="S1501" s="415"/>
      <c r="T1501" s="415"/>
      <c r="U1501" s="415"/>
      <c r="V1501" s="415"/>
      <c r="W1501" s="415"/>
      <c r="X1501" s="415"/>
      <c r="Y1501" s="415"/>
      <c r="Z1501" s="415"/>
      <c r="AA1501" s="415"/>
      <c r="AB1501" s="415"/>
      <c r="AC1501" s="415"/>
      <c r="AD1501" s="415"/>
    </row>
    <row r="1502" spans="2:30" x14ac:dyDescent="0.2">
      <c r="B1502" s="415"/>
      <c r="C1502" s="415"/>
      <c r="D1502" s="415"/>
      <c r="E1502" s="415"/>
      <c r="F1502" s="415"/>
      <c r="G1502" s="415"/>
      <c r="H1502" s="415"/>
      <c r="I1502" s="415"/>
      <c r="J1502" s="500"/>
      <c r="K1502" s="415"/>
      <c r="L1502" s="415"/>
      <c r="M1502" s="415"/>
      <c r="N1502" s="415"/>
      <c r="O1502" s="415"/>
      <c r="P1502" s="415"/>
      <c r="Q1502" s="415"/>
      <c r="R1502" s="415"/>
      <c r="S1502" s="415"/>
      <c r="T1502" s="415"/>
      <c r="U1502" s="415"/>
      <c r="V1502" s="415"/>
      <c r="W1502" s="415"/>
      <c r="X1502" s="415"/>
      <c r="Y1502" s="415"/>
      <c r="Z1502" s="415"/>
      <c r="AA1502" s="415"/>
      <c r="AB1502" s="415"/>
      <c r="AC1502" s="415"/>
      <c r="AD1502" s="415"/>
    </row>
    <row r="1503" spans="2:30" x14ac:dyDescent="0.2">
      <c r="B1503" s="415"/>
      <c r="C1503" s="415"/>
      <c r="D1503" s="415"/>
      <c r="E1503" s="415"/>
      <c r="F1503" s="415"/>
      <c r="G1503" s="415"/>
      <c r="H1503" s="415"/>
      <c r="I1503" s="415"/>
      <c r="J1503" s="500"/>
      <c r="K1503" s="415"/>
      <c r="L1503" s="415"/>
      <c r="M1503" s="415"/>
      <c r="N1503" s="415"/>
      <c r="O1503" s="415"/>
      <c r="P1503" s="415"/>
      <c r="Q1503" s="415"/>
      <c r="R1503" s="415"/>
      <c r="S1503" s="415"/>
      <c r="T1503" s="415"/>
      <c r="U1503" s="415"/>
      <c r="V1503" s="415"/>
      <c r="W1503" s="415"/>
      <c r="X1503" s="415"/>
      <c r="Y1503" s="415"/>
      <c r="Z1503" s="415"/>
      <c r="AA1503" s="415"/>
      <c r="AB1503" s="415"/>
      <c r="AC1503" s="415"/>
      <c r="AD1503" s="415"/>
    </row>
    <row r="1504" spans="2:30" x14ac:dyDescent="0.2">
      <c r="B1504" s="415"/>
      <c r="C1504" s="415"/>
      <c r="D1504" s="415"/>
      <c r="E1504" s="415"/>
      <c r="F1504" s="415"/>
      <c r="G1504" s="415"/>
      <c r="H1504" s="415"/>
      <c r="I1504" s="415"/>
      <c r="J1504" s="500"/>
      <c r="K1504" s="415"/>
      <c r="L1504" s="415"/>
      <c r="M1504" s="415"/>
      <c r="N1504" s="415"/>
      <c r="O1504" s="415"/>
      <c r="P1504" s="415"/>
      <c r="Q1504" s="415"/>
      <c r="R1504" s="415"/>
      <c r="S1504" s="415"/>
      <c r="T1504" s="415"/>
      <c r="U1504" s="415"/>
      <c r="V1504" s="415"/>
      <c r="W1504" s="415"/>
      <c r="X1504" s="415"/>
      <c r="Y1504" s="415"/>
      <c r="Z1504" s="415"/>
      <c r="AA1504" s="415"/>
      <c r="AB1504" s="415"/>
      <c r="AC1504" s="415"/>
      <c r="AD1504" s="415"/>
    </row>
    <row r="1505" spans="2:30" x14ac:dyDescent="0.2">
      <c r="B1505" s="415"/>
      <c r="C1505" s="415"/>
      <c r="D1505" s="415"/>
      <c r="E1505" s="415"/>
      <c r="F1505" s="415"/>
      <c r="G1505" s="415"/>
      <c r="H1505" s="415"/>
      <c r="I1505" s="415"/>
      <c r="J1505" s="500"/>
      <c r="K1505" s="415"/>
      <c r="L1505" s="415"/>
      <c r="M1505" s="415"/>
      <c r="N1505" s="415"/>
      <c r="O1505" s="415"/>
      <c r="P1505" s="415"/>
      <c r="Q1505" s="415"/>
      <c r="R1505" s="415"/>
      <c r="S1505" s="415"/>
      <c r="T1505" s="415"/>
      <c r="U1505" s="415"/>
      <c r="V1505" s="415"/>
      <c r="W1505" s="415"/>
      <c r="X1505" s="415"/>
      <c r="Y1505" s="415"/>
      <c r="Z1505" s="415"/>
      <c r="AA1505" s="415"/>
      <c r="AB1505" s="415"/>
      <c r="AC1505" s="415"/>
      <c r="AD1505" s="415"/>
    </row>
    <row r="1506" spans="2:30" x14ac:dyDescent="0.2">
      <c r="B1506" s="415"/>
      <c r="C1506" s="415"/>
      <c r="D1506" s="415"/>
      <c r="E1506" s="415"/>
      <c r="F1506" s="415"/>
      <c r="G1506" s="415"/>
      <c r="H1506" s="415"/>
      <c r="I1506" s="415"/>
      <c r="J1506" s="500"/>
      <c r="K1506" s="415"/>
      <c r="L1506" s="415"/>
      <c r="M1506" s="415"/>
      <c r="N1506" s="415"/>
      <c r="O1506" s="415"/>
      <c r="P1506" s="415"/>
      <c r="Q1506" s="415"/>
      <c r="R1506" s="415"/>
      <c r="S1506" s="415"/>
      <c r="T1506" s="415"/>
      <c r="U1506" s="415"/>
      <c r="V1506" s="415"/>
      <c r="W1506" s="415"/>
      <c r="X1506" s="415"/>
      <c r="Y1506" s="415"/>
      <c r="Z1506" s="415"/>
      <c r="AA1506" s="415"/>
      <c r="AB1506" s="415"/>
      <c r="AC1506" s="415"/>
      <c r="AD1506" s="415"/>
    </row>
    <row r="1507" spans="2:30" x14ac:dyDescent="0.2">
      <c r="B1507" s="415"/>
      <c r="C1507" s="415"/>
      <c r="D1507" s="415"/>
      <c r="E1507" s="415"/>
      <c r="F1507" s="415"/>
      <c r="G1507" s="415"/>
      <c r="H1507" s="415"/>
      <c r="I1507" s="415"/>
      <c r="J1507" s="500"/>
      <c r="K1507" s="415"/>
      <c r="L1507" s="415"/>
      <c r="M1507" s="415"/>
      <c r="N1507" s="415"/>
      <c r="O1507" s="415"/>
      <c r="P1507" s="415"/>
      <c r="Q1507" s="415"/>
      <c r="R1507" s="415"/>
      <c r="S1507" s="415"/>
      <c r="T1507" s="415"/>
      <c r="U1507" s="415"/>
      <c r="V1507" s="415"/>
      <c r="W1507" s="415"/>
      <c r="X1507" s="415"/>
      <c r="Y1507" s="415"/>
      <c r="Z1507" s="415"/>
      <c r="AA1507" s="415"/>
      <c r="AB1507" s="415"/>
      <c r="AC1507" s="415"/>
      <c r="AD1507" s="415"/>
    </row>
    <row r="1508" spans="2:30" x14ac:dyDescent="0.2">
      <c r="B1508" s="415"/>
      <c r="C1508" s="415"/>
      <c r="D1508" s="415"/>
      <c r="E1508" s="415"/>
      <c r="F1508" s="415"/>
      <c r="G1508" s="415"/>
      <c r="H1508" s="415"/>
      <c r="I1508" s="415"/>
      <c r="J1508" s="500"/>
      <c r="K1508" s="415"/>
      <c r="L1508" s="415"/>
      <c r="M1508" s="415"/>
      <c r="N1508" s="415"/>
      <c r="O1508" s="415"/>
      <c r="P1508" s="415"/>
      <c r="Q1508" s="415"/>
      <c r="R1508" s="415"/>
      <c r="S1508" s="415"/>
      <c r="T1508" s="415"/>
      <c r="U1508" s="415"/>
      <c r="V1508" s="415"/>
      <c r="W1508" s="415"/>
      <c r="X1508" s="415"/>
      <c r="Y1508" s="415"/>
      <c r="Z1508" s="415"/>
      <c r="AA1508" s="415"/>
      <c r="AB1508" s="415"/>
      <c r="AC1508" s="415"/>
      <c r="AD1508" s="415"/>
    </row>
    <row r="1509" spans="2:30" x14ac:dyDescent="0.2">
      <c r="B1509" s="415"/>
      <c r="C1509" s="415"/>
      <c r="D1509" s="415"/>
      <c r="E1509" s="415"/>
      <c r="F1509" s="415"/>
      <c r="G1509" s="415"/>
      <c r="H1509" s="415"/>
      <c r="I1509" s="415"/>
      <c r="J1509" s="500"/>
      <c r="K1509" s="415"/>
      <c r="L1509" s="415"/>
      <c r="M1509" s="415"/>
      <c r="N1509" s="415"/>
      <c r="O1509" s="415"/>
      <c r="P1509" s="415"/>
      <c r="Q1509" s="415"/>
      <c r="R1509" s="415"/>
      <c r="S1509" s="415"/>
      <c r="T1509" s="415"/>
      <c r="U1509" s="415"/>
      <c r="V1509" s="415"/>
      <c r="W1509" s="415"/>
      <c r="X1509" s="415"/>
      <c r="Y1509" s="415"/>
      <c r="Z1509" s="415"/>
      <c r="AA1509" s="415"/>
      <c r="AB1509" s="415"/>
      <c r="AC1509" s="415"/>
      <c r="AD1509" s="415"/>
    </row>
    <row r="1510" spans="2:30" x14ac:dyDescent="0.2">
      <c r="B1510" s="415"/>
      <c r="C1510" s="415"/>
      <c r="D1510" s="415"/>
      <c r="E1510" s="415"/>
      <c r="F1510" s="415"/>
      <c r="G1510" s="415"/>
      <c r="H1510" s="415"/>
      <c r="I1510" s="415"/>
      <c r="J1510" s="500"/>
      <c r="K1510" s="415"/>
      <c r="L1510" s="415"/>
      <c r="M1510" s="415"/>
      <c r="N1510" s="415"/>
      <c r="O1510" s="415"/>
      <c r="P1510" s="415"/>
      <c r="Q1510" s="415"/>
      <c r="R1510" s="415"/>
      <c r="S1510" s="415"/>
      <c r="T1510" s="415"/>
      <c r="U1510" s="415"/>
      <c r="V1510" s="415"/>
      <c r="W1510" s="415"/>
      <c r="X1510" s="415"/>
      <c r="Y1510" s="415"/>
      <c r="Z1510" s="415"/>
      <c r="AA1510" s="415"/>
      <c r="AB1510" s="415"/>
      <c r="AC1510" s="415"/>
      <c r="AD1510" s="415"/>
    </row>
    <row r="1511" spans="2:30" x14ac:dyDescent="0.2">
      <c r="B1511" s="415"/>
      <c r="C1511" s="415"/>
      <c r="D1511" s="415"/>
      <c r="E1511" s="415"/>
      <c r="F1511" s="415"/>
      <c r="G1511" s="415"/>
      <c r="H1511" s="415"/>
      <c r="I1511" s="415"/>
      <c r="J1511" s="500"/>
      <c r="K1511" s="415"/>
      <c r="L1511" s="415"/>
      <c r="M1511" s="415"/>
      <c r="N1511" s="415"/>
      <c r="O1511" s="415"/>
      <c r="P1511" s="415"/>
      <c r="Q1511" s="415"/>
      <c r="R1511" s="415"/>
      <c r="S1511" s="415"/>
      <c r="T1511" s="415"/>
      <c r="U1511" s="415"/>
      <c r="V1511" s="415"/>
      <c r="W1511" s="415"/>
      <c r="X1511" s="415"/>
      <c r="Y1511" s="415"/>
      <c r="Z1511" s="415"/>
      <c r="AA1511" s="415"/>
      <c r="AB1511" s="415"/>
      <c r="AC1511" s="415"/>
      <c r="AD1511" s="415"/>
    </row>
    <row r="1512" spans="2:30" x14ac:dyDescent="0.2">
      <c r="B1512" s="415"/>
      <c r="C1512" s="415"/>
      <c r="D1512" s="415"/>
      <c r="E1512" s="415"/>
      <c r="F1512" s="415"/>
      <c r="G1512" s="415"/>
      <c r="H1512" s="415"/>
      <c r="I1512" s="415"/>
      <c r="J1512" s="500"/>
      <c r="K1512" s="415"/>
      <c r="L1512" s="415"/>
      <c r="M1512" s="415"/>
      <c r="N1512" s="415"/>
      <c r="O1512" s="415"/>
      <c r="P1512" s="415"/>
      <c r="Q1512" s="415"/>
      <c r="R1512" s="415"/>
      <c r="S1512" s="415"/>
      <c r="T1512" s="415"/>
      <c r="U1512" s="415"/>
      <c r="V1512" s="415"/>
      <c r="W1512" s="415"/>
      <c r="X1512" s="415"/>
      <c r="Y1512" s="415"/>
      <c r="Z1512" s="415"/>
      <c r="AA1512" s="415"/>
      <c r="AB1512" s="415"/>
      <c r="AC1512" s="415"/>
      <c r="AD1512" s="415"/>
    </row>
    <row r="1513" spans="2:30" x14ac:dyDescent="0.2">
      <c r="B1513" s="415"/>
      <c r="C1513" s="415"/>
      <c r="D1513" s="415"/>
      <c r="E1513" s="415"/>
      <c r="F1513" s="415"/>
      <c r="G1513" s="415"/>
      <c r="H1513" s="415"/>
      <c r="I1513" s="415"/>
      <c r="J1513" s="500"/>
      <c r="K1513" s="415"/>
      <c r="L1513" s="415"/>
      <c r="M1513" s="415"/>
      <c r="N1513" s="415"/>
      <c r="O1513" s="415"/>
      <c r="P1513" s="415"/>
      <c r="Q1513" s="415"/>
      <c r="R1513" s="415"/>
      <c r="S1513" s="415"/>
      <c r="T1513" s="415"/>
      <c r="U1513" s="415"/>
      <c r="V1513" s="415"/>
      <c r="W1513" s="415"/>
      <c r="X1513" s="415"/>
      <c r="Y1513" s="415"/>
      <c r="Z1513" s="415"/>
      <c r="AA1513" s="415"/>
      <c r="AB1513" s="415"/>
      <c r="AC1513" s="415"/>
      <c r="AD1513" s="415"/>
    </row>
    <row r="1514" spans="2:30" x14ac:dyDescent="0.2">
      <c r="B1514" s="415"/>
      <c r="C1514" s="415"/>
      <c r="D1514" s="415"/>
      <c r="E1514" s="415"/>
      <c r="F1514" s="415"/>
      <c r="G1514" s="415"/>
      <c r="H1514" s="415"/>
      <c r="I1514" s="415"/>
      <c r="J1514" s="500"/>
      <c r="K1514" s="415"/>
      <c r="L1514" s="415"/>
      <c r="M1514" s="415"/>
      <c r="N1514" s="415"/>
      <c r="O1514" s="415"/>
      <c r="P1514" s="415"/>
      <c r="Q1514" s="415"/>
      <c r="R1514" s="415"/>
      <c r="S1514" s="415"/>
      <c r="T1514" s="415"/>
      <c r="U1514" s="415"/>
      <c r="V1514" s="415"/>
      <c r="W1514" s="415"/>
      <c r="X1514" s="415"/>
      <c r="Y1514" s="415"/>
      <c r="Z1514" s="415"/>
      <c r="AA1514" s="415"/>
      <c r="AB1514" s="415"/>
      <c r="AC1514" s="415"/>
      <c r="AD1514" s="415"/>
    </row>
    <row r="1515" spans="2:30" x14ac:dyDescent="0.2">
      <c r="B1515" s="415"/>
      <c r="C1515" s="415"/>
      <c r="D1515" s="415"/>
      <c r="E1515" s="415"/>
      <c r="F1515" s="415"/>
      <c r="G1515" s="415"/>
      <c r="H1515" s="415"/>
      <c r="I1515" s="415"/>
      <c r="J1515" s="500"/>
      <c r="K1515" s="415"/>
      <c r="L1515" s="415"/>
      <c r="M1515" s="415"/>
      <c r="N1515" s="415"/>
      <c r="O1515" s="415"/>
      <c r="P1515" s="415"/>
      <c r="Q1515" s="415"/>
      <c r="R1515" s="415"/>
      <c r="S1515" s="415"/>
      <c r="T1515" s="415"/>
      <c r="U1515" s="415"/>
      <c r="V1515" s="415"/>
      <c r="W1515" s="415"/>
      <c r="X1515" s="415"/>
      <c r="Y1515" s="415"/>
      <c r="Z1515" s="415"/>
      <c r="AA1515" s="415"/>
      <c r="AB1515" s="415"/>
      <c r="AC1515" s="415"/>
      <c r="AD1515" s="415"/>
    </row>
    <row r="1516" spans="2:30" x14ac:dyDescent="0.2">
      <c r="B1516" s="415"/>
      <c r="C1516" s="415"/>
      <c r="D1516" s="415"/>
      <c r="E1516" s="415"/>
      <c r="F1516" s="415"/>
      <c r="G1516" s="415"/>
      <c r="H1516" s="415"/>
      <c r="I1516" s="415"/>
      <c r="J1516" s="500"/>
      <c r="K1516" s="415"/>
      <c r="L1516" s="415"/>
      <c r="M1516" s="415"/>
      <c r="N1516" s="415"/>
      <c r="O1516" s="415"/>
      <c r="P1516" s="415"/>
      <c r="Q1516" s="415"/>
      <c r="R1516" s="415"/>
      <c r="S1516" s="415"/>
      <c r="T1516" s="415"/>
      <c r="U1516" s="415"/>
      <c r="V1516" s="415"/>
      <c r="W1516" s="415"/>
      <c r="X1516" s="415"/>
      <c r="Y1516" s="415"/>
      <c r="Z1516" s="415"/>
      <c r="AA1516" s="415"/>
      <c r="AB1516" s="415"/>
      <c r="AC1516" s="415"/>
      <c r="AD1516" s="415"/>
    </row>
    <row r="1517" spans="2:30" x14ac:dyDescent="0.2">
      <c r="B1517" s="415"/>
      <c r="C1517" s="415"/>
      <c r="D1517" s="415"/>
      <c r="E1517" s="415"/>
      <c r="F1517" s="415"/>
      <c r="G1517" s="415"/>
      <c r="H1517" s="415"/>
      <c r="I1517" s="415"/>
      <c r="J1517" s="500"/>
      <c r="K1517" s="415"/>
      <c r="L1517" s="415"/>
      <c r="M1517" s="415"/>
      <c r="N1517" s="415"/>
      <c r="O1517" s="415"/>
      <c r="P1517" s="415"/>
      <c r="Q1517" s="415"/>
      <c r="R1517" s="415"/>
      <c r="S1517" s="415"/>
      <c r="T1517" s="415"/>
      <c r="U1517" s="415"/>
      <c r="V1517" s="415"/>
      <c r="W1517" s="415"/>
      <c r="X1517" s="415"/>
      <c r="Y1517" s="415"/>
      <c r="Z1517" s="415"/>
      <c r="AA1517" s="415"/>
      <c r="AB1517" s="415"/>
      <c r="AC1517" s="415"/>
      <c r="AD1517" s="415"/>
    </row>
    <row r="1518" spans="2:30" x14ac:dyDescent="0.2">
      <c r="B1518" s="415"/>
      <c r="C1518" s="415"/>
      <c r="D1518" s="415"/>
      <c r="E1518" s="415"/>
      <c r="F1518" s="415"/>
      <c r="G1518" s="415"/>
      <c r="H1518" s="415"/>
      <c r="I1518" s="415"/>
      <c r="J1518" s="500"/>
      <c r="K1518" s="415"/>
      <c r="L1518" s="415"/>
      <c r="M1518" s="415"/>
      <c r="N1518" s="415"/>
      <c r="O1518" s="415"/>
      <c r="P1518" s="415"/>
      <c r="Q1518" s="415"/>
      <c r="R1518" s="415"/>
      <c r="S1518" s="415"/>
      <c r="T1518" s="415"/>
      <c r="U1518" s="415"/>
      <c r="V1518" s="415"/>
      <c r="W1518" s="415"/>
      <c r="X1518" s="415"/>
      <c r="Y1518" s="415"/>
      <c r="Z1518" s="415"/>
      <c r="AA1518" s="415"/>
      <c r="AB1518" s="415"/>
      <c r="AC1518" s="415"/>
      <c r="AD1518" s="415"/>
    </row>
    <row r="1519" spans="2:30" x14ac:dyDescent="0.2">
      <c r="B1519" s="415"/>
      <c r="C1519" s="415"/>
      <c r="D1519" s="415"/>
      <c r="E1519" s="415"/>
      <c r="F1519" s="415"/>
      <c r="G1519" s="415"/>
      <c r="H1519" s="415"/>
      <c r="I1519" s="415"/>
      <c r="J1519" s="500"/>
      <c r="K1519" s="415"/>
      <c r="L1519" s="415"/>
      <c r="M1519" s="415"/>
      <c r="N1519" s="415"/>
      <c r="O1519" s="415"/>
      <c r="P1519" s="415"/>
      <c r="Q1519" s="415"/>
      <c r="R1519" s="415"/>
      <c r="S1519" s="415"/>
      <c r="T1519" s="415"/>
      <c r="U1519" s="415"/>
      <c r="V1519" s="415"/>
      <c r="W1519" s="415"/>
      <c r="X1519" s="415"/>
      <c r="Y1519" s="415"/>
      <c r="Z1519" s="415"/>
      <c r="AA1519" s="415"/>
      <c r="AB1519" s="415"/>
      <c r="AC1519" s="415"/>
      <c r="AD1519" s="415"/>
    </row>
    <row r="1520" spans="2:30" x14ac:dyDescent="0.2">
      <c r="B1520" s="415"/>
      <c r="C1520" s="415"/>
      <c r="D1520" s="415"/>
      <c r="E1520" s="415"/>
      <c r="F1520" s="415"/>
      <c r="G1520" s="415"/>
      <c r="H1520" s="415"/>
      <c r="I1520" s="415"/>
      <c r="J1520" s="500"/>
      <c r="K1520" s="415"/>
      <c r="L1520" s="415"/>
      <c r="M1520" s="415"/>
      <c r="N1520" s="415"/>
      <c r="O1520" s="415"/>
      <c r="P1520" s="415"/>
      <c r="Q1520" s="415"/>
      <c r="R1520" s="415"/>
      <c r="S1520" s="415"/>
      <c r="T1520" s="415"/>
      <c r="U1520" s="415"/>
      <c r="V1520" s="415"/>
      <c r="W1520" s="415"/>
      <c r="X1520" s="415"/>
      <c r="Y1520" s="415"/>
      <c r="Z1520" s="415"/>
      <c r="AA1520" s="415"/>
      <c r="AB1520" s="415"/>
      <c r="AC1520" s="415"/>
      <c r="AD1520" s="415"/>
    </row>
    <row r="1521" spans="2:30" x14ac:dyDescent="0.2">
      <c r="B1521" s="415"/>
      <c r="C1521" s="415"/>
      <c r="D1521" s="415"/>
      <c r="E1521" s="415"/>
      <c r="F1521" s="415"/>
      <c r="G1521" s="415"/>
      <c r="H1521" s="415"/>
      <c r="I1521" s="415"/>
      <c r="J1521" s="500"/>
      <c r="K1521" s="415"/>
      <c r="L1521" s="415"/>
      <c r="M1521" s="415"/>
      <c r="N1521" s="415"/>
      <c r="O1521" s="415"/>
      <c r="P1521" s="415"/>
      <c r="Q1521" s="415"/>
      <c r="R1521" s="415"/>
      <c r="S1521" s="415"/>
      <c r="T1521" s="415"/>
      <c r="U1521" s="415"/>
      <c r="V1521" s="415"/>
      <c r="W1521" s="415"/>
      <c r="X1521" s="415"/>
      <c r="Y1521" s="415"/>
      <c r="Z1521" s="415"/>
      <c r="AA1521" s="415"/>
      <c r="AB1521" s="415"/>
      <c r="AC1521" s="415"/>
      <c r="AD1521" s="415"/>
    </row>
    <row r="1522" spans="2:30" x14ac:dyDescent="0.2">
      <c r="B1522" s="415"/>
      <c r="C1522" s="415"/>
      <c r="D1522" s="415"/>
      <c r="E1522" s="415"/>
      <c r="F1522" s="415"/>
      <c r="G1522" s="415"/>
      <c r="H1522" s="415"/>
      <c r="I1522" s="415"/>
      <c r="J1522" s="500"/>
      <c r="K1522" s="415"/>
      <c r="L1522" s="415"/>
      <c r="M1522" s="415"/>
      <c r="N1522" s="415"/>
      <c r="O1522" s="415"/>
      <c r="P1522" s="415"/>
      <c r="Q1522" s="415"/>
      <c r="R1522" s="415"/>
      <c r="S1522" s="415"/>
      <c r="T1522" s="415"/>
      <c r="U1522" s="415"/>
      <c r="V1522" s="415"/>
      <c r="W1522" s="415"/>
      <c r="X1522" s="415"/>
      <c r="Y1522" s="415"/>
      <c r="Z1522" s="415"/>
      <c r="AA1522" s="415"/>
      <c r="AB1522" s="415"/>
      <c r="AC1522" s="415"/>
      <c r="AD1522" s="415"/>
    </row>
    <row r="1523" spans="2:30" x14ac:dyDescent="0.2">
      <c r="B1523" s="415"/>
      <c r="C1523" s="415"/>
      <c r="D1523" s="415"/>
      <c r="E1523" s="415"/>
      <c r="F1523" s="415"/>
      <c r="G1523" s="415"/>
      <c r="H1523" s="415"/>
      <c r="I1523" s="415"/>
      <c r="J1523" s="500"/>
      <c r="K1523" s="415"/>
      <c r="L1523" s="415"/>
      <c r="M1523" s="415"/>
      <c r="N1523" s="415"/>
      <c r="O1523" s="415"/>
      <c r="P1523" s="415"/>
      <c r="Q1523" s="415"/>
      <c r="R1523" s="415"/>
      <c r="S1523" s="415"/>
      <c r="T1523" s="415"/>
      <c r="U1523" s="415"/>
      <c r="V1523" s="415"/>
      <c r="W1523" s="415"/>
      <c r="X1523" s="415"/>
      <c r="Y1523" s="415"/>
      <c r="Z1523" s="415"/>
      <c r="AA1523" s="415"/>
      <c r="AB1523" s="415"/>
      <c r="AC1523" s="415"/>
      <c r="AD1523" s="415"/>
    </row>
    <row r="1524" spans="2:30" x14ac:dyDescent="0.2">
      <c r="B1524" s="415"/>
      <c r="C1524" s="415"/>
      <c r="D1524" s="415"/>
      <c r="E1524" s="415"/>
      <c r="F1524" s="415"/>
      <c r="G1524" s="415"/>
      <c r="H1524" s="415"/>
      <c r="I1524" s="415"/>
      <c r="J1524" s="500"/>
      <c r="K1524" s="415"/>
      <c r="L1524" s="415"/>
      <c r="M1524" s="415"/>
      <c r="N1524" s="415"/>
      <c r="O1524" s="415"/>
      <c r="P1524" s="415"/>
      <c r="Q1524" s="415"/>
      <c r="R1524" s="415"/>
      <c r="S1524" s="415"/>
      <c r="T1524" s="415"/>
      <c r="U1524" s="415"/>
      <c r="V1524" s="415"/>
      <c r="W1524" s="415"/>
      <c r="X1524" s="415"/>
      <c r="Y1524" s="415"/>
      <c r="Z1524" s="415"/>
      <c r="AA1524" s="415"/>
      <c r="AB1524" s="415"/>
      <c r="AC1524" s="415"/>
      <c r="AD1524" s="415"/>
    </row>
    <row r="1525" spans="2:30" x14ac:dyDescent="0.2">
      <c r="B1525" s="415"/>
      <c r="C1525" s="415"/>
      <c r="D1525" s="415"/>
      <c r="E1525" s="415"/>
      <c r="F1525" s="415"/>
      <c r="G1525" s="415"/>
      <c r="H1525" s="415"/>
      <c r="I1525" s="415"/>
      <c r="J1525" s="500"/>
      <c r="K1525" s="415"/>
      <c r="L1525" s="415"/>
      <c r="M1525" s="415"/>
      <c r="N1525" s="415"/>
      <c r="O1525" s="415"/>
      <c r="P1525" s="415"/>
      <c r="Q1525" s="415"/>
      <c r="R1525" s="415"/>
      <c r="S1525" s="415"/>
      <c r="T1525" s="415"/>
      <c r="U1525" s="415"/>
      <c r="V1525" s="415"/>
      <c r="W1525" s="415"/>
      <c r="X1525" s="415"/>
      <c r="Y1525" s="415"/>
      <c r="Z1525" s="415"/>
      <c r="AA1525" s="415"/>
      <c r="AB1525" s="415"/>
      <c r="AC1525" s="415"/>
      <c r="AD1525" s="415"/>
    </row>
    <row r="1526" spans="2:30" x14ac:dyDescent="0.2">
      <c r="B1526" s="415"/>
      <c r="C1526" s="415"/>
      <c r="D1526" s="415"/>
      <c r="E1526" s="415"/>
      <c r="F1526" s="415"/>
      <c r="G1526" s="415"/>
      <c r="H1526" s="415"/>
      <c r="I1526" s="415"/>
      <c r="J1526" s="500"/>
      <c r="K1526" s="415"/>
      <c r="L1526" s="415"/>
      <c r="M1526" s="415"/>
      <c r="N1526" s="415"/>
      <c r="O1526" s="415"/>
      <c r="P1526" s="415"/>
      <c r="Q1526" s="415"/>
      <c r="R1526" s="415"/>
      <c r="S1526" s="415"/>
      <c r="T1526" s="415"/>
      <c r="U1526" s="415"/>
      <c r="V1526" s="415"/>
      <c r="W1526" s="415"/>
      <c r="X1526" s="415"/>
      <c r="Y1526" s="415"/>
      <c r="Z1526" s="415"/>
      <c r="AA1526" s="415"/>
      <c r="AB1526" s="415"/>
      <c r="AC1526" s="415"/>
      <c r="AD1526" s="415"/>
    </row>
    <row r="1527" spans="2:30" x14ac:dyDescent="0.2">
      <c r="B1527" s="415"/>
      <c r="C1527" s="415"/>
      <c r="D1527" s="415"/>
      <c r="E1527" s="415"/>
      <c r="F1527" s="415"/>
      <c r="G1527" s="415"/>
      <c r="H1527" s="415"/>
      <c r="I1527" s="415"/>
      <c r="J1527" s="500"/>
      <c r="K1527" s="415"/>
      <c r="L1527" s="415"/>
      <c r="M1527" s="415"/>
      <c r="N1527" s="415"/>
      <c r="O1527" s="415"/>
      <c r="P1527" s="415"/>
      <c r="Q1527" s="415"/>
      <c r="R1527" s="415"/>
      <c r="S1527" s="415"/>
      <c r="T1527" s="415"/>
      <c r="U1527" s="415"/>
      <c r="V1527" s="415"/>
      <c r="W1527" s="415"/>
      <c r="X1527" s="415"/>
      <c r="Y1527" s="415"/>
      <c r="Z1527" s="415"/>
      <c r="AA1527" s="415"/>
      <c r="AB1527" s="415"/>
      <c r="AC1527" s="415"/>
      <c r="AD1527" s="415"/>
    </row>
    <row r="1528" spans="2:30" x14ac:dyDescent="0.2">
      <c r="B1528" s="415"/>
      <c r="C1528" s="415"/>
      <c r="D1528" s="415"/>
      <c r="E1528" s="415"/>
      <c r="F1528" s="415"/>
      <c r="G1528" s="415"/>
      <c r="H1528" s="415"/>
      <c r="I1528" s="415"/>
      <c r="J1528" s="500"/>
      <c r="K1528" s="415"/>
      <c r="L1528" s="415"/>
      <c r="M1528" s="415"/>
      <c r="N1528" s="415"/>
      <c r="O1528" s="415"/>
      <c r="P1528" s="415"/>
      <c r="Q1528" s="415"/>
      <c r="R1528" s="415"/>
      <c r="S1528" s="415"/>
      <c r="T1528" s="415"/>
      <c r="U1528" s="415"/>
      <c r="V1528" s="415"/>
      <c r="W1528" s="415"/>
      <c r="X1528" s="415"/>
      <c r="Y1528" s="415"/>
      <c r="Z1528" s="415"/>
      <c r="AA1528" s="415"/>
      <c r="AB1528" s="415"/>
      <c r="AC1528" s="415"/>
      <c r="AD1528" s="415"/>
    </row>
    <row r="1529" spans="2:30" x14ac:dyDescent="0.2">
      <c r="B1529" s="415"/>
      <c r="C1529" s="415"/>
      <c r="D1529" s="415"/>
      <c r="E1529" s="415"/>
      <c r="F1529" s="415"/>
      <c r="G1529" s="415"/>
      <c r="H1529" s="415"/>
      <c r="I1529" s="415"/>
      <c r="J1529" s="500"/>
      <c r="K1529" s="415"/>
      <c r="L1529" s="415"/>
      <c r="M1529" s="415"/>
      <c r="N1529" s="415"/>
      <c r="O1529" s="415"/>
      <c r="P1529" s="415"/>
      <c r="Q1529" s="415"/>
      <c r="R1529" s="415"/>
      <c r="S1529" s="415"/>
      <c r="T1529" s="415"/>
      <c r="U1529" s="415"/>
      <c r="V1529" s="415"/>
      <c r="W1529" s="415"/>
      <c r="X1529" s="415"/>
      <c r="Y1529" s="415"/>
      <c r="Z1529" s="415"/>
      <c r="AA1529" s="415"/>
      <c r="AB1529" s="415"/>
      <c r="AC1529" s="415"/>
      <c r="AD1529" s="415"/>
    </row>
    <row r="1530" spans="2:30" x14ac:dyDescent="0.2">
      <c r="B1530" s="415"/>
      <c r="C1530" s="415"/>
      <c r="D1530" s="415"/>
      <c r="E1530" s="415"/>
      <c r="F1530" s="415"/>
      <c r="G1530" s="415"/>
      <c r="H1530" s="415"/>
      <c r="I1530" s="415"/>
      <c r="J1530" s="500"/>
      <c r="K1530" s="415"/>
      <c r="L1530" s="415"/>
      <c r="M1530" s="415"/>
      <c r="N1530" s="415"/>
      <c r="O1530" s="415"/>
      <c r="P1530" s="415"/>
      <c r="Q1530" s="415"/>
      <c r="R1530" s="415"/>
      <c r="S1530" s="415"/>
      <c r="T1530" s="415"/>
      <c r="U1530" s="415"/>
      <c r="V1530" s="415"/>
      <c r="W1530" s="415"/>
      <c r="X1530" s="415"/>
      <c r="Y1530" s="415"/>
      <c r="Z1530" s="415"/>
      <c r="AA1530" s="415"/>
      <c r="AB1530" s="415"/>
      <c r="AC1530" s="415"/>
      <c r="AD1530" s="415"/>
    </row>
    <row r="1531" spans="2:30" x14ac:dyDescent="0.2">
      <c r="B1531" s="415"/>
      <c r="C1531" s="415"/>
      <c r="D1531" s="415"/>
      <c r="E1531" s="415"/>
      <c r="F1531" s="415"/>
      <c r="G1531" s="415"/>
      <c r="H1531" s="415"/>
      <c r="I1531" s="415"/>
      <c r="J1531" s="500"/>
      <c r="K1531" s="415"/>
      <c r="L1531" s="415"/>
      <c r="M1531" s="415"/>
      <c r="N1531" s="415"/>
      <c r="O1531" s="415"/>
      <c r="P1531" s="415"/>
      <c r="Q1531" s="415"/>
      <c r="R1531" s="415"/>
      <c r="S1531" s="415"/>
      <c r="T1531" s="415"/>
      <c r="U1531" s="415"/>
      <c r="V1531" s="415"/>
      <c r="W1531" s="415"/>
      <c r="X1531" s="415"/>
      <c r="Y1531" s="415"/>
      <c r="Z1531" s="415"/>
      <c r="AA1531" s="415"/>
      <c r="AB1531" s="415"/>
      <c r="AC1531" s="415"/>
      <c r="AD1531" s="415"/>
    </row>
    <row r="1532" spans="2:30" x14ac:dyDescent="0.2">
      <c r="B1532" s="415"/>
      <c r="C1532" s="415"/>
      <c r="D1532" s="415"/>
      <c r="E1532" s="415"/>
      <c r="F1532" s="415"/>
      <c r="G1532" s="415"/>
      <c r="H1532" s="415"/>
      <c r="I1532" s="415"/>
      <c r="J1532" s="500"/>
      <c r="K1532" s="415"/>
      <c r="L1532" s="415"/>
      <c r="M1532" s="415"/>
      <c r="N1532" s="415"/>
      <c r="O1532" s="415"/>
      <c r="P1532" s="415"/>
      <c r="Q1532" s="415"/>
      <c r="R1532" s="415"/>
      <c r="S1532" s="415"/>
      <c r="T1532" s="415"/>
      <c r="U1532" s="415"/>
      <c r="V1532" s="415"/>
      <c r="W1532" s="415"/>
      <c r="X1532" s="415"/>
      <c r="Y1532" s="415"/>
      <c r="Z1532" s="415"/>
      <c r="AA1532" s="415"/>
      <c r="AB1532" s="415"/>
      <c r="AC1532" s="415"/>
      <c r="AD1532" s="415"/>
    </row>
    <row r="1533" spans="2:30" x14ac:dyDescent="0.2">
      <c r="B1533" s="415"/>
      <c r="C1533" s="415"/>
      <c r="D1533" s="415"/>
      <c r="E1533" s="415"/>
      <c r="F1533" s="415"/>
      <c r="G1533" s="415"/>
      <c r="H1533" s="415"/>
      <c r="I1533" s="415"/>
      <c r="J1533" s="500"/>
      <c r="K1533" s="415"/>
      <c r="L1533" s="415"/>
      <c r="M1533" s="415"/>
      <c r="N1533" s="415"/>
      <c r="O1533" s="415"/>
      <c r="P1533" s="415"/>
      <c r="Q1533" s="415"/>
      <c r="R1533" s="415"/>
      <c r="S1533" s="415"/>
      <c r="T1533" s="415"/>
      <c r="U1533" s="415"/>
      <c r="V1533" s="415"/>
      <c r="W1533" s="415"/>
      <c r="X1533" s="415"/>
      <c r="Y1533" s="415"/>
      <c r="Z1533" s="415"/>
      <c r="AA1533" s="415"/>
      <c r="AB1533" s="415"/>
      <c r="AC1533" s="415"/>
      <c r="AD1533" s="415"/>
    </row>
    <row r="1534" spans="2:30" x14ac:dyDescent="0.2">
      <c r="B1534" s="415"/>
      <c r="C1534" s="415"/>
      <c r="D1534" s="415"/>
      <c r="E1534" s="415"/>
      <c r="F1534" s="415"/>
      <c r="G1534" s="415"/>
      <c r="H1534" s="415"/>
      <c r="I1534" s="415"/>
      <c r="J1534" s="500"/>
      <c r="K1534" s="415"/>
      <c r="L1534" s="415"/>
      <c r="M1534" s="415"/>
      <c r="N1534" s="415"/>
      <c r="O1534" s="415"/>
      <c r="P1534" s="415"/>
      <c r="Q1534" s="415"/>
      <c r="R1534" s="415"/>
      <c r="S1534" s="415"/>
      <c r="T1534" s="415"/>
      <c r="U1534" s="415"/>
      <c r="V1534" s="415"/>
      <c r="W1534" s="415"/>
      <c r="X1534" s="415"/>
      <c r="Y1534" s="415"/>
      <c r="Z1534" s="415"/>
      <c r="AA1534" s="415"/>
      <c r="AB1534" s="415"/>
      <c r="AC1534" s="415"/>
      <c r="AD1534" s="415"/>
    </row>
    <row r="1535" spans="2:30" x14ac:dyDescent="0.2">
      <c r="B1535" s="415"/>
      <c r="C1535" s="415"/>
      <c r="D1535" s="415"/>
      <c r="E1535" s="415"/>
      <c r="F1535" s="415"/>
      <c r="G1535" s="415"/>
      <c r="H1535" s="415"/>
      <c r="I1535" s="415"/>
      <c r="J1535" s="500"/>
      <c r="K1535" s="415"/>
      <c r="L1535" s="415"/>
      <c r="M1535" s="415"/>
      <c r="N1535" s="415"/>
      <c r="O1535" s="415"/>
      <c r="P1535" s="415"/>
      <c r="Q1535" s="415"/>
      <c r="R1535" s="415"/>
      <c r="S1535" s="415"/>
      <c r="T1535" s="415"/>
      <c r="U1535" s="415"/>
      <c r="V1535" s="415"/>
      <c r="W1535" s="415"/>
      <c r="X1535" s="415"/>
      <c r="Y1535" s="415"/>
      <c r="Z1535" s="415"/>
      <c r="AA1535" s="415"/>
      <c r="AB1535" s="415"/>
      <c r="AC1535" s="415"/>
      <c r="AD1535" s="415"/>
    </row>
    <row r="1536" spans="2:30" x14ac:dyDescent="0.2">
      <c r="B1536" s="415"/>
      <c r="C1536" s="415"/>
      <c r="D1536" s="415"/>
      <c r="E1536" s="415"/>
      <c r="F1536" s="415"/>
      <c r="G1536" s="415"/>
      <c r="H1536" s="415"/>
      <c r="I1536" s="415"/>
      <c r="J1536" s="500"/>
      <c r="K1536" s="415"/>
      <c r="L1536" s="415"/>
      <c r="M1536" s="415"/>
      <c r="N1536" s="415"/>
      <c r="O1536" s="415"/>
      <c r="P1536" s="415"/>
      <c r="Q1536" s="415"/>
      <c r="R1536" s="415"/>
      <c r="S1536" s="415"/>
      <c r="T1536" s="415"/>
      <c r="U1536" s="415"/>
      <c r="V1536" s="415"/>
      <c r="W1536" s="415"/>
      <c r="X1536" s="415"/>
      <c r="Y1536" s="415"/>
      <c r="Z1536" s="415"/>
      <c r="AA1536" s="415"/>
      <c r="AB1536" s="415"/>
      <c r="AC1536" s="415"/>
      <c r="AD1536" s="415"/>
    </row>
    <row r="1537" spans="2:30" x14ac:dyDescent="0.2">
      <c r="B1537" s="415"/>
      <c r="C1537" s="415"/>
      <c r="D1537" s="415"/>
      <c r="E1537" s="415"/>
      <c r="F1537" s="415"/>
      <c r="G1537" s="415"/>
      <c r="H1537" s="415"/>
      <c r="I1537" s="415"/>
      <c r="J1537" s="500"/>
      <c r="K1537" s="415"/>
      <c r="L1537" s="415"/>
      <c r="M1537" s="415"/>
      <c r="N1537" s="415"/>
      <c r="O1537" s="415"/>
      <c r="P1537" s="415"/>
      <c r="Q1537" s="415"/>
      <c r="R1537" s="415"/>
      <c r="S1537" s="415"/>
      <c r="T1537" s="415"/>
      <c r="U1537" s="415"/>
      <c r="V1537" s="415"/>
      <c r="W1537" s="415"/>
      <c r="X1537" s="415"/>
      <c r="Y1537" s="415"/>
      <c r="Z1537" s="415"/>
      <c r="AA1537" s="415"/>
      <c r="AB1537" s="415"/>
      <c r="AC1537" s="415"/>
      <c r="AD1537" s="415"/>
    </row>
    <row r="1538" spans="2:30" x14ac:dyDescent="0.2">
      <c r="B1538" s="415"/>
      <c r="C1538" s="415"/>
      <c r="D1538" s="415"/>
      <c r="E1538" s="415"/>
      <c r="F1538" s="415"/>
      <c r="G1538" s="415"/>
      <c r="H1538" s="415"/>
      <c r="I1538" s="415"/>
      <c r="J1538" s="500"/>
      <c r="K1538" s="415"/>
      <c r="L1538" s="415"/>
      <c r="M1538" s="415"/>
      <c r="N1538" s="415"/>
      <c r="O1538" s="415"/>
      <c r="P1538" s="415"/>
      <c r="Q1538" s="415"/>
      <c r="R1538" s="415"/>
      <c r="S1538" s="415"/>
      <c r="T1538" s="415"/>
      <c r="U1538" s="415"/>
      <c r="V1538" s="415"/>
      <c r="W1538" s="415"/>
      <c r="X1538" s="415"/>
      <c r="Y1538" s="415"/>
      <c r="Z1538" s="415"/>
      <c r="AA1538" s="415"/>
      <c r="AB1538" s="415"/>
      <c r="AC1538" s="415"/>
      <c r="AD1538" s="415"/>
    </row>
    <row r="1539" spans="2:30" x14ac:dyDescent="0.2">
      <c r="B1539" s="415"/>
      <c r="C1539" s="415"/>
      <c r="D1539" s="415"/>
      <c r="E1539" s="415"/>
      <c r="F1539" s="415"/>
      <c r="G1539" s="415"/>
      <c r="H1539" s="415"/>
      <c r="I1539" s="415"/>
      <c r="J1539" s="500"/>
      <c r="K1539" s="415"/>
      <c r="L1539" s="415"/>
      <c r="M1539" s="415"/>
      <c r="N1539" s="415"/>
      <c r="O1539" s="415"/>
      <c r="P1539" s="415"/>
      <c r="Q1539" s="415"/>
      <c r="R1539" s="415"/>
      <c r="S1539" s="415"/>
      <c r="T1539" s="415"/>
      <c r="U1539" s="415"/>
      <c r="V1539" s="415"/>
      <c r="W1539" s="415"/>
      <c r="X1539" s="415"/>
      <c r="Y1539" s="415"/>
      <c r="Z1539" s="415"/>
      <c r="AA1539" s="415"/>
      <c r="AB1539" s="415"/>
      <c r="AC1539" s="415"/>
      <c r="AD1539" s="415"/>
    </row>
    <row r="1540" spans="2:30" x14ac:dyDescent="0.2">
      <c r="B1540" s="415"/>
      <c r="C1540" s="415"/>
      <c r="D1540" s="415"/>
      <c r="E1540" s="415"/>
      <c r="F1540" s="415"/>
      <c r="G1540" s="415"/>
      <c r="H1540" s="415"/>
      <c r="I1540" s="415"/>
      <c r="J1540" s="500"/>
      <c r="K1540" s="415"/>
      <c r="L1540" s="415"/>
      <c r="M1540" s="415"/>
      <c r="N1540" s="415"/>
      <c r="O1540" s="415"/>
      <c r="P1540" s="415"/>
      <c r="Q1540" s="415"/>
      <c r="R1540" s="415"/>
      <c r="S1540" s="415"/>
      <c r="T1540" s="415"/>
      <c r="U1540" s="415"/>
      <c r="V1540" s="415"/>
      <c r="W1540" s="415"/>
      <c r="X1540" s="415"/>
      <c r="Y1540" s="415"/>
      <c r="Z1540" s="415"/>
      <c r="AA1540" s="415"/>
      <c r="AB1540" s="415"/>
      <c r="AC1540" s="415"/>
      <c r="AD1540" s="415"/>
    </row>
    <row r="1541" spans="2:30" x14ac:dyDescent="0.2">
      <c r="B1541" s="415"/>
      <c r="C1541" s="415"/>
      <c r="D1541" s="415"/>
      <c r="E1541" s="415"/>
      <c r="F1541" s="415"/>
      <c r="G1541" s="415"/>
      <c r="H1541" s="415"/>
      <c r="I1541" s="415"/>
      <c r="J1541" s="500"/>
      <c r="K1541" s="415"/>
      <c r="L1541" s="415"/>
      <c r="M1541" s="415"/>
      <c r="N1541" s="415"/>
      <c r="O1541" s="415"/>
      <c r="P1541" s="415"/>
      <c r="Q1541" s="415"/>
      <c r="R1541" s="415"/>
      <c r="S1541" s="415"/>
      <c r="T1541" s="415"/>
      <c r="U1541" s="415"/>
      <c r="V1541" s="415"/>
      <c r="W1541" s="415"/>
      <c r="X1541" s="415"/>
      <c r="Y1541" s="415"/>
      <c r="Z1541" s="415"/>
      <c r="AA1541" s="415"/>
      <c r="AB1541" s="415"/>
      <c r="AC1541" s="415"/>
      <c r="AD1541" s="415"/>
    </row>
    <row r="1542" spans="2:30" x14ac:dyDescent="0.2">
      <c r="B1542" s="415"/>
      <c r="C1542" s="415"/>
      <c r="D1542" s="415"/>
      <c r="E1542" s="415"/>
      <c r="F1542" s="415"/>
      <c r="G1542" s="415"/>
      <c r="H1542" s="415"/>
      <c r="I1542" s="415"/>
      <c r="J1542" s="500"/>
      <c r="K1542" s="415"/>
      <c r="L1542" s="415"/>
      <c r="M1542" s="415"/>
      <c r="N1542" s="415"/>
      <c r="O1542" s="415"/>
      <c r="P1542" s="415"/>
      <c r="Q1542" s="415"/>
      <c r="R1542" s="415"/>
      <c r="S1542" s="415"/>
      <c r="T1542" s="415"/>
      <c r="U1542" s="415"/>
      <c r="V1542" s="415"/>
      <c r="W1542" s="415"/>
      <c r="X1542" s="415"/>
      <c r="Y1542" s="415"/>
      <c r="Z1542" s="415"/>
      <c r="AA1542" s="415"/>
      <c r="AB1542" s="415"/>
      <c r="AC1542" s="415"/>
      <c r="AD1542" s="415"/>
    </row>
    <row r="1543" spans="2:30" x14ac:dyDescent="0.2">
      <c r="B1543" s="415"/>
      <c r="C1543" s="415"/>
      <c r="D1543" s="415"/>
      <c r="E1543" s="415"/>
      <c r="F1543" s="415"/>
      <c r="G1543" s="415"/>
      <c r="H1543" s="415"/>
      <c r="I1543" s="415"/>
      <c r="J1543" s="500"/>
      <c r="K1543" s="415"/>
      <c r="L1543" s="415"/>
      <c r="M1543" s="415"/>
      <c r="N1543" s="415"/>
      <c r="O1543" s="415"/>
      <c r="P1543" s="415"/>
      <c r="Q1543" s="415"/>
      <c r="R1543" s="415"/>
      <c r="S1543" s="415"/>
      <c r="T1543" s="415"/>
      <c r="U1543" s="415"/>
      <c r="V1543" s="415"/>
      <c r="W1543" s="415"/>
      <c r="X1543" s="415"/>
      <c r="Y1543" s="415"/>
      <c r="Z1543" s="415"/>
      <c r="AA1543" s="415"/>
      <c r="AB1543" s="415"/>
      <c r="AC1543" s="415"/>
      <c r="AD1543" s="415"/>
    </row>
    <row r="1544" spans="2:30" x14ac:dyDescent="0.2">
      <c r="B1544" s="415"/>
      <c r="C1544" s="415"/>
      <c r="D1544" s="415"/>
      <c r="E1544" s="415"/>
      <c r="F1544" s="415"/>
      <c r="G1544" s="415"/>
      <c r="H1544" s="415"/>
      <c r="I1544" s="415"/>
      <c r="J1544" s="500"/>
      <c r="K1544" s="415"/>
      <c r="L1544" s="415"/>
      <c r="M1544" s="415"/>
      <c r="N1544" s="415"/>
      <c r="O1544" s="415"/>
      <c r="P1544" s="415"/>
      <c r="Q1544" s="415"/>
      <c r="R1544" s="415"/>
      <c r="S1544" s="415"/>
      <c r="T1544" s="415"/>
      <c r="U1544" s="415"/>
      <c r="V1544" s="415"/>
      <c r="W1544" s="415"/>
      <c r="X1544" s="415"/>
      <c r="Y1544" s="415"/>
      <c r="Z1544" s="415"/>
      <c r="AA1544" s="415"/>
      <c r="AB1544" s="415"/>
      <c r="AC1544" s="415"/>
      <c r="AD1544" s="415"/>
    </row>
    <row r="1545" spans="2:30" x14ac:dyDescent="0.2">
      <c r="B1545" s="415"/>
      <c r="C1545" s="415"/>
      <c r="D1545" s="415"/>
      <c r="E1545" s="415"/>
      <c r="F1545" s="415"/>
      <c r="G1545" s="415"/>
      <c r="H1545" s="415"/>
      <c r="I1545" s="415"/>
      <c r="J1545" s="500"/>
      <c r="K1545" s="415"/>
      <c r="L1545" s="415"/>
      <c r="M1545" s="415"/>
      <c r="N1545" s="415"/>
      <c r="O1545" s="415"/>
      <c r="P1545" s="415"/>
      <c r="Q1545" s="415"/>
      <c r="R1545" s="415"/>
      <c r="S1545" s="415"/>
      <c r="T1545" s="415"/>
      <c r="U1545" s="415"/>
      <c r="V1545" s="415"/>
      <c r="W1545" s="415"/>
      <c r="X1545" s="415"/>
      <c r="Y1545" s="415"/>
      <c r="Z1545" s="415"/>
      <c r="AA1545" s="415"/>
      <c r="AB1545" s="415"/>
      <c r="AC1545" s="415"/>
      <c r="AD1545" s="415"/>
    </row>
    <row r="1546" spans="2:30" x14ac:dyDescent="0.2">
      <c r="B1546" s="415"/>
      <c r="C1546" s="415"/>
      <c r="D1546" s="415"/>
      <c r="E1546" s="415"/>
      <c r="F1546" s="415"/>
      <c r="G1546" s="415"/>
      <c r="H1546" s="415"/>
      <c r="I1546" s="415"/>
      <c r="J1546" s="500"/>
      <c r="K1546" s="415"/>
      <c r="L1546" s="415"/>
      <c r="M1546" s="415"/>
      <c r="N1546" s="415"/>
      <c r="O1546" s="415"/>
      <c r="P1546" s="415"/>
      <c r="Q1546" s="415"/>
      <c r="R1546" s="415"/>
      <c r="S1546" s="415"/>
      <c r="T1546" s="415"/>
      <c r="U1546" s="415"/>
      <c r="V1546" s="415"/>
      <c r="W1546" s="415"/>
      <c r="X1546" s="415"/>
      <c r="Y1546" s="415"/>
      <c r="Z1546" s="415"/>
      <c r="AA1546" s="415"/>
      <c r="AB1546" s="415"/>
      <c r="AC1546" s="415"/>
      <c r="AD1546" s="415"/>
    </row>
    <row r="1547" spans="2:30" x14ac:dyDescent="0.2">
      <c r="B1547" s="415"/>
      <c r="C1547" s="415"/>
      <c r="D1547" s="415"/>
      <c r="E1547" s="415"/>
      <c r="F1547" s="415"/>
      <c r="G1547" s="415"/>
      <c r="H1547" s="415"/>
      <c r="I1547" s="415"/>
      <c r="J1547" s="500"/>
      <c r="K1547" s="415"/>
      <c r="L1547" s="415"/>
      <c r="M1547" s="415"/>
      <c r="N1547" s="415"/>
      <c r="O1547" s="415"/>
      <c r="P1547" s="415"/>
      <c r="Q1547" s="415"/>
      <c r="R1547" s="415"/>
      <c r="S1547" s="415"/>
      <c r="T1547" s="415"/>
      <c r="U1547" s="415"/>
      <c r="V1547" s="415"/>
      <c r="W1547" s="415"/>
      <c r="X1547" s="415"/>
      <c r="Y1547" s="415"/>
      <c r="Z1547" s="415"/>
      <c r="AA1547" s="415"/>
      <c r="AB1547" s="415"/>
      <c r="AC1547" s="415"/>
      <c r="AD1547" s="415"/>
    </row>
    <row r="1548" spans="2:30" x14ac:dyDescent="0.2">
      <c r="B1548" s="415"/>
      <c r="C1548" s="415"/>
      <c r="D1548" s="415"/>
      <c r="E1548" s="415"/>
      <c r="F1548" s="415"/>
      <c r="G1548" s="415"/>
      <c r="H1548" s="415"/>
      <c r="I1548" s="415"/>
      <c r="J1548" s="500"/>
      <c r="K1548" s="415"/>
      <c r="L1548" s="415"/>
      <c r="M1548" s="415"/>
      <c r="N1548" s="415"/>
      <c r="O1548" s="415"/>
      <c r="P1548" s="415"/>
      <c r="Q1548" s="415"/>
      <c r="R1548" s="415"/>
      <c r="S1548" s="415"/>
      <c r="T1548" s="415"/>
      <c r="U1548" s="415"/>
      <c r="V1548" s="415"/>
      <c r="W1548" s="415"/>
      <c r="X1548" s="415"/>
      <c r="Y1548" s="415"/>
      <c r="Z1548" s="415"/>
      <c r="AA1548" s="415"/>
      <c r="AB1548" s="415"/>
      <c r="AC1548" s="415"/>
      <c r="AD1548" s="415"/>
    </row>
    <row r="1549" spans="2:30" x14ac:dyDescent="0.2">
      <c r="B1549" s="415"/>
      <c r="C1549" s="415"/>
      <c r="D1549" s="415"/>
      <c r="E1549" s="415"/>
      <c r="F1549" s="415"/>
      <c r="G1549" s="415"/>
      <c r="H1549" s="415"/>
      <c r="I1549" s="415"/>
      <c r="J1549" s="500"/>
      <c r="K1549" s="415"/>
      <c r="L1549" s="415"/>
      <c r="M1549" s="415"/>
      <c r="N1549" s="415"/>
      <c r="O1549" s="415"/>
      <c r="P1549" s="415"/>
      <c r="Q1549" s="415"/>
      <c r="R1549" s="415"/>
      <c r="S1549" s="415"/>
      <c r="T1549" s="415"/>
      <c r="U1549" s="415"/>
      <c r="V1549" s="415"/>
      <c r="W1549" s="415"/>
      <c r="X1549" s="415"/>
      <c r="Y1549" s="415"/>
      <c r="Z1549" s="415"/>
      <c r="AA1549" s="415"/>
      <c r="AB1549" s="415"/>
      <c r="AC1549" s="415"/>
      <c r="AD1549" s="415"/>
    </row>
    <row r="1550" spans="2:30" x14ac:dyDescent="0.2">
      <c r="B1550" s="415"/>
      <c r="C1550" s="415"/>
      <c r="D1550" s="415"/>
      <c r="E1550" s="415"/>
      <c r="F1550" s="415"/>
      <c r="G1550" s="415"/>
      <c r="H1550" s="415"/>
      <c r="I1550" s="415"/>
      <c r="J1550" s="500"/>
      <c r="K1550" s="415"/>
      <c r="L1550" s="415"/>
      <c r="M1550" s="415"/>
      <c r="N1550" s="415"/>
      <c r="O1550" s="415"/>
      <c r="P1550" s="415"/>
      <c r="Q1550" s="415"/>
      <c r="R1550" s="415"/>
      <c r="S1550" s="415"/>
      <c r="T1550" s="415"/>
      <c r="U1550" s="415"/>
      <c r="V1550" s="415"/>
      <c r="W1550" s="415"/>
      <c r="X1550" s="415"/>
      <c r="Y1550" s="415"/>
      <c r="Z1550" s="415"/>
      <c r="AA1550" s="415"/>
      <c r="AB1550" s="415"/>
      <c r="AC1550" s="415"/>
      <c r="AD1550" s="415"/>
    </row>
    <row r="1551" spans="2:30" x14ac:dyDescent="0.2">
      <c r="B1551" s="415"/>
      <c r="C1551" s="415"/>
      <c r="D1551" s="415"/>
      <c r="E1551" s="415"/>
      <c r="F1551" s="415"/>
      <c r="G1551" s="415"/>
      <c r="H1551" s="415"/>
      <c r="I1551" s="415"/>
      <c r="J1551" s="500"/>
      <c r="K1551" s="415"/>
      <c r="L1551" s="415"/>
      <c r="M1551" s="415"/>
      <c r="N1551" s="415"/>
      <c r="O1551" s="415"/>
      <c r="P1551" s="415"/>
      <c r="Q1551" s="415"/>
      <c r="R1551" s="415"/>
      <c r="S1551" s="415"/>
      <c r="T1551" s="415"/>
      <c r="U1551" s="415"/>
      <c r="V1551" s="415"/>
      <c r="W1551" s="415"/>
      <c r="X1551" s="415"/>
      <c r="Y1551" s="415"/>
      <c r="Z1551" s="415"/>
      <c r="AA1551" s="415"/>
      <c r="AB1551" s="415"/>
      <c r="AC1551" s="415"/>
      <c r="AD1551" s="415"/>
    </row>
    <row r="1552" spans="2:30" x14ac:dyDescent="0.2">
      <c r="B1552" s="415"/>
      <c r="C1552" s="415"/>
      <c r="D1552" s="415"/>
      <c r="E1552" s="415"/>
      <c r="F1552" s="415"/>
      <c r="G1552" s="415"/>
      <c r="H1552" s="415"/>
      <c r="I1552" s="415"/>
      <c r="J1552" s="500"/>
      <c r="K1552" s="415"/>
      <c r="L1552" s="415"/>
      <c r="M1552" s="415"/>
      <c r="N1552" s="415"/>
      <c r="O1552" s="415"/>
      <c r="P1552" s="415"/>
      <c r="Q1552" s="415"/>
      <c r="R1552" s="415"/>
      <c r="S1552" s="415"/>
      <c r="T1552" s="415"/>
      <c r="U1552" s="415"/>
      <c r="V1552" s="415"/>
      <c r="W1552" s="415"/>
      <c r="X1552" s="415"/>
      <c r="Y1552" s="415"/>
      <c r="Z1552" s="415"/>
      <c r="AA1552" s="415"/>
      <c r="AB1552" s="415"/>
      <c r="AC1552" s="415"/>
      <c r="AD1552" s="415"/>
    </row>
    <row r="1553" spans="2:30" x14ac:dyDescent="0.2">
      <c r="B1553" s="415"/>
      <c r="C1553" s="415"/>
      <c r="D1553" s="415"/>
      <c r="E1553" s="415"/>
      <c r="F1553" s="415"/>
      <c r="G1553" s="415"/>
      <c r="H1553" s="415"/>
      <c r="I1553" s="415"/>
      <c r="J1553" s="500"/>
      <c r="K1553" s="415"/>
      <c r="L1553" s="415"/>
      <c r="M1553" s="415"/>
      <c r="N1553" s="415"/>
      <c r="O1553" s="415"/>
      <c r="P1553" s="415"/>
      <c r="Q1553" s="415"/>
      <c r="R1553" s="415"/>
      <c r="S1553" s="415"/>
      <c r="T1553" s="415"/>
      <c r="U1553" s="415"/>
      <c r="V1553" s="415"/>
      <c r="W1553" s="415"/>
      <c r="X1553" s="415"/>
      <c r="Y1553" s="415"/>
      <c r="Z1553" s="415"/>
      <c r="AA1553" s="415"/>
      <c r="AB1553" s="415"/>
      <c r="AC1553" s="415"/>
      <c r="AD1553" s="415"/>
    </row>
    <row r="1554" spans="2:30" x14ac:dyDescent="0.2">
      <c r="B1554" s="415"/>
      <c r="C1554" s="415"/>
      <c r="D1554" s="415"/>
      <c r="E1554" s="415"/>
      <c r="F1554" s="415"/>
      <c r="G1554" s="415"/>
      <c r="H1554" s="415"/>
      <c r="I1554" s="415"/>
      <c r="J1554" s="500"/>
      <c r="K1554" s="415"/>
      <c r="L1554" s="415"/>
      <c r="M1554" s="415"/>
      <c r="N1554" s="415"/>
      <c r="O1554" s="415"/>
      <c r="P1554" s="415"/>
      <c r="Q1554" s="415"/>
      <c r="R1554" s="415"/>
      <c r="S1554" s="415"/>
      <c r="T1554" s="415"/>
      <c r="U1554" s="415"/>
      <c r="V1554" s="415"/>
      <c r="W1554" s="415"/>
      <c r="X1554" s="415"/>
      <c r="Y1554" s="415"/>
      <c r="Z1554" s="415"/>
      <c r="AA1554" s="415"/>
      <c r="AB1554" s="415"/>
      <c r="AC1554" s="415"/>
      <c r="AD1554" s="415"/>
    </row>
    <row r="1555" spans="2:30" x14ac:dyDescent="0.2">
      <c r="B1555" s="415"/>
      <c r="C1555" s="415"/>
      <c r="D1555" s="415"/>
      <c r="E1555" s="415"/>
      <c r="F1555" s="415"/>
      <c r="G1555" s="415"/>
      <c r="H1555" s="415"/>
      <c r="I1555" s="415"/>
      <c r="J1555" s="500"/>
      <c r="K1555" s="415"/>
      <c r="L1555" s="415"/>
      <c r="M1555" s="415"/>
      <c r="N1555" s="415"/>
      <c r="O1555" s="415"/>
      <c r="P1555" s="415"/>
      <c r="Q1555" s="415"/>
      <c r="R1555" s="415"/>
      <c r="S1555" s="415"/>
      <c r="T1555" s="415"/>
      <c r="U1555" s="415"/>
      <c r="V1555" s="415"/>
      <c r="W1555" s="415"/>
      <c r="X1555" s="415"/>
      <c r="Y1555" s="415"/>
      <c r="Z1555" s="415"/>
      <c r="AA1555" s="415"/>
      <c r="AB1555" s="415"/>
      <c r="AC1555" s="415"/>
      <c r="AD1555" s="415"/>
    </row>
    <row r="1556" spans="2:30" x14ac:dyDescent="0.2">
      <c r="B1556" s="415"/>
      <c r="C1556" s="415"/>
      <c r="D1556" s="415"/>
      <c r="E1556" s="415"/>
      <c r="F1556" s="415"/>
      <c r="G1556" s="415"/>
      <c r="H1556" s="415"/>
      <c r="I1556" s="415"/>
      <c r="J1556" s="500"/>
      <c r="K1556" s="415"/>
      <c r="L1556" s="415"/>
      <c r="M1556" s="415"/>
      <c r="N1556" s="415"/>
      <c r="O1556" s="415"/>
      <c r="P1556" s="415"/>
      <c r="Q1556" s="415"/>
      <c r="R1556" s="415"/>
      <c r="S1556" s="415"/>
      <c r="T1556" s="415"/>
      <c r="U1556" s="415"/>
      <c r="V1556" s="415"/>
      <c r="W1556" s="415"/>
      <c r="X1556" s="415"/>
      <c r="Y1556" s="415"/>
      <c r="Z1556" s="415"/>
      <c r="AA1556" s="415"/>
      <c r="AB1556" s="415"/>
      <c r="AC1556" s="415"/>
      <c r="AD1556" s="415"/>
    </row>
    <row r="1557" spans="2:30" x14ac:dyDescent="0.2">
      <c r="B1557" s="415"/>
      <c r="C1557" s="415"/>
      <c r="D1557" s="415"/>
      <c r="E1557" s="415"/>
      <c r="F1557" s="415"/>
      <c r="G1557" s="415"/>
      <c r="H1557" s="415"/>
      <c r="I1557" s="415"/>
      <c r="J1557" s="500"/>
      <c r="K1557" s="415"/>
      <c r="L1557" s="415"/>
      <c r="M1557" s="415"/>
      <c r="N1557" s="415"/>
      <c r="O1557" s="415"/>
      <c r="P1557" s="415"/>
      <c r="Q1557" s="415"/>
      <c r="R1557" s="415"/>
      <c r="S1557" s="415"/>
      <c r="T1557" s="415"/>
      <c r="U1557" s="415"/>
      <c r="V1557" s="415"/>
      <c r="W1557" s="415"/>
      <c r="X1557" s="415"/>
      <c r="Y1557" s="415"/>
      <c r="Z1557" s="415"/>
      <c r="AA1557" s="415"/>
      <c r="AB1557" s="415"/>
      <c r="AC1557" s="415"/>
      <c r="AD1557" s="415"/>
    </row>
    <row r="1558" spans="2:30" x14ac:dyDescent="0.2">
      <c r="B1558" s="415"/>
      <c r="C1558" s="415"/>
      <c r="D1558" s="415"/>
      <c r="E1558" s="415"/>
      <c r="F1558" s="415"/>
      <c r="G1558" s="415"/>
      <c r="H1558" s="415"/>
      <c r="I1558" s="415"/>
      <c r="J1558" s="500"/>
      <c r="K1558" s="415"/>
      <c r="L1558" s="415"/>
      <c r="M1558" s="415"/>
      <c r="N1558" s="415"/>
      <c r="O1558" s="415"/>
      <c r="P1558" s="415"/>
      <c r="Q1558" s="415"/>
      <c r="R1558" s="415"/>
      <c r="S1558" s="415"/>
      <c r="T1558" s="415"/>
      <c r="U1558" s="415"/>
      <c r="V1558" s="415"/>
      <c r="W1558" s="415"/>
      <c r="X1558" s="415"/>
      <c r="Y1558" s="415"/>
      <c r="Z1558" s="415"/>
      <c r="AA1558" s="415"/>
      <c r="AB1558" s="415"/>
      <c r="AC1558" s="415"/>
      <c r="AD1558" s="415"/>
    </row>
    <row r="1559" spans="2:30" x14ac:dyDescent="0.2">
      <c r="B1559" s="415"/>
      <c r="C1559" s="415"/>
      <c r="D1559" s="415"/>
      <c r="E1559" s="415"/>
      <c r="F1559" s="415"/>
      <c r="G1559" s="415"/>
      <c r="H1559" s="415"/>
      <c r="I1559" s="415"/>
      <c r="J1559" s="500"/>
      <c r="K1559" s="415"/>
      <c r="L1559" s="415"/>
      <c r="M1559" s="415"/>
      <c r="N1559" s="415"/>
      <c r="O1559" s="415"/>
      <c r="P1559" s="415"/>
      <c r="Q1559" s="415"/>
      <c r="R1559" s="415"/>
      <c r="S1559" s="415"/>
      <c r="T1559" s="415"/>
      <c r="U1559" s="415"/>
      <c r="V1559" s="415"/>
      <c r="W1559" s="415"/>
      <c r="X1559" s="415"/>
      <c r="Y1559" s="415"/>
      <c r="Z1559" s="415"/>
      <c r="AA1559" s="415"/>
      <c r="AB1559" s="415"/>
      <c r="AC1559" s="415"/>
      <c r="AD1559" s="415"/>
    </row>
    <row r="1560" spans="2:30" x14ac:dyDescent="0.2">
      <c r="B1560" s="415"/>
      <c r="C1560" s="415"/>
      <c r="D1560" s="415"/>
      <c r="E1560" s="415"/>
      <c r="F1560" s="415"/>
      <c r="G1560" s="415"/>
      <c r="H1560" s="415"/>
      <c r="I1560" s="415"/>
      <c r="J1560" s="500"/>
      <c r="K1560" s="415"/>
      <c r="L1560" s="415"/>
      <c r="M1560" s="415"/>
      <c r="N1560" s="415"/>
      <c r="O1560" s="415"/>
      <c r="P1560" s="415"/>
      <c r="Q1560" s="415"/>
      <c r="R1560" s="415"/>
      <c r="S1560" s="415"/>
      <c r="T1560" s="415"/>
      <c r="U1560" s="415"/>
      <c r="V1560" s="415"/>
      <c r="W1560" s="415"/>
      <c r="X1560" s="415"/>
      <c r="Y1560" s="415"/>
      <c r="Z1560" s="415"/>
      <c r="AA1560" s="415"/>
      <c r="AB1560" s="415"/>
      <c r="AC1560" s="415"/>
      <c r="AD1560" s="415"/>
    </row>
    <row r="1561" spans="2:30" x14ac:dyDescent="0.2">
      <c r="B1561" s="415"/>
      <c r="C1561" s="415"/>
      <c r="D1561" s="415"/>
      <c r="E1561" s="415"/>
      <c r="F1561" s="415"/>
      <c r="G1561" s="415"/>
      <c r="H1561" s="415"/>
      <c r="I1561" s="415"/>
      <c r="J1561" s="500"/>
      <c r="K1561" s="415"/>
      <c r="L1561" s="415"/>
      <c r="M1561" s="415"/>
      <c r="N1561" s="415"/>
      <c r="O1561" s="415"/>
      <c r="P1561" s="415"/>
      <c r="Q1561" s="415"/>
      <c r="R1561" s="415"/>
      <c r="S1561" s="415"/>
      <c r="T1561" s="415"/>
      <c r="U1561" s="415"/>
      <c r="V1561" s="415"/>
      <c r="W1561" s="415"/>
      <c r="X1561" s="415"/>
      <c r="Y1561" s="415"/>
      <c r="Z1561" s="415"/>
      <c r="AA1561" s="415"/>
      <c r="AB1561" s="415"/>
      <c r="AC1561" s="415"/>
      <c r="AD1561" s="415"/>
    </row>
    <row r="1562" spans="2:30" x14ac:dyDescent="0.2">
      <c r="B1562" s="415"/>
      <c r="C1562" s="415"/>
      <c r="D1562" s="415"/>
      <c r="E1562" s="415"/>
      <c r="F1562" s="415"/>
      <c r="G1562" s="415"/>
      <c r="H1562" s="415"/>
      <c r="I1562" s="415"/>
      <c r="J1562" s="500"/>
      <c r="K1562" s="415"/>
      <c r="L1562" s="415"/>
      <c r="M1562" s="415"/>
      <c r="N1562" s="415"/>
      <c r="O1562" s="415"/>
      <c r="P1562" s="415"/>
      <c r="Q1562" s="415"/>
      <c r="R1562" s="415"/>
      <c r="S1562" s="415"/>
      <c r="T1562" s="415"/>
      <c r="U1562" s="415"/>
      <c r="V1562" s="415"/>
      <c r="W1562" s="415"/>
      <c r="X1562" s="415"/>
      <c r="Y1562" s="415"/>
      <c r="Z1562" s="415"/>
      <c r="AA1562" s="415"/>
      <c r="AB1562" s="415"/>
      <c r="AC1562" s="415"/>
      <c r="AD1562" s="415"/>
    </row>
    <row r="1563" spans="2:30" x14ac:dyDescent="0.2">
      <c r="B1563" s="415"/>
      <c r="C1563" s="415"/>
      <c r="D1563" s="415"/>
      <c r="E1563" s="415"/>
      <c r="F1563" s="415"/>
      <c r="G1563" s="415"/>
      <c r="H1563" s="415"/>
      <c r="I1563" s="415"/>
      <c r="J1563" s="500"/>
      <c r="K1563" s="415"/>
      <c r="L1563" s="415"/>
      <c r="M1563" s="415"/>
      <c r="N1563" s="415"/>
      <c r="O1563" s="415"/>
      <c r="P1563" s="415"/>
      <c r="Q1563" s="415"/>
      <c r="R1563" s="415"/>
      <c r="S1563" s="415"/>
      <c r="T1563" s="415"/>
      <c r="U1563" s="415"/>
      <c r="V1563" s="415"/>
      <c r="W1563" s="415"/>
      <c r="X1563" s="415"/>
      <c r="Y1563" s="415"/>
      <c r="Z1563" s="415"/>
      <c r="AA1563" s="415"/>
      <c r="AB1563" s="415"/>
      <c r="AC1563" s="415"/>
      <c r="AD1563" s="415"/>
    </row>
    <row r="1564" spans="2:30" x14ac:dyDescent="0.2">
      <c r="B1564" s="415"/>
      <c r="C1564" s="415"/>
      <c r="D1564" s="415"/>
      <c r="E1564" s="415"/>
      <c r="F1564" s="415"/>
      <c r="G1564" s="415"/>
      <c r="H1564" s="415"/>
      <c r="I1564" s="415"/>
      <c r="J1564" s="500"/>
      <c r="K1564" s="415"/>
      <c r="L1564" s="415"/>
      <c r="M1564" s="415"/>
      <c r="N1564" s="415"/>
      <c r="O1564" s="415"/>
      <c r="P1564" s="415"/>
      <c r="Q1564" s="415"/>
      <c r="R1564" s="415"/>
      <c r="S1564" s="415"/>
      <c r="T1564" s="415"/>
      <c r="U1564" s="415"/>
      <c r="V1564" s="415"/>
      <c r="W1564" s="415"/>
      <c r="X1564" s="415"/>
      <c r="Y1564" s="415"/>
      <c r="Z1564" s="415"/>
      <c r="AA1564" s="415"/>
      <c r="AB1564" s="415"/>
      <c r="AC1564" s="415"/>
      <c r="AD1564" s="415"/>
    </row>
    <row r="1565" spans="2:30" x14ac:dyDescent="0.2">
      <c r="B1565" s="415"/>
      <c r="C1565" s="415"/>
      <c r="D1565" s="415"/>
      <c r="E1565" s="415"/>
      <c r="F1565" s="415"/>
      <c r="G1565" s="415"/>
      <c r="H1565" s="415"/>
      <c r="I1565" s="415"/>
      <c r="J1565" s="500"/>
      <c r="K1565" s="415"/>
      <c r="L1565" s="415"/>
      <c r="M1565" s="415"/>
      <c r="N1565" s="415"/>
      <c r="O1565" s="415"/>
      <c r="P1565" s="415"/>
      <c r="Q1565" s="415"/>
      <c r="R1565" s="415"/>
      <c r="S1565" s="415"/>
      <c r="T1565" s="415"/>
      <c r="U1565" s="415"/>
      <c r="V1565" s="415"/>
      <c r="W1565" s="415"/>
      <c r="X1565" s="415"/>
      <c r="Y1565" s="415"/>
      <c r="Z1565" s="415"/>
      <c r="AA1565" s="415"/>
      <c r="AB1565" s="415"/>
      <c r="AC1565" s="415"/>
      <c r="AD1565" s="415"/>
    </row>
    <row r="1566" spans="2:30" x14ac:dyDescent="0.2">
      <c r="B1566" s="415"/>
      <c r="C1566" s="415"/>
      <c r="D1566" s="415"/>
      <c r="E1566" s="415"/>
      <c r="F1566" s="415"/>
      <c r="G1566" s="415"/>
      <c r="H1566" s="415"/>
      <c r="I1566" s="415"/>
      <c r="J1566" s="500"/>
      <c r="K1566" s="415"/>
      <c r="L1566" s="415"/>
      <c r="M1566" s="415"/>
      <c r="N1566" s="415"/>
      <c r="O1566" s="415"/>
      <c r="P1566" s="415"/>
      <c r="Q1566" s="415"/>
      <c r="R1566" s="415"/>
      <c r="S1566" s="415"/>
      <c r="T1566" s="415"/>
      <c r="U1566" s="415"/>
      <c r="V1566" s="415"/>
      <c r="W1566" s="415"/>
      <c r="X1566" s="415"/>
      <c r="Y1566" s="415"/>
      <c r="Z1566" s="415"/>
      <c r="AA1566" s="415"/>
      <c r="AB1566" s="415"/>
      <c r="AC1566" s="415"/>
      <c r="AD1566" s="415"/>
    </row>
    <row r="1567" spans="2:30" x14ac:dyDescent="0.2">
      <c r="B1567" s="415"/>
      <c r="C1567" s="415"/>
      <c r="D1567" s="415"/>
      <c r="E1567" s="415"/>
      <c r="F1567" s="415"/>
      <c r="G1567" s="415"/>
      <c r="H1567" s="415"/>
      <c r="I1567" s="415"/>
      <c r="J1567" s="500"/>
      <c r="K1567" s="415"/>
      <c r="L1567" s="415"/>
      <c r="M1567" s="415"/>
      <c r="N1567" s="415"/>
      <c r="O1567" s="415"/>
      <c r="P1567" s="415"/>
      <c r="Q1567" s="415"/>
      <c r="R1567" s="415"/>
      <c r="S1567" s="415"/>
      <c r="T1567" s="415"/>
      <c r="U1567" s="415"/>
      <c r="V1567" s="415"/>
      <c r="W1567" s="415"/>
      <c r="X1567" s="415"/>
      <c r="Y1567" s="415"/>
      <c r="Z1567" s="415"/>
      <c r="AA1567" s="415"/>
      <c r="AB1567" s="415"/>
      <c r="AC1567" s="415"/>
      <c r="AD1567" s="415"/>
    </row>
    <row r="1568" spans="2:30" x14ac:dyDescent="0.2">
      <c r="B1568" s="415"/>
      <c r="C1568" s="415"/>
      <c r="D1568" s="415"/>
      <c r="E1568" s="415"/>
      <c r="F1568" s="415"/>
      <c r="G1568" s="415"/>
      <c r="H1568" s="415"/>
      <c r="I1568" s="415"/>
      <c r="J1568" s="500"/>
      <c r="K1568" s="415"/>
      <c r="L1568" s="415"/>
      <c r="M1568" s="415"/>
      <c r="N1568" s="415"/>
      <c r="O1568" s="415"/>
      <c r="P1568" s="415"/>
      <c r="Q1568" s="415"/>
      <c r="R1568" s="415"/>
      <c r="S1568" s="415"/>
      <c r="T1568" s="415"/>
      <c r="U1568" s="415"/>
      <c r="V1568" s="415"/>
      <c r="W1568" s="415"/>
      <c r="X1568" s="415"/>
      <c r="Y1568" s="415"/>
      <c r="Z1568" s="415"/>
      <c r="AA1568" s="415"/>
      <c r="AB1568" s="415"/>
      <c r="AC1568" s="415"/>
      <c r="AD1568" s="415"/>
    </row>
    <row r="1569" spans="2:30" x14ac:dyDescent="0.2">
      <c r="B1569" s="415"/>
      <c r="C1569" s="415"/>
      <c r="D1569" s="415"/>
      <c r="E1569" s="415"/>
      <c r="F1569" s="415"/>
      <c r="G1569" s="415"/>
      <c r="H1569" s="415"/>
      <c r="I1569" s="415"/>
      <c r="J1569" s="500"/>
      <c r="K1569" s="415"/>
      <c r="L1569" s="415"/>
      <c r="M1569" s="415"/>
      <c r="N1569" s="415"/>
      <c r="O1569" s="415"/>
      <c r="P1569" s="415"/>
      <c r="Q1569" s="415"/>
      <c r="R1569" s="415"/>
      <c r="S1569" s="415"/>
      <c r="T1569" s="415"/>
      <c r="U1569" s="415"/>
      <c r="V1569" s="415"/>
      <c r="W1569" s="415"/>
      <c r="X1569" s="415"/>
      <c r="Y1569" s="415"/>
      <c r="Z1569" s="415"/>
      <c r="AA1569" s="415"/>
      <c r="AB1569" s="415"/>
      <c r="AC1569" s="415"/>
      <c r="AD1569" s="415"/>
    </row>
    <row r="1570" spans="2:30" x14ac:dyDescent="0.2">
      <c r="B1570" s="415"/>
      <c r="C1570" s="415"/>
      <c r="D1570" s="415"/>
      <c r="E1570" s="415"/>
      <c r="F1570" s="415"/>
      <c r="G1570" s="415"/>
      <c r="H1570" s="415"/>
      <c r="I1570" s="415"/>
      <c r="J1570" s="500"/>
      <c r="K1570" s="415"/>
      <c r="L1570" s="415"/>
      <c r="M1570" s="415"/>
      <c r="N1570" s="415"/>
      <c r="O1570" s="415"/>
      <c r="P1570" s="415"/>
      <c r="Q1570" s="415"/>
      <c r="R1570" s="415"/>
      <c r="S1570" s="415"/>
      <c r="T1570" s="415"/>
      <c r="U1570" s="415"/>
      <c r="V1570" s="415"/>
      <c r="W1570" s="415"/>
      <c r="X1570" s="415"/>
      <c r="Y1570" s="415"/>
      <c r="Z1570" s="415"/>
      <c r="AA1570" s="415"/>
      <c r="AB1570" s="415"/>
      <c r="AC1570" s="415"/>
      <c r="AD1570" s="415"/>
    </row>
    <row r="1571" spans="2:30" x14ac:dyDescent="0.2">
      <c r="B1571" s="415"/>
      <c r="C1571" s="415"/>
      <c r="D1571" s="415"/>
      <c r="E1571" s="415"/>
      <c r="F1571" s="415"/>
      <c r="G1571" s="415"/>
      <c r="H1571" s="415"/>
      <c r="I1571" s="415"/>
      <c r="J1571" s="500"/>
      <c r="K1571" s="415"/>
      <c r="L1571" s="415"/>
      <c r="M1571" s="415"/>
      <c r="N1571" s="415"/>
      <c r="O1571" s="415"/>
      <c r="P1571" s="415"/>
      <c r="Q1571" s="415"/>
      <c r="R1571" s="415"/>
      <c r="S1571" s="415"/>
      <c r="T1571" s="415"/>
      <c r="U1571" s="415"/>
      <c r="V1571" s="415"/>
      <c r="W1571" s="415"/>
      <c r="X1571" s="415"/>
      <c r="Y1571" s="415"/>
      <c r="Z1571" s="415"/>
      <c r="AA1571" s="415"/>
      <c r="AB1571" s="415"/>
      <c r="AC1571" s="415"/>
      <c r="AD1571" s="415"/>
    </row>
    <row r="1572" spans="2:30" x14ac:dyDescent="0.2">
      <c r="B1572" s="415"/>
      <c r="C1572" s="415"/>
      <c r="D1572" s="415"/>
      <c r="E1572" s="415"/>
      <c r="F1572" s="415"/>
      <c r="G1572" s="415"/>
      <c r="H1572" s="415"/>
      <c r="I1572" s="415"/>
      <c r="J1572" s="500"/>
      <c r="K1572" s="415"/>
      <c r="L1572" s="415"/>
      <c r="M1572" s="415"/>
      <c r="N1572" s="415"/>
      <c r="O1572" s="415"/>
      <c r="P1572" s="415"/>
      <c r="Q1572" s="415"/>
      <c r="R1572" s="415"/>
      <c r="S1572" s="415"/>
      <c r="T1572" s="415"/>
      <c r="U1572" s="415"/>
      <c r="V1572" s="415"/>
      <c r="W1572" s="415"/>
      <c r="X1572" s="415"/>
      <c r="Y1572" s="415"/>
      <c r="Z1572" s="415"/>
      <c r="AA1572" s="415"/>
      <c r="AB1572" s="415"/>
      <c r="AC1572" s="415"/>
      <c r="AD1572" s="415"/>
    </row>
    <row r="1573" spans="2:30" x14ac:dyDescent="0.2">
      <c r="B1573" s="415"/>
      <c r="C1573" s="415"/>
      <c r="D1573" s="415"/>
      <c r="E1573" s="415"/>
      <c r="F1573" s="415"/>
      <c r="G1573" s="415"/>
      <c r="H1573" s="415"/>
      <c r="I1573" s="415"/>
      <c r="J1573" s="500"/>
      <c r="K1573" s="415"/>
      <c r="L1573" s="415"/>
      <c r="M1573" s="415"/>
      <c r="N1573" s="415"/>
      <c r="O1573" s="415"/>
      <c r="P1573" s="415"/>
      <c r="Q1573" s="415"/>
      <c r="R1573" s="415"/>
      <c r="S1573" s="415"/>
      <c r="T1573" s="415"/>
      <c r="U1573" s="415"/>
      <c r="V1573" s="415"/>
      <c r="W1573" s="415"/>
      <c r="X1573" s="415"/>
      <c r="Y1573" s="415"/>
      <c r="Z1573" s="415"/>
      <c r="AA1573" s="415"/>
      <c r="AB1573" s="415"/>
      <c r="AC1573" s="415"/>
      <c r="AD1573" s="415"/>
    </row>
    <row r="1574" spans="2:30" x14ac:dyDescent="0.2">
      <c r="B1574" s="415"/>
      <c r="C1574" s="415"/>
      <c r="D1574" s="415"/>
      <c r="E1574" s="415"/>
      <c r="F1574" s="415"/>
      <c r="G1574" s="415"/>
      <c r="H1574" s="415"/>
      <c r="I1574" s="415"/>
      <c r="J1574" s="500"/>
      <c r="K1574" s="415"/>
      <c r="L1574" s="415"/>
      <c r="M1574" s="415"/>
      <c r="N1574" s="415"/>
      <c r="O1574" s="415"/>
      <c r="P1574" s="415"/>
      <c r="Q1574" s="415"/>
      <c r="R1574" s="415"/>
      <c r="S1574" s="415"/>
      <c r="T1574" s="415"/>
      <c r="U1574" s="415"/>
      <c r="V1574" s="415"/>
      <c r="W1574" s="415"/>
      <c r="X1574" s="415"/>
      <c r="Y1574" s="415"/>
      <c r="Z1574" s="415"/>
      <c r="AA1574" s="415"/>
      <c r="AB1574" s="415"/>
      <c r="AC1574" s="415"/>
      <c r="AD1574" s="415"/>
    </row>
    <row r="1575" spans="2:30" x14ac:dyDescent="0.2">
      <c r="B1575" s="415"/>
      <c r="C1575" s="415"/>
      <c r="D1575" s="415"/>
      <c r="E1575" s="415"/>
      <c r="F1575" s="415"/>
      <c r="G1575" s="415"/>
      <c r="H1575" s="415"/>
      <c r="I1575" s="415"/>
      <c r="J1575" s="500"/>
      <c r="K1575" s="415"/>
      <c r="L1575" s="415"/>
      <c r="M1575" s="415"/>
      <c r="N1575" s="415"/>
      <c r="O1575" s="415"/>
      <c r="P1575" s="415"/>
      <c r="Q1575" s="415"/>
      <c r="R1575" s="415"/>
      <c r="S1575" s="415"/>
      <c r="T1575" s="415"/>
      <c r="U1575" s="415"/>
      <c r="V1575" s="415"/>
      <c r="W1575" s="415"/>
      <c r="X1575" s="415"/>
      <c r="Y1575" s="415"/>
      <c r="Z1575" s="415"/>
      <c r="AA1575" s="415"/>
      <c r="AB1575" s="415"/>
      <c r="AC1575" s="415"/>
      <c r="AD1575" s="415"/>
    </row>
    <row r="1576" spans="2:30" x14ac:dyDescent="0.2">
      <c r="B1576" s="415"/>
      <c r="C1576" s="415"/>
      <c r="D1576" s="415"/>
      <c r="E1576" s="415"/>
      <c r="F1576" s="415"/>
      <c r="G1576" s="415"/>
      <c r="H1576" s="415"/>
      <c r="I1576" s="415"/>
      <c r="J1576" s="500"/>
      <c r="K1576" s="415"/>
      <c r="L1576" s="415"/>
      <c r="M1576" s="415"/>
      <c r="N1576" s="415"/>
      <c r="O1576" s="415"/>
      <c r="P1576" s="415"/>
      <c r="Q1576" s="415"/>
      <c r="R1576" s="415"/>
      <c r="S1576" s="415"/>
      <c r="T1576" s="415"/>
      <c r="U1576" s="415"/>
      <c r="V1576" s="415"/>
      <c r="W1576" s="415"/>
      <c r="X1576" s="415"/>
      <c r="Y1576" s="415"/>
      <c r="Z1576" s="415"/>
      <c r="AA1576" s="415"/>
      <c r="AB1576" s="415"/>
      <c r="AC1576" s="415"/>
      <c r="AD1576" s="415"/>
    </row>
    <row r="1577" spans="2:30" x14ac:dyDescent="0.2">
      <c r="B1577" s="415"/>
      <c r="C1577" s="415"/>
      <c r="D1577" s="415"/>
      <c r="E1577" s="415"/>
      <c r="F1577" s="415"/>
      <c r="G1577" s="415"/>
      <c r="H1577" s="415"/>
      <c r="I1577" s="415"/>
      <c r="J1577" s="500"/>
      <c r="K1577" s="415"/>
      <c r="L1577" s="415"/>
      <c r="M1577" s="415"/>
      <c r="N1577" s="415"/>
      <c r="O1577" s="415"/>
      <c r="P1577" s="415"/>
      <c r="Q1577" s="415"/>
      <c r="R1577" s="415"/>
      <c r="S1577" s="415"/>
      <c r="T1577" s="415"/>
      <c r="U1577" s="415"/>
      <c r="V1577" s="415"/>
      <c r="W1577" s="415"/>
      <c r="X1577" s="415"/>
      <c r="Y1577" s="415"/>
      <c r="Z1577" s="415"/>
      <c r="AA1577" s="415"/>
      <c r="AB1577" s="415"/>
      <c r="AC1577" s="415"/>
      <c r="AD1577" s="415"/>
    </row>
    <row r="1578" spans="2:30" x14ac:dyDescent="0.2">
      <c r="B1578" s="415"/>
      <c r="C1578" s="415"/>
      <c r="D1578" s="415"/>
      <c r="E1578" s="415"/>
      <c r="F1578" s="415"/>
      <c r="G1578" s="415"/>
      <c r="H1578" s="415"/>
      <c r="I1578" s="415"/>
      <c r="J1578" s="500"/>
      <c r="K1578" s="415"/>
      <c r="L1578" s="415"/>
      <c r="M1578" s="415"/>
      <c r="N1578" s="415"/>
      <c r="O1578" s="415"/>
      <c r="P1578" s="415"/>
      <c r="Q1578" s="415"/>
      <c r="R1578" s="415"/>
      <c r="S1578" s="415"/>
      <c r="T1578" s="415"/>
      <c r="U1578" s="415"/>
      <c r="V1578" s="415"/>
      <c r="W1578" s="415"/>
      <c r="X1578" s="415"/>
      <c r="Y1578" s="415"/>
      <c r="Z1578" s="415"/>
      <c r="AA1578" s="415"/>
      <c r="AB1578" s="415"/>
      <c r="AC1578" s="415"/>
      <c r="AD1578" s="415"/>
    </row>
    <row r="1579" spans="2:30" x14ac:dyDescent="0.2">
      <c r="B1579" s="415"/>
      <c r="C1579" s="415"/>
      <c r="D1579" s="415"/>
      <c r="E1579" s="415"/>
      <c r="F1579" s="415"/>
      <c r="G1579" s="415"/>
      <c r="H1579" s="415"/>
      <c r="I1579" s="415"/>
      <c r="J1579" s="500"/>
      <c r="K1579" s="415"/>
      <c r="L1579" s="415"/>
      <c r="M1579" s="415"/>
      <c r="N1579" s="415"/>
      <c r="O1579" s="415"/>
      <c r="P1579" s="415"/>
      <c r="Q1579" s="415"/>
      <c r="R1579" s="415"/>
      <c r="S1579" s="415"/>
      <c r="T1579" s="415"/>
      <c r="U1579" s="415"/>
      <c r="V1579" s="415"/>
      <c r="W1579" s="415"/>
      <c r="X1579" s="415"/>
      <c r="Y1579" s="415"/>
      <c r="Z1579" s="415"/>
      <c r="AA1579" s="415"/>
      <c r="AB1579" s="415"/>
      <c r="AC1579" s="415"/>
      <c r="AD1579" s="415"/>
    </row>
    <row r="1580" spans="2:30" x14ac:dyDescent="0.2">
      <c r="B1580" s="415"/>
      <c r="C1580" s="415"/>
      <c r="D1580" s="415"/>
      <c r="E1580" s="415"/>
      <c r="F1580" s="415"/>
      <c r="G1580" s="415"/>
      <c r="H1580" s="415"/>
      <c r="I1580" s="415"/>
      <c r="J1580" s="500"/>
      <c r="K1580" s="415"/>
      <c r="L1580" s="415"/>
      <c r="M1580" s="415"/>
      <c r="N1580" s="415"/>
      <c r="O1580" s="415"/>
      <c r="P1580" s="415"/>
      <c r="Q1580" s="415"/>
      <c r="R1580" s="415"/>
      <c r="S1580" s="415"/>
      <c r="T1580" s="415"/>
      <c r="U1580" s="415"/>
      <c r="V1580" s="415"/>
      <c r="W1580" s="415"/>
      <c r="X1580" s="415"/>
      <c r="Y1580" s="415"/>
      <c r="Z1580" s="415"/>
      <c r="AA1580" s="415"/>
      <c r="AB1580" s="415"/>
      <c r="AC1580" s="415"/>
      <c r="AD1580" s="415"/>
    </row>
    <row r="1581" spans="2:30" x14ac:dyDescent="0.2">
      <c r="B1581" s="415"/>
      <c r="C1581" s="415"/>
      <c r="D1581" s="415"/>
      <c r="E1581" s="415"/>
      <c r="F1581" s="415"/>
      <c r="G1581" s="415"/>
      <c r="H1581" s="415"/>
      <c r="I1581" s="415"/>
      <c r="J1581" s="500"/>
      <c r="K1581" s="415"/>
      <c r="L1581" s="415"/>
      <c r="M1581" s="415"/>
      <c r="N1581" s="415"/>
      <c r="O1581" s="415"/>
      <c r="P1581" s="415"/>
      <c r="Q1581" s="415"/>
      <c r="R1581" s="415"/>
      <c r="S1581" s="415"/>
      <c r="T1581" s="415"/>
      <c r="U1581" s="415"/>
      <c r="V1581" s="415"/>
      <c r="W1581" s="415"/>
      <c r="X1581" s="415"/>
      <c r="Y1581" s="415"/>
      <c r="Z1581" s="415"/>
      <c r="AA1581" s="415"/>
      <c r="AB1581" s="415"/>
      <c r="AC1581" s="415"/>
      <c r="AD1581" s="415"/>
    </row>
    <row r="1582" spans="2:30" x14ac:dyDescent="0.2">
      <c r="B1582" s="415"/>
      <c r="C1582" s="415"/>
      <c r="D1582" s="415"/>
      <c r="E1582" s="415"/>
      <c r="F1582" s="415"/>
      <c r="G1582" s="415"/>
      <c r="H1582" s="415"/>
      <c r="I1582" s="415"/>
      <c r="J1582" s="500"/>
      <c r="K1582" s="415"/>
      <c r="L1582" s="415"/>
      <c r="M1582" s="415"/>
      <c r="N1582" s="415"/>
      <c r="O1582" s="415"/>
      <c r="P1582" s="415"/>
      <c r="Q1582" s="415"/>
      <c r="R1582" s="415"/>
      <c r="S1582" s="415"/>
      <c r="T1582" s="415"/>
      <c r="U1582" s="415"/>
      <c r="V1582" s="415"/>
      <c r="W1582" s="415"/>
      <c r="X1582" s="415"/>
      <c r="Y1582" s="415"/>
      <c r="Z1582" s="415"/>
      <c r="AA1582" s="415"/>
      <c r="AB1582" s="415"/>
      <c r="AC1582" s="415"/>
      <c r="AD1582" s="415"/>
    </row>
    <row r="1583" spans="2:30" x14ac:dyDescent="0.2">
      <c r="B1583" s="415"/>
      <c r="C1583" s="415"/>
      <c r="D1583" s="415"/>
      <c r="E1583" s="415"/>
      <c r="F1583" s="415"/>
      <c r="G1583" s="415"/>
      <c r="H1583" s="415"/>
      <c r="I1583" s="415"/>
      <c r="J1583" s="500"/>
      <c r="K1583" s="415"/>
      <c r="L1583" s="415"/>
      <c r="M1583" s="415"/>
      <c r="N1583" s="415"/>
      <c r="O1583" s="415"/>
      <c r="P1583" s="415"/>
      <c r="Q1583" s="415"/>
      <c r="R1583" s="415"/>
      <c r="S1583" s="415"/>
      <c r="T1583" s="415"/>
      <c r="U1583" s="415"/>
      <c r="V1583" s="415"/>
      <c r="W1583" s="415"/>
      <c r="X1583" s="415"/>
      <c r="Y1583" s="415"/>
      <c r="Z1583" s="415"/>
      <c r="AA1583" s="415"/>
      <c r="AB1583" s="415"/>
      <c r="AC1583" s="415"/>
      <c r="AD1583" s="415"/>
    </row>
    <row r="1584" spans="2:30" x14ac:dyDescent="0.2">
      <c r="B1584" s="415"/>
      <c r="C1584" s="415"/>
      <c r="D1584" s="415"/>
      <c r="E1584" s="415"/>
      <c r="F1584" s="415"/>
      <c r="G1584" s="415"/>
      <c r="H1584" s="415"/>
      <c r="I1584" s="415"/>
      <c r="J1584" s="500"/>
      <c r="K1584" s="415"/>
      <c r="L1584" s="415"/>
      <c r="M1584" s="415"/>
      <c r="N1584" s="415"/>
      <c r="O1584" s="415"/>
      <c r="P1584" s="415"/>
      <c r="Q1584" s="415"/>
      <c r="R1584" s="415"/>
      <c r="S1584" s="415"/>
      <c r="T1584" s="415"/>
      <c r="U1584" s="415"/>
      <c r="V1584" s="415"/>
      <c r="W1584" s="415"/>
      <c r="X1584" s="415"/>
      <c r="Y1584" s="415"/>
      <c r="Z1584" s="415"/>
      <c r="AA1584" s="415"/>
      <c r="AB1584" s="415"/>
      <c r="AC1584" s="415"/>
      <c r="AD1584" s="415"/>
    </row>
    <row r="1585" spans="2:30" x14ac:dyDescent="0.2">
      <c r="B1585" s="415"/>
      <c r="C1585" s="415"/>
      <c r="D1585" s="415"/>
      <c r="E1585" s="415"/>
      <c r="F1585" s="415"/>
      <c r="G1585" s="415"/>
      <c r="H1585" s="415"/>
      <c r="I1585" s="415"/>
      <c r="J1585" s="500"/>
      <c r="K1585" s="415"/>
      <c r="L1585" s="415"/>
      <c r="M1585" s="415"/>
      <c r="N1585" s="415"/>
      <c r="O1585" s="415"/>
      <c r="P1585" s="415"/>
      <c r="Q1585" s="415"/>
      <c r="R1585" s="415"/>
      <c r="S1585" s="415"/>
      <c r="T1585" s="415"/>
      <c r="U1585" s="415"/>
      <c r="V1585" s="415"/>
      <c r="W1585" s="415"/>
      <c r="X1585" s="415"/>
      <c r="Y1585" s="415"/>
      <c r="Z1585" s="415"/>
      <c r="AA1585" s="415"/>
      <c r="AB1585" s="415"/>
      <c r="AC1585" s="415"/>
      <c r="AD1585" s="415"/>
    </row>
  </sheetData>
  <autoFilter ref="B8:T1363"/>
  <mergeCells count="2">
    <mergeCell ref="O7:Q7"/>
    <mergeCell ref="U648:AA648"/>
  </mergeCells>
  <conditionalFormatting sqref="C23">
    <cfRule type="expression" dxfId="1066" priority="9" stopIfTrue="1">
      <formula>IF(ISBLANK(C23),1,0)</formula>
    </cfRule>
  </conditionalFormatting>
  <conditionalFormatting sqref="C1220">
    <cfRule type="expression" dxfId="1065" priority="8" stopIfTrue="1">
      <formula>IF(ISBLANK(C1220),1,0)</formula>
    </cfRule>
  </conditionalFormatting>
  <conditionalFormatting sqref="C1221">
    <cfRule type="expression" dxfId="1064" priority="7" stopIfTrue="1">
      <formula>IF(ISBLANK(C1221),1,0)</formula>
    </cfRule>
  </conditionalFormatting>
  <conditionalFormatting sqref="C1237">
    <cfRule type="expression" dxfId="1063" priority="6" stopIfTrue="1">
      <formula>IF(ISBLANK(C1237),1,0)</formula>
    </cfRule>
  </conditionalFormatting>
  <conditionalFormatting sqref="C1280">
    <cfRule type="expression" dxfId="1062" priority="5" stopIfTrue="1">
      <formula>IF(ISBLANK(C1280),1,0)</formula>
    </cfRule>
  </conditionalFormatting>
  <conditionalFormatting sqref="C1283">
    <cfRule type="expression" dxfId="1061" priority="4" stopIfTrue="1">
      <formula>IF(ISBLANK(C1283),1,0)</formula>
    </cfRule>
  </conditionalFormatting>
  <conditionalFormatting sqref="C1305">
    <cfRule type="expression" dxfId="1060" priority="3" stopIfTrue="1">
      <formula>IF(ISBLANK(C1305),1,0)</formula>
    </cfRule>
  </conditionalFormatting>
  <conditionalFormatting sqref="C1330:C1331">
    <cfRule type="expression" dxfId="1059" priority="2" stopIfTrue="1">
      <formula>IF(ISBLANK(C1330),1,0)</formula>
    </cfRule>
  </conditionalFormatting>
  <conditionalFormatting sqref="C1334">
    <cfRule type="expression" dxfId="1058" priority="1" stopIfTrue="1">
      <formula>IF(ISBLANK(C1334),1,0)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0"/>
    <pageSetUpPr fitToPage="1"/>
  </sheetPr>
  <dimension ref="A1:Q1532"/>
  <sheetViews>
    <sheetView showGridLines="0" zoomScale="85" zoomScaleNormal="85" workbookViewId="0">
      <selection activeCell="A2" sqref="A2"/>
    </sheetView>
  </sheetViews>
  <sheetFormatPr baseColWidth="10" defaultColWidth="0" defaultRowHeight="12.75" zeroHeight="1" x14ac:dyDescent="0.2"/>
  <cols>
    <col min="1" max="1" width="24.7109375" style="191" customWidth="1"/>
    <col min="2" max="2" width="27.140625" style="191" customWidth="1"/>
    <col min="3" max="3" width="27.85546875" style="191" customWidth="1"/>
    <col min="4" max="4" width="16.5703125" style="191" customWidth="1"/>
    <col min="5" max="5" width="20" style="191" customWidth="1"/>
    <col min="6" max="6" width="13.7109375" style="191" customWidth="1"/>
    <col min="7" max="7" width="32.5703125" style="191" customWidth="1"/>
    <col min="8" max="8" width="31.7109375" style="191" customWidth="1"/>
    <col min="9" max="9" width="21.7109375" style="191" customWidth="1"/>
    <col min="10" max="10" width="18.28515625" style="191" customWidth="1"/>
    <col min="11" max="11" width="16" style="191" customWidth="1"/>
    <col min="12" max="12" width="13.28515625" style="191" customWidth="1"/>
    <col min="13" max="13" width="14.140625" style="191" customWidth="1"/>
    <col min="14" max="14" width="27.28515625" style="191" customWidth="1"/>
    <col min="15" max="15" width="16.42578125" style="191" customWidth="1"/>
    <col min="16" max="16" width="15.85546875" style="191" customWidth="1"/>
    <col min="17" max="17" width="23.42578125" style="191" customWidth="1"/>
    <col min="18" max="18" width="11.42578125" style="191" customWidth="1"/>
    <col min="19" max="16384" width="0" style="191" hidden="1"/>
  </cols>
  <sheetData>
    <row r="1" spans="1:17" x14ac:dyDescent="0.2"/>
    <row r="2" spans="1:17" s="160" customFormat="1" ht="15.75" x14ac:dyDescent="0.25">
      <c r="B2" s="178"/>
      <c r="C2" s="179"/>
      <c r="D2" s="179"/>
      <c r="E2" s="179"/>
      <c r="F2" s="314"/>
      <c r="G2" s="165"/>
      <c r="H2" s="163"/>
      <c r="I2" s="163"/>
    </row>
    <row r="3" spans="1:17" s="160" customFormat="1" ht="23.25" x14ac:dyDescent="0.35">
      <c r="B3" s="312" t="s">
        <v>422</v>
      </c>
      <c r="C3" s="313"/>
      <c r="D3" s="313"/>
      <c r="E3" s="313"/>
      <c r="F3" s="315"/>
      <c r="G3" s="180"/>
      <c r="H3" s="83" t="s">
        <v>10915</v>
      </c>
    </row>
    <row r="4" spans="1:17" s="160" customFormat="1" ht="15.75" x14ac:dyDescent="0.25">
      <c r="B4" s="181"/>
      <c r="C4" s="182"/>
      <c r="D4" s="183"/>
      <c r="E4" s="183"/>
      <c r="F4" s="316"/>
      <c r="G4" s="317"/>
    </row>
    <row r="5" spans="1:17" s="160" customFormat="1" ht="15.75" x14ac:dyDescent="0.25">
      <c r="F5"/>
      <c r="G5"/>
      <c r="H5" s="163"/>
      <c r="I5" s="163"/>
      <c r="O5" s="184"/>
      <c r="P5" s="184"/>
      <c r="Q5" s="184"/>
    </row>
    <row r="6" spans="1:17" s="160" customFormat="1" ht="16.5" thickBot="1" x14ac:dyDescent="0.3">
      <c r="C6" s="185"/>
      <c r="F6"/>
      <c r="G6"/>
      <c r="H6" s="186"/>
      <c r="I6" s="187"/>
      <c r="O6" s="184"/>
      <c r="P6" s="184"/>
      <c r="Q6" s="184"/>
    </row>
    <row r="7" spans="1:17" s="160" customFormat="1" ht="16.5" thickBot="1" x14ac:dyDescent="0.3">
      <c r="B7" s="522" t="s">
        <v>329</v>
      </c>
      <c r="C7" s="523"/>
      <c r="D7" s="188" t="s">
        <v>330</v>
      </c>
      <c r="E7" s="189"/>
      <c r="F7" s="190"/>
      <c r="G7" s="190"/>
      <c r="H7" s="190"/>
      <c r="I7" s="190"/>
      <c r="J7" s="190"/>
      <c r="K7" s="190"/>
      <c r="L7" s="190"/>
      <c r="M7" s="190"/>
      <c r="N7" s="190"/>
      <c r="O7" s="190"/>
      <c r="P7" s="176"/>
      <c r="Q7" s="119"/>
    </row>
    <row r="8" spans="1:17" s="160" customFormat="1" ht="48" thickBot="1" x14ac:dyDescent="0.3">
      <c r="B8" s="108"/>
      <c r="C8" s="109" t="s">
        <v>1208</v>
      </c>
      <c r="D8" s="109" t="s">
        <v>1209</v>
      </c>
      <c r="E8" s="112" t="s">
        <v>296</v>
      </c>
      <c r="F8" s="112" t="s">
        <v>1210</v>
      </c>
      <c r="G8" s="524" t="s">
        <v>1211</v>
      </c>
      <c r="H8" s="525"/>
      <c r="I8" s="525"/>
      <c r="J8" s="111" t="s">
        <v>539</v>
      </c>
      <c r="K8" s="111" t="s">
        <v>1212</v>
      </c>
      <c r="L8" s="109" t="s">
        <v>783</v>
      </c>
      <c r="M8" s="109" t="s">
        <v>1213</v>
      </c>
      <c r="N8" s="110" t="s">
        <v>784</v>
      </c>
      <c r="O8" s="526" t="s">
        <v>1214</v>
      </c>
      <c r="P8" s="527"/>
      <c r="Q8" s="119"/>
    </row>
    <row r="9" spans="1:17" s="160" customFormat="1" ht="15.75" x14ac:dyDescent="0.25">
      <c r="B9" s="117" t="s">
        <v>334</v>
      </c>
      <c r="C9" s="112" t="s">
        <v>3720</v>
      </c>
      <c r="D9" s="112" t="s">
        <v>3721</v>
      </c>
      <c r="E9" s="112" t="s">
        <v>3721</v>
      </c>
      <c r="F9" s="112"/>
      <c r="G9" s="118" t="s">
        <v>3722</v>
      </c>
      <c r="H9" s="110" t="s">
        <v>3723</v>
      </c>
      <c r="I9" s="118" t="s">
        <v>3724</v>
      </c>
      <c r="J9" s="111" t="s">
        <v>3725</v>
      </c>
      <c r="K9" s="111" t="s">
        <v>2966</v>
      </c>
      <c r="L9" s="112" t="s">
        <v>779</v>
      </c>
      <c r="M9" s="112" t="s">
        <v>3733</v>
      </c>
      <c r="N9" s="111" t="s">
        <v>3726</v>
      </c>
      <c r="O9" s="118" t="s">
        <v>780</v>
      </c>
      <c r="P9" s="109" t="s">
        <v>781</v>
      </c>
      <c r="Q9" s="267" t="s">
        <v>3930</v>
      </c>
    </row>
    <row r="10" spans="1:17" s="540" customFormat="1" ht="15.75" x14ac:dyDescent="0.25">
      <c r="A10" s="534"/>
      <c r="B10" s="535" t="s">
        <v>3972</v>
      </c>
      <c r="C10" s="535" t="s">
        <v>8122</v>
      </c>
      <c r="D10" s="536" t="s">
        <v>4278</v>
      </c>
      <c r="E10" s="537" t="s">
        <v>908</v>
      </c>
      <c r="F10" s="535" t="s">
        <v>4242</v>
      </c>
      <c r="G10" s="538" t="s">
        <v>8218</v>
      </c>
      <c r="H10" s="538" t="s">
        <v>8219</v>
      </c>
      <c r="I10" s="536"/>
      <c r="J10" s="538" t="s">
        <v>4493</v>
      </c>
      <c r="K10" s="538" t="s">
        <v>3994</v>
      </c>
      <c r="L10" s="535">
        <v>43</v>
      </c>
      <c r="M10" s="535" t="s">
        <v>3975</v>
      </c>
      <c r="N10" s="538"/>
      <c r="O10" s="538"/>
      <c r="P10" s="535"/>
      <c r="Q10" s="539"/>
    </row>
    <row r="11" spans="1:17" s="540" customFormat="1" ht="15.75" x14ac:dyDescent="0.25">
      <c r="A11" s="534"/>
      <c r="B11" s="535" t="s">
        <v>3972</v>
      </c>
      <c r="C11" s="535" t="s">
        <v>8122</v>
      </c>
      <c r="D11" s="536" t="s">
        <v>4249</v>
      </c>
      <c r="E11" s="537" t="s">
        <v>908</v>
      </c>
      <c r="F11" s="535" t="s">
        <v>4242</v>
      </c>
      <c r="G11" s="538" t="s">
        <v>8218</v>
      </c>
      <c r="H11" s="538" t="s">
        <v>8219</v>
      </c>
      <c r="I11" s="536"/>
      <c r="J11" s="538" t="s">
        <v>4493</v>
      </c>
      <c r="K11" s="541"/>
      <c r="L11" s="535">
        <v>43</v>
      </c>
      <c r="M11" s="535" t="s">
        <v>3975</v>
      </c>
      <c r="N11" s="538"/>
      <c r="O11" s="538"/>
      <c r="P11" s="535"/>
      <c r="Q11" s="539"/>
    </row>
    <row r="12" spans="1:17" s="540" customFormat="1" ht="15.75" x14ac:dyDescent="0.25">
      <c r="A12" s="534"/>
      <c r="B12" s="535" t="s">
        <v>3972</v>
      </c>
      <c r="C12" s="535" t="s">
        <v>8122</v>
      </c>
      <c r="D12" s="536" t="s">
        <v>4264</v>
      </c>
      <c r="E12" s="537" t="s">
        <v>908</v>
      </c>
      <c r="F12" s="535" t="s">
        <v>4242</v>
      </c>
      <c r="G12" s="538" t="s">
        <v>8218</v>
      </c>
      <c r="H12" s="538" t="s">
        <v>8219</v>
      </c>
      <c r="I12" s="536"/>
      <c r="J12" s="538" t="s">
        <v>4493</v>
      </c>
      <c r="K12" s="541"/>
      <c r="L12" s="535">
        <v>43</v>
      </c>
      <c r="M12" s="535" t="s">
        <v>3975</v>
      </c>
      <c r="N12" s="538"/>
      <c r="O12" s="538"/>
      <c r="P12" s="535"/>
      <c r="Q12" s="539"/>
    </row>
    <row r="13" spans="1:17" s="540" customFormat="1" ht="15.75" x14ac:dyDescent="0.25">
      <c r="A13" s="534"/>
      <c r="B13" s="535" t="s">
        <v>3972</v>
      </c>
      <c r="C13" s="535" t="s">
        <v>8122</v>
      </c>
      <c r="D13" s="536" t="s">
        <v>4265</v>
      </c>
      <c r="E13" s="537" t="s">
        <v>908</v>
      </c>
      <c r="F13" s="537" t="s">
        <v>4242</v>
      </c>
      <c r="G13" s="537" t="s">
        <v>8218</v>
      </c>
      <c r="H13" s="537" t="s">
        <v>8219</v>
      </c>
      <c r="I13" s="536"/>
      <c r="J13" s="537" t="s">
        <v>4493</v>
      </c>
      <c r="K13" s="541"/>
      <c r="L13" s="537">
        <v>43</v>
      </c>
      <c r="M13" s="537" t="s">
        <v>3975</v>
      </c>
      <c r="N13" s="537"/>
      <c r="O13" s="537"/>
      <c r="P13" s="537"/>
      <c r="Q13" s="537"/>
    </row>
    <row r="14" spans="1:17" s="540" customFormat="1" ht="15.75" x14ac:dyDescent="0.25">
      <c r="A14" s="534"/>
      <c r="B14" s="535" t="s">
        <v>3972</v>
      </c>
      <c r="C14" s="536" t="s">
        <v>749</v>
      </c>
      <c r="D14" s="536" t="s">
        <v>4264</v>
      </c>
      <c r="E14" s="537" t="s">
        <v>941</v>
      </c>
      <c r="F14" s="536" t="s">
        <v>4242</v>
      </c>
      <c r="G14" s="536" t="s">
        <v>1697</v>
      </c>
      <c r="H14" s="536" t="s">
        <v>1709</v>
      </c>
      <c r="I14" s="536"/>
      <c r="J14" s="536" t="s">
        <v>4255</v>
      </c>
      <c r="K14" s="536" t="s">
        <v>3994</v>
      </c>
      <c r="L14" s="542">
        <v>42</v>
      </c>
      <c r="M14" s="536" t="s">
        <v>3975</v>
      </c>
      <c r="N14" s="536" t="s">
        <v>4334</v>
      </c>
      <c r="O14" s="543">
        <v>9.1999999999999998E-3</v>
      </c>
      <c r="P14" s="543">
        <v>0.26740000000000003</v>
      </c>
      <c r="Q14" s="544"/>
    </row>
    <row r="15" spans="1:17" s="540" customFormat="1" ht="15.75" x14ac:dyDescent="0.25">
      <c r="A15" s="534"/>
      <c r="B15" s="535" t="s">
        <v>3972</v>
      </c>
      <c r="C15" s="536" t="s">
        <v>749</v>
      </c>
      <c r="D15" s="536" t="s">
        <v>4249</v>
      </c>
      <c r="E15" s="537" t="s">
        <v>941</v>
      </c>
      <c r="F15" s="536" t="s">
        <v>4242</v>
      </c>
      <c r="G15" s="536" t="s">
        <v>1697</v>
      </c>
      <c r="H15" s="536" t="s">
        <v>1709</v>
      </c>
      <c r="I15" s="536"/>
      <c r="J15" s="536" t="s">
        <v>4255</v>
      </c>
      <c r="K15" s="536" t="s">
        <v>3994</v>
      </c>
      <c r="L15" s="542">
        <v>56</v>
      </c>
      <c r="M15" s="536" t="s">
        <v>3975</v>
      </c>
      <c r="N15" s="536" t="s">
        <v>4334</v>
      </c>
      <c r="O15" s="543">
        <v>4.4000000000000003E-3</v>
      </c>
      <c r="P15" s="543">
        <v>0.14929999999999999</v>
      </c>
      <c r="Q15" s="544"/>
    </row>
    <row r="16" spans="1:17" s="540" customFormat="1" ht="15.75" x14ac:dyDescent="0.25">
      <c r="A16" s="534"/>
      <c r="B16" s="535" t="s">
        <v>3972</v>
      </c>
      <c r="C16" s="536" t="s">
        <v>749</v>
      </c>
      <c r="D16" s="536" t="s">
        <v>4278</v>
      </c>
      <c r="E16" s="537" t="s">
        <v>941</v>
      </c>
      <c r="F16" s="536" t="s">
        <v>4355</v>
      </c>
      <c r="G16" s="536" t="s">
        <v>1697</v>
      </c>
      <c r="H16" s="536" t="s">
        <v>1702</v>
      </c>
      <c r="I16" s="536" t="s">
        <v>1709</v>
      </c>
      <c r="J16" s="536" t="s">
        <v>4398</v>
      </c>
      <c r="K16" s="536" t="s">
        <v>3994</v>
      </c>
      <c r="L16" s="542">
        <v>50</v>
      </c>
      <c r="M16" s="536" t="s">
        <v>3975</v>
      </c>
      <c r="N16" s="536" t="s">
        <v>4399</v>
      </c>
      <c r="O16" s="543">
        <v>1.4666666666666667E-3</v>
      </c>
      <c r="P16" s="543">
        <v>0.28293333333333331</v>
      </c>
      <c r="Q16" s="544"/>
    </row>
    <row r="17" spans="1:17" s="540" customFormat="1" ht="15.75" x14ac:dyDescent="0.25">
      <c r="A17" s="534"/>
      <c r="B17" s="535" t="s">
        <v>3972</v>
      </c>
      <c r="C17" s="536" t="s">
        <v>1040</v>
      </c>
      <c r="D17" s="536" t="s">
        <v>4278</v>
      </c>
      <c r="E17" s="537" t="s">
        <v>7614</v>
      </c>
      <c r="F17" s="541" t="s">
        <v>4242</v>
      </c>
      <c r="G17" s="536" t="s">
        <v>2295</v>
      </c>
      <c r="H17" s="541" t="s">
        <v>8220</v>
      </c>
      <c r="I17" s="541"/>
      <c r="J17" s="541" t="s">
        <v>4267</v>
      </c>
      <c r="K17" s="541"/>
      <c r="L17" s="541">
        <v>50</v>
      </c>
      <c r="M17" s="541" t="s">
        <v>3975</v>
      </c>
      <c r="N17" s="541"/>
      <c r="O17" s="541"/>
      <c r="P17" s="541"/>
      <c r="Q17" s="545">
        <v>40542</v>
      </c>
    </row>
    <row r="18" spans="1:17" s="540" customFormat="1" ht="15.75" x14ac:dyDescent="0.25">
      <c r="A18" s="534"/>
      <c r="B18" s="535" t="s">
        <v>3972</v>
      </c>
      <c r="C18" s="536" t="s">
        <v>1040</v>
      </c>
      <c r="D18" s="536" t="s">
        <v>4249</v>
      </c>
      <c r="E18" s="537" t="s">
        <v>7614</v>
      </c>
      <c r="F18" s="541" t="s">
        <v>4242</v>
      </c>
      <c r="G18" s="536" t="s">
        <v>2295</v>
      </c>
      <c r="H18" s="541" t="s">
        <v>8220</v>
      </c>
      <c r="I18" s="541"/>
      <c r="J18" s="541" t="s">
        <v>4267</v>
      </c>
      <c r="K18" s="541"/>
      <c r="L18" s="541">
        <v>50</v>
      </c>
      <c r="M18" s="541" t="s">
        <v>3975</v>
      </c>
      <c r="N18" s="541"/>
      <c r="O18" s="541"/>
      <c r="P18" s="541"/>
      <c r="Q18" s="545">
        <v>40542</v>
      </c>
    </row>
    <row r="19" spans="1:17" s="540" customFormat="1" ht="15.75" x14ac:dyDescent="0.25">
      <c r="A19" s="534"/>
      <c r="B19" s="535" t="s">
        <v>3972</v>
      </c>
      <c r="C19" s="535" t="s">
        <v>750</v>
      </c>
      <c r="D19" s="535" t="s">
        <v>4278</v>
      </c>
      <c r="E19" s="535" t="s">
        <v>988</v>
      </c>
      <c r="F19" s="535" t="s">
        <v>4309</v>
      </c>
      <c r="G19" s="546" t="s">
        <v>1580</v>
      </c>
      <c r="H19" s="546" t="s">
        <v>1571</v>
      </c>
      <c r="I19" s="546" t="s">
        <v>1592</v>
      </c>
      <c r="J19" s="546" t="s">
        <v>4325</v>
      </c>
      <c r="K19" s="546" t="s">
        <v>3994</v>
      </c>
      <c r="L19" s="547">
        <v>300</v>
      </c>
      <c r="M19" s="546" t="s">
        <v>3981</v>
      </c>
      <c r="N19" s="546" t="s">
        <v>4244</v>
      </c>
      <c r="O19" s="548">
        <v>1.3047398328783566E-3</v>
      </c>
      <c r="P19" s="548">
        <v>5.5639912550211994E-2</v>
      </c>
      <c r="Q19" s="544"/>
    </row>
    <row r="20" spans="1:17" s="540" customFormat="1" ht="15.75" x14ac:dyDescent="0.25">
      <c r="A20" s="534"/>
      <c r="B20" s="535" t="s">
        <v>3972</v>
      </c>
      <c r="C20" s="537" t="s">
        <v>4697</v>
      </c>
      <c r="D20" s="537" t="s">
        <v>4249</v>
      </c>
      <c r="E20" s="535" t="s">
        <v>3776</v>
      </c>
      <c r="F20" s="537" t="s">
        <v>4242</v>
      </c>
      <c r="G20" s="537" t="s">
        <v>1960</v>
      </c>
      <c r="H20" s="537" t="s">
        <v>3890</v>
      </c>
      <c r="I20" s="537"/>
      <c r="J20" s="537" t="s">
        <v>4698</v>
      </c>
      <c r="K20" s="541"/>
      <c r="L20" s="547">
        <v>60</v>
      </c>
      <c r="M20" s="537" t="s">
        <v>3975</v>
      </c>
      <c r="N20" s="537"/>
      <c r="O20" s="548">
        <v>3.3333333333333368E-2</v>
      </c>
      <c r="P20" s="548">
        <v>0.19720265943665385</v>
      </c>
      <c r="Q20" s="544"/>
    </row>
    <row r="21" spans="1:17" s="540" customFormat="1" ht="15.75" x14ac:dyDescent="0.25">
      <c r="A21" s="534"/>
      <c r="B21" s="535" t="s">
        <v>3972</v>
      </c>
      <c r="C21" s="535" t="s">
        <v>751</v>
      </c>
      <c r="D21" s="537" t="s">
        <v>4278</v>
      </c>
      <c r="E21" s="546" t="s">
        <v>965</v>
      </c>
      <c r="F21" s="537" t="s">
        <v>4242</v>
      </c>
      <c r="G21" s="537" t="s">
        <v>2070</v>
      </c>
      <c r="H21" s="537" t="s">
        <v>2071</v>
      </c>
      <c r="I21" s="537"/>
      <c r="J21" s="537" t="s">
        <v>4290</v>
      </c>
      <c r="K21" s="537" t="s">
        <v>3994</v>
      </c>
      <c r="L21" s="547">
        <v>4</v>
      </c>
      <c r="M21" s="535" t="s">
        <v>3981</v>
      </c>
      <c r="N21" s="535" t="s">
        <v>4334</v>
      </c>
      <c r="O21" s="548">
        <v>0.14492307692307693</v>
      </c>
      <c r="P21" s="548">
        <v>2.4153846153846157</v>
      </c>
      <c r="Q21" s="544"/>
    </row>
    <row r="22" spans="1:17" s="540" customFormat="1" ht="15.75" x14ac:dyDescent="0.25">
      <c r="A22" s="534"/>
      <c r="B22" s="535" t="s">
        <v>3972</v>
      </c>
      <c r="C22" s="535" t="s">
        <v>751</v>
      </c>
      <c r="D22" s="537" t="s">
        <v>4249</v>
      </c>
      <c r="E22" s="546" t="s">
        <v>965</v>
      </c>
      <c r="F22" s="537" t="s">
        <v>4242</v>
      </c>
      <c r="G22" s="537" t="s">
        <v>2070</v>
      </c>
      <c r="H22" s="537" t="s">
        <v>2072</v>
      </c>
      <c r="I22" s="537"/>
      <c r="J22" s="537" t="s">
        <v>4452</v>
      </c>
      <c r="K22" s="537" t="s">
        <v>3994</v>
      </c>
      <c r="L22" s="547">
        <v>5</v>
      </c>
      <c r="M22" s="535" t="s">
        <v>3981</v>
      </c>
      <c r="N22" s="535" t="s">
        <v>4334</v>
      </c>
      <c r="O22" s="548">
        <v>0.12481250000000001</v>
      </c>
      <c r="P22" s="548">
        <v>1.7956675192929654</v>
      </c>
      <c r="Q22" s="544"/>
    </row>
    <row r="23" spans="1:17" s="540" customFormat="1" ht="15.75" x14ac:dyDescent="0.25">
      <c r="A23" s="534"/>
      <c r="B23" s="535" t="s">
        <v>3972</v>
      </c>
      <c r="C23" s="535" t="s">
        <v>751</v>
      </c>
      <c r="D23" s="537" t="s">
        <v>4265</v>
      </c>
      <c r="E23" s="546" t="s">
        <v>965</v>
      </c>
      <c r="F23" s="537" t="s">
        <v>4242</v>
      </c>
      <c r="G23" s="537" t="s">
        <v>2123</v>
      </c>
      <c r="H23" s="537" t="s">
        <v>2070</v>
      </c>
      <c r="I23" s="537"/>
      <c r="J23" s="537" t="s">
        <v>4500</v>
      </c>
      <c r="K23" s="537" t="s">
        <v>3994</v>
      </c>
      <c r="L23" s="547">
        <v>40</v>
      </c>
      <c r="M23" s="535" t="s">
        <v>3981</v>
      </c>
      <c r="N23" s="535" t="s">
        <v>4446</v>
      </c>
      <c r="O23" s="548">
        <v>8.1250000000000003E-3</v>
      </c>
      <c r="P23" s="548">
        <v>0.35990800000000001</v>
      </c>
      <c r="Q23" s="544"/>
    </row>
    <row r="24" spans="1:17" s="540" customFormat="1" ht="15.75" x14ac:dyDescent="0.25">
      <c r="A24" s="534"/>
      <c r="B24" s="535" t="s">
        <v>3972</v>
      </c>
      <c r="C24" s="537" t="s">
        <v>752</v>
      </c>
      <c r="D24" s="537" t="s">
        <v>4278</v>
      </c>
      <c r="E24" s="535" t="s">
        <v>937</v>
      </c>
      <c r="F24" s="537" t="s">
        <v>4242</v>
      </c>
      <c r="G24" s="537" t="s">
        <v>1737</v>
      </c>
      <c r="H24" s="537" t="s">
        <v>1738</v>
      </c>
      <c r="I24" s="537"/>
      <c r="J24" s="537" t="s">
        <v>4272</v>
      </c>
      <c r="K24" s="537" t="s">
        <v>3994</v>
      </c>
      <c r="L24" s="547">
        <v>25</v>
      </c>
      <c r="M24" s="537" t="s">
        <v>3981</v>
      </c>
      <c r="N24" s="537" t="s">
        <v>4586</v>
      </c>
      <c r="O24" s="548">
        <v>1.2959999999999999E-2</v>
      </c>
      <c r="P24" s="548">
        <v>0.72921817689297286</v>
      </c>
      <c r="Q24" s="544"/>
    </row>
    <row r="25" spans="1:17" s="540" customFormat="1" ht="15.75" x14ac:dyDescent="0.25">
      <c r="A25" s="534"/>
      <c r="B25" s="535" t="s">
        <v>3972</v>
      </c>
      <c r="C25" s="537" t="s">
        <v>752</v>
      </c>
      <c r="D25" s="537" t="s">
        <v>4249</v>
      </c>
      <c r="E25" s="535" t="s">
        <v>937</v>
      </c>
      <c r="F25" s="537" t="s">
        <v>4242</v>
      </c>
      <c r="G25" s="537" t="s">
        <v>1737</v>
      </c>
      <c r="H25" s="537" t="s">
        <v>1738</v>
      </c>
      <c r="I25" s="537"/>
      <c r="J25" s="537" t="s">
        <v>4272</v>
      </c>
      <c r="K25" s="537" t="s">
        <v>3994</v>
      </c>
      <c r="L25" s="547">
        <v>25</v>
      </c>
      <c r="M25" s="537" t="s">
        <v>3981</v>
      </c>
      <c r="N25" s="537" t="s">
        <v>4586</v>
      </c>
      <c r="O25" s="548">
        <v>1.2959999999999999E-2</v>
      </c>
      <c r="P25" s="548">
        <v>0.72921817689297286</v>
      </c>
      <c r="Q25" s="544"/>
    </row>
    <row r="26" spans="1:17" s="540" customFormat="1" ht="15.75" x14ac:dyDescent="0.25">
      <c r="A26" s="534"/>
      <c r="B26" s="535" t="s">
        <v>3972</v>
      </c>
      <c r="C26" s="537" t="s">
        <v>753</v>
      </c>
      <c r="D26" s="537" t="s">
        <v>4278</v>
      </c>
      <c r="E26" s="535" t="s">
        <v>937</v>
      </c>
      <c r="F26" s="537" t="s">
        <v>4242</v>
      </c>
      <c r="G26" s="537" t="s">
        <v>1807</v>
      </c>
      <c r="H26" s="537" t="s">
        <v>1808</v>
      </c>
      <c r="I26" s="537"/>
      <c r="J26" s="537" t="s">
        <v>4513</v>
      </c>
      <c r="K26" s="537" t="s">
        <v>3994</v>
      </c>
      <c r="L26" s="547">
        <v>10</v>
      </c>
      <c r="M26" s="537" t="s">
        <v>3981</v>
      </c>
      <c r="N26" s="537" t="s">
        <v>4268</v>
      </c>
      <c r="O26" s="548">
        <v>6.2865624999999994E-2</v>
      </c>
      <c r="P26" s="548">
        <v>0.94415940163372813</v>
      </c>
      <c r="Q26" s="544"/>
    </row>
    <row r="27" spans="1:17" s="540" customFormat="1" ht="15.75" x14ac:dyDescent="0.25">
      <c r="A27" s="534"/>
      <c r="B27" s="535" t="s">
        <v>3972</v>
      </c>
      <c r="C27" s="535" t="s">
        <v>754</v>
      </c>
      <c r="D27" s="537" t="s">
        <v>4241</v>
      </c>
      <c r="E27" s="537" t="s">
        <v>932</v>
      </c>
      <c r="F27" s="537" t="s">
        <v>4242</v>
      </c>
      <c r="G27" s="537" t="s">
        <v>2431</v>
      </c>
      <c r="H27" s="537" t="s">
        <v>3619</v>
      </c>
      <c r="I27" s="537"/>
      <c r="J27" s="537" t="s">
        <v>4243</v>
      </c>
      <c r="K27" s="537" t="s">
        <v>3994</v>
      </c>
      <c r="L27" s="547">
        <v>95</v>
      </c>
      <c r="M27" s="537" t="s">
        <v>3975</v>
      </c>
      <c r="N27" s="537" t="s">
        <v>4244</v>
      </c>
      <c r="O27" s="548">
        <v>2.9695290858725758E-3</v>
      </c>
      <c r="P27" s="548">
        <v>9.6754441226272178E-2</v>
      </c>
      <c r="Q27" s="544"/>
    </row>
    <row r="28" spans="1:17" s="540" customFormat="1" ht="15.75" x14ac:dyDescent="0.25">
      <c r="A28" s="534"/>
      <c r="B28" s="535" t="s">
        <v>3972</v>
      </c>
      <c r="C28" s="535" t="s">
        <v>754</v>
      </c>
      <c r="D28" s="537" t="s">
        <v>4245</v>
      </c>
      <c r="E28" s="537" t="s">
        <v>932</v>
      </c>
      <c r="F28" s="537" t="s">
        <v>4242</v>
      </c>
      <c r="G28" s="537" t="s">
        <v>2431</v>
      </c>
      <c r="H28" s="537" t="s">
        <v>3619</v>
      </c>
      <c r="I28" s="537"/>
      <c r="J28" s="537" t="s">
        <v>4243</v>
      </c>
      <c r="K28" s="537" t="s">
        <v>3994</v>
      </c>
      <c r="L28" s="547">
        <v>95</v>
      </c>
      <c r="M28" s="537" t="s">
        <v>3975</v>
      </c>
      <c r="N28" s="537" t="s">
        <v>4244</v>
      </c>
      <c r="O28" s="548">
        <v>2.9695290858725758E-3</v>
      </c>
      <c r="P28" s="548">
        <v>9.6754441226272178E-2</v>
      </c>
      <c r="Q28" s="544"/>
    </row>
    <row r="29" spans="1:17" s="540" customFormat="1" ht="15.75" x14ac:dyDescent="0.25">
      <c r="A29" s="534"/>
      <c r="B29" s="535" t="s">
        <v>3972</v>
      </c>
      <c r="C29" s="535" t="s">
        <v>754</v>
      </c>
      <c r="D29" s="537" t="s">
        <v>4252</v>
      </c>
      <c r="E29" s="537" t="s">
        <v>932</v>
      </c>
      <c r="F29" s="535" t="s">
        <v>4309</v>
      </c>
      <c r="G29" s="537" t="s">
        <v>2431</v>
      </c>
      <c r="H29" s="537" t="s">
        <v>9483</v>
      </c>
      <c r="I29" s="537" t="s">
        <v>3619</v>
      </c>
      <c r="J29" s="537" t="s">
        <v>9485</v>
      </c>
      <c r="K29" s="537" t="s">
        <v>3994</v>
      </c>
      <c r="L29" s="547">
        <v>160</v>
      </c>
      <c r="M29" s="537" t="s">
        <v>3975</v>
      </c>
      <c r="N29" s="537" t="s">
        <v>9484</v>
      </c>
      <c r="O29" s="548"/>
      <c r="P29" s="548"/>
      <c r="Q29" s="549">
        <v>42487</v>
      </c>
    </row>
    <row r="30" spans="1:17" s="540" customFormat="1" ht="15.75" x14ac:dyDescent="0.25">
      <c r="A30" s="534"/>
      <c r="B30" s="535" t="s">
        <v>3972</v>
      </c>
      <c r="C30" s="535" t="s">
        <v>755</v>
      </c>
      <c r="D30" s="537" t="s">
        <v>4278</v>
      </c>
      <c r="E30" s="537" t="s">
        <v>935</v>
      </c>
      <c r="F30" s="537" t="s">
        <v>4242</v>
      </c>
      <c r="G30" s="537" t="s">
        <v>3096</v>
      </c>
      <c r="H30" s="537" t="s">
        <v>3750</v>
      </c>
      <c r="I30" s="537"/>
      <c r="J30" s="537" t="s">
        <v>4283</v>
      </c>
      <c r="K30" s="537" t="s">
        <v>3994</v>
      </c>
      <c r="L30" s="537">
        <v>7.5</v>
      </c>
      <c r="M30" s="537" t="s">
        <v>3975</v>
      </c>
      <c r="N30" s="537" t="s">
        <v>4284</v>
      </c>
      <c r="O30" s="548">
        <v>0.26666666666666694</v>
      </c>
      <c r="P30" s="550">
        <v>0.92915732431775677</v>
      </c>
      <c r="Q30" s="544"/>
    </row>
    <row r="31" spans="1:17" s="540" customFormat="1" ht="15.75" x14ac:dyDescent="0.25">
      <c r="A31" s="534"/>
      <c r="B31" s="535" t="s">
        <v>3972</v>
      </c>
      <c r="C31" s="537" t="s">
        <v>1809</v>
      </c>
      <c r="D31" s="537" t="s">
        <v>4278</v>
      </c>
      <c r="E31" s="535" t="s">
        <v>937</v>
      </c>
      <c r="F31" s="537" t="s">
        <v>4242</v>
      </c>
      <c r="G31" s="537" t="s">
        <v>1810</v>
      </c>
      <c r="H31" s="537" t="s">
        <v>1811</v>
      </c>
      <c r="I31" s="537"/>
      <c r="J31" s="537" t="s">
        <v>4513</v>
      </c>
      <c r="K31" s="537" t="s">
        <v>3994</v>
      </c>
      <c r="L31" s="547">
        <v>20</v>
      </c>
      <c r="M31" s="537" t="s">
        <v>3981</v>
      </c>
      <c r="N31" s="537" t="s">
        <v>4586</v>
      </c>
      <c r="O31" s="548">
        <v>2.3548046874999999E-2</v>
      </c>
      <c r="P31" s="548">
        <v>0.49381386180763781</v>
      </c>
      <c r="Q31" s="544"/>
    </row>
    <row r="32" spans="1:17" s="540" customFormat="1" ht="15.75" x14ac:dyDescent="0.25">
      <c r="A32" s="534"/>
      <c r="B32" s="535" t="s">
        <v>3972</v>
      </c>
      <c r="C32" s="535" t="s">
        <v>756</v>
      </c>
      <c r="D32" s="537" t="s">
        <v>4265</v>
      </c>
      <c r="E32" s="537" t="s">
        <v>985</v>
      </c>
      <c r="F32" s="537" t="s">
        <v>4242</v>
      </c>
      <c r="G32" s="537" t="s">
        <v>1423</v>
      </c>
      <c r="H32" s="537" t="s">
        <v>1471</v>
      </c>
      <c r="I32" s="537"/>
      <c r="J32" s="537" t="s">
        <v>4255</v>
      </c>
      <c r="K32" s="537" t="s">
        <v>3994</v>
      </c>
      <c r="L32" s="547">
        <v>20</v>
      </c>
      <c r="M32" s="537" t="s">
        <v>3981</v>
      </c>
      <c r="N32" s="537" t="s">
        <v>4305</v>
      </c>
      <c r="O32" s="551">
        <v>4.4710248000000001E-2</v>
      </c>
      <c r="P32" s="551">
        <v>0.72579305000000005</v>
      </c>
      <c r="Q32" s="544"/>
    </row>
    <row r="33" spans="1:17" s="540" customFormat="1" ht="15.75" x14ac:dyDescent="0.25">
      <c r="A33" s="534"/>
      <c r="B33" s="535" t="s">
        <v>3972</v>
      </c>
      <c r="C33" s="535" t="s">
        <v>756</v>
      </c>
      <c r="D33" s="537" t="s">
        <v>4278</v>
      </c>
      <c r="E33" s="537" t="s">
        <v>985</v>
      </c>
      <c r="F33" s="537" t="s">
        <v>4242</v>
      </c>
      <c r="G33" s="537" t="s">
        <v>1423</v>
      </c>
      <c r="H33" s="537" t="s">
        <v>1471</v>
      </c>
      <c r="I33" s="537"/>
      <c r="J33" s="537" t="s">
        <v>4255</v>
      </c>
      <c r="K33" s="537" t="s">
        <v>3994</v>
      </c>
      <c r="L33" s="547">
        <v>50</v>
      </c>
      <c r="M33" s="537" t="s">
        <v>3981</v>
      </c>
      <c r="N33" s="537" t="s">
        <v>4306</v>
      </c>
      <c r="O33" s="551">
        <v>9.4075640000000002E-3</v>
      </c>
      <c r="P33" s="551">
        <v>0.39614918199999999</v>
      </c>
      <c r="Q33" s="544"/>
    </row>
    <row r="34" spans="1:17" s="540" customFormat="1" ht="15.75" x14ac:dyDescent="0.25">
      <c r="A34" s="534"/>
      <c r="B34" s="535" t="s">
        <v>3972</v>
      </c>
      <c r="C34" s="535" t="s">
        <v>756</v>
      </c>
      <c r="D34" s="537" t="s">
        <v>4249</v>
      </c>
      <c r="E34" s="537" t="s">
        <v>985</v>
      </c>
      <c r="F34" s="537" t="s">
        <v>4242</v>
      </c>
      <c r="G34" s="537" t="s">
        <v>1423</v>
      </c>
      <c r="H34" s="537" t="s">
        <v>1471</v>
      </c>
      <c r="I34" s="537"/>
      <c r="J34" s="537" t="s">
        <v>4255</v>
      </c>
      <c r="K34" s="537" t="s">
        <v>3994</v>
      </c>
      <c r="L34" s="547">
        <v>50</v>
      </c>
      <c r="M34" s="537" t="s">
        <v>3981</v>
      </c>
      <c r="N34" s="537" t="s">
        <v>4305</v>
      </c>
      <c r="O34" s="551">
        <v>5.7848090000000001E-3</v>
      </c>
      <c r="P34" s="551">
        <v>0.38880647000000002</v>
      </c>
      <c r="Q34" s="544"/>
    </row>
    <row r="35" spans="1:17" s="540" customFormat="1" ht="15.75" x14ac:dyDescent="0.25">
      <c r="A35" s="534"/>
      <c r="B35" s="535" t="s">
        <v>3972</v>
      </c>
      <c r="C35" s="535" t="s">
        <v>756</v>
      </c>
      <c r="D35" s="537" t="s">
        <v>4264</v>
      </c>
      <c r="E35" s="537" t="s">
        <v>985</v>
      </c>
      <c r="F35" s="537" t="s">
        <v>4242</v>
      </c>
      <c r="G35" s="537" t="s">
        <v>1423</v>
      </c>
      <c r="H35" s="537" t="s">
        <v>1471</v>
      </c>
      <c r="I35" s="537"/>
      <c r="J35" s="537" t="s">
        <v>4255</v>
      </c>
      <c r="K35" s="537" t="s">
        <v>3994</v>
      </c>
      <c r="L35" s="547">
        <v>50</v>
      </c>
      <c r="M35" s="537" t="s">
        <v>3981</v>
      </c>
      <c r="N35" s="537" t="s">
        <v>4286</v>
      </c>
      <c r="O35" s="551">
        <v>6.3219970999999998E-3</v>
      </c>
      <c r="P35" s="551">
        <v>0.28441695449999999</v>
      </c>
      <c r="Q35" s="544"/>
    </row>
    <row r="36" spans="1:17" s="540" customFormat="1" ht="15.75" x14ac:dyDescent="0.25">
      <c r="A36" s="534"/>
      <c r="B36" s="535" t="s">
        <v>3972</v>
      </c>
      <c r="C36" s="537" t="s">
        <v>757</v>
      </c>
      <c r="D36" s="537" t="s">
        <v>4264</v>
      </c>
      <c r="E36" s="535" t="s">
        <v>937</v>
      </c>
      <c r="F36" s="537" t="s">
        <v>4242</v>
      </c>
      <c r="G36" s="537" t="s">
        <v>2583</v>
      </c>
      <c r="H36" s="537" t="s">
        <v>2693</v>
      </c>
      <c r="I36" s="537"/>
      <c r="J36" s="537" t="s">
        <v>4587</v>
      </c>
      <c r="K36" s="537" t="s">
        <v>3994</v>
      </c>
      <c r="L36" s="547">
        <v>1</v>
      </c>
      <c r="M36" s="537" t="s">
        <v>3981</v>
      </c>
      <c r="N36" s="537" t="s">
        <v>4286</v>
      </c>
      <c r="O36" s="548">
        <v>1.1579999999999999</v>
      </c>
      <c r="P36" s="548">
        <v>4.9144111549604812</v>
      </c>
      <c r="Q36" s="544"/>
    </row>
    <row r="37" spans="1:17" s="540" customFormat="1" ht="15.75" x14ac:dyDescent="0.25">
      <c r="A37" s="534"/>
      <c r="B37" s="535" t="s">
        <v>3972</v>
      </c>
      <c r="C37" s="537" t="s">
        <v>757</v>
      </c>
      <c r="D37" s="537" t="s">
        <v>4278</v>
      </c>
      <c r="E37" s="535" t="s">
        <v>937</v>
      </c>
      <c r="F37" s="537" t="s">
        <v>4242</v>
      </c>
      <c r="G37" s="537" t="s">
        <v>2593</v>
      </c>
      <c r="H37" s="537" t="s">
        <v>2583</v>
      </c>
      <c r="I37" s="537"/>
      <c r="J37" s="537" t="s">
        <v>4588</v>
      </c>
      <c r="K37" s="537" t="s">
        <v>3994</v>
      </c>
      <c r="L37" s="547">
        <v>75</v>
      </c>
      <c r="M37" s="537" t="s">
        <v>3981</v>
      </c>
      <c r="N37" s="537" t="s">
        <v>4589</v>
      </c>
      <c r="O37" s="548">
        <v>4.9566222222222223E-3</v>
      </c>
      <c r="P37" s="548">
        <v>0.15210993036810785</v>
      </c>
      <c r="Q37" s="544"/>
    </row>
    <row r="38" spans="1:17" s="540" customFormat="1" ht="15.75" x14ac:dyDescent="0.25">
      <c r="A38" s="534"/>
      <c r="B38" s="535" t="s">
        <v>3972</v>
      </c>
      <c r="C38" s="537" t="s">
        <v>757</v>
      </c>
      <c r="D38" s="537" t="s">
        <v>4249</v>
      </c>
      <c r="E38" s="535" t="s">
        <v>937</v>
      </c>
      <c r="F38" s="537" t="s">
        <v>4242</v>
      </c>
      <c r="G38" s="537" t="s">
        <v>2593</v>
      </c>
      <c r="H38" s="537" t="s">
        <v>2583</v>
      </c>
      <c r="I38" s="537"/>
      <c r="J38" s="537" t="s">
        <v>4588</v>
      </c>
      <c r="K38" s="537" t="s">
        <v>3994</v>
      </c>
      <c r="L38" s="547">
        <v>75</v>
      </c>
      <c r="M38" s="537" t="s">
        <v>3981</v>
      </c>
      <c r="N38" s="537" t="s">
        <v>4589</v>
      </c>
      <c r="O38" s="548">
        <v>4.7040000000000007E-3</v>
      </c>
      <c r="P38" s="548">
        <v>0.15715494846099431</v>
      </c>
      <c r="Q38" s="544"/>
    </row>
    <row r="39" spans="1:17" s="540" customFormat="1" ht="15.75" x14ac:dyDescent="0.25">
      <c r="A39" s="534"/>
      <c r="B39" s="535" t="s">
        <v>3972</v>
      </c>
      <c r="C39" s="535" t="s">
        <v>758</v>
      </c>
      <c r="D39" s="537" t="s">
        <v>4264</v>
      </c>
      <c r="E39" s="537" t="s">
        <v>985</v>
      </c>
      <c r="F39" s="537" t="s">
        <v>4242</v>
      </c>
      <c r="G39" s="537" t="s">
        <v>1424</v>
      </c>
      <c r="H39" s="537" t="s">
        <v>1472</v>
      </c>
      <c r="I39" s="537"/>
      <c r="J39" s="537" t="s">
        <v>4255</v>
      </c>
      <c r="K39" s="537" t="s">
        <v>3994</v>
      </c>
      <c r="L39" s="547">
        <v>25</v>
      </c>
      <c r="M39" s="537" t="s">
        <v>3981</v>
      </c>
      <c r="N39" s="537" t="s">
        <v>4305</v>
      </c>
      <c r="O39" s="551">
        <v>2.6676585999999999E-2</v>
      </c>
      <c r="P39" s="551">
        <v>0.619461225</v>
      </c>
      <c r="Q39" s="544"/>
    </row>
    <row r="40" spans="1:17" s="540" customFormat="1" ht="15.75" x14ac:dyDescent="0.25">
      <c r="A40" s="534"/>
      <c r="B40" s="535" t="s">
        <v>3972</v>
      </c>
      <c r="C40" s="535" t="s">
        <v>758</v>
      </c>
      <c r="D40" s="537" t="s">
        <v>4278</v>
      </c>
      <c r="E40" s="537" t="s">
        <v>985</v>
      </c>
      <c r="F40" s="537" t="s">
        <v>4242</v>
      </c>
      <c r="G40" s="537" t="s">
        <v>1424</v>
      </c>
      <c r="H40" s="537" t="s">
        <v>1472</v>
      </c>
      <c r="I40" s="537"/>
      <c r="J40" s="537" t="s">
        <v>4255</v>
      </c>
      <c r="K40" s="537" t="s">
        <v>3994</v>
      </c>
      <c r="L40" s="547">
        <v>50</v>
      </c>
      <c r="M40" s="537" t="s">
        <v>3981</v>
      </c>
      <c r="N40" s="537" t="s">
        <v>4305</v>
      </c>
      <c r="O40" s="551">
        <v>1.0151629000000001E-2</v>
      </c>
      <c r="P40" s="551">
        <v>0.45512006700000002</v>
      </c>
      <c r="Q40" s="544"/>
    </row>
    <row r="41" spans="1:17" s="540" customFormat="1" ht="15.75" x14ac:dyDescent="0.25">
      <c r="A41" s="534"/>
      <c r="B41" s="535" t="s">
        <v>3972</v>
      </c>
      <c r="C41" s="535" t="s">
        <v>758</v>
      </c>
      <c r="D41" s="537" t="s">
        <v>4249</v>
      </c>
      <c r="E41" s="537" t="s">
        <v>985</v>
      </c>
      <c r="F41" s="537" t="s">
        <v>4242</v>
      </c>
      <c r="G41" s="537" t="s">
        <v>1424</v>
      </c>
      <c r="H41" s="537" t="s">
        <v>1472</v>
      </c>
      <c r="I41" s="537"/>
      <c r="J41" s="537" t="s">
        <v>4255</v>
      </c>
      <c r="K41" s="537" t="s">
        <v>3994</v>
      </c>
      <c r="L41" s="547">
        <v>50</v>
      </c>
      <c r="M41" s="537" t="s">
        <v>3981</v>
      </c>
      <c r="N41" s="537" t="s">
        <v>4305</v>
      </c>
      <c r="O41" s="551">
        <v>1.0222004999999999E-2</v>
      </c>
      <c r="P41" s="551">
        <v>0.40108458699999999</v>
      </c>
      <c r="Q41" s="552">
        <v>41639</v>
      </c>
    </row>
    <row r="42" spans="1:17" s="540" customFormat="1" ht="15.75" x14ac:dyDescent="0.25">
      <c r="A42" s="534"/>
      <c r="B42" s="535" t="s">
        <v>3972</v>
      </c>
      <c r="C42" s="537" t="s">
        <v>759</v>
      </c>
      <c r="D42" s="537" t="s">
        <v>4278</v>
      </c>
      <c r="E42" s="535" t="s">
        <v>937</v>
      </c>
      <c r="F42" s="537" t="s">
        <v>4242</v>
      </c>
      <c r="G42" s="537" t="s">
        <v>2522</v>
      </c>
      <c r="H42" s="537" t="s">
        <v>2641</v>
      </c>
      <c r="I42" s="537"/>
      <c r="J42" s="537" t="s">
        <v>4397</v>
      </c>
      <c r="K42" s="537" t="s">
        <v>3994</v>
      </c>
      <c r="L42" s="547">
        <v>10</v>
      </c>
      <c r="M42" s="537" t="s">
        <v>3981</v>
      </c>
      <c r="N42" s="537" t="s">
        <v>4590</v>
      </c>
      <c r="O42" s="548">
        <v>5.8562500000000003E-2</v>
      </c>
      <c r="P42" s="548">
        <v>1.0383498608820392</v>
      </c>
      <c r="Q42" s="544"/>
    </row>
    <row r="43" spans="1:17" s="540" customFormat="1" ht="15.75" x14ac:dyDescent="0.25">
      <c r="A43" s="534"/>
      <c r="B43" s="535" t="s">
        <v>3972</v>
      </c>
      <c r="C43" s="535" t="s">
        <v>760</v>
      </c>
      <c r="D43" s="537" t="s">
        <v>4395</v>
      </c>
      <c r="E43" s="537" t="s">
        <v>858</v>
      </c>
      <c r="F43" s="537" t="s">
        <v>4242</v>
      </c>
      <c r="G43" s="537" t="s">
        <v>2550</v>
      </c>
      <c r="H43" s="537" t="s">
        <v>3007</v>
      </c>
      <c r="I43" s="537"/>
      <c r="J43" s="537" t="s">
        <v>4543</v>
      </c>
      <c r="K43" s="537" t="s">
        <v>3994</v>
      </c>
      <c r="L43" s="547">
        <v>2</v>
      </c>
      <c r="M43" s="537" t="s">
        <v>4190</v>
      </c>
      <c r="N43" s="537" t="s">
        <v>4286</v>
      </c>
      <c r="O43" s="548">
        <v>1.1749999999999998</v>
      </c>
      <c r="P43" s="548">
        <v>4</v>
      </c>
      <c r="Q43" s="544"/>
    </row>
    <row r="44" spans="1:17" s="540" customFormat="1" ht="15.75" x14ac:dyDescent="0.25">
      <c r="A44" s="534"/>
      <c r="B44" s="535" t="s">
        <v>3972</v>
      </c>
      <c r="C44" s="535" t="s">
        <v>760</v>
      </c>
      <c r="D44" s="537" t="s">
        <v>4263</v>
      </c>
      <c r="E44" s="537" t="s">
        <v>858</v>
      </c>
      <c r="F44" s="537" t="s">
        <v>4242</v>
      </c>
      <c r="G44" s="537" t="s">
        <v>2550</v>
      </c>
      <c r="H44" s="537" t="s">
        <v>3007</v>
      </c>
      <c r="I44" s="537"/>
      <c r="J44" s="537" t="s">
        <v>4543</v>
      </c>
      <c r="K44" s="537" t="s">
        <v>3994</v>
      </c>
      <c r="L44" s="547">
        <v>2</v>
      </c>
      <c r="M44" s="537" t="s">
        <v>4190</v>
      </c>
      <c r="N44" s="537" t="s">
        <v>4286</v>
      </c>
      <c r="O44" s="548">
        <v>1.1749999999999998</v>
      </c>
      <c r="P44" s="548">
        <v>4</v>
      </c>
      <c r="Q44" s="544"/>
    </row>
    <row r="45" spans="1:17" s="540" customFormat="1" ht="15.75" x14ac:dyDescent="0.25">
      <c r="A45" s="534"/>
      <c r="B45" s="535" t="s">
        <v>3972</v>
      </c>
      <c r="C45" s="535" t="s">
        <v>760</v>
      </c>
      <c r="D45" s="537" t="s">
        <v>4278</v>
      </c>
      <c r="E45" s="537" t="s">
        <v>858</v>
      </c>
      <c r="F45" s="537" t="s">
        <v>8215</v>
      </c>
      <c r="G45" s="537" t="s">
        <v>1425</v>
      </c>
      <c r="H45" s="537" t="s">
        <v>2550</v>
      </c>
      <c r="I45" s="537" t="s">
        <v>3016</v>
      </c>
      <c r="J45" s="537" t="s">
        <v>4544</v>
      </c>
      <c r="K45" s="537" t="s">
        <v>3994</v>
      </c>
      <c r="L45" s="547">
        <v>30</v>
      </c>
      <c r="M45" s="537" t="s">
        <v>3975</v>
      </c>
      <c r="N45" s="537" t="s">
        <v>4414</v>
      </c>
      <c r="O45" s="548">
        <v>8.4299999999999983E-3</v>
      </c>
      <c r="P45" s="548">
        <v>0.16111294033827467</v>
      </c>
      <c r="Q45" s="544"/>
    </row>
    <row r="46" spans="1:17" s="540" customFormat="1" ht="15.75" x14ac:dyDescent="0.25">
      <c r="A46" s="534"/>
      <c r="B46" s="535" t="s">
        <v>3972</v>
      </c>
      <c r="C46" s="535" t="s">
        <v>760</v>
      </c>
      <c r="D46" s="537" t="s">
        <v>4249</v>
      </c>
      <c r="E46" s="537" t="s">
        <v>858</v>
      </c>
      <c r="F46" s="537" t="s">
        <v>4309</v>
      </c>
      <c r="G46" s="537" t="s">
        <v>1359</v>
      </c>
      <c r="H46" s="537" t="s">
        <v>1425</v>
      </c>
      <c r="I46" s="537" t="s">
        <v>3007</v>
      </c>
      <c r="J46" s="537" t="s">
        <v>4545</v>
      </c>
      <c r="K46" s="537" t="s">
        <v>3994</v>
      </c>
      <c r="L46" s="547">
        <v>390</v>
      </c>
      <c r="M46" s="537" t="s">
        <v>3981</v>
      </c>
      <c r="N46" s="537" t="s">
        <v>4546</v>
      </c>
      <c r="O46" s="548">
        <v>6.8579881656804714E-5</v>
      </c>
      <c r="P46" s="548">
        <v>2.887106181486036E-2</v>
      </c>
      <c r="Q46" s="544"/>
    </row>
    <row r="47" spans="1:17" s="540" customFormat="1" ht="15.75" x14ac:dyDescent="0.25">
      <c r="A47" s="534"/>
      <c r="B47" s="535" t="s">
        <v>3972</v>
      </c>
      <c r="C47" s="535" t="s">
        <v>760</v>
      </c>
      <c r="D47" s="537" t="s">
        <v>4261</v>
      </c>
      <c r="E47" s="537" t="s">
        <v>858</v>
      </c>
      <c r="F47" s="537" t="s">
        <v>4309</v>
      </c>
      <c r="G47" s="537" t="s">
        <v>1359</v>
      </c>
      <c r="H47" s="537" t="s">
        <v>2300</v>
      </c>
      <c r="I47" s="537" t="s">
        <v>2550</v>
      </c>
      <c r="J47" s="537" t="s">
        <v>4547</v>
      </c>
      <c r="K47" s="537" t="s">
        <v>3994</v>
      </c>
      <c r="L47" s="547">
        <v>300</v>
      </c>
      <c r="M47" s="537" t="s">
        <v>3981</v>
      </c>
      <c r="N47" s="537" t="s">
        <v>4414</v>
      </c>
      <c r="O47" s="548">
        <v>2.0180833333333334E-4</v>
      </c>
      <c r="P47" s="548">
        <v>3.2065118294867072E-2</v>
      </c>
      <c r="Q47" s="544"/>
    </row>
    <row r="48" spans="1:17" s="540" customFormat="1" ht="15.75" x14ac:dyDescent="0.25">
      <c r="A48" s="534"/>
      <c r="B48" s="535" t="s">
        <v>3972</v>
      </c>
      <c r="C48" s="535" t="s">
        <v>760</v>
      </c>
      <c r="D48" s="537" t="s">
        <v>4265</v>
      </c>
      <c r="E48" s="537" t="s">
        <v>858</v>
      </c>
      <c r="F48" s="537" t="s">
        <v>4309</v>
      </c>
      <c r="G48" s="537" t="s">
        <v>2236</v>
      </c>
      <c r="H48" s="537" t="s">
        <v>1359</v>
      </c>
      <c r="I48" s="537" t="s">
        <v>2550</v>
      </c>
      <c r="J48" s="537" t="s">
        <v>4548</v>
      </c>
      <c r="K48" s="537" t="s">
        <v>3994</v>
      </c>
      <c r="L48" s="547">
        <v>750</v>
      </c>
      <c r="M48" s="537" t="s">
        <v>4190</v>
      </c>
      <c r="N48" s="537" t="s">
        <v>4546</v>
      </c>
      <c r="O48" s="548">
        <v>8.4818962962962909E-5</v>
      </c>
      <c r="P48" s="548">
        <v>1.9619264981424099E-2</v>
      </c>
      <c r="Q48" s="544"/>
    </row>
    <row r="49" spans="1:17" s="540" customFormat="1" ht="15.75" x14ac:dyDescent="0.25">
      <c r="A49" s="534"/>
      <c r="B49" s="535" t="s">
        <v>3972</v>
      </c>
      <c r="C49" s="535" t="s">
        <v>760</v>
      </c>
      <c r="D49" s="537" t="s">
        <v>4264</v>
      </c>
      <c r="E49" s="537" t="s">
        <v>858</v>
      </c>
      <c r="F49" s="537" t="s">
        <v>4309</v>
      </c>
      <c r="G49" s="537" t="s">
        <v>2236</v>
      </c>
      <c r="H49" s="537" t="s">
        <v>1359</v>
      </c>
      <c r="I49" s="537" t="s">
        <v>2550</v>
      </c>
      <c r="J49" s="537" t="s">
        <v>4548</v>
      </c>
      <c r="K49" s="537" t="s">
        <v>3994</v>
      </c>
      <c r="L49" s="547">
        <v>750</v>
      </c>
      <c r="M49" s="537" t="s">
        <v>4190</v>
      </c>
      <c r="N49" s="537" t="s">
        <v>4546</v>
      </c>
      <c r="O49" s="548">
        <v>8.4818962962962909E-5</v>
      </c>
      <c r="P49" s="548">
        <v>1.9619264981424116E-2</v>
      </c>
      <c r="Q49" s="544"/>
    </row>
    <row r="50" spans="1:17" s="540" customFormat="1" ht="15.75" x14ac:dyDescent="0.25">
      <c r="A50" s="534"/>
      <c r="B50" s="535" t="s">
        <v>3972</v>
      </c>
      <c r="C50" s="535" t="s">
        <v>761</v>
      </c>
      <c r="D50" s="535" t="s">
        <v>4278</v>
      </c>
      <c r="E50" s="535" t="s">
        <v>988</v>
      </c>
      <c r="F50" s="535" t="s">
        <v>4309</v>
      </c>
      <c r="G50" s="546" t="s">
        <v>1583</v>
      </c>
      <c r="H50" s="546" t="s">
        <v>1574</v>
      </c>
      <c r="I50" s="546" t="s">
        <v>1593</v>
      </c>
      <c r="J50" s="546" t="s">
        <v>4326</v>
      </c>
      <c r="K50" s="546" t="s">
        <v>3994</v>
      </c>
      <c r="L50" s="547">
        <v>150</v>
      </c>
      <c r="M50" s="546" t="s">
        <v>3981</v>
      </c>
      <c r="N50" s="546" t="s">
        <v>4244</v>
      </c>
      <c r="O50" s="548">
        <v>2.0820000000000001E-3</v>
      </c>
      <c r="P50" s="548">
        <v>0.10002499999999999</v>
      </c>
      <c r="Q50" s="544"/>
    </row>
    <row r="51" spans="1:17" s="540" customFormat="1" ht="15.75" x14ac:dyDescent="0.25">
      <c r="A51" s="534"/>
      <c r="B51" s="535" t="s">
        <v>3972</v>
      </c>
      <c r="C51" s="535" t="s">
        <v>58</v>
      </c>
      <c r="D51" s="537" t="s">
        <v>4264</v>
      </c>
      <c r="E51" s="537" t="s">
        <v>858</v>
      </c>
      <c r="F51" s="537" t="s">
        <v>4242</v>
      </c>
      <c r="G51" s="537" t="s">
        <v>2288</v>
      </c>
      <c r="H51" s="537" t="s">
        <v>3013</v>
      </c>
      <c r="I51" s="537"/>
      <c r="J51" s="537" t="s">
        <v>4549</v>
      </c>
      <c r="K51" s="537" t="s">
        <v>3994</v>
      </c>
      <c r="L51" s="547">
        <v>8</v>
      </c>
      <c r="M51" s="537" t="s">
        <v>3975</v>
      </c>
      <c r="N51" s="537" t="s">
        <v>4286</v>
      </c>
      <c r="O51" s="548">
        <v>0.13503999999999999</v>
      </c>
      <c r="P51" s="548">
        <v>0.97625000000000006</v>
      </c>
      <c r="Q51" s="544"/>
    </row>
    <row r="52" spans="1:17" s="540" customFormat="1" ht="15.75" x14ac:dyDescent="0.25">
      <c r="A52" s="534"/>
      <c r="B52" s="535" t="s">
        <v>3972</v>
      </c>
      <c r="C52" s="535" t="s">
        <v>58</v>
      </c>
      <c r="D52" s="537" t="s">
        <v>4249</v>
      </c>
      <c r="E52" s="537" t="s">
        <v>858</v>
      </c>
      <c r="F52" s="537" t="s">
        <v>4242</v>
      </c>
      <c r="G52" s="537" t="s">
        <v>2237</v>
      </c>
      <c r="H52" s="537" t="s">
        <v>3013</v>
      </c>
      <c r="I52" s="537"/>
      <c r="J52" s="537" t="s">
        <v>4550</v>
      </c>
      <c r="K52" s="537" t="s">
        <v>3994</v>
      </c>
      <c r="L52" s="547">
        <v>10</v>
      </c>
      <c r="M52" s="537" t="s">
        <v>4190</v>
      </c>
      <c r="N52" s="537" t="s">
        <v>4286</v>
      </c>
      <c r="O52" s="548">
        <v>2.35E-2</v>
      </c>
      <c r="P52" s="548">
        <v>0.94770868414297005</v>
      </c>
      <c r="Q52" s="544"/>
    </row>
    <row r="53" spans="1:17" s="540" customFormat="1" ht="15.75" x14ac:dyDescent="0.25">
      <c r="A53" s="534"/>
      <c r="B53" s="535" t="s">
        <v>3972</v>
      </c>
      <c r="C53" s="535" t="s">
        <v>58</v>
      </c>
      <c r="D53" s="537" t="s">
        <v>4278</v>
      </c>
      <c r="E53" s="537" t="s">
        <v>858</v>
      </c>
      <c r="F53" s="537" t="s">
        <v>4345</v>
      </c>
      <c r="G53" s="537" t="s">
        <v>2238</v>
      </c>
      <c r="H53" s="537" t="s">
        <v>2237</v>
      </c>
      <c r="I53" s="537"/>
      <c r="J53" s="537" t="s">
        <v>4551</v>
      </c>
      <c r="K53" s="537" t="s">
        <v>3994</v>
      </c>
      <c r="L53" s="547">
        <v>750</v>
      </c>
      <c r="M53" s="537" t="s">
        <v>4190</v>
      </c>
      <c r="N53" s="537" t="s">
        <v>4414</v>
      </c>
      <c r="O53" s="548">
        <v>8.0307555555555568E-5</v>
      </c>
      <c r="P53" s="548">
        <v>1.3377830775902579E-2</v>
      </c>
      <c r="Q53" s="544"/>
    </row>
    <row r="54" spans="1:17" s="540" customFormat="1" ht="15.75" x14ac:dyDescent="0.25">
      <c r="A54" s="534"/>
      <c r="B54" s="535" t="s">
        <v>3972</v>
      </c>
      <c r="C54" s="535" t="s">
        <v>58</v>
      </c>
      <c r="D54" s="537" t="s">
        <v>4265</v>
      </c>
      <c r="E54" s="537" t="s">
        <v>858</v>
      </c>
      <c r="F54" s="537" t="s">
        <v>4345</v>
      </c>
      <c r="G54" s="537" t="s">
        <v>2238</v>
      </c>
      <c r="H54" s="537" t="s">
        <v>2237</v>
      </c>
      <c r="I54" s="537"/>
      <c r="J54" s="537" t="s">
        <v>4551</v>
      </c>
      <c r="K54" s="537" t="s">
        <v>3994</v>
      </c>
      <c r="L54" s="547">
        <v>750</v>
      </c>
      <c r="M54" s="537" t="s">
        <v>4190</v>
      </c>
      <c r="N54" s="537" t="s">
        <v>4414</v>
      </c>
      <c r="O54" s="548"/>
      <c r="P54" s="548"/>
      <c r="Q54" s="549">
        <v>42226</v>
      </c>
    </row>
    <row r="55" spans="1:17" s="540" customFormat="1" ht="15.75" x14ac:dyDescent="0.25">
      <c r="A55" s="534"/>
      <c r="B55" s="535" t="s">
        <v>3972</v>
      </c>
      <c r="C55" s="535" t="s">
        <v>60</v>
      </c>
      <c r="D55" s="537" t="s">
        <v>4278</v>
      </c>
      <c r="E55" s="546" t="s">
        <v>965</v>
      </c>
      <c r="F55" s="537" t="s">
        <v>4242</v>
      </c>
      <c r="G55" s="537" t="s">
        <v>2073</v>
      </c>
      <c r="H55" s="537" t="s">
        <v>2074</v>
      </c>
      <c r="I55" s="537"/>
      <c r="J55" s="537" t="s">
        <v>4501</v>
      </c>
      <c r="K55" s="537" t="s">
        <v>3994</v>
      </c>
      <c r="L55" s="547">
        <v>40</v>
      </c>
      <c r="M55" s="535" t="s">
        <v>3981</v>
      </c>
      <c r="N55" s="535" t="s">
        <v>4334</v>
      </c>
      <c r="O55" s="548">
        <v>8.6630000000000006E-3</v>
      </c>
      <c r="P55" s="548">
        <v>0.32988600000000001</v>
      </c>
      <c r="Q55" s="544"/>
    </row>
    <row r="56" spans="1:17" s="540" customFormat="1" ht="15.75" x14ac:dyDescent="0.25">
      <c r="A56" s="534"/>
      <c r="B56" s="535" t="s">
        <v>3972</v>
      </c>
      <c r="C56" s="535" t="s">
        <v>60</v>
      </c>
      <c r="D56" s="537" t="s">
        <v>4249</v>
      </c>
      <c r="E56" s="546" t="s">
        <v>965</v>
      </c>
      <c r="F56" s="537" t="s">
        <v>4242</v>
      </c>
      <c r="G56" s="537" t="s">
        <v>2073</v>
      </c>
      <c r="H56" s="537" t="s">
        <v>2127</v>
      </c>
      <c r="I56" s="537"/>
      <c r="J56" s="537" t="s">
        <v>4502</v>
      </c>
      <c r="K56" s="537" t="s">
        <v>3994</v>
      </c>
      <c r="L56" s="547">
        <v>16</v>
      </c>
      <c r="M56" s="535" t="s">
        <v>3981</v>
      </c>
      <c r="N56" s="535" t="s">
        <v>4446</v>
      </c>
      <c r="O56" s="548">
        <v>2.1759000000000001E-2</v>
      </c>
      <c r="P56" s="548">
        <v>0.50828399999999996</v>
      </c>
      <c r="Q56" s="544"/>
    </row>
    <row r="57" spans="1:17" s="540" customFormat="1" ht="15.75" x14ac:dyDescent="0.25">
      <c r="A57" s="534"/>
      <c r="B57" s="535" t="s">
        <v>3972</v>
      </c>
      <c r="C57" s="535" t="s">
        <v>9489</v>
      </c>
      <c r="D57" s="537" t="s">
        <v>4278</v>
      </c>
      <c r="E57" s="546" t="s">
        <v>9490</v>
      </c>
      <c r="F57" s="537" t="s">
        <v>4242</v>
      </c>
      <c r="G57" s="537" t="s">
        <v>9493</v>
      </c>
      <c r="H57" s="537" t="s">
        <v>9494</v>
      </c>
      <c r="I57" s="537"/>
      <c r="J57" s="537" t="s">
        <v>9495</v>
      </c>
      <c r="K57" s="537" t="s">
        <v>3994</v>
      </c>
      <c r="L57" s="547">
        <v>63</v>
      </c>
      <c r="M57" s="537" t="s">
        <v>3975</v>
      </c>
      <c r="N57" s="535" t="s">
        <v>4414</v>
      </c>
      <c r="O57" s="548"/>
      <c r="P57" s="548"/>
      <c r="Q57" s="533" t="s">
        <v>9496</v>
      </c>
    </row>
    <row r="58" spans="1:17" s="540" customFormat="1" ht="15.75" x14ac:dyDescent="0.25">
      <c r="A58" s="534"/>
      <c r="B58" s="535" t="s">
        <v>3972</v>
      </c>
      <c r="C58" s="537" t="s">
        <v>61</v>
      </c>
      <c r="D58" s="537" t="s">
        <v>4249</v>
      </c>
      <c r="E58" s="535" t="s">
        <v>937</v>
      </c>
      <c r="F58" s="537" t="s">
        <v>4242</v>
      </c>
      <c r="G58" s="537" t="s">
        <v>2532</v>
      </c>
      <c r="H58" s="537" t="s">
        <v>2652</v>
      </c>
      <c r="I58" s="537"/>
      <c r="J58" s="537" t="s">
        <v>4513</v>
      </c>
      <c r="K58" s="537" t="s">
        <v>3994</v>
      </c>
      <c r="L58" s="547">
        <v>8</v>
      </c>
      <c r="M58" s="537" t="s">
        <v>3981</v>
      </c>
      <c r="N58" s="537" t="s">
        <v>4589</v>
      </c>
      <c r="O58" s="548">
        <v>7.5055555555555556E-2</v>
      </c>
      <c r="P58" s="548">
        <v>1.1224935026895466</v>
      </c>
      <c r="Q58" s="544"/>
    </row>
    <row r="59" spans="1:17" s="540" customFormat="1" ht="15.75" x14ac:dyDescent="0.25">
      <c r="A59" s="534"/>
      <c r="B59" s="535" t="s">
        <v>3972</v>
      </c>
      <c r="C59" s="537" t="s">
        <v>61</v>
      </c>
      <c r="D59" s="537" t="s">
        <v>4278</v>
      </c>
      <c r="E59" s="535" t="s">
        <v>937</v>
      </c>
      <c r="F59" s="537" t="s">
        <v>4242</v>
      </c>
      <c r="G59" s="537" t="s">
        <v>2532</v>
      </c>
      <c r="H59" s="537" t="s">
        <v>2651</v>
      </c>
      <c r="I59" s="537"/>
      <c r="J59" s="537" t="s">
        <v>4290</v>
      </c>
      <c r="K59" s="537" t="s">
        <v>3994</v>
      </c>
      <c r="L59" s="547">
        <v>5</v>
      </c>
      <c r="M59" s="537" t="s">
        <v>3981</v>
      </c>
      <c r="N59" s="537" t="s">
        <v>4589</v>
      </c>
      <c r="O59" s="548">
        <v>0.20874999999999999</v>
      </c>
      <c r="P59" s="548">
        <v>1.7123225273002747</v>
      </c>
      <c r="Q59" s="544"/>
    </row>
    <row r="60" spans="1:17" s="540" customFormat="1" ht="15.75" x14ac:dyDescent="0.25">
      <c r="A60" s="534"/>
      <c r="B60" s="535" t="s">
        <v>3972</v>
      </c>
      <c r="C60" s="537" t="s">
        <v>62</v>
      </c>
      <c r="D60" s="537" t="s">
        <v>4278</v>
      </c>
      <c r="E60" s="535" t="s">
        <v>937</v>
      </c>
      <c r="F60" s="537" t="s">
        <v>4242</v>
      </c>
      <c r="G60" s="537" t="s">
        <v>2584</v>
      </c>
      <c r="H60" s="537" t="s">
        <v>2694</v>
      </c>
      <c r="I60" s="537"/>
      <c r="J60" s="537" t="s">
        <v>4272</v>
      </c>
      <c r="K60" s="537" t="s">
        <v>3994</v>
      </c>
      <c r="L60" s="547">
        <v>25</v>
      </c>
      <c r="M60" s="537" t="s">
        <v>3981</v>
      </c>
      <c r="N60" s="537" t="s">
        <v>4586</v>
      </c>
      <c r="O60" s="548">
        <v>3.0262222222222225E-2</v>
      </c>
      <c r="P60" s="548">
        <v>0.70802022735979608</v>
      </c>
      <c r="Q60" s="544"/>
    </row>
    <row r="61" spans="1:17" s="540" customFormat="1" ht="15.75" x14ac:dyDescent="0.25">
      <c r="A61" s="534"/>
      <c r="B61" s="535" t="s">
        <v>3972</v>
      </c>
      <c r="C61" s="537" t="s">
        <v>62</v>
      </c>
      <c r="D61" s="537" t="s">
        <v>4249</v>
      </c>
      <c r="E61" s="535" t="s">
        <v>937</v>
      </c>
      <c r="F61" s="537" t="s">
        <v>4242</v>
      </c>
      <c r="G61" s="537" t="s">
        <v>2584</v>
      </c>
      <c r="H61" s="537" t="s">
        <v>2694</v>
      </c>
      <c r="I61" s="537"/>
      <c r="J61" s="537" t="s">
        <v>4272</v>
      </c>
      <c r="K61" s="537" t="s">
        <v>3994</v>
      </c>
      <c r="L61" s="547">
        <v>25</v>
      </c>
      <c r="M61" s="537" t="s">
        <v>3981</v>
      </c>
      <c r="N61" s="537" t="s">
        <v>4586</v>
      </c>
      <c r="O61" s="548">
        <v>3.0102222222222225E-2</v>
      </c>
      <c r="P61" s="548">
        <v>0.66465201471275814</v>
      </c>
      <c r="Q61" s="544"/>
    </row>
    <row r="62" spans="1:17" s="540" customFormat="1" ht="15.75" x14ac:dyDescent="0.25">
      <c r="A62" s="534"/>
      <c r="B62" s="535" t="s">
        <v>3972</v>
      </c>
      <c r="C62" s="535" t="s">
        <v>63</v>
      </c>
      <c r="D62" s="537" t="s">
        <v>4249</v>
      </c>
      <c r="E62" s="537" t="s">
        <v>985</v>
      </c>
      <c r="F62" s="537" t="s">
        <v>4242</v>
      </c>
      <c r="G62" s="537" t="s">
        <v>1426</v>
      </c>
      <c r="H62" s="537" t="s">
        <v>1473</v>
      </c>
      <c r="I62" s="537"/>
      <c r="J62" s="537" t="s">
        <v>4255</v>
      </c>
      <c r="K62" s="537" t="s">
        <v>3994</v>
      </c>
      <c r="L62" s="547">
        <v>25</v>
      </c>
      <c r="M62" s="537" t="s">
        <v>3981</v>
      </c>
      <c r="N62" s="537" t="s">
        <v>4305</v>
      </c>
      <c r="O62" s="551">
        <v>1.4633217E-2</v>
      </c>
      <c r="P62" s="551">
        <v>0.62606431399999996</v>
      </c>
      <c r="Q62" s="544"/>
    </row>
    <row r="63" spans="1:17" s="540" customFormat="1" ht="15.75" x14ac:dyDescent="0.25">
      <c r="A63" s="534"/>
      <c r="B63" s="535" t="s">
        <v>3972</v>
      </c>
      <c r="C63" s="535" t="s">
        <v>63</v>
      </c>
      <c r="D63" s="537" t="s">
        <v>4278</v>
      </c>
      <c r="E63" s="537" t="s">
        <v>985</v>
      </c>
      <c r="F63" s="537" t="s">
        <v>4242</v>
      </c>
      <c r="G63" s="537" t="s">
        <v>1426</v>
      </c>
      <c r="H63" s="537" t="s">
        <v>1473</v>
      </c>
      <c r="I63" s="537"/>
      <c r="J63" s="537" t="s">
        <v>4255</v>
      </c>
      <c r="K63" s="537" t="s">
        <v>3994</v>
      </c>
      <c r="L63" s="547">
        <v>50</v>
      </c>
      <c r="M63" s="537" t="s">
        <v>3981</v>
      </c>
      <c r="N63" s="537" t="s">
        <v>4286</v>
      </c>
      <c r="O63" s="551">
        <v>6.3419781000000003E-3</v>
      </c>
      <c r="P63" s="551">
        <v>0.37710513420000003</v>
      </c>
      <c r="Q63" s="544"/>
    </row>
    <row r="64" spans="1:17" s="540" customFormat="1" ht="15.75" x14ac:dyDescent="0.25">
      <c r="A64" s="534"/>
      <c r="B64" s="535" t="s">
        <v>3972</v>
      </c>
      <c r="C64" s="537" t="s">
        <v>64</v>
      </c>
      <c r="D64" s="537" t="s">
        <v>4249</v>
      </c>
      <c r="E64" s="535" t="s">
        <v>937</v>
      </c>
      <c r="F64" s="537" t="s">
        <v>4242</v>
      </c>
      <c r="G64" s="537" t="s">
        <v>2623</v>
      </c>
      <c r="H64" s="537" t="s">
        <v>2731</v>
      </c>
      <c r="I64" s="537"/>
      <c r="J64" s="537" t="s">
        <v>4513</v>
      </c>
      <c r="K64" s="537" t="s">
        <v>3994</v>
      </c>
      <c r="L64" s="547">
        <v>12</v>
      </c>
      <c r="M64" s="537" t="s">
        <v>3981</v>
      </c>
      <c r="N64" s="537" t="s">
        <v>4589</v>
      </c>
      <c r="O64" s="548">
        <v>5.7264000000000002E-2</v>
      </c>
      <c r="P64" s="548">
        <v>0.83203175077877889</v>
      </c>
      <c r="Q64" s="544"/>
    </row>
    <row r="65" spans="1:17" s="540" customFormat="1" ht="15.75" x14ac:dyDescent="0.25">
      <c r="A65" s="534"/>
      <c r="B65" s="535" t="s">
        <v>3972</v>
      </c>
      <c r="C65" s="537" t="s">
        <v>64</v>
      </c>
      <c r="D65" s="537" t="s">
        <v>4264</v>
      </c>
      <c r="E65" s="535" t="s">
        <v>937</v>
      </c>
      <c r="F65" s="537" t="s">
        <v>4242</v>
      </c>
      <c r="G65" s="537" t="s">
        <v>2623</v>
      </c>
      <c r="H65" s="537" t="s">
        <v>2623</v>
      </c>
      <c r="I65" s="537"/>
      <c r="J65" s="537" t="s">
        <v>4511</v>
      </c>
      <c r="K65" s="537" t="s">
        <v>3994</v>
      </c>
      <c r="L65" s="547">
        <v>50</v>
      </c>
      <c r="M65" s="537" t="s">
        <v>3981</v>
      </c>
      <c r="N65" s="537" t="s">
        <v>4286</v>
      </c>
      <c r="O65" s="548">
        <v>2.0839999999999999E-3</v>
      </c>
      <c r="P65" s="548">
        <v>4.6753576804347274E-2</v>
      </c>
      <c r="Q65" s="544"/>
    </row>
    <row r="66" spans="1:17" s="540" customFormat="1" ht="15.75" x14ac:dyDescent="0.25">
      <c r="A66" s="534"/>
      <c r="B66" s="535" t="s">
        <v>3972</v>
      </c>
      <c r="C66" s="537" t="s">
        <v>64</v>
      </c>
      <c r="D66" s="537" t="s">
        <v>4278</v>
      </c>
      <c r="E66" s="535" t="s">
        <v>937</v>
      </c>
      <c r="F66" s="537" t="s">
        <v>4242</v>
      </c>
      <c r="G66" s="537" t="s">
        <v>2623</v>
      </c>
      <c r="H66" s="537" t="s">
        <v>2730</v>
      </c>
      <c r="I66" s="537"/>
      <c r="J66" s="537" t="s">
        <v>4591</v>
      </c>
      <c r="K66" s="537" t="s">
        <v>3994</v>
      </c>
      <c r="L66" s="547">
        <v>16</v>
      </c>
      <c r="M66" s="537" t="s">
        <v>3981</v>
      </c>
      <c r="N66" s="537" t="s">
        <v>4589</v>
      </c>
      <c r="O66" s="548">
        <v>3.9503906249999998E-2</v>
      </c>
      <c r="P66" s="548">
        <v>0.79151480806804309</v>
      </c>
      <c r="Q66" s="544"/>
    </row>
    <row r="67" spans="1:17" s="540" customFormat="1" ht="15.75" x14ac:dyDescent="0.25">
      <c r="A67" s="534"/>
      <c r="B67" s="535" t="s">
        <v>3972</v>
      </c>
      <c r="C67" s="535" t="s">
        <v>2488</v>
      </c>
      <c r="D67" s="537" t="s">
        <v>4278</v>
      </c>
      <c r="E67" s="537" t="s">
        <v>941</v>
      </c>
      <c r="F67" s="537" t="s">
        <v>4242</v>
      </c>
      <c r="G67" s="537" t="s">
        <v>4738</v>
      </c>
      <c r="H67" s="537" t="s">
        <v>3562</v>
      </c>
      <c r="I67" s="537" t="s">
        <v>4332</v>
      </c>
      <c r="J67" s="537" t="s">
        <v>4400</v>
      </c>
      <c r="K67" s="537" t="s">
        <v>3994</v>
      </c>
      <c r="L67" s="547">
        <v>167.5</v>
      </c>
      <c r="M67" s="537" t="s">
        <v>3975</v>
      </c>
      <c r="N67" s="537" t="s">
        <v>4379</v>
      </c>
      <c r="O67" s="548">
        <v>1.67E-3</v>
      </c>
      <c r="P67" s="548">
        <v>7.6999999999999999E-2</v>
      </c>
      <c r="Q67" s="544">
        <v>41609</v>
      </c>
    </row>
    <row r="68" spans="1:17" s="540" customFormat="1" ht="15.75" x14ac:dyDescent="0.25">
      <c r="A68" s="534"/>
      <c r="B68" s="535" t="s">
        <v>3972</v>
      </c>
      <c r="C68" s="535" t="s">
        <v>2488</v>
      </c>
      <c r="D68" s="537" t="s">
        <v>4249</v>
      </c>
      <c r="E68" s="537" t="s">
        <v>941</v>
      </c>
      <c r="F68" s="537" t="s">
        <v>4242</v>
      </c>
      <c r="G68" s="537" t="s">
        <v>4738</v>
      </c>
      <c r="H68" s="537" t="s">
        <v>3562</v>
      </c>
      <c r="I68" s="537" t="s">
        <v>4332</v>
      </c>
      <c r="J68" s="537" t="s">
        <v>4400</v>
      </c>
      <c r="K68" s="537" t="s">
        <v>3994</v>
      </c>
      <c r="L68" s="547">
        <v>167.5</v>
      </c>
      <c r="M68" s="537" t="s">
        <v>3975</v>
      </c>
      <c r="N68" s="537" t="s">
        <v>4379</v>
      </c>
      <c r="O68" s="548">
        <v>1.67E-3</v>
      </c>
      <c r="P68" s="548">
        <v>7.6999999999999999E-2</v>
      </c>
      <c r="Q68" s="544">
        <v>41609</v>
      </c>
    </row>
    <row r="69" spans="1:17" s="540" customFormat="1" ht="15.75" x14ac:dyDescent="0.25">
      <c r="A69" s="534"/>
      <c r="B69" s="535" t="s">
        <v>3972</v>
      </c>
      <c r="C69" s="535" t="s">
        <v>2488</v>
      </c>
      <c r="D69" s="537" t="s">
        <v>4264</v>
      </c>
      <c r="E69" s="537" t="s">
        <v>941</v>
      </c>
      <c r="F69" s="537" t="s">
        <v>4242</v>
      </c>
      <c r="G69" s="537" t="s">
        <v>4738</v>
      </c>
      <c r="H69" s="537" t="s">
        <v>3562</v>
      </c>
      <c r="I69" s="537" t="s">
        <v>4332</v>
      </c>
      <c r="J69" s="537" t="s">
        <v>4400</v>
      </c>
      <c r="K69" s="537" t="s">
        <v>3994</v>
      </c>
      <c r="L69" s="547">
        <v>60</v>
      </c>
      <c r="M69" s="537" t="s">
        <v>3975</v>
      </c>
      <c r="N69" s="537" t="s">
        <v>4379</v>
      </c>
      <c r="O69" s="548">
        <v>5.8999999999999999E-3</v>
      </c>
      <c r="P69" s="548">
        <v>0.183</v>
      </c>
      <c r="Q69" s="544">
        <v>41609</v>
      </c>
    </row>
    <row r="70" spans="1:17" s="540" customFormat="1" ht="15.75" x14ac:dyDescent="0.25">
      <c r="A70" s="534"/>
      <c r="B70" s="535" t="s">
        <v>3972</v>
      </c>
      <c r="C70" s="536" t="s">
        <v>1041</v>
      </c>
      <c r="D70" s="536" t="s">
        <v>4249</v>
      </c>
      <c r="E70" s="537" t="s">
        <v>941</v>
      </c>
      <c r="F70" s="537" t="s">
        <v>4242</v>
      </c>
      <c r="G70" s="536" t="s">
        <v>1713</v>
      </c>
      <c r="H70" s="536" t="s">
        <v>3105</v>
      </c>
      <c r="I70" s="536"/>
      <c r="J70" s="536" t="s">
        <v>4401</v>
      </c>
      <c r="K70" s="537" t="s">
        <v>3994</v>
      </c>
      <c r="L70" s="547">
        <v>62</v>
      </c>
      <c r="M70" s="537" t="s">
        <v>3975</v>
      </c>
      <c r="N70" s="537" t="s">
        <v>4281</v>
      </c>
      <c r="O70" s="548">
        <v>2.97E-3</v>
      </c>
      <c r="P70" s="548">
        <v>0.19539999999999999</v>
      </c>
      <c r="Q70" s="544"/>
    </row>
    <row r="71" spans="1:17" s="540" customFormat="1" ht="15.75" x14ac:dyDescent="0.25">
      <c r="A71" s="534"/>
      <c r="B71" s="535" t="s">
        <v>3972</v>
      </c>
      <c r="C71" s="536" t="s">
        <v>1041</v>
      </c>
      <c r="D71" s="536" t="s">
        <v>4278</v>
      </c>
      <c r="E71" s="537" t="s">
        <v>941</v>
      </c>
      <c r="F71" s="537" t="s">
        <v>4242</v>
      </c>
      <c r="G71" s="536" t="s">
        <v>1713</v>
      </c>
      <c r="H71" s="536" t="s">
        <v>3105</v>
      </c>
      <c r="I71" s="536"/>
      <c r="J71" s="536" t="s">
        <v>4401</v>
      </c>
      <c r="K71" s="537" t="s">
        <v>3994</v>
      </c>
      <c r="L71" s="547">
        <v>66</v>
      </c>
      <c r="M71" s="537" t="s">
        <v>3975</v>
      </c>
      <c r="N71" s="537" t="s">
        <v>4281</v>
      </c>
      <c r="O71" s="548">
        <v>2.97E-3</v>
      </c>
      <c r="P71" s="548">
        <v>0.19539999999999999</v>
      </c>
      <c r="Q71" s="544"/>
    </row>
    <row r="72" spans="1:17" s="540" customFormat="1" ht="15.75" x14ac:dyDescent="0.25">
      <c r="A72" s="534"/>
      <c r="B72" s="535" t="s">
        <v>3972</v>
      </c>
      <c r="C72" s="535" t="s">
        <v>2075</v>
      </c>
      <c r="D72" s="537" t="s">
        <v>4278</v>
      </c>
      <c r="E72" s="546" t="s">
        <v>965</v>
      </c>
      <c r="F72" s="537" t="s">
        <v>4242</v>
      </c>
      <c r="G72" s="537" t="s">
        <v>2033</v>
      </c>
      <c r="H72" s="537" t="s">
        <v>2496</v>
      </c>
      <c r="I72" s="537"/>
      <c r="J72" s="537" t="s">
        <v>4500</v>
      </c>
      <c r="K72" s="537" t="s">
        <v>3994</v>
      </c>
      <c r="L72" s="547">
        <v>30</v>
      </c>
      <c r="M72" s="535" t="s">
        <v>3981</v>
      </c>
      <c r="N72" s="535" t="s">
        <v>4446</v>
      </c>
      <c r="O72" s="548">
        <v>1.7885000000000002E-2</v>
      </c>
      <c r="P72" s="548">
        <v>0.43919200000000003</v>
      </c>
      <c r="Q72" s="544"/>
    </row>
    <row r="73" spans="1:17" s="540" customFormat="1" ht="15.75" x14ac:dyDescent="0.25">
      <c r="A73" s="534"/>
      <c r="B73" s="535" t="s">
        <v>3972</v>
      </c>
      <c r="C73" s="535" t="s">
        <v>2075</v>
      </c>
      <c r="D73" s="537" t="s">
        <v>4278</v>
      </c>
      <c r="E73" s="546" t="s">
        <v>965</v>
      </c>
      <c r="F73" s="537" t="s">
        <v>4309</v>
      </c>
      <c r="G73" s="537" t="s">
        <v>2036</v>
      </c>
      <c r="H73" s="537" t="s">
        <v>2033</v>
      </c>
      <c r="I73" s="537" t="s">
        <v>2076</v>
      </c>
      <c r="J73" s="537" t="s">
        <v>4503</v>
      </c>
      <c r="K73" s="537" t="s">
        <v>3994</v>
      </c>
      <c r="L73" s="547">
        <v>180</v>
      </c>
      <c r="M73" s="535" t="s">
        <v>3981</v>
      </c>
      <c r="N73" s="535" t="s">
        <v>4446</v>
      </c>
      <c r="O73" s="548">
        <v>4.0466666666666667E-4</v>
      </c>
      <c r="P73" s="548">
        <v>7.5109999999999996E-2</v>
      </c>
      <c r="Q73" s="544"/>
    </row>
    <row r="74" spans="1:17" s="540" customFormat="1" ht="15.75" x14ac:dyDescent="0.25">
      <c r="A74" s="534"/>
      <c r="B74" s="535" t="s">
        <v>3972</v>
      </c>
      <c r="C74" s="535" t="s">
        <v>66</v>
      </c>
      <c r="D74" s="537" t="s">
        <v>4278</v>
      </c>
      <c r="E74" s="537" t="s">
        <v>908</v>
      </c>
      <c r="F74" s="541" t="s">
        <v>4242</v>
      </c>
      <c r="G74" s="535" t="s">
        <v>2239</v>
      </c>
      <c r="H74" s="541" t="s">
        <v>8221</v>
      </c>
      <c r="I74" s="541"/>
      <c r="J74" s="541" t="s">
        <v>4400</v>
      </c>
      <c r="K74" s="541"/>
      <c r="L74" s="541">
        <v>175</v>
      </c>
      <c r="M74" s="541" t="s">
        <v>3975</v>
      </c>
      <c r="N74" s="541"/>
      <c r="O74" s="541"/>
      <c r="P74" s="541"/>
      <c r="Q74" s="553"/>
    </row>
    <row r="75" spans="1:17" s="540" customFormat="1" ht="15.75" x14ac:dyDescent="0.25">
      <c r="A75" s="534"/>
      <c r="B75" s="535" t="s">
        <v>3972</v>
      </c>
      <c r="C75" s="535" t="s">
        <v>66</v>
      </c>
      <c r="D75" s="537" t="s">
        <v>4249</v>
      </c>
      <c r="E75" s="537" t="s">
        <v>908</v>
      </c>
      <c r="F75" s="541" t="s">
        <v>4242</v>
      </c>
      <c r="G75" s="541" t="s">
        <v>2239</v>
      </c>
      <c r="H75" s="541" t="s">
        <v>8221</v>
      </c>
      <c r="I75" s="541"/>
      <c r="J75" s="541" t="s">
        <v>4400</v>
      </c>
      <c r="K75" s="541"/>
      <c r="L75" s="541">
        <v>175</v>
      </c>
      <c r="M75" s="541" t="s">
        <v>3975</v>
      </c>
      <c r="N75" s="541"/>
      <c r="O75" s="541"/>
      <c r="P75" s="541"/>
      <c r="Q75" s="553"/>
    </row>
    <row r="76" spans="1:17" s="540" customFormat="1" ht="15.75" x14ac:dyDescent="0.25">
      <c r="A76" s="534"/>
      <c r="B76" s="535" t="s">
        <v>3972</v>
      </c>
      <c r="C76" s="535" t="s">
        <v>67</v>
      </c>
      <c r="D76" s="537" t="s">
        <v>4265</v>
      </c>
      <c r="E76" s="537" t="s">
        <v>985</v>
      </c>
      <c r="F76" s="537" t="s">
        <v>4242</v>
      </c>
      <c r="G76" s="537" t="s">
        <v>1427</v>
      </c>
      <c r="H76" s="537" t="s">
        <v>1474</v>
      </c>
      <c r="I76" s="537"/>
      <c r="J76" s="537" t="s">
        <v>4255</v>
      </c>
      <c r="K76" s="537" t="s">
        <v>3994</v>
      </c>
      <c r="L76" s="547">
        <v>22.4</v>
      </c>
      <c r="M76" s="537" t="s">
        <v>3981</v>
      </c>
      <c r="N76" s="537" t="s">
        <v>4307</v>
      </c>
      <c r="O76" s="551">
        <v>4.2059158999999999E-2</v>
      </c>
      <c r="P76" s="551">
        <v>0.76057618900000001</v>
      </c>
      <c r="Q76" s="544"/>
    </row>
    <row r="77" spans="1:17" s="540" customFormat="1" ht="15.75" x14ac:dyDescent="0.25">
      <c r="A77" s="534"/>
      <c r="B77" s="535" t="s">
        <v>3972</v>
      </c>
      <c r="C77" s="535" t="s">
        <v>67</v>
      </c>
      <c r="D77" s="537" t="s">
        <v>4278</v>
      </c>
      <c r="E77" s="537" t="s">
        <v>985</v>
      </c>
      <c r="F77" s="537" t="s">
        <v>4242</v>
      </c>
      <c r="G77" s="537" t="s">
        <v>1427</v>
      </c>
      <c r="H77" s="537" t="s">
        <v>1474</v>
      </c>
      <c r="I77" s="537"/>
      <c r="J77" s="537" t="s">
        <v>4255</v>
      </c>
      <c r="K77" s="537" t="s">
        <v>3994</v>
      </c>
      <c r="L77" s="547">
        <v>50</v>
      </c>
      <c r="M77" s="537" t="s">
        <v>3981</v>
      </c>
      <c r="N77" s="537" t="s">
        <v>4305</v>
      </c>
      <c r="O77" s="551">
        <v>5.5105950000000001E-3</v>
      </c>
      <c r="P77" s="551">
        <v>0.398923792</v>
      </c>
      <c r="Q77" s="544"/>
    </row>
    <row r="78" spans="1:17" s="540" customFormat="1" ht="15.75" x14ac:dyDescent="0.25">
      <c r="A78" s="534"/>
      <c r="B78" s="535" t="s">
        <v>3972</v>
      </c>
      <c r="C78" s="535" t="s">
        <v>67</v>
      </c>
      <c r="D78" s="537" t="s">
        <v>4249</v>
      </c>
      <c r="E78" s="537" t="s">
        <v>985</v>
      </c>
      <c r="F78" s="537" t="s">
        <v>4242</v>
      </c>
      <c r="G78" s="537" t="s">
        <v>1427</v>
      </c>
      <c r="H78" s="537" t="s">
        <v>1474</v>
      </c>
      <c r="I78" s="537"/>
      <c r="J78" s="537" t="s">
        <v>4255</v>
      </c>
      <c r="K78" s="537" t="s">
        <v>3994</v>
      </c>
      <c r="L78" s="547">
        <v>50</v>
      </c>
      <c r="M78" s="537" t="s">
        <v>3981</v>
      </c>
      <c r="N78" s="537" t="s">
        <v>4305</v>
      </c>
      <c r="O78" s="551">
        <v>5.1744759999999999E-3</v>
      </c>
      <c r="P78" s="551">
        <v>0.37375082500000001</v>
      </c>
      <c r="Q78" s="544"/>
    </row>
    <row r="79" spans="1:17" s="540" customFormat="1" ht="15.75" x14ac:dyDescent="0.25">
      <c r="A79" s="534"/>
      <c r="B79" s="535" t="s">
        <v>3972</v>
      </c>
      <c r="C79" s="535" t="s">
        <v>67</v>
      </c>
      <c r="D79" s="537" t="s">
        <v>4264</v>
      </c>
      <c r="E79" s="537" t="s">
        <v>985</v>
      </c>
      <c r="F79" s="537" t="s">
        <v>4242</v>
      </c>
      <c r="G79" s="537" t="s">
        <v>1427</v>
      </c>
      <c r="H79" s="537" t="s">
        <v>1474</v>
      </c>
      <c r="I79" s="537"/>
      <c r="J79" s="537" t="s">
        <v>4255</v>
      </c>
      <c r="K79" s="537" t="s">
        <v>3994</v>
      </c>
      <c r="L79" s="547">
        <v>50</v>
      </c>
      <c r="M79" s="537" t="s">
        <v>3981</v>
      </c>
      <c r="N79" s="537" t="s">
        <v>4305</v>
      </c>
      <c r="O79" s="551">
        <v>6.6289379000000004E-3</v>
      </c>
      <c r="P79" s="551">
        <v>0.371964458</v>
      </c>
      <c r="Q79" s="544"/>
    </row>
    <row r="80" spans="1:17" s="540" customFormat="1" ht="15.75" x14ac:dyDescent="0.25">
      <c r="A80" s="534"/>
      <c r="B80" s="535" t="s">
        <v>3972</v>
      </c>
      <c r="C80" s="537" t="s">
        <v>68</v>
      </c>
      <c r="D80" s="537" t="s">
        <v>4295</v>
      </c>
      <c r="E80" s="535" t="s">
        <v>937</v>
      </c>
      <c r="F80" s="537" t="s">
        <v>4242</v>
      </c>
      <c r="G80" s="537" t="s">
        <v>2606</v>
      </c>
      <c r="H80" s="537" t="s">
        <v>8248</v>
      </c>
      <c r="I80" s="537"/>
      <c r="J80" s="537" t="s">
        <v>4592</v>
      </c>
      <c r="K80" s="537" t="s">
        <v>4292</v>
      </c>
      <c r="L80" s="547">
        <v>6</v>
      </c>
      <c r="M80" s="537" t="s">
        <v>3981</v>
      </c>
      <c r="N80" s="537" t="s">
        <v>4589</v>
      </c>
      <c r="O80" s="548">
        <v>0.16436000000000003</v>
      </c>
      <c r="P80" s="548">
        <v>1.7322199024373319</v>
      </c>
      <c r="Q80" s="544"/>
    </row>
    <row r="81" spans="1:17" s="540" customFormat="1" ht="15.75" x14ac:dyDescent="0.25">
      <c r="A81" s="534"/>
      <c r="B81" s="535" t="s">
        <v>3972</v>
      </c>
      <c r="C81" s="537" t="s">
        <v>68</v>
      </c>
      <c r="D81" s="537" t="s">
        <v>4278</v>
      </c>
      <c r="E81" s="535" t="s">
        <v>937</v>
      </c>
      <c r="F81" s="537" t="s">
        <v>4242</v>
      </c>
      <c r="G81" s="537" t="s">
        <v>2606</v>
      </c>
      <c r="H81" s="537" t="s">
        <v>2695</v>
      </c>
      <c r="I81" s="537"/>
      <c r="J81" s="537" t="s">
        <v>4272</v>
      </c>
      <c r="K81" s="537" t="s">
        <v>3994</v>
      </c>
      <c r="L81" s="547">
        <v>22.5</v>
      </c>
      <c r="M81" s="537" t="s">
        <v>3981</v>
      </c>
      <c r="N81" s="537" t="s">
        <v>4586</v>
      </c>
      <c r="O81" s="548">
        <v>3.8041152263374484E-2</v>
      </c>
      <c r="P81" s="548">
        <v>0.76275567371552822</v>
      </c>
      <c r="Q81" s="544"/>
    </row>
    <row r="82" spans="1:17" s="540" customFormat="1" ht="15.75" x14ac:dyDescent="0.25">
      <c r="A82" s="534"/>
      <c r="B82" s="535" t="s">
        <v>3972</v>
      </c>
      <c r="C82" s="537" t="s">
        <v>867</v>
      </c>
      <c r="D82" s="537" t="s">
        <v>4278</v>
      </c>
      <c r="E82" s="535" t="s">
        <v>866</v>
      </c>
      <c r="F82" s="537" t="s">
        <v>4242</v>
      </c>
      <c r="G82" s="537" t="s">
        <v>2520</v>
      </c>
      <c r="H82" s="537" t="s">
        <v>3899</v>
      </c>
      <c r="I82" s="537"/>
      <c r="J82" s="537" t="s">
        <v>4715</v>
      </c>
      <c r="K82" s="537" t="s">
        <v>3994</v>
      </c>
      <c r="L82" s="547">
        <v>5</v>
      </c>
      <c r="M82" s="537" t="s">
        <v>3975</v>
      </c>
      <c r="N82" s="537" t="s">
        <v>4268</v>
      </c>
      <c r="O82" s="548">
        <v>0.40000000000000036</v>
      </c>
      <c r="P82" s="548">
        <v>0.91651513899116788</v>
      </c>
      <c r="Q82" s="544"/>
    </row>
    <row r="83" spans="1:17" s="540" customFormat="1" ht="15.75" x14ac:dyDescent="0.25">
      <c r="A83" s="534"/>
      <c r="B83" s="535" t="s">
        <v>3972</v>
      </c>
      <c r="C83" s="537" t="s">
        <v>867</v>
      </c>
      <c r="D83" s="537" t="s">
        <v>4249</v>
      </c>
      <c r="E83" s="535" t="s">
        <v>866</v>
      </c>
      <c r="F83" s="537" t="s">
        <v>4242</v>
      </c>
      <c r="G83" s="537" t="s">
        <v>2520</v>
      </c>
      <c r="H83" s="537" t="s">
        <v>3899</v>
      </c>
      <c r="I83" s="537"/>
      <c r="J83" s="537" t="s">
        <v>4715</v>
      </c>
      <c r="K83" s="537" t="s">
        <v>3994</v>
      </c>
      <c r="L83" s="547">
        <v>10</v>
      </c>
      <c r="M83" s="537" t="s">
        <v>3975</v>
      </c>
      <c r="N83" s="537" t="s">
        <v>4268</v>
      </c>
      <c r="O83" s="548">
        <v>0.20000000000000018</v>
      </c>
      <c r="P83" s="548">
        <v>0.97979589711327131</v>
      </c>
      <c r="Q83" s="544"/>
    </row>
    <row r="84" spans="1:17" s="540" customFormat="1" ht="15.75" x14ac:dyDescent="0.25">
      <c r="A84" s="534"/>
      <c r="B84" s="535" t="s">
        <v>3972</v>
      </c>
      <c r="C84" s="537" t="s">
        <v>8149</v>
      </c>
      <c r="D84" s="537" t="s">
        <v>4249</v>
      </c>
      <c r="E84" s="535" t="s">
        <v>937</v>
      </c>
      <c r="F84" s="537" t="s">
        <v>4242</v>
      </c>
      <c r="G84" s="537" t="s">
        <v>1841</v>
      </c>
      <c r="H84" s="537" t="s">
        <v>1843</v>
      </c>
      <c r="I84" s="537"/>
      <c r="J84" s="537" t="s">
        <v>4651</v>
      </c>
      <c r="K84" s="537" t="s">
        <v>3994</v>
      </c>
      <c r="L84" s="547">
        <v>50</v>
      </c>
      <c r="M84" s="537" t="s">
        <v>3981</v>
      </c>
      <c r="N84" s="537" t="s">
        <v>4268</v>
      </c>
      <c r="O84" s="548">
        <v>1.1619875000000002E-2</v>
      </c>
      <c r="P84" s="548">
        <v>0.20366879610039526</v>
      </c>
      <c r="Q84" s="544"/>
    </row>
    <row r="85" spans="1:17" s="540" customFormat="1" ht="15.75" x14ac:dyDescent="0.25">
      <c r="A85" s="534"/>
      <c r="B85" s="535" t="s">
        <v>3972</v>
      </c>
      <c r="C85" s="537" t="s">
        <v>8149</v>
      </c>
      <c r="D85" s="537" t="s">
        <v>4278</v>
      </c>
      <c r="E85" s="535" t="s">
        <v>937</v>
      </c>
      <c r="F85" s="537" t="s">
        <v>4242</v>
      </c>
      <c r="G85" s="537" t="s">
        <v>1841</v>
      </c>
      <c r="H85" s="537" t="s">
        <v>1842</v>
      </c>
      <c r="I85" s="537"/>
      <c r="J85" s="537" t="s">
        <v>4639</v>
      </c>
      <c r="K85" s="537" t="s">
        <v>3994</v>
      </c>
      <c r="L85" s="547">
        <v>25</v>
      </c>
      <c r="M85" s="537" t="s">
        <v>3981</v>
      </c>
      <c r="N85" s="537" t="s">
        <v>4268</v>
      </c>
      <c r="O85" s="548">
        <v>2.0627555555555555E-2</v>
      </c>
      <c r="P85" s="548">
        <v>0.52692973762755779</v>
      </c>
      <c r="Q85" s="544"/>
    </row>
    <row r="86" spans="1:17" s="540" customFormat="1" ht="15.75" x14ac:dyDescent="0.25">
      <c r="A86" s="534"/>
      <c r="B86" s="535" t="s">
        <v>3972</v>
      </c>
      <c r="C86" s="537" t="s">
        <v>8149</v>
      </c>
      <c r="D86" s="537" t="s">
        <v>4293</v>
      </c>
      <c r="E86" s="535" t="s">
        <v>937</v>
      </c>
      <c r="F86" s="537" t="s">
        <v>4242</v>
      </c>
      <c r="G86" s="537"/>
      <c r="H86" s="537"/>
      <c r="I86" s="537"/>
      <c r="J86" s="537" t="s">
        <v>4500</v>
      </c>
      <c r="K86" s="537" t="s">
        <v>4292</v>
      </c>
      <c r="L86" s="547">
        <v>25</v>
      </c>
      <c r="M86" s="537" t="s">
        <v>3981</v>
      </c>
      <c r="N86" s="537" t="s">
        <v>4268</v>
      </c>
      <c r="O86" s="548">
        <v>2.0871111111111111E-2</v>
      </c>
      <c r="P86" s="548">
        <v>0.50223318737292288</v>
      </c>
      <c r="Q86" s="544"/>
    </row>
    <row r="87" spans="1:17" s="540" customFormat="1" ht="15.75" x14ac:dyDescent="0.25">
      <c r="A87" s="534"/>
      <c r="B87" s="535" t="s">
        <v>3972</v>
      </c>
      <c r="C87" s="537" t="s">
        <v>8149</v>
      </c>
      <c r="D87" s="537" t="s">
        <v>4291</v>
      </c>
      <c r="E87" s="535" t="s">
        <v>937</v>
      </c>
      <c r="F87" s="537" t="s">
        <v>4242</v>
      </c>
      <c r="G87" s="537"/>
      <c r="H87" s="537"/>
      <c r="I87" s="537"/>
      <c r="J87" s="537" t="s">
        <v>4652</v>
      </c>
      <c r="K87" s="537" t="s">
        <v>4292</v>
      </c>
      <c r="L87" s="547">
        <v>30</v>
      </c>
      <c r="M87" s="537" t="s">
        <v>3981</v>
      </c>
      <c r="N87" s="537" t="s">
        <v>4421</v>
      </c>
      <c r="O87" s="548">
        <v>3.6119888888888889E-2</v>
      </c>
      <c r="P87" s="548">
        <v>0.54213140910462421</v>
      </c>
      <c r="Q87" s="544"/>
    </row>
    <row r="88" spans="1:17" s="540" customFormat="1" ht="15.75" x14ac:dyDescent="0.25">
      <c r="A88" s="534"/>
      <c r="B88" s="535" t="s">
        <v>3972</v>
      </c>
      <c r="C88" s="537" t="s">
        <v>1980</v>
      </c>
      <c r="D88" s="537" t="s">
        <v>4278</v>
      </c>
      <c r="E88" s="537" t="s">
        <v>882</v>
      </c>
      <c r="F88" s="537" t="s">
        <v>4242</v>
      </c>
      <c r="G88" s="537" t="s">
        <v>1979</v>
      </c>
      <c r="H88" s="537" t="s">
        <v>3571</v>
      </c>
      <c r="I88" s="537"/>
      <c r="J88" s="537" t="s">
        <v>4258</v>
      </c>
      <c r="K88" s="537" t="s">
        <v>3994</v>
      </c>
      <c r="L88" s="547">
        <v>3.7</v>
      </c>
      <c r="M88" s="537" t="s">
        <v>3975</v>
      </c>
      <c r="N88" s="537" t="s">
        <v>4281</v>
      </c>
      <c r="O88" s="548">
        <v>0.18261504747991233</v>
      </c>
      <c r="P88" s="548">
        <v>2.154436575979823</v>
      </c>
      <c r="Q88" s="544"/>
    </row>
    <row r="89" spans="1:17" s="540" customFormat="1" ht="15.75" x14ac:dyDescent="0.25">
      <c r="A89" s="534"/>
      <c r="B89" s="535" t="s">
        <v>3972</v>
      </c>
      <c r="C89" s="535" t="s">
        <v>70</v>
      </c>
      <c r="D89" s="537" t="s">
        <v>4264</v>
      </c>
      <c r="E89" s="546" t="s">
        <v>965</v>
      </c>
      <c r="F89" s="537" t="s">
        <v>4242</v>
      </c>
      <c r="G89" s="537" t="s">
        <v>2038</v>
      </c>
      <c r="H89" s="537" t="s">
        <v>2122</v>
      </c>
      <c r="I89" s="537"/>
      <c r="J89" s="537" t="s">
        <v>4447</v>
      </c>
      <c r="K89" s="537" t="s">
        <v>3994</v>
      </c>
      <c r="L89" s="547">
        <v>30</v>
      </c>
      <c r="M89" s="535" t="s">
        <v>3981</v>
      </c>
      <c r="N89" s="535" t="s">
        <v>4446</v>
      </c>
      <c r="O89" s="548">
        <v>1.1733E-2</v>
      </c>
      <c r="P89" s="548">
        <v>0.346468</v>
      </c>
      <c r="Q89" s="544"/>
    </row>
    <row r="90" spans="1:17" s="540" customFormat="1" ht="15.75" x14ac:dyDescent="0.25">
      <c r="A90" s="534"/>
      <c r="B90" s="535" t="s">
        <v>3972</v>
      </c>
      <c r="C90" s="535" t="s">
        <v>71</v>
      </c>
      <c r="D90" s="537" t="s">
        <v>4278</v>
      </c>
      <c r="E90" s="537" t="s">
        <v>985</v>
      </c>
      <c r="F90" s="537" t="s">
        <v>4242</v>
      </c>
      <c r="G90" s="537" t="s">
        <v>1429</v>
      </c>
      <c r="H90" s="537" t="s">
        <v>1475</v>
      </c>
      <c r="I90" s="537"/>
      <c r="J90" s="537" t="s">
        <v>4308</v>
      </c>
      <c r="K90" s="537" t="s">
        <v>3994</v>
      </c>
      <c r="L90" s="547">
        <v>37.5</v>
      </c>
      <c r="M90" s="537" t="s">
        <v>3981</v>
      </c>
      <c r="N90" s="537" t="s">
        <v>4305</v>
      </c>
      <c r="O90" s="551">
        <v>1.1320802E-2</v>
      </c>
      <c r="P90" s="551">
        <v>0.34595001399999997</v>
      </c>
      <c r="Q90" s="544"/>
    </row>
    <row r="91" spans="1:17" s="540" customFormat="1" ht="15.75" x14ac:dyDescent="0.25">
      <c r="A91" s="534"/>
      <c r="B91" s="535" t="s">
        <v>3972</v>
      </c>
      <c r="C91" s="535" t="s">
        <v>71</v>
      </c>
      <c r="D91" s="537" t="s">
        <v>4264</v>
      </c>
      <c r="E91" s="537" t="s">
        <v>985</v>
      </c>
      <c r="F91" s="537" t="s">
        <v>4242</v>
      </c>
      <c r="G91" s="537" t="s">
        <v>1429</v>
      </c>
      <c r="H91" s="537" t="s">
        <v>1475</v>
      </c>
      <c r="I91" s="537"/>
      <c r="J91" s="537" t="s">
        <v>4308</v>
      </c>
      <c r="K91" s="537" t="s">
        <v>3994</v>
      </c>
      <c r="L91" s="547">
        <v>37.5</v>
      </c>
      <c r="M91" s="537" t="s">
        <v>3981</v>
      </c>
      <c r="N91" s="537" t="s">
        <v>4305</v>
      </c>
      <c r="O91" s="551">
        <v>8.3600989999999993E-3</v>
      </c>
      <c r="P91" s="551">
        <v>0.42280624500000002</v>
      </c>
      <c r="Q91" s="544"/>
    </row>
    <row r="92" spans="1:17" s="540" customFormat="1" ht="15.75" x14ac:dyDescent="0.25">
      <c r="A92" s="534"/>
      <c r="B92" s="535" t="s">
        <v>3972</v>
      </c>
      <c r="C92" s="535" t="s">
        <v>71</v>
      </c>
      <c r="D92" s="537" t="s">
        <v>4249</v>
      </c>
      <c r="E92" s="537" t="s">
        <v>985</v>
      </c>
      <c r="F92" s="537" t="s">
        <v>4242</v>
      </c>
      <c r="G92" s="537" t="s">
        <v>1429</v>
      </c>
      <c r="H92" s="537" t="s">
        <v>1475</v>
      </c>
      <c r="I92" s="537"/>
      <c r="J92" s="537" t="s">
        <v>4308</v>
      </c>
      <c r="K92" s="537" t="s">
        <v>3994</v>
      </c>
      <c r="L92" s="547">
        <v>50</v>
      </c>
      <c r="M92" s="537" t="s">
        <v>3981</v>
      </c>
      <c r="N92" s="537" t="s">
        <v>4305</v>
      </c>
      <c r="O92" s="551">
        <v>4.5389089999999998E-3</v>
      </c>
      <c r="P92" s="551">
        <v>0.39430326700000001</v>
      </c>
      <c r="Q92" s="544"/>
    </row>
    <row r="93" spans="1:17" s="540" customFormat="1" ht="15.75" x14ac:dyDescent="0.25">
      <c r="A93" s="534"/>
      <c r="B93" s="535" t="s">
        <v>3972</v>
      </c>
      <c r="C93" s="535" t="s">
        <v>1476</v>
      </c>
      <c r="D93" s="537" t="s">
        <v>4278</v>
      </c>
      <c r="E93" s="537" t="s">
        <v>985</v>
      </c>
      <c r="F93" s="537" t="s">
        <v>4242</v>
      </c>
      <c r="G93" s="537" t="s">
        <v>1431</v>
      </c>
      <c r="H93" s="537" t="s">
        <v>1477</v>
      </c>
      <c r="I93" s="537"/>
      <c r="J93" s="537" t="s">
        <v>4255</v>
      </c>
      <c r="K93" s="537" t="s">
        <v>3994</v>
      </c>
      <c r="L93" s="547">
        <v>25</v>
      </c>
      <c r="M93" s="537" t="s">
        <v>3981</v>
      </c>
      <c r="N93" s="537" t="s">
        <v>4305</v>
      </c>
      <c r="O93" s="551">
        <v>1.9169638999999999E-2</v>
      </c>
      <c r="P93" s="551">
        <v>0.65083904999999997</v>
      </c>
      <c r="Q93" s="549">
        <v>29895</v>
      </c>
    </row>
    <row r="94" spans="1:17" s="540" customFormat="1" ht="15.75" x14ac:dyDescent="0.25">
      <c r="A94" s="534"/>
      <c r="B94" s="535" t="s">
        <v>3972</v>
      </c>
      <c r="C94" s="535" t="s">
        <v>1476</v>
      </c>
      <c r="D94" s="537" t="s">
        <v>4249</v>
      </c>
      <c r="E94" s="537" t="s">
        <v>985</v>
      </c>
      <c r="F94" s="537" t="s">
        <v>4242</v>
      </c>
      <c r="G94" s="537" t="s">
        <v>1431</v>
      </c>
      <c r="H94" s="537" t="s">
        <v>1477</v>
      </c>
      <c r="I94" s="537"/>
      <c r="J94" s="537" t="s">
        <v>4255</v>
      </c>
      <c r="K94" s="537" t="s">
        <v>3994</v>
      </c>
      <c r="L94" s="547">
        <v>25</v>
      </c>
      <c r="M94" s="537" t="s">
        <v>3981</v>
      </c>
      <c r="N94" s="537" t="s">
        <v>4305</v>
      </c>
      <c r="O94" s="551">
        <v>1.9169638999999999E-2</v>
      </c>
      <c r="P94" s="551">
        <v>0.65083904999999997</v>
      </c>
      <c r="Q94" s="549">
        <v>33180</v>
      </c>
    </row>
    <row r="95" spans="1:17" s="540" customFormat="1" ht="15.75" x14ac:dyDescent="0.25">
      <c r="A95" s="534"/>
      <c r="B95" s="535" t="s">
        <v>3972</v>
      </c>
      <c r="C95" s="535" t="s">
        <v>72</v>
      </c>
      <c r="D95" s="537" t="s">
        <v>4278</v>
      </c>
      <c r="E95" s="537" t="s">
        <v>908</v>
      </c>
      <c r="F95" s="541" t="s">
        <v>4242</v>
      </c>
      <c r="G95" s="535" t="s">
        <v>2286</v>
      </c>
      <c r="H95" s="535" t="s">
        <v>8222</v>
      </c>
      <c r="I95" s="541"/>
      <c r="J95" s="541" t="s">
        <v>8177</v>
      </c>
      <c r="K95" s="537" t="s">
        <v>3994</v>
      </c>
      <c r="L95" s="541">
        <v>147</v>
      </c>
      <c r="M95" s="541" t="s">
        <v>3975</v>
      </c>
      <c r="N95" s="541"/>
      <c r="O95" s="541"/>
      <c r="P95" s="541"/>
      <c r="Q95" s="554"/>
    </row>
    <row r="96" spans="1:17" s="540" customFormat="1" ht="15.75" x14ac:dyDescent="0.25">
      <c r="A96" s="534"/>
      <c r="B96" s="535" t="s">
        <v>3972</v>
      </c>
      <c r="C96" s="535" t="s">
        <v>72</v>
      </c>
      <c r="D96" s="537" t="s">
        <v>4278</v>
      </c>
      <c r="E96" s="537" t="s">
        <v>908</v>
      </c>
      <c r="F96" s="541" t="s">
        <v>4242</v>
      </c>
      <c r="G96" s="535" t="s">
        <v>2287</v>
      </c>
      <c r="H96" s="535" t="s">
        <v>9497</v>
      </c>
      <c r="I96" s="541"/>
      <c r="J96" s="541" t="s">
        <v>4440</v>
      </c>
      <c r="K96" s="537" t="s">
        <v>3994</v>
      </c>
      <c r="L96" s="541">
        <v>480</v>
      </c>
      <c r="M96" s="541" t="s">
        <v>3975</v>
      </c>
      <c r="N96" s="541"/>
      <c r="O96" s="541"/>
      <c r="P96" s="541"/>
      <c r="Q96" s="554"/>
    </row>
    <row r="97" spans="1:17" s="540" customFormat="1" ht="15.75" x14ac:dyDescent="0.25">
      <c r="A97" s="534"/>
      <c r="B97" s="535" t="s">
        <v>3972</v>
      </c>
      <c r="C97" s="535" t="s">
        <v>9498</v>
      </c>
      <c r="D97" s="537" t="s">
        <v>4278</v>
      </c>
      <c r="E97" s="537"/>
      <c r="F97" s="541" t="s">
        <v>4242</v>
      </c>
      <c r="G97" s="535" t="s">
        <v>9499</v>
      </c>
      <c r="H97" s="535" t="s">
        <v>9500</v>
      </c>
      <c r="I97" s="541"/>
      <c r="J97" s="541" t="s">
        <v>8188</v>
      </c>
      <c r="K97" s="537" t="s">
        <v>3994</v>
      </c>
      <c r="L97" s="541">
        <v>10</v>
      </c>
      <c r="M97" s="541" t="s">
        <v>3975</v>
      </c>
      <c r="N97" s="541" t="s">
        <v>4286</v>
      </c>
      <c r="O97" s="541"/>
      <c r="P97" s="541"/>
      <c r="Q97" s="533">
        <v>2014</v>
      </c>
    </row>
    <row r="98" spans="1:17" s="540" customFormat="1" ht="15.75" x14ac:dyDescent="0.25">
      <c r="A98" s="534"/>
      <c r="B98" s="535" t="s">
        <v>3972</v>
      </c>
      <c r="C98" s="537" t="s">
        <v>73</v>
      </c>
      <c r="D98" s="537" t="s">
        <v>4278</v>
      </c>
      <c r="E98" s="535" t="s">
        <v>937</v>
      </c>
      <c r="F98" s="537" t="s">
        <v>4242</v>
      </c>
      <c r="G98" s="537" t="s">
        <v>1812</v>
      </c>
      <c r="H98" s="537" t="s">
        <v>1813</v>
      </c>
      <c r="I98" s="537"/>
      <c r="J98" s="537" t="s">
        <v>4397</v>
      </c>
      <c r="K98" s="537" t="s">
        <v>3994</v>
      </c>
      <c r="L98" s="547">
        <v>20</v>
      </c>
      <c r="M98" s="537" t="s">
        <v>3981</v>
      </c>
      <c r="N98" s="537" t="s">
        <v>4586</v>
      </c>
      <c r="O98" s="548">
        <v>2.3527734375000001E-2</v>
      </c>
      <c r="P98" s="548">
        <v>0.52322128035390492</v>
      </c>
      <c r="Q98" s="544"/>
    </row>
    <row r="99" spans="1:17" s="540" customFormat="1" ht="15.75" x14ac:dyDescent="0.25">
      <c r="A99" s="534"/>
      <c r="B99" s="535" t="s">
        <v>3972</v>
      </c>
      <c r="C99" s="535" t="s">
        <v>1644</v>
      </c>
      <c r="D99" s="535" t="s">
        <v>4278</v>
      </c>
      <c r="E99" s="546" t="s">
        <v>988</v>
      </c>
      <c r="F99" s="546" t="s">
        <v>4242</v>
      </c>
      <c r="G99" s="546" t="s">
        <v>1591</v>
      </c>
      <c r="H99" s="546" t="s">
        <v>1645</v>
      </c>
      <c r="I99" s="546"/>
      <c r="J99" s="546" t="s">
        <v>4327</v>
      </c>
      <c r="K99" s="546" t="s">
        <v>3994</v>
      </c>
      <c r="L99" s="547">
        <v>30</v>
      </c>
      <c r="M99" s="546" t="s">
        <v>3981</v>
      </c>
      <c r="N99" s="546" t="s">
        <v>4251</v>
      </c>
      <c r="O99" s="548">
        <v>0.02</v>
      </c>
      <c r="P99" s="548">
        <v>0.51</v>
      </c>
      <c r="Q99" s="544">
        <v>41607</v>
      </c>
    </row>
    <row r="100" spans="1:17" s="540" customFormat="1" ht="15.75" x14ac:dyDescent="0.25">
      <c r="A100" s="534"/>
      <c r="B100" s="535" t="s">
        <v>3972</v>
      </c>
      <c r="C100" s="535" t="s">
        <v>74</v>
      </c>
      <c r="D100" s="537" t="s">
        <v>4278</v>
      </c>
      <c r="E100" s="537" t="s">
        <v>985</v>
      </c>
      <c r="F100" s="537" t="s">
        <v>4242</v>
      </c>
      <c r="G100" s="537" t="s">
        <v>1418</v>
      </c>
      <c r="H100" s="537" t="s">
        <v>1478</v>
      </c>
      <c r="I100" s="537"/>
      <c r="J100" s="537" t="s">
        <v>4255</v>
      </c>
      <c r="K100" s="537" t="s">
        <v>3994</v>
      </c>
      <c r="L100" s="547">
        <v>50</v>
      </c>
      <c r="M100" s="537" t="s">
        <v>3981</v>
      </c>
      <c r="N100" s="537" t="s">
        <v>4305</v>
      </c>
      <c r="O100" s="551">
        <v>9.3390439999999995E-3</v>
      </c>
      <c r="P100" s="551">
        <v>0.39281739999999998</v>
      </c>
      <c r="Q100" s="544"/>
    </row>
    <row r="101" spans="1:17" s="540" customFormat="1" ht="15.75" x14ac:dyDescent="0.25">
      <c r="A101" s="534"/>
      <c r="B101" s="535" t="s">
        <v>3972</v>
      </c>
      <c r="C101" s="535" t="s">
        <v>74</v>
      </c>
      <c r="D101" s="537" t="s">
        <v>4249</v>
      </c>
      <c r="E101" s="537" t="s">
        <v>985</v>
      </c>
      <c r="F101" s="537" t="s">
        <v>4242</v>
      </c>
      <c r="G101" s="537" t="s">
        <v>1418</v>
      </c>
      <c r="H101" s="537" t="s">
        <v>1478</v>
      </c>
      <c r="I101" s="537"/>
      <c r="J101" s="537" t="s">
        <v>4255</v>
      </c>
      <c r="K101" s="537" t="s">
        <v>3994</v>
      </c>
      <c r="L101" s="547">
        <v>50</v>
      </c>
      <c r="M101" s="537" t="s">
        <v>3981</v>
      </c>
      <c r="N101" s="537" t="s">
        <v>4305</v>
      </c>
      <c r="O101" s="551">
        <v>5.3952319999999998E-3</v>
      </c>
      <c r="P101" s="551">
        <v>0.377356105</v>
      </c>
      <c r="Q101" s="544"/>
    </row>
    <row r="102" spans="1:17" s="540" customFormat="1" ht="15.75" x14ac:dyDescent="0.25">
      <c r="A102" s="534"/>
      <c r="B102" s="535" t="s">
        <v>3972</v>
      </c>
      <c r="C102" s="535" t="s">
        <v>74</v>
      </c>
      <c r="D102" s="537" t="s">
        <v>4264</v>
      </c>
      <c r="E102" s="537" t="s">
        <v>985</v>
      </c>
      <c r="F102" s="537" t="s">
        <v>4242</v>
      </c>
      <c r="G102" s="537" t="s">
        <v>1418</v>
      </c>
      <c r="H102" s="537" t="s">
        <v>1478</v>
      </c>
      <c r="I102" s="537"/>
      <c r="J102" s="537" t="s">
        <v>4255</v>
      </c>
      <c r="K102" s="537" t="s">
        <v>3994</v>
      </c>
      <c r="L102" s="547">
        <v>50</v>
      </c>
      <c r="M102" s="537" t="s">
        <v>3981</v>
      </c>
      <c r="N102" s="537" t="s">
        <v>4305</v>
      </c>
      <c r="O102" s="551">
        <v>5.7493713999999998E-3</v>
      </c>
      <c r="P102" s="551">
        <v>0.374744511</v>
      </c>
      <c r="Q102" s="544"/>
    </row>
    <row r="103" spans="1:17" s="540" customFormat="1" ht="15.75" x14ac:dyDescent="0.25">
      <c r="A103" s="534"/>
      <c r="B103" s="535" t="s">
        <v>3972</v>
      </c>
      <c r="C103" s="537" t="s">
        <v>4726</v>
      </c>
      <c r="D103" s="537" t="s">
        <v>4278</v>
      </c>
      <c r="E103" s="535" t="s">
        <v>960</v>
      </c>
      <c r="F103" s="537" t="s">
        <v>4242</v>
      </c>
      <c r="G103" s="537" t="s">
        <v>3121</v>
      </c>
      <c r="H103" s="537" t="s">
        <v>3122</v>
      </c>
      <c r="I103" s="537"/>
      <c r="J103" s="537" t="s">
        <v>4710</v>
      </c>
      <c r="K103" s="537" t="s">
        <v>3994</v>
      </c>
      <c r="L103" s="547">
        <v>10</v>
      </c>
      <c r="M103" s="537" t="s">
        <v>3975</v>
      </c>
      <c r="N103" s="537"/>
      <c r="O103" s="548">
        <v>3.56E-2</v>
      </c>
      <c r="P103" s="548">
        <v>0.99936611909750073</v>
      </c>
      <c r="Q103" s="544"/>
    </row>
    <row r="104" spans="1:17" s="540" customFormat="1" ht="15.75" x14ac:dyDescent="0.25">
      <c r="A104" s="534"/>
      <c r="B104" s="535" t="s">
        <v>3972</v>
      </c>
      <c r="C104" s="535" t="s">
        <v>76</v>
      </c>
      <c r="D104" s="537" t="s">
        <v>4278</v>
      </c>
      <c r="E104" s="537" t="s">
        <v>985</v>
      </c>
      <c r="F104" s="537" t="s">
        <v>4309</v>
      </c>
      <c r="G104" s="537" t="s">
        <v>1360</v>
      </c>
      <c r="H104" s="537" t="s">
        <v>1361</v>
      </c>
      <c r="I104" s="537" t="s">
        <v>1479</v>
      </c>
      <c r="J104" s="537" t="s">
        <v>4310</v>
      </c>
      <c r="K104" s="537" t="s">
        <v>3994</v>
      </c>
      <c r="L104" s="547">
        <v>400</v>
      </c>
      <c r="M104" s="537" t="s">
        <v>3981</v>
      </c>
      <c r="N104" s="537" t="s">
        <v>4311</v>
      </c>
      <c r="O104" s="551">
        <v>3.1023299999999998E-4</v>
      </c>
      <c r="P104" s="551">
        <v>2.615E-2</v>
      </c>
      <c r="Q104" s="544"/>
    </row>
    <row r="105" spans="1:17" s="540" customFormat="1" ht="15.75" x14ac:dyDescent="0.25">
      <c r="A105" s="534"/>
      <c r="B105" s="535" t="s">
        <v>3972</v>
      </c>
      <c r="C105" s="537" t="s">
        <v>4593</v>
      </c>
      <c r="D105" s="537" t="s">
        <v>4278</v>
      </c>
      <c r="E105" s="535" t="s">
        <v>937</v>
      </c>
      <c r="F105" s="537" t="s">
        <v>4242</v>
      </c>
      <c r="G105" s="537" t="s">
        <v>4594</v>
      </c>
      <c r="H105" s="537" t="s">
        <v>4595</v>
      </c>
      <c r="I105" s="537"/>
      <c r="J105" s="537" t="s">
        <v>4272</v>
      </c>
      <c r="K105" s="537" t="s">
        <v>3994</v>
      </c>
      <c r="L105" s="547">
        <v>30</v>
      </c>
      <c r="M105" s="537" t="s">
        <v>3981</v>
      </c>
      <c r="N105" s="537" t="s">
        <v>4586</v>
      </c>
      <c r="O105" s="548">
        <v>2.3237654320987657E-2</v>
      </c>
      <c r="P105" s="548">
        <v>0.59899386757876483</v>
      </c>
      <c r="Q105" s="544"/>
    </row>
    <row r="106" spans="1:17" s="540" customFormat="1" ht="15.75" x14ac:dyDescent="0.25">
      <c r="A106" s="534"/>
      <c r="B106" s="535" t="s">
        <v>3972</v>
      </c>
      <c r="C106" s="537" t="s">
        <v>4593</v>
      </c>
      <c r="D106" s="537" t="s">
        <v>4249</v>
      </c>
      <c r="E106" s="535" t="s">
        <v>937</v>
      </c>
      <c r="F106" s="537" t="s">
        <v>4242</v>
      </c>
      <c r="G106" s="537" t="s">
        <v>4594</v>
      </c>
      <c r="H106" s="537" t="s">
        <v>4595</v>
      </c>
      <c r="I106" s="537"/>
      <c r="J106" s="537" t="s">
        <v>4272</v>
      </c>
      <c r="K106" s="537" t="s">
        <v>3994</v>
      </c>
      <c r="L106" s="547">
        <v>30</v>
      </c>
      <c r="M106" s="537" t="s">
        <v>3981</v>
      </c>
      <c r="N106" s="537" t="s">
        <v>4586</v>
      </c>
      <c r="O106" s="548">
        <v>2.3237654320987657E-2</v>
      </c>
      <c r="P106" s="548">
        <v>0.59899386757876483</v>
      </c>
      <c r="Q106" s="544"/>
    </row>
    <row r="107" spans="1:17" s="540" customFormat="1" ht="15.75" x14ac:dyDescent="0.25">
      <c r="A107" s="534"/>
      <c r="B107" s="535" t="s">
        <v>3972</v>
      </c>
      <c r="C107" s="537" t="s">
        <v>80</v>
      </c>
      <c r="D107" s="537" t="s">
        <v>4269</v>
      </c>
      <c r="E107" s="535" t="s">
        <v>937</v>
      </c>
      <c r="F107" s="537" t="s">
        <v>4242</v>
      </c>
      <c r="G107" s="537" t="s">
        <v>2544</v>
      </c>
      <c r="H107" s="537" t="s">
        <v>2671</v>
      </c>
      <c r="I107" s="537"/>
      <c r="J107" s="537" t="s">
        <v>4308</v>
      </c>
      <c r="K107" s="537" t="s">
        <v>4313</v>
      </c>
      <c r="L107" s="547">
        <v>13</v>
      </c>
      <c r="M107" s="537" t="s">
        <v>3981</v>
      </c>
      <c r="N107" s="537" t="s">
        <v>4589</v>
      </c>
      <c r="O107" s="548">
        <v>3.3588E-2</v>
      </c>
      <c r="P107" s="548">
        <v>0.82631764246928663</v>
      </c>
      <c r="Q107" s="544"/>
    </row>
    <row r="108" spans="1:17" s="540" customFormat="1" ht="15.75" x14ac:dyDescent="0.25">
      <c r="A108" s="534"/>
      <c r="B108" s="535" t="s">
        <v>3972</v>
      </c>
      <c r="C108" s="537" t="s">
        <v>80</v>
      </c>
      <c r="D108" s="537" t="s">
        <v>4278</v>
      </c>
      <c r="E108" s="535" t="s">
        <v>937</v>
      </c>
      <c r="F108" s="537" t="s">
        <v>4242</v>
      </c>
      <c r="G108" s="537" t="s">
        <v>2544</v>
      </c>
      <c r="H108" s="537" t="s">
        <v>2671</v>
      </c>
      <c r="I108" s="537"/>
      <c r="J108" s="537" t="s">
        <v>4308</v>
      </c>
      <c r="K108" s="537" t="s">
        <v>3994</v>
      </c>
      <c r="L108" s="547">
        <v>30</v>
      </c>
      <c r="M108" s="537" t="s">
        <v>3981</v>
      </c>
      <c r="N108" s="537" t="s">
        <v>4586</v>
      </c>
      <c r="O108" s="548">
        <v>2.1369444444444441E-2</v>
      </c>
      <c r="P108" s="548">
        <v>0.54013299796079028</v>
      </c>
      <c r="Q108" s="544"/>
    </row>
    <row r="109" spans="1:17" s="540" customFormat="1" ht="15.75" x14ac:dyDescent="0.25">
      <c r="A109" s="534"/>
      <c r="B109" s="535" t="s">
        <v>3972</v>
      </c>
      <c r="C109" s="535" t="s">
        <v>81</v>
      </c>
      <c r="D109" s="537" t="s">
        <v>4249</v>
      </c>
      <c r="E109" s="546" t="s">
        <v>1008</v>
      </c>
      <c r="F109" s="537" t="s">
        <v>4242</v>
      </c>
      <c r="G109" s="537" t="s">
        <v>1993</v>
      </c>
      <c r="H109" s="537" t="s">
        <v>2010</v>
      </c>
      <c r="I109" s="537"/>
      <c r="J109" s="537" t="s">
        <v>4447</v>
      </c>
      <c r="K109" s="537" t="s">
        <v>3994</v>
      </c>
      <c r="L109" s="547">
        <v>16</v>
      </c>
      <c r="M109" s="535" t="s">
        <v>3981</v>
      </c>
      <c r="N109" s="535" t="s">
        <v>4446</v>
      </c>
      <c r="O109" s="548">
        <v>3.4802E-2</v>
      </c>
      <c r="P109" s="548">
        <v>0.50546999999999997</v>
      </c>
      <c r="Q109" s="544"/>
    </row>
    <row r="110" spans="1:17" s="540" customFormat="1" ht="15.75" x14ac:dyDescent="0.25">
      <c r="A110" s="534"/>
      <c r="B110" s="535" t="s">
        <v>3972</v>
      </c>
      <c r="C110" s="535" t="s">
        <v>81</v>
      </c>
      <c r="D110" s="537" t="s">
        <v>4278</v>
      </c>
      <c r="E110" s="546" t="s">
        <v>1008</v>
      </c>
      <c r="F110" s="537" t="s">
        <v>4242</v>
      </c>
      <c r="G110" s="537" t="s">
        <v>2015</v>
      </c>
      <c r="H110" s="537" t="s">
        <v>2016</v>
      </c>
      <c r="I110" s="537"/>
      <c r="J110" s="537" t="s">
        <v>4296</v>
      </c>
      <c r="K110" s="537" t="s">
        <v>3994</v>
      </c>
      <c r="L110" s="547">
        <v>10</v>
      </c>
      <c r="M110" s="535" t="s">
        <v>3981</v>
      </c>
      <c r="N110" s="535" t="s">
        <v>4446</v>
      </c>
      <c r="O110" s="548">
        <v>9.6875000000000003E-2</v>
      </c>
      <c r="P110" s="548">
        <v>1.0957258938142331</v>
      </c>
      <c r="Q110" s="544"/>
    </row>
    <row r="111" spans="1:17" s="540" customFormat="1" ht="15.75" x14ac:dyDescent="0.25">
      <c r="A111" s="534"/>
      <c r="B111" s="535" t="s">
        <v>3972</v>
      </c>
      <c r="C111" s="535" t="s">
        <v>81</v>
      </c>
      <c r="D111" s="537" t="s">
        <v>4291</v>
      </c>
      <c r="E111" s="546" t="s">
        <v>1008</v>
      </c>
      <c r="F111" s="537" t="s">
        <v>4242</v>
      </c>
      <c r="G111" s="537" t="s">
        <v>2015</v>
      </c>
      <c r="H111" s="537" t="s">
        <v>2017</v>
      </c>
      <c r="I111" s="537"/>
      <c r="J111" s="537" t="s">
        <v>4452</v>
      </c>
      <c r="K111" s="537" t="s">
        <v>4292</v>
      </c>
      <c r="L111" s="547">
        <v>10</v>
      </c>
      <c r="M111" s="535" t="s">
        <v>3981</v>
      </c>
      <c r="N111" s="535" t="s">
        <v>4446</v>
      </c>
      <c r="O111" s="548">
        <v>6.9799999999999987E-2</v>
      </c>
      <c r="P111" s="548">
        <v>0.78590645753804567</v>
      </c>
      <c r="Q111" s="544"/>
    </row>
    <row r="112" spans="1:17" s="540" customFormat="1" ht="15.75" x14ac:dyDescent="0.25">
      <c r="A112" s="534"/>
      <c r="B112" s="535" t="s">
        <v>3972</v>
      </c>
      <c r="C112" s="537" t="s">
        <v>377</v>
      </c>
      <c r="D112" s="537" t="s">
        <v>4278</v>
      </c>
      <c r="E112" s="535" t="s">
        <v>937</v>
      </c>
      <c r="F112" s="537" t="s">
        <v>4242</v>
      </c>
      <c r="G112" s="537" t="s">
        <v>1742</v>
      </c>
      <c r="H112" s="537" t="s">
        <v>1743</v>
      </c>
      <c r="I112" s="537"/>
      <c r="J112" s="537" t="s">
        <v>4272</v>
      </c>
      <c r="K112" s="537" t="s">
        <v>3994</v>
      </c>
      <c r="L112" s="547">
        <v>25</v>
      </c>
      <c r="M112" s="537" t="s">
        <v>3981</v>
      </c>
      <c r="N112" s="537" t="s">
        <v>4586</v>
      </c>
      <c r="O112" s="548">
        <v>1.2959999999999999E-2</v>
      </c>
      <c r="P112" s="548">
        <v>0.72921817689297286</v>
      </c>
      <c r="Q112" s="544"/>
    </row>
    <row r="113" spans="1:17" s="540" customFormat="1" ht="15.75" x14ac:dyDescent="0.25">
      <c r="A113" s="534"/>
      <c r="B113" s="535" t="s">
        <v>3972</v>
      </c>
      <c r="C113" s="537" t="s">
        <v>377</v>
      </c>
      <c r="D113" s="537" t="s">
        <v>4249</v>
      </c>
      <c r="E113" s="535" t="s">
        <v>937</v>
      </c>
      <c r="F113" s="537" t="s">
        <v>4242</v>
      </c>
      <c r="G113" s="537" t="s">
        <v>1742</v>
      </c>
      <c r="H113" s="537" t="s">
        <v>1743</v>
      </c>
      <c r="I113" s="537"/>
      <c r="J113" s="537" t="s">
        <v>4272</v>
      </c>
      <c r="K113" s="537" t="s">
        <v>3994</v>
      </c>
      <c r="L113" s="547">
        <v>25</v>
      </c>
      <c r="M113" s="537" t="s">
        <v>3981</v>
      </c>
      <c r="N113" s="537" t="s">
        <v>4586</v>
      </c>
      <c r="O113" s="548">
        <v>1.2959999999999999E-2</v>
      </c>
      <c r="P113" s="548">
        <v>0.66854106045261807</v>
      </c>
      <c r="Q113" s="544"/>
    </row>
    <row r="114" spans="1:17" s="540" customFormat="1" ht="15.75" x14ac:dyDescent="0.25">
      <c r="A114" s="534"/>
      <c r="B114" s="535" t="s">
        <v>3972</v>
      </c>
      <c r="C114" s="535" t="s">
        <v>83</v>
      </c>
      <c r="D114" s="537" t="s">
        <v>4278</v>
      </c>
      <c r="E114" s="546" t="s">
        <v>965</v>
      </c>
      <c r="F114" s="537" t="s">
        <v>4242</v>
      </c>
      <c r="G114" s="537" t="s">
        <v>2046</v>
      </c>
      <c r="H114" s="537" t="s">
        <v>2078</v>
      </c>
      <c r="I114" s="537"/>
      <c r="J114" s="537" t="s">
        <v>4502</v>
      </c>
      <c r="K114" s="537" t="s">
        <v>3994</v>
      </c>
      <c r="L114" s="547">
        <v>16</v>
      </c>
      <c r="M114" s="535" t="s">
        <v>3981</v>
      </c>
      <c r="N114" s="535" t="s">
        <v>4446</v>
      </c>
      <c r="O114" s="548">
        <v>2.5576999999999999E-2</v>
      </c>
      <c r="P114" s="548">
        <v>0.493504</v>
      </c>
      <c r="Q114" s="544"/>
    </row>
    <row r="115" spans="1:17" s="540" customFormat="1" ht="15.75" x14ac:dyDescent="0.25">
      <c r="A115" s="534"/>
      <c r="B115" s="535" t="s">
        <v>3972</v>
      </c>
      <c r="C115" s="537" t="s">
        <v>84</v>
      </c>
      <c r="D115" s="537" t="s">
        <v>4278</v>
      </c>
      <c r="E115" s="535" t="s">
        <v>937</v>
      </c>
      <c r="F115" s="537" t="s">
        <v>4242</v>
      </c>
      <c r="G115" s="537" t="s">
        <v>2514</v>
      </c>
      <c r="H115" s="537" t="s">
        <v>2642</v>
      </c>
      <c r="I115" s="537"/>
      <c r="J115" s="537" t="s">
        <v>4308</v>
      </c>
      <c r="K115" s="537" t="s">
        <v>3994</v>
      </c>
      <c r="L115" s="547">
        <v>12</v>
      </c>
      <c r="M115" s="537" t="s">
        <v>3981</v>
      </c>
      <c r="N115" s="537" t="s">
        <v>4596</v>
      </c>
      <c r="O115" s="548">
        <v>0.5595</v>
      </c>
      <c r="P115" s="548">
        <v>0.49945945781414525</v>
      </c>
      <c r="Q115" s="544"/>
    </row>
    <row r="116" spans="1:17" s="540" customFormat="1" ht="15.75" x14ac:dyDescent="0.25">
      <c r="A116" s="534"/>
      <c r="B116" s="535" t="s">
        <v>3972</v>
      </c>
      <c r="C116" s="536" t="s">
        <v>85</v>
      </c>
      <c r="D116" s="536" t="s">
        <v>4278</v>
      </c>
      <c r="E116" s="537" t="s">
        <v>941</v>
      </c>
      <c r="F116" s="536" t="s">
        <v>4355</v>
      </c>
      <c r="G116" s="536" t="s">
        <v>1705</v>
      </c>
      <c r="H116" s="536" t="s">
        <v>1705</v>
      </c>
      <c r="I116" s="536" t="s">
        <v>2487</v>
      </c>
      <c r="J116" s="536" t="s">
        <v>4402</v>
      </c>
      <c r="K116" s="536" t="s">
        <v>3994</v>
      </c>
      <c r="L116" s="542">
        <v>46</v>
      </c>
      <c r="M116" s="536" t="s">
        <v>3975</v>
      </c>
      <c r="N116" s="536" t="s">
        <v>4403</v>
      </c>
      <c r="O116" s="543">
        <v>1.0800000000000001E-2</v>
      </c>
      <c r="P116" s="543">
        <v>0.16300000000000001</v>
      </c>
      <c r="Q116" s="544"/>
    </row>
    <row r="117" spans="1:17" s="540" customFormat="1" ht="15.75" x14ac:dyDescent="0.25">
      <c r="A117" s="534"/>
      <c r="B117" s="535" t="s">
        <v>3972</v>
      </c>
      <c r="C117" s="535" t="s">
        <v>86</v>
      </c>
      <c r="D117" s="537" t="s">
        <v>4278</v>
      </c>
      <c r="E117" s="537" t="s">
        <v>985</v>
      </c>
      <c r="F117" s="537" t="s">
        <v>4242</v>
      </c>
      <c r="G117" s="537" t="s">
        <v>1433</v>
      </c>
      <c r="H117" s="537" t="s">
        <v>1480</v>
      </c>
      <c r="I117" s="537"/>
      <c r="J117" s="537" t="s">
        <v>4314</v>
      </c>
      <c r="K117" s="537" t="s">
        <v>3994</v>
      </c>
      <c r="L117" s="547">
        <v>0.5</v>
      </c>
      <c r="M117" s="537" t="s">
        <v>3981</v>
      </c>
      <c r="N117" s="537" t="s">
        <v>4286</v>
      </c>
      <c r="O117" s="551">
        <v>0.33868017459999999</v>
      </c>
      <c r="P117" s="551">
        <v>2.369393933</v>
      </c>
      <c r="Q117" s="544"/>
    </row>
    <row r="118" spans="1:17" s="540" customFormat="1" ht="15.75" x14ac:dyDescent="0.25">
      <c r="A118" s="534"/>
      <c r="B118" s="535" t="s">
        <v>3972</v>
      </c>
      <c r="C118" s="535" t="s">
        <v>86</v>
      </c>
      <c r="D118" s="537" t="s">
        <v>4269</v>
      </c>
      <c r="E118" s="537" t="s">
        <v>985</v>
      </c>
      <c r="F118" s="537" t="s">
        <v>4242</v>
      </c>
      <c r="G118" s="537" t="s">
        <v>1433</v>
      </c>
      <c r="H118" s="537" t="s">
        <v>1480</v>
      </c>
      <c r="I118" s="537"/>
      <c r="J118" s="537" t="s">
        <v>4315</v>
      </c>
      <c r="K118" s="537" t="s">
        <v>4313</v>
      </c>
      <c r="L118" s="547">
        <v>1</v>
      </c>
      <c r="M118" s="537" t="s">
        <v>3981</v>
      </c>
      <c r="N118" s="537" t="s">
        <v>4286</v>
      </c>
      <c r="O118" s="551">
        <v>0.33868017459999999</v>
      </c>
      <c r="P118" s="551">
        <v>2.369393933</v>
      </c>
      <c r="Q118" s="544"/>
    </row>
    <row r="119" spans="1:17" s="540" customFormat="1" ht="15.75" x14ac:dyDescent="0.25">
      <c r="A119" s="534"/>
      <c r="B119" s="535" t="s">
        <v>3972</v>
      </c>
      <c r="C119" s="535" t="s">
        <v>86</v>
      </c>
      <c r="D119" s="537" t="s">
        <v>4270</v>
      </c>
      <c r="E119" s="537" t="s">
        <v>985</v>
      </c>
      <c r="F119" s="537" t="s">
        <v>4312</v>
      </c>
      <c r="G119" s="537" t="s">
        <v>1433</v>
      </c>
      <c r="H119" s="537" t="s">
        <v>1480</v>
      </c>
      <c r="I119" s="537"/>
      <c r="J119" s="537" t="s">
        <v>4316</v>
      </c>
      <c r="K119" s="537" t="s">
        <v>4313</v>
      </c>
      <c r="L119" s="547">
        <v>3</v>
      </c>
      <c r="M119" s="537" t="s">
        <v>3981</v>
      </c>
      <c r="N119" s="537" t="s">
        <v>4286</v>
      </c>
      <c r="O119" s="551">
        <v>0.33868017459999999</v>
      </c>
      <c r="P119" s="551">
        <v>2.369393933</v>
      </c>
      <c r="Q119" s="544"/>
    </row>
    <row r="120" spans="1:17" s="540" customFormat="1" ht="15.75" x14ac:dyDescent="0.25">
      <c r="A120" s="534"/>
      <c r="B120" s="535" t="s">
        <v>3972</v>
      </c>
      <c r="C120" s="536" t="s">
        <v>8124</v>
      </c>
      <c r="D120" s="536" t="s">
        <v>4278</v>
      </c>
      <c r="E120" s="537" t="s">
        <v>7615</v>
      </c>
      <c r="F120" s="541" t="s">
        <v>8215</v>
      </c>
      <c r="G120" s="536" t="s">
        <v>8223</v>
      </c>
      <c r="H120" s="536" t="s">
        <v>8224</v>
      </c>
      <c r="I120" s="536" t="s">
        <v>8225</v>
      </c>
      <c r="J120" s="555" t="s">
        <v>4666</v>
      </c>
      <c r="K120" s="541"/>
      <c r="L120" s="541">
        <v>55</v>
      </c>
      <c r="M120" s="541" t="s">
        <v>3975</v>
      </c>
      <c r="N120" s="541" t="s">
        <v>4546</v>
      </c>
      <c r="O120" s="541"/>
      <c r="P120" s="541"/>
      <c r="Q120" s="556">
        <v>41609</v>
      </c>
    </row>
    <row r="121" spans="1:17" s="540" customFormat="1" ht="15.75" x14ac:dyDescent="0.25">
      <c r="A121" s="534"/>
      <c r="B121" s="535" t="s">
        <v>3972</v>
      </c>
      <c r="C121" s="536" t="s">
        <v>88</v>
      </c>
      <c r="D121" s="536" t="s">
        <v>4278</v>
      </c>
      <c r="E121" s="537" t="s">
        <v>941</v>
      </c>
      <c r="F121" s="536" t="s">
        <v>4242</v>
      </c>
      <c r="G121" s="536" t="s">
        <v>1711</v>
      </c>
      <c r="H121" s="536" t="s">
        <v>3556</v>
      </c>
      <c r="I121" s="536"/>
      <c r="J121" s="536" t="s">
        <v>4400</v>
      </c>
      <c r="K121" s="536" t="s">
        <v>3994</v>
      </c>
      <c r="L121" s="542">
        <v>78</v>
      </c>
      <c r="M121" s="536" t="s">
        <v>3975</v>
      </c>
      <c r="N121" s="536" t="s">
        <v>4405</v>
      </c>
      <c r="O121" s="543">
        <v>4.1840000000000002E-3</v>
      </c>
      <c r="P121" s="543">
        <v>0.18726000000000001</v>
      </c>
      <c r="Q121" s="544"/>
    </row>
    <row r="122" spans="1:17" s="540" customFormat="1" ht="15.75" x14ac:dyDescent="0.25">
      <c r="A122" s="534"/>
      <c r="B122" s="535" t="s">
        <v>3972</v>
      </c>
      <c r="C122" s="536" t="s">
        <v>88</v>
      </c>
      <c r="D122" s="536" t="s">
        <v>4249</v>
      </c>
      <c r="E122" s="537" t="s">
        <v>941</v>
      </c>
      <c r="F122" s="537" t="s">
        <v>4242</v>
      </c>
      <c r="G122" s="536" t="s">
        <v>1711</v>
      </c>
      <c r="H122" s="536" t="s">
        <v>3556</v>
      </c>
      <c r="I122" s="536"/>
      <c r="J122" s="536" t="s">
        <v>4400</v>
      </c>
      <c r="K122" s="537" t="s">
        <v>3994</v>
      </c>
      <c r="L122" s="547">
        <v>78</v>
      </c>
      <c r="M122" s="537" t="s">
        <v>3975</v>
      </c>
      <c r="N122" s="537" t="s">
        <v>4405</v>
      </c>
      <c r="O122" s="548">
        <v>4.1840000000000002E-3</v>
      </c>
      <c r="P122" s="548">
        <v>0.18726000000000001</v>
      </c>
      <c r="Q122" s="544"/>
    </row>
    <row r="123" spans="1:17" s="540" customFormat="1" ht="15.75" x14ac:dyDescent="0.25">
      <c r="A123" s="534"/>
      <c r="B123" s="535" t="s">
        <v>3972</v>
      </c>
      <c r="C123" s="536" t="s">
        <v>88</v>
      </c>
      <c r="D123" s="536" t="s">
        <v>4294</v>
      </c>
      <c r="E123" s="537" t="s">
        <v>941</v>
      </c>
      <c r="F123" s="536" t="s">
        <v>4242</v>
      </c>
      <c r="G123" s="536" t="s">
        <v>1711</v>
      </c>
      <c r="H123" s="536" t="s">
        <v>3556</v>
      </c>
      <c r="I123" s="536"/>
      <c r="J123" s="536" t="s">
        <v>4406</v>
      </c>
      <c r="K123" s="536" t="s">
        <v>4292</v>
      </c>
      <c r="L123" s="542">
        <v>78</v>
      </c>
      <c r="M123" s="536" t="s">
        <v>3975</v>
      </c>
      <c r="N123" s="536" t="s">
        <v>4405</v>
      </c>
      <c r="O123" s="543">
        <v>4.1840000000000002E-3</v>
      </c>
      <c r="P123" s="543">
        <v>0.18726000000000001</v>
      </c>
      <c r="Q123" s="544"/>
    </row>
    <row r="124" spans="1:17" s="540" customFormat="1" ht="15.75" x14ac:dyDescent="0.25">
      <c r="A124" s="534"/>
      <c r="B124" s="535" t="s">
        <v>3972</v>
      </c>
      <c r="C124" s="535" t="s">
        <v>2018</v>
      </c>
      <c r="D124" s="537" t="s">
        <v>4278</v>
      </c>
      <c r="E124" s="546" t="s">
        <v>1008</v>
      </c>
      <c r="F124" s="537" t="s">
        <v>4242</v>
      </c>
      <c r="G124" s="537" t="s">
        <v>2006</v>
      </c>
      <c r="H124" s="537" t="s">
        <v>2019</v>
      </c>
      <c r="I124" s="537"/>
      <c r="J124" s="537" t="s">
        <v>4447</v>
      </c>
      <c r="K124" s="537" t="s">
        <v>3994</v>
      </c>
      <c r="L124" s="547">
        <v>16</v>
      </c>
      <c r="M124" s="535" t="s">
        <v>3981</v>
      </c>
      <c r="N124" s="535" t="s">
        <v>4446</v>
      </c>
      <c r="O124" s="548">
        <v>3.5395999999999997E-2</v>
      </c>
      <c r="P124" s="548">
        <v>0.50062499999999999</v>
      </c>
      <c r="Q124" s="544"/>
    </row>
    <row r="125" spans="1:17" s="540" customFormat="1" ht="15.75" x14ac:dyDescent="0.25">
      <c r="A125" s="534"/>
      <c r="B125" s="535" t="s">
        <v>3972</v>
      </c>
      <c r="C125" s="535" t="s">
        <v>89</v>
      </c>
      <c r="D125" s="537" t="s">
        <v>4278</v>
      </c>
      <c r="E125" s="537" t="s">
        <v>1030</v>
      </c>
      <c r="F125" s="537" t="s">
        <v>4242</v>
      </c>
      <c r="G125" s="537" t="s">
        <v>2956</v>
      </c>
      <c r="H125" s="537" t="s">
        <v>3564</v>
      </c>
      <c r="I125" s="537"/>
      <c r="J125" s="537" t="s">
        <v>4277</v>
      </c>
      <c r="K125" s="537" t="s">
        <v>3994</v>
      </c>
      <c r="L125" s="547">
        <v>13.3</v>
      </c>
      <c r="M125" s="537" t="s">
        <v>3975</v>
      </c>
      <c r="N125" s="537" t="s">
        <v>4268</v>
      </c>
      <c r="O125" s="548">
        <v>4.5112781954887216E-2</v>
      </c>
      <c r="P125" s="548">
        <v>0.75187969924812004</v>
      </c>
      <c r="Q125" s="544"/>
    </row>
    <row r="126" spans="1:17" s="540" customFormat="1" ht="15.75" x14ac:dyDescent="0.25">
      <c r="A126" s="534"/>
      <c r="B126" s="535" t="s">
        <v>3972</v>
      </c>
      <c r="C126" s="537" t="s">
        <v>90</v>
      </c>
      <c r="D126" s="537" t="s">
        <v>4249</v>
      </c>
      <c r="E126" s="535" t="s">
        <v>937</v>
      </c>
      <c r="F126" s="537" t="s">
        <v>4242</v>
      </c>
      <c r="G126" s="537" t="s">
        <v>2696</v>
      </c>
      <c r="H126" s="537" t="s">
        <v>2697</v>
      </c>
      <c r="I126" s="537"/>
      <c r="J126" s="535" t="s">
        <v>4506</v>
      </c>
      <c r="K126" s="537" t="s">
        <v>3994</v>
      </c>
      <c r="L126" s="557">
        <v>2</v>
      </c>
      <c r="M126" s="537" t="s">
        <v>3981</v>
      </c>
      <c r="N126" s="537" t="s">
        <v>4286</v>
      </c>
      <c r="O126" s="548">
        <v>0.505</v>
      </c>
      <c r="P126" s="548">
        <v>6.3198556154393275</v>
      </c>
      <c r="Q126" s="544"/>
    </row>
    <row r="127" spans="1:17" s="540" customFormat="1" ht="15.75" x14ac:dyDescent="0.25">
      <c r="A127" s="534"/>
      <c r="B127" s="535" t="s">
        <v>3972</v>
      </c>
      <c r="C127" s="537" t="s">
        <v>90</v>
      </c>
      <c r="D127" s="537" t="s">
        <v>4278</v>
      </c>
      <c r="E127" s="535" t="s">
        <v>937</v>
      </c>
      <c r="F127" s="537" t="s">
        <v>4242</v>
      </c>
      <c r="G127" s="537" t="s">
        <v>2612</v>
      </c>
      <c r="H127" s="537" t="s">
        <v>2696</v>
      </c>
      <c r="I127" s="537"/>
      <c r="J127" s="537" t="s">
        <v>4513</v>
      </c>
      <c r="K127" s="537" t="s">
        <v>3994</v>
      </c>
      <c r="L127" s="547">
        <v>10</v>
      </c>
      <c r="M127" s="537" t="s">
        <v>3981</v>
      </c>
      <c r="N127" s="537" t="s">
        <v>4597</v>
      </c>
      <c r="O127" s="548">
        <v>0.10500000000000001</v>
      </c>
      <c r="P127" s="548">
        <v>1.1426859804863276</v>
      </c>
      <c r="Q127" s="544"/>
    </row>
    <row r="128" spans="1:17" s="540" customFormat="1" ht="15.75" x14ac:dyDescent="0.25">
      <c r="A128" s="534"/>
      <c r="B128" s="535" t="s">
        <v>3972</v>
      </c>
      <c r="C128" s="535" t="s">
        <v>91</v>
      </c>
      <c r="D128" s="537" t="s">
        <v>4278</v>
      </c>
      <c r="E128" s="537" t="s">
        <v>858</v>
      </c>
      <c r="F128" s="537" t="s">
        <v>8215</v>
      </c>
      <c r="G128" s="537" t="s">
        <v>2241</v>
      </c>
      <c r="H128" s="537" t="s">
        <v>1298</v>
      </c>
      <c r="I128" s="537" t="s">
        <v>2240</v>
      </c>
      <c r="J128" s="537" t="s">
        <v>4552</v>
      </c>
      <c r="K128" s="537" t="s">
        <v>3994</v>
      </c>
      <c r="L128" s="547">
        <v>75</v>
      </c>
      <c r="M128" s="537" t="s">
        <v>3981</v>
      </c>
      <c r="N128" s="537" t="s">
        <v>4414</v>
      </c>
      <c r="O128" s="548">
        <v>3.9340444444444442E-3</v>
      </c>
      <c r="P128" s="548">
        <v>0.17566666666666667</v>
      </c>
      <c r="Q128" s="544"/>
    </row>
    <row r="129" spans="1:17" s="540" customFormat="1" ht="15.75" x14ac:dyDescent="0.25">
      <c r="A129" s="534"/>
      <c r="B129" s="535" t="s">
        <v>3972</v>
      </c>
      <c r="C129" s="535" t="s">
        <v>91</v>
      </c>
      <c r="D129" s="537" t="s">
        <v>4249</v>
      </c>
      <c r="E129" s="537" t="s">
        <v>858</v>
      </c>
      <c r="F129" s="537" t="s">
        <v>8215</v>
      </c>
      <c r="G129" s="537" t="s">
        <v>2241</v>
      </c>
      <c r="H129" s="537" t="s">
        <v>1298</v>
      </c>
      <c r="I129" s="537" t="s">
        <v>2240</v>
      </c>
      <c r="J129" s="537" t="s">
        <v>4552</v>
      </c>
      <c r="K129" s="537" t="s">
        <v>3994</v>
      </c>
      <c r="L129" s="547">
        <v>75</v>
      </c>
      <c r="M129" s="537" t="s">
        <v>3981</v>
      </c>
      <c r="N129" s="537" t="s">
        <v>4414</v>
      </c>
      <c r="O129" s="548">
        <v>3.9340444444444442E-3</v>
      </c>
      <c r="P129" s="548">
        <v>0.19083333333333335</v>
      </c>
      <c r="Q129" s="544"/>
    </row>
    <row r="130" spans="1:17" s="540" customFormat="1" ht="15.75" x14ac:dyDescent="0.25">
      <c r="A130" s="534"/>
      <c r="B130" s="535" t="s">
        <v>3972</v>
      </c>
      <c r="C130" s="535" t="s">
        <v>91</v>
      </c>
      <c r="D130" s="537" t="s">
        <v>4264</v>
      </c>
      <c r="E130" s="537" t="s">
        <v>858</v>
      </c>
      <c r="F130" s="537" t="s">
        <v>8215</v>
      </c>
      <c r="G130" s="537" t="s">
        <v>2241</v>
      </c>
      <c r="H130" s="537" t="s">
        <v>1298</v>
      </c>
      <c r="I130" s="537" t="s">
        <v>2240</v>
      </c>
      <c r="J130" s="537" t="s">
        <v>4552</v>
      </c>
      <c r="K130" s="537" t="s">
        <v>3994</v>
      </c>
      <c r="L130" s="547">
        <v>75</v>
      </c>
      <c r="M130" s="537" t="s">
        <v>3981</v>
      </c>
      <c r="N130" s="537" t="s">
        <v>4414</v>
      </c>
      <c r="O130" s="548">
        <v>3.9340444444444442E-3</v>
      </c>
      <c r="P130" s="548">
        <v>0.19083333333333335</v>
      </c>
      <c r="Q130" s="544"/>
    </row>
    <row r="131" spans="1:17" s="540" customFormat="1" ht="15.75" x14ac:dyDescent="0.25">
      <c r="A131" s="534"/>
      <c r="B131" s="535" t="s">
        <v>3972</v>
      </c>
      <c r="C131" s="535" t="s">
        <v>91</v>
      </c>
      <c r="D131" s="537" t="s">
        <v>4265</v>
      </c>
      <c r="E131" s="537" t="s">
        <v>858</v>
      </c>
      <c r="F131" s="537" t="s">
        <v>4242</v>
      </c>
      <c r="G131" s="537" t="s">
        <v>2241</v>
      </c>
      <c r="H131" s="537" t="s">
        <v>4736</v>
      </c>
      <c r="I131" s="537" t="s">
        <v>4230</v>
      </c>
      <c r="J131" s="537" t="s">
        <v>4737</v>
      </c>
      <c r="K131" s="537" t="s">
        <v>3994</v>
      </c>
      <c r="L131" s="547">
        <v>100</v>
      </c>
      <c r="M131" s="537" t="s">
        <v>4190</v>
      </c>
      <c r="N131" s="537" t="s">
        <v>4286</v>
      </c>
      <c r="O131" s="548">
        <v>1.6791666666666663E-3</v>
      </c>
      <c r="P131" s="548">
        <v>0.14000000000000001</v>
      </c>
      <c r="Q131" s="544">
        <v>41604</v>
      </c>
    </row>
    <row r="132" spans="1:17" s="540" customFormat="1" ht="15.75" x14ac:dyDescent="0.25">
      <c r="A132" s="534"/>
      <c r="B132" s="535" t="s">
        <v>3972</v>
      </c>
      <c r="C132" s="535" t="s">
        <v>91</v>
      </c>
      <c r="D132" s="537" t="s">
        <v>4261</v>
      </c>
      <c r="E132" s="537" t="s">
        <v>858</v>
      </c>
      <c r="F132" s="537" t="s">
        <v>8215</v>
      </c>
      <c r="G132" s="537" t="s">
        <v>2241</v>
      </c>
      <c r="H132" s="537" t="s">
        <v>4736</v>
      </c>
      <c r="I132" s="537" t="s">
        <v>4230</v>
      </c>
      <c r="J132" s="537" t="s">
        <v>4737</v>
      </c>
      <c r="K132" s="537" t="s">
        <v>4313</v>
      </c>
      <c r="L132" s="547">
        <v>100</v>
      </c>
      <c r="M132" s="537" t="s">
        <v>3981</v>
      </c>
      <c r="N132" s="533" t="s">
        <v>4414</v>
      </c>
      <c r="O132" s="548"/>
      <c r="P132" s="548"/>
      <c r="Q132" s="544"/>
    </row>
    <row r="133" spans="1:17" s="540" customFormat="1" ht="15.75" x14ac:dyDescent="0.25">
      <c r="A133" s="534"/>
      <c r="B133" s="535" t="s">
        <v>3972</v>
      </c>
      <c r="C133" s="535" t="s">
        <v>91</v>
      </c>
      <c r="D133" s="537" t="s">
        <v>4263</v>
      </c>
      <c r="E133" s="537" t="s">
        <v>858</v>
      </c>
      <c r="F133" s="537" t="s">
        <v>8215</v>
      </c>
      <c r="G133" s="537" t="s">
        <v>2241</v>
      </c>
      <c r="H133" s="537" t="s">
        <v>9504</v>
      </c>
      <c r="I133" s="537" t="s">
        <v>4230</v>
      </c>
      <c r="J133" s="537" t="s">
        <v>9505</v>
      </c>
      <c r="K133" s="537" t="s">
        <v>4313</v>
      </c>
      <c r="L133" s="547">
        <v>120</v>
      </c>
      <c r="M133" s="537" t="s">
        <v>3981</v>
      </c>
      <c r="N133" s="533" t="s">
        <v>4281</v>
      </c>
      <c r="O133" s="548"/>
      <c r="P133" s="548"/>
      <c r="Q133" s="544"/>
    </row>
    <row r="134" spans="1:17" s="540" customFormat="1" ht="15.75" x14ac:dyDescent="0.25">
      <c r="A134" s="534"/>
      <c r="B134" s="535" t="s">
        <v>3972</v>
      </c>
      <c r="C134" s="535" t="s">
        <v>92</v>
      </c>
      <c r="D134" s="537" t="s">
        <v>4278</v>
      </c>
      <c r="E134" s="546" t="s">
        <v>993</v>
      </c>
      <c r="F134" s="537" t="s">
        <v>4242</v>
      </c>
      <c r="G134" s="537" t="s">
        <v>4521</v>
      </c>
      <c r="H134" s="537" t="s">
        <v>4522</v>
      </c>
      <c r="I134" s="537"/>
      <c r="J134" s="537" t="s">
        <v>4523</v>
      </c>
      <c r="K134" s="537" t="s">
        <v>3994</v>
      </c>
      <c r="L134" s="547">
        <v>15</v>
      </c>
      <c r="M134" s="535" t="s">
        <v>3975</v>
      </c>
      <c r="N134" s="535" t="s">
        <v>4244</v>
      </c>
      <c r="O134" s="548" t="s">
        <v>4524</v>
      </c>
      <c r="P134" s="548" t="s">
        <v>4525</v>
      </c>
      <c r="Q134" s="544"/>
    </row>
    <row r="135" spans="1:17" s="540" customFormat="1" ht="15.75" x14ac:dyDescent="0.25">
      <c r="A135" s="534"/>
      <c r="B135" s="535" t="s">
        <v>3972</v>
      </c>
      <c r="C135" s="535" t="s">
        <v>92</v>
      </c>
      <c r="D135" s="537" t="s">
        <v>4249</v>
      </c>
      <c r="E135" s="546" t="s">
        <v>993</v>
      </c>
      <c r="F135" s="541" t="s">
        <v>4242</v>
      </c>
      <c r="G135" s="535" t="s">
        <v>4521</v>
      </c>
      <c r="H135" s="535" t="s">
        <v>3137</v>
      </c>
      <c r="I135" s="541"/>
      <c r="J135" s="541" t="s">
        <v>4523</v>
      </c>
      <c r="K135" s="541" t="s">
        <v>3994</v>
      </c>
      <c r="L135" s="541">
        <v>5</v>
      </c>
      <c r="M135" s="541" t="s">
        <v>3975</v>
      </c>
      <c r="N135" s="535"/>
      <c r="O135" s="548"/>
      <c r="P135" s="548"/>
      <c r="Q135" s="544"/>
    </row>
    <row r="136" spans="1:17" s="540" customFormat="1" ht="15.75" x14ac:dyDescent="0.25">
      <c r="A136" s="534"/>
      <c r="B136" s="535" t="s">
        <v>3972</v>
      </c>
      <c r="C136" s="535" t="s">
        <v>93</v>
      </c>
      <c r="D136" s="537" t="s">
        <v>4278</v>
      </c>
      <c r="E136" s="546" t="s">
        <v>993</v>
      </c>
      <c r="F136" s="537" t="s">
        <v>4242</v>
      </c>
      <c r="G136" s="537" t="s">
        <v>1434</v>
      </c>
      <c r="H136" s="537" t="s">
        <v>1481</v>
      </c>
      <c r="I136" s="537"/>
      <c r="J136" s="537" t="s">
        <v>4255</v>
      </c>
      <c r="K136" s="537" t="s">
        <v>3994</v>
      </c>
      <c r="L136" s="547">
        <v>22.4</v>
      </c>
      <c r="M136" s="537" t="s">
        <v>3981</v>
      </c>
      <c r="N136" s="537" t="s">
        <v>4307</v>
      </c>
      <c r="O136" s="551">
        <v>4.0272651E-2</v>
      </c>
      <c r="P136" s="551">
        <v>0.76427488399999999</v>
      </c>
      <c r="Q136" s="544"/>
    </row>
    <row r="137" spans="1:17" s="540" customFormat="1" ht="15.75" x14ac:dyDescent="0.25">
      <c r="A137" s="534"/>
      <c r="B137" s="535" t="s">
        <v>3972</v>
      </c>
      <c r="C137" s="535" t="s">
        <v>93</v>
      </c>
      <c r="D137" s="537" t="s">
        <v>4249</v>
      </c>
      <c r="E137" s="537" t="s">
        <v>985</v>
      </c>
      <c r="F137" s="537" t="s">
        <v>4242</v>
      </c>
      <c r="G137" s="537" t="s">
        <v>1434</v>
      </c>
      <c r="H137" s="537" t="s">
        <v>1481</v>
      </c>
      <c r="I137" s="537"/>
      <c r="J137" s="537" t="s">
        <v>4255</v>
      </c>
      <c r="K137" s="537" t="s">
        <v>3994</v>
      </c>
      <c r="L137" s="547">
        <v>22.4</v>
      </c>
      <c r="M137" s="537" t="s">
        <v>3981</v>
      </c>
      <c r="N137" s="537" t="s">
        <v>4305</v>
      </c>
      <c r="O137" s="551">
        <v>4.3993736999999998E-2</v>
      </c>
      <c r="P137" s="551">
        <v>0.78551146000000005</v>
      </c>
      <c r="Q137" s="544"/>
    </row>
    <row r="138" spans="1:17" s="540" customFormat="1" ht="15.75" x14ac:dyDescent="0.25">
      <c r="A138" s="534"/>
      <c r="B138" s="535" t="s">
        <v>3972</v>
      </c>
      <c r="C138" s="535" t="s">
        <v>93</v>
      </c>
      <c r="D138" s="537" t="s">
        <v>4264</v>
      </c>
      <c r="E138" s="537" t="s">
        <v>985</v>
      </c>
      <c r="F138" s="537" t="s">
        <v>4242</v>
      </c>
      <c r="G138" s="537" t="s">
        <v>1434</v>
      </c>
      <c r="H138" s="537" t="s">
        <v>1481</v>
      </c>
      <c r="I138" s="537"/>
      <c r="J138" s="537" t="s">
        <v>4255</v>
      </c>
      <c r="K138" s="537" t="s">
        <v>3994</v>
      </c>
      <c r="L138" s="547">
        <v>22.4</v>
      </c>
      <c r="M138" s="537" t="s">
        <v>3981</v>
      </c>
      <c r="N138" s="537" t="s">
        <v>4307</v>
      </c>
      <c r="O138" s="551">
        <v>4.1772555000000003E-2</v>
      </c>
      <c r="P138" s="551">
        <v>0.75725294200000004</v>
      </c>
      <c r="Q138" s="544"/>
    </row>
    <row r="139" spans="1:17" s="540" customFormat="1" ht="15.75" x14ac:dyDescent="0.25">
      <c r="A139" s="534"/>
      <c r="B139" s="535" t="s">
        <v>3972</v>
      </c>
      <c r="C139" s="535" t="s">
        <v>95</v>
      </c>
      <c r="D139" s="546" t="s">
        <v>4269</v>
      </c>
      <c r="E139" s="546" t="s">
        <v>988</v>
      </c>
      <c r="F139" s="546" t="s">
        <v>4242</v>
      </c>
      <c r="G139" s="546" t="s">
        <v>1624</v>
      </c>
      <c r="H139" s="546" t="s">
        <v>1625</v>
      </c>
      <c r="I139" s="546"/>
      <c r="J139" s="546" t="s">
        <v>4328</v>
      </c>
      <c r="K139" s="546" t="s">
        <v>4313</v>
      </c>
      <c r="L139" s="547">
        <v>18.3</v>
      </c>
      <c r="M139" s="546" t="s">
        <v>3981</v>
      </c>
      <c r="N139" s="546" t="s">
        <v>4329</v>
      </c>
      <c r="O139" s="548">
        <v>5.8970000000000002E-2</v>
      </c>
      <c r="P139" s="548">
        <v>1.122341</v>
      </c>
      <c r="Q139" s="544"/>
    </row>
    <row r="140" spans="1:17" s="540" customFormat="1" ht="15.75" x14ac:dyDescent="0.25">
      <c r="A140" s="534"/>
      <c r="B140" s="535" t="s">
        <v>3972</v>
      </c>
      <c r="C140" s="535" t="s">
        <v>95</v>
      </c>
      <c r="D140" s="535" t="s">
        <v>4278</v>
      </c>
      <c r="E140" s="546" t="s">
        <v>988</v>
      </c>
      <c r="F140" s="546" t="s">
        <v>4242</v>
      </c>
      <c r="G140" s="546" t="s">
        <v>1624</v>
      </c>
      <c r="H140" s="546" t="s">
        <v>1625</v>
      </c>
      <c r="I140" s="546"/>
      <c r="J140" s="546" t="s">
        <v>4330</v>
      </c>
      <c r="K140" s="546" t="s">
        <v>3994</v>
      </c>
      <c r="L140" s="547">
        <v>25</v>
      </c>
      <c r="M140" s="546" t="s">
        <v>3981</v>
      </c>
      <c r="N140" s="546" t="s">
        <v>4331</v>
      </c>
      <c r="O140" s="548">
        <v>2.6721643518518499E-2</v>
      </c>
      <c r="P140" s="548">
        <v>0.56073495370370297</v>
      </c>
      <c r="Q140" s="544"/>
    </row>
    <row r="141" spans="1:17" s="540" customFormat="1" ht="15.75" x14ac:dyDescent="0.25">
      <c r="A141" s="534"/>
      <c r="B141" s="535" t="s">
        <v>3972</v>
      </c>
      <c r="C141" s="537" t="s">
        <v>96</v>
      </c>
      <c r="D141" s="537" t="s">
        <v>4278</v>
      </c>
      <c r="E141" s="535" t="s">
        <v>937</v>
      </c>
      <c r="F141" s="537" t="s">
        <v>4242</v>
      </c>
      <c r="G141" s="537" t="s">
        <v>2545</v>
      </c>
      <c r="H141" s="537" t="s">
        <v>2672</v>
      </c>
      <c r="I141" s="537"/>
      <c r="J141" s="537" t="s">
        <v>4598</v>
      </c>
      <c r="K141" s="537" t="s">
        <v>3994</v>
      </c>
      <c r="L141" s="547">
        <v>10</v>
      </c>
      <c r="M141" s="537" t="s">
        <v>3981</v>
      </c>
      <c r="N141" s="537" t="s">
        <v>4589</v>
      </c>
      <c r="O141" s="548">
        <v>5.8562500000000003E-2</v>
      </c>
      <c r="P141" s="548">
        <v>1.0383498608820392</v>
      </c>
      <c r="Q141" s="544"/>
    </row>
    <row r="142" spans="1:17" s="540" customFormat="1" ht="15.75" x14ac:dyDescent="0.25">
      <c r="A142" s="534"/>
      <c r="B142" s="535" t="s">
        <v>3972</v>
      </c>
      <c r="C142" s="537" t="s">
        <v>96</v>
      </c>
      <c r="D142" s="537" t="s">
        <v>4249</v>
      </c>
      <c r="E142" s="535" t="s">
        <v>937</v>
      </c>
      <c r="F142" s="537" t="s">
        <v>4355</v>
      </c>
      <c r="G142" s="537" t="s">
        <v>2672</v>
      </c>
      <c r="H142" s="537" t="s">
        <v>2673</v>
      </c>
      <c r="I142" s="537"/>
      <c r="J142" s="537" t="s">
        <v>4599</v>
      </c>
      <c r="K142" s="537" t="s">
        <v>3994</v>
      </c>
      <c r="L142" s="547">
        <v>3</v>
      </c>
      <c r="M142" s="537" t="s">
        <v>3981</v>
      </c>
      <c r="N142" s="537" t="s">
        <v>4286</v>
      </c>
      <c r="O142" s="548">
        <v>0.26266666666666666</v>
      </c>
      <c r="P142" s="548">
        <v>2.241327880223388</v>
      </c>
      <c r="Q142" s="544"/>
    </row>
    <row r="143" spans="1:17" s="540" customFormat="1" ht="15.75" x14ac:dyDescent="0.25">
      <c r="A143" s="534"/>
      <c r="B143" s="535" t="s">
        <v>3972</v>
      </c>
      <c r="C143" s="537" t="s">
        <v>2306</v>
      </c>
      <c r="D143" s="537" t="s">
        <v>4278</v>
      </c>
      <c r="E143" s="535" t="s">
        <v>8092</v>
      </c>
      <c r="F143" s="541" t="s">
        <v>4242</v>
      </c>
      <c r="G143" s="537" t="s">
        <v>2294</v>
      </c>
      <c r="H143" s="537" t="s">
        <v>8226</v>
      </c>
      <c r="I143" s="541"/>
      <c r="J143" s="541" t="s">
        <v>4267</v>
      </c>
      <c r="K143" s="541" t="s">
        <v>3994</v>
      </c>
      <c r="L143" s="541">
        <v>80</v>
      </c>
      <c r="M143" s="541" t="s">
        <v>3975</v>
      </c>
      <c r="N143" s="541" t="s">
        <v>4546</v>
      </c>
      <c r="O143" s="541"/>
      <c r="P143" s="541"/>
      <c r="Q143" s="545">
        <v>41398</v>
      </c>
    </row>
    <row r="144" spans="1:17" s="540" customFormat="1" ht="15.75" x14ac:dyDescent="0.25">
      <c r="A144" s="534"/>
      <c r="B144" s="535" t="s">
        <v>3972</v>
      </c>
      <c r="C144" s="537" t="s">
        <v>2306</v>
      </c>
      <c r="D144" s="537" t="s">
        <v>4249</v>
      </c>
      <c r="E144" s="535" t="s">
        <v>8092</v>
      </c>
      <c r="F144" s="541" t="s">
        <v>4242</v>
      </c>
      <c r="G144" s="537" t="s">
        <v>2294</v>
      </c>
      <c r="H144" s="537" t="s">
        <v>8226</v>
      </c>
      <c r="I144" s="541"/>
      <c r="J144" s="541" t="s">
        <v>4267</v>
      </c>
      <c r="K144" s="541" t="s">
        <v>3994</v>
      </c>
      <c r="L144" s="541">
        <v>80</v>
      </c>
      <c r="M144" s="541" t="s">
        <v>3975</v>
      </c>
      <c r="N144" s="541" t="s">
        <v>4546</v>
      </c>
      <c r="O144" s="541"/>
      <c r="P144" s="541"/>
      <c r="Q144" s="545">
        <v>41398</v>
      </c>
    </row>
    <row r="145" spans="1:17" s="540" customFormat="1" ht="15.75" x14ac:dyDescent="0.25">
      <c r="A145" s="534"/>
      <c r="B145" s="535" t="s">
        <v>3972</v>
      </c>
      <c r="C145" s="537" t="s">
        <v>2306</v>
      </c>
      <c r="D145" s="537" t="s">
        <v>4264</v>
      </c>
      <c r="E145" s="535" t="s">
        <v>8092</v>
      </c>
      <c r="F145" s="541" t="s">
        <v>4242</v>
      </c>
      <c r="G145" s="537" t="s">
        <v>2294</v>
      </c>
      <c r="H145" s="537" t="s">
        <v>8226</v>
      </c>
      <c r="I145" s="541"/>
      <c r="J145" s="541" t="s">
        <v>4267</v>
      </c>
      <c r="K145" s="541" t="s">
        <v>3994</v>
      </c>
      <c r="L145" s="541">
        <v>80</v>
      </c>
      <c r="M145" s="541" t="s">
        <v>3975</v>
      </c>
      <c r="N145" s="541" t="s">
        <v>4546</v>
      </c>
      <c r="O145" s="541"/>
      <c r="P145" s="541"/>
      <c r="Q145" s="545">
        <v>41398</v>
      </c>
    </row>
    <row r="146" spans="1:17" s="540" customFormat="1" ht="15.75" x14ac:dyDescent="0.25">
      <c r="A146" s="534"/>
      <c r="B146" s="535" t="s">
        <v>3972</v>
      </c>
      <c r="C146" s="535" t="s">
        <v>97</v>
      </c>
      <c r="D146" s="537" t="s">
        <v>4249</v>
      </c>
      <c r="E146" s="537" t="s">
        <v>858</v>
      </c>
      <c r="F146" s="537" t="s">
        <v>4242</v>
      </c>
      <c r="G146" s="537" t="s">
        <v>2242</v>
      </c>
      <c r="H146" s="537" t="s">
        <v>3008</v>
      </c>
      <c r="I146" s="537"/>
      <c r="J146" s="537" t="s">
        <v>4553</v>
      </c>
      <c r="K146" s="537" t="s">
        <v>3994</v>
      </c>
      <c r="L146" s="547">
        <v>2</v>
      </c>
      <c r="M146" s="537" t="s">
        <v>3975</v>
      </c>
      <c r="N146" s="537" t="s">
        <v>4414</v>
      </c>
      <c r="O146" s="548">
        <v>0.13503999999999999</v>
      </c>
      <c r="P146" s="548">
        <v>1.1950000000000001</v>
      </c>
      <c r="Q146" s="544"/>
    </row>
    <row r="147" spans="1:17" s="540" customFormat="1" ht="15.75" x14ac:dyDescent="0.25">
      <c r="A147" s="534"/>
      <c r="B147" s="535" t="s">
        <v>3972</v>
      </c>
      <c r="C147" s="535" t="s">
        <v>97</v>
      </c>
      <c r="D147" s="537" t="s">
        <v>4278</v>
      </c>
      <c r="E147" s="537" t="s">
        <v>858</v>
      </c>
      <c r="F147" s="537" t="s">
        <v>4242</v>
      </c>
      <c r="G147" s="537" t="s">
        <v>2985</v>
      </c>
      <c r="H147" s="537" t="s">
        <v>2242</v>
      </c>
      <c r="I147" s="537"/>
      <c r="J147" s="537" t="s">
        <v>4554</v>
      </c>
      <c r="K147" s="537" t="s">
        <v>3994</v>
      </c>
      <c r="L147" s="547">
        <v>2</v>
      </c>
      <c r="M147" s="537" t="s">
        <v>3975</v>
      </c>
      <c r="N147" s="537" t="s">
        <v>4286</v>
      </c>
      <c r="O147" s="548">
        <v>0.46600000000000003</v>
      </c>
      <c r="P147" s="548">
        <v>4.17</v>
      </c>
      <c r="Q147" s="544"/>
    </row>
    <row r="148" spans="1:17" s="540" customFormat="1" ht="15.75" x14ac:dyDescent="0.25">
      <c r="A148" s="534"/>
      <c r="B148" s="535" t="s">
        <v>3972</v>
      </c>
      <c r="C148" s="535" t="s">
        <v>1045</v>
      </c>
      <c r="D148" s="537" t="s">
        <v>4278</v>
      </c>
      <c r="E148" s="546" t="s">
        <v>965</v>
      </c>
      <c r="F148" s="537" t="s">
        <v>4242</v>
      </c>
      <c r="G148" s="537" t="s">
        <v>2079</v>
      </c>
      <c r="H148" s="537" t="s">
        <v>2080</v>
      </c>
      <c r="I148" s="537"/>
      <c r="J148" s="537" t="s">
        <v>4502</v>
      </c>
      <c r="K148" s="537" t="s">
        <v>3994</v>
      </c>
      <c r="L148" s="547">
        <v>16</v>
      </c>
      <c r="M148" s="535" t="s">
        <v>3981</v>
      </c>
      <c r="N148" s="535" t="s">
        <v>4446</v>
      </c>
      <c r="O148" s="548">
        <v>2.5378000000000001E-2</v>
      </c>
      <c r="P148" s="548">
        <v>0.606742</v>
      </c>
      <c r="Q148" s="544"/>
    </row>
    <row r="149" spans="1:17" s="540" customFormat="1" ht="15.75" x14ac:dyDescent="0.25">
      <c r="A149" s="534"/>
      <c r="B149" s="535" t="s">
        <v>3972</v>
      </c>
      <c r="C149" s="535" t="s">
        <v>98</v>
      </c>
      <c r="D149" s="535" t="s">
        <v>4278</v>
      </c>
      <c r="E149" s="546" t="s">
        <v>988</v>
      </c>
      <c r="F149" s="546" t="s">
        <v>4242</v>
      </c>
      <c r="G149" s="546" t="s">
        <v>1577</v>
      </c>
      <c r="H149" s="546" t="s">
        <v>1632</v>
      </c>
      <c r="I149" s="546"/>
      <c r="J149" s="546" t="s">
        <v>4335</v>
      </c>
      <c r="K149" s="546" t="s">
        <v>3994</v>
      </c>
      <c r="L149" s="547">
        <v>16</v>
      </c>
      <c r="M149" s="546" t="s">
        <v>3981</v>
      </c>
      <c r="N149" s="546" t="s">
        <v>4331</v>
      </c>
      <c r="O149" s="548">
        <v>3.3817997685185099E-2</v>
      </c>
      <c r="P149" s="548">
        <v>0.70014105902777701</v>
      </c>
      <c r="Q149" s="544"/>
    </row>
    <row r="150" spans="1:17" s="540" customFormat="1" ht="15.75" x14ac:dyDescent="0.25">
      <c r="A150" s="534"/>
      <c r="B150" s="535" t="s">
        <v>3972</v>
      </c>
      <c r="C150" s="537" t="s">
        <v>383</v>
      </c>
      <c r="D150" s="537" t="s">
        <v>4278</v>
      </c>
      <c r="E150" s="535" t="s">
        <v>937</v>
      </c>
      <c r="F150" s="537" t="s">
        <v>4242</v>
      </c>
      <c r="G150" s="537" t="s">
        <v>1859</v>
      </c>
      <c r="H150" s="537" t="s">
        <v>2692</v>
      </c>
      <c r="I150" s="537"/>
      <c r="J150" s="537" t="s">
        <v>4296</v>
      </c>
      <c r="K150" s="537" t="s">
        <v>3994</v>
      </c>
      <c r="L150" s="547">
        <v>10</v>
      </c>
      <c r="M150" s="537" t="s">
        <v>3981</v>
      </c>
      <c r="N150" s="537" t="s">
        <v>4268</v>
      </c>
      <c r="O150" s="548">
        <v>5.5318750000000007E-2</v>
      </c>
      <c r="P150" s="548">
        <v>0.86322930667258824</v>
      </c>
      <c r="Q150" s="544"/>
    </row>
    <row r="151" spans="1:17" s="540" customFormat="1" ht="15.75" x14ac:dyDescent="0.25">
      <c r="A151" s="534"/>
      <c r="B151" s="535" t="s">
        <v>3972</v>
      </c>
      <c r="C151" s="537" t="s">
        <v>383</v>
      </c>
      <c r="D151" s="537" t="s">
        <v>4264</v>
      </c>
      <c r="E151" s="535" t="s">
        <v>937</v>
      </c>
      <c r="F151" s="537" t="s">
        <v>4242</v>
      </c>
      <c r="G151" s="537" t="s">
        <v>1859</v>
      </c>
      <c r="H151" s="537" t="s">
        <v>2692</v>
      </c>
      <c r="I151" s="537"/>
      <c r="J151" s="537" t="s">
        <v>4272</v>
      </c>
      <c r="K151" s="537" t="s">
        <v>3994</v>
      </c>
      <c r="L151" s="547">
        <v>12</v>
      </c>
      <c r="M151" s="537" t="s">
        <v>3981</v>
      </c>
      <c r="N151" s="537" t="s">
        <v>4589</v>
      </c>
      <c r="O151" s="548">
        <v>3.7387999999999998E-2</v>
      </c>
      <c r="P151" s="548">
        <v>0.77910341897337354</v>
      </c>
      <c r="Q151" s="544"/>
    </row>
    <row r="152" spans="1:17" s="540" customFormat="1" ht="15.75" x14ac:dyDescent="0.25">
      <c r="A152" s="534"/>
      <c r="B152" s="535" t="s">
        <v>3972</v>
      </c>
      <c r="C152" s="537" t="s">
        <v>383</v>
      </c>
      <c r="D152" s="537" t="s">
        <v>4249</v>
      </c>
      <c r="E152" s="535" t="s">
        <v>937</v>
      </c>
      <c r="F152" s="537" t="s">
        <v>4242</v>
      </c>
      <c r="G152" s="537" t="s">
        <v>1860</v>
      </c>
      <c r="H152" s="537" t="s">
        <v>1861</v>
      </c>
      <c r="I152" s="537"/>
      <c r="J152" s="537" t="s">
        <v>4449</v>
      </c>
      <c r="K152" s="537" t="s">
        <v>3994</v>
      </c>
      <c r="L152" s="547">
        <v>4</v>
      </c>
      <c r="M152" s="537" t="s">
        <v>3981</v>
      </c>
      <c r="N152" s="537" t="s">
        <v>4286</v>
      </c>
      <c r="O152" s="548">
        <v>0.16799999999999998</v>
      </c>
      <c r="P152" s="548">
        <v>1.6313724283559532</v>
      </c>
      <c r="Q152" s="544"/>
    </row>
    <row r="153" spans="1:17" s="540" customFormat="1" ht="15.75" x14ac:dyDescent="0.25">
      <c r="A153" s="534"/>
      <c r="B153" s="535" t="s">
        <v>3972</v>
      </c>
      <c r="C153" s="535" t="s">
        <v>8125</v>
      </c>
      <c r="D153" s="558" t="s">
        <v>4278</v>
      </c>
      <c r="E153" s="558" t="s">
        <v>2206</v>
      </c>
      <c r="F153" s="541" t="s">
        <v>4242</v>
      </c>
      <c r="G153" s="535" t="s">
        <v>8227</v>
      </c>
      <c r="H153" s="535" t="s">
        <v>8228</v>
      </c>
      <c r="I153" s="541"/>
      <c r="J153" s="541" t="s">
        <v>8178</v>
      </c>
      <c r="K153" s="541" t="s">
        <v>3994</v>
      </c>
      <c r="L153" s="541">
        <v>14.5</v>
      </c>
      <c r="M153" s="541" t="s">
        <v>3975</v>
      </c>
      <c r="N153" s="541" t="s">
        <v>4368</v>
      </c>
      <c r="O153" s="541"/>
      <c r="P153" s="541"/>
      <c r="Q153" s="553">
        <v>1997</v>
      </c>
    </row>
    <row r="154" spans="1:17" s="540" customFormat="1" ht="15.75" x14ac:dyDescent="0.25">
      <c r="A154" s="534"/>
      <c r="B154" s="535" t="s">
        <v>3972</v>
      </c>
      <c r="C154" s="535" t="s">
        <v>8125</v>
      </c>
      <c r="D154" s="558" t="s">
        <v>4249</v>
      </c>
      <c r="E154" s="558" t="s">
        <v>2206</v>
      </c>
      <c r="F154" s="541" t="s">
        <v>4242</v>
      </c>
      <c r="G154" s="535" t="s">
        <v>8227</v>
      </c>
      <c r="H154" s="535" t="s">
        <v>8228</v>
      </c>
      <c r="I154" s="541"/>
      <c r="J154" s="541" t="s">
        <v>8178</v>
      </c>
      <c r="K154" s="541" t="s">
        <v>3994</v>
      </c>
      <c r="L154" s="541">
        <v>14.5</v>
      </c>
      <c r="M154" s="541" t="s">
        <v>3975</v>
      </c>
      <c r="N154" s="541" t="s">
        <v>4368</v>
      </c>
      <c r="O154" s="541"/>
      <c r="P154" s="541"/>
      <c r="Q154" s="553">
        <v>1997</v>
      </c>
    </row>
    <row r="155" spans="1:17" s="540" customFormat="1" ht="15.75" x14ac:dyDescent="0.25">
      <c r="A155" s="534"/>
      <c r="B155" s="535" t="s">
        <v>3972</v>
      </c>
      <c r="C155" s="535" t="s">
        <v>8125</v>
      </c>
      <c r="D155" s="558" t="s">
        <v>4264</v>
      </c>
      <c r="E155" s="558" t="s">
        <v>2206</v>
      </c>
      <c r="F155" s="541" t="s">
        <v>4242</v>
      </c>
      <c r="G155" s="535" t="s">
        <v>8227</v>
      </c>
      <c r="H155" s="535" t="s">
        <v>8228</v>
      </c>
      <c r="I155" s="541"/>
      <c r="J155" s="541" t="s">
        <v>8178</v>
      </c>
      <c r="K155" s="541" t="s">
        <v>3994</v>
      </c>
      <c r="L155" s="541">
        <v>14.5</v>
      </c>
      <c r="M155" s="541" t="s">
        <v>3975</v>
      </c>
      <c r="N155" s="541" t="s">
        <v>4368</v>
      </c>
      <c r="O155" s="541"/>
      <c r="P155" s="541"/>
      <c r="Q155" s="553">
        <v>1997</v>
      </c>
    </row>
    <row r="156" spans="1:17" s="540" customFormat="1" ht="15.75" x14ac:dyDescent="0.25">
      <c r="A156" s="534"/>
      <c r="B156" s="535" t="s">
        <v>3972</v>
      </c>
      <c r="C156" s="535" t="s">
        <v>8125</v>
      </c>
      <c r="D156" s="558" t="s">
        <v>4265</v>
      </c>
      <c r="E156" s="558" t="s">
        <v>2206</v>
      </c>
      <c r="F156" s="541" t="s">
        <v>8215</v>
      </c>
      <c r="G156" s="535" t="s">
        <v>8227</v>
      </c>
      <c r="H156" s="535" t="s">
        <v>8229</v>
      </c>
      <c r="I156" s="535" t="s">
        <v>8228</v>
      </c>
      <c r="J156" s="555" t="s">
        <v>8179</v>
      </c>
      <c r="K156" s="541"/>
      <c r="L156" s="541">
        <v>91</v>
      </c>
      <c r="M156" s="541" t="s">
        <v>3975</v>
      </c>
      <c r="N156" s="533" t="s">
        <v>4251</v>
      </c>
      <c r="O156" s="541"/>
      <c r="P156" s="541"/>
      <c r="Q156" s="553">
        <v>2012</v>
      </c>
    </row>
    <row r="157" spans="1:17" s="540" customFormat="1" ht="15.75" x14ac:dyDescent="0.25">
      <c r="A157" s="534"/>
      <c r="B157" s="535" t="s">
        <v>3972</v>
      </c>
      <c r="C157" s="535" t="s">
        <v>8125</v>
      </c>
      <c r="D157" s="537" t="s">
        <v>4261</v>
      </c>
      <c r="E157" s="537" t="s">
        <v>2206</v>
      </c>
      <c r="F157" s="537" t="s">
        <v>8215</v>
      </c>
      <c r="G157" s="537" t="s">
        <v>2210</v>
      </c>
      <c r="H157" s="537" t="s">
        <v>3575</v>
      </c>
      <c r="I157" s="537" t="s">
        <v>4363</v>
      </c>
      <c r="J157" s="537" t="s">
        <v>4364</v>
      </c>
      <c r="K157" s="537" t="s">
        <v>3994</v>
      </c>
      <c r="L157" s="547">
        <v>102</v>
      </c>
      <c r="M157" s="537" t="s">
        <v>3975</v>
      </c>
      <c r="N157" s="537" t="s">
        <v>4365</v>
      </c>
      <c r="O157" s="559">
        <v>3.3256439830834294E-4</v>
      </c>
      <c r="P157" s="548">
        <v>0.25069977941937044</v>
      </c>
      <c r="Q157" s="544"/>
    </row>
    <row r="158" spans="1:17" s="540" customFormat="1" ht="15.75" x14ac:dyDescent="0.25">
      <c r="A158" s="534"/>
      <c r="B158" s="535" t="s">
        <v>3972</v>
      </c>
      <c r="C158" s="535" t="s">
        <v>8125</v>
      </c>
      <c r="D158" s="537" t="s">
        <v>4263</v>
      </c>
      <c r="E158" s="537" t="s">
        <v>2206</v>
      </c>
      <c r="F158" s="537" t="s">
        <v>4242</v>
      </c>
      <c r="G158" s="537" t="s">
        <v>2210</v>
      </c>
      <c r="H158" s="537" t="s">
        <v>4363</v>
      </c>
      <c r="I158" s="537"/>
      <c r="J158" s="537" t="s">
        <v>4366</v>
      </c>
      <c r="K158" s="537" t="s">
        <v>3994</v>
      </c>
      <c r="L158" s="547">
        <v>18.399999999999999</v>
      </c>
      <c r="M158" s="537" t="s">
        <v>3975</v>
      </c>
      <c r="N158" s="537" t="s">
        <v>4365</v>
      </c>
      <c r="O158" s="559">
        <v>1.0219754253308129E-2</v>
      </c>
      <c r="P158" s="548">
        <v>0.96724601142780742</v>
      </c>
      <c r="Q158" s="544"/>
    </row>
    <row r="159" spans="1:17" s="540" customFormat="1" ht="15.75" x14ac:dyDescent="0.25">
      <c r="A159" s="534"/>
      <c r="B159" s="535" t="s">
        <v>3972</v>
      </c>
      <c r="C159" s="535" t="s">
        <v>8125</v>
      </c>
      <c r="D159" s="537" t="s">
        <v>4395</v>
      </c>
      <c r="E159" s="537" t="s">
        <v>2206</v>
      </c>
      <c r="F159" s="537" t="s">
        <v>4242</v>
      </c>
      <c r="G159" s="537" t="s">
        <v>2210</v>
      </c>
      <c r="H159" s="537" t="s">
        <v>4363</v>
      </c>
      <c r="I159" s="537"/>
      <c r="J159" s="537" t="s">
        <v>4366</v>
      </c>
      <c r="K159" s="537" t="s">
        <v>3994</v>
      </c>
      <c r="L159" s="547">
        <v>18.399999999999999</v>
      </c>
      <c r="M159" s="537" t="s">
        <v>3975</v>
      </c>
      <c r="N159" s="537" t="s">
        <v>4365</v>
      </c>
      <c r="O159" s="559">
        <v>1.0219754253308129E-2</v>
      </c>
      <c r="P159" s="548">
        <v>0.96724601142780742</v>
      </c>
      <c r="Q159" s="544"/>
    </row>
    <row r="160" spans="1:17" s="540" customFormat="1" ht="15.75" x14ac:dyDescent="0.25">
      <c r="A160" s="534"/>
      <c r="B160" s="535" t="s">
        <v>3972</v>
      </c>
      <c r="C160" s="535" t="s">
        <v>8125</v>
      </c>
      <c r="D160" s="537" t="s">
        <v>4396</v>
      </c>
      <c r="E160" s="537" t="s">
        <v>2206</v>
      </c>
      <c r="F160" s="537" t="s">
        <v>4242</v>
      </c>
      <c r="G160" s="537" t="s">
        <v>2210</v>
      </c>
      <c r="H160" s="537" t="s">
        <v>4363</v>
      </c>
      <c r="I160" s="537"/>
      <c r="J160" s="537" t="s">
        <v>4366</v>
      </c>
      <c r="K160" s="537" t="s">
        <v>3994</v>
      </c>
      <c r="L160" s="547">
        <v>18.399999999999999</v>
      </c>
      <c r="M160" s="537" t="s">
        <v>3975</v>
      </c>
      <c r="N160" s="537" t="s">
        <v>4365</v>
      </c>
      <c r="O160" s="559">
        <v>1.0219754253308129E-2</v>
      </c>
      <c r="P160" s="548">
        <v>0.96724601142780742</v>
      </c>
      <c r="Q160" s="544"/>
    </row>
    <row r="161" spans="1:17" s="540" customFormat="1" ht="15.75" x14ac:dyDescent="0.25">
      <c r="A161" s="534"/>
      <c r="B161" s="535" t="s">
        <v>3972</v>
      </c>
      <c r="C161" s="535" t="s">
        <v>8126</v>
      </c>
      <c r="D161" s="558" t="s">
        <v>4278</v>
      </c>
      <c r="E161" s="558" t="s">
        <v>2206</v>
      </c>
      <c r="F161" s="541" t="s">
        <v>4242</v>
      </c>
      <c r="G161" s="535" t="s">
        <v>8230</v>
      </c>
      <c r="H161" s="535" t="s">
        <v>8231</v>
      </c>
      <c r="I161" s="541"/>
      <c r="J161" s="541" t="s">
        <v>4367</v>
      </c>
      <c r="K161" s="541" t="s">
        <v>3994</v>
      </c>
      <c r="L161" s="541">
        <v>73</v>
      </c>
      <c r="M161" s="541" t="s">
        <v>3975</v>
      </c>
      <c r="N161" s="541" t="s">
        <v>4368</v>
      </c>
      <c r="O161" s="541"/>
      <c r="P161" s="541"/>
      <c r="Q161" s="553">
        <v>2005</v>
      </c>
    </row>
    <row r="162" spans="1:17" s="540" customFormat="1" ht="15.75" x14ac:dyDescent="0.25">
      <c r="A162" s="534"/>
      <c r="B162" s="535" t="s">
        <v>3972</v>
      </c>
      <c r="C162" s="535" t="s">
        <v>8126</v>
      </c>
      <c r="D162" s="558" t="s">
        <v>4249</v>
      </c>
      <c r="E162" s="558" t="s">
        <v>2206</v>
      </c>
      <c r="F162" s="541" t="s">
        <v>4242</v>
      </c>
      <c r="G162" s="535" t="s">
        <v>8230</v>
      </c>
      <c r="H162" s="535" t="s">
        <v>8231</v>
      </c>
      <c r="I162" s="541"/>
      <c r="J162" s="541" t="s">
        <v>4367</v>
      </c>
      <c r="K162" s="541" t="s">
        <v>3994</v>
      </c>
      <c r="L162" s="541">
        <v>55</v>
      </c>
      <c r="M162" s="541" t="s">
        <v>3975</v>
      </c>
      <c r="N162" s="541" t="s">
        <v>4365</v>
      </c>
      <c r="O162" s="541"/>
      <c r="P162" s="541"/>
      <c r="Q162" s="553">
        <v>1990</v>
      </c>
    </row>
    <row r="163" spans="1:17" s="540" customFormat="1" ht="15.75" x14ac:dyDescent="0.25">
      <c r="A163" s="534"/>
      <c r="B163" s="535" t="s">
        <v>3972</v>
      </c>
      <c r="C163" s="535" t="s">
        <v>8127</v>
      </c>
      <c r="D163" s="537" t="s">
        <v>4249</v>
      </c>
      <c r="E163" s="537" t="s">
        <v>2206</v>
      </c>
      <c r="F163" s="537" t="s">
        <v>8215</v>
      </c>
      <c r="G163" s="537" t="s">
        <v>9506</v>
      </c>
      <c r="H163" s="537" t="s">
        <v>8233</v>
      </c>
      <c r="I163" s="537" t="s">
        <v>8234</v>
      </c>
      <c r="J163" s="537" t="s">
        <v>4369</v>
      </c>
      <c r="K163" s="537" t="s">
        <v>3994</v>
      </c>
      <c r="L163" s="547">
        <v>97</v>
      </c>
      <c r="M163" s="537" t="s">
        <v>3975</v>
      </c>
      <c r="N163" s="537" t="s">
        <v>4365</v>
      </c>
      <c r="O163" s="559">
        <v>3.6773302157508766E-4</v>
      </c>
      <c r="P163" s="548">
        <v>0.27949975809010086</v>
      </c>
      <c r="Q163" s="553">
        <v>2003</v>
      </c>
    </row>
    <row r="164" spans="1:17" s="540" customFormat="1" ht="15.75" x14ac:dyDescent="0.25">
      <c r="A164" s="534"/>
      <c r="B164" s="535" t="s">
        <v>3972</v>
      </c>
      <c r="C164" s="535" t="s">
        <v>8127</v>
      </c>
      <c r="D164" s="537" t="s">
        <v>4278</v>
      </c>
      <c r="E164" s="537" t="s">
        <v>2206</v>
      </c>
      <c r="F164" s="537" t="s">
        <v>8215</v>
      </c>
      <c r="G164" s="537" t="s">
        <v>9506</v>
      </c>
      <c r="H164" s="537" t="s">
        <v>8233</v>
      </c>
      <c r="I164" s="537" t="s">
        <v>8234</v>
      </c>
      <c r="J164" s="537" t="s">
        <v>4370</v>
      </c>
      <c r="K164" s="537" t="s">
        <v>3994</v>
      </c>
      <c r="L164" s="547">
        <v>40</v>
      </c>
      <c r="M164" s="537" t="s">
        <v>3975</v>
      </c>
      <c r="N164" s="537" t="s">
        <v>4368</v>
      </c>
      <c r="O164" s="559">
        <v>2.1624999999999999E-3</v>
      </c>
      <c r="P164" s="548">
        <v>0.61009616749636275</v>
      </c>
      <c r="Q164" s="553">
        <v>2003</v>
      </c>
    </row>
    <row r="165" spans="1:17" s="540" customFormat="1" ht="15.75" x14ac:dyDescent="0.25">
      <c r="A165" s="534"/>
      <c r="B165" s="535" t="s">
        <v>3972</v>
      </c>
      <c r="C165" s="535" t="s">
        <v>8123</v>
      </c>
      <c r="D165" s="537" t="s">
        <v>4278</v>
      </c>
      <c r="E165" s="537" t="s">
        <v>901</v>
      </c>
      <c r="F165" s="537" t="s">
        <v>4242</v>
      </c>
      <c r="G165" s="537" t="s">
        <v>2303</v>
      </c>
      <c r="H165" s="537" t="s">
        <v>2965</v>
      </c>
      <c r="I165" s="537"/>
      <c r="J165" s="537" t="s">
        <v>4298</v>
      </c>
      <c r="K165" s="537" t="s">
        <v>3994</v>
      </c>
      <c r="L165" s="547">
        <v>16.8</v>
      </c>
      <c r="M165" s="537" t="s">
        <v>3975</v>
      </c>
      <c r="N165" s="537" t="s">
        <v>4268</v>
      </c>
      <c r="O165" s="548">
        <v>3.4160000000000003E-2</v>
      </c>
      <c r="P165" s="548">
        <v>0.57291000000000003</v>
      </c>
      <c r="Q165" s="544"/>
    </row>
    <row r="166" spans="1:17" s="540" customFormat="1" ht="15.75" x14ac:dyDescent="0.25">
      <c r="A166" s="534"/>
      <c r="B166" s="535" t="s">
        <v>3972</v>
      </c>
      <c r="C166" s="535" t="s">
        <v>8123</v>
      </c>
      <c r="D166" s="560" t="s">
        <v>4299</v>
      </c>
      <c r="E166" s="560" t="s">
        <v>901</v>
      </c>
      <c r="F166" s="560" t="s">
        <v>4242</v>
      </c>
      <c r="G166" s="560" t="s">
        <v>2303</v>
      </c>
      <c r="H166" s="560" t="s">
        <v>2965</v>
      </c>
      <c r="I166" s="560"/>
      <c r="J166" s="560" t="s">
        <v>4298</v>
      </c>
      <c r="K166" s="560" t="s">
        <v>3994</v>
      </c>
      <c r="L166" s="560">
        <v>16.8</v>
      </c>
      <c r="M166" s="560" t="s">
        <v>3975</v>
      </c>
      <c r="N166" s="560" t="s">
        <v>4268</v>
      </c>
      <c r="O166" s="548">
        <v>3.4160000000000003E-2</v>
      </c>
      <c r="P166" s="548">
        <v>0.57291000000000003</v>
      </c>
      <c r="Q166" s="561" t="s">
        <v>4300</v>
      </c>
    </row>
    <row r="167" spans="1:17" s="540" customFormat="1" ht="15.75" x14ac:dyDescent="0.25">
      <c r="A167" s="534"/>
      <c r="B167" s="535" t="s">
        <v>3972</v>
      </c>
      <c r="C167" s="535" t="s">
        <v>3798</v>
      </c>
      <c r="D167" s="537" t="s">
        <v>4256</v>
      </c>
      <c r="E167" s="537" t="s">
        <v>928</v>
      </c>
      <c r="F167" s="537" t="s">
        <v>4242</v>
      </c>
      <c r="G167" s="537" t="s">
        <v>4473</v>
      </c>
      <c r="H167" s="537" t="s">
        <v>3719</v>
      </c>
      <c r="I167" s="537"/>
      <c r="J167" s="537" t="s">
        <v>4474</v>
      </c>
      <c r="K167" s="537" t="s">
        <v>3994</v>
      </c>
      <c r="L167" s="547">
        <v>1.5</v>
      </c>
      <c r="M167" s="537" t="s">
        <v>3975</v>
      </c>
      <c r="N167" s="537" t="s">
        <v>4286</v>
      </c>
      <c r="O167" s="548">
        <v>1.921</v>
      </c>
      <c r="P167" s="548">
        <v>4.4329999999999998</v>
      </c>
      <c r="Q167" s="544"/>
    </row>
    <row r="168" spans="1:17" s="540" customFormat="1" ht="15.75" x14ac:dyDescent="0.25">
      <c r="A168" s="534"/>
      <c r="B168" s="535" t="s">
        <v>3972</v>
      </c>
      <c r="C168" s="535" t="s">
        <v>3798</v>
      </c>
      <c r="D168" s="537" t="s">
        <v>4257</v>
      </c>
      <c r="E168" s="537" t="s">
        <v>928</v>
      </c>
      <c r="F168" s="537" t="s">
        <v>4242</v>
      </c>
      <c r="G168" s="537" t="s">
        <v>4473</v>
      </c>
      <c r="H168" s="537" t="s">
        <v>3719</v>
      </c>
      <c r="I168" s="537"/>
      <c r="J168" s="537" t="s">
        <v>4474</v>
      </c>
      <c r="K168" s="537" t="s">
        <v>3994</v>
      </c>
      <c r="L168" s="547">
        <v>1.5</v>
      </c>
      <c r="M168" s="537" t="s">
        <v>3975</v>
      </c>
      <c r="N168" s="537" t="s">
        <v>4286</v>
      </c>
      <c r="O168" s="548">
        <v>1.9379999999999999</v>
      </c>
      <c r="P168" s="548">
        <v>4.444</v>
      </c>
      <c r="Q168" s="544"/>
    </row>
    <row r="169" spans="1:17" s="540" customFormat="1" ht="15.75" x14ac:dyDescent="0.25">
      <c r="A169" s="534"/>
      <c r="B169" s="535" t="s">
        <v>3972</v>
      </c>
      <c r="C169" s="535" t="s">
        <v>3798</v>
      </c>
      <c r="D169" s="537" t="s">
        <v>4396</v>
      </c>
      <c r="E169" s="537" t="s">
        <v>928</v>
      </c>
      <c r="F169" s="537" t="s">
        <v>4242</v>
      </c>
      <c r="G169" s="537" t="s">
        <v>4473</v>
      </c>
      <c r="H169" s="537" t="s">
        <v>3718</v>
      </c>
      <c r="I169" s="537"/>
      <c r="J169" s="537" t="s">
        <v>4475</v>
      </c>
      <c r="K169" s="537" t="s">
        <v>3994</v>
      </c>
      <c r="L169" s="547">
        <v>1.5</v>
      </c>
      <c r="M169" s="537" t="s">
        <v>3975</v>
      </c>
      <c r="N169" s="537" t="s">
        <v>4286</v>
      </c>
      <c r="O169" s="548">
        <v>0.67600000000000005</v>
      </c>
      <c r="P169" s="548">
        <v>4.6849999999999996</v>
      </c>
      <c r="Q169" s="544"/>
    </row>
    <row r="170" spans="1:17" s="540" customFormat="1" ht="15.75" x14ac:dyDescent="0.25">
      <c r="A170" s="534"/>
      <c r="B170" s="535" t="s">
        <v>3972</v>
      </c>
      <c r="C170" s="535" t="s">
        <v>3798</v>
      </c>
      <c r="D170" s="537" t="s">
        <v>4254</v>
      </c>
      <c r="E170" s="537" t="s">
        <v>928</v>
      </c>
      <c r="F170" s="537" t="s">
        <v>4242</v>
      </c>
      <c r="G170" s="537" t="s">
        <v>4473</v>
      </c>
      <c r="H170" s="537" t="s">
        <v>3718</v>
      </c>
      <c r="I170" s="537"/>
      <c r="J170" s="537" t="s">
        <v>4475</v>
      </c>
      <c r="K170" s="537" t="s">
        <v>3994</v>
      </c>
      <c r="L170" s="547">
        <v>1.5</v>
      </c>
      <c r="M170" s="537" t="s">
        <v>3975</v>
      </c>
      <c r="N170" s="537" t="s">
        <v>4286</v>
      </c>
      <c r="O170" s="548">
        <v>0.67600000000000005</v>
      </c>
      <c r="P170" s="548">
        <v>4.7329999999999997</v>
      </c>
      <c r="Q170" s="544"/>
    </row>
    <row r="171" spans="1:17" s="540" customFormat="1" ht="15.75" x14ac:dyDescent="0.25">
      <c r="A171" s="534"/>
      <c r="B171" s="535" t="s">
        <v>3972</v>
      </c>
      <c r="C171" s="535" t="s">
        <v>3798</v>
      </c>
      <c r="D171" s="537" t="s">
        <v>4278</v>
      </c>
      <c r="E171" s="537" t="s">
        <v>928</v>
      </c>
      <c r="F171" s="537" t="s">
        <v>4242</v>
      </c>
      <c r="G171" s="535" t="s">
        <v>3626</v>
      </c>
      <c r="H171" s="537" t="s">
        <v>4473</v>
      </c>
      <c r="I171" s="537"/>
      <c r="J171" s="537" t="s">
        <v>4476</v>
      </c>
      <c r="K171" s="537" t="s">
        <v>3994</v>
      </c>
      <c r="L171" s="547">
        <v>10</v>
      </c>
      <c r="M171" s="537" t="s">
        <v>3975</v>
      </c>
      <c r="N171" s="537" t="s">
        <v>4286</v>
      </c>
      <c r="O171" s="548">
        <v>8.6999999999999994E-2</v>
      </c>
      <c r="P171" s="548">
        <v>0.61199999999999999</v>
      </c>
      <c r="Q171" s="544"/>
    </row>
    <row r="172" spans="1:17" s="540" customFormat="1" ht="15.75" x14ac:dyDescent="0.25">
      <c r="A172" s="534"/>
      <c r="B172" s="535" t="s">
        <v>3972</v>
      </c>
      <c r="C172" s="535" t="s">
        <v>3798</v>
      </c>
      <c r="D172" s="537" t="s">
        <v>4249</v>
      </c>
      <c r="E172" s="537" t="s">
        <v>928</v>
      </c>
      <c r="F172" s="537" t="s">
        <v>4355</v>
      </c>
      <c r="G172" s="537" t="s">
        <v>4477</v>
      </c>
      <c r="H172" s="537" t="s">
        <v>4473</v>
      </c>
      <c r="I172" s="537"/>
      <c r="J172" s="537" t="s">
        <v>4476</v>
      </c>
      <c r="K172" s="537" t="s">
        <v>4292</v>
      </c>
      <c r="L172" s="547">
        <v>12.5</v>
      </c>
      <c r="M172" s="537" t="s">
        <v>3975</v>
      </c>
      <c r="N172" s="537" t="s">
        <v>4286</v>
      </c>
      <c r="O172" s="548">
        <v>0.108</v>
      </c>
      <c r="P172" s="548">
        <v>0.76200000000000001</v>
      </c>
      <c r="Q172" s="544"/>
    </row>
    <row r="173" spans="1:17" s="540" customFormat="1" ht="15.75" x14ac:dyDescent="0.25">
      <c r="A173" s="534"/>
      <c r="B173" s="535" t="s">
        <v>3972</v>
      </c>
      <c r="C173" s="535" t="s">
        <v>3798</v>
      </c>
      <c r="D173" s="537" t="s">
        <v>4265</v>
      </c>
      <c r="E173" s="537" t="s">
        <v>928</v>
      </c>
      <c r="F173" s="537" t="s">
        <v>4242</v>
      </c>
      <c r="G173" s="537" t="s">
        <v>4477</v>
      </c>
      <c r="H173" s="537" t="s">
        <v>3628</v>
      </c>
      <c r="I173" s="537"/>
      <c r="J173" s="537" t="s">
        <v>4478</v>
      </c>
      <c r="K173" s="537" t="s">
        <v>3994</v>
      </c>
      <c r="L173" s="547">
        <v>12.5</v>
      </c>
      <c r="M173" s="537" t="s">
        <v>3975</v>
      </c>
      <c r="N173" s="537" t="s">
        <v>4286</v>
      </c>
      <c r="O173" s="548">
        <v>9.2999999999999999E-2</v>
      </c>
      <c r="P173" s="548">
        <v>0.64900000000000002</v>
      </c>
      <c r="Q173" s="544"/>
    </row>
    <row r="174" spans="1:17" s="540" customFormat="1" ht="15.75" x14ac:dyDescent="0.25">
      <c r="A174" s="534"/>
      <c r="B174" s="535" t="s">
        <v>3972</v>
      </c>
      <c r="C174" s="535" t="s">
        <v>3798</v>
      </c>
      <c r="D174" s="537" t="s">
        <v>4261</v>
      </c>
      <c r="E174" s="537" t="s">
        <v>928</v>
      </c>
      <c r="F174" s="537" t="s">
        <v>4242</v>
      </c>
      <c r="G174" s="537" t="s">
        <v>4477</v>
      </c>
      <c r="H174" s="537" t="s">
        <v>3628</v>
      </c>
      <c r="I174" s="537"/>
      <c r="J174" s="537" t="s">
        <v>4478</v>
      </c>
      <c r="K174" s="537" t="s">
        <v>3994</v>
      </c>
      <c r="L174" s="547">
        <v>12.5</v>
      </c>
      <c r="M174" s="537" t="s">
        <v>3975</v>
      </c>
      <c r="N174" s="537" t="s">
        <v>4286</v>
      </c>
      <c r="O174" s="548">
        <v>9.1999999999999998E-2</v>
      </c>
      <c r="P174" s="548">
        <v>0.64400000000000002</v>
      </c>
      <c r="Q174" s="544"/>
    </row>
    <row r="175" spans="1:17" s="540" customFormat="1" ht="15.75" x14ac:dyDescent="0.25">
      <c r="A175" s="534"/>
      <c r="B175" s="535" t="s">
        <v>3972</v>
      </c>
      <c r="C175" s="535" t="s">
        <v>3798</v>
      </c>
      <c r="D175" s="537" t="s">
        <v>4263</v>
      </c>
      <c r="E175" s="537" t="s">
        <v>928</v>
      </c>
      <c r="F175" s="537" t="s">
        <v>4242</v>
      </c>
      <c r="G175" s="537" t="s">
        <v>4477</v>
      </c>
      <c r="H175" s="537" t="s">
        <v>3628</v>
      </c>
      <c r="I175" s="537"/>
      <c r="J175" s="537" t="s">
        <v>4478</v>
      </c>
      <c r="K175" s="537" t="s">
        <v>3994</v>
      </c>
      <c r="L175" s="547">
        <v>12.5</v>
      </c>
      <c r="M175" s="537" t="s">
        <v>3975</v>
      </c>
      <c r="N175" s="537" t="s">
        <v>4286</v>
      </c>
      <c r="O175" s="548">
        <v>0.108</v>
      </c>
      <c r="P175" s="548">
        <v>0.76200000000000001</v>
      </c>
      <c r="Q175" s="544"/>
    </row>
    <row r="176" spans="1:17" s="540" customFormat="1" ht="15.75" x14ac:dyDescent="0.25">
      <c r="A176" s="534"/>
      <c r="B176" s="535" t="s">
        <v>3972</v>
      </c>
      <c r="C176" s="535" t="s">
        <v>3798</v>
      </c>
      <c r="D176" s="537" t="s">
        <v>4395</v>
      </c>
      <c r="E176" s="537" t="s">
        <v>928</v>
      </c>
      <c r="F176" s="537" t="s">
        <v>4242</v>
      </c>
      <c r="G176" s="537" t="s">
        <v>4477</v>
      </c>
      <c r="H176" s="537" t="s">
        <v>3628</v>
      </c>
      <c r="I176" s="537"/>
      <c r="J176" s="537" t="s">
        <v>4478</v>
      </c>
      <c r="K176" s="537" t="s">
        <v>3994</v>
      </c>
      <c r="L176" s="547">
        <v>12.5</v>
      </c>
      <c r="M176" s="537" t="s">
        <v>3975</v>
      </c>
      <c r="N176" s="537" t="s">
        <v>4286</v>
      </c>
      <c r="O176" s="548">
        <v>0.109</v>
      </c>
      <c r="P176" s="548">
        <v>0.76900000000000002</v>
      </c>
      <c r="Q176" s="544"/>
    </row>
    <row r="177" spans="1:17" s="540" customFormat="1" ht="15.75" x14ac:dyDescent="0.25">
      <c r="A177" s="534"/>
      <c r="B177" s="535" t="s">
        <v>3972</v>
      </c>
      <c r="C177" s="535" t="s">
        <v>3798</v>
      </c>
      <c r="D177" s="537" t="s">
        <v>4264</v>
      </c>
      <c r="E177" s="537" t="s">
        <v>928</v>
      </c>
      <c r="F177" s="537" t="s">
        <v>8215</v>
      </c>
      <c r="G177" s="537" t="s">
        <v>4477</v>
      </c>
      <c r="H177" s="537" t="s">
        <v>3627</v>
      </c>
      <c r="I177" s="537"/>
      <c r="J177" s="562" t="s">
        <v>4479</v>
      </c>
      <c r="K177" s="537" t="s">
        <v>3994</v>
      </c>
      <c r="L177" s="547">
        <v>10</v>
      </c>
      <c r="M177" s="537" t="s">
        <v>3975</v>
      </c>
      <c r="N177" s="537" t="s">
        <v>4286</v>
      </c>
      <c r="O177" s="548">
        <v>0.111</v>
      </c>
      <c r="P177" s="548">
        <v>0.77900000000000003</v>
      </c>
      <c r="Q177" s="544"/>
    </row>
    <row r="178" spans="1:17" s="540" customFormat="1" ht="15.75" x14ac:dyDescent="0.25">
      <c r="A178" s="534"/>
      <c r="B178" s="535" t="s">
        <v>3972</v>
      </c>
      <c r="C178" s="535" t="s">
        <v>1050</v>
      </c>
      <c r="D178" s="558" t="s">
        <v>4278</v>
      </c>
      <c r="E178" s="558" t="s">
        <v>861</v>
      </c>
      <c r="F178" s="537" t="s">
        <v>4242</v>
      </c>
      <c r="G178" s="537" t="s">
        <v>1297</v>
      </c>
      <c r="H178" s="537" t="s">
        <v>3563</v>
      </c>
      <c r="I178" s="537"/>
      <c r="J178" s="537" t="s">
        <v>4434</v>
      </c>
      <c r="K178" s="537" t="s">
        <v>3994</v>
      </c>
      <c r="L178" s="547">
        <v>35</v>
      </c>
      <c r="M178" s="537" t="s">
        <v>3975</v>
      </c>
      <c r="N178" s="537" t="s">
        <v>4268</v>
      </c>
      <c r="O178" s="548">
        <v>1.55E-2</v>
      </c>
      <c r="P178" s="548">
        <v>0.3679</v>
      </c>
      <c r="Q178" s="544"/>
    </row>
    <row r="179" spans="1:17" s="540" customFormat="1" ht="15.75" x14ac:dyDescent="0.25">
      <c r="A179" s="534"/>
      <c r="B179" s="535" t="s">
        <v>3972</v>
      </c>
      <c r="C179" s="536" t="s">
        <v>4815</v>
      </c>
      <c r="D179" s="536" t="s">
        <v>4278</v>
      </c>
      <c r="E179" s="537" t="s">
        <v>941</v>
      </c>
      <c r="F179" s="536" t="s">
        <v>4242</v>
      </c>
      <c r="G179" s="536" t="s">
        <v>1678</v>
      </c>
      <c r="H179" s="536" t="s">
        <v>1719</v>
      </c>
      <c r="I179" s="536"/>
      <c r="J179" s="536" t="s">
        <v>4404</v>
      </c>
      <c r="K179" s="536" t="s">
        <v>3994</v>
      </c>
      <c r="L179" s="547">
        <v>160</v>
      </c>
      <c r="M179" s="537" t="s">
        <v>3975</v>
      </c>
      <c r="N179" s="537" t="s">
        <v>4244</v>
      </c>
      <c r="O179" s="543">
        <v>5.11E-3</v>
      </c>
      <c r="P179" s="543">
        <v>0.10199999999999999</v>
      </c>
      <c r="Q179" s="544"/>
    </row>
    <row r="180" spans="1:17" s="540" customFormat="1" ht="15.75" x14ac:dyDescent="0.25">
      <c r="A180" s="534"/>
      <c r="B180" s="535" t="s">
        <v>3972</v>
      </c>
      <c r="C180" s="536" t="s">
        <v>4815</v>
      </c>
      <c r="D180" s="536" t="s">
        <v>4249</v>
      </c>
      <c r="E180" s="537" t="s">
        <v>941</v>
      </c>
      <c r="F180" s="536" t="s">
        <v>4242</v>
      </c>
      <c r="G180" s="536" t="s">
        <v>1678</v>
      </c>
      <c r="H180" s="536" t="s">
        <v>1719</v>
      </c>
      <c r="I180" s="536"/>
      <c r="J180" s="536" t="s">
        <v>4404</v>
      </c>
      <c r="K180" s="536" t="s">
        <v>3994</v>
      </c>
      <c r="L180" s="547">
        <v>160</v>
      </c>
      <c r="M180" s="537" t="s">
        <v>3975</v>
      </c>
      <c r="N180" s="537" t="s">
        <v>4244</v>
      </c>
      <c r="O180" s="543">
        <v>6.1900000000000002E-3</v>
      </c>
      <c r="P180" s="543">
        <v>0.10100000000000001</v>
      </c>
      <c r="Q180" s="544"/>
    </row>
    <row r="181" spans="1:17" s="540" customFormat="1" ht="15.75" x14ac:dyDescent="0.25">
      <c r="A181" s="534"/>
      <c r="B181" s="535" t="s">
        <v>3972</v>
      </c>
      <c r="C181" s="535" t="s">
        <v>3809</v>
      </c>
      <c r="D181" s="558" t="s">
        <v>4278</v>
      </c>
      <c r="E181" s="563" t="s">
        <v>857</v>
      </c>
      <c r="F181" s="537" t="s">
        <v>4242</v>
      </c>
      <c r="G181" s="535" t="s">
        <v>3775</v>
      </c>
      <c r="H181" s="535" t="s">
        <v>8235</v>
      </c>
      <c r="I181" s="541"/>
      <c r="J181" s="541" t="s">
        <v>8180</v>
      </c>
      <c r="K181" s="541" t="s">
        <v>3994</v>
      </c>
      <c r="L181" s="541">
        <v>184</v>
      </c>
      <c r="M181" s="541" t="s">
        <v>3975</v>
      </c>
      <c r="N181" s="541" t="s">
        <v>4546</v>
      </c>
      <c r="O181" s="541"/>
      <c r="P181" s="541"/>
      <c r="Q181" s="545">
        <v>39998</v>
      </c>
    </row>
    <row r="182" spans="1:17" s="540" customFormat="1" ht="15.75" x14ac:dyDescent="0.25">
      <c r="A182" s="534"/>
      <c r="B182" s="535" t="s">
        <v>3972</v>
      </c>
      <c r="C182" s="537" t="s">
        <v>3613</v>
      </c>
      <c r="D182" s="537" t="s">
        <v>4278</v>
      </c>
      <c r="E182" s="546" t="s">
        <v>8169</v>
      </c>
      <c r="F182" s="541" t="s">
        <v>4242</v>
      </c>
      <c r="G182" s="537" t="s">
        <v>3613</v>
      </c>
      <c r="H182" s="537" t="s">
        <v>3613</v>
      </c>
      <c r="I182" s="541"/>
      <c r="J182" s="541" t="s">
        <v>8187</v>
      </c>
      <c r="K182" s="541"/>
      <c r="L182" s="541">
        <v>58</v>
      </c>
      <c r="M182" s="541" t="s">
        <v>3975</v>
      </c>
      <c r="N182" s="537"/>
      <c r="O182" s="548"/>
      <c r="P182" s="548"/>
      <c r="Q182" s="544"/>
    </row>
    <row r="183" spans="1:17" s="540" customFormat="1" ht="15.75" x14ac:dyDescent="0.25">
      <c r="A183" s="534"/>
      <c r="B183" s="535" t="s">
        <v>3972</v>
      </c>
      <c r="C183" s="535" t="s">
        <v>1051</v>
      </c>
      <c r="D183" s="537" t="s">
        <v>4278</v>
      </c>
      <c r="E183" s="537" t="s">
        <v>949</v>
      </c>
      <c r="F183" s="537" t="s">
        <v>4242</v>
      </c>
      <c r="G183" s="537" t="s">
        <v>2938</v>
      </c>
      <c r="H183" s="537" t="s">
        <v>2939</v>
      </c>
      <c r="I183" s="537"/>
      <c r="J183" s="537" t="s">
        <v>4276</v>
      </c>
      <c r="K183" s="537" t="s">
        <v>3994</v>
      </c>
      <c r="L183" s="547">
        <v>35</v>
      </c>
      <c r="M183" s="537" t="s">
        <v>3975</v>
      </c>
      <c r="N183" s="537" t="s">
        <v>4268</v>
      </c>
      <c r="O183" s="548">
        <v>1.2749804233290035E-2</v>
      </c>
      <c r="P183" s="548">
        <v>0.31874510583225085</v>
      </c>
      <c r="Q183" s="544"/>
    </row>
    <row r="184" spans="1:17" s="540" customFormat="1" ht="15.75" x14ac:dyDescent="0.25">
      <c r="A184" s="534"/>
      <c r="B184" s="535" t="s">
        <v>3972</v>
      </c>
      <c r="C184" s="537" t="s">
        <v>4708</v>
      </c>
      <c r="D184" s="537" t="s">
        <v>4278</v>
      </c>
      <c r="E184" s="535" t="s">
        <v>3760</v>
      </c>
      <c r="F184" s="537" t="s">
        <v>4242</v>
      </c>
      <c r="G184" s="537" t="s">
        <v>3879</v>
      </c>
      <c r="H184" s="537" t="s">
        <v>3897</v>
      </c>
      <c r="I184" s="537"/>
      <c r="J184" s="537" t="s">
        <v>4709</v>
      </c>
      <c r="K184" s="537" t="s">
        <v>3994</v>
      </c>
      <c r="L184" s="547">
        <v>1</v>
      </c>
      <c r="M184" s="537" t="s">
        <v>3975</v>
      </c>
      <c r="N184" s="537"/>
      <c r="O184" s="548">
        <v>2.0000000000000018</v>
      </c>
      <c r="P184" s="548">
        <v>4.5825756949558398</v>
      </c>
      <c r="Q184" s="544"/>
    </row>
    <row r="185" spans="1:17" s="540" customFormat="1" ht="15.75" x14ac:dyDescent="0.25">
      <c r="A185" s="534"/>
      <c r="B185" s="535" t="s">
        <v>3972</v>
      </c>
      <c r="C185" s="537" t="s">
        <v>4708</v>
      </c>
      <c r="D185" s="537" t="s">
        <v>4249</v>
      </c>
      <c r="E185" s="535" t="s">
        <v>3760</v>
      </c>
      <c r="F185" s="537" t="s">
        <v>4242</v>
      </c>
      <c r="G185" s="537" t="s">
        <v>3761</v>
      </c>
      <c r="H185" s="537" t="s">
        <v>3897</v>
      </c>
      <c r="I185" s="537"/>
      <c r="J185" s="537" t="s">
        <v>4710</v>
      </c>
      <c r="K185" s="537" t="s">
        <v>3994</v>
      </c>
      <c r="L185" s="547">
        <v>28</v>
      </c>
      <c r="M185" s="537" t="s">
        <v>3975</v>
      </c>
      <c r="N185" s="537"/>
      <c r="O185" s="548">
        <v>7.1428571428571494E-2</v>
      </c>
      <c r="P185" s="548">
        <v>0.33679461433475733</v>
      </c>
      <c r="Q185" s="544"/>
    </row>
    <row r="186" spans="1:17" s="540" customFormat="1" ht="15.75" x14ac:dyDescent="0.25">
      <c r="A186" s="534"/>
      <c r="B186" s="535" t="s">
        <v>3972</v>
      </c>
      <c r="C186" s="537" t="s">
        <v>4708</v>
      </c>
      <c r="D186" s="537" t="s">
        <v>4264</v>
      </c>
      <c r="E186" s="535" t="s">
        <v>3760</v>
      </c>
      <c r="F186" s="537" t="s">
        <v>4242</v>
      </c>
      <c r="G186" s="537" t="s">
        <v>3879</v>
      </c>
      <c r="H186" s="537" t="s">
        <v>3897</v>
      </c>
      <c r="I186" s="537"/>
      <c r="J186" s="537" t="s">
        <v>4709</v>
      </c>
      <c r="K186" s="537" t="s">
        <v>3994</v>
      </c>
      <c r="L186" s="547">
        <v>2.75</v>
      </c>
      <c r="M186" s="537" t="s">
        <v>3975</v>
      </c>
      <c r="N186" s="537"/>
      <c r="O186" s="548">
        <v>0.72727272727272785</v>
      </c>
      <c r="P186" s="548">
        <v>1.8630819574471995</v>
      </c>
      <c r="Q186" s="544"/>
    </row>
    <row r="187" spans="1:17" s="540" customFormat="1" ht="15.75" x14ac:dyDescent="0.25">
      <c r="A187" s="534"/>
      <c r="B187" s="535" t="s">
        <v>3972</v>
      </c>
      <c r="C187" s="537" t="s">
        <v>4708</v>
      </c>
      <c r="D187" s="537" t="s">
        <v>4265</v>
      </c>
      <c r="E187" s="535" t="s">
        <v>3760</v>
      </c>
      <c r="F187" s="537" t="s">
        <v>4242</v>
      </c>
      <c r="G187" s="537" t="s">
        <v>3879</v>
      </c>
      <c r="H187" s="537" t="s">
        <v>3897</v>
      </c>
      <c r="I187" s="537"/>
      <c r="J187" s="537" t="s">
        <v>4709</v>
      </c>
      <c r="K187" s="537" t="s">
        <v>3994</v>
      </c>
      <c r="L187" s="547">
        <v>2.75</v>
      </c>
      <c r="M187" s="537" t="s">
        <v>3975</v>
      </c>
      <c r="N187" s="537"/>
      <c r="O187" s="548">
        <v>0.72727272727272785</v>
      </c>
      <c r="P187" s="548">
        <v>1.8630819574471995</v>
      </c>
      <c r="Q187" s="544"/>
    </row>
    <row r="188" spans="1:17" s="540" customFormat="1" ht="15.75" x14ac:dyDescent="0.25">
      <c r="A188" s="534"/>
      <c r="B188" s="535" t="s">
        <v>3972</v>
      </c>
      <c r="C188" s="537" t="s">
        <v>8129</v>
      </c>
      <c r="D188" s="537" t="s">
        <v>4278</v>
      </c>
      <c r="E188" s="535" t="s">
        <v>908</v>
      </c>
      <c r="F188" s="541" t="s">
        <v>4242</v>
      </c>
      <c r="G188" s="537" t="s">
        <v>8236</v>
      </c>
      <c r="H188" s="537" t="s">
        <v>8237</v>
      </c>
      <c r="I188" s="541"/>
      <c r="J188" s="541" t="s">
        <v>8181</v>
      </c>
      <c r="K188" s="541" t="s">
        <v>3994</v>
      </c>
      <c r="L188" s="541">
        <v>3.5</v>
      </c>
      <c r="M188" s="541" t="s">
        <v>3975</v>
      </c>
      <c r="N188" s="541" t="s">
        <v>4286</v>
      </c>
      <c r="O188" s="548"/>
      <c r="P188" s="548"/>
      <c r="Q188" s="544"/>
    </row>
    <row r="189" spans="1:17" s="540" customFormat="1" ht="15.75" x14ac:dyDescent="0.25">
      <c r="A189" s="534"/>
      <c r="B189" s="535" t="s">
        <v>3972</v>
      </c>
      <c r="C189" s="537" t="s">
        <v>8129</v>
      </c>
      <c r="D189" s="537" t="s">
        <v>4249</v>
      </c>
      <c r="E189" s="535" t="s">
        <v>908</v>
      </c>
      <c r="F189" s="541" t="s">
        <v>4242</v>
      </c>
      <c r="G189" s="537" t="s">
        <v>8238</v>
      </c>
      <c r="H189" s="537" t="s">
        <v>8239</v>
      </c>
      <c r="I189" s="541"/>
      <c r="J189" s="541" t="s">
        <v>4404</v>
      </c>
      <c r="K189" s="541"/>
      <c r="L189" s="541">
        <v>171</v>
      </c>
      <c r="M189" s="541" t="s">
        <v>3975</v>
      </c>
      <c r="N189" s="541"/>
      <c r="O189" s="548"/>
      <c r="P189" s="548"/>
      <c r="Q189" s="544"/>
    </row>
    <row r="190" spans="1:17" s="540" customFormat="1" ht="26.25" x14ac:dyDescent="0.25">
      <c r="A190" s="534"/>
      <c r="B190" s="535" t="s">
        <v>3972</v>
      </c>
      <c r="C190" s="537" t="s">
        <v>8129</v>
      </c>
      <c r="D190" s="537" t="s">
        <v>4249</v>
      </c>
      <c r="E190" s="537" t="s">
        <v>908</v>
      </c>
      <c r="F190" s="541" t="s">
        <v>4242</v>
      </c>
      <c r="G190" s="541" t="s">
        <v>8182</v>
      </c>
      <c r="H190" s="541" t="s">
        <v>8182</v>
      </c>
      <c r="I190" s="541"/>
      <c r="J190" s="541" t="s">
        <v>4404</v>
      </c>
      <c r="K190" s="541"/>
      <c r="L190" s="541">
        <v>171</v>
      </c>
      <c r="M190" s="541" t="s">
        <v>3975</v>
      </c>
      <c r="N190" s="537"/>
      <c r="O190" s="548"/>
      <c r="P190" s="548"/>
      <c r="Q190" s="544"/>
    </row>
    <row r="191" spans="1:17" s="540" customFormat="1" ht="15.75" x14ac:dyDescent="0.25">
      <c r="A191" s="534"/>
      <c r="B191" s="535" t="s">
        <v>3972</v>
      </c>
      <c r="C191" s="537" t="s">
        <v>99</v>
      </c>
      <c r="D191" s="537" t="s">
        <v>4278</v>
      </c>
      <c r="E191" s="535" t="s">
        <v>937</v>
      </c>
      <c r="F191" s="537" t="s">
        <v>4242</v>
      </c>
      <c r="G191" s="537" t="s">
        <v>2516</v>
      </c>
      <c r="H191" s="537" t="s">
        <v>2643</v>
      </c>
      <c r="I191" s="537"/>
      <c r="J191" s="537" t="s">
        <v>4308</v>
      </c>
      <c r="K191" s="537" t="s">
        <v>4184</v>
      </c>
      <c r="L191" s="547">
        <v>30</v>
      </c>
      <c r="M191" s="537" t="s">
        <v>3981</v>
      </c>
      <c r="N191" s="537" t="s">
        <v>4600</v>
      </c>
      <c r="O191" s="548">
        <v>1.7103680000000003E-2</v>
      </c>
      <c r="P191" s="548">
        <v>0.37961488923704984</v>
      </c>
      <c r="Q191" s="544"/>
    </row>
    <row r="192" spans="1:17" s="540" customFormat="1" ht="15.75" x14ac:dyDescent="0.25">
      <c r="A192" s="534"/>
      <c r="B192" s="535" t="s">
        <v>3972</v>
      </c>
      <c r="C192" s="537" t="s">
        <v>4712</v>
      </c>
      <c r="D192" s="537" t="s">
        <v>4278</v>
      </c>
      <c r="E192" s="535" t="s">
        <v>838</v>
      </c>
      <c r="F192" s="537" t="s">
        <v>4242</v>
      </c>
      <c r="G192" s="537" t="s">
        <v>3880</v>
      </c>
      <c r="H192" s="537" t="s">
        <v>3782</v>
      </c>
      <c r="I192" s="537"/>
      <c r="J192" s="537" t="s">
        <v>4344</v>
      </c>
      <c r="K192" s="541"/>
      <c r="L192" s="547">
        <v>20</v>
      </c>
      <c r="M192" s="537" t="s">
        <v>3975</v>
      </c>
      <c r="N192" s="537"/>
      <c r="O192" s="548">
        <v>2.0249999999999997E-2</v>
      </c>
      <c r="P192" s="548">
        <v>0.4500446505625858</v>
      </c>
      <c r="Q192" s="544"/>
    </row>
    <row r="193" spans="1:17" s="540" customFormat="1" ht="15.75" x14ac:dyDescent="0.25">
      <c r="A193" s="534"/>
      <c r="B193" s="535" t="s">
        <v>3972</v>
      </c>
      <c r="C193" s="537" t="s">
        <v>4712</v>
      </c>
      <c r="D193" s="537" t="s">
        <v>4249</v>
      </c>
      <c r="E193" s="535" t="s">
        <v>838</v>
      </c>
      <c r="F193" s="537" t="s">
        <v>4242</v>
      </c>
      <c r="G193" s="537" t="s">
        <v>3880</v>
      </c>
      <c r="H193" s="537" t="s">
        <v>3782</v>
      </c>
      <c r="I193" s="537"/>
      <c r="J193" s="537" t="s">
        <v>4344</v>
      </c>
      <c r="K193" s="541"/>
      <c r="L193" s="547">
        <v>15</v>
      </c>
      <c r="M193" s="537" t="s">
        <v>3975</v>
      </c>
      <c r="N193" s="537"/>
      <c r="O193" s="548">
        <v>2.513777777777778E-2</v>
      </c>
      <c r="P193" s="548">
        <v>0.61949018727369298</v>
      </c>
      <c r="Q193" s="544"/>
    </row>
    <row r="194" spans="1:17" s="540" customFormat="1" ht="15.75" x14ac:dyDescent="0.25">
      <c r="A194" s="534"/>
      <c r="B194" s="535" t="s">
        <v>3972</v>
      </c>
      <c r="C194" s="536" t="s">
        <v>100</v>
      </c>
      <c r="D194" s="536" t="s">
        <v>4278</v>
      </c>
      <c r="E194" s="537" t="s">
        <v>941</v>
      </c>
      <c r="F194" s="536" t="s">
        <v>8215</v>
      </c>
      <c r="G194" s="536" t="s">
        <v>1716</v>
      </c>
      <c r="H194" s="536" t="s">
        <v>1706</v>
      </c>
      <c r="I194" s="536" t="s">
        <v>1717</v>
      </c>
      <c r="J194" s="536" t="s">
        <v>4407</v>
      </c>
      <c r="K194" s="536" t="s">
        <v>3994</v>
      </c>
      <c r="L194" s="542">
        <v>30</v>
      </c>
      <c r="M194" s="536" t="s">
        <v>3975</v>
      </c>
      <c r="N194" s="536" t="s">
        <v>4403</v>
      </c>
      <c r="O194" s="543">
        <v>2.4199999999999999E-2</v>
      </c>
      <c r="P194" s="543">
        <v>0.36299999999999999</v>
      </c>
      <c r="Q194" s="544"/>
    </row>
    <row r="195" spans="1:17" s="540" customFormat="1" ht="15.75" x14ac:dyDescent="0.25">
      <c r="A195" s="534"/>
      <c r="B195" s="535" t="s">
        <v>3972</v>
      </c>
      <c r="C195" s="535" t="s">
        <v>101</v>
      </c>
      <c r="D195" s="537" t="s">
        <v>4278</v>
      </c>
      <c r="E195" s="537" t="s">
        <v>985</v>
      </c>
      <c r="F195" s="537" t="s">
        <v>4309</v>
      </c>
      <c r="G195" s="537" t="s">
        <v>1482</v>
      </c>
      <c r="H195" s="537" t="s">
        <v>1483</v>
      </c>
      <c r="I195" s="537" t="s">
        <v>1484</v>
      </c>
      <c r="J195" s="537" t="s">
        <v>4310</v>
      </c>
      <c r="K195" s="537" t="s">
        <v>3994</v>
      </c>
      <c r="L195" s="547">
        <v>400</v>
      </c>
      <c r="M195" s="537" t="s">
        <v>3981</v>
      </c>
      <c r="N195" s="537" t="s">
        <v>4306</v>
      </c>
      <c r="O195" s="551">
        <v>3.3354100000000002E-4</v>
      </c>
      <c r="P195" s="551">
        <v>2.8216242999999998E-2</v>
      </c>
      <c r="Q195" s="544"/>
    </row>
    <row r="196" spans="1:17" s="540" customFormat="1" ht="15.75" x14ac:dyDescent="0.25">
      <c r="A196" s="534"/>
      <c r="B196" s="535" t="s">
        <v>3972</v>
      </c>
      <c r="C196" s="535" t="s">
        <v>101</v>
      </c>
      <c r="D196" s="537" t="s">
        <v>4278</v>
      </c>
      <c r="E196" s="537" t="s">
        <v>858</v>
      </c>
      <c r="F196" s="537" t="s">
        <v>4242</v>
      </c>
      <c r="G196" s="537" t="s">
        <v>1482</v>
      </c>
      <c r="H196" s="537" t="s">
        <v>3024</v>
      </c>
      <c r="I196" s="537"/>
      <c r="J196" s="537" t="s">
        <v>4555</v>
      </c>
      <c r="K196" s="537" t="s">
        <v>3994</v>
      </c>
      <c r="L196" s="547">
        <v>140</v>
      </c>
      <c r="M196" s="537" t="s">
        <v>4190</v>
      </c>
      <c r="N196" s="537" t="s">
        <v>4414</v>
      </c>
      <c r="O196" s="548">
        <v>1.6791666666666663E-3</v>
      </c>
      <c r="P196" s="548">
        <v>8.7928571428571425E-2</v>
      </c>
      <c r="Q196" s="544"/>
    </row>
    <row r="197" spans="1:17" s="540" customFormat="1" ht="15.75" x14ac:dyDescent="0.25">
      <c r="A197" s="534"/>
      <c r="B197" s="535" t="s">
        <v>3972</v>
      </c>
      <c r="C197" s="535" t="s">
        <v>101</v>
      </c>
      <c r="D197" s="537" t="s">
        <v>4249</v>
      </c>
      <c r="E197" s="537" t="s">
        <v>858</v>
      </c>
      <c r="F197" s="537" t="s">
        <v>4309</v>
      </c>
      <c r="G197" s="537" t="s">
        <v>1482</v>
      </c>
      <c r="H197" s="537" t="s">
        <v>1483</v>
      </c>
      <c r="I197" s="537" t="s">
        <v>3026</v>
      </c>
      <c r="J197" s="537" t="s">
        <v>4556</v>
      </c>
      <c r="K197" s="537" t="s">
        <v>3994</v>
      </c>
      <c r="L197" s="547">
        <v>399</v>
      </c>
      <c r="M197" s="537" t="s">
        <v>3981</v>
      </c>
      <c r="N197" s="537" t="s">
        <v>4414</v>
      </c>
      <c r="O197" s="548">
        <v>1.2463960653513479E-4</v>
      </c>
      <c r="P197" s="548">
        <v>2.816794435895446E-2</v>
      </c>
      <c r="Q197" s="544"/>
    </row>
    <row r="198" spans="1:17" s="540" customFormat="1" ht="15.75" x14ac:dyDescent="0.25">
      <c r="A198" s="534"/>
      <c r="B198" s="535" t="s">
        <v>3972</v>
      </c>
      <c r="C198" s="535" t="s">
        <v>101</v>
      </c>
      <c r="D198" s="537" t="s">
        <v>4264</v>
      </c>
      <c r="E198" s="537" t="s">
        <v>858</v>
      </c>
      <c r="F198" s="537" t="s">
        <v>8215</v>
      </c>
      <c r="G198" s="537" t="s">
        <v>1482</v>
      </c>
      <c r="H198" s="537" t="s">
        <v>1482</v>
      </c>
      <c r="I198" s="537" t="s">
        <v>4557</v>
      </c>
      <c r="J198" s="537" t="s">
        <v>4558</v>
      </c>
      <c r="K198" s="537" t="s">
        <v>3994</v>
      </c>
      <c r="L198" s="547">
        <v>339</v>
      </c>
      <c r="M198" s="537" t="s">
        <v>4190</v>
      </c>
      <c r="N198" s="537" t="s">
        <v>4546</v>
      </c>
      <c r="O198" s="548">
        <v>2.6726530612244893E-4</v>
      </c>
      <c r="P198" s="548">
        <v>2.057142857142857E-2</v>
      </c>
      <c r="Q198" s="544"/>
    </row>
    <row r="199" spans="1:17" s="540" customFormat="1" ht="15.75" x14ac:dyDescent="0.25">
      <c r="A199" s="534"/>
      <c r="B199" s="535" t="s">
        <v>3972</v>
      </c>
      <c r="C199" s="535" t="s">
        <v>101</v>
      </c>
      <c r="D199" s="537" t="s">
        <v>4265</v>
      </c>
      <c r="E199" s="537" t="s">
        <v>858</v>
      </c>
      <c r="F199" s="537" t="s">
        <v>8215</v>
      </c>
      <c r="G199" s="537" t="s">
        <v>1482</v>
      </c>
      <c r="H199" s="537" t="s">
        <v>1482</v>
      </c>
      <c r="I199" s="537" t="s">
        <v>4557</v>
      </c>
      <c r="J199" s="537" t="s">
        <v>4558</v>
      </c>
      <c r="K199" s="537" t="s">
        <v>3994</v>
      </c>
      <c r="L199" s="547">
        <v>339</v>
      </c>
      <c r="M199" s="537" t="s">
        <v>4190</v>
      </c>
      <c r="N199" s="537" t="s">
        <v>4546</v>
      </c>
      <c r="O199" s="548">
        <v>2.6873469387755098E-4</v>
      </c>
      <c r="P199" s="548">
        <v>2.057142857142857E-2</v>
      </c>
      <c r="Q199" s="544"/>
    </row>
    <row r="200" spans="1:17" s="540" customFormat="1" ht="15.75" x14ac:dyDescent="0.25">
      <c r="A200" s="534"/>
      <c r="B200" s="535" t="s">
        <v>3972</v>
      </c>
      <c r="C200" s="537" t="s">
        <v>4689</v>
      </c>
      <c r="D200" s="537" t="s">
        <v>4278</v>
      </c>
      <c r="E200" s="535" t="s">
        <v>3791</v>
      </c>
      <c r="F200" s="537" t="s">
        <v>4242</v>
      </c>
      <c r="G200" s="537" t="s">
        <v>4690</v>
      </c>
      <c r="H200" s="537" t="s">
        <v>3885</v>
      </c>
      <c r="I200" s="537"/>
      <c r="J200" s="537" t="s">
        <v>4335</v>
      </c>
      <c r="K200" s="537" t="s">
        <v>3994</v>
      </c>
      <c r="L200" s="547">
        <v>1.6</v>
      </c>
      <c r="M200" s="537" t="s">
        <v>3975</v>
      </c>
      <c r="N200" s="537"/>
      <c r="O200" s="548">
        <v>1.2500000000000011</v>
      </c>
      <c r="P200" s="548">
        <v>2.5194555463432957</v>
      </c>
      <c r="Q200" s="544"/>
    </row>
    <row r="201" spans="1:17" s="540" customFormat="1" ht="15.75" x14ac:dyDescent="0.25">
      <c r="A201" s="534"/>
      <c r="B201" s="535" t="s">
        <v>3972</v>
      </c>
      <c r="C201" s="537" t="s">
        <v>4689</v>
      </c>
      <c r="D201" s="537" t="s">
        <v>4249</v>
      </c>
      <c r="E201" s="535" t="s">
        <v>3791</v>
      </c>
      <c r="F201" s="537" t="s">
        <v>4242</v>
      </c>
      <c r="G201" s="537" t="s">
        <v>4690</v>
      </c>
      <c r="H201" s="537" t="s">
        <v>3885</v>
      </c>
      <c r="I201" s="537"/>
      <c r="J201" s="537" t="s">
        <v>4335</v>
      </c>
      <c r="K201" s="537" t="s">
        <v>3994</v>
      </c>
      <c r="L201" s="547">
        <v>1.6</v>
      </c>
      <c r="M201" s="537" t="s">
        <v>3975</v>
      </c>
      <c r="N201" s="537"/>
      <c r="O201" s="548">
        <v>1.2500000000000011</v>
      </c>
      <c r="P201" s="548">
        <v>2.5194555463432957</v>
      </c>
      <c r="Q201" s="544"/>
    </row>
    <row r="202" spans="1:17" s="540" customFormat="1" ht="15.75" x14ac:dyDescent="0.25">
      <c r="A202" s="534"/>
      <c r="B202" s="535" t="s">
        <v>3972</v>
      </c>
      <c r="C202" s="537" t="s">
        <v>4689</v>
      </c>
      <c r="D202" s="537" t="s">
        <v>4264</v>
      </c>
      <c r="E202" s="535" t="s">
        <v>3791</v>
      </c>
      <c r="F202" s="537" t="s">
        <v>4242</v>
      </c>
      <c r="G202" s="537" t="s">
        <v>4690</v>
      </c>
      <c r="H202" s="537" t="s">
        <v>3885</v>
      </c>
      <c r="I202" s="537"/>
      <c r="J202" s="537" t="s">
        <v>4335</v>
      </c>
      <c r="K202" s="537" t="s">
        <v>3994</v>
      </c>
      <c r="L202" s="547">
        <v>1.6</v>
      </c>
      <c r="M202" s="537" t="s">
        <v>3975</v>
      </c>
      <c r="N202" s="537"/>
      <c r="O202" s="548">
        <v>1.2500000000000011</v>
      </c>
      <c r="P202" s="548">
        <v>2.5194555463432957</v>
      </c>
      <c r="Q202" s="544"/>
    </row>
    <row r="203" spans="1:17" s="540" customFormat="1" ht="15.75" x14ac:dyDescent="0.25">
      <c r="A203" s="534"/>
      <c r="B203" s="535" t="s">
        <v>3972</v>
      </c>
      <c r="C203" s="555" t="s">
        <v>8130</v>
      </c>
      <c r="D203" s="537" t="s">
        <v>4278</v>
      </c>
      <c r="E203" s="537" t="s">
        <v>935</v>
      </c>
      <c r="F203" s="541" t="s">
        <v>4242</v>
      </c>
      <c r="G203" s="555" t="s">
        <v>8240</v>
      </c>
      <c r="H203" s="555" t="s">
        <v>8241</v>
      </c>
      <c r="I203" s="541"/>
      <c r="J203" s="541" t="s">
        <v>4267</v>
      </c>
      <c r="K203" s="541"/>
      <c r="L203" s="541">
        <v>55</v>
      </c>
      <c r="M203" s="541" t="s">
        <v>3975</v>
      </c>
      <c r="N203" s="537"/>
      <c r="O203" s="548"/>
      <c r="P203" s="548"/>
      <c r="Q203" s="544"/>
    </row>
    <row r="204" spans="1:17" s="540" customFormat="1" ht="15.75" x14ac:dyDescent="0.25">
      <c r="A204" s="534"/>
      <c r="B204" s="535" t="s">
        <v>3972</v>
      </c>
      <c r="C204" s="535" t="s">
        <v>372</v>
      </c>
      <c r="D204" s="537" t="s">
        <v>4265</v>
      </c>
      <c r="E204" s="537" t="s">
        <v>985</v>
      </c>
      <c r="F204" s="537" t="s">
        <v>4242</v>
      </c>
      <c r="G204" s="537" t="s">
        <v>1435</v>
      </c>
      <c r="H204" s="537" t="s">
        <v>1486</v>
      </c>
      <c r="I204" s="537"/>
      <c r="J204" s="537" t="s">
        <v>4255</v>
      </c>
      <c r="K204" s="537" t="s">
        <v>3994</v>
      </c>
      <c r="L204" s="547">
        <v>22.4</v>
      </c>
      <c r="M204" s="537" t="s">
        <v>3981</v>
      </c>
      <c r="N204" s="537" t="s">
        <v>4305</v>
      </c>
      <c r="O204" s="551">
        <v>2.9161972000000001E-2</v>
      </c>
      <c r="P204" s="551">
        <v>0.77201025199999995</v>
      </c>
      <c r="Q204" s="544"/>
    </row>
    <row r="205" spans="1:17" s="540" customFormat="1" ht="15.75" x14ac:dyDescent="0.25">
      <c r="A205" s="534"/>
      <c r="B205" s="535" t="s">
        <v>3972</v>
      </c>
      <c r="C205" s="535" t="s">
        <v>372</v>
      </c>
      <c r="D205" s="537" t="s">
        <v>4278</v>
      </c>
      <c r="E205" s="537" t="s">
        <v>985</v>
      </c>
      <c r="F205" s="537" t="s">
        <v>4242</v>
      </c>
      <c r="G205" s="537" t="s">
        <v>1435</v>
      </c>
      <c r="H205" s="537" t="s">
        <v>1486</v>
      </c>
      <c r="I205" s="537"/>
      <c r="J205" s="537" t="s">
        <v>4255</v>
      </c>
      <c r="K205" s="537" t="s">
        <v>3994</v>
      </c>
      <c r="L205" s="547">
        <v>50</v>
      </c>
      <c r="M205" s="537" t="s">
        <v>3981</v>
      </c>
      <c r="N205" s="537" t="s">
        <v>4305</v>
      </c>
      <c r="O205" s="551">
        <v>5.6849956000000002E-3</v>
      </c>
      <c r="P205" s="551">
        <v>0.39044980930000001</v>
      </c>
      <c r="Q205" s="544"/>
    </row>
    <row r="206" spans="1:17" s="540" customFormat="1" ht="15.75" x14ac:dyDescent="0.25">
      <c r="A206" s="534"/>
      <c r="B206" s="535" t="s">
        <v>3972</v>
      </c>
      <c r="C206" s="535" t="s">
        <v>372</v>
      </c>
      <c r="D206" s="537" t="s">
        <v>4317</v>
      </c>
      <c r="E206" s="537" t="s">
        <v>985</v>
      </c>
      <c r="F206" s="537" t="s">
        <v>4242</v>
      </c>
      <c r="G206" s="537" t="s">
        <v>1435</v>
      </c>
      <c r="H206" s="537" t="s">
        <v>1485</v>
      </c>
      <c r="I206" s="537"/>
      <c r="J206" s="537" t="s">
        <v>4308</v>
      </c>
      <c r="K206" s="537" t="s">
        <v>4292</v>
      </c>
      <c r="L206" s="547">
        <v>25</v>
      </c>
      <c r="M206" s="537" t="s">
        <v>3975</v>
      </c>
      <c r="N206" s="537" t="s">
        <v>4305</v>
      </c>
      <c r="O206" s="551">
        <v>2.6968730999999999E-2</v>
      </c>
      <c r="P206" s="551">
        <v>0.54017079000000001</v>
      </c>
      <c r="Q206" s="544"/>
    </row>
    <row r="207" spans="1:17" s="540" customFormat="1" ht="15.75" x14ac:dyDescent="0.25">
      <c r="A207" s="534"/>
      <c r="B207" s="535" t="s">
        <v>3972</v>
      </c>
      <c r="C207" s="535" t="s">
        <v>372</v>
      </c>
      <c r="D207" s="537" t="s">
        <v>4261</v>
      </c>
      <c r="E207" s="537" t="s">
        <v>985</v>
      </c>
      <c r="F207" s="537" t="s">
        <v>4242</v>
      </c>
      <c r="G207" s="537" t="s">
        <v>1435</v>
      </c>
      <c r="H207" s="537" t="s">
        <v>1485</v>
      </c>
      <c r="I207" s="537"/>
      <c r="J207" s="537" t="s">
        <v>4308</v>
      </c>
      <c r="K207" s="537" t="s">
        <v>3994</v>
      </c>
      <c r="L207" s="547">
        <v>25</v>
      </c>
      <c r="M207" s="537" t="s">
        <v>3975</v>
      </c>
      <c r="N207" s="537" t="s">
        <v>4305</v>
      </c>
      <c r="O207" s="551">
        <v>2.6968730600000001E-2</v>
      </c>
      <c r="P207" s="551">
        <v>0.54017079030000004</v>
      </c>
      <c r="Q207" s="544"/>
    </row>
    <row r="208" spans="1:17" s="540" customFormat="1" ht="15.75" x14ac:dyDescent="0.25">
      <c r="A208" s="534"/>
      <c r="B208" s="535" t="s">
        <v>3972</v>
      </c>
      <c r="C208" s="535" t="s">
        <v>372</v>
      </c>
      <c r="D208" s="537" t="s">
        <v>4249</v>
      </c>
      <c r="E208" s="537" t="s">
        <v>985</v>
      </c>
      <c r="F208" s="537" t="s">
        <v>4242</v>
      </c>
      <c r="G208" s="537" t="s">
        <v>1435</v>
      </c>
      <c r="H208" s="537" t="s">
        <v>1485</v>
      </c>
      <c r="I208" s="537"/>
      <c r="J208" s="537" t="s">
        <v>4308</v>
      </c>
      <c r="K208" s="537" t="s">
        <v>3994</v>
      </c>
      <c r="L208" s="547">
        <v>37.5</v>
      </c>
      <c r="M208" s="537" t="s">
        <v>3981</v>
      </c>
      <c r="N208" s="537" t="s">
        <v>4305</v>
      </c>
      <c r="O208" s="551">
        <v>1.2863816E-2</v>
      </c>
      <c r="P208" s="551">
        <v>0.36707477700000002</v>
      </c>
      <c r="Q208" s="544"/>
    </row>
    <row r="209" spans="1:17" s="540" customFormat="1" ht="15.75" x14ac:dyDescent="0.25">
      <c r="A209" s="534"/>
      <c r="B209" s="535" t="s">
        <v>3972</v>
      </c>
      <c r="C209" s="535" t="s">
        <v>372</v>
      </c>
      <c r="D209" s="537" t="s">
        <v>4264</v>
      </c>
      <c r="E209" s="537" t="s">
        <v>985</v>
      </c>
      <c r="F209" s="537" t="s">
        <v>4242</v>
      </c>
      <c r="G209" s="537" t="s">
        <v>1435</v>
      </c>
      <c r="H209" s="537" t="s">
        <v>1485</v>
      </c>
      <c r="I209" s="537"/>
      <c r="J209" s="537" t="s">
        <v>4308</v>
      </c>
      <c r="K209" s="537" t="s">
        <v>3994</v>
      </c>
      <c r="L209" s="547">
        <v>50</v>
      </c>
      <c r="M209" s="537" t="s">
        <v>3981</v>
      </c>
      <c r="N209" s="537" t="s">
        <v>4305</v>
      </c>
      <c r="O209" s="551">
        <v>9.3487059000000004E-3</v>
      </c>
      <c r="P209" s="551">
        <v>0.39575662839999998</v>
      </c>
      <c r="Q209" s="544"/>
    </row>
    <row r="210" spans="1:17" s="540" customFormat="1" ht="15.75" x14ac:dyDescent="0.25">
      <c r="A210" s="534"/>
      <c r="B210" s="535" t="s">
        <v>3972</v>
      </c>
      <c r="C210" s="535" t="s">
        <v>372</v>
      </c>
      <c r="D210" s="537" t="s">
        <v>4263</v>
      </c>
      <c r="E210" s="537" t="s">
        <v>985</v>
      </c>
      <c r="F210" s="537" t="s">
        <v>4242</v>
      </c>
      <c r="G210" s="537" t="s">
        <v>1435</v>
      </c>
      <c r="H210" s="537" t="s">
        <v>1485</v>
      </c>
      <c r="I210" s="537"/>
      <c r="J210" s="537" t="s">
        <v>4308</v>
      </c>
      <c r="K210" s="537" t="s">
        <v>3994</v>
      </c>
      <c r="L210" s="547">
        <v>50</v>
      </c>
      <c r="M210" s="537" t="s">
        <v>3981</v>
      </c>
      <c r="N210" s="537" t="s">
        <v>4305</v>
      </c>
      <c r="O210" s="551">
        <v>5.6849956000000002E-3</v>
      </c>
      <c r="P210" s="551">
        <v>0.39044980899999998</v>
      </c>
      <c r="Q210" s="552">
        <v>41378</v>
      </c>
    </row>
    <row r="211" spans="1:17" s="540" customFormat="1" ht="15.75" x14ac:dyDescent="0.25">
      <c r="A211" s="534"/>
      <c r="B211" s="535" t="s">
        <v>3972</v>
      </c>
      <c r="C211" s="537" t="s">
        <v>102</v>
      </c>
      <c r="D211" s="537" t="s">
        <v>4266</v>
      </c>
      <c r="E211" s="535" t="s">
        <v>937</v>
      </c>
      <c r="F211" s="537" t="s">
        <v>4242</v>
      </c>
      <c r="G211" s="537" t="s">
        <v>1862</v>
      </c>
      <c r="H211" s="537" t="s">
        <v>4601</v>
      </c>
      <c r="I211" s="537"/>
      <c r="J211" s="537" t="s">
        <v>4602</v>
      </c>
      <c r="K211" s="537" t="s">
        <v>4313</v>
      </c>
      <c r="L211" s="547">
        <v>13.3</v>
      </c>
      <c r="M211" s="537" t="s">
        <v>3981</v>
      </c>
      <c r="N211" s="537" t="s">
        <v>4589</v>
      </c>
      <c r="O211" s="548">
        <v>6.2301000000000002E-2</v>
      </c>
      <c r="P211" s="548">
        <v>1.2664685489182115</v>
      </c>
      <c r="Q211" s="544"/>
    </row>
    <row r="212" spans="1:17" s="540" customFormat="1" ht="15.75" x14ac:dyDescent="0.25">
      <c r="A212" s="534"/>
      <c r="B212" s="535" t="s">
        <v>3972</v>
      </c>
      <c r="C212" s="537" t="s">
        <v>102</v>
      </c>
      <c r="D212" s="537" t="s">
        <v>4249</v>
      </c>
      <c r="E212" s="535" t="s">
        <v>937</v>
      </c>
      <c r="F212" s="537" t="s">
        <v>4242</v>
      </c>
      <c r="G212" s="537" t="s">
        <v>1862</v>
      </c>
      <c r="H212" s="537" t="s">
        <v>4601</v>
      </c>
      <c r="I212" s="537"/>
      <c r="J212" s="537" t="s">
        <v>4272</v>
      </c>
      <c r="K212" s="537" t="s">
        <v>3994</v>
      </c>
      <c r="L212" s="547">
        <v>30</v>
      </c>
      <c r="M212" s="537" t="s">
        <v>3981</v>
      </c>
      <c r="N212" s="537" t="s">
        <v>4586</v>
      </c>
      <c r="O212" s="548">
        <v>2.3299382716049383E-2</v>
      </c>
      <c r="P212" s="548">
        <v>0.5912077327044154</v>
      </c>
      <c r="Q212" s="544"/>
    </row>
    <row r="213" spans="1:17" s="540" customFormat="1" ht="15.75" x14ac:dyDescent="0.25">
      <c r="A213" s="534"/>
      <c r="B213" s="535" t="s">
        <v>3972</v>
      </c>
      <c r="C213" s="535" t="s">
        <v>356</v>
      </c>
      <c r="D213" s="537" t="s">
        <v>4249</v>
      </c>
      <c r="E213" s="537" t="s">
        <v>858</v>
      </c>
      <c r="F213" s="537" t="s">
        <v>4242</v>
      </c>
      <c r="G213" s="537" t="s">
        <v>2797</v>
      </c>
      <c r="H213" s="537" t="s">
        <v>2798</v>
      </c>
      <c r="I213" s="537"/>
      <c r="J213" s="537" t="s">
        <v>4559</v>
      </c>
      <c r="K213" s="537" t="s">
        <v>3994</v>
      </c>
      <c r="L213" s="547">
        <v>4</v>
      </c>
      <c r="M213" s="537" t="s">
        <v>3975</v>
      </c>
      <c r="N213" s="537" t="s">
        <v>4286</v>
      </c>
      <c r="O213" s="548">
        <v>0.13503999999999999</v>
      </c>
      <c r="P213" s="548">
        <v>1.7825</v>
      </c>
      <c r="Q213" s="544"/>
    </row>
    <row r="214" spans="1:17" s="540" customFormat="1" ht="15.75" x14ac:dyDescent="0.25">
      <c r="A214" s="534"/>
      <c r="B214" s="535" t="s">
        <v>3972</v>
      </c>
      <c r="C214" s="535" t="s">
        <v>104</v>
      </c>
      <c r="D214" s="537" t="s">
        <v>4264</v>
      </c>
      <c r="E214" s="537" t="s">
        <v>858</v>
      </c>
      <c r="F214" s="537" t="s">
        <v>4242</v>
      </c>
      <c r="G214" s="537" t="s">
        <v>1995</v>
      </c>
      <c r="H214" s="537" t="s">
        <v>3010</v>
      </c>
      <c r="I214" s="537"/>
      <c r="J214" s="537" t="s">
        <v>4560</v>
      </c>
      <c r="K214" s="537" t="s">
        <v>3994</v>
      </c>
      <c r="L214" s="547">
        <v>5</v>
      </c>
      <c r="M214" s="537" t="s">
        <v>3981</v>
      </c>
      <c r="N214" s="537" t="s">
        <v>4286</v>
      </c>
      <c r="O214" s="548">
        <v>0.13503999999999999</v>
      </c>
      <c r="P214" s="548">
        <v>1.4319999999999999</v>
      </c>
      <c r="Q214" s="544"/>
    </row>
    <row r="215" spans="1:17" s="540" customFormat="1" ht="15.75" x14ac:dyDescent="0.25">
      <c r="A215" s="534"/>
      <c r="B215" s="535" t="s">
        <v>3972</v>
      </c>
      <c r="C215" s="535" t="s">
        <v>104</v>
      </c>
      <c r="D215" s="537" t="s">
        <v>4249</v>
      </c>
      <c r="E215" s="537" t="s">
        <v>858</v>
      </c>
      <c r="F215" s="537" t="s">
        <v>8215</v>
      </c>
      <c r="G215" s="537" t="s">
        <v>2245</v>
      </c>
      <c r="H215" s="537" t="s">
        <v>1995</v>
      </c>
      <c r="I215" s="537" t="s">
        <v>3010</v>
      </c>
      <c r="J215" s="537" t="s">
        <v>4561</v>
      </c>
      <c r="K215" s="537" t="s">
        <v>3994</v>
      </c>
      <c r="L215" s="547">
        <v>75</v>
      </c>
      <c r="M215" s="537" t="s">
        <v>3981</v>
      </c>
      <c r="N215" s="537" t="s">
        <v>4414</v>
      </c>
      <c r="O215" s="548">
        <v>3.8190222222222207E-3</v>
      </c>
      <c r="P215" s="548">
        <v>0.19209537435098212</v>
      </c>
      <c r="Q215" s="544"/>
    </row>
    <row r="216" spans="1:17" s="540" customFormat="1" ht="15.75" x14ac:dyDescent="0.25">
      <c r="A216" s="534"/>
      <c r="B216" s="535" t="s">
        <v>3972</v>
      </c>
      <c r="C216" s="535" t="s">
        <v>104</v>
      </c>
      <c r="D216" s="537" t="s">
        <v>4265</v>
      </c>
      <c r="E216" s="537" t="s">
        <v>858</v>
      </c>
      <c r="F216" s="537" t="s">
        <v>8215</v>
      </c>
      <c r="G216" s="537" t="s">
        <v>2245</v>
      </c>
      <c r="H216" s="537" t="s">
        <v>1995</v>
      </c>
      <c r="I216" s="537" t="s">
        <v>3010</v>
      </c>
      <c r="J216" s="537" t="s">
        <v>4561</v>
      </c>
      <c r="K216" s="537" t="s">
        <v>3994</v>
      </c>
      <c r="L216" s="547">
        <v>75</v>
      </c>
      <c r="M216" s="537" t="s">
        <v>3981</v>
      </c>
      <c r="N216" s="537" t="s">
        <v>4546</v>
      </c>
      <c r="O216" s="548">
        <v>6.8360277777777768E-3</v>
      </c>
      <c r="P216" s="548">
        <v>0.18870955593715766</v>
      </c>
      <c r="Q216" s="544"/>
    </row>
    <row r="217" spans="1:17" s="540" customFormat="1" ht="15.75" x14ac:dyDescent="0.25">
      <c r="A217" s="534"/>
      <c r="B217" s="535" t="s">
        <v>3972</v>
      </c>
      <c r="C217" s="535" t="s">
        <v>104</v>
      </c>
      <c r="D217" s="537" t="s">
        <v>4395</v>
      </c>
      <c r="E217" s="537" t="s">
        <v>858</v>
      </c>
      <c r="F217" s="537" t="s">
        <v>4242</v>
      </c>
      <c r="G217" s="537" t="s">
        <v>1688</v>
      </c>
      <c r="H217" s="537" t="s">
        <v>3010</v>
      </c>
      <c r="I217" s="537"/>
      <c r="J217" s="537" t="s">
        <v>4550</v>
      </c>
      <c r="K217" s="537" t="s">
        <v>3994</v>
      </c>
      <c r="L217" s="547">
        <v>10</v>
      </c>
      <c r="M217" s="537" t="s">
        <v>4190</v>
      </c>
      <c r="N217" s="537" t="s">
        <v>4286</v>
      </c>
      <c r="O217" s="548">
        <v>2.3700000000000002E-2</v>
      </c>
      <c r="P217" s="548">
        <v>0.94320000000000004</v>
      </c>
      <c r="Q217" s="544"/>
    </row>
    <row r="218" spans="1:17" s="540" customFormat="1" ht="15.75" x14ac:dyDescent="0.25">
      <c r="A218" s="534"/>
      <c r="B218" s="535" t="s">
        <v>3972</v>
      </c>
      <c r="C218" s="535" t="s">
        <v>104</v>
      </c>
      <c r="D218" s="537" t="s">
        <v>4278</v>
      </c>
      <c r="E218" s="537" t="s">
        <v>858</v>
      </c>
      <c r="F218" s="537" t="s">
        <v>4309</v>
      </c>
      <c r="G218" s="537" t="s">
        <v>1688</v>
      </c>
      <c r="H218" s="537" t="s">
        <v>2245</v>
      </c>
      <c r="I218" s="537" t="s">
        <v>3025</v>
      </c>
      <c r="J218" s="537" t="s">
        <v>4562</v>
      </c>
      <c r="K218" s="537" t="s">
        <v>3994</v>
      </c>
      <c r="L218" s="547">
        <v>390</v>
      </c>
      <c r="M218" s="537" t="s">
        <v>3981</v>
      </c>
      <c r="N218" s="537" t="s">
        <v>4546</v>
      </c>
      <c r="O218" s="548">
        <v>3.544444444444445E-4</v>
      </c>
      <c r="P218" s="548">
        <v>2.6733333333333331E-2</v>
      </c>
      <c r="Q218" s="544"/>
    </row>
    <row r="219" spans="1:17" s="540" customFormat="1" ht="15.75" x14ac:dyDescent="0.25">
      <c r="A219" s="534"/>
      <c r="B219" s="535" t="s">
        <v>3972</v>
      </c>
      <c r="C219" s="535" t="s">
        <v>104</v>
      </c>
      <c r="D219" s="537" t="s">
        <v>4396</v>
      </c>
      <c r="E219" s="537" t="s">
        <v>858</v>
      </c>
      <c r="F219" s="537" t="s">
        <v>4309</v>
      </c>
      <c r="G219" s="537" t="s">
        <v>2246</v>
      </c>
      <c r="H219" s="537" t="s">
        <v>1688</v>
      </c>
      <c r="I219" s="537" t="s">
        <v>1995</v>
      </c>
      <c r="J219" s="537" t="s">
        <v>4548</v>
      </c>
      <c r="K219" s="537" t="s">
        <v>3994</v>
      </c>
      <c r="L219" s="547">
        <v>750</v>
      </c>
      <c r="M219" s="537" t="s">
        <v>4190</v>
      </c>
      <c r="N219" s="537" t="s">
        <v>4546</v>
      </c>
      <c r="O219" s="548">
        <v>2.1111513737387072E-4</v>
      </c>
      <c r="P219" s="548">
        <v>1.7482381477178961E-2</v>
      </c>
      <c r="Q219" s="544"/>
    </row>
    <row r="220" spans="1:17" s="540" customFormat="1" ht="15.75" x14ac:dyDescent="0.25">
      <c r="A220" s="534"/>
      <c r="B220" s="535" t="s">
        <v>3972</v>
      </c>
      <c r="C220" s="535" t="s">
        <v>104</v>
      </c>
      <c r="D220" s="537" t="s">
        <v>4261</v>
      </c>
      <c r="E220" s="537" t="s">
        <v>858</v>
      </c>
      <c r="F220" s="537" t="s">
        <v>4309</v>
      </c>
      <c r="G220" s="537" t="s">
        <v>2246</v>
      </c>
      <c r="H220" s="537" t="s">
        <v>1688</v>
      </c>
      <c r="I220" s="537" t="s">
        <v>1995</v>
      </c>
      <c r="J220" s="537" t="s">
        <v>4548</v>
      </c>
      <c r="K220" s="537" t="s">
        <v>3994</v>
      </c>
      <c r="L220" s="547">
        <v>750</v>
      </c>
      <c r="M220" s="537" t="s">
        <v>4190</v>
      </c>
      <c r="N220" s="537" t="s">
        <v>4546</v>
      </c>
      <c r="O220" s="548">
        <v>1.8666666666666669E-4</v>
      </c>
      <c r="P220" s="548">
        <v>1.8333333333333333E-2</v>
      </c>
      <c r="Q220" s="544"/>
    </row>
    <row r="221" spans="1:17" s="540" customFormat="1" ht="15.75" x14ac:dyDescent="0.25">
      <c r="A221" s="534"/>
      <c r="B221" s="535" t="s">
        <v>3972</v>
      </c>
      <c r="C221" s="535" t="s">
        <v>104</v>
      </c>
      <c r="D221" s="537" t="s">
        <v>4263</v>
      </c>
      <c r="E221" s="537" t="s">
        <v>858</v>
      </c>
      <c r="F221" s="537" t="s">
        <v>4309</v>
      </c>
      <c r="G221" s="537" t="s">
        <v>2246</v>
      </c>
      <c r="H221" s="537" t="s">
        <v>1688</v>
      </c>
      <c r="I221" s="537" t="s">
        <v>1995</v>
      </c>
      <c r="J221" s="537" t="s">
        <v>4548</v>
      </c>
      <c r="K221" s="537" t="s">
        <v>3994</v>
      </c>
      <c r="L221" s="547">
        <v>750</v>
      </c>
      <c r="M221" s="537" t="s">
        <v>4190</v>
      </c>
      <c r="N221" s="537" t="s">
        <v>4546</v>
      </c>
      <c r="O221" s="548">
        <v>6.222222222222222E-5</v>
      </c>
      <c r="P221" s="548">
        <v>1.8256666666666668E-2</v>
      </c>
      <c r="Q221" s="544"/>
    </row>
    <row r="222" spans="1:17" s="540" customFormat="1" ht="15.75" x14ac:dyDescent="0.25">
      <c r="A222" s="534"/>
      <c r="B222" s="535" t="s">
        <v>3972</v>
      </c>
      <c r="C222" s="535" t="s">
        <v>104</v>
      </c>
      <c r="D222" s="537" t="s">
        <v>4263</v>
      </c>
      <c r="E222" s="537" t="s">
        <v>858</v>
      </c>
      <c r="F222" s="537" t="s">
        <v>4324</v>
      </c>
      <c r="G222" s="537" t="s">
        <v>4730</v>
      </c>
      <c r="H222" s="537" t="s">
        <v>4731</v>
      </c>
      <c r="I222" s="537" t="s">
        <v>4732</v>
      </c>
      <c r="J222" s="537" t="s">
        <v>4733</v>
      </c>
      <c r="K222" s="537" t="s">
        <v>3994</v>
      </c>
      <c r="L222" s="547">
        <v>750</v>
      </c>
      <c r="M222" s="537" t="s">
        <v>4190</v>
      </c>
      <c r="N222" s="537" t="s">
        <v>4546</v>
      </c>
      <c r="O222" s="548">
        <v>5.5999999999999995E-4</v>
      </c>
      <c r="P222" s="548">
        <v>5.4769999999999999E-2</v>
      </c>
      <c r="Q222" s="544">
        <v>41518</v>
      </c>
    </row>
    <row r="223" spans="1:17" s="540" customFormat="1" ht="15.75" x14ac:dyDescent="0.25">
      <c r="A223" s="534"/>
      <c r="B223" s="535" t="s">
        <v>3972</v>
      </c>
      <c r="C223" s="535" t="s">
        <v>105</v>
      </c>
      <c r="D223" s="537" t="s">
        <v>4278</v>
      </c>
      <c r="E223" s="537" t="s">
        <v>985</v>
      </c>
      <c r="F223" s="537" t="s">
        <v>4309</v>
      </c>
      <c r="G223" s="537" t="s">
        <v>1437</v>
      </c>
      <c r="H223" s="537" t="s">
        <v>1369</v>
      </c>
      <c r="I223" s="537" t="s">
        <v>1487</v>
      </c>
      <c r="J223" s="537" t="s">
        <v>4310</v>
      </c>
      <c r="K223" s="537" t="s">
        <v>3994</v>
      </c>
      <c r="L223" s="547">
        <v>400</v>
      </c>
      <c r="M223" s="537" t="s">
        <v>3981</v>
      </c>
      <c r="N223" s="537" t="s">
        <v>4286</v>
      </c>
      <c r="O223" s="551">
        <v>3.46096E-4</v>
      </c>
      <c r="P223" s="551">
        <v>2.6499999999999999E-2</v>
      </c>
      <c r="Q223" s="544"/>
    </row>
    <row r="224" spans="1:17" s="540" customFormat="1" ht="15.75" x14ac:dyDescent="0.25">
      <c r="A224" s="534"/>
      <c r="B224" s="535" t="s">
        <v>3972</v>
      </c>
      <c r="C224" s="535" t="s">
        <v>105</v>
      </c>
      <c r="D224" s="537" t="s">
        <v>4269</v>
      </c>
      <c r="E224" s="537" t="s">
        <v>985</v>
      </c>
      <c r="F224" s="537" t="s">
        <v>4312</v>
      </c>
      <c r="G224" s="537" t="s">
        <v>1437</v>
      </c>
      <c r="H224" s="537" t="s">
        <v>1369</v>
      </c>
      <c r="I224" s="537"/>
      <c r="J224" s="537" t="s">
        <v>4310</v>
      </c>
      <c r="K224" s="537" t="s">
        <v>4313</v>
      </c>
      <c r="L224" s="547">
        <v>133</v>
      </c>
      <c r="M224" s="537" t="s">
        <v>3981</v>
      </c>
      <c r="N224" s="537" t="s">
        <v>4286</v>
      </c>
      <c r="O224" s="551">
        <v>3.46096E-4</v>
      </c>
      <c r="P224" s="551">
        <v>2.6499999999999999E-2</v>
      </c>
      <c r="Q224" s="544"/>
    </row>
    <row r="225" spans="1:17" s="540" customFormat="1" ht="15.75" x14ac:dyDescent="0.25">
      <c r="A225" s="534"/>
      <c r="B225" s="535" t="s">
        <v>3972</v>
      </c>
      <c r="C225" s="536" t="s">
        <v>1056</v>
      </c>
      <c r="D225" s="536" t="s">
        <v>4278</v>
      </c>
      <c r="E225" s="537" t="s">
        <v>941</v>
      </c>
      <c r="F225" s="536" t="s">
        <v>4242</v>
      </c>
      <c r="G225" s="536" t="s">
        <v>1684</v>
      </c>
      <c r="H225" s="536" t="s">
        <v>3163</v>
      </c>
      <c r="I225" s="536"/>
      <c r="J225" s="536" t="s">
        <v>4408</v>
      </c>
      <c r="K225" s="536" t="s">
        <v>3994</v>
      </c>
      <c r="L225" s="542">
        <v>25</v>
      </c>
      <c r="M225" s="536" t="s">
        <v>3975</v>
      </c>
      <c r="N225" s="536" t="s">
        <v>4409</v>
      </c>
      <c r="O225" s="543">
        <v>3.7769999999999998E-2</v>
      </c>
      <c r="P225" s="543">
        <v>0.56659999999999999</v>
      </c>
      <c r="Q225" s="544"/>
    </row>
    <row r="226" spans="1:17" s="540" customFormat="1" ht="15.75" x14ac:dyDescent="0.25">
      <c r="A226" s="534"/>
      <c r="B226" s="535" t="s">
        <v>3972</v>
      </c>
      <c r="C226" s="537" t="s">
        <v>8131</v>
      </c>
      <c r="D226" s="537" t="s">
        <v>4278</v>
      </c>
      <c r="E226" s="537" t="s">
        <v>985</v>
      </c>
      <c r="F226" s="541" t="s">
        <v>4242</v>
      </c>
      <c r="G226" s="537" t="s">
        <v>8242</v>
      </c>
      <c r="H226" s="537" t="s">
        <v>8243</v>
      </c>
      <c r="I226" s="541"/>
      <c r="J226" s="541" t="s">
        <v>4267</v>
      </c>
      <c r="K226" s="541"/>
      <c r="L226" s="541">
        <v>25</v>
      </c>
      <c r="M226" s="541"/>
      <c r="N226" s="541"/>
      <c r="O226" s="541"/>
      <c r="P226" s="541"/>
      <c r="Q226" s="553"/>
    </row>
    <row r="227" spans="1:17" s="540" customFormat="1" ht="15.75" x14ac:dyDescent="0.25">
      <c r="A227" s="534"/>
      <c r="B227" s="535" t="s">
        <v>3972</v>
      </c>
      <c r="C227" s="537" t="s">
        <v>106</v>
      </c>
      <c r="D227" s="537" t="s">
        <v>4249</v>
      </c>
      <c r="E227" s="535" t="s">
        <v>937</v>
      </c>
      <c r="F227" s="537" t="s">
        <v>4242</v>
      </c>
      <c r="G227" s="537" t="s">
        <v>2585</v>
      </c>
      <c r="H227" s="537" t="s">
        <v>2698</v>
      </c>
      <c r="I227" s="537"/>
      <c r="J227" s="537" t="s">
        <v>4272</v>
      </c>
      <c r="K227" s="537" t="s">
        <v>3994</v>
      </c>
      <c r="L227" s="547">
        <v>16.600000000000001</v>
      </c>
      <c r="M227" s="537" t="s">
        <v>3981</v>
      </c>
      <c r="N227" s="537" t="s">
        <v>4586</v>
      </c>
      <c r="O227" s="548">
        <v>4.6223999999999994E-2</v>
      </c>
      <c r="P227" s="548">
        <v>0.76460404251089342</v>
      </c>
      <c r="Q227" s="544"/>
    </row>
    <row r="228" spans="1:17" s="540" customFormat="1" ht="15.75" x14ac:dyDescent="0.25">
      <c r="A228" s="534"/>
      <c r="B228" s="535" t="s">
        <v>3972</v>
      </c>
      <c r="C228" s="537" t="s">
        <v>106</v>
      </c>
      <c r="D228" s="537" t="s">
        <v>4278</v>
      </c>
      <c r="E228" s="535" t="s">
        <v>937</v>
      </c>
      <c r="F228" s="537" t="s">
        <v>4242</v>
      </c>
      <c r="G228" s="537" t="s">
        <v>2585</v>
      </c>
      <c r="H228" s="537" t="s">
        <v>2698</v>
      </c>
      <c r="I228" s="537"/>
      <c r="J228" s="537" t="s">
        <v>4602</v>
      </c>
      <c r="K228" s="537" t="s">
        <v>3994</v>
      </c>
      <c r="L228" s="547">
        <v>18.7</v>
      </c>
      <c r="M228" s="537" t="s">
        <v>3981</v>
      </c>
      <c r="N228" s="537" t="s">
        <v>4586</v>
      </c>
      <c r="O228" s="548">
        <v>5.706E-2</v>
      </c>
      <c r="P228" s="548">
        <v>0.7438145981358526</v>
      </c>
      <c r="Q228" s="544"/>
    </row>
    <row r="229" spans="1:17" s="540" customFormat="1" ht="15.75" x14ac:dyDescent="0.25">
      <c r="A229" s="534"/>
      <c r="B229" s="535" t="s">
        <v>3972</v>
      </c>
      <c r="C229" s="537" t="s">
        <v>107</v>
      </c>
      <c r="D229" s="537" t="s">
        <v>4249</v>
      </c>
      <c r="E229" s="535" t="s">
        <v>937</v>
      </c>
      <c r="F229" s="537" t="s">
        <v>4242</v>
      </c>
      <c r="G229" s="537" t="s">
        <v>1864</v>
      </c>
      <c r="H229" s="537" t="s">
        <v>1866</v>
      </c>
      <c r="I229" s="537"/>
      <c r="J229" s="537" t="s">
        <v>4272</v>
      </c>
      <c r="K229" s="537" t="s">
        <v>3994</v>
      </c>
      <c r="L229" s="547">
        <v>30</v>
      </c>
      <c r="M229" s="537" t="s">
        <v>3981</v>
      </c>
      <c r="N229" s="537" t="s">
        <v>4586</v>
      </c>
      <c r="O229" s="548">
        <v>1.9806790123456791E-2</v>
      </c>
      <c r="P229" s="548">
        <v>0.53296541680436427</v>
      </c>
      <c r="Q229" s="544"/>
    </row>
    <row r="230" spans="1:17" s="540" customFormat="1" ht="15.75" x14ac:dyDescent="0.25">
      <c r="A230" s="534"/>
      <c r="B230" s="535" t="s">
        <v>3972</v>
      </c>
      <c r="C230" s="537" t="s">
        <v>107</v>
      </c>
      <c r="D230" s="537" t="s">
        <v>4278</v>
      </c>
      <c r="E230" s="535" t="s">
        <v>937</v>
      </c>
      <c r="F230" s="537" t="s">
        <v>4242</v>
      </c>
      <c r="G230" s="537" t="s">
        <v>1864</v>
      </c>
      <c r="H230" s="537" t="s">
        <v>1865</v>
      </c>
      <c r="I230" s="537"/>
      <c r="J230" s="537" t="s">
        <v>4277</v>
      </c>
      <c r="K230" s="537" t="s">
        <v>3994</v>
      </c>
      <c r="L230" s="547">
        <v>10.199999999999999</v>
      </c>
      <c r="M230" s="537" t="s">
        <v>3981</v>
      </c>
      <c r="N230" s="537" t="s">
        <v>4589</v>
      </c>
      <c r="O230" s="548">
        <v>7.0980033531473863E-2</v>
      </c>
      <c r="P230" s="548">
        <v>1.5638220776945875</v>
      </c>
      <c r="Q230" s="544"/>
    </row>
    <row r="231" spans="1:17" s="540" customFormat="1" ht="15.75" x14ac:dyDescent="0.25">
      <c r="A231" s="534"/>
      <c r="B231" s="535" t="s">
        <v>3972</v>
      </c>
      <c r="C231" s="537" t="s">
        <v>107</v>
      </c>
      <c r="D231" s="537" t="s">
        <v>4264</v>
      </c>
      <c r="E231" s="535" t="s">
        <v>937</v>
      </c>
      <c r="F231" s="537" t="s">
        <v>4242</v>
      </c>
      <c r="G231" s="537" t="s">
        <v>1863</v>
      </c>
      <c r="H231" s="537" t="s">
        <v>1864</v>
      </c>
      <c r="I231" s="537"/>
      <c r="J231" s="537" t="s">
        <v>4588</v>
      </c>
      <c r="K231" s="537" t="s">
        <v>3994</v>
      </c>
      <c r="L231" s="547">
        <v>75</v>
      </c>
      <c r="M231" s="537" t="s">
        <v>3981</v>
      </c>
      <c r="N231" s="537" t="s">
        <v>4589</v>
      </c>
      <c r="O231" s="548">
        <v>5.0524444444444445E-3</v>
      </c>
      <c r="P231" s="548">
        <v>0.11522261315780677</v>
      </c>
      <c r="Q231" s="544"/>
    </row>
    <row r="232" spans="1:17" s="540" customFormat="1" ht="15.75" x14ac:dyDescent="0.25">
      <c r="A232" s="534"/>
      <c r="B232" s="535" t="s">
        <v>3972</v>
      </c>
      <c r="C232" s="537" t="s">
        <v>107</v>
      </c>
      <c r="D232" s="537" t="s">
        <v>4271</v>
      </c>
      <c r="E232" s="535" t="s">
        <v>937</v>
      </c>
      <c r="F232" s="537" t="s">
        <v>4242</v>
      </c>
      <c r="G232" s="537" t="s">
        <v>1863</v>
      </c>
      <c r="H232" s="537" t="s">
        <v>1864</v>
      </c>
      <c r="I232" s="537"/>
      <c r="J232" s="537" t="s">
        <v>4588</v>
      </c>
      <c r="K232" s="537" t="s">
        <v>4313</v>
      </c>
      <c r="L232" s="547">
        <v>75</v>
      </c>
      <c r="M232" s="537" t="s">
        <v>3981</v>
      </c>
      <c r="N232" s="537" t="s">
        <v>4589</v>
      </c>
      <c r="O232" s="548">
        <v>5.2764444444444447E-3</v>
      </c>
      <c r="P232" s="548">
        <v>0.12722396359099361</v>
      </c>
      <c r="Q232" s="544"/>
    </row>
    <row r="233" spans="1:17" s="540" customFormat="1" ht="15.75" x14ac:dyDescent="0.25">
      <c r="A233" s="534"/>
      <c r="B233" s="535" t="s">
        <v>3972</v>
      </c>
      <c r="C233" s="537" t="s">
        <v>107</v>
      </c>
      <c r="D233" s="537" t="s">
        <v>4278</v>
      </c>
      <c r="E233" s="535" t="s">
        <v>937</v>
      </c>
      <c r="F233" s="537" t="s">
        <v>4242</v>
      </c>
      <c r="G233" s="537" t="s">
        <v>1864</v>
      </c>
      <c r="H233" s="537" t="s">
        <v>1866</v>
      </c>
      <c r="I233" s="537"/>
      <c r="J233" s="537" t="s">
        <v>4272</v>
      </c>
      <c r="K233" s="537" t="s">
        <v>3994</v>
      </c>
      <c r="L233" s="547">
        <v>25</v>
      </c>
      <c r="M233" s="537" t="s">
        <v>3981</v>
      </c>
      <c r="N233" s="537" t="s">
        <v>4586</v>
      </c>
      <c r="O233" s="548">
        <v>2.6922666666666668E-2</v>
      </c>
      <c r="P233" s="548">
        <v>0.61274215441516111</v>
      </c>
      <c r="Q233" s="544">
        <v>41548</v>
      </c>
    </row>
    <row r="234" spans="1:17" s="540" customFormat="1" ht="15.75" x14ac:dyDescent="0.25">
      <c r="A234" s="534"/>
      <c r="B234" s="535" t="s">
        <v>3972</v>
      </c>
      <c r="C234" s="535" t="s">
        <v>396</v>
      </c>
      <c r="D234" s="537" t="s">
        <v>4278</v>
      </c>
      <c r="E234" s="546" t="s">
        <v>965</v>
      </c>
      <c r="F234" s="537" t="s">
        <v>4309</v>
      </c>
      <c r="G234" s="537" t="s">
        <v>2054</v>
      </c>
      <c r="H234" s="537" t="s">
        <v>2124</v>
      </c>
      <c r="I234" s="537" t="s">
        <v>2125</v>
      </c>
      <c r="J234" s="537" t="s">
        <v>4503</v>
      </c>
      <c r="K234" s="537" t="s">
        <v>3994</v>
      </c>
      <c r="L234" s="547">
        <v>90</v>
      </c>
      <c r="M234" s="537" t="s">
        <v>3981</v>
      </c>
      <c r="N234" s="535" t="s">
        <v>4446</v>
      </c>
      <c r="O234" s="548">
        <v>9.2500000000000004E-4</v>
      </c>
      <c r="P234" s="548">
        <v>0.11410733333333334</v>
      </c>
      <c r="Q234" s="544"/>
    </row>
    <row r="235" spans="1:17" s="540" customFormat="1" ht="15.75" x14ac:dyDescent="0.25">
      <c r="A235" s="534"/>
      <c r="B235" s="535" t="s">
        <v>3972</v>
      </c>
      <c r="C235" s="537" t="s">
        <v>108</v>
      </c>
      <c r="D235" s="537" t="s">
        <v>4278</v>
      </c>
      <c r="E235" s="535" t="s">
        <v>937</v>
      </c>
      <c r="F235" s="537" t="s">
        <v>4242</v>
      </c>
      <c r="G235" s="537" t="s">
        <v>1744</v>
      </c>
      <c r="H235" s="537" t="s">
        <v>1745</v>
      </c>
      <c r="I235" s="537"/>
      <c r="J235" s="537" t="s">
        <v>4272</v>
      </c>
      <c r="K235" s="537" t="s">
        <v>3994</v>
      </c>
      <c r="L235" s="547">
        <v>9.4</v>
      </c>
      <c r="M235" s="537" t="s">
        <v>3981</v>
      </c>
      <c r="N235" s="537" t="s">
        <v>4589</v>
      </c>
      <c r="O235" s="548">
        <v>8.7204081632653058E-2</v>
      </c>
      <c r="P235" s="548">
        <v>0.99619046780553255</v>
      </c>
      <c r="Q235" s="544"/>
    </row>
    <row r="236" spans="1:17" s="540" customFormat="1" ht="15.75" x14ac:dyDescent="0.25">
      <c r="A236" s="534"/>
      <c r="B236" s="535" t="s">
        <v>3972</v>
      </c>
      <c r="C236" s="537" t="s">
        <v>108</v>
      </c>
      <c r="D236" s="537" t="s">
        <v>4249</v>
      </c>
      <c r="E236" s="535" t="s">
        <v>937</v>
      </c>
      <c r="F236" s="537" t="s">
        <v>4242</v>
      </c>
      <c r="G236" s="537" t="s">
        <v>1744</v>
      </c>
      <c r="H236" s="537" t="s">
        <v>1745</v>
      </c>
      <c r="I236" s="537"/>
      <c r="J236" s="537" t="s">
        <v>4602</v>
      </c>
      <c r="K236" s="537" t="s">
        <v>3994</v>
      </c>
      <c r="L236" s="547">
        <v>9.4</v>
      </c>
      <c r="M236" s="537" t="s">
        <v>3981</v>
      </c>
      <c r="N236" s="537" t="s">
        <v>4589</v>
      </c>
      <c r="O236" s="548">
        <v>8.7204081632653058E-2</v>
      </c>
      <c r="P236" s="548">
        <v>1.0879392329892408</v>
      </c>
      <c r="Q236" s="544"/>
    </row>
    <row r="237" spans="1:17" s="540" customFormat="1" ht="15.75" x14ac:dyDescent="0.25">
      <c r="A237" s="534"/>
      <c r="B237" s="535" t="s">
        <v>3972</v>
      </c>
      <c r="C237" s="537" t="s">
        <v>109</v>
      </c>
      <c r="D237" s="537" t="s">
        <v>4278</v>
      </c>
      <c r="E237" s="535" t="s">
        <v>937</v>
      </c>
      <c r="F237" s="537" t="s">
        <v>4242</v>
      </c>
      <c r="G237" s="537" t="s">
        <v>2633</v>
      </c>
      <c r="H237" s="537" t="s">
        <v>2733</v>
      </c>
      <c r="I237" s="537"/>
      <c r="J237" s="537" t="s">
        <v>4272</v>
      </c>
      <c r="K237" s="537" t="s">
        <v>3994</v>
      </c>
      <c r="L237" s="547">
        <v>30</v>
      </c>
      <c r="M237" s="537" t="s">
        <v>3981</v>
      </c>
      <c r="N237" s="537" t="s">
        <v>4586</v>
      </c>
      <c r="O237" s="548">
        <v>2.7447530864197531E-2</v>
      </c>
      <c r="P237" s="548">
        <v>0.53818943469503389</v>
      </c>
      <c r="Q237" s="544"/>
    </row>
    <row r="238" spans="1:17" s="540" customFormat="1" ht="15.75" x14ac:dyDescent="0.25">
      <c r="A238" s="534"/>
      <c r="B238" s="535" t="s">
        <v>3972</v>
      </c>
      <c r="C238" s="537" t="s">
        <v>109</v>
      </c>
      <c r="D238" s="537" t="s">
        <v>4249</v>
      </c>
      <c r="E238" s="535" t="s">
        <v>937</v>
      </c>
      <c r="F238" s="537" t="s">
        <v>4242</v>
      </c>
      <c r="G238" s="537" t="s">
        <v>2633</v>
      </c>
      <c r="H238" s="537" t="s">
        <v>2732</v>
      </c>
      <c r="I238" s="537"/>
      <c r="J238" s="537" t="s">
        <v>4272</v>
      </c>
      <c r="K238" s="537" t="s">
        <v>3994</v>
      </c>
      <c r="L238" s="547">
        <v>25</v>
      </c>
      <c r="M238" s="537" t="s">
        <v>3981</v>
      </c>
      <c r="N238" s="537" t="s">
        <v>4586</v>
      </c>
      <c r="O238" s="548">
        <v>3.2354666666666664E-2</v>
      </c>
      <c r="P238" s="548">
        <v>0.581767668394638</v>
      </c>
      <c r="Q238" s="544"/>
    </row>
    <row r="239" spans="1:17" s="540" customFormat="1" ht="15.75" x14ac:dyDescent="0.25">
      <c r="A239" s="534"/>
      <c r="B239" s="535" t="s">
        <v>3972</v>
      </c>
      <c r="C239" s="537" t="s">
        <v>109</v>
      </c>
      <c r="D239" s="537" t="s">
        <v>4291</v>
      </c>
      <c r="E239" s="535" t="s">
        <v>937</v>
      </c>
      <c r="F239" s="537" t="s">
        <v>4242</v>
      </c>
      <c r="G239" s="537"/>
      <c r="H239" s="537"/>
      <c r="I239" s="537"/>
      <c r="J239" s="537" t="s">
        <v>4272</v>
      </c>
      <c r="K239" s="537" t="s">
        <v>4292</v>
      </c>
      <c r="L239" s="547">
        <v>22.5</v>
      </c>
      <c r="M239" s="537" t="s">
        <v>3981</v>
      </c>
      <c r="N239" s="537" t="s">
        <v>4586</v>
      </c>
      <c r="O239" s="548">
        <v>3.7683401920438953E-2</v>
      </c>
      <c r="P239" s="548">
        <v>0.75016522343699099</v>
      </c>
      <c r="Q239" s="544"/>
    </row>
    <row r="240" spans="1:17" s="540" customFormat="1" ht="15.75" x14ac:dyDescent="0.25">
      <c r="A240" s="534"/>
      <c r="B240" s="535" t="s">
        <v>3972</v>
      </c>
      <c r="C240" s="537" t="s">
        <v>360</v>
      </c>
      <c r="D240" s="537" t="s">
        <v>4278</v>
      </c>
      <c r="E240" s="535" t="s">
        <v>937</v>
      </c>
      <c r="F240" s="537" t="s">
        <v>4355</v>
      </c>
      <c r="G240" s="537" t="s">
        <v>2674</v>
      </c>
      <c r="H240" s="537" t="s">
        <v>2541</v>
      </c>
      <c r="I240" s="537"/>
      <c r="J240" s="537" t="s">
        <v>4605</v>
      </c>
      <c r="K240" s="537" t="s">
        <v>3994</v>
      </c>
      <c r="L240" s="547">
        <v>75</v>
      </c>
      <c r="M240" s="537" t="s">
        <v>3981</v>
      </c>
      <c r="N240" s="537" t="s">
        <v>4589</v>
      </c>
      <c r="O240" s="548">
        <v>6.611111111111111E-3</v>
      </c>
      <c r="P240" s="548">
        <v>0.19488789908528578</v>
      </c>
      <c r="Q240" s="544"/>
    </row>
    <row r="241" spans="1:17" s="540" customFormat="1" ht="15.75" x14ac:dyDescent="0.25">
      <c r="A241" s="534"/>
      <c r="B241" s="535" t="s">
        <v>3972</v>
      </c>
      <c r="C241" s="537" t="s">
        <v>360</v>
      </c>
      <c r="D241" s="537" t="s">
        <v>4269</v>
      </c>
      <c r="E241" s="535" t="s">
        <v>937</v>
      </c>
      <c r="F241" s="537" t="s">
        <v>4355</v>
      </c>
      <c r="G241" s="537" t="s">
        <v>2674</v>
      </c>
      <c r="H241" s="537" t="s">
        <v>2541</v>
      </c>
      <c r="I241" s="537"/>
      <c r="J241" s="537" t="s">
        <v>4606</v>
      </c>
      <c r="K241" s="537" t="s">
        <v>4313</v>
      </c>
      <c r="L241" s="547">
        <v>75</v>
      </c>
      <c r="M241" s="537" t="s">
        <v>3981</v>
      </c>
      <c r="N241" s="537" t="s">
        <v>4589</v>
      </c>
      <c r="O241" s="548">
        <v>6.5916666666666667E-3</v>
      </c>
      <c r="P241" s="548">
        <v>0.19155328512366127</v>
      </c>
      <c r="Q241" s="544"/>
    </row>
    <row r="242" spans="1:17" s="540" customFormat="1" ht="15.75" x14ac:dyDescent="0.25">
      <c r="A242" s="534"/>
      <c r="B242" s="535" t="s">
        <v>3972</v>
      </c>
      <c r="C242" s="537" t="s">
        <v>110</v>
      </c>
      <c r="D242" s="537" t="s">
        <v>4278</v>
      </c>
      <c r="E242" s="535" t="s">
        <v>937</v>
      </c>
      <c r="F242" s="537" t="s">
        <v>4242</v>
      </c>
      <c r="G242" s="537" t="s">
        <v>1814</v>
      </c>
      <c r="H242" s="537" t="s">
        <v>1815</v>
      </c>
      <c r="I242" s="537"/>
      <c r="J242" s="537" t="s">
        <v>4290</v>
      </c>
      <c r="K242" s="537" t="s">
        <v>3994</v>
      </c>
      <c r="L242" s="547">
        <v>10</v>
      </c>
      <c r="M242" s="537" t="s">
        <v>3981</v>
      </c>
      <c r="N242" s="537" t="s">
        <v>4268</v>
      </c>
      <c r="O242" s="548">
        <v>5.5370312499999991E-2</v>
      </c>
      <c r="P242" s="548">
        <v>0.92083678167938776</v>
      </c>
      <c r="Q242" s="544"/>
    </row>
    <row r="243" spans="1:17" s="540" customFormat="1" ht="15.75" x14ac:dyDescent="0.25">
      <c r="A243" s="534"/>
      <c r="B243" s="535" t="s">
        <v>3972</v>
      </c>
      <c r="C243" s="537" t="s">
        <v>110</v>
      </c>
      <c r="D243" s="537" t="s">
        <v>4291</v>
      </c>
      <c r="E243" s="535" t="s">
        <v>937</v>
      </c>
      <c r="F243" s="537" t="s">
        <v>4242</v>
      </c>
      <c r="G243" s="537"/>
      <c r="H243" s="537"/>
      <c r="I243" s="537"/>
      <c r="J243" s="537" t="s">
        <v>4607</v>
      </c>
      <c r="K243" s="537" t="s">
        <v>4292</v>
      </c>
      <c r="L243" s="547">
        <v>2</v>
      </c>
      <c r="M243" s="537" t="s">
        <v>3981</v>
      </c>
      <c r="N243" s="537"/>
      <c r="O243" s="548">
        <v>8.1250000000000003E-2</v>
      </c>
      <c r="P243" s="548">
        <v>6.3394793506643747</v>
      </c>
      <c r="Q243" s="544"/>
    </row>
    <row r="244" spans="1:17" s="540" customFormat="1" ht="15.75" x14ac:dyDescent="0.25">
      <c r="A244" s="534"/>
      <c r="B244" s="535" t="s">
        <v>3972</v>
      </c>
      <c r="C244" s="537" t="s">
        <v>110</v>
      </c>
      <c r="D244" s="537" t="s">
        <v>4293</v>
      </c>
      <c r="E244" s="535" t="s">
        <v>937</v>
      </c>
      <c r="F244" s="537" t="s">
        <v>4242</v>
      </c>
      <c r="G244" s="537"/>
      <c r="H244" s="537"/>
      <c r="I244" s="537"/>
      <c r="J244" s="537" t="s">
        <v>4607</v>
      </c>
      <c r="K244" s="537" t="s">
        <v>4292</v>
      </c>
      <c r="L244" s="547">
        <v>2</v>
      </c>
      <c r="M244" s="537" t="s">
        <v>3981</v>
      </c>
      <c r="N244" s="537"/>
      <c r="O244" s="548">
        <v>8.1250000000000003E-2</v>
      </c>
      <c r="P244" s="548">
        <v>6.3394793506643747</v>
      </c>
      <c r="Q244" s="544"/>
    </row>
    <row r="245" spans="1:17" s="540" customFormat="1" ht="15.75" x14ac:dyDescent="0.25">
      <c r="A245" s="534"/>
      <c r="B245" s="535" t="s">
        <v>3972</v>
      </c>
      <c r="C245" s="535" t="s">
        <v>112</v>
      </c>
      <c r="D245" s="537" t="s">
        <v>4278</v>
      </c>
      <c r="E245" s="546" t="s">
        <v>965</v>
      </c>
      <c r="F245" s="537" t="s">
        <v>4242</v>
      </c>
      <c r="G245" s="537" t="s">
        <v>2081</v>
      </c>
      <c r="H245" s="537" t="s">
        <v>2082</v>
      </c>
      <c r="I245" s="537"/>
      <c r="J245" s="537" t="s">
        <v>4400</v>
      </c>
      <c r="K245" s="537" t="s">
        <v>3994</v>
      </c>
      <c r="L245" s="547">
        <v>50</v>
      </c>
      <c r="M245" s="535" t="s">
        <v>3981</v>
      </c>
      <c r="N245" s="535" t="s">
        <v>4334</v>
      </c>
      <c r="O245" s="548">
        <v>4.8079999999999998E-3</v>
      </c>
      <c r="P245" s="548">
        <v>0.31596299999999999</v>
      </c>
      <c r="Q245" s="544"/>
    </row>
    <row r="246" spans="1:17" s="540" customFormat="1" ht="15.75" x14ac:dyDescent="0.25">
      <c r="A246" s="534"/>
      <c r="B246" s="535" t="s">
        <v>3972</v>
      </c>
      <c r="C246" s="535" t="s">
        <v>112</v>
      </c>
      <c r="D246" s="537" t="s">
        <v>4249</v>
      </c>
      <c r="E246" s="546" t="s">
        <v>965</v>
      </c>
      <c r="F246" s="537" t="s">
        <v>4355</v>
      </c>
      <c r="G246" s="537" t="s">
        <v>2082</v>
      </c>
      <c r="H246" s="537" t="s">
        <v>4505</v>
      </c>
      <c r="I246" s="537"/>
      <c r="J246" s="537" t="s">
        <v>4506</v>
      </c>
      <c r="K246" s="537" t="s">
        <v>3994</v>
      </c>
      <c r="L246" s="547">
        <v>6</v>
      </c>
      <c r="M246" s="535" t="s">
        <v>3981</v>
      </c>
      <c r="N246" s="535" t="s">
        <v>4341</v>
      </c>
      <c r="O246" s="548">
        <v>4.7222E-2</v>
      </c>
      <c r="P246" s="548">
        <v>0.46427099999999999</v>
      </c>
      <c r="Q246" s="544"/>
    </row>
    <row r="247" spans="1:17" s="540" customFormat="1" ht="15.75" x14ac:dyDescent="0.25">
      <c r="A247" s="534"/>
      <c r="B247" s="535" t="s">
        <v>3972</v>
      </c>
      <c r="C247" s="535" t="s">
        <v>112</v>
      </c>
      <c r="D247" s="537" t="s">
        <v>4264</v>
      </c>
      <c r="E247" s="546" t="s">
        <v>965</v>
      </c>
      <c r="F247" s="537" t="s">
        <v>4355</v>
      </c>
      <c r="G247" s="537" t="s">
        <v>2082</v>
      </c>
      <c r="H247" s="537" t="s">
        <v>4505</v>
      </c>
      <c r="I247" s="537"/>
      <c r="J247" s="537" t="s">
        <v>4506</v>
      </c>
      <c r="K247" s="537" t="s">
        <v>3994</v>
      </c>
      <c r="L247" s="547">
        <v>6</v>
      </c>
      <c r="M247" s="535" t="s">
        <v>3981</v>
      </c>
      <c r="N247" s="535" t="s">
        <v>4341</v>
      </c>
      <c r="O247" s="548">
        <v>4.7222E-2</v>
      </c>
      <c r="P247" s="548">
        <v>0.46427099999999999</v>
      </c>
      <c r="Q247" s="544"/>
    </row>
    <row r="248" spans="1:17" s="540" customFormat="1" ht="15.75" x14ac:dyDescent="0.25">
      <c r="A248" s="534"/>
      <c r="B248" s="535" t="s">
        <v>3972</v>
      </c>
      <c r="C248" s="535" t="s">
        <v>112</v>
      </c>
      <c r="D248" s="537" t="s">
        <v>4265</v>
      </c>
      <c r="E248" s="546" t="s">
        <v>965</v>
      </c>
      <c r="F248" s="537" t="s">
        <v>4355</v>
      </c>
      <c r="G248" s="537" t="s">
        <v>2082</v>
      </c>
      <c r="H248" s="537" t="s">
        <v>4507</v>
      </c>
      <c r="I248" s="537"/>
      <c r="J248" s="537" t="s">
        <v>4506</v>
      </c>
      <c r="K248" s="537" t="s">
        <v>3994</v>
      </c>
      <c r="L248" s="547">
        <v>6</v>
      </c>
      <c r="M248" s="535" t="s">
        <v>3981</v>
      </c>
      <c r="N248" s="535" t="s">
        <v>4341</v>
      </c>
      <c r="O248" s="548">
        <v>4.7222E-2</v>
      </c>
      <c r="P248" s="548">
        <v>0.46427099999999999</v>
      </c>
      <c r="Q248" s="544"/>
    </row>
    <row r="249" spans="1:17" s="540" customFormat="1" ht="15.75" x14ac:dyDescent="0.25">
      <c r="A249" s="534"/>
      <c r="B249" s="535" t="s">
        <v>3972</v>
      </c>
      <c r="C249" s="535" t="s">
        <v>114</v>
      </c>
      <c r="D249" s="537" t="s">
        <v>4278</v>
      </c>
      <c r="E249" s="546" t="s">
        <v>965</v>
      </c>
      <c r="F249" s="537" t="s">
        <v>4242</v>
      </c>
      <c r="G249" s="537" t="s">
        <v>2040</v>
      </c>
      <c r="H249" s="537" t="s">
        <v>2083</v>
      </c>
      <c r="I249" s="537"/>
      <c r="J249" s="537" t="s">
        <v>4502</v>
      </c>
      <c r="K249" s="537" t="s">
        <v>3994</v>
      </c>
      <c r="L249" s="547">
        <v>30</v>
      </c>
      <c r="M249" s="535" t="s">
        <v>3981</v>
      </c>
      <c r="N249" s="535" t="s">
        <v>4446</v>
      </c>
      <c r="O249" s="548">
        <v>2.2540999999999999E-2</v>
      </c>
      <c r="P249" s="548">
        <v>0.50824999999999998</v>
      </c>
      <c r="Q249" s="544"/>
    </row>
    <row r="250" spans="1:17" s="540" customFormat="1" ht="15.75" x14ac:dyDescent="0.25">
      <c r="A250" s="534"/>
      <c r="B250" s="535" t="s">
        <v>3972</v>
      </c>
      <c r="C250" s="537" t="s">
        <v>115</v>
      </c>
      <c r="D250" s="537" t="s">
        <v>4278</v>
      </c>
      <c r="E250" s="535" t="s">
        <v>937</v>
      </c>
      <c r="F250" s="537" t="s">
        <v>4242</v>
      </c>
      <c r="G250" s="537" t="s">
        <v>1746</v>
      </c>
      <c r="H250" s="537" t="s">
        <v>1747</v>
      </c>
      <c r="I250" s="537"/>
      <c r="J250" s="537" t="s">
        <v>4272</v>
      </c>
      <c r="K250" s="537" t="s">
        <v>3994</v>
      </c>
      <c r="L250" s="547">
        <v>18.7</v>
      </c>
      <c r="M250" s="537" t="s">
        <v>3981</v>
      </c>
      <c r="N250" s="537" t="s">
        <v>4586</v>
      </c>
      <c r="O250" s="548">
        <v>4.0749999999999995E-2</v>
      </c>
      <c r="P250" s="548">
        <v>0.64070542178133627</v>
      </c>
      <c r="Q250" s="544"/>
    </row>
    <row r="251" spans="1:17" s="540" customFormat="1" ht="15.75" x14ac:dyDescent="0.25">
      <c r="A251" s="534"/>
      <c r="B251" s="535" t="s">
        <v>3972</v>
      </c>
      <c r="C251" s="535" t="s">
        <v>116</v>
      </c>
      <c r="D251" s="537" t="s">
        <v>4278</v>
      </c>
      <c r="E251" s="546" t="s">
        <v>972</v>
      </c>
      <c r="F251" s="541" t="s">
        <v>4242</v>
      </c>
      <c r="G251" s="535" t="s">
        <v>2068</v>
      </c>
      <c r="H251" s="535" t="s">
        <v>8244</v>
      </c>
      <c r="I251" s="541"/>
      <c r="J251" s="541" t="s">
        <v>4298</v>
      </c>
      <c r="K251" s="541" t="s">
        <v>3994</v>
      </c>
      <c r="L251" s="541">
        <v>23</v>
      </c>
      <c r="M251" s="541" t="s">
        <v>3975</v>
      </c>
      <c r="N251" s="541"/>
      <c r="O251" s="541"/>
      <c r="P251" s="541"/>
      <c r="Q251" s="545">
        <v>37852</v>
      </c>
    </row>
    <row r="252" spans="1:17" s="540" customFormat="1" ht="15.75" x14ac:dyDescent="0.25">
      <c r="A252" s="534"/>
      <c r="B252" s="535" t="s">
        <v>3972</v>
      </c>
      <c r="C252" s="535" t="s">
        <v>8132</v>
      </c>
      <c r="D252" s="537" t="s">
        <v>4278</v>
      </c>
      <c r="E252" s="537" t="s">
        <v>908</v>
      </c>
      <c r="F252" s="541" t="s">
        <v>4242</v>
      </c>
      <c r="G252" s="535" t="s">
        <v>8245</v>
      </c>
      <c r="H252" s="535" t="s">
        <v>8132</v>
      </c>
      <c r="I252" s="541"/>
      <c r="J252" s="541" t="s">
        <v>4493</v>
      </c>
      <c r="K252" s="541"/>
      <c r="L252" s="541">
        <v>32</v>
      </c>
      <c r="M252" s="541" t="s">
        <v>3975</v>
      </c>
      <c r="N252" s="535"/>
      <c r="O252" s="548"/>
      <c r="P252" s="548"/>
      <c r="Q252" s="544"/>
    </row>
    <row r="253" spans="1:17" s="540" customFormat="1" ht="15.75" x14ac:dyDescent="0.25">
      <c r="A253" s="534"/>
      <c r="B253" s="535" t="s">
        <v>3972</v>
      </c>
      <c r="C253" s="535" t="s">
        <v>8132</v>
      </c>
      <c r="D253" s="537" t="s">
        <v>4249</v>
      </c>
      <c r="E253" s="537" t="s">
        <v>908</v>
      </c>
      <c r="F253" s="541" t="s">
        <v>4242</v>
      </c>
      <c r="G253" s="535" t="s">
        <v>8132</v>
      </c>
      <c r="H253" s="535" t="s">
        <v>8132</v>
      </c>
      <c r="I253" s="541"/>
      <c r="J253" s="541" t="s">
        <v>4493</v>
      </c>
      <c r="K253" s="541"/>
      <c r="L253" s="541">
        <v>32</v>
      </c>
      <c r="M253" s="541" t="s">
        <v>3975</v>
      </c>
      <c r="N253" s="535"/>
      <c r="O253" s="548"/>
      <c r="P253" s="548"/>
      <c r="Q253" s="544"/>
    </row>
    <row r="254" spans="1:17" s="540" customFormat="1" ht="15.75" x14ac:dyDescent="0.25">
      <c r="A254" s="534"/>
      <c r="B254" s="535" t="s">
        <v>3972</v>
      </c>
      <c r="C254" s="535" t="s">
        <v>8132</v>
      </c>
      <c r="D254" s="537" t="s">
        <v>4264</v>
      </c>
      <c r="E254" s="537" t="s">
        <v>908</v>
      </c>
      <c r="F254" s="541" t="s">
        <v>8215</v>
      </c>
      <c r="G254" s="535" t="s">
        <v>8132</v>
      </c>
      <c r="H254" s="535" t="s">
        <v>8132</v>
      </c>
      <c r="I254" s="535" t="s">
        <v>8132</v>
      </c>
      <c r="J254" s="555" t="s">
        <v>8184</v>
      </c>
      <c r="K254" s="541"/>
      <c r="L254" s="541">
        <v>51</v>
      </c>
      <c r="M254" s="541" t="s">
        <v>3975</v>
      </c>
      <c r="N254" s="535"/>
      <c r="O254" s="548"/>
      <c r="P254" s="548"/>
      <c r="Q254" s="544"/>
    </row>
    <row r="255" spans="1:17" s="540" customFormat="1" ht="15.75" x14ac:dyDescent="0.25">
      <c r="A255" s="534"/>
      <c r="B255" s="535" t="s">
        <v>3972</v>
      </c>
      <c r="C255" s="535" t="s">
        <v>120</v>
      </c>
      <c r="D255" s="537" t="s">
        <v>4278</v>
      </c>
      <c r="E255" s="537" t="s">
        <v>985</v>
      </c>
      <c r="F255" s="537" t="s">
        <v>4242</v>
      </c>
      <c r="G255" s="537" t="s">
        <v>1438</v>
      </c>
      <c r="H255" s="537" t="s">
        <v>1488</v>
      </c>
      <c r="I255" s="537"/>
      <c r="J255" s="537" t="s">
        <v>4255</v>
      </c>
      <c r="K255" s="537" t="s">
        <v>3994</v>
      </c>
      <c r="L255" s="547">
        <v>22.4</v>
      </c>
      <c r="M255" s="537" t="s">
        <v>3981</v>
      </c>
      <c r="N255" s="537" t="s">
        <v>4305</v>
      </c>
      <c r="O255" s="551">
        <v>3.8110471E-2</v>
      </c>
      <c r="P255" s="551">
        <v>0.70339463899999999</v>
      </c>
      <c r="Q255" s="544"/>
    </row>
    <row r="256" spans="1:17" s="540" customFormat="1" ht="15.75" x14ac:dyDescent="0.25">
      <c r="A256" s="534"/>
      <c r="B256" s="535" t="s">
        <v>3972</v>
      </c>
      <c r="C256" s="535" t="s">
        <v>120</v>
      </c>
      <c r="D256" s="537" t="s">
        <v>4249</v>
      </c>
      <c r="E256" s="537" t="s">
        <v>985</v>
      </c>
      <c r="F256" s="537" t="s">
        <v>4242</v>
      </c>
      <c r="G256" s="537" t="s">
        <v>1438</v>
      </c>
      <c r="H256" s="537" t="s">
        <v>1488</v>
      </c>
      <c r="I256" s="537"/>
      <c r="J256" s="537" t="s">
        <v>4255</v>
      </c>
      <c r="K256" s="537" t="s">
        <v>3994</v>
      </c>
      <c r="L256" s="547">
        <v>22.4</v>
      </c>
      <c r="M256" s="537" t="s">
        <v>3981</v>
      </c>
      <c r="N256" s="537" t="s">
        <v>4305</v>
      </c>
      <c r="O256" s="551">
        <v>3.6040471999999997E-2</v>
      </c>
      <c r="P256" s="551">
        <v>0.77173763100000004</v>
      </c>
      <c r="Q256" s="544"/>
    </row>
    <row r="257" spans="1:17" s="540" customFormat="1" ht="15.75" x14ac:dyDescent="0.25">
      <c r="A257" s="534"/>
      <c r="B257" s="535" t="s">
        <v>3972</v>
      </c>
      <c r="C257" s="535" t="s">
        <v>120</v>
      </c>
      <c r="D257" s="537" t="s">
        <v>4265</v>
      </c>
      <c r="E257" s="537" t="s">
        <v>985</v>
      </c>
      <c r="F257" s="537" t="s">
        <v>4242</v>
      </c>
      <c r="G257" s="537" t="s">
        <v>1438</v>
      </c>
      <c r="H257" s="537" t="s">
        <v>1488</v>
      </c>
      <c r="I257" s="537"/>
      <c r="J257" s="537" t="s">
        <v>4255</v>
      </c>
      <c r="K257" s="537" t="s">
        <v>3994</v>
      </c>
      <c r="L257" s="547">
        <v>25</v>
      </c>
      <c r="M257" s="537" t="s">
        <v>3981</v>
      </c>
      <c r="N257" s="537" t="s">
        <v>4305</v>
      </c>
      <c r="O257" s="551">
        <v>1.4190974E-2</v>
      </c>
      <c r="P257" s="551">
        <v>0.62631550000000002</v>
      </c>
      <c r="Q257" s="544"/>
    </row>
    <row r="258" spans="1:17" s="540" customFormat="1" ht="15.75" x14ac:dyDescent="0.25">
      <c r="A258" s="534"/>
      <c r="B258" s="535" t="s">
        <v>3972</v>
      </c>
      <c r="C258" s="535" t="s">
        <v>120</v>
      </c>
      <c r="D258" s="537" t="s">
        <v>4264</v>
      </c>
      <c r="E258" s="537" t="s">
        <v>985</v>
      </c>
      <c r="F258" s="537" t="s">
        <v>4242</v>
      </c>
      <c r="G258" s="537" t="s">
        <v>1438</v>
      </c>
      <c r="H258" s="537" t="s">
        <v>1488</v>
      </c>
      <c r="I258" s="537"/>
      <c r="J258" s="537" t="s">
        <v>4255</v>
      </c>
      <c r="K258" s="537" t="s">
        <v>3994</v>
      </c>
      <c r="L258" s="547">
        <v>50</v>
      </c>
      <c r="M258" s="537" t="s">
        <v>3981</v>
      </c>
      <c r="N258" s="537" t="s">
        <v>4286</v>
      </c>
      <c r="O258" s="551">
        <v>6.2817823999999998E-3</v>
      </c>
      <c r="P258" s="551">
        <v>0.37346835649999999</v>
      </c>
      <c r="Q258" s="544"/>
    </row>
    <row r="259" spans="1:17" s="540" customFormat="1" ht="15.75" x14ac:dyDescent="0.25">
      <c r="A259" s="534"/>
      <c r="B259" s="535" t="s">
        <v>3972</v>
      </c>
      <c r="C259" s="537" t="s">
        <v>121</v>
      </c>
      <c r="D259" s="537" t="s">
        <v>4278</v>
      </c>
      <c r="E259" s="537" t="s">
        <v>884</v>
      </c>
      <c r="F259" s="537" t="s">
        <v>4242</v>
      </c>
      <c r="G259" s="537" t="s">
        <v>2227</v>
      </c>
      <c r="H259" s="537" t="s">
        <v>2228</v>
      </c>
      <c r="I259" s="537"/>
      <c r="J259" s="537" t="s">
        <v>4290</v>
      </c>
      <c r="K259" s="537" t="s">
        <v>3994</v>
      </c>
      <c r="L259" s="547">
        <v>8</v>
      </c>
      <c r="M259" s="537" t="s">
        <v>3981</v>
      </c>
      <c r="N259" s="537" t="s">
        <v>4268</v>
      </c>
      <c r="O259" s="548">
        <v>5.8200000000000002E-2</v>
      </c>
      <c r="P259" s="548">
        <v>0.86099999999999999</v>
      </c>
      <c r="Q259" s="544"/>
    </row>
    <row r="260" spans="1:17" s="540" customFormat="1" ht="15.75" x14ac:dyDescent="0.25">
      <c r="A260" s="534"/>
      <c r="B260" s="535" t="s">
        <v>3972</v>
      </c>
      <c r="C260" s="537" t="s">
        <v>121</v>
      </c>
      <c r="D260" s="537" t="s">
        <v>4291</v>
      </c>
      <c r="E260" s="535" t="s">
        <v>937</v>
      </c>
      <c r="F260" s="537" t="s">
        <v>4242</v>
      </c>
      <c r="G260" s="537"/>
      <c r="H260" s="537"/>
      <c r="I260" s="537"/>
      <c r="J260" s="537" t="s">
        <v>4608</v>
      </c>
      <c r="K260" s="537" t="s">
        <v>4292</v>
      </c>
      <c r="L260" s="547">
        <v>2.5</v>
      </c>
      <c r="M260" s="537" t="s">
        <v>3981</v>
      </c>
      <c r="N260" s="537" t="s">
        <v>4286</v>
      </c>
      <c r="O260" s="548">
        <v>0.26266666666666666</v>
      </c>
      <c r="P260" s="548">
        <v>2.241327880223388</v>
      </c>
      <c r="Q260" s="544"/>
    </row>
    <row r="261" spans="1:17" s="540" customFormat="1" ht="15.75" x14ac:dyDescent="0.25">
      <c r="A261" s="534"/>
      <c r="B261" s="535" t="s">
        <v>3972</v>
      </c>
      <c r="C261" s="537" t="s">
        <v>4609</v>
      </c>
      <c r="D261" s="537" t="s">
        <v>4249</v>
      </c>
      <c r="E261" s="535" t="s">
        <v>937</v>
      </c>
      <c r="F261" s="537" t="s">
        <v>4603</v>
      </c>
      <c r="G261" s="537" t="s">
        <v>4610</v>
      </c>
      <c r="H261" s="537" t="s">
        <v>4610</v>
      </c>
      <c r="I261" s="537"/>
      <c r="J261" s="537" t="s">
        <v>4604</v>
      </c>
      <c r="K261" s="537" t="s">
        <v>3994</v>
      </c>
      <c r="L261" s="547">
        <v>5.2</v>
      </c>
      <c r="M261" s="537" t="s">
        <v>3981</v>
      </c>
      <c r="N261" s="537" t="s">
        <v>4286</v>
      </c>
      <c r="O261" s="548">
        <v>7.6511999999999997E-2</v>
      </c>
      <c r="P261" s="548">
        <v>0.27349938547645763</v>
      </c>
      <c r="Q261" s="544"/>
    </row>
    <row r="262" spans="1:17" s="540" customFormat="1" ht="15.75" x14ac:dyDescent="0.25">
      <c r="A262" s="534"/>
      <c r="B262" s="535" t="s">
        <v>3972</v>
      </c>
      <c r="C262" s="537" t="s">
        <v>4609</v>
      </c>
      <c r="D262" s="537" t="s">
        <v>4278</v>
      </c>
      <c r="E262" s="535" t="s">
        <v>937</v>
      </c>
      <c r="F262" s="537" t="s">
        <v>4242</v>
      </c>
      <c r="G262" s="537" t="s">
        <v>4611</v>
      </c>
      <c r="H262" s="537" t="s">
        <v>4610</v>
      </c>
      <c r="I262" s="537"/>
      <c r="J262" s="537" t="s">
        <v>4272</v>
      </c>
      <c r="K262" s="537" t="s">
        <v>3994</v>
      </c>
      <c r="L262" s="547">
        <v>4.2</v>
      </c>
      <c r="M262" s="537" t="s">
        <v>3981</v>
      </c>
      <c r="N262" s="537" t="s">
        <v>4589</v>
      </c>
      <c r="O262" s="548">
        <v>0.20277777777777775</v>
      </c>
      <c r="P262" s="548">
        <v>2.7926476993776905</v>
      </c>
      <c r="Q262" s="544"/>
    </row>
    <row r="263" spans="1:17" s="540" customFormat="1" ht="15.75" x14ac:dyDescent="0.25">
      <c r="A263" s="534"/>
      <c r="B263" s="535" t="s">
        <v>3972</v>
      </c>
      <c r="C263" s="537" t="s">
        <v>2903</v>
      </c>
      <c r="D263" s="537" t="s">
        <v>4261</v>
      </c>
      <c r="E263" s="535" t="s">
        <v>937</v>
      </c>
      <c r="F263" s="537" t="s">
        <v>4242</v>
      </c>
      <c r="G263" s="537" t="s">
        <v>4745</v>
      </c>
      <c r="H263" s="537" t="s">
        <v>4746</v>
      </c>
      <c r="I263" s="537"/>
      <c r="J263" s="537" t="s">
        <v>4661</v>
      </c>
      <c r="K263" s="537" t="s">
        <v>3994</v>
      </c>
      <c r="L263" s="547">
        <v>5</v>
      </c>
      <c r="M263" s="537" t="s">
        <v>3981</v>
      </c>
      <c r="N263" s="537" t="s">
        <v>4589</v>
      </c>
      <c r="O263" s="548">
        <v>0.15212500000000001</v>
      </c>
      <c r="P263" s="548">
        <v>1.8437347923101635</v>
      </c>
      <c r="Q263" s="544">
        <v>41395</v>
      </c>
    </row>
    <row r="264" spans="1:17" s="540" customFormat="1" ht="15.75" x14ac:dyDescent="0.25">
      <c r="A264" s="534"/>
      <c r="B264" s="535" t="s">
        <v>3972</v>
      </c>
      <c r="C264" s="535" t="s">
        <v>9512</v>
      </c>
      <c r="D264" s="537" t="s">
        <v>4278</v>
      </c>
      <c r="E264" s="535" t="s">
        <v>1023</v>
      </c>
      <c r="F264" s="537" t="s">
        <v>4242</v>
      </c>
      <c r="G264" s="538" t="s">
        <v>9513</v>
      </c>
      <c r="H264" s="564" t="s">
        <v>4390</v>
      </c>
      <c r="I264" s="537"/>
      <c r="J264" s="537" t="s">
        <v>4391</v>
      </c>
      <c r="K264" s="537" t="s">
        <v>3994</v>
      </c>
      <c r="L264" s="547">
        <v>7.56</v>
      </c>
      <c r="M264" s="537" t="s">
        <v>3975</v>
      </c>
      <c r="N264" s="535" t="s">
        <v>4268</v>
      </c>
      <c r="O264" s="548">
        <v>0.22920690910108901</v>
      </c>
      <c r="P264" s="548">
        <v>1.5706656301932835</v>
      </c>
      <c r="Q264" s="549">
        <v>23650</v>
      </c>
    </row>
    <row r="265" spans="1:17" s="540" customFormat="1" ht="15.75" x14ac:dyDescent="0.25">
      <c r="A265" s="534"/>
      <c r="B265" s="535" t="s">
        <v>3972</v>
      </c>
      <c r="C265" s="535" t="s">
        <v>9512</v>
      </c>
      <c r="D265" s="537" t="s">
        <v>4249</v>
      </c>
      <c r="E265" s="535" t="s">
        <v>1023</v>
      </c>
      <c r="F265" s="537" t="s">
        <v>4242</v>
      </c>
      <c r="G265" s="538" t="s">
        <v>9513</v>
      </c>
      <c r="H265" s="564" t="s">
        <v>4390</v>
      </c>
      <c r="I265" s="537"/>
      <c r="J265" s="537" t="s">
        <v>4391</v>
      </c>
      <c r="K265" s="537" t="s">
        <v>3994</v>
      </c>
      <c r="L265" s="547">
        <v>16</v>
      </c>
      <c r="M265" s="537" t="s">
        <v>3975</v>
      </c>
      <c r="N265" s="535" t="s">
        <v>4268</v>
      </c>
      <c r="O265" s="548">
        <v>5.1171875000000006E-2</v>
      </c>
      <c r="P265" s="548">
        <v>0.7816601245554845</v>
      </c>
      <c r="Q265" s="549">
        <v>24747</v>
      </c>
    </row>
    <row r="266" spans="1:17" s="540" customFormat="1" ht="15.75" x14ac:dyDescent="0.25">
      <c r="A266" s="534"/>
      <c r="B266" s="535" t="s">
        <v>3972</v>
      </c>
      <c r="C266" s="535" t="s">
        <v>3624</v>
      </c>
      <c r="D266" s="537" t="s">
        <v>4264</v>
      </c>
      <c r="E266" s="535" t="s">
        <v>1023</v>
      </c>
      <c r="F266" s="537" t="s">
        <v>4242</v>
      </c>
      <c r="G266" s="538" t="s">
        <v>9514</v>
      </c>
      <c r="H266" s="564" t="s">
        <v>4392</v>
      </c>
      <c r="I266" s="537"/>
      <c r="J266" s="537" t="s">
        <v>4391</v>
      </c>
      <c r="K266" s="537" t="s">
        <v>3994</v>
      </c>
      <c r="L266" s="547">
        <v>9.375</v>
      </c>
      <c r="M266" s="537" t="s">
        <v>3975</v>
      </c>
      <c r="N266" s="535" t="s">
        <v>4268</v>
      </c>
      <c r="O266" s="548">
        <v>0.17749333333333331</v>
      </c>
      <c r="P266" s="548">
        <v>1.6303668656539305</v>
      </c>
      <c r="Q266" s="549">
        <v>31180</v>
      </c>
    </row>
    <row r="267" spans="1:17" s="540" customFormat="1" ht="15.75" x14ac:dyDescent="0.25">
      <c r="A267" s="534"/>
      <c r="B267" s="535" t="s">
        <v>3972</v>
      </c>
      <c r="C267" s="535" t="s">
        <v>3624</v>
      </c>
      <c r="D267" s="537" t="s">
        <v>4265</v>
      </c>
      <c r="E267" s="535" t="s">
        <v>1023</v>
      </c>
      <c r="F267" s="537" t="s">
        <v>4242</v>
      </c>
      <c r="G267" s="538" t="s">
        <v>9514</v>
      </c>
      <c r="H267" s="564" t="s">
        <v>4392</v>
      </c>
      <c r="I267" s="537"/>
      <c r="J267" s="537" t="s">
        <v>4391</v>
      </c>
      <c r="K267" s="537" t="s">
        <v>3994</v>
      </c>
      <c r="L267" s="547">
        <v>16</v>
      </c>
      <c r="M267" s="537" t="s">
        <v>3975</v>
      </c>
      <c r="N267" s="535" t="s">
        <v>4268</v>
      </c>
      <c r="O267" s="548">
        <v>9.5703125E-2</v>
      </c>
      <c r="P267" s="548">
        <v>1.1476833287001889</v>
      </c>
      <c r="Q267" s="549">
        <v>32480</v>
      </c>
    </row>
    <row r="268" spans="1:17" s="540" customFormat="1" ht="15.75" x14ac:dyDescent="0.25">
      <c r="A268" s="534"/>
      <c r="B268" s="535" t="s">
        <v>3972</v>
      </c>
      <c r="C268" s="535" t="s">
        <v>3624</v>
      </c>
      <c r="D268" s="537" t="s">
        <v>4261</v>
      </c>
      <c r="E268" s="535" t="s">
        <v>1023</v>
      </c>
      <c r="F268" s="537" t="s">
        <v>4242</v>
      </c>
      <c r="G268" s="538" t="s">
        <v>9514</v>
      </c>
      <c r="H268" s="564" t="s">
        <v>4392</v>
      </c>
      <c r="I268" s="537"/>
      <c r="J268" s="537" t="s">
        <v>4391</v>
      </c>
      <c r="K268" s="537" t="s">
        <v>3994</v>
      </c>
      <c r="L268" s="547">
        <v>20</v>
      </c>
      <c r="M268" s="537" t="s">
        <v>3975</v>
      </c>
      <c r="N268" s="535" t="s">
        <v>4268</v>
      </c>
      <c r="O268" s="548">
        <v>7.2999999999999995E-2</v>
      </c>
      <c r="P268" s="548">
        <v>0.60687524459315356</v>
      </c>
      <c r="Q268" s="549">
        <v>35735</v>
      </c>
    </row>
    <row r="269" spans="1:17" s="540" customFormat="1" ht="15.75" x14ac:dyDescent="0.25">
      <c r="A269" s="534"/>
      <c r="B269" s="535" t="s">
        <v>3972</v>
      </c>
      <c r="C269" s="535" t="s">
        <v>122</v>
      </c>
      <c r="D269" s="537" t="s">
        <v>4278</v>
      </c>
      <c r="E269" s="546" t="s">
        <v>965</v>
      </c>
      <c r="F269" s="537" t="s">
        <v>4242</v>
      </c>
      <c r="G269" s="537" t="s">
        <v>2045</v>
      </c>
      <c r="H269" s="537" t="s">
        <v>2084</v>
      </c>
      <c r="I269" s="537"/>
      <c r="J269" s="537" t="s">
        <v>4502</v>
      </c>
      <c r="K269" s="537" t="s">
        <v>3994</v>
      </c>
      <c r="L269" s="547">
        <v>16</v>
      </c>
      <c r="M269" s="535" t="s">
        <v>3981</v>
      </c>
      <c r="N269" s="535" t="s">
        <v>4446</v>
      </c>
      <c r="O269" s="548">
        <v>3.5026000000000002E-2</v>
      </c>
      <c r="P269" s="548">
        <v>0.507961</v>
      </c>
      <c r="Q269" s="554"/>
    </row>
    <row r="270" spans="1:17" s="540" customFormat="1" ht="15.75" x14ac:dyDescent="0.25">
      <c r="A270" s="534"/>
      <c r="B270" s="535" t="s">
        <v>3972</v>
      </c>
      <c r="C270" s="535" t="s">
        <v>122</v>
      </c>
      <c r="D270" s="537" t="s">
        <v>4249</v>
      </c>
      <c r="E270" s="546" t="s">
        <v>965</v>
      </c>
      <c r="F270" s="541" t="s">
        <v>780</v>
      </c>
      <c r="G270" s="535" t="s">
        <v>122</v>
      </c>
      <c r="H270" s="535" t="s">
        <v>122</v>
      </c>
      <c r="I270" s="541"/>
      <c r="J270" s="541" t="s">
        <v>4500</v>
      </c>
      <c r="K270" s="541" t="s">
        <v>3994</v>
      </c>
      <c r="L270" s="541">
        <v>40</v>
      </c>
      <c r="M270" s="541" t="s">
        <v>3981</v>
      </c>
      <c r="N270" s="541"/>
      <c r="O270" s="541"/>
      <c r="P270" s="541"/>
      <c r="Q270" s="545">
        <v>35806</v>
      </c>
    </row>
    <row r="271" spans="1:17" s="540" customFormat="1" ht="15.75" x14ac:dyDescent="0.25">
      <c r="A271" s="534"/>
      <c r="B271" s="535" t="s">
        <v>3972</v>
      </c>
      <c r="C271" s="536" t="s">
        <v>123</v>
      </c>
      <c r="D271" s="536" t="s">
        <v>4265</v>
      </c>
      <c r="E271" s="537" t="s">
        <v>941</v>
      </c>
      <c r="F271" s="536" t="s">
        <v>8215</v>
      </c>
      <c r="G271" s="536" t="s">
        <v>1677</v>
      </c>
      <c r="H271" s="536" t="s">
        <v>1684</v>
      </c>
      <c r="I271" s="536" t="s">
        <v>3175</v>
      </c>
      <c r="J271" s="536" t="s">
        <v>4410</v>
      </c>
      <c r="K271" s="536" t="s">
        <v>3994</v>
      </c>
      <c r="L271" s="542">
        <v>25</v>
      </c>
      <c r="M271" s="537" t="s">
        <v>3975</v>
      </c>
      <c r="N271" s="537" t="s">
        <v>4409</v>
      </c>
      <c r="O271" s="548">
        <v>3.44E-2</v>
      </c>
      <c r="P271" s="548">
        <v>0.51659999999999995</v>
      </c>
      <c r="Q271" s="544"/>
    </row>
    <row r="272" spans="1:17" s="540" customFormat="1" ht="15.75" x14ac:dyDescent="0.25">
      <c r="A272" s="534"/>
      <c r="B272" s="535" t="s">
        <v>3972</v>
      </c>
      <c r="C272" s="536" t="s">
        <v>123</v>
      </c>
      <c r="D272" s="536" t="s">
        <v>4264</v>
      </c>
      <c r="E272" s="537" t="s">
        <v>941</v>
      </c>
      <c r="F272" s="536" t="s">
        <v>4242</v>
      </c>
      <c r="G272" s="536" t="s">
        <v>1677</v>
      </c>
      <c r="H272" s="536" t="s">
        <v>3175</v>
      </c>
      <c r="I272" s="536"/>
      <c r="J272" s="536" t="s">
        <v>4400</v>
      </c>
      <c r="K272" s="536" t="s">
        <v>3994</v>
      </c>
      <c r="L272" s="542">
        <v>10</v>
      </c>
      <c r="M272" s="536" t="s">
        <v>3975</v>
      </c>
      <c r="N272" s="536" t="s">
        <v>4377</v>
      </c>
      <c r="O272" s="543">
        <v>5.2699999999999997E-2</v>
      </c>
      <c r="P272" s="543">
        <v>0.79100000000000004</v>
      </c>
      <c r="Q272" s="544"/>
    </row>
    <row r="273" spans="1:17" s="540" customFormat="1" ht="15.75" x14ac:dyDescent="0.25">
      <c r="A273" s="534"/>
      <c r="B273" s="535" t="s">
        <v>3972</v>
      </c>
      <c r="C273" s="536" t="s">
        <v>123</v>
      </c>
      <c r="D273" s="536" t="s">
        <v>4278</v>
      </c>
      <c r="E273" s="537" t="s">
        <v>941</v>
      </c>
      <c r="F273" s="536" t="s">
        <v>4242</v>
      </c>
      <c r="G273" s="536" t="s">
        <v>1677</v>
      </c>
      <c r="H273" s="536" t="s">
        <v>3175</v>
      </c>
      <c r="I273" s="536"/>
      <c r="J273" s="536" t="s">
        <v>4400</v>
      </c>
      <c r="K273" s="536" t="s">
        <v>3994</v>
      </c>
      <c r="L273" s="547">
        <v>240</v>
      </c>
      <c r="M273" s="537" t="s">
        <v>3975</v>
      </c>
      <c r="N273" s="537" t="s">
        <v>4377</v>
      </c>
      <c r="O273" s="548">
        <v>3.9399999999999999E-3</v>
      </c>
      <c r="P273" s="548">
        <v>5.91E-2</v>
      </c>
      <c r="Q273" s="544"/>
    </row>
    <row r="274" spans="1:17" s="540" customFormat="1" ht="15.75" x14ac:dyDescent="0.25">
      <c r="A274" s="534"/>
      <c r="B274" s="535" t="s">
        <v>3972</v>
      </c>
      <c r="C274" s="536" t="s">
        <v>123</v>
      </c>
      <c r="D274" s="536" t="s">
        <v>4249</v>
      </c>
      <c r="E274" s="537" t="s">
        <v>941</v>
      </c>
      <c r="F274" s="536" t="s">
        <v>4242</v>
      </c>
      <c r="G274" s="536" t="s">
        <v>1677</v>
      </c>
      <c r="H274" s="536" t="s">
        <v>3175</v>
      </c>
      <c r="I274" s="536"/>
      <c r="J274" s="536" t="s">
        <v>4400</v>
      </c>
      <c r="K274" s="536" t="s">
        <v>3994</v>
      </c>
      <c r="L274" s="542">
        <v>240</v>
      </c>
      <c r="M274" s="536" t="s">
        <v>3975</v>
      </c>
      <c r="N274" s="536" t="s">
        <v>4377</v>
      </c>
      <c r="O274" s="543">
        <v>3.9100000000000003E-3</v>
      </c>
      <c r="P274" s="543">
        <v>5.8700000000000002E-2</v>
      </c>
      <c r="Q274" s="544"/>
    </row>
    <row r="275" spans="1:17" s="540" customFormat="1" ht="15.75" x14ac:dyDescent="0.25">
      <c r="A275" s="534"/>
      <c r="B275" s="535" t="s">
        <v>3972</v>
      </c>
      <c r="C275" s="537" t="s">
        <v>379</v>
      </c>
      <c r="D275" s="537" t="s">
        <v>4278</v>
      </c>
      <c r="E275" s="535" t="s">
        <v>937</v>
      </c>
      <c r="F275" s="537" t="s">
        <v>4242</v>
      </c>
      <c r="G275" s="537" t="s">
        <v>1748</v>
      </c>
      <c r="H275" s="537" t="s">
        <v>1749</v>
      </c>
      <c r="I275" s="537"/>
      <c r="J275" s="537" t="s">
        <v>4272</v>
      </c>
      <c r="K275" s="537" t="s">
        <v>3994</v>
      </c>
      <c r="L275" s="547">
        <v>10.5</v>
      </c>
      <c r="M275" s="537" t="s">
        <v>3981</v>
      </c>
      <c r="N275" s="537" t="s">
        <v>4589</v>
      </c>
      <c r="O275" s="548">
        <v>7.5964444444444432E-2</v>
      </c>
      <c r="P275" s="548">
        <v>0.93023680549167598</v>
      </c>
      <c r="Q275" s="544"/>
    </row>
    <row r="276" spans="1:17" s="540" customFormat="1" ht="15.75" x14ac:dyDescent="0.25">
      <c r="A276" s="534"/>
      <c r="B276" s="535" t="s">
        <v>3972</v>
      </c>
      <c r="C276" s="537" t="s">
        <v>379</v>
      </c>
      <c r="D276" s="537" t="s">
        <v>4249</v>
      </c>
      <c r="E276" s="535" t="s">
        <v>937</v>
      </c>
      <c r="F276" s="537" t="s">
        <v>4242</v>
      </c>
      <c r="G276" s="537" t="s">
        <v>1748</v>
      </c>
      <c r="H276" s="537" t="s">
        <v>1749</v>
      </c>
      <c r="I276" s="537"/>
      <c r="J276" s="537" t="s">
        <v>4272</v>
      </c>
      <c r="K276" s="537" t="s">
        <v>3994</v>
      </c>
      <c r="L276" s="547">
        <v>18.7</v>
      </c>
      <c r="M276" s="537" t="s">
        <v>3981</v>
      </c>
      <c r="N276" s="537" t="s">
        <v>4586</v>
      </c>
      <c r="O276" s="548">
        <v>6.2600000000000003E-2</v>
      </c>
      <c r="P276" s="548">
        <v>0.68213359395355977</v>
      </c>
      <c r="Q276" s="544"/>
    </row>
    <row r="277" spans="1:17" s="540" customFormat="1" ht="15.75" x14ac:dyDescent="0.25">
      <c r="A277" s="534"/>
      <c r="B277" s="535" t="s">
        <v>3972</v>
      </c>
      <c r="C277" s="537" t="s">
        <v>124</v>
      </c>
      <c r="D277" s="537" t="s">
        <v>4278</v>
      </c>
      <c r="E277" s="535" t="s">
        <v>937</v>
      </c>
      <c r="F277" s="537" t="s">
        <v>4242</v>
      </c>
      <c r="G277" s="537" t="s">
        <v>2611</v>
      </c>
      <c r="H277" s="537" t="s">
        <v>2699</v>
      </c>
      <c r="I277" s="537"/>
      <c r="J277" s="537" t="s">
        <v>4277</v>
      </c>
      <c r="K277" s="537" t="s">
        <v>4292</v>
      </c>
      <c r="L277" s="547">
        <v>2.4</v>
      </c>
      <c r="M277" s="537" t="s">
        <v>3981</v>
      </c>
      <c r="N277" s="537" t="s">
        <v>4589</v>
      </c>
      <c r="O277" s="548">
        <v>0.66125</v>
      </c>
      <c r="P277" s="548">
        <v>3.5489221515130476</v>
      </c>
      <c r="Q277" s="544"/>
    </row>
    <row r="278" spans="1:17" s="540" customFormat="1" ht="15.75" x14ac:dyDescent="0.25">
      <c r="A278" s="534"/>
      <c r="B278" s="535" t="s">
        <v>3972</v>
      </c>
      <c r="C278" s="537" t="s">
        <v>125</v>
      </c>
      <c r="D278" s="537" t="s">
        <v>4278</v>
      </c>
      <c r="E278" s="535" t="s">
        <v>937</v>
      </c>
      <c r="F278" s="537" t="s">
        <v>4242</v>
      </c>
      <c r="G278" s="537" t="s">
        <v>2624</v>
      </c>
      <c r="H278" s="537" t="s">
        <v>2734</v>
      </c>
      <c r="I278" s="537"/>
      <c r="J278" s="537" t="s">
        <v>4277</v>
      </c>
      <c r="K278" s="537" t="s">
        <v>3994</v>
      </c>
      <c r="L278" s="547">
        <v>2.6</v>
      </c>
      <c r="M278" s="537" t="s">
        <v>3981</v>
      </c>
      <c r="N278" s="537" t="s">
        <v>4589</v>
      </c>
      <c r="O278" s="548">
        <v>8.1250000000000003E-2</v>
      </c>
      <c r="P278" s="548">
        <v>3.0489175845699732</v>
      </c>
      <c r="Q278" s="544"/>
    </row>
    <row r="279" spans="1:17" s="540" customFormat="1" ht="15.75" x14ac:dyDescent="0.25">
      <c r="A279" s="534"/>
      <c r="B279" s="535" t="s">
        <v>3972</v>
      </c>
      <c r="C279" s="537" t="s">
        <v>125</v>
      </c>
      <c r="D279" s="537" t="s">
        <v>4249</v>
      </c>
      <c r="E279" s="535" t="s">
        <v>937</v>
      </c>
      <c r="F279" s="537" t="s">
        <v>4242</v>
      </c>
      <c r="G279" s="537" t="s">
        <v>2624</v>
      </c>
      <c r="H279" s="537" t="s">
        <v>2734</v>
      </c>
      <c r="I279" s="537"/>
      <c r="J279" s="537" t="s">
        <v>4277</v>
      </c>
      <c r="K279" s="537" t="s">
        <v>3994</v>
      </c>
      <c r="L279" s="547">
        <v>2.6</v>
      </c>
      <c r="M279" s="537" t="s">
        <v>3981</v>
      </c>
      <c r="N279" s="537" t="s">
        <v>4589</v>
      </c>
      <c r="O279" s="548">
        <v>8.1250000000000003E-2</v>
      </c>
      <c r="P279" s="548">
        <v>3.0489175845699732</v>
      </c>
      <c r="Q279" s="544"/>
    </row>
    <row r="280" spans="1:17" s="540" customFormat="1" ht="15.75" x14ac:dyDescent="0.25">
      <c r="A280" s="534"/>
      <c r="B280" s="535" t="s">
        <v>3972</v>
      </c>
      <c r="C280" s="537" t="s">
        <v>125</v>
      </c>
      <c r="D280" s="537" t="s">
        <v>4264</v>
      </c>
      <c r="E280" s="535" t="s">
        <v>937</v>
      </c>
      <c r="F280" s="537" t="s">
        <v>4242</v>
      </c>
      <c r="G280" s="537" t="s">
        <v>2624</v>
      </c>
      <c r="H280" s="537" t="s">
        <v>2734</v>
      </c>
      <c r="I280" s="537"/>
      <c r="J280" s="537" t="s">
        <v>4290</v>
      </c>
      <c r="K280" s="537" t="s">
        <v>3994</v>
      </c>
      <c r="L280" s="547">
        <v>2.8</v>
      </c>
      <c r="M280" s="537" t="s">
        <v>3981</v>
      </c>
      <c r="N280" s="537" t="s">
        <v>4589</v>
      </c>
      <c r="O280" s="548">
        <v>8.1250000000000003E-2</v>
      </c>
      <c r="P280" s="548">
        <v>3.0489175845699732</v>
      </c>
      <c r="Q280" s="544"/>
    </row>
    <row r="281" spans="1:17" s="540" customFormat="1" ht="26.25" x14ac:dyDescent="0.25">
      <c r="A281" s="534"/>
      <c r="B281" s="535" t="s">
        <v>3972</v>
      </c>
      <c r="C281" s="555" t="s">
        <v>3602</v>
      </c>
      <c r="D281" s="537" t="s">
        <v>4278</v>
      </c>
      <c r="E281" s="546" t="s">
        <v>7638</v>
      </c>
      <c r="F281" s="541" t="s">
        <v>4242</v>
      </c>
      <c r="G281" s="541" t="s">
        <v>8185</v>
      </c>
      <c r="H281" s="541" t="s">
        <v>8186</v>
      </c>
      <c r="I281" s="541"/>
      <c r="J281" s="541" t="s">
        <v>4439</v>
      </c>
      <c r="K281" s="541" t="s">
        <v>3994</v>
      </c>
      <c r="L281" s="541">
        <v>75</v>
      </c>
      <c r="M281" s="541" t="s">
        <v>3975</v>
      </c>
      <c r="N281" s="541"/>
      <c r="O281" s="541"/>
      <c r="P281" s="541"/>
      <c r="Q281" s="545">
        <v>39678</v>
      </c>
    </row>
    <row r="282" spans="1:17" s="540" customFormat="1" ht="15.75" x14ac:dyDescent="0.25">
      <c r="A282" s="534"/>
      <c r="B282" s="535" t="s">
        <v>3972</v>
      </c>
      <c r="C282" s="537" t="s">
        <v>126</v>
      </c>
      <c r="D282" s="537" t="s">
        <v>4278</v>
      </c>
      <c r="E282" s="535" t="s">
        <v>937</v>
      </c>
      <c r="F282" s="537" t="s">
        <v>4242</v>
      </c>
      <c r="G282" s="537" t="s">
        <v>2601</v>
      </c>
      <c r="H282" s="537" t="s">
        <v>2700</v>
      </c>
      <c r="I282" s="537"/>
      <c r="J282" s="537" t="s">
        <v>4272</v>
      </c>
      <c r="K282" s="537" t="s">
        <v>3994</v>
      </c>
      <c r="L282" s="547">
        <v>30</v>
      </c>
      <c r="M282" s="537" t="s">
        <v>3981</v>
      </c>
      <c r="N282" s="537" t="s">
        <v>4586</v>
      </c>
      <c r="O282" s="548">
        <v>2.3299382716049383E-2</v>
      </c>
      <c r="P282" s="548">
        <v>0.5912077327044154</v>
      </c>
      <c r="Q282" s="544"/>
    </row>
    <row r="283" spans="1:17" s="540" customFormat="1" ht="15.75" x14ac:dyDescent="0.25">
      <c r="A283" s="534"/>
      <c r="B283" s="535" t="s">
        <v>3972</v>
      </c>
      <c r="C283" s="537" t="s">
        <v>126</v>
      </c>
      <c r="D283" s="537" t="s">
        <v>4249</v>
      </c>
      <c r="E283" s="535" t="s">
        <v>937</v>
      </c>
      <c r="F283" s="537" t="s">
        <v>4242</v>
      </c>
      <c r="G283" s="537" t="s">
        <v>2601</v>
      </c>
      <c r="H283" s="537" t="s">
        <v>2700</v>
      </c>
      <c r="I283" s="537"/>
      <c r="J283" s="537" t="s">
        <v>4272</v>
      </c>
      <c r="K283" s="537" t="s">
        <v>3994</v>
      </c>
      <c r="L283" s="547">
        <v>30</v>
      </c>
      <c r="M283" s="537" t="s">
        <v>3981</v>
      </c>
      <c r="N283" s="537" t="s">
        <v>4586</v>
      </c>
      <c r="O283" s="548">
        <v>2.2629629629629628E-2</v>
      </c>
      <c r="P283" s="548">
        <v>0.60179689663631308</v>
      </c>
      <c r="Q283" s="544"/>
    </row>
    <row r="284" spans="1:17" s="540" customFormat="1" ht="15.75" x14ac:dyDescent="0.25">
      <c r="A284" s="534"/>
      <c r="B284" s="535" t="s">
        <v>3972</v>
      </c>
      <c r="C284" s="537" t="s">
        <v>126</v>
      </c>
      <c r="D284" s="537" t="s">
        <v>4291</v>
      </c>
      <c r="E284" s="535" t="s">
        <v>937</v>
      </c>
      <c r="F284" s="537" t="s">
        <v>4242</v>
      </c>
      <c r="G284" s="537"/>
      <c r="H284" s="537"/>
      <c r="I284" s="537"/>
      <c r="J284" s="537" t="s">
        <v>4272</v>
      </c>
      <c r="K284" s="537" t="s">
        <v>4292</v>
      </c>
      <c r="L284" s="547">
        <v>22.5</v>
      </c>
      <c r="M284" s="537" t="s">
        <v>3981</v>
      </c>
      <c r="N284" s="537" t="s">
        <v>4586</v>
      </c>
      <c r="O284" s="548">
        <v>3.5962688614540467E-2</v>
      </c>
      <c r="P284" s="548">
        <v>0.73986723810475274</v>
      </c>
      <c r="Q284" s="544"/>
    </row>
    <row r="285" spans="1:17" s="540" customFormat="1" ht="15.75" x14ac:dyDescent="0.25">
      <c r="A285" s="534"/>
      <c r="B285" s="535" t="s">
        <v>3972</v>
      </c>
      <c r="C285" s="535" t="s">
        <v>3696</v>
      </c>
      <c r="D285" s="537" t="s">
        <v>4278</v>
      </c>
      <c r="E285" s="565" t="s">
        <v>1022</v>
      </c>
      <c r="F285" s="537" t="s">
        <v>8215</v>
      </c>
      <c r="G285" s="537" t="s">
        <v>3695</v>
      </c>
      <c r="H285" s="537" t="s">
        <v>3697</v>
      </c>
      <c r="I285" s="537" t="s">
        <v>3698</v>
      </c>
      <c r="J285" s="537" t="s">
        <v>4393</v>
      </c>
      <c r="K285" s="537" t="s">
        <v>3994</v>
      </c>
      <c r="L285" s="547">
        <v>33</v>
      </c>
      <c r="M285" s="537" t="s">
        <v>3975</v>
      </c>
      <c r="N285" s="537" t="s">
        <v>4244</v>
      </c>
      <c r="O285" s="548">
        <v>0.03</v>
      </c>
      <c r="P285" s="548">
        <v>0.49000000000000005</v>
      </c>
      <c r="Q285" s="544"/>
    </row>
    <row r="286" spans="1:17" s="540" customFormat="1" ht="15.75" x14ac:dyDescent="0.25">
      <c r="A286" s="534"/>
      <c r="B286" s="535" t="s">
        <v>3972</v>
      </c>
      <c r="C286" s="535" t="s">
        <v>3696</v>
      </c>
      <c r="D286" s="537" t="s">
        <v>4249</v>
      </c>
      <c r="E286" s="565" t="s">
        <v>1022</v>
      </c>
      <c r="F286" s="537" t="s">
        <v>8215</v>
      </c>
      <c r="G286" s="537" t="s">
        <v>3695</v>
      </c>
      <c r="H286" s="537" t="s">
        <v>3697</v>
      </c>
      <c r="I286" s="537" t="s">
        <v>3698</v>
      </c>
      <c r="J286" s="537" t="s">
        <v>4393</v>
      </c>
      <c r="K286" s="537" t="s">
        <v>3994</v>
      </c>
      <c r="L286" s="547">
        <v>33</v>
      </c>
      <c r="M286" s="537" t="s">
        <v>3975</v>
      </c>
      <c r="N286" s="537" t="s">
        <v>4244</v>
      </c>
      <c r="O286" s="548">
        <v>0.03</v>
      </c>
      <c r="P286" s="548">
        <v>0.49000000000000005</v>
      </c>
      <c r="Q286" s="544"/>
    </row>
    <row r="287" spans="1:17" s="540" customFormat="1" ht="15.75" x14ac:dyDescent="0.25">
      <c r="A287" s="534"/>
      <c r="B287" s="535" t="s">
        <v>3972</v>
      </c>
      <c r="C287" s="535" t="s">
        <v>3696</v>
      </c>
      <c r="D287" s="537" t="s">
        <v>4264</v>
      </c>
      <c r="E287" s="565" t="s">
        <v>1022</v>
      </c>
      <c r="F287" s="537" t="s">
        <v>8215</v>
      </c>
      <c r="G287" s="537" t="s">
        <v>3695</v>
      </c>
      <c r="H287" s="537" t="s">
        <v>3697</v>
      </c>
      <c r="I287" s="537" t="s">
        <v>3698</v>
      </c>
      <c r="J287" s="537" t="s">
        <v>4393</v>
      </c>
      <c r="K287" s="537" t="s">
        <v>3994</v>
      </c>
      <c r="L287" s="547">
        <v>33</v>
      </c>
      <c r="M287" s="537" t="s">
        <v>3975</v>
      </c>
      <c r="N287" s="537" t="s">
        <v>4244</v>
      </c>
      <c r="O287" s="548">
        <v>0.03</v>
      </c>
      <c r="P287" s="548">
        <v>0.48499999999999999</v>
      </c>
      <c r="Q287" s="544"/>
    </row>
    <row r="288" spans="1:17" s="540" customFormat="1" ht="15.75" x14ac:dyDescent="0.25">
      <c r="A288" s="534"/>
      <c r="B288" s="535" t="s">
        <v>3972</v>
      </c>
      <c r="C288" s="535" t="s">
        <v>3696</v>
      </c>
      <c r="D288" s="537" t="s">
        <v>4265</v>
      </c>
      <c r="E288" s="565" t="s">
        <v>1022</v>
      </c>
      <c r="F288" s="537" t="s">
        <v>8215</v>
      </c>
      <c r="G288" s="537" t="s">
        <v>3695</v>
      </c>
      <c r="H288" s="537" t="s">
        <v>3697</v>
      </c>
      <c r="I288" s="537" t="s">
        <v>3698</v>
      </c>
      <c r="J288" s="537" t="s">
        <v>4393</v>
      </c>
      <c r="K288" s="537" t="s">
        <v>3994</v>
      </c>
      <c r="L288" s="547">
        <v>33</v>
      </c>
      <c r="M288" s="537" t="s">
        <v>3975</v>
      </c>
      <c r="N288" s="537" t="s">
        <v>4244</v>
      </c>
      <c r="O288" s="548">
        <v>0.03</v>
      </c>
      <c r="P288" s="548">
        <v>0.48499999999999999</v>
      </c>
      <c r="Q288" s="544"/>
    </row>
    <row r="289" spans="1:17" s="540" customFormat="1" ht="15.75" x14ac:dyDescent="0.25">
      <c r="A289" s="534"/>
      <c r="B289" s="535" t="s">
        <v>3972</v>
      </c>
      <c r="C289" s="537" t="s">
        <v>127</v>
      </c>
      <c r="D289" s="537" t="s">
        <v>4249</v>
      </c>
      <c r="E289" s="535" t="s">
        <v>937</v>
      </c>
      <c r="F289" s="537" t="s">
        <v>4242</v>
      </c>
      <c r="G289" s="537" t="s">
        <v>2537</v>
      </c>
      <c r="H289" s="537" t="s">
        <v>2675</v>
      </c>
      <c r="I289" s="537"/>
      <c r="J289" s="537" t="s">
        <v>4290</v>
      </c>
      <c r="K289" s="537" t="s">
        <v>3994</v>
      </c>
      <c r="L289" s="547">
        <v>2.5</v>
      </c>
      <c r="M289" s="537" t="s">
        <v>3981</v>
      </c>
      <c r="N289" s="537" t="s">
        <v>4589</v>
      </c>
      <c r="O289" s="548">
        <v>8.1250000000000003E-2</v>
      </c>
      <c r="P289" s="548">
        <v>6.3394793506643747</v>
      </c>
      <c r="Q289" s="544"/>
    </row>
    <row r="290" spans="1:17" s="540" customFormat="1" ht="15.75" x14ac:dyDescent="0.25">
      <c r="A290" s="534"/>
      <c r="B290" s="535" t="s">
        <v>3972</v>
      </c>
      <c r="C290" s="537" t="s">
        <v>127</v>
      </c>
      <c r="D290" s="537" t="s">
        <v>4278</v>
      </c>
      <c r="E290" s="535" t="s">
        <v>937</v>
      </c>
      <c r="F290" s="537" t="s">
        <v>4242</v>
      </c>
      <c r="G290" s="537" t="s">
        <v>2537</v>
      </c>
      <c r="H290" s="537" t="s">
        <v>2675</v>
      </c>
      <c r="I290" s="537"/>
      <c r="J290" s="537" t="s">
        <v>4290</v>
      </c>
      <c r="K290" s="537" t="s">
        <v>3994</v>
      </c>
      <c r="L290" s="547">
        <v>2.6</v>
      </c>
      <c r="M290" s="537" t="s">
        <v>3981</v>
      </c>
      <c r="N290" s="537" t="s">
        <v>4589</v>
      </c>
      <c r="O290" s="548">
        <v>8.1250000000000003E-2</v>
      </c>
      <c r="P290" s="548">
        <v>6.3394793506643747</v>
      </c>
      <c r="Q290" s="544"/>
    </row>
    <row r="291" spans="1:17" s="540" customFormat="1" ht="15.75" x14ac:dyDescent="0.25">
      <c r="A291" s="534"/>
      <c r="B291" s="535" t="s">
        <v>3972</v>
      </c>
      <c r="C291" s="535" t="s">
        <v>128</v>
      </c>
      <c r="D291" s="535" t="s">
        <v>4278</v>
      </c>
      <c r="E291" s="546" t="s">
        <v>988</v>
      </c>
      <c r="F291" s="546" t="s">
        <v>4242</v>
      </c>
      <c r="G291" s="546" t="s">
        <v>1616</v>
      </c>
      <c r="H291" s="546" t="s">
        <v>1617</v>
      </c>
      <c r="I291" s="546"/>
      <c r="J291" s="546" t="s">
        <v>4336</v>
      </c>
      <c r="K291" s="546" t="s">
        <v>3994</v>
      </c>
      <c r="L291" s="547">
        <v>25</v>
      </c>
      <c r="M291" s="546" t="s">
        <v>3981</v>
      </c>
      <c r="N291" s="546" t="s">
        <v>4337</v>
      </c>
      <c r="O291" s="548">
        <v>1.6660000000000001E-2</v>
      </c>
      <c r="P291" s="548">
        <v>0.67925999999999997</v>
      </c>
      <c r="Q291" s="544"/>
    </row>
    <row r="292" spans="1:17" s="540" customFormat="1" ht="15.75" x14ac:dyDescent="0.25">
      <c r="A292" s="534"/>
      <c r="B292" s="535" t="s">
        <v>3972</v>
      </c>
      <c r="C292" s="535" t="s">
        <v>128</v>
      </c>
      <c r="D292" s="535" t="s">
        <v>4249</v>
      </c>
      <c r="E292" s="546" t="s">
        <v>988</v>
      </c>
      <c r="F292" s="546" t="s">
        <v>4242</v>
      </c>
      <c r="G292" s="546" t="s">
        <v>1616</v>
      </c>
      <c r="H292" s="546" t="s">
        <v>1617</v>
      </c>
      <c r="I292" s="546"/>
      <c r="J292" s="546" t="s">
        <v>4338</v>
      </c>
      <c r="K292" s="546" t="s">
        <v>3994</v>
      </c>
      <c r="L292" s="547">
        <v>25</v>
      </c>
      <c r="M292" s="546" t="s">
        <v>3981</v>
      </c>
      <c r="N292" s="546" t="s">
        <v>4251</v>
      </c>
      <c r="O292" s="548">
        <v>1.6660000000000001E-2</v>
      </c>
      <c r="P292" s="548">
        <v>0.67925999999999997</v>
      </c>
      <c r="Q292" s="544"/>
    </row>
    <row r="293" spans="1:17" s="540" customFormat="1" ht="15.75" x14ac:dyDescent="0.25">
      <c r="A293" s="534"/>
      <c r="B293" s="535" t="s">
        <v>3972</v>
      </c>
      <c r="C293" s="535" t="s">
        <v>129</v>
      </c>
      <c r="D293" s="537" t="s">
        <v>4264</v>
      </c>
      <c r="E293" s="537" t="s">
        <v>858</v>
      </c>
      <c r="F293" s="537" t="s">
        <v>4242</v>
      </c>
      <c r="G293" s="537" t="s">
        <v>2582</v>
      </c>
      <c r="H293" s="537" t="s">
        <v>2701</v>
      </c>
      <c r="I293" s="537"/>
      <c r="J293" s="537" t="s">
        <v>4563</v>
      </c>
      <c r="K293" s="537" t="s">
        <v>3994</v>
      </c>
      <c r="L293" s="547">
        <v>0.5</v>
      </c>
      <c r="M293" s="537" t="s">
        <v>3975</v>
      </c>
      <c r="N293" s="537" t="s">
        <v>4286</v>
      </c>
      <c r="O293" s="548">
        <v>1.1749999999999998</v>
      </c>
      <c r="P293" s="548">
        <v>12</v>
      </c>
      <c r="Q293" s="544"/>
    </row>
    <row r="294" spans="1:17" s="540" customFormat="1" ht="15.75" x14ac:dyDescent="0.25">
      <c r="A294" s="534"/>
      <c r="B294" s="535" t="s">
        <v>3972</v>
      </c>
      <c r="C294" s="535" t="s">
        <v>129</v>
      </c>
      <c r="D294" s="537" t="s">
        <v>4249</v>
      </c>
      <c r="E294" s="537" t="s">
        <v>858</v>
      </c>
      <c r="F294" s="537" t="s">
        <v>4242</v>
      </c>
      <c r="G294" s="537" t="s">
        <v>2582</v>
      </c>
      <c r="H294" s="537" t="s">
        <v>2701</v>
      </c>
      <c r="I294" s="537"/>
      <c r="J294" s="537" t="s">
        <v>4563</v>
      </c>
      <c r="K294" s="537" t="s">
        <v>3994</v>
      </c>
      <c r="L294" s="547">
        <v>1</v>
      </c>
      <c r="M294" s="537" t="s">
        <v>3975</v>
      </c>
      <c r="N294" s="537" t="s">
        <v>4286</v>
      </c>
      <c r="O294" s="548">
        <v>1.1749999999999998</v>
      </c>
      <c r="P294" s="548">
        <v>7.1034762616623137</v>
      </c>
      <c r="Q294" s="544"/>
    </row>
    <row r="295" spans="1:17" s="540" customFormat="1" ht="15.75" x14ac:dyDescent="0.25">
      <c r="A295" s="534"/>
      <c r="B295" s="535" t="s">
        <v>3972</v>
      </c>
      <c r="C295" s="537" t="s">
        <v>129</v>
      </c>
      <c r="D295" s="537" t="s">
        <v>4278</v>
      </c>
      <c r="E295" s="535" t="s">
        <v>937</v>
      </c>
      <c r="F295" s="537" t="s">
        <v>8215</v>
      </c>
      <c r="G295" s="537" t="s">
        <v>2273</v>
      </c>
      <c r="H295" s="537" t="s">
        <v>2582</v>
      </c>
      <c r="I295" s="537" t="s">
        <v>2701</v>
      </c>
      <c r="J295" s="537" t="s">
        <v>4489</v>
      </c>
      <c r="K295" s="537" t="s">
        <v>3994</v>
      </c>
      <c r="L295" s="547">
        <v>30</v>
      </c>
      <c r="M295" s="537" t="s">
        <v>3981</v>
      </c>
      <c r="N295" s="537" t="s">
        <v>4589</v>
      </c>
      <c r="O295" s="548">
        <v>1.4233333333333332E-2</v>
      </c>
      <c r="P295" s="548">
        <v>0.35971851804184646</v>
      </c>
      <c r="Q295" s="544"/>
    </row>
    <row r="296" spans="1:17" s="540" customFormat="1" ht="15.75" x14ac:dyDescent="0.25">
      <c r="A296" s="534"/>
      <c r="B296" s="535" t="s">
        <v>3972</v>
      </c>
      <c r="C296" s="537" t="s">
        <v>129</v>
      </c>
      <c r="D296" s="537" t="s">
        <v>4249</v>
      </c>
      <c r="E296" s="535" t="s">
        <v>937</v>
      </c>
      <c r="F296" s="537" t="s">
        <v>8215</v>
      </c>
      <c r="G296" s="537" t="s">
        <v>2273</v>
      </c>
      <c r="H296" s="537" t="s">
        <v>2582</v>
      </c>
      <c r="I296" s="537" t="s">
        <v>2701</v>
      </c>
      <c r="J296" s="537" t="s">
        <v>4489</v>
      </c>
      <c r="K296" s="537" t="s">
        <v>3994</v>
      </c>
      <c r="L296" s="547">
        <v>30</v>
      </c>
      <c r="M296" s="537" t="s">
        <v>3981</v>
      </c>
      <c r="N296" s="537" t="s">
        <v>4589</v>
      </c>
      <c r="O296" s="548">
        <v>1.4233333333333332E-2</v>
      </c>
      <c r="P296" s="548">
        <v>0.37306191175192355</v>
      </c>
      <c r="Q296" s="544"/>
    </row>
    <row r="297" spans="1:17" s="540" customFormat="1" ht="15.75" x14ac:dyDescent="0.25">
      <c r="A297" s="534"/>
      <c r="B297" s="535" t="s">
        <v>3972</v>
      </c>
      <c r="C297" s="537" t="s">
        <v>129</v>
      </c>
      <c r="D297" s="537" t="s">
        <v>4264</v>
      </c>
      <c r="E297" s="535" t="s">
        <v>937</v>
      </c>
      <c r="F297" s="537" t="s">
        <v>8215</v>
      </c>
      <c r="G297" s="537" t="s">
        <v>2273</v>
      </c>
      <c r="H297" s="537" t="s">
        <v>2582</v>
      </c>
      <c r="I297" s="537" t="s">
        <v>2701</v>
      </c>
      <c r="J297" s="537" t="s">
        <v>4612</v>
      </c>
      <c r="K297" s="537" t="s">
        <v>3994</v>
      </c>
      <c r="L297" s="547">
        <v>56</v>
      </c>
      <c r="M297" s="537" t="s">
        <v>3981</v>
      </c>
      <c r="N297" s="537" t="s">
        <v>4586</v>
      </c>
      <c r="O297" s="548">
        <v>8.9169599999999998E-3</v>
      </c>
      <c r="P297" s="548">
        <v>0.32687839914004474</v>
      </c>
      <c r="Q297" s="544"/>
    </row>
    <row r="298" spans="1:17" s="540" customFormat="1" ht="15.75" x14ac:dyDescent="0.25">
      <c r="A298" s="534"/>
      <c r="B298" s="535" t="s">
        <v>3972</v>
      </c>
      <c r="C298" s="537" t="s">
        <v>129</v>
      </c>
      <c r="D298" s="537" t="s">
        <v>4249</v>
      </c>
      <c r="E298" s="535" t="s">
        <v>937</v>
      </c>
      <c r="F298" s="537" t="s">
        <v>4242</v>
      </c>
      <c r="G298" s="537" t="s">
        <v>2273</v>
      </c>
      <c r="H298" s="537" t="s">
        <v>2582</v>
      </c>
      <c r="I298" s="537" t="s">
        <v>2701</v>
      </c>
      <c r="J298" s="537" t="s">
        <v>4612</v>
      </c>
      <c r="K298" s="537" t="s">
        <v>3994</v>
      </c>
      <c r="L298" s="547">
        <v>56</v>
      </c>
      <c r="M298" s="537" t="s">
        <v>3981</v>
      </c>
      <c r="N298" s="537" t="s">
        <v>4586</v>
      </c>
      <c r="O298" s="548">
        <v>8.8855999999999987E-3</v>
      </c>
      <c r="P298" s="548">
        <v>0.32707932694170688</v>
      </c>
      <c r="Q298" s="544">
        <v>41487</v>
      </c>
    </row>
    <row r="299" spans="1:17" s="540" customFormat="1" ht="15.75" x14ac:dyDescent="0.25">
      <c r="A299" s="534"/>
      <c r="B299" s="535" t="s">
        <v>3972</v>
      </c>
      <c r="C299" s="537" t="s">
        <v>1237</v>
      </c>
      <c r="D299" s="537" t="s">
        <v>4278</v>
      </c>
      <c r="E299" s="565" t="s">
        <v>920</v>
      </c>
      <c r="F299" s="537" t="s">
        <v>4242</v>
      </c>
      <c r="G299" s="537" t="s">
        <v>1229</v>
      </c>
      <c r="H299" s="537" t="s">
        <v>1238</v>
      </c>
      <c r="I299" s="537"/>
      <c r="J299" s="537" t="s">
        <v>4267</v>
      </c>
      <c r="K299" s="537" t="s">
        <v>3994</v>
      </c>
      <c r="L299" s="557">
        <v>100</v>
      </c>
      <c r="M299" s="537" t="s">
        <v>3975</v>
      </c>
      <c r="N299" s="537" t="s">
        <v>4268</v>
      </c>
      <c r="O299" s="548">
        <v>1.1801470935337379E-3</v>
      </c>
      <c r="P299" s="548">
        <v>5.466E-2</v>
      </c>
      <c r="Q299" s="544"/>
    </row>
    <row r="300" spans="1:17" s="540" customFormat="1" ht="15.75" x14ac:dyDescent="0.25">
      <c r="A300" s="534"/>
      <c r="B300" s="535" t="s">
        <v>3972</v>
      </c>
      <c r="C300" s="537" t="s">
        <v>1237</v>
      </c>
      <c r="D300" s="537" t="s">
        <v>4249</v>
      </c>
      <c r="E300" s="565" t="s">
        <v>920</v>
      </c>
      <c r="F300" s="537" t="s">
        <v>4242</v>
      </c>
      <c r="G300" s="537" t="s">
        <v>1229</v>
      </c>
      <c r="H300" s="537" t="s">
        <v>1238</v>
      </c>
      <c r="I300" s="537"/>
      <c r="J300" s="537" t="s">
        <v>4267</v>
      </c>
      <c r="K300" s="537" t="s">
        <v>3994</v>
      </c>
      <c r="L300" s="557">
        <v>100</v>
      </c>
      <c r="M300" s="537" t="s">
        <v>3975</v>
      </c>
      <c r="N300" s="537" t="s">
        <v>4268</v>
      </c>
      <c r="O300" s="548">
        <v>1.1801470935337379E-3</v>
      </c>
      <c r="P300" s="548">
        <v>5.466E-2</v>
      </c>
      <c r="Q300" s="544"/>
    </row>
    <row r="301" spans="1:17" s="540" customFormat="1" ht="15.75" x14ac:dyDescent="0.25">
      <c r="A301" s="534"/>
      <c r="B301" s="535" t="s">
        <v>3972</v>
      </c>
      <c r="C301" s="537" t="s">
        <v>130</v>
      </c>
      <c r="D301" s="537" t="s">
        <v>4278</v>
      </c>
      <c r="E301" s="535" t="s">
        <v>937</v>
      </c>
      <c r="F301" s="537" t="s">
        <v>4242</v>
      </c>
      <c r="G301" s="537" t="s">
        <v>1870</v>
      </c>
      <c r="H301" s="537" t="s">
        <v>1284</v>
      </c>
      <c r="I301" s="537"/>
      <c r="J301" s="537" t="s">
        <v>4513</v>
      </c>
      <c r="K301" s="537" t="s">
        <v>3994</v>
      </c>
      <c r="L301" s="547">
        <v>20</v>
      </c>
      <c r="M301" s="537" t="s">
        <v>3981</v>
      </c>
      <c r="N301" s="537" t="s">
        <v>4268</v>
      </c>
      <c r="O301" s="548">
        <v>2.3632812499999999E-2</v>
      </c>
      <c r="P301" s="548">
        <v>0.51195482239484735</v>
      </c>
      <c r="Q301" s="544"/>
    </row>
    <row r="302" spans="1:17" s="540" customFormat="1" ht="15.75" x14ac:dyDescent="0.25">
      <c r="A302" s="534"/>
      <c r="B302" s="535" t="s">
        <v>3972</v>
      </c>
      <c r="C302" s="537" t="s">
        <v>130</v>
      </c>
      <c r="D302" s="537" t="s">
        <v>4249</v>
      </c>
      <c r="E302" s="535" t="s">
        <v>937</v>
      </c>
      <c r="F302" s="537" t="s">
        <v>4242</v>
      </c>
      <c r="G302" s="537" t="s">
        <v>1870</v>
      </c>
      <c r="H302" s="537" t="s">
        <v>1871</v>
      </c>
      <c r="I302" s="537"/>
      <c r="J302" s="537" t="s">
        <v>4513</v>
      </c>
      <c r="K302" s="537" t="s">
        <v>3994</v>
      </c>
      <c r="L302" s="547">
        <v>10</v>
      </c>
      <c r="M302" s="537" t="s">
        <v>3981</v>
      </c>
      <c r="N302" s="537" t="s">
        <v>4268</v>
      </c>
      <c r="O302" s="548">
        <v>6.2640625000000005E-2</v>
      </c>
      <c r="P302" s="548">
        <v>1.1270105210687296</v>
      </c>
      <c r="Q302" s="544"/>
    </row>
    <row r="303" spans="1:17" s="540" customFormat="1" ht="15.75" x14ac:dyDescent="0.25">
      <c r="A303" s="534"/>
      <c r="B303" s="535" t="s">
        <v>3972</v>
      </c>
      <c r="C303" s="537" t="s">
        <v>130</v>
      </c>
      <c r="D303" s="537" t="s">
        <v>4264</v>
      </c>
      <c r="E303" s="535" t="s">
        <v>937</v>
      </c>
      <c r="F303" s="537" t="s">
        <v>4427</v>
      </c>
      <c r="G303" s="537" t="s">
        <v>1871</v>
      </c>
      <c r="H303" s="537" t="s">
        <v>1871</v>
      </c>
      <c r="I303" s="537"/>
      <c r="J303" s="537" t="s">
        <v>4613</v>
      </c>
      <c r="K303" s="537" t="s">
        <v>3994</v>
      </c>
      <c r="L303" s="547">
        <v>8</v>
      </c>
      <c r="M303" s="537" t="s">
        <v>3981</v>
      </c>
      <c r="N303" s="537" t="s">
        <v>4286</v>
      </c>
      <c r="O303" s="548">
        <v>0.13976</v>
      </c>
      <c r="P303" s="548">
        <v>1.0910853048226798</v>
      </c>
      <c r="Q303" s="544"/>
    </row>
    <row r="304" spans="1:17" s="540" customFormat="1" ht="15.75" x14ac:dyDescent="0.25">
      <c r="A304" s="534"/>
      <c r="B304" s="535" t="s">
        <v>3972</v>
      </c>
      <c r="C304" s="537" t="s">
        <v>131</v>
      </c>
      <c r="D304" s="537" t="s">
        <v>4264</v>
      </c>
      <c r="E304" s="535" t="s">
        <v>937</v>
      </c>
      <c r="F304" s="537" t="s">
        <v>4242</v>
      </c>
      <c r="G304" s="537" t="s">
        <v>2511</v>
      </c>
      <c r="H304" s="537" t="s">
        <v>2644</v>
      </c>
      <c r="I304" s="537"/>
      <c r="J304" s="537" t="s">
        <v>4397</v>
      </c>
      <c r="K304" s="537" t="s">
        <v>3994</v>
      </c>
      <c r="L304" s="547">
        <v>24</v>
      </c>
      <c r="M304" s="537" t="s">
        <v>3981</v>
      </c>
      <c r="N304" s="537" t="s">
        <v>4614</v>
      </c>
      <c r="O304" s="548">
        <v>4.7397777777777782E-2</v>
      </c>
      <c r="P304" s="548">
        <v>0.58474885928876019</v>
      </c>
      <c r="Q304" s="544"/>
    </row>
    <row r="305" spans="1:17" s="540" customFormat="1" ht="15.75" x14ac:dyDescent="0.25">
      <c r="A305" s="534"/>
      <c r="B305" s="535" t="s">
        <v>3972</v>
      </c>
      <c r="C305" s="537" t="s">
        <v>131</v>
      </c>
      <c r="D305" s="537" t="s">
        <v>4265</v>
      </c>
      <c r="E305" s="535" t="s">
        <v>937</v>
      </c>
      <c r="F305" s="537" t="s">
        <v>4242</v>
      </c>
      <c r="G305" s="537" t="s">
        <v>2511</v>
      </c>
      <c r="H305" s="537" t="s">
        <v>2644</v>
      </c>
      <c r="I305" s="537"/>
      <c r="J305" s="537" t="s">
        <v>4397</v>
      </c>
      <c r="K305" s="537" t="s">
        <v>3994</v>
      </c>
      <c r="L305" s="547">
        <v>25</v>
      </c>
      <c r="M305" s="537" t="s">
        <v>3981</v>
      </c>
      <c r="N305" s="537" t="s">
        <v>4615</v>
      </c>
      <c r="O305" s="548">
        <v>4.1658203125000001E-2</v>
      </c>
      <c r="P305" s="548">
        <v>0.56722231674396972</v>
      </c>
      <c r="Q305" s="544"/>
    </row>
    <row r="306" spans="1:17" s="540" customFormat="1" ht="15.75" x14ac:dyDescent="0.25">
      <c r="A306" s="534"/>
      <c r="B306" s="535" t="s">
        <v>3972</v>
      </c>
      <c r="C306" s="537" t="s">
        <v>131</v>
      </c>
      <c r="D306" s="537" t="s">
        <v>4616</v>
      </c>
      <c r="E306" s="535" t="s">
        <v>937</v>
      </c>
      <c r="F306" s="537" t="s">
        <v>4242</v>
      </c>
      <c r="G306" s="537"/>
      <c r="H306" s="537"/>
      <c r="I306" s="537"/>
      <c r="J306" s="537" t="s">
        <v>4506</v>
      </c>
      <c r="K306" s="537" t="s">
        <v>4292</v>
      </c>
      <c r="L306" s="547">
        <v>4</v>
      </c>
      <c r="M306" s="537" t="s">
        <v>3981</v>
      </c>
      <c r="N306" s="537" t="s">
        <v>4596</v>
      </c>
      <c r="O306" s="548">
        <v>0.21837500000000001</v>
      </c>
      <c r="P306" s="548">
        <v>1.6859158814647308</v>
      </c>
      <c r="Q306" s="544"/>
    </row>
    <row r="307" spans="1:17" s="540" customFormat="1" ht="15.75" x14ac:dyDescent="0.25">
      <c r="A307" s="534"/>
      <c r="B307" s="535" t="s">
        <v>3972</v>
      </c>
      <c r="C307" s="537" t="s">
        <v>131</v>
      </c>
      <c r="D307" s="537" t="s">
        <v>4323</v>
      </c>
      <c r="E307" s="535" t="s">
        <v>937</v>
      </c>
      <c r="F307" s="537" t="s">
        <v>4242</v>
      </c>
      <c r="G307" s="537"/>
      <c r="H307" s="537"/>
      <c r="I307" s="537"/>
      <c r="J307" s="566" t="s">
        <v>4617</v>
      </c>
      <c r="K307" s="537" t="s">
        <v>4292</v>
      </c>
      <c r="L307" s="547">
        <v>12</v>
      </c>
      <c r="M307" s="537" t="s">
        <v>3981</v>
      </c>
      <c r="N307" s="537" t="s">
        <v>4618</v>
      </c>
      <c r="O307" s="548">
        <v>5.8689999999999999E-2</v>
      </c>
      <c r="P307" s="548">
        <v>1.1384882449546856</v>
      </c>
      <c r="Q307" s="544"/>
    </row>
    <row r="308" spans="1:17" s="540" customFormat="1" ht="15.75" x14ac:dyDescent="0.25">
      <c r="A308" s="534"/>
      <c r="B308" s="535" t="s">
        <v>3972</v>
      </c>
      <c r="C308" s="537" t="s">
        <v>131</v>
      </c>
      <c r="D308" s="537" t="s">
        <v>4619</v>
      </c>
      <c r="E308" s="535" t="s">
        <v>937</v>
      </c>
      <c r="F308" s="537" t="s">
        <v>4242</v>
      </c>
      <c r="G308" s="537"/>
      <c r="H308" s="537"/>
      <c r="I308" s="537"/>
      <c r="J308" s="537" t="s">
        <v>4620</v>
      </c>
      <c r="K308" s="537" t="s">
        <v>4292</v>
      </c>
      <c r="L308" s="547">
        <v>30</v>
      </c>
      <c r="M308" s="537" t="s">
        <v>3981</v>
      </c>
      <c r="N308" s="537" t="s">
        <v>4281</v>
      </c>
      <c r="O308" s="548">
        <v>5.3929783037475337E-2</v>
      </c>
      <c r="P308" s="548">
        <v>0.40928273150344618</v>
      </c>
      <c r="Q308" s="544"/>
    </row>
    <row r="309" spans="1:17" s="540" customFormat="1" ht="15.75" x14ac:dyDescent="0.25">
      <c r="A309" s="534"/>
      <c r="B309" s="535" t="s">
        <v>3972</v>
      </c>
      <c r="C309" s="535" t="s">
        <v>9519</v>
      </c>
      <c r="D309" s="537" t="s">
        <v>4278</v>
      </c>
      <c r="E309" s="537" t="s">
        <v>845</v>
      </c>
      <c r="F309" s="537" t="s">
        <v>4242</v>
      </c>
      <c r="G309" s="537" t="s">
        <v>9520</v>
      </c>
      <c r="H309" s="537" t="s">
        <v>9521</v>
      </c>
      <c r="I309" s="537"/>
      <c r="J309" s="537" t="s">
        <v>4374</v>
      </c>
      <c r="K309" s="537" t="s">
        <v>3994</v>
      </c>
      <c r="L309" s="547">
        <v>15</v>
      </c>
      <c r="M309" s="537" t="s">
        <v>3975</v>
      </c>
      <c r="N309" s="533" t="s">
        <v>4414</v>
      </c>
      <c r="O309" s="559">
        <v>21.949999999999996</v>
      </c>
      <c r="P309" s="548">
        <v>54.219999999999992</v>
      </c>
      <c r="Q309" s="549">
        <v>40187</v>
      </c>
    </row>
    <row r="310" spans="1:17" s="540" customFormat="1" ht="15.75" x14ac:dyDescent="0.25">
      <c r="A310" s="534"/>
      <c r="B310" s="535" t="s">
        <v>3972</v>
      </c>
      <c r="C310" s="535" t="s">
        <v>9519</v>
      </c>
      <c r="D310" s="537" t="s">
        <v>4249</v>
      </c>
      <c r="E310" s="537" t="s">
        <v>845</v>
      </c>
      <c r="F310" s="537" t="s">
        <v>4242</v>
      </c>
      <c r="G310" s="537" t="s">
        <v>9520</v>
      </c>
      <c r="H310" s="537" t="s">
        <v>9521</v>
      </c>
      <c r="I310" s="537"/>
      <c r="J310" s="537" t="s">
        <v>4374</v>
      </c>
      <c r="K310" s="537" t="s">
        <v>3994</v>
      </c>
      <c r="L310" s="547">
        <v>15</v>
      </c>
      <c r="M310" s="537" t="s">
        <v>3975</v>
      </c>
      <c r="N310" s="533" t="s">
        <v>4414</v>
      </c>
      <c r="O310" s="559">
        <v>21.949999999999996</v>
      </c>
      <c r="P310" s="548">
        <v>54.219999999999992</v>
      </c>
      <c r="Q310" s="549">
        <v>40187</v>
      </c>
    </row>
    <row r="311" spans="1:17" s="540" customFormat="1" ht="15.75" x14ac:dyDescent="0.25">
      <c r="A311" s="534"/>
      <c r="B311" s="535" t="s">
        <v>3972</v>
      </c>
      <c r="C311" s="535" t="s">
        <v>9519</v>
      </c>
      <c r="D311" s="537" t="s">
        <v>4278</v>
      </c>
      <c r="E311" s="537" t="s">
        <v>845</v>
      </c>
      <c r="F311" s="537" t="s">
        <v>4242</v>
      </c>
      <c r="G311" s="537" t="s">
        <v>9522</v>
      </c>
      <c r="H311" s="537" t="s">
        <v>9520</v>
      </c>
      <c r="I311" s="537"/>
      <c r="J311" s="537" t="s">
        <v>4376</v>
      </c>
      <c r="K311" s="537" t="s">
        <v>3994</v>
      </c>
      <c r="L311" s="547">
        <v>70</v>
      </c>
      <c r="M311" s="537" t="s">
        <v>3975</v>
      </c>
      <c r="N311" s="533" t="s">
        <v>4405</v>
      </c>
      <c r="O311" s="559">
        <v>4.8714285714285717E-3</v>
      </c>
      <c r="P311" s="548">
        <v>0.16635714285714287</v>
      </c>
      <c r="Q311" s="549">
        <v>40187</v>
      </c>
    </row>
    <row r="312" spans="1:17" s="540" customFormat="1" ht="15.75" x14ac:dyDescent="0.25">
      <c r="A312" s="534"/>
      <c r="B312" s="535" t="s">
        <v>3972</v>
      </c>
      <c r="C312" s="535" t="s">
        <v>9519</v>
      </c>
      <c r="D312" s="537" t="s">
        <v>4249</v>
      </c>
      <c r="E312" s="537" t="s">
        <v>845</v>
      </c>
      <c r="F312" s="537" t="s">
        <v>4242</v>
      </c>
      <c r="G312" s="537" t="s">
        <v>9522</v>
      </c>
      <c r="H312" s="537" t="s">
        <v>9520</v>
      </c>
      <c r="I312" s="537"/>
      <c r="J312" s="537" t="s">
        <v>4376</v>
      </c>
      <c r="K312" s="537" t="s">
        <v>3994</v>
      </c>
      <c r="L312" s="547">
        <v>70</v>
      </c>
      <c r="M312" s="537" t="s">
        <v>3975</v>
      </c>
      <c r="N312" s="533" t="s">
        <v>4405</v>
      </c>
      <c r="O312" s="559">
        <v>4.8714285714285717E-3</v>
      </c>
      <c r="P312" s="548">
        <v>0.16635714285714287</v>
      </c>
      <c r="Q312" s="549">
        <v>40187</v>
      </c>
    </row>
    <row r="313" spans="1:17" s="540" customFormat="1" ht="15.75" x14ac:dyDescent="0.25">
      <c r="A313" s="534"/>
      <c r="B313" s="535" t="s">
        <v>3972</v>
      </c>
      <c r="C313" s="535" t="s">
        <v>371</v>
      </c>
      <c r="D313" s="537" t="s">
        <v>4249</v>
      </c>
      <c r="E313" s="565" t="s">
        <v>1022</v>
      </c>
      <c r="F313" s="537" t="s">
        <v>4242</v>
      </c>
      <c r="G313" s="537" t="s">
        <v>2397</v>
      </c>
      <c r="H313" s="537" t="s">
        <v>2449</v>
      </c>
      <c r="I313" s="537"/>
      <c r="J313" s="537" t="s">
        <v>4394</v>
      </c>
      <c r="K313" s="537" t="s">
        <v>3994</v>
      </c>
      <c r="L313" s="547">
        <v>20</v>
      </c>
      <c r="M313" s="537" t="s">
        <v>3975</v>
      </c>
      <c r="N313" s="537" t="s">
        <v>4244</v>
      </c>
      <c r="O313" s="548">
        <v>2.6666666666666668E-2</v>
      </c>
      <c r="P313" s="548">
        <v>0.66279710319222118</v>
      </c>
      <c r="Q313" s="533" t="s">
        <v>9524</v>
      </c>
    </row>
    <row r="314" spans="1:17" s="540" customFormat="1" ht="15.75" x14ac:dyDescent="0.25">
      <c r="A314" s="534"/>
      <c r="B314" s="535" t="s">
        <v>3972</v>
      </c>
      <c r="C314" s="535" t="s">
        <v>371</v>
      </c>
      <c r="D314" s="537" t="s">
        <v>4264</v>
      </c>
      <c r="E314" s="565" t="s">
        <v>1022</v>
      </c>
      <c r="F314" s="537" t="s">
        <v>4242</v>
      </c>
      <c r="G314" s="537" t="s">
        <v>2397</v>
      </c>
      <c r="H314" s="537" t="s">
        <v>2449</v>
      </c>
      <c r="I314" s="537"/>
      <c r="J314" s="537" t="s">
        <v>4394</v>
      </c>
      <c r="K314" s="537" t="s">
        <v>3994</v>
      </c>
      <c r="L314" s="547">
        <v>20</v>
      </c>
      <c r="M314" s="537" t="s">
        <v>3975</v>
      </c>
      <c r="N314" s="537" t="s">
        <v>4244</v>
      </c>
      <c r="O314" s="548">
        <v>0.02</v>
      </c>
      <c r="P314" s="548">
        <v>0.47958315233127191</v>
      </c>
      <c r="Q314" s="533" t="s">
        <v>9523</v>
      </c>
    </row>
    <row r="315" spans="1:17" s="540" customFormat="1" ht="15.75" x14ac:dyDescent="0.25">
      <c r="A315" s="534"/>
      <c r="B315" s="535" t="s">
        <v>3972</v>
      </c>
      <c r="C315" s="535" t="s">
        <v>371</v>
      </c>
      <c r="D315" s="537" t="s">
        <v>4265</v>
      </c>
      <c r="E315" s="565" t="s">
        <v>1022</v>
      </c>
      <c r="F315" s="537" t="s">
        <v>4242</v>
      </c>
      <c r="G315" s="537" t="s">
        <v>2397</v>
      </c>
      <c r="H315" s="537" t="s">
        <v>2449</v>
      </c>
      <c r="I315" s="537"/>
      <c r="J315" s="537" t="s">
        <v>4394</v>
      </c>
      <c r="K315" s="537" t="s">
        <v>3994</v>
      </c>
      <c r="L315" s="547">
        <v>20</v>
      </c>
      <c r="M315" s="537" t="s">
        <v>3975</v>
      </c>
      <c r="N315" s="537" t="s">
        <v>4244</v>
      </c>
      <c r="O315" s="548">
        <v>0.02</v>
      </c>
      <c r="P315" s="548">
        <v>0.48458745340753506</v>
      </c>
      <c r="Q315" s="533" t="s">
        <v>9523</v>
      </c>
    </row>
    <row r="316" spans="1:17" s="540" customFormat="1" ht="15.75" x14ac:dyDescent="0.25">
      <c r="A316" s="534"/>
      <c r="B316" s="535" t="s">
        <v>3972</v>
      </c>
      <c r="C316" s="535" t="s">
        <v>371</v>
      </c>
      <c r="D316" s="537" t="s">
        <v>4395</v>
      </c>
      <c r="E316" s="565" t="s">
        <v>1022</v>
      </c>
      <c r="F316" s="537" t="s">
        <v>4242</v>
      </c>
      <c r="G316" s="537" t="s">
        <v>2397</v>
      </c>
      <c r="H316" s="537" t="s">
        <v>2449</v>
      </c>
      <c r="I316" s="537"/>
      <c r="J316" s="537" t="s">
        <v>4394</v>
      </c>
      <c r="K316" s="537" t="s">
        <v>3994</v>
      </c>
      <c r="L316" s="547">
        <v>80</v>
      </c>
      <c r="M316" s="537" t="s">
        <v>3975</v>
      </c>
      <c r="N316" s="537" t="s">
        <v>4244</v>
      </c>
      <c r="O316" s="548">
        <v>4.3333333333333331E-3</v>
      </c>
      <c r="P316" s="548">
        <v>0.15127127949482017</v>
      </c>
      <c r="Q316" s="533" t="s">
        <v>9524</v>
      </c>
    </row>
    <row r="317" spans="1:17" s="540" customFormat="1" ht="15.75" x14ac:dyDescent="0.25">
      <c r="A317" s="534"/>
      <c r="B317" s="535" t="s">
        <v>3972</v>
      </c>
      <c r="C317" s="535" t="s">
        <v>371</v>
      </c>
      <c r="D317" s="537" t="s">
        <v>4396</v>
      </c>
      <c r="E317" s="565" t="s">
        <v>1022</v>
      </c>
      <c r="F317" s="537" t="s">
        <v>4242</v>
      </c>
      <c r="G317" s="537" t="s">
        <v>2397</v>
      </c>
      <c r="H317" s="537" t="s">
        <v>2449</v>
      </c>
      <c r="I317" s="537"/>
      <c r="J317" s="537" t="s">
        <v>4394</v>
      </c>
      <c r="K317" s="537" t="s">
        <v>3994</v>
      </c>
      <c r="L317" s="547">
        <v>80</v>
      </c>
      <c r="M317" s="537" t="s">
        <v>3975</v>
      </c>
      <c r="N317" s="537" t="s">
        <v>4244</v>
      </c>
      <c r="O317" s="548">
        <v>4.3333333333333331E-3</v>
      </c>
      <c r="P317" s="548">
        <v>0.15093780912091648</v>
      </c>
      <c r="Q317" s="533" t="s">
        <v>9524</v>
      </c>
    </row>
    <row r="318" spans="1:17" s="540" customFormat="1" ht="15.75" x14ac:dyDescent="0.25">
      <c r="A318" s="534"/>
      <c r="B318" s="535" t="s">
        <v>3972</v>
      </c>
      <c r="C318" s="535" t="s">
        <v>371</v>
      </c>
      <c r="D318" s="537" t="s">
        <v>4278</v>
      </c>
      <c r="E318" s="565" t="s">
        <v>1022</v>
      </c>
      <c r="F318" s="537" t="s">
        <v>4242</v>
      </c>
      <c r="G318" s="537" t="s">
        <v>2397</v>
      </c>
      <c r="H318" s="537" t="s">
        <v>3554</v>
      </c>
      <c r="I318" s="537"/>
      <c r="J318" s="537" t="s">
        <v>4397</v>
      </c>
      <c r="K318" s="537" t="s">
        <v>3994</v>
      </c>
      <c r="L318" s="547">
        <v>20</v>
      </c>
      <c r="M318" s="537" t="s">
        <v>3975</v>
      </c>
      <c r="N318" s="537" t="s">
        <v>4244</v>
      </c>
      <c r="O318" s="548">
        <v>1.1111111111111112E-2</v>
      </c>
      <c r="P318" s="548">
        <v>0.34500631194400944</v>
      </c>
      <c r="Q318" s="549">
        <v>32827</v>
      </c>
    </row>
    <row r="319" spans="1:17" s="540" customFormat="1" ht="15.75" x14ac:dyDescent="0.25">
      <c r="A319" s="534"/>
      <c r="B319" s="535" t="s">
        <v>3972</v>
      </c>
      <c r="C319" s="535" t="s">
        <v>371</v>
      </c>
      <c r="D319" s="537" t="s">
        <v>4261</v>
      </c>
      <c r="E319" s="565" t="s">
        <v>1022</v>
      </c>
      <c r="F319" s="537" t="s">
        <v>4242</v>
      </c>
      <c r="G319" s="537" t="s">
        <v>2397</v>
      </c>
      <c r="H319" s="537" t="s">
        <v>3554</v>
      </c>
      <c r="I319" s="537"/>
      <c r="J319" s="537" t="s">
        <v>4397</v>
      </c>
      <c r="K319" s="537" t="s">
        <v>3994</v>
      </c>
      <c r="L319" s="547">
        <v>33</v>
      </c>
      <c r="M319" s="537" t="s">
        <v>3975</v>
      </c>
      <c r="N319" s="537" t="s">
        <v>4244</v>
      </c>
      <c r="O319" s="548">
        <v>9.0909090909090905E-3</v>
      </c>
      <c r="P319" s="548">
        <v>0.29379877923735326</v>
      </c>
      <c r="Q319" s="549">
        <v>37544</v>
      </c>
    </row>
    <row r="320" spans="1:17" s="540" customFormat="1" ht="15.75" x14ac:dyDescent="0.25">
      <c r="A320" s="534"/>
      <c r="B320" s="535" t="s">
        <v>3972</v>
      </c>
      <c r="C320" s="535" t="s">
        <v>371</v>
      </c>
      <c r="D320" s="537" t="s">
        <v>4263</v>
      </c>
      <c r="E320" s="565" t="s">
        <v>1022</v>
      </c>
      <c r="F320" s="537" t="s">
        <v>4242</v>
      </c>
      <c r="G320" s="537" t="s">
        <v>2397</v>
      </c>
      <c r="H320" s="537" t="s">
        <v>3554</v>
      </c>
      <c r="I320" s="537"/>
      <c r="J320" s="537" t="s">
        <v>4397</v>
      </c>
      <c r="K320" s="537" t="s">
        <v>3994</v>
      </c>
      <c r="L320" s="547">
        <v>33</v>
      </c>
      <c r="M320" s="537" t="s">
        <v>3975</v>
      </c>
      <c r="N320" s="537" t="s">
        <v>4244</v>
      </c>
      <c r="O320" s="548">
        <v>9.0909090909090905E-3</v>
      </c>
      <c r="P320" s="548">
        <v>0.29076701075853589</v>
      </c>
      <c r="Q320" s="549">
        <v>37544</v>
      </c>
    </row>
    <row r="321" spans="1:17" s="540" customFormat="1" ht="15.75" x14ac:dyDescent="0.25">
      <c r="A321" s="534"/>
      <c r="B321" s="535" t="s">
        <v>3972</v>
      </c>
      <c r="C321" s="537" t="s">
        <v>133</v>
      </c>
      <c r="D321" s="537" t="s">
        <v>4395</v>
      </c>
      <c r="E321" s="535" t="s">
        <v>937</v>
      </c>
      <c r="F321" s="537" t="s">
        <v>4355</v>
      </c>
      <c r="G321" s="537" t="s">
        <v>2706</v>
      </c>
      <c r="H321" s="537" t="s">
        <v>2703</v>
      </c>
      <c r="I321" s="537"/>
      <c r="J321" s="537" t="s">
        <v>4622</v>
      </c>
      <c r="K321" s="537" t="s">
        <v>3994</v>
      </c>
      <c r="L321" s="547">
        <v>2.5</v>
      </c>
      <c r="M321" s="537" t="s">
        <v>3981</v>
      </c>
      <c r="N321" s="537" t="s">
        <v>4286</v>
      </c>
      <c r="O321" s="548">
        <v>0.26266666666666666</v>
      </c>
      <c r="P321" s="548">
        <v>2.241327880223388</v>
      </c>
      <c r="Q321" s="544"/>
    </row>
    <row r="322" spans="1:17" s="540" customFormat="1" ht="15.75" x14ac:dyDescent="0.25">
      <c r="A322" s="534"/>
      <c r="B322" s="535" t="s">
        <v>3972</v>
      </c>
      <c r="C322" s="537" t="s">
        <v>133</v>
      </c>
      <c r="D322" s="537" t="s">
        <v>4249</v>
      </c>
      <c r="E322" s="535" t="s">
        <v>937</v>
      </c>
      <c r="F322" s="537" t="s">
        <v>4242</v>
      </c>
      <c r="G322" s="537" t="s">
        <v>2600</v>
      </c>
      <c r="H322" s="537" t="s">
        <v>2706</v>
      </c>
      <c r="I322" s="537"/>
      <c r="J322" s="537" t="s">
        <v>4272</v>
      </c>
      <c r="K322" s="537" t="s">
        <v>3994</v>
      </c>
      <c r="L322" s="547">
        <v>25</v>
      </c>
      <c r="M322" s="537" t="s">
        <v>3981</v>
      </c>
      <c r="N322" s="537" t="s">
        <v>4586</v>
      </c>
      <c r="O322" s="548">
        <v>2.6911111111111111E-2</v>
      </c>
      <c r="P322" s="548">
        <v>0.62275214695993608</v>
      </c>
      <c r="Q322" s="544"/>
    </row>
    <row r="323" spans="1:17" s="540" customFormat="1" ht="15.75" x14ac:dyDescent="0.25">
      <c r="A323" s="534"/>
      <c r="B323" s="535" t="s">
        <v>3972</v>
      </c>
      <c r="C323" s="537" t="s">
        <v>133</v>
      </c>
      <c r="D323" s="537" t="s">
        <v>4261</v>
      </c>
      <c r="E323" s="535" t="s">
        <v>937</v>
      </c>
      <c r="F323" s="537" t="s">
        <v>4242</v>
      </c>
      <c r="G323" s="537" t="s">
        <v>2702</v>
      </c>
      <c r="H323" s="537" t="s">
        <v>2704</v>
      </c>
      <c r="I323" s="537"/>
      <c r="J323" s="537" t="s">
        <v>4623</v>
      </c>
      <c r="K323" s="537" t="s">
        <v>3994</v>
      </c>
      <c r="L323" s="547">
        <v>56</v>
      </c>
      <c r="M323" s="537" t="s">
        <v>3981</v>
      </c>
      <c r="N323" s="537" t="s">
        <v>4586</v>
      </c>
      <c r="O323" s="548">
        <v>1.1496296296296298E-2</v>
      </c>
      <c r="P323" s="548">
        <v>0.24728847174481774</v>
      </c>
      <c r="Q323" s="544"/>
    </row>
    <row r="324" spans="1:17" s="540" customFormat="1" ht="15.75" x14ac:dyDescent="0.25">
      <c r="A324" s="534"/>
      <c r="B324" s="535" t="s">
        <v>3972</v>
      </c>
      <c r="C324" s="537" t="s">
        <v>133</v>
      </c>
      <c r="D324" s="537" t="s">
        <v>4263</v>
      </c>
      <c r="E324" s="535" t="s">
        <v>937</v>
      </c>
      <c r="F324" s="537" t="s">
        <v>8215</v>
      </c>
      <c r="G324" s="537" t="s">
        <v>2702</v>
      </c>
      <c r="H324" s="537" t="s">
        <v>2600</v>
      </c>
      <c r="I324" s="537" t="s">
        <v>2703</v>
      </c>
      <c r="J324" s="537" t="s">
        <v>4623</v>
      </c>
      <c r="K324" s="537" t="s">
        <v>3994</v>
      </c>
      <c r="L324" s="547">
        <v>56</v>
      </c>
      <c r="M324" s="537" t="s">
        <v>3981</v>
      </c>
      <c r="N324" s="537" t="s">
        <v>4586</v>
      </c>
      <c r="O324" s="548">
        <v>8.6411999999999999E-3</v>
      </c>
      <c r="P324" s="548">
        <v>0.29227228685347501</v>
      </c>
      <c r="Q324" s="544"/>
    </row>
    <row r="325" spans="1:17" s="540" customFormat="1" ht="15.75" x14ac:dyDescent="0.25">
      <c r="A325" s="534"/>
      <c r="B325" s="535" t="s">
        <v>3972</v>
      </c>
      <c r="C325" s="537" t="s">
        <v>133</v>
      </c>
      <c r="D325" s="537" t="s">
        <v>4264</v>
      </c>
      <c r="E325" s="535" t="s">
        <v>937</v>
      </c>
      <c r="F325" s="537" t="s">
        <v>8215</v>
      </c>
      <c r="G325" s="537" t="s">
        <v>2702</v>
      </c>
      <c r="H325" s="537" t="s">
        <v>2600</v>
      </c>
      <c r="I325" s="537" t="s">
        <v>2703</v>
      </c>
      <c r="J325" s="537" t="s">
        <v>4489</v>
      </c>
      <c r="K325" s="537" t="s">
        <v>3994</v>
      </c>
      <c r="L325" s="547">
        <v>60</v>
      </c>
      <c r="M325" s="537" t="s">
        <v>3981</v>
      </c>
      <c r="N325" s="537" t="s">
        <v>4589</v>
      </c>
      <c r="O325" s="548">
        <v>6.7138888888888882E-3</v>
      </c>
      <c r="P325" s="548">
        <v>0.16819939003188675</v>
      </c>
      <c r="Q325" s="544"/>
    </row>
    <row r="326" spans="1:17" s="540" customFormat="1" ht="15.75" x14ac:dyDescent="0.25">
      <c r="A326" s="534"/>
      <c r="B326" s="535" t="s">
        <v>3972</v>
      </c>
      <c r="C326" s="537" t="s">
        <v>133</v>
      </c>
      <c r="D326" s="537" t="s">
        <v>4265</v>
      </c>
      <c r="E326" s="535" t="s">
        <v>937</v>
      </c>
      <c r="F326" s="537" t="s">
        <v>4242</v>
      </c>
      <c r="G326" s="537" t="s">
        <v>2702</v>
      </c>
      <c r="H326" s="537" t="s">
        <v>2600</v>
      </c>
      <c r="I326" s="537"/>
      <c r="J326" s="537" t="s">
        <v>4612</v>
      </c>
      <c r="K326" s="537" t="s">
        <v>3994</v>
      </c>
      <c r="L326" s="547">
        <v>60</v>
      </c>
      <c r="M326" s="537" t="s">
        <v>3981</v>
      </c>
      <c r="N326" s="537" t="s">
        <v>4589</v>
      </c>
      <c r="O326" s="548">
        <v>6.5444444444444447E-3</v>
      </c>
      <c r="P326" s="548">
        <v>0.23124074329154171</v>
      </c>
      <c r="Q326" s="544"/>
    </row>
    <row r="327" spans="1:17" s="540" customFormat="1" ht="15.75" x14ac:dyDescent="0.25">
      <c r="A327" s="534"/>
      <c r="B327" s="535" t="s">
        <v>3972</v>
      </c>
      <c r="C327" s="535" t="s">
        <v>135</v>
      </c>
      <c r="D327" s="537" t="s">
        <v>4278</v>
      </c>
      <c r="E327" s="546" t="s">
        <v>965</v>
      </c>
      <c r="F327" s="537" t="s">
        <v>4242</v>
      </c>
      <c r="G327" s="537" t="s">
        <v>4508</v>
      </c>
      <c r="H327" s="537" t="s">
        <v>2085</v>
      </c>
      <c r="I327" s="537"/>
      <c r="J327" s="537" t="s">
        <v>4296</v>
      </c>
      <c r="K327" s="537" t="s">
        <v>3994</v>
      </c>
      <c r="L327" s="547">
        <v>5</v>
      </c>
      <c r="M327" s="535" t="s">
        <v>3981</v>
      </c>
      <c r="N327" s="535" t="s">
        <v>4334</v>
      </c>
      <c r="O327" s="548">
        <v>0.15937499999999999</v>
      </c>
      <c r="P327" s="548">
        <v>1.7678304809497429</v>
      </c>
      <c r="Q327" s="544"/>
    </row>
    <row r="328" spans="1:17" s="540" customFormat="1" ht="15.75" x14ac:dyDescent="0.25">
      <c r="A328" s="534"/>
      <c r="B328" s="535" t="s">
        <v>3972</v>
      </c>
      <c r="C328" s="537" t="s">
        <v>136</v>
      </c>
      <c r="D328" s="537" t="s">
        <v>4264</v>
      </c>
      <c r="E328" s="537" t="s">
        <v>886</v>
      </c>
      <c r="F328" s="537" t="s">
        <v>4242</v>
      </c>
      <c r="G328" s="537" t="s">
        <v>1257</v>
      </c>
      <c r="H328" s="537" t="s">
        <v>1259</v>
      </c>
      <c r="I328" s="537"/>
      <c r="J328" s="537" t="s">
        <v>4255</v>
      </c>
      <c r="K328" s="537" t="s">
        <v>3994</v>
      </c>
      <c r="L328" s="547">
        <v>25</v>
      </c>
      <c r="M328" s="537" t="s">
        <v>3981</v>
      </c>
      <c r="N328" s="537" t="s">
        <v>4281</v>
      </c>
      <c r="O328" s="567">
        <v>3.1099999999999999E-2</v>
      </c>
      <c r="P328" s="567">
        <v>0.55510000000000004</v>
      </c>
      <c r="Q328" s="544"/>
    </row>
    <row r="329" spans="1:17" s="540" customFormat="1" ht="15.75" x14ac:dyDescent="0.25">
      <c r="A329" s="534"/>
      <c r="B329" s="535" t="s">
        <v>3972</v>
      </c>
      <c r="C329" s="537" t="s">
        <v>4722</v>
      </c>
      <c r="D329" s="537" t="s">
        <v>4278</v>
      </c>
      <c r="E329" s="535" t="s">
        <v>906</v>
      </c>
      <c r="F329" s="537" t="s">
        <v>4242</v>
      </c>
      <c r="G329" s="537" t="s">
        <v>1654</v>
      </c>
      <c r="H329" s="537" t="s">
        <v>3902</v>
      </c>
      <c r="I329" s="537"/>
      <c r="J329" s="537" t="s">
        <v>4250</v>
      </c>
      <c r="K329" s="537" t="s">
        <v>3994</v>
      </c>
      <c r="L329" s="547">
        <v>15</v>
      </c>
      <c r="M329" s="537" t="s">
        <v>3975</v>
      </c>
      <c r="N329" s="537"/>
      <c r="O329" s="548">
        <v>3.2000000000000001E-2</v>
      </c>
      <c r="P329" s="548">
        <v>0.57243961350618555</v>
      </c>
      <c r="Q329" s="544"/>
    </row>
    <row r="330" spans="1:17" s="540" customFormat="1" ht="15.75" x14ac:dyDescent="0.25">
      <c r="A330" s="534"/>
      <c r="B330" s="535" t="s">
        <v>3972</v>
      </c>
      <c r="C330" s="537" t="s">
        <v>137</v>
      </c>
      <c r="D330" s="537" t="s">
        <v>4278</v>
      </c>
      <c r="E330" s="535" t="s">
        <v>937</v>
      </c>
      <c r="F330" s="537" t="s">
        <v>4242</v>
      </c>
      <c r="G330" s="537" t="s">
        <v>2626</v>
      </c>
      <c r="H330" s="537" t="s">
        <v>2735</v>
      </c>
      <c r="I330" s="537"/>
      <c r="J330" s="537" t="s">
        <v>4277</v>
      </c>
      <c r="K330" s="537" t="s">
        <v>3994</v>
      </c>
      <c r="L330" s="547">
        <v>2.6</v>
      </c>
      <c r="M330" s="537" t="s">
        <v>3981</v>
      </c>
      <c r="N330" s="537" t="s">
        <v>4589</v>
      </c>
      <c r="O330" s="548">
        <v>8.1250000000000003E-2</v>
      </c>
      <c r="P330" s="548">
        <v>3.0489175845699732</v>
      </c>
      <c r="Q330" s="544"/>
    </row>
    <row r="331" spans="1:17" s="540" customFormat="1" ht="15.75" x14ac:dyDescent="0.25">
      <c r="A331" s="534"/>
      <c r="B331" s="535" t="s">
        <v>3972</v>
      </c>
      <c r="C331" s="537" t="s">
        <v>137</v>
      </c>
      <c r="D331" s="537" t="s">
        <v>4249</v>
      </c>
      <c r="E331" s="535" t="s">
        <v>937</v>
      </c>
      <c r="F331" s="537" t="s">
        <v>4242</v>
      </c>
      <c r="G331" s="537" t="s">
        <v>2626</v>
      </c>
      <c r="H331" s="537" t="s">
        <v>2735</v>
      </c>
      <c r="I331" s="537"/>
      <c r="J331" s="537" t="s">
        <v>4277</v>
      </c>
      <c r="K331" s="537" t="s">
        <v>3994</v>
      </c>
      <c r="L331" s="547">
        <v>2.6</v>
      </c>
      <c r="M331" s="537" t="s">
        <v>3981</v>
      </c>
      <c r="N331" s="537" t="s">
        <v>4589</v>
      </c>
      <c r="O331" s="548">
        <v>8.1250000000000003E-2</v>
      </c>
      <c r="P331" s="548">
        <v>3.0489175845699732</v>
      </c>
      <c r="Q331" s="544"/>
    </row>
    <row r="332" spans="1:17" s="540" customFormat="1" ht="15.75" x14ac:dyDescent="0.25">
      <c r="A332" s="534"/>
      <c r="B332" s="535" t="s">
        <v>3972</v>
      </c>
      <c r="C332" s="535" t="s">
        <v>138</v>
      </c>
      <c r="D332" s="537" t="s">
        <v>4270</v>
      </c>
      <c r="E332" s="537" t="s">
        <v>985</v>
      </c>
      <c r="F332" s="537" t="s">
        <v>4242</v>
      </c>
      <c r="G332" s="537" t="s">
        <v>1396</v>
      </c>
      <c r="H332" s="537" t="s">
        <v>1489</v>
      </c>
      <c r="I332" s="537"/>
      <c r="J332" s="537" t="s">
        <v>4314</v>
      </c>
      <c r="K332" s="537" t="s">
        <v>4313</v>
      </c>
      <c r="L332" s="547">
        <v>4</v>
      </c>
      <c r="M332" s="537" t="s">
        <v>3981</v>
      </c>
      <c r="N332" s="537" t="s">
        <v>4286</v>
      </c>
      <c r="O332" s="551">
        <v>0.17499999999999999</v>
      </c>
      <c r="P332" s="551">
        <v>1.4390000000000001</v>
      </c>
      <c r="Q332" s="544"/>
    </row>
    <row r="333" spans="1:17" s="540" customFormat="1" ht="15.75" x14ac:dyDescent="0.25">
      <c r="A333" s="534"/>
      <c r="B333" s="535" t="s">
        <v>3972</v>
      </c>
      <c r="C333" s="535" t="s">
        <v>138</v>
      </c>
      <c r="D333" s="537" t="s">
        <v>4278</v>
      </c>
      <c r="E333" s="537" t="s">
        <v>985</v>
      </c>
      <c r="F333" s="537" t="s">
        <v>4242</v>
      </c>
      <c r="G333" s="537" t="s">
        <v>1396</v>
      </c>
      <c r="H333" s="537" t="s">
        <v>1489</v>
      </c>
      <c r="I333" s="537"/>
      <c r="J333" s="537" t="s">
        <v>4314</v>
      </c>
      <c r="K333" s="537" t="s">
        <v>3994</v>
      </c>
      <c r="L333" s="547">
        <v>10</v>
      </c>
      <c r="M333" s="537" t="s">
        <v>3981</v>
      </c>
      <c r="N333" s="537" t="s">
        <v>4286</v>
      </c>
      <c r="O333" s="551">
        <v>0.2</v>
      </c>
      <c r="P333" s="551">
        <v>0.79500000000000004</v>
      </c>
      <c r="Q333" s="544"/>
    </row>
    <row r="334" spans="1:17" s="540" customFormat="1" ht="15.75" x14ac:dyDescent="0.25">
      <c r="A334" s="534"/>
      <c r="B334" s="535" t="s">
        <v>3972</v>
      </c>
      <c r="C334" s="535" t="s">
        <v>138</v>
      </c>
      <c r="D334" s="537" t="s">
        <v>4249</v>
      </c>
      <c r="E334" s="537" t="s">
        <v>985</v>
      </c>
      <c r="F334" s="537" t="s">
        <v>4242</v>
      </c>
      <c r="G334" s="537" t="s">
        <v>1396</v>
      </c>
      <c r="H334" s="537" t="s">
        <v>1489</v>
      </c>
      <c r="I334" s="537"/>
      <c r="J334" s="537" t="s">
        <v>4314</v>
      </c>
      <c r="K334" s="537" t="s">
        <v>3994</v>
      </c>
      <c r="L334" s="547">
        <v>10</v>
      </c>
      <c r="M334" s="537" t="s">
        <v>3981</v>
      </c>
      <c r="N334" s="537" t="s">
        <v>4286</v>
      </c>
      <c r="O334" s="551">
        <v>5.1005926E-2</v>
      </c>
      <c r="P334" s="551">
        <v>0.80023641089999997</v>
      </c>
      <c r="Q334" s="544"/>
    </row>
    <row r="335" spans="1:17" s="540" customFormat="1" ht="15.75" x14ac:dyDescent="0.25">
      <c r="A335" s="534"/>
      <c r="B335" s="535" t="s">
        <v>3972</v>
      </c>
      <c r="C335" s="537" t="s">
        <v>139</v>
      </c>
      <c r="D335" s="537" t="s">
        <v>4265</v>
      </c>
      <c r="E335" s="535" t="s">
        <v>937</v>
      </c>
      <c r="F335" s="537" t="s">
        <v>4242</v>
      </c>
      <c r="G335" s="537" t="s">
        <v>2708</v>
      </c>
      <c r="H335" s="537" t="s">
        <v>2707</v>
      </c>
      <c r="I335" s="537"/>
      <c r="J335" s="537" t="s">
        <v>4449</v>
      </c>
      <c r="K335" s="537" t="s">
        <v>3994</v>
      </c>
      <c r="L335" s="547">
        <v>3</v>
      </c>
      <c r="M335" s="537" t="s">
        <v>3981</v>
      </c>
      <c r="N335" s="537" t="s">
        <v>4286</v>
      </c>
      <c r="O335" s="548">
        <v>0.26266666666666666</v>
      </c>
      <c r="P335" s="548">
        <v>2.241327880223388</v>
      </c>
      <c r="Q335" s="544"/>
    </row>
    <row r="336" spans="1:17" s="540" customFormat="1" ht="15.75" x14ac:dyDescent="0.25">
      <c r="A336" s="534"/>
      <c r="B336" s="535" t="s">
        <v>3972</v>
      </c>
      <c r="C336" s="537" t="s">
        <v>139</v>
      </c>
      <c r="D336" s="537" t="s">
        <v>4249</v>
      </c>
      <c r="E336" s="535" t="s">
        <v>937</v>
      </c>
      <c r="F336" s="537" t="s">
        <v>4242</v>
      </c>
      <c r="G336" s="537" t="s">
        <v>2613</v>
      </c>
      <c r="H336" s="537" t="s">
        <v>2708</v>
      </c>
      <c r="I336" s="537"/>
      <c r="J336" s="537" t="s">
        <v>4513</v>
      </c>
      <c r="K336" s="537" t="s">
        <v>3994</v>
      </c>
      <c r="L336" s="547">
        <v>10</v>
      </c>
      <c r="M336" s="537" t="s">
        <v>3981</v>
      </c>
      <c r="N336" s="537" t="s">
        <v>4589</v>
      </c>
      <c r="O336" s="548">
        <v>6.6765624999999995E-2</v>
      </c>
      <c r="P336" s="548">
        <v>1.150564470735282</v>
      </c>
      <c r="Q336" s="544"/>
    </row>
    <row r="337" spans="1:17" s="540" customFormat="1" ht="15.75" x14ac:dyDescent="0.25">
      <c r="A337" s="534"/>
      <c r="B337" s="535" t="s">
        <v>3972</v>
      </c>
      <c r="C337" s="537" t="s">
        <v>139</v>
      </c>
      <c r="D337" s="537" t="s">
        <v>4264</v>
      </c>
      <c r="E337" s="535" t="s">
        <v>937</v>
      </c>
      <c r="F337" s="537" t="s">
        <v>4242</v>
      </c>
      <c r="G337" s="537" t="s">
        <v>2613</v>
      </c>
      <c r="H337" s="537" t="s">
        <v>2613</v>
      </c>
      <c r="I337" s="537"/>
      <c r="J337" s="537" t="s">
        <v>4511</v>
      </c>
      <c r="K337" s="537" t="s">
        <v>3994</v>
      </c>
      <c r="L337" s="547">
        <v>30</v>
      </c>
      <c r="M337" s="537" t="s">
        <v>3981</v>
      </c>
      <c r="N337" s="537" t="s">
        <v>4286</v>
      </c>
      <c r="O337" s="548">
        <v>2.0871111111111111E-2</v>
      </c>
      <c r="P337" s="548">
        <v>0.50223318737292288</v>
      </c>
      <c r="Q337" s="544"/>
    </row>
    <row r="338" spans="1:17" s="540" customFormat="1" ht="15.75" x14ac:dyDescent="0.25">
      <c r="A338" s="534"/>
      <c r="B338" s="535" t="s">
        <v>3972</v>
      </c>
      <c r="C338" s="537" t="s">
        <v>139</v>
      </c>
      <c r="D338" s="537" t="s">
        <v>4278</v>
      </c>
      <c r="E338" s="535" t="s">
        <v>937</v>
      </c>
      <c r="F338" s="537" t="s">
        <v>4242</v>
      </c>
      <c r="G338" s="537" t="s">
        <v>2613</v>
      </c>
      <c r="H338" s="537" t="s">
        <v>2707</v>
      </c>
      <c r="I338" s="537"/>
      <c r="J338" s="537" t="s">
        <v>4277</v>
      </c>
      <c r="K338" s="537" t="s">
        <v>3994</v>
      </c>
      <c r="L338" s="547">
        <v>5.2</v>
      </c>
      <c r="M338" s="537" t="s">
        <v>3981</v>
      </c>
      <c r="N338" s="537" t="s">
        <v>4589</v>
      </c>
      <c r="O338" s="548">
        <v>0.20874999999999999</v>
      </c>
      <c r="P338" s="548">
        <v>1.7123225273002747</v>
      </c>
      <c r="Q338" s="544"/>
    </row>
    <row r="339" spans="1:17" s="540" customFormat="1" ht="15.75" x14ac:dyDescent="0.25">
      <c r="A339" s="534"/>
      <c r="B339" s="535" t="s">
        <v>3972</v>
      </c>
      <c r="C339" s="537" t="s">
        <v>140</v>
      </c>
      <c r="D339" s="537" t="s">
        <v>4270</v>
      </c>
      <c r="E339" s="537" t="s">
        <v>848</v>
      </c>
      <c r="F339" s="537" t="s">
        <v>4242</v>
      </c>
      <c r="G339" s="537" t="s">
        <v>1250</v>
      </c>
      <c r="H339" s="537" t="s">
        <v>1251</v>
      </c>
      <c r="I339" s="537"/>
      <c r="J339" s="537" t="s">
        <v>4290</v>
      </c>
      <c r="K339" s="537" t="s">
        <v>4313</v>
      </c>
      <c r="L339" s="547">
        <v>5.2</v>
      </c>
      <c r="M339" s="537" t="s">
        <v>3981</v>
      </c>
      <c r="N339" s="537" t="s">
        <v>4268</v>
      </c>
      <c r="O339" s="548">
        <v>0.13777400000000001</v>
      </c>
      <c r="P339" s="548">
        <v>1.373062</v>
      </c>
      <c r="Q339" s="544"/>
    </row>
    <row r="340" spans="1:17" s="540" customFormat="1" ht="15.75" x14ac:dyDescent="0.25">
      <c r="A340" s="534"/>
      <c r="B340" s="535" t="s">
        <v>3972</v>
      </c>
      <c r="C340" s="537" t="s">
        <v>140</v>
      </c>
      <c r="D340" s="537" t="s">
        <v>4269</v>
      </c>
      <c r="E340" s="537" t="s">
        <v>848</v>
      </c>
      <c r="F340" s="537" t="s">
        <v>4242</v>
      </c>
      <c r="G340" s="537" t="s">
        <v>1250</v>
      </c>
      <c r="H340" s="537" t="s">
        <v>1251</v>
      </c>
      <c r="I340" s="537"/>
      <c r="J340" s="537" t="s">
        <v>4290</v>
      </c>
      <c r="K340" s="537" t="s">
        <v>4313</v>
      </c>
      <c r="L340" s="547">
        <v>6.25</v>
      </c>
      <c r="M340" s="537" t="s">
        <v>3981</v>
      </c>
      <c r="N340" s="537" t="s">
        <v>4268</v>
      </c>
      <c r="O340" s="548">
        <v>0.14636199999999999</v>
      </c>
      <c r="P340" s="548">
        <v>1.092641</v>
      </c>
      <c r="Q340" s="544"/>
    </row>
    <row r="341" spans="1:17" s="540" customFormat="1" ht="15.75" x14ac:dyDescent="0.25">
      <c r="A341" s="534"/>
      <c r="B341" s="535" t="s">
        <v>3972</v>
      </c>
      <c r="C341" s="537" t="s">
        <v>140</v>
      </c>
      <c r="D341" s="537" t="s">
        <v>4278</v>
      </c>
      <c r="E341" s="537" t="s">
        <v>848</v>
      </c>
      <c r="F341" s="537" t="s">
        <v>4242</v>
      </c>
      <c r="G341" s="537" t="s">
        <v>1250</v>
      </c>
      <c r="H341" s="537" t="s">
        <v>1251</v>
      </c>
      <c r="I341" s="537"/>
      <c r="J341" s="537" t="s">
        <v>4290</v>
      </c>
      <c r="K341" s="537" t="s">
        <v>3994</v>
      </c>
      <c r="L341" s="547">
        <v>25</v>
      </c>
      <c r="M341" s="537" t="s">
        <v>3981</v>
      </c>
      <c r="N341" s="537" t="s">
        <v>4268</v>
      </c>
      <c r="O341" s="548">
        <v>4.7417000000000001E-2</v>
      </c>
      <c r="P341" s="548">
        <v>0.372998</v>
      </c>
      <c r="Q341" s="544"/>
    </row>
    <row r="342" spans="1:17" s="540" customFormat="1" ht="15.75" x14ac:dyDescent="0.25">
      <c r="A342" s="534"/>
      <c r="B342" s="535" t="s">
        <v>3972</v>
      </c>
      <c r="C342" s="537" t="s">
        <v>140</v>
      </c>
      <c r="D342" s="537" t="s">
        <v>4278</v>
      </c>
      <c r="E342" s="535" t="s">
        <v>937</v>
      </c>
      <c r="F342" s="537" t="s">
        <v>4242</v>
      </c>
      <c r="G342" s="537" t="s">
        <v>1250</v>
      </c>
      <c r="H342" s="537" t="s">
        <v>1251</v>
      </c>
      <c r="I342" s="537"/>
      <c r="J342" s="537" t="s">
        <v>4272</v>
      </c>
      <c r="K342" s="537" t="s">
        <v>3994</v>
      </c>
      <c r="L342" s="547">
        <v>25</v>
      </c>
      <c r="M342" s="537" t="s">
        <v>3981</v>
      </c>
      <c r="N342" s="537" t="s">
        <v>4586</v>
      </c>
      <c r="O342" s="548">
        <v>3.2153333333333332E-2</v>
      </c>
      <c r="P342" s="548">
        <v>0.58845555561429896</v>
      </c>
      <c r="Q342" s="544"/>
    </row>
    <row r="343" spans="1:17" s="540" customFormat="1" ht="15.75" x14ac:dyDescent="0.25">
      <c r="A343" s="534"/>
      <c r="B343" s="535" t="s">
        <v>3972</v>
      </c>
      <c r="C343" s="537" t="s">
        <v>140</v>
      </c>
      <c r="D343" s="537" t="s">
        <v>4249</v>
      </c>
      <c r="E343" s="535" t="s">
        <v>937</v>
      </c>
      <c r="F343" s="537" t="s">
        <v>4242</v>
      </c>
      <c r="G343" s="537" t="s">
        <v>1250</v>
      </c>
      <c r="H343" s="537" t="s">
        <v>1251</v>
      </c>
      <c r="I343" s="537"/>
      <c r="J343" s="537" t="s">
        <v>4272</v>
      </c>
      <c r="K343" s="537" t="s">
        <v>3994</v>
      </c>
      <c r="L343" s="547">
        <v>30</v>
      </c>
      <c r="M343" s="537" t="s">
        <v>3981</v>
      </c>
      <c r="N343" s="537" t="s">
        <v>4586</v>
      </c>
      <c r="O343" s="548">
        <v>3.2153333333333332E-2</v>
      </c>
      <c r="P343" s="548">
        <v>0.58845555561429896</v>
      </c>
      <c r="Q343" s="544"/>
    </row>
    <row r="344" spans="1:17" s="540" customFormat="1" ht="15.75" x14ac:dyDescent="0.25">
      <c r="A344" s="534"/>
      <c r="B344" s="535" t="s">
        <v>3972</v>
      </c>
      <c r="C344" s="537" t="s">
        <v>141</v>
      </c>
      <c r="D344" s="537" t="s">
        <v>4278</v>
      </c>
      <c r="E344" s="535" t="s">
        <v>940</v>
      </c>
      <c r="F344" s="537" t="s">
        <v>4242</v>
      </c>
      <c r="G344" s="537" t="s">
        <v>8246</v>
      </c>
      <c r="H344" s="537" t="s">
        <v>8247</v>
      </c>
      <c r="I344" s="537"/>
      <c r="J344" s="537" t="s">
        <v>4493</v>
      </c>
      <c r="K344" s="537" t="s">
        <v>3994</v>
      </c>
      <c r="L344" s="547">
        <v>95</v>
      </c>
      <c r="M344" s="537" t="s">
        <v>3975</v>
      </c>
      <c r="N344" s="537"/>
      <c r="O344" s="548"/>
      <c r="P344" s="548"/>
      <c r="Q344" s="544"/>
    </row>
    <row r="345" spans="1:17" s="540" customFormat="1" ht="15.75" x14ac:dyDescent="0.25">
      <c r="A345" s="534"/>
      <c r="B345" s="535" t="s">
        <v>3972</v>
      </c>
      <c r="C345" s="535" t="s">
        <v>1058</v>
      </c>
      <c r="D345" s="537" t="s">
        <v>4278</v>
      </c>
      <c r="E345" s="546" t="s">
        <v>965</v>
      </c>
      <c r="F345" s="537" t="s">
        <v>4242</v>
      </c>
      <c r="G345" s="537" t="s">
        <v>2086</v>
      </c>
      <c r="H345" s="537" t="s">
        <v>2087</v>
      </c>
      <c r="I345" s="537"/>
      <c r="J345" s="537" t="s">
        <v>4502</v>
      </c>
      <c r="K345" s="537" t="s">
        <v>3994</v>
      </c>
      <c r="L345" s="547">
        <v>40</v>
      </c>
      <c r="M345" s="535" t="s">
        <v>3981</v>
      </c>
      <c r="N345" s="535" t="s">
        <v>4446</v>
      </c>
      <c r="O345" s="548">
        <v>1.4751E-2</v>
      </c>
      <c r="P345" s="548">
        <v>0.39534999999999998</v>
      </c>
      <c r="Q345" s="544"/>
    </row>
    <row r="346" spans="1:17" s="540" customFormat="1" ht="15.75" x14ac:dyDescent="0.25">
      <c r="A346" s="534"/>
      <c r="B346" s="535" t="s">
        <v>3972</v>
      </c>
      <c r="C346" s="535" t="s">
        <v>142</v>
      </c>
      <c r="D346" s="537" t="s">
        <v>4264</v>
      </c>
      <c r="E346" s="537" t="s">
        <v>858</v>
      </c>
      <c r="F346" s="537" t="s">
        <v>8215</v>
      </c>
      <c r="G346" s="537" t="s">
        <v>1291</v>
      </c>
      <c r="H346" s="537" t="s">
        <v>2249</v>
      </c>
      <c r="I346" s="537" t="s">
        <v>3014</v>
      </c>
      <c r="J346" s="537" t="s">
        <v>4564</v>
      </c>
      <c r="K346" s="537" t="s">
        <v>3994</v>
      </c>
      <c r="L346" s="547">
        <v>10</v>
      </c>
      <c r="M346" s="537" t="s">
        <v>3981</v>
      </c>
      <c r="N346" s="537" t="s">
        <v>4414</v>
      </c>
      <c r="O346" s="548">
        <v>7.2124999999999995E-2</v>
      </c>
      <c r="P346" s="548">
        <v>1.051275</v>
      </c>
      <c r="Q346" s="544"/>
    </row>
    <row r="347" spans="1:17" s="540" customFormat="1" ht="15.75" x14ac:dyDescent="0.25">
      <c r="A347" s="534"/>
      <c r="B347" s="535" t="s">
        <v>3972</v>
      </c>
      <c r="C347" s="535" t="s">
        <v>142</v>
      </c>
      <c r="D347" s="537" t="s">
        <v>4278</v>
      </c>
      <c r="E347" s="537" t="s">
        <v>858</v>
      </c>
      <c r="F347" s="537" t="s">
        <v>8215</v>
      </c>
      <c r="G347" s="537" t="s">
        <v>2250</v>
      </c>
      <c r="H347" s="537" t="s">
        <v>1291</v>
      </c>
      <c r="I347" s="537" t="s">
        <v>3014</v>
      </c>
      <c r="J347" s="537" t="s">
        <v>4552</v>
      </c>
      <c r="K347" s="537" t="s">
        <v>3994</v>
      </c>
      <c r="L347" s="547">
        <v>120</v>
      </c>
      <c r="M347" s="537" t="s">
        <v>3975</v>
      </c>
      <c r="N347" s="537" t="s">
        <v>4414</v>
      </c>
      <c r="O347" s="548">
        <v>1.6791666666666663E-3</v>
      </c>
      <c r="P347" s="548">
        <v>0.11670713563120012</v>
      </c>
      <c r="Q347" s="544"/>
    </row>
    <row r="348" spans="1:17" s="540" customFormat="1" ht="15.75" x14ac:dyDescent="0.25">
      <c r="A348" s="534"/>
      <c r="B348" s="535" t="s">
        <v>3972</v>
      </c>
      <c r="C348" s="535" t="s">
        <v>142</v>
      </c>
      <c r="D348" s="537" t="s">
        <v>4249</v>
      </c>
      <c r="E348" s="537" t="s">
        <v>858</v>
      </c>
      <c r="F348" s="537" t="s">
        <v>8215</v>
      </c>
      <c r="G348" s="537" t="s">
        <v>2250</v>
      </c>
      <c r="H348" s="537" t="s">
        <v>1291</v>
      </c>
      <c r="I348" s="537" t="s">
        <v>3023</v>
      </c>
      <c r="J348" s="537" t="s">
        <v>4565</v>
      </c>
      <c r="K348" s="537" t="s">
        <v>3994</v>
      </c>
      <c r="L348" s="547">
        <v>120</v>
      </c>
      <c r="M348" s="537" t="s">
        <v>3975</v>
      </c>
      <c r="N348" s="537" t="s">
        <v>4414</v>
      </c>
      <c r="O348" s="548">
        <v>1.6791666666666663E-3</v>
      </c>
      <c r="P348" s="548">
        <v>0.11655555555555554</v>
      </c>
      <c r="Q348" s="544"/>
    </row>
    <row r="349" spans="1:17" s="540" customFormat="1" ht="15.75" x14ac:dyDescent="0.25">
      <c r="A349" s="534"/>
      <c r="B349" s="535" t="s">
        <v>3972</v>
      </c>
      <c r="C349" s="535" t="s">
        <v>142</v>
      </c>
      <c r="D349" s="537" t="s">
        <v>4265</v>
      </c>
      <c r="E349" s="537" t="s">
        <v>858</v>
      </c>
      <c r="F349" s="537" t="s">
        <v>4242</v>
      </c>
      <c r="G349" s="537" t="s">
        <v>2250</v>
      </c>
      <c r="H349" s="537" t="s">
        <v>4734</v>
      </c>
      <c r="I349" s="537" t="s">
        <v>4230</v>
      </c>
      <c r="J349" s="537" t="s">
        <v>4735</v>
      </c>
      <c r="K349" s="537" t="s">
        <v>3994</v>
      </c>
      <c r="L349" s="547">
        <v>100</v>
      </c>
      <c r="M349" s="537" t="s">
        <v>3975</v>
      </c>
      <c r="N349" s="537" t="s">
        <v>4286</v>
      </c>
      <c r="O349" s="548">
        <v>1.6791666666666663E-3</v>
      </c>
      <c r="P349" s="548">
        <v>0.1245</v>
      </c>
      <c r="Q349" s="544">
        <v>41397</v>
      </c>
    </row>
    <row r="350" spans="1:17" s="540" customFormat="1" ht="15.75" x14ac:dyDescent="0.25">
      <c r="A350" s="534"/>
      <c r="B350" s="535" t="s">
        <v>3972</v>
      </c>
      <c r="C350" s="535" t="s">
        <v>144</v>
      </c>
      <c r="D350" s="537" t="s">
        <v>4278</v>
      </c>
      <c r="E350" s="537" t="s">
        <v>858</v>
      </c>
      <c r="F350" s="537" t="s">
        <v>4242</v>
      </c>
      <c r="G350" s="537" t="s">
        <v>1291</v>
      </c>
      <c r="H350" s="537" t="s">
        <v>2249</v>
      </c>
      <c r="I350" s="537"/>
      <c r="J350" s="537" t="s">
        <v>4566</v>
      </c>
      <c r="K350" s="537" t="s">
        <v>3994</v>
      </c>
      <c r="L350" s="547">
        <v>8</v>
      </c>
      <c r="M350" s="537" t="s">
        <v>3975</v>
      </c>
      <c r="N350" s="537" t="s">
        <v>4286</v>
      </c>
      <c r="O350" s="548">
        <v>7.2124999999999981E-2</v>
      </c>
      <c r="P350" s="548">
        <v>1.0512787674422992</v>
      </c>
      <c r="Q350" s="544"/>
    </row>
    <row r="351" spans="1:17" s="540" customFormat="1" ht="15.75" x14ac:dyDescent="0.25">
      <c r="A351" s="534"/>
      <c r="B351" s="535" t="s">
        <v>3972</v>
      </c>
      <c r="C351" s="537" t="s">
        <v>145</v>
      </c>
      <c r="D351" s="537" t="s">
        <v>4278</v>
      </c>
      <c r="E351" s="535" t="s">
        <v>937</v>
      </c>
      <c r="F351" s="537" t="s">
        <v>4242</v>
      </c>
      <c r="G351" s="537" t="s">
        <v>1330</v>
      </c>
      <c r="H351" s="537" t="s">
        <v>2736</v>
      </c>
      <c r="I351" s="537"/>
      <c r="J351" s="537" t="s">
        <v>4513</v>
      </c>
      <c r="K351" s="537" t="s">
        <v>3994</v>
      </c>
      <c r="L351" s="547">
        <v>10</v>
      </c>
      <c r="M351" s="537" t="s">
        <v>3981</v>
      </c>
      <c r="N351" s="537" t="s">
        <v>4589</v>
      </c>
      <c r="O351" s="548">
        <v>6.7507500000000012E-2</v>
      </c>
      <c r="P351" s="548">
        <v>1.1918396704019167</v>
      </c>
      <c r="Q351" s="544"/>
    </row>
    <row r="352" spans="1:17" s="540" customFormat="1" ht="15.75" x14ac:dyDescent="0.25">
      <c r="A352" s="534"/>
      <c r="B352" s="535" t="s">
        <v>3972</v>
      </c>
      <c r="C352" s="537" t="s">
        <v>145</v>
      </c>
      <c r="D352" s="537" t="s">
        <v>4249</v>
      </c>
      <c r="E352" s="535" t="s">
        <v>937</v>
      </c>
      <c r="F352" s="537" t="s">
        <v>4242</v>
      </c>
      <c r="G352" s="537" t="s">
        <v>1330</v>
      </c>
      <c r="H352" s="537" t="s">
        <v>2737</v>
      </c>
      <c r="I352" s="537"/>
      <c r="J352" s="537" t="s">
        <v>4513</v>
      </c>
      <c r="K352" s="537" t="s">
        <v>3994</v>
      </c>
      <c r="L352" s="547">
        <v>10</v>
      </c>
      <c r="M352" s="537" t="s">
        <v>3981</v>
      </c>
      <c r="N352" s="537" t="s">
        <v>4589</v>
      </c>
      <c r="O352" s="548">
        <v>6.4992187500000007E-2</v>
      </c>
      <c r="P352" s="548">
        <v>1.1744530974304443</v>
      </c>
      <c r="Q352" s="544"/>
    </row>
    <row r="353" spans="1:17" s="540" customFormat="1" ht="15.75" x14ac:dyDescent="0.25">
      <c r="A353" s="534"/>
      <c r="B353" s="535" t="s">
        <v>3972</v>
      </c>
      <c r="C353" s="537" t="s">
        <v>145</v>
      </c>
      <c r="D353" s="537" t="s">
        <v>4264</v>
      </c>
      <c r="E353" s="535" t="s">
        <v>937</v>
      </c>
      <c r="F353" s="537" t="s">
        <v>4427</v>
      </c>
      <c r="G353" s="537" t="s">
        <v>2737</v>
      </c>
      <c r="H353" s="537" t="s">
        <v>2737</v>
      </c>
      <c r="I353" s="537"/>
      <c r="J353" s="537" t="s">
        <v>4613</v>
      </c>
      <c r="K353" s="537" t="s">
        <v>3994</v>
      </c>
      <c r="L353" s="547">
        <v>23.9</v>
      </c>
      <c r="M353" s="537" t="s">
        <v>3981</v>
      </c>
      <c r="N353" s="537" t="s">
        <v>4286</v>
      </c>
      <c r="O353" s="548">
        <v>0.13976</v>
      </c>
      <c r="P353" s="548">
        <v>1.0910853048226798</v>
      </c>
      <c r="Q353" s="544"/>
    </row>
    <row r="354" spans="1:17" s="540" customFormat="1" ht="15.75" x14ac:dyDescent="0.25">
      <c r="A354" s="534"/>
      <c r="B354" s="535" t="s">
        <v>3972</v>
      </c>
      <c r="C354" s="537" t="s">
        <v>8116</v>
      </c>
      <c r="D354" s="537" t="s">
        <v>4278</v>
      </c>
      <c r="E354" s="563" t="s">
        <v>935</v>
      </c>
      <c r="F354" s="541" t="s">
        <v>4242</v>
      </c>
      <c r="G354" s="537" t="s">
        <v>8116</v>
      </c>
      <c r="H354" s="537" t="s">
        <v>8116</v>
      </c>
      <c r="I354" s="541"/>
      <c r="J354" s="541" t="s">
        <v>8188</v>
      </c>
      <c r="K354" s="541" t="s">
        <v>3994</v>
      </c>
      <c r="L354" s="541" t="s">
        <v>8189</v>
      </c>
      <c r="M354" s="541" t="s">
        <v>3975</v>
      </c>
      <c r="N354" s="541" t="s">
        <v>4286</v>
      </c>
      <c r="O354" s="541"/>
      <c r="P354" s="541"/>
      <c r="Q354" s="568">
        <v>41871</v>
      </c>
    </row>
    <row r="355" spans="1:17" s="540" customFormat="1" ht="15.75" x14ac:dyDescent="0.25">
      <c r="A355" s="534"/>
      <c r="B355" s="535" t="s">
        <v>3972</v>
      </c>
      <c r="C355" s="537" t="s">
        <v>146</v>
      </c>
      <c r="D355" s="537" t="s">
        <v>4278</v>
      </c>
      <c r="E355" s="535" t="s">
        <v>937</v>
      </c>
      <c r="F355" s="537" t="s">
        <v>4242</v>
      </c>
      <c r="G355" s="537" t="s">
        <v>2594</v>
      </c>
      <c r="H355" s="537" t="s">
        <v>2709</v>
      </c>
      <c r="I355" s="537"/>
      <c r="J355" s="537" t="s">
        <v>4272</v>
      </c>
      <c r="K355" s="537" t="s">
        <v>3994</v>
      </c>
      <c r="L355" s="547">
        <v>25</v>
      </c>
      <c r="M355" s="537" t="s">
        <v>3981</v>
      </c>
      <c r="N355" s="537" t="s">
        <v>4586</v>
      </c>
      <c r="O355" s="548">
        <v>2.9933333333333329E-2</v>
      </c>
      <c r="P355" s="548">
        <v>0.65932085933599549</v>
      </c>
      <c r="Q355" s="544"/>
    </row>
    <row r="356" spans="1:17" s="540" customFormat="1" ht="15.75" x14ac:dyDescent="0.25">
      <c r="A356" s="534"/>
      <c r="B356" s="535" t="s">
        <v>3972</v>
      </c>
      <c r="C356" s="537" t="s">
        <v>146</v>
      </c>
      <c r="D356" s="537" t="s">
        <v>4249</v>
      </c>
      <c r="E356" s="535" t="s">
        <v>937</v>
      </c>
      <c r="F356" s="537" t="s">
        <v>4242</v>
      </c>
      <c r="G356" s="537" t="s">
        <v>2594</v>
      </c>
      <c r="H356" s="537" t="s">
        <v>2709</v>
      </c>
      <c r="I356" s="537"/>
      <c r="J356" s="537" t="s">
        <v>4272</v>
      </c>
      <c r="K356" s="537" t="s">
        <v>3994</v>
      </c>
      <c r="L356" s="547">
        <v>25</v>
      </c>
      <c r="M356" s="537" t="s">
        <v>3981</v>
      </c>
      <c r="N356" s="537" t="s">
        <v>4586</v>
      </c>
      <c r="O356" s="548">
        <v>2.9311111111111111E-2</v>
      </c>
      <c r="P356" s="548">
        <v>0.66335274082906459</v>
      </c>
      <c r="Q356" s="544"/>
    </row>
    <row r="357" spans="1:17" s="540" customFormat="1" ht="15.75" x14ac:dyDescent="0.25">
      <c r="A357" s="534"/>
      <c r="B357" s="535" t="s">
        <v>3972</v>
      </c>
      <c r="C357" s="537" t="s">
        <v>1013</v>
      </c>
      <c r="D357" s="537" t="s">
        <v>4278</v>
      </c>
      <c r="E357" s="535" t="s">
        <v>1011</v>
      </c>
      <c r="F357" s="537" t="s">
        <v>4242</v>
      </c>
      <c r="G357" s="537" t="s">
        <v>3882</v>
      </c>
      <c r="H357" s="537" t="s">
        <v>3903</v>
      </c>
      <c r="I357" s="537"/>
      <c r="J357" s="537" t="s">
        <v>4280</v>
      </c>
      <c r="K357" s="537" t="s">
        <v>3994</v>
      </c>
      <c r="L357" s="547">
        <v>25</v>
      </c>
      <c r="M357" s="537" t="s">
        <v>3975</v>
      </c>
      <c r="N357" s="537" t="s">
        <v>4244</v>
      </c>
      <c r="O357" s="548">
        <v>1.7225000000000001E-2</v>
      </c>
      <c r="P357" s="548">
        <v>0.49069776785206598</v>
      </c>
      <c r="Q357" s="544"/>
    </row>
    <row r="358" spans="1:17" s="540" customFormat="1" ht="15.75" x14ac:dyDescent="0.25">
      <c r="A358" s="534"/>
      <c r="B358" s="535" t="s">
        <v>3972</v>
      </c>
      <c r="C358" s="537" t="s">
        <v>1013</v>
      </c>
      <c r="D358" s="537" t="s">
        <v>4249</v>
      </c>
      <c r="E358" s="535" t="s">
        <v>1011</v>
      </c>
      <c r="F358" s="537" t="s">
        <v>4242</v>
      </c>
      <c r="G358" s="537" t="s">
        <v>3882</v>
      </c>
      <c r="H358" s="537" t="s">
        <v>3903</v>
      </c>
      <c r="I358" s="537"/>
      <c r="J358" s="537" t="s">
        <v>4280</v>
      </c>
      <c r="K358" s="537" t="s">
        <v>3994</v>
      </c>
      <c r="L358" s="547">
        <v>50</v>
      </c>
      <c r="M358" s="537" t="s">
        <v>3975</v>
      </c>
      <c r="N358" s="537" t="s">
        <v>4244</v>
      </c>
      <c r="O358" s="548">
        <v>7.9874999999999998E-3</v>
      </c>
      <c r="P358" s="548">
        <v>0.29914338091248149</v>
      </c>
      <c r="Q358" s="544"/>
    </row>
    <row r="359" spans="1:17" s="540" customFormat="1" ht="15.75" x14ac:dyDescent="0.25">
      <c r="A359" s="534"/>
      <c r="B359" s="535" t="s">
        <v>3972</v>
      </c>
      <c r="C359" s="537" t="s">
        <v>7489</v>
      </c>
      <c r="D359" s="537" t="s">
        <v>4278</v>
      </c>
      <c r="E359" s="563" t="s">
        <v>7631</v>
      </c>
      <c r="F359" s="541" t="s">
        <v>4242</v>
      </c>
      <c r="G359" s="537" t="s">
        <v>7489</v>
      </c>
      <c r="H359" s="537" t="s">
        <v>7489</v>
      </c>
      <c r="I359" s="541"/>
      <c r="J359" s="541" t="s">
        <v>4376</v>
      </c>
      <c r="K359" s="541" t="s">
        <v>3994</v>
      </c>
      <c r="L359" s="541">
        <v>104</v>
      </c>
      <c r="M359" s="541" t="s">
        <v>3975</v>
      </c>
      <c r="N359" s="541" t="s">
        <v>4251</v>
      </c>
      <c r="O359" s="541"/>
      <c r="P359" s="541"/>
      <c r="Q359" s="569">
        <v>41745</v>
      </c>
    </row>
    <row r="360" spans="1:17" s="540" customFormat="1" ht="15.75" x14ac:dyDescent="0.25">
      <c r="A360" s="534"/>
      <c r="B360" s="535" t="s">
        <v>3972</v>
      </c>
      <c r="C360" s="537" t="s">
        <v>148</v>
      </c>
      <c r="D360" s="537" t="s">
        <v>4396</v>
      </c>
      <c r="E360" s="535" t="s">
        <v>937</v>
      </c>
      <c r="F360" s="537" t="s">
        <v>4427</v>
      </c>
      <c r="G360" s="537" t="s">
        <v>2739</v>
      </c>
      <c r="H360" s="537" t="s">
        <v>2739</v>
      </c>
      <c r="I360" s="537"/>
      <c r="J360" s="537" t="s">
        <v>4613</v>
      </c>
      <c r="K360" s="537" t="s">
        <v>3994</v>
      </c>
      <c r="L360" s="547">
        <v>5.2</v>
      </c>
      <c r="M360" s="537" t="s">
        <v>3981</v>
      </c>
      <c r="N360" s="537" t="s">
        <v>4286</v>
      </c>
      <c r="O360" s="548">
        <v>0.505</v>
      </c>
      <c r="P360" s="548">
        <v>0.86890735984913814</v>
      </c>
      <c r="Q360" s="544"/>
    </row>
    <row r="361" spans="1:17" s="540" customFormat="1" ht="15.75" x14ac:dyDescent="0.25">
      <c r="A361" s="534"/>
      <c r="B361" s="535" t="s">
        <v>3972</v>
      </c>
      <c r="C361" s="537" t="s">
        <v>148</v>
      </c>
      <c r="D361" s="537" t="s">
        <v>4265</v>
      </c>
      <c r="E361" s="535" t="s">
        <v>937</v>
      </c>
      <c r="F361" s="537" t="s">
        <v>4355</v>
      </c>
      <c r="G361" s="537" t="s">
        <v>2738</v>
      </c>
      <c r="H361" s="537" t="s">
        <v>2739</v>
      </c>
      <c r="I361" s="537"/>
      <c r="J361" s="537" t="s">
        <v>4624</v>
      </c>
      <c r="K361" s="537" t="s">
        <v>3994</v>
      </c>
      <c r="L361" s="547">
        <v>3</v>
      </c>
      <c r="M361" s="537" t="s">
        <v>3981</v>
      </c>
      <c r="N361" s="537" t="s">
        <v>4286</v>
      </c>
      <c r="O361" s="548">
        <v>0.26266666666666666</v>
      </c>
      <c r="P361" s="548">
        <v>2.241327880223388</v>
      </c>
      <c r="Q361" s="544"/>
    </row>
    <row r="362" spans="1:17" s="540" customFormat="1" ht="15.75" x14ac:dyDescent="0.25">
      <c r="A362" s="534"/>
      <c r="B362" s="535" t="s">
        <v>3972</v>
      </c>
      <c r="C362" s="537" t="s">
        <v>148</v>
      </c>
      <c r="D362" s="537" t="s">
        <v>4249</v>
      </c>
      <c r="E362" s="535" t="s">
        <v>937</v>
      </c>
      <c r="F362" s="537" t="s">
        <v>4242</v>
      </c>
      <c r="G362" s="537" t="s">
        <v>2619</v>
      </c>
      <c r="H362" s="537" t="s">
        <v>2738</v>
      </c>
      <c r="I362" s="537"/>
      <c r="J362" s="537" t="s">
        <v>4513</v>
      </c>
      <c r="K362" s="537" t="s">
        <v>3994</v>
      </c>
      <c r="L362" s="547">
        <v>10</v>
      </c>
      <c r="M362" s="537" t="s">
        <v>3981</v>
      </c>
      <c r="N362" s="537" t="s">
        <v>4589</v>
      </c>
      <c r="O362" s="548">
        <v>6.2301000000000002E-2</v>
      </c>
      <c r="P362" s="548">
        <v>1.0311195786129754</v>
      </c>
      <c r="Q362" s="544"/>
    </row>
    <row r="363" spans="1:17" s="540" customFormat="1" ht="15.75" x14ac:dyDescent="0.25">
      <c r="A363" s="534"/>
      <c r="B363" s="535" t="s">
        <v>3972</v>
      </c>
      <c r="C363" s="537" t="s">
        <v>148</v>
      </c>
      <c r="D363" s="537" t="s">
        <v>4278</v>
      </c>
      <c r="E363" s="535" t="s">
        <v>937</v>
      </c>
      <c r="F363" s="537" t="s">
        <v>4242</v>
      </c>
      <c r="G363" s="537" t="s">
        <v>2619</v>
      </c>
      <c r="H363" s="537" t="s">
        <v>2738</v>
      </c>
      <c r="I363" s="537"/>
      <c r="J363" s="537" t="s">
        <v>4513</v>
      </c>
      <c r="K363" s="537" t="s">
        <v>3994</v>
      </c>
      <c r="L363" s="547">
        <v>12.5</v>
      </c>
      <c r="M363" s="537" t="s">
        <v>3981</v>
      </c>
      <c r="N363" s="537" t="s">
        <v>4589</v>
      </c>
      <c r="O363" s="548">
        <v>6.4992187500000007E-2</v>
      </c>
      <c r="P363" s="548">
        <v>1.1744530974304443</v>
      </c>
      <c r="Q363" s="544"/>
    </row>
    <row r="364" spans="1:17" s="540" customFormat="1" ht="15.75" x14ac:dyDescent="0.25">
      <c r="A364" s="534"/>
      <c r="B364" s="535" t="s">
        <v>3972</v>
      </c>
      <c r="C364" s="537" t="s">
        <v>148</v>
      </c>
      <c r="D364" s="537" t="s">
        <v>4291</v>
      </c>
      <c r="E364" s="535" t="s">
        <v>937</v>
      </c>
      <c r="F364" s="537" t="s">
        <v>4242</v>
      </c>
      <c r="G364" s="537"/>
      <c r="H364" s="537"/>
      <c r="I364" s="537"/>
      <c r="J364" s="537" t="s">
        <v>4625</v>
      </c>
      <c r="K364" s="537" t="s">
        <v>4292</v>
      </c>
      <c r="L364" s="547">
        <v>11</v>
      </c>
      <c r="M364" s="537" t="s">
        <v>3981</v>
      </c>
      <c r="N364" s="537"/>
      <c r="O364" s="548">
        <v>6.4992187500000007E-2</v>
      </c>
      <c r="P364" s="548">
        <v>1.1744530974304443</v>
      </c>
      <c r="Q364" s="544"/>
    </row>
    <row r="365" spans="1:17" s="540" customFormat="1" ht="15.75" x14ac:dyDescent="0.25">
      <c r="A365" s="534"/>
      <c r="B365" s="535" t="s">
        <v>3972</v>
      </c>
      <c r="C365" s="535" t="s">
        <v>9536</v>
      </c>
      <c r="D365" s="537" t="s">
        <v>4278</v>
      </c>
      <c r="E365" s="565" t="s">
        <v>1022</v>
      </c>
      <c r="F365" s="537" t="s">
        <v>4242</v>
      </c>
      <c r="G365" s="565" t="s">
        <v>3200</v>
      </c>
      <c r="H365" s="565" t="s">
        <v>3700</v>
      </c>
      <c r="I365" s="537"/>
      <c r="J365" s="537" t="s">
        <v>4397</v>
      </c>
      <c r="K365" s="537" t="s">
        <v>3994</v>
      </c>
      <c r="L365" s="547">
        <v>25</v>
      </c>
      <c r="M365" s="537" t="s">
        <v>3975</v>
      </c>
      <c r="N365" s="537" t="s">
        <v>4244</v>
      </c>
      <c r="O365" s="548">
        <v>2.6666666666666668E-2</v>
      </c>
      <c r="P365" s="548">
        <v>0.53266624947835139</v>
      </c>
      <c r="Q365" s="544"/>
    </row>
    <row r="366" spans="1:17" s="540" customFormat="1" ht="15.75" x14ac:dyDescent="0.25">
      <c r="A366" s="534"/>
      <c r="B366" s="535" t="s">
        <v>3972</v>
      </c>
      <c r="C366" s="535" t="s">
        <v>9536</v>
      </c>
      <c r="D366" s="537" t="s">
        <v>4249</v>
      </c>
      <c r="E366" s="565" t="s">
        <v>1022</v>
      </c>
      <c r="F366" s="537" t="s">
        <v>4242</v>
      </c>
      <c r="G366" s="565" t="s">
        <v>3200</v>
      </c>
      <c r="H366" s="565" t="s">
        <v>3700</v>
      </c>
      <c r="I366" s="537"/>
      <c r="J366" s="537" t="s">
        <v>4397</v>
      </c>
      <c r="K366" s="537" t="s">
        <v>3994</v>
      </c>
      <c r="L366" s="547">
        <v>25</v>
      </c>
      <c r="M366" s="537" t="s">
        <v>3975</v>
      </c>
      <c r="N366" s="537" t="s">
        <v>4244</v>
      </c>
      <c r="O366" s="548">
        <v>2.6666666666666668E-2</v>
      </c>
      <c r="P366" s="548">
        <v>0.53266624947835139</v>
      </c>
      <c r="Q366" s="544"/>
    </row>
    <row r="367" spans="1:17" s="540" customFormat="1" ht="15.75" x14ac:dyDescent="0.25">
      <c r="A367" s="534"/>
      <c r="B367" s="535" t="s">
        <v>3972</v>
      </c>
      <c r="C367" s="535" t="s">
        <v>9536</v>
      </c>
      <c r="D367" s="537" t="s">
        <v>4264</v>
      </c>
      <c r="E367" s="565" t="s">
        <v>1022</v>
      </c>
      <c r="F367" s="537" t="s">
        <v>4242</v>
      </c>
      <c r="G367" s="565" t="s">
        <v>3200</v>
      </c>
      <c r="H367" s="565" t="s">
        <v>3700</v>
      </c>
      <c r="I367" s="537"/>
      <c r="J367" s="537" t="s">
        <v>4397</v>
      </c>
      <c r="K367" s="537" t="s">
        <v>3994</v>
      </c>
      <c r="L367" s="547">
        <v>25</v>
      </c>
      <c r="M367" s="537" t="s">
        <v>3975</v>
      </c>
      <c r="N367" s="537" t="s">
        <v>4244</v>
      </c>
      <c r="O367" s="548">
        <v>1.24E-2</v>
      </c>
      <c r="P367" s="548">
        <v>0.51184982172508375</v>
      </c>
      <c r="Q367" s="544"/>
    </row>
    <row r="368" spans="1:17" s="540" customFormat="1" ht="15.75" x14ac:dyDescent="0.25">
      <c r="A368" s="534"/>
      <c r="B368" s="535" t="s">
        <v>3972</v>
      </c>
      <c r="C368" s="535" t="s">
        <v>9536</v>
      </c>
      <c r="D368" s="537" t="s">
        <v>4265</v>
      </c>
      <c r="E368" s="565" t="s">
        <v>1022</v>
      </c>
      <c r="F368" s="537" t="s">
        <v>4242</v>
      </c>
      <c r="G368" s="565" t="s">
        <v>3200</v>
      </c>
      <c r="H368" s="565" t="s">
        <v>3700</v>
      </c>
      <c r="I368" s="537"/>
      <c r="J368" s="537" t="s">
        <v>4397</v>
      </c>
      <c r="K368" s="537" t="s">
        <v>3994</v>
      </c>
      <c r="L368" s="547">
        <v>25</v>
      </c>
      <c r="M368" s="537" t="s">
        <v>3975</v>
      </c>
      <c r="N368" s="537" t="s">
        <v>4244</v>
      </c>
      <c r="O368" s="548">
        <v>2.6666666666666668E-2</v>
      </c>
      <c r="P368" s="548">
        <v>0.53266624947835139</v>
      </c>
      <c r="Q368" s="544"/>
    </row>
    <row r="369" spans="1:17" s="540" customFormat="1" ht="15.75" x14ac:dyDescent="0.25">
      <c r="A369" s="534"/>
      <c r="B369" s="535" t="s">
        <v>3972</v>
      </c>
      <c r="C369" s="535" t="s">
        <v>9536</v>
      </c>
      <c r="D369" s="537" t="s">
        <v>4261</v>
      </c>
      <c r="E369" s="565" t="s">
        <v>1022</v>
      </c>
      <c r="F369" s="537" t="s">
        <v>4242</v>
      </c>
      <c r="G369" s="565" t="s">
        <v>3200</v>
      </c>
      <c r="H369" s="565" t="s">
        <v>3700</v>
      </c>
      <c r="I369" s="537"/>
      <c r="J369" s="537" t="s">
        <v>4397</v>
      </c>
      <c r="K369" s="537" t="s">
        <v>3994</v>
      </c>
      <c r="L369" s="547">
        <v>50</v>
      </c>
      <c r="M369" s="537" t="s">
        <v>3975</v>
      </c>
      <c r="N369" s="537" t="s">
        <v>4244</v>
      </c>
      <c r="O369" s="548">
        <v>7.000000000000001E-3</v>
      </c>
      <c r="P369" s="548">
        <v>0.22238986038036898</v>
      </c>
      <c r="Q369" s="544"/>
    </row>
    <row r="370" spans="1:17" s="540" customFormat="1" ht="15.75" x14ac:dyDescent="0.25">
      <c r="A370" s="534"/>
      <c r="B370" s="535" t="s">
        <v>3972</v>
      </c>
      <c r="C370" s="535" t="s">
        <v>9536</v>
      </c>
      <c r="D370" s="537" t="s">
        <v>4263</v>
      </c>
      <c r="E370" s="565" t="s">
        <v>1022</v>
      </c>
      <c r="F370" s="537" t="s">
        <v>4242</v>
      </c>
      <c r="G370" s="565" t="s">
        <v>3200</v>
      </c>
      <c r="H370" s="565" t="s">
        <v>3700</v>
      </c>
      <c r="I370" s="537"/>
      <c r="J370" s="537" t="s">
        <v>4397</v>
      </c>
      <c r="K370" s="537" t="s">
        <v>3994</v>
      </c>
      <c r="L370" s="547">
        <v>50</v>
      </c>
      <c r="M370" s="537" t="s">
        <v>3975</v>
      </c>
      <c r="N370" s="537" t="s">
        <v>4244</v>
      </c>
      <c r="O370" s="548">
        <v>7.000000000000001E-3</v>
      </c>
      <c r="P370" s="548">
        <v>0.22238986038036898</v>
      </c>
      <c r="Q370" s="544"/>
    </row>
    <row r="371" spans="1:17" s="540" customFormat="1" ht="15.75" x14ac:dyDescent="0.25">
      <c r="A371" s="534"/>
      <c r="B371" s="535" t="s">
        <v>3972</v>
      </c>
      <c r="C371" s="537" t="s">
        <v>4716</v>
      </c>
      <c r="D371" s="537" t="s">
        <v>4278</v>
      </c>
      <c r="E371" s="535" t="s">
        <v>869</v>
      </c>
      <c r="F371" s="537" t="s">
        <v>4242</v>
      </c>
      <c r="G371" s="537" t="s">
        <v>3881</v>
      </c>
      <c r="H371" s="537" t="s">
        <v>3900</v>
      </c>
      <c r="I371" s="537"/>
      <c r="J371" s="537" t="s">
        <v>4717</v>
      </c>
      <c r="K371" s="537" t="s">
        <v>3994</v>
      </c>
      <c r="L371" s="547">
        <v>36</v>
      </c>
      <c r="M371" s="537" t="s">
        <v>3975</v>
      </c>
      <c r="N371" s="537"/>
      <c r="O371" s="548">
        <v>2.7777777777777779E-3</v>
      </c>
      <c r="P371" s="548">
        <v>1.2813476701706886E-2</v>
      </c>
      <c r="Q371" s="544"/>
    </row>
    <row r="372" spans="1:17" s="540" customFormat="1" ht="15.75" x14ac:dyDescent="0.25">
      <c r="A372" s="534"/>
      <c r="B372" s="535" t="s">
        <v>3972</v>
      </c>
      <c r="C372" s="537" t="s">
        <v>4716</v>
      </c>
      <c r="D372" s="537" t="s">
        <v>4249</v>
      </c>
      <c r="E372" s="535" t="s">
        <v>869</v>
      </c>
      <c r="F372" s="537" t="s">
        <v>4242</v>
      </c>
      <c r="G372" s="537" t="s">
        <v>3881</v>
      </c>
      <c r="H372" s="537" t="s">
        <v>3900</v>
      </c>
      <c r="I372" s="537"/>
      <c r="J372" s="537" t="s">
        <v>4717</v>
      </c>
      <c r="K372" s="537" t="s">
        <v>3994</v>
      </c>
      <c r="L372" s="547">
        <v>36</v>
      </c>
      <c r="M372" s="537" t="s">
        <v>3975</v>
      </c>
      <c r="N372" s="537"/>
      <c r="O372" s="548">
        <v>2.7777777777777779E-3</v>
      </c>
      <c r="P372" s="548">
        <v>1.2813476701706886E-2</v>
      </c>
      <c r="Q372" s="544"/>
    </row>
    <row r="373" spans="1:17" s="540" customFormat="1" ht="15.75" x14ac:dyDescent="0.25">
      <c r="A373" s="534"/>
      <c r="B373" s="535" t="s">
        <v>3972</v>
      </c>
      <c r="C373" s="535" t="s">
        <v>150</v>
      </c>
      <c r="D373" s="537" t="s">
        <v>4278</v>
      </c>
      <c r="E373" s="546" t="s">
        <v>965</v>
      </c>
      <c r="F373" s="537" t="s">
        <v>4242</v>
      </c>
      <c r="G373" s="537" t="s">
        <v>2044</v>
      </c>
      <c r="H373" s="537" t="s">
        <v>2088</v>
      </c>
      <c r="I373" s="537"/>
      <c r="J373" s="537" t="s">
        <v>4502</v>
      </c>
      <c r="K373" s="537" t="s">
        <v>3994</v>
      </c>
      <c r="L373" s="547">
        <v>16</v>
      </c>
      <c r="M373" s="535" t="s">
        <v>3981</v>
      </c>
      <c r="N373" s="535" t="s">
        <v>4446</v>
      </c>
      <c r="O373" s="548">
        <v>3.1390000000000001E-2</v>
      </c>
      <c r="P373" s="548">
        <v>0.59735799999999994</v>
      </c>
      <c r="Q373" s="544"/>
    </row>
    <row r="374" spans="1:17" s="540" customFormat="1" ht="15.75" x14ac:dyDescent="0.25">
      <c r="A374" s="534"/>
      <c r="B374" s="535" t="s">
        <v>3972</v>
      </c>
      <c r="C374" s="537" t="s">
        <v>152</v>
      </c>
      <c r="D374" s="537" t="s">
        <v>4278</v>
      </c>
      <c r="E374" s="535" t="s">
        <v>937</v>
      </c>
      <c r="F374" s="537" t="s">
        <v>4242</v>
      </c>
      <c r="G374" s="537" t="s">
        <v>1816</v>
      </c>
      <c r="H374" s="537" t="s">
        <v>1817</v>
      </c>
      <c r="I374" s="537"/>
      <c r="J374" s="537" t="s">
        <v>4296</v>
      </c>
      <c r="K374" s="537" t="s">
        <v>3994</v>
      </c>
      <c r="L374" s="547">
        <v>10</v>
      </c>
      <c r="M374" s="537" t="s">
        <v>3981</v>
      </c>
      <c r="N374" s="537" t="s">
        <v>4268</v>
      </c>
      <c r="O374" s="548">
        <v>5.5421875000000002E-2</v>
      </c>
      <c r="P374" s="548">
        <v>0.93210379157660572</v>
      </c>
      <c r="Q374" s="544"/>
    </row>
    <row r="375" spans="1:17" s="540" customFormat="1" ht="15.75" x14ac:dyDescent="0.25">
      <c r="A375" s="534"/>
      <c r="B375" s="535" t="s">
        <v>3972</v>
      </c>
      <c r="C375" s="535" t="s">
        <v>9537</v>
      </c>
      <c r="D375" s="537" t="s">
        <v>4278</v>
      </c>
      <c r="E375" s="537" t="s">
        <v>985</v>
      </c>
      <c r="F375" s="537" t="s">
        <v>4242</v>
      </c>
      <c r="G375" s="537" t="s">
        <v>1439</v>
      </c>
      <c r="H375" s="537" t="s">
        <v>1490</v>
      </c>
      <c r="I375" s="537"/>
      <c r="J375" s="537" t="s">
        <v>4267</v>
      </c>
      <c r="K375" s="537" t="s">
        <v>3994</v>
      </c>
      <c r="L375" s="547">
        <v>20</v>
      </c>
      <c r="M375" s="537" t="s">
        <v>3981</v>
      </c>
      <c r="N375" s="537" t="s">
        <v>4305</v>
      </c>
      <c r="O375" s="551">
        <v>2.7674620099999998E-2</v>
      </c>
      <c r="P375" s="551">
        <v>0.66728776840000004</v>
      </c>
      <c r="Q375" s="544"/>
    </row>
    <row r="376" spans="1:17" s="540" customFormat="1" ht="15.75" x14ac:dyDescent="0.25">
      <c r="A376" s="534"/>
      <c r="B376" s="535" t="s">
        <v>3972</v>
      </c>
      <c r="C376" s="535" t="s">
        <v>9537</v>
      </c>
      <c r="D376" s="537" t="s">
        <v>4249</v>
      </c>
      <c r="E376" s="537" t="s">
        <v>985</v>
      </c>
      <c r="F376" s="537" t="s">
        <v>4242</v>
      </c>
      <c r="G376" s="537" t="s">
        <v>1439</v>
      </c>
      <c r="H376" s="537" t="s">
        <v>1490</v>
      </c>
      <c r="I376" s="537"/>
      <c r="J376" s="537" t="s">
        <v>4267</v>
      </c>
      <c r="K376" s="537" t="s">
        <v>3994</v>
      </c>
      <c r="L376" s="547">
        <v>20</v>
      </c>
      <c r="M376" s="537" t="s">
        <v>3975</v>
      </c>
      <c r="N376" s="537" t="s">
        <v>4305</v>
      </c>
      <c r="O376" s="551">
        <v>2.7860118E-2</v>
      </c>
      <c r="P376" s="551">
        <v>0.67562867500000001</v>
      </c>
      <c r="Q376" s="544"/>
    </row>
    <row r="377" spans="1:17" s="540" customFormat="1" ht="15.75" x14ac:dyDescent="0.25">
      <c r="A377" s="534"/>
      <c r="B377" s="535" t="s">
        <v>3972</v>
      </c>
      <c r="C377" s="535" t="s">
        <v>9537</v>
      </c>
      <c r="D377" s="537" t="s">
        <v>4264</v>
      </c>
      <c r="E377" s="537" t="s">
        <v>985</v>
      </c>
      <c r="F377" s="537" t="s">
        <v>4242</v>
      </c>
      <c r="G377" s="537" t="s">
        <v>1439</v>
      </c>
      <c r="H377" s="537" t="s">
        <v>1490</v>
      </c>
      <c r="I377" s="537"/>
      <c r="J377" s="537" t="s">
        <v>4267</v>
      </c>
      <c r="K377" s="537" t="s">
        <v>3994</v>
      </c>
      <c r="L377" s="547">
        <v>20</v>
      </c>
      <c r="M377" s="537" t="s">
        <v>3981</v>
      </c>
      <c r="N377" s="537" t="s">
        <v>4305</v>
      </c>
      <c r="O377" s="551">
        <v>2.8543767000000001E-2</v>
      </c>
      <c r="P377" s="551">
        <v>0.66393908479999997</v>
      </c>
      <c r="Q377" s="544"/>
    </row>
    <row r="378" spans="1:17" s="540" customFormat="1" ht="15.75" x14ac:dyDescent="0.25">
      <c r="A378" s="534"/>
      <c r="B378" s="535" t="s">
        <v>3972</v>
      </c>
      <c r="C378" s="535" t="s">
        <v>9537</v>
      </c>
      <c r="D378" s="537" t="s">
        <v>4265</v>
      </c>
      <c r="E378" s="537" t="s">
        <v>985</v>
      </c>
      <c r="F378" s="537" t="s">
        <v>4242</v>
      </c>
      <c r="G378" s="537" t="s">
        <v>1439</v>
      </c>
      <c r="H378" s="537" t="s">
        <v>1490</v>
      </c>
      <c r="I378" s="537"/>
      <c r="J378" s="537" t="s">
        <v>4267</v>
      </c>
      <c r="K378" s="537" t="s">
        <v>3994</v>
      </c>
      <c r="L378" s="547">
        <v>20</v>
      </c>
      <c r="M378" s="537" t="s">
        <v>3975</v>
      </c>
      <c r="N378" s="537" t="s">
        <v>4305</v>
      </c>
      <c r="O378" s="551">
        <v>2.7860117699999999E-2</v>
      </c>
      <c r="P378" s="551">
        <v>0.67562867510000002</v>
      </c>
      <c r="Q378" s="544"/>
    </row>
    <row r="379" spans="1:17" s="540" customFormat="1" ht="15.75" x14ac:dyDescent="0.25">
      <c r="A379" s="534"/>
      <c r="B379" s="535" t="s">
        <v>3972</v>
      </c>
      <c r="C379" s="537" t="s">
        <v>4626</v>
      </c>
      <c r="D379" s="537" t="s">
        <v>4278</v>
      </c>
      <c r="E379" s="535" t="s">
        <v>937</v>
      </c>
      <c r="F379" s="537" t="s">
        <v>4242</v>
      </c>
      <c r="G379" s="537" t="s">
        <v>4628</v>
      </c>
      <c r="H379" s="537" t="s">
        <v>4627</v>
      </c>
      <c r="I379" s="537"/>
      <c r="J379" s="537" t="s">
        <v>4272</v>
      </c>
      <c r="K379" s="537" t="s">
        <v>3994</v>
      </c>
      <c r="L379" s="547">
        <v>4</v>
      </c>
      <c r="M379" s="537" t="s">
        <v>3981</v>
      </c>
      <c r="N379" s="537" t="s">
        <v>4589</v>
      </c>
      <c r="O379" s="548">
        <v>0.20277777777777775</v>
      </c>
      <c r="P379" s="548">
        <v>2.7926476993776905</v>
      </c>
      <c r="Q379" s="544"/>
    </row>
    <row r="380" spans="1:17" s="540" customFormat="1" ht="15.75" x14ac:dyDescent="0.25">
      <c r="A380" s="534"/>
      <c r="B380" s="535" t="s">
        <v>3972</v>
      </c>
      <c r="C380" s="537" t="s">
        <v>4626</v>
      </c>
      <c r="D380" s="537" t="s">
        <v>4249</v>
      </c>
      <c r="E380" s="535" t="s">
        <v>937</v>
      </c>
      <c r="F380" s="537" t="s">
        <v>4242</v>
      </c>
      <c r="G380" s="537" t="s">
        <v>4628</v>
      </c>
      <c r="H380" s="537" t="s">
        <v>4627</v>
      </c>
      <c r="I380" s="537"/>
      <c r="J380" s="537" t="s">
        <v>4272</v>
      </c>
      <c r="K380" s="537" t="s">
        <v>3994</v>
      </c>
      <c r="L380" s="547">
        <v>6.67</v>
      </c>
      <c r="M380" s="537" t="s">
        <v>3981</v>
      </c>
      <c r="N380" s="537" t="s">
        <v>4589</v>
      </c>
      <c r="O380" s="548">
        <v>0.13652</v>
      </c>
      <c r="P380" s="548">
        <v>1.3511203830895309</v>
      </c>
      <c r="Q380" s="544"/>
    </row>
    <row r="381" spans="1:17" s="540" customFormat="1" ht="15.75" x14ac:dyDescent="0.25">
      <c r="A381" s="534"/>
      <c r="B381" s="535" t="s">
        <v>3972</v>
      </c>
      <c r="C381" s="535" t="s">
        <v>154</v>
      </c>
      <c r="D381" s="535" t="s">
        <v>4278</v>
      </c>
      <c r="E381" s="546" t="s">
        <v>988</v>
      </c>
      <c r="F381" s="546" t="s">
        <v>4242</v>
      </c>
      <c r="G381" s="546" t="s">
        <v>1628</v>
      </c>
      <c r="H381" s="546" t="s">
        <v>1629</v>
      </c>
      <c r="I381" s="546"/>
      <c r="J381" s="546" t="s">
        <v>4339</v>
      </c>
      <c r="K381" s="546" t="s">
        <v>3994</v>
      </c>
      <c r="L381" s="547">
        <v>8</v>
      </c>
      <c r="M381" s="546" t="s">
        <v>3981</v>
      </c>
      <c r="N381" s="546" t="s">
        <v>4334</v>
      </c>
      <c r="O381" s="548">
        <v>0.115492</v>
      </c>
      <c r="P381" s="548">
        <v>1.009592</v>
      </c>
      <c r="Q381" s="544"/>
    </row>
    <row r="382" spans="1:17" s="540" customFormat="1" ht="15.75" x14ac:dyDescent="0.25">
      <c r="A382" s="534"/>
      <c r="B382" s="535" t="s">
        <v>3972</v>
      </c>
      <c r="C382" s="535" t="s">
        <v>154</v>
      </c>
      <c r="D382" s="535" t="s">
        <v>4295</v>
      </c>
      <c r="E382" s="546" t="s">
        <v>988</v>
      </c>
      <c r="F382" s="546" t="s">
        <v>4242</v>
      </c>
      <c r="G382" s="546" t="s">
        <v>4332</v>
      </c>
      <c r="H382" s="546" t="s">
        <v>4332</v>
      </c>
      <c r="I382" s="546"/>
      <c r="J382" s="546" t="s">
        <v>4340</v>
      </c>
      <c r="K382" s="546" t="s">
        <v>4292</v>
      </c>
      <c r="L382" s="547">
        <v>4</v>
      </c>
      <c r="M382" s="546" t="s">
        <v>3981</v>
      </c>
      <c r="N382" s="546" t="s">
        <v>4341</v>
      </c>
      <c r="O382" s="548">
        <v>0.14791000000000001</v>
      </c>
      <c r="P382" s="548">
        <v>1.4790989999999999</v>
      </c>
      <c r="Q382" s="544"/>
    </row>
    <row r="383" spans="1:17" s="540" customFormat="1" ht="15.75" x14ac:dyDescent="0.25">
      <c r="A383" s="534"/>
      <c r="B383" s="535" t="s">
        <v>3972</v>
      </c>
      <c r="C383" s="537" t="s">
        <v>581</v>
      </c>
      <c r="D383" s="537" t="s">
        <v>4278</v>
      </c>
      <c r="E383" s="535" t="s">
        <v>937</v>
      </c>
      <c r="F383" s="537" t="s">
        <v>4242</v>
      </c>
      <c r="G383" s="537" t="s">
        <v>1818</v>
      </c>
      <c r="H383" s="537" t="s">
        <v>1819</v>
      </c>
      <c r="I383" s="537"/>
      <c r="J383" s="566" t="s">
        <v>4290</v>
      </c>
      <c r="K383" s="537" t="s">
        <v>3994</v>
      </c>
      <c r="L383" s="547">
        <v>10</v>
      </c>
      <c r="M383" s="537" t="s">
        <v>3981</v>
      </c>
      <c r="N383" s="537" t="s">
        <v>4268</v>
      </c>
      <c r="O383" s="548">
        <v>5.6760937499999997E-2</v>
      </c>
      <c r="P383" s="548">
        <v>0.88568303922685632</v>
      </c>
      <c r="Q383" s="544"/>
    </row>
    <row r="384" spans="1:17" s="540" customFormat="1" ht="15.75" x14ac:dyDescent="0.25">
      <c r="A384" s="534"/>
      <c r="B384" s="535" t="s">
        <v>3972</v>
      </c>
      <c r="C384" s="537" t="s">
        <v>582</v>
      </c>
      <c r="D384" s="537" t="s">
        <v>4278</v>
      </c>
      <c r="E384" s="535" t="s">
        <v>937</v>
      </c>
      <c r="F384" s="537" t="s">
        <v>4242</v>
      </c>
      <c r="G384" s="537" t="s">
        <v>1820</v>
      </c>
      <c r="H384" s="537" t="s">
        <v>1821</v>
      </c>
      <c r="I384" s="537"/>
      <c r="J384" s="537" t="s">
        <v>4290</v>
      </c>
      <c r="K384" s="537" t="s">
        <v>3994</v>
      </c>
      <c r="L384" s="547">
        <v>20</v>
      </c>
      <c r="M384" s="537" t="s">
        <v>3981</v>
      </c>
      <c r="N384" s="537" t="s">
        <v>4268</v>
      </c>
      <c r="O384" s="548">
        <v>4.2570312499999999E-2</v>
      </c>
      <c r="P384" s="548">
        <v>0.57655553428846062</v>
      </c>
      <c r="Q384" s="544"/>
    </row>
    <row r="385" spans="1:17" s="540" customFormat="1" ht="15.75" x14ac:dyDescent="0.25">
      <c r="A385" s="534"/>
      <c r="B385" s="535" t="s">
        <v>3972</v>
      </c>
      <c r="C385" s="537" t="s">
        <v>583</v>
      </c>
      <c r="D385" s="537" t="s">
        <v>4249</v>
      </c>
      <c r="E385" s="535" t="s">
        <v>937</v>
      </c>
      <c r="F385" s="537" t="s">
        <v>4355</v>
      </c>
      <c r="G385" s="537" t="s">
        <v>2653</v>
      </c>
      <c r="H385" s="537" t="s">
        <v>2654</v>
      </c>
      <c r="I385" s="537"/>
      <c r="J385" s="537" t="s">
        <v>4449</v>
      </c>
      <c r="K385" s="537" t="s">
        <v>3994</v>
      </c>
      <c r="L385" s="547">
        <v>3</v>
      </c>
      <c r="M385" s="537" t="s">
        <v>3981</v>
      </c>
      <c r="N385" s="537" t="s">
        <v>4286</v>
      </c>
      <c r="O385" s="548">
        <v>0.26266666666666666</v>
      </c>
      <c r="P385" s="548">
        <v>2.241327880223388</v>
      </c>
      <c r="Q385" s="544"/>
    </row>
    <row r="386" spans="1:17" s="540" customFormat="1" ht="15.75" x14ac:dyDescent="0.25">
      <c r="A386" s="534"/>
      <c r="B386" s="535" t="s">
        <v>3972</v>
      </c>
      <c r="C386" s="537" t="s">
        <v>583</v>
      </c>
      <c r="D386" s="537" t="s">
        <v>4264</v>
      </c>
      <c r="E386" s="535" t="s">
        <v>937</v>
      </c>
      <c r="F386" s="537" t="s">
        <v>4355</v>
      </c>
      <c r="G386" s="537" t="s">
        <v>2653</v>
      </c>
      <c r="H386" s="537" t="s">
        <v>2654</v>
      </c>
      <c r="I386" s="537"/>
      <c r="J386" s="537" t="s">
        <v>4449</v>
      </c>
      <c r="K386" s="537" t="s">
        <v>3994</v>
      </c>
      <c r="L386" s="547">
        <v>6</v>
      </c>
      <c r="M386" s="537" t="s">
        <v>3981</v>
      </c>
      <c r="N386" s="537" t="s">
        <v>4589</v>
      </c>
      <c r="O386" s="548">
        <v>0.14299200000000004</v>
      </c>
      <c r="P386" s="548">
        <v>1.2317277653507694</v>
      </c>
      <c r="Q386" s="544"/>
    </row>
    <row r="387" spans="1:17" s="540" customFormat="1" ht="15.75" x14ac:dyDescent="0.25">
      <c r="A387" s="534"/>
      <c r="B387" s="535" t="s">
        <v>3972</v>
      </c>
      <c r="C387" s="537" t="s">
        <v>583</v>
      </c>
      <c r="D387" s="537" t="s">
        <v>4278</v>
      </c>
      <c r="E387" s="535" t="s">
        <v>937</v>
      </c>
      <c r="F387" s="537" t="s">
        <v>4242</v>
      </c>
      <c r="G387" s="537" t="s">
        <v>2531</v>
      </c>
      <c r="H387" s="537" t="s">
        <v>2653</v>
      </c>
      <c r="I387" s="537"/>
      <c r="J387" s="537" t="s">
        <v>4308</v>
      </c>
      <c r="K387" s="537" t="s">
        <v>3994</v>
      </c>
      <c r="L387" s="547">
        <v>30</v>
      </c>
      <c r="M387" s="537" t="s">
        <v>3981</v>
      </c>
      <c r="N387" s="537" t="s">
        <v>4586</v>
      </c>
      <c r="O387" s="548">
        <v>2.1255864197530866E-2</v>
      </c>
      <c r="P387" s="548">
        <v>0.59795565555900032</v>
      </c>
      <c r="Q387" s="544"/>
    </row>
    <row r="388" spans="1:17" s="540" customFormat="1" ht="15.75" x14ac:dyDescent="0.25">
      <c r="A388" s="534"/>
      <c r="B388" s="535" t="s">
        <v>3972</v>
      </c>
      <c r="C388" s="537" t="s">
        <v>583</v>
      </c>
      <c r="D388" s="537" t="s">
        <v>4293</v>
      </c>
      <c r="E388" s="535" t="s">
        <v>937</v>
      </c>
      <c r="F388" s="537" t="s">
        <v>4242</v>
      </c>
      <c r="G388" s="537"/>
      <c r="H388" s="537"/>
      <c r="I388" s="537"/>
      <c r="J388" s="537" t="s">
        <v>4308</v>
      </c>
      <c r="K388" s="537" t="s">
        <v>4292</v>
      </c>
      <c r="L388" s="547">
        <v>20</v>
      </c>
      <c r="M388" s="537" t="s">
        <v>3981</v>
      </c>
      <c r="N388" s="537" t="s">
        <v>4589</v>
      </c>
      <c r="O388" s="548">
        <v>2.5447111111111111E-2</v>
      </c>
      <c r="P388" s="548">
        <v>0.52671898483018753</v>
      </c>
      <c r="Q388" s="544"/>
    </row>
    <row r="389" spans="1:17" s="540" customFormat="1" ht="15.75" x14ac:dyDescent="0.25">
      <c r="A389" s="534"/>
      <c r="B389" s="535" t="s">
        <v>3972</v>
      </c>
      <c r="C389" s="537" t="s">
        <v>584</v>
      </c>
      <c r="D389" s="537" t="s">
        <v>4278</v>
      </c>
      <c r="E389" s="535" t="s">
        <v>937</v>
      </c>
      <c r="F389" s="537" t="s">
        <v>4242</v>
      </c>
      <c r="G389" s="537" t="s">
        <v>1822</v>
      </c>
      <c r="H389" s="537" t="s">
        <v>1823</v>
      </c>
      <c r="I389" s="537"/>
      <c r="J389" s="537" t="s">
        <v>4513</v>
      </c>
      <c r="K389" s="537" t="s">
        <v>3994</v>
      </c>
      <c r="L389" s="547">
        <v>10</v>
      </c>
      <c r="M389" s="537" t="s">
        <v>3981</v>
      </c>
      <c r="N389" s="537" t="s">
        <v>4268</v>
      </c>
      <c r="O389" s="548">
        <v>5.390625000000001E-2</v>
      </c>
      <c r="P389" s="548">
        <v>0.94846935438681279</v>
      </c>
      <c r="Q389" s="544"/>
    </row>
    <row r="390" spans="1:17" s="540" customFormat="1" ht="15.75" x14ac:dyDescent="0.25">
      <c r="A390" s="534"/>
      <c r="B390" s="535" t="s">
        <v>3972</v>
      </c>
      <c r="C390" s="535" t="s">
        <v>2251</v>
      </c>
      <c r="D390" s="537" t="s">
        <v>4278</v>
      </c>
      <c r="E390" s="537" t="s">
        <v>858</v>
      </c>
      <c r="F390" s="537" t="s">
        <v>4242</v>
      </c>
      <c r="G390" s="537" t="s">
        <v>2283</v>
      </c>
      <c r="H390" s="537" t="s">
        <v>2252</v>
      </c>
      <c r="I390" s="537"/>
      <c r="J390" s="537" t="s">
        <v>4566</v>
      </c>
      <c r="K390" s="537" t="s">
        <v>3994</v>
      </c>
      <c r="L390" s="547">
        <v>15</v>
      </c>
      <c r="M390" s="537" t="s">
        <v>3981</v>
      </c>
      <c r="N390" s="537" t="s">
        <v>4414</v>
      </c>
      <c r="O390" s="548">
        <v>7.2124999999999995E-2</v>
      </c>
      <c r="P390" s="548">
        <v>0.67499999999999993</v>
      </c>
      <c r="Q390" s="544"/>
    </row>
    <row r="391" spans="1:17" s="540" customFormat="1" ht="15.75" x14ac:dyDescent="0.25">
      <c r="A391" s="534"/>
      <c r="B391" s="535" t="s">
        <v>3972</v>
      </c>
      <c r="C391" s="535" t="s">
        <v>585</v>
      </c>
      <c r="D391" s="537" t="s">
        <v>4278</v>
      </c>
      <c r="E391" s="537" t="s">
        <v>985</v>
      </c>
      <c r="F391" s="537" t="s">
        <v>4309</v>
      </c>
      <c r="G391" s="537" t="s">
        <v>1416</v>
      </c>
      <c r="H391" s="537" t="s">
        <v>1381</v>
      </c>
      <c r="I391" s="537" t="s">
        <v>1491</v>
      </c>
      <c r="J391" s="537" t="s">
        <v>4318</v>
      </c>
      <c r="K391" s="537" t="s">
        <v>3994</v>
      </c>
      <c r="L391" s="547">
        <v>400</v>
      </c>
      <c r="M391" s="537" t="s">
        <v>3981</v>
      </c>
      <c r="N391" s="537" t="s">
        <v>4306</v>
      </c>
      <c r="O391" s="551">
        <v>2.2000000000000001E-4</v>
      </c>
      <c r="P391" s="551">
        <v>2.969275E-2</v>
      </c>
      <c r="Q391" s="544"/>
    </row>
    <row r="392" spans="1:17" s="540" customFormat="1" ht="15.75" x14ac:dyDescent="0.25">
      <c r="A392" s="534"/>
      <c r="B392" s="535" t="s">
        <v>3972</v>
      </c>
      <c r="C392" s="535" t="s">
        <v>585</v>
      </c>
      <c r="D392" s="537" t="s">
        <v>4249</v>
      </c>
      <c r="E392" s="537" t="s">
        <v>985</v>
      </c>
      <c r="F392" s="537" t="s">
        <v>4309</v>
      </c>
      <c r="G392" s="537" t="s">
        <v>1416</v>
      </c>
      <c r="H392" s="537" t="s">
        <v>1381</v>
      </c>
      <c r="I392" s="537" t="s">
        <v>1491</v>
      </c>
      <c r="J392" s="537" t="s">
        <v>4318</v>
      </c>
      <c r="K392" s="537" t="s">
        <v>3994</v>
      </c>
      <c r="L392" s="547">
        <v>400</v>
      </c>
      <c r="M392" s="537" t="s">
        <v>3981</v>
      </c>
      <c r="N392" s="537" t="s">
        <v>4306</v>
      </c>
      <c r="O392" s="551">
        <v>2.2000000000000001E-4</v>
      </c>
      <c r="P392" s="551">
        <v>2.969275E-2</v>
      </c>
      <c r="Q392" s="544"/>
    </row>
    <row r="393" spans="1:17" s="540" customFormat="1" ht="15.75" x14ac:dyDescent="0.25">
      <c r="A393" s="534"/>
      <c r="B393" s="535" t="s">
        <v>3972</v>
      </c>
      <c r="C393" s="535" t="s">
        <v>585</v>
      </c>
      <c r="D393" s="537" t="s">
        <v>4270</v>
      </c>
      <c r="E393" s="537" t="s">
        <v>985</v>
      </c>
      <c r="F393" s="537" t="s">
        <v>4312</v>
      </c>
      <c r="G393" s="537" t="s">
        <v>1416</v>
      </c>
      <c r="H393" s="537" t="s">
        <v>1381</v>
      </c>
      <c r="I393" s="537"/>
      <c r="J393" s="537" t="s">
        <v>4318</v>
      </c>
      <c r="K393" s="537" t="s">
        <v>4313</v>
      </c>
      <c r="L393" s="547">
        <v>133</v>
      </c>
      <c r="M393" s="537" t="s">
        <v>3981</v>
      </c>
      <c r="N393" s="537" t="s">
        <v>4306</v>
      </c>
      <c r="O393" s="551">
        <v>2.2000000000000001E-4</v>
      </c>
      <c r="P393" s="551">
        <v>2.969275E-2</v>
      </c>
      <c r="Q393" s="544"/>
    </row>
    <row r="394" spans="1:17" s="540" customFormat="1" ht="15.75" x14ac:dyDescent="0.25">
      <c r="A394" s="534"/>
      <c r="B394" s="535" t="s">
        <v>3972</v>
      </c>
      <c r="C394" s="535" t="s">
        <v>4383</v>
      </c>
      <c r="D394" s="537" t="s">
        <v>4278</v>
      </c>
      <c r="E394" s="537" t="s">
        <v>1021</v>
      </c>
      <c r="F394" s="537" t="s">
        <v>4242</v>
      </c>
      <c r="G394" s="537" t="s">
        <v>4181</v>
      </c>
      <c r="H394" s="537" t="s">
        <v>4384</v>
      </c>
      <c r="I394" s="537"/>
      <c r="J394" s="537" t="s">
        <v>4255</v>
      </c>
      <c r="K394" s="537" t="s">
        <v>3994</v>
      </c>
      <c r="L394" s="547">
        <v>20</v>
      </c>
      <c r="M394" s="537" t="s">
        <v>3981</v>
      </c>
      <c r="N394" s="537" t="s">
        <v>4385</v>
      </c>
      <c r="O394" s="548">
        <v>4.8500000000000001E-2</v>
      </c>
      <c r="P394" s="548">
        <v>0.44963624186668949</v>
      </c>
      <c r="Q394" s="544"/>
    </row>
    <row r="395" spans="1:17" s="540" customFormat="1" ht="15.75" x14ac:dyDescent="0.25">
      <c r="A395" s="534"/>
      <c r="B395" s="535" t="s">
        <v>3972</v>
      </c>
      <c r="C395" s="535" t="s">
        <v>4383</v>
      </c>
      <c r="D395" s="537" t="s">
        <v>4249</v>
      </c>
      <c r="E395" s="537" t="s">
        <v>1021</v>
      </c>
      <c r="F395" s="537" t="s">
        <v>4242</v>
      </c>
      <c r="G395" s="537" t="s">
        <v>4181</v>
      </c>
      <c r="H395" s="537" t="s">
        <v>4384</v>
      </c>
      <c r="I395" s="537"/>
      <c r="J395" s="537" t="s">
        <v>4255</v>
      </c>
      <c r="K395" s="537" t="s">
        <v>3994</v>
      </c>
      <c r="L395" s="547">
        <v>20</v>
      </c>
      <c r="M395" s="537" t="s">
        <v>3981</v>
      </c>
      <c r="N395" s="537" t="s">
        <v>4385</v>
      </c>
      <c r="O395" s="548">
        <v>4.8500000000000001E-2</v>
      </c>
      <c r="P395" s="548">
        <v>0.44963624186668949</v>
      </c>
      <c r="Q395" s="544"/>
    </row>
    <row r="396" spans="1:17" s="540" customFormat="1" ht="15.75" x14ac:dyDescent="0.25">
      <c r="A396" s="534"/>
      <c r="B396" s="535" t="s">
        <v>3972</v>
      </c>
      <c r="C396" s="535" t="s">
        <v>4383</v>
      </c>
      <c r="D396" s="537" t="s">
        <v>4264</v>
      </c>
      <c r="E396" s="537" t="s">
        <v>1021</v>
      </c>
      <c r="F396" s="537" t="s">
        <v>4242</v>
      </c>
      <c r="G396" s="537" t="s">
        <v>4181</v>
      </c>
      <c r="H396" s="537" t="s">
        <v>4384</v>
      </c>
      <c r="I396" s="537"/>
      <c r="J396" s="537" t="s">
        <v>4255</v>
      </c>
      <c r="K396" s="537" t="s">
        <v>3994</v>
      </c>
      <c r="L396" s="547">
        <v>20</v>
      </c>
      <c r="M396" s="537" t="s">
        <v>3981</v>
      </c>
      <c r="N396" s="537" t="s">
        <v>4385</v>
      </c>
      <c r="O396" s="548">
        <v>4.8500000000000001E-2</v>
      </c>
      <c r="P396" s="548">
        <v>0.44963624186668949</v>
      </c>
      <c r="Q396" s="544"/>
    </row>
    <row r="397" spans="1:17" s="540" customFormat="1" ht="15.75" x14ac:dyDescent="0.25">
      <c r="A397" s="534"/>
      <c r="B397" s="535" t="s">
        <v>3972</v>
      </c>
      <c r="C397" s="537" t="s">
        <v>587</v>
      </c>
      <c r="D397" s="537" t="s">
        <v>4278</v>
      </c>
      <c r="E397" s="535" t="s">
        <v>937</v>
      </c>
      <c r="F397" s="537" t="s">
        <v>4242</v>
      </c>
      <c r="G397" s="537" t="s">
        <v>2536</v>
      </c>
      <c r="H397" s="537" t="s">
        <v>2655</v>
      </c>
      <c r="I397" s="537"/>
      <c r="J397" s="537" t="s">
        <v>4290</v>
      </c>
      <c r="K397" s="537" t="s">
        <v>3994</v>
      </c>
      <c r="L397" s="547">
        <v>0.5</v>
      </c>
      <c r="M397" s="537" t="s">
        <v>3981</v>
      </c>
      <c r="N397" s="537" t="s">
        <v>4286</v>
      </c>
      <c r="O397" s="548">
        <v>8.1250000000000003E-2</v>
      </c>
      <c r="P397" s="548">
        <v>3.0489175845699732</v>
      </c>
      <c r="Q397" s="544"/>
    </row>
    <row r="398" spans="1:17" s="540" customFormat="1" ht="15.75" x14ac:dyDescent="0.25">
      <c r="A398" s="534"/>
      <c r="B398" s="535" t="s">
        <v>3972</v>
      </c>
      <c r="C398" s="535" t="s">
        <v>1062</v>
      </c>
      <c r="D398" s="537" t="s">
        <v>4278</v>
      </c>
      <c r="E398" s="537" t="s">
        <v>908</v>
      </c>
      <c r="F398" s="541" t="s">
        <v>4242</v>
      </c>
      <c r="G398" s="535" t="s">
        <v>1062</v>
      </c>
      <c r="H398" s="535" t="s">
        <v>1062</v>
      </c>
      <c r="I398" s="541"/>
      <c r="J398" s="541" t="s">
        <v>4400</v>
      </c>
      <c r="K398" s="541"/>
      <c r="L398" s="541">
        <v>121</v>
      </c>
      <c r="M398" s="541" t="s">
        <v>3975</v>
      </c>
      <c r="N398" s="541"/>
      <c r="O398" s="541"/>
      <c r="P398" s="551"/>
      <c r="Q398" s="544"/>
    </row>
    <row r="399" spans="1:17" s="540" customFormat="1" ht="15.75" x14ac:dyDescent="0.25">
      <c r="A399" s="534"/>
      <c r="B399" s="535" t="s">
        <v>3972</v>
      </c>
      <c r="C399" s="535" t="s">
        <v>1062</v>
      </c>
      <c r="D399" s="537" t="s">
        <v>4249</v>
      </c>
      <c r="E399" s="537" t="s">
        <v>908</v>
      </c>
      <c r="F399" s="541" t="s">
        <v>4242</v>
      </c>
      <c r="G399" s="535" t="s">
        <v>1062</v>
      </c>
      <c r="H399" s="535" t="s">
        <v>1062</v>
      </c>
      <c r="I399" s="541"/>
      <c r="J399" s="541" t="s">
        <v>4400</v>
      </c>
      <c r="K399" s="541"/>
      <c r="L399" s="541">
        <v>121</v>
      </c>
      <c r="M399" s="541" t="s">
        <v>3975</v>
      </c>
      <c r="N399" s="541"/>
      <c r="O399" s="541"/>
      <c r="P399" s="551"/>
      <c r="Q399" s="544"/>
    </row>
    <row r="400" spans="1:17" s="540" customFormat="1" ht="15.75" x14ac:dyDescent="0.25">
      <c r="A400" s="534"/>
      <c r="B400" s="535" t="s">
        <v>3972</v>
      </c>
      <c r="C400" s="535" t="s">
        <v>1062</v>
      </c>
      <c r="D400" s="537" t="s">
        <v>4264</v>
      </c>
      <c r="E400" s="537" t="s">
        <v>908</v>
      </c>
      <c r="F400" s="541" t="s">
        <v>4242</v>
      </c>
      <c r="G400" s="535" t="s">
        <v>1062</v>
      </c>
      <c r="H400" s="535" t="s">
        <v>1062</v>
      </c>
      <c r="I400" s="541"/>
      <c r="J400" s="541" t="s">
        <v>4400</v>
      </c>
      <c r="K400" s="541"/>
      <c r="L400" s="541">
        <v>121</v>
      </c>
      <c r="M400" s="541" t="s">
        <v>3975</v>
      </c>
      <c r="N400" s="541"/>
      <c r="O400" s="541"/>
      <c r="P400" s="551"/>
      <c r="Q400" s="544"/>
    </row>
    <row r="401" spans="1:17" s="540" customFormat="1" ht="15.75" x14ac:dyDescent="0.25">
      <c r="A401" s="534"/>
      <c r="B401" s="535" t="s">
        <v>3972</v>
      </c>
      <c r="C401" s="535" t="s">
        <v>1062</v>
      </c>
      <c r="D401" s="537" t="s">
        <v>4265</v>
      </c>
      <c r="E401" s="537" t="s">
        <v>908</v>
      </c>
      <c r="F401" s="541" t="s">
        <v>4242</v>
      </c>
      <c r="G401" s="535" t="s">
        <v>1062</v>
      </c>
      <c r="H401" s="535" t="s">
        <v>1062</v>
      </c>
      <c r="I401" s="541"/>
      <c r="J401" s="541" t="s">
        <v>4400</v>
      </c>
      <c r="K401" s="541"/>
      <c r="L401" s="541">
        <v>121</v>
      </c>
      <c r="M401" s="541" t="s">
        <v>3975</v>
      </c>
      <c r="N401" s="541"/>
      <c r="O401" s="541"/>
      <c r="P401" s="551"/>
      <c r="Q401" s="544"/>
    </row>
    <row r="402" spans="1:17" s="540" customFormat="1" ht="15.75" x14ac:dyDescent="0.25">
      <c r="A402" s="534"/>
      <c r="B402" s="535" t="s">
        <v>3972</v>
      </c>
      <c r="C402" s="535" t="s">
        <v>588</v>
      </c>
      <c r="D402" s="537" t="s">
        <v>4278</v>
      </c>
      <c r="E402" s="537" t="s">
        <v>917</v>
      </c>
      <c r="F402" s="537" t="s">
        <v>4242</v>
      </c>
      <c r="G402" s="537" t="s">
        <v>1351</v>
      </c>
      <c r="H402" s="537" t="s">
        <v>1356</v>
      </c>
      <c r="I402" s="537"/>
      <c r="J402" s="537" t="s">
        <v>4330</v>
      </c>
      <c r="K402" s="537" t="s">
        <v>3994</v>
      </c>
      <c r="L402" s="547">
        <v>8</v>
      </c>
      <c r="M402" s="537" t="s">
        <v>3981</v>
      </c>
      <c r="N402" s="537" t="s">
        <v>4466</v>
      </c>
      <c r="O402" s="548">
        <v>7.2737052183522513E-2</v>
      </c>
      <c r="P402" s="548">
        <v>1.9616428458241284</v>
      </c>
      <c r="Q402" s="544"/>
    </row>
    <row r="403" spans="1:17" s="540" customFormat="1" ht="15.75" x14ac:dyDescent="0.25">
      <c r="A403" s="534"/>
      <c r="B403" s="535" t="s">
        <v>3972</v>
      </c>
      <c r="C403" s="535" t="s">
        <v>8134</v>
      </c>
      <c r="D403" s="537" t="s">
        <v>4278</v>
      </c>
      <c r="E403" s="537" t="s">
        <v>7633</v>
      </c>
      <c r="F403" s="541" t="s">
        <v>4242</v>
      </c>
      <c r="G403" s="535" t="s">
        <v>8134</v>
      </c>
      <c r="H403" s="535" t="s">
        <v>8134</v>
      </c>
      <c r="I403" s="541"/>
      <c r="J403" s="541" t="s">
        <v>4376</v>
      </c>
      <c r="K403" s="541" t="s">
        <v>3994</v>
      </c>
      <c r="L403" s="541">
        <v>110</v>
      </c>
      <c r="M403" s="541" t="s">
        <v>3975</v>
      </c>
      <c r="N403" s="541" t="s">
        <v>4281</v>
      </c>
      <c r="O403" s="541"/>
      <c r="P403" s="541"/>
      <c r="Q403" s="568">
        <v>42004</v>
      </c>
    </row>
    <row r="404" spans="1:17" s="540" customFormat="1" ht="15.75" x14ac:dyDescent="0.25">
      <c r="A404" s="534"/>
      <c r="B404" s="535" t="s">
        <v>3972</v>
      </c>
      <c r="C404" s="535" t="s">
        <v>8134</v>
      </c>
      <c r="D404" s="537" t="s">
        <v>4249</v>
      </c>
      <c r="E404" s="537" t="s">
        <v>7633</v>
      </c>
      <c r="F404" s="541" t="s">
        <v>4242</v>
      </c>
      <c r="G404" s="535" t="s">
        <v>8134</v>
      </c>
      <c r="H404" s="535" t="s">
        <v>8134</v>
      </c>
      <c r="I404" s="541"/>
      <c r="J404" s="541" t="s">
        <v>8190</v>
      </c>
      <c r="K404" s="541" t="s">
        <v>3994</v>
      </c>
      <c r="L404" s="541">
        <v>3.45</v>
      </c>
      <c r="M404" s="541" t="s">
        <v>3975</v>
      </c>
      <c r="N404" s="541" t="s">
        <v>4286</v>
      </c>
      <c r="O404" s="541"/>
      <c r="P404" s="541"/>
      <c r="Q404" s="568">
        <v>42004</v>
      </c>
    </row>
    <row r="405" spans="1:17" s="540" customFormat="1" ht="15.75" x14ac:dyDescent="0.25">
      <c r="A405" s="534"/>
      <c r="B405" s="535" t="s">
        <v>3972</v>
      </c>
      <c r="C405" s="535" t="s">
        <v>8134</v>
      </c>
      <c r="D405" s="537" t="s">
        <v>4264</v>
      </c>
      <c r="E405" s="537" t="s">
        <v>7633</v>
      </c>
      <c r="F405" s="541" t="s">
        <v>4242</v>
      </c>
      <c r="G405" s="535" t="s">
        <v>8134</v>
      </c>
      <c r="H405" s="535" t="s">
        <v>8134</v>
      </c>
      <c r="I405" s="541"/>
      <c r="J405" s="541" t="s">
        <v>8190</v>
      </c>
      <c r="K405" s="541" t="s">
        <v>3994</v>
      </c>
      <c r="L405" s="541">
        <v>3.45</v>
      </c>
      <c r="M405" s="541" t="s">
        <v>3975</v>
      </c>
      <c r="N405" s="541" t="s">
        <v>4286</v>
      </c>
      <c r="O405" s="541"/>
      <c r="P405" s="541"/>
      <c r="Q405" s="568">
        <v>42004</v>
      </c>
    </row>
    <row r="406" spans="1:17" s="540" customFormat="1" ht="15.75" x14ac:dyDescent="0.25">
      <c r="A406" s="534"/>
      <c r="B406" s="535" t="s">
        <v>3972</v>
      </c>
      <c r="C406" s="535" t="s">
        <v>8134</v>
      </c>
      <c r="D406" s="537" t="s">
        <v>4265</v>
      </c>
      <c r="E406" s="537" t="s">
        <v>7633</v>
      </c>
      <c r="F406" s="541" t="s">
        <v>4242</v>
      </c>
      <c r="G406" s="535" t="s">
        <v>8134</v>
      </c>
      <c r="H406" s="535" t="s">
        <v>8134</v>
      </c>
      <c r="I406" s="541"/>
      <c r="J406" s="541" t="s">
        <v>8190</v>
      </c>
      <c r="K406" s="541" t="s">
        <v>3994</v>
      </c>
      <c r="L406" s="541">
        <v>3.45</v>
      </c>
      <c r="M406" s="541" t="s">
        <v>3975</v>
      </c>
      <c r="N406" s="541" t="s">
        <v>4286</v>
      </c>
      <c r="O406" s="541"/>
      <c r="P406" s="541"/>
      <c r="Q406" s="568">
        <v>42004</v>
      </c>
    </row>
    <row r="407" spans="1:17" s="540" customFormat="1" ht="15.75" x14ac:dyDescent="0.25">
      <c r="A407" s="534"/>
      <c r="B407" s="535" t="s">
        <v>3972</v>
      </c>
      <c r="C407" s="535" t="s">
        <v>8134</v>
      </c>
      <c r="D407" s="537" t="s">
        <v>4261</v>
      </c>
      <c r="E407" s="537" t="s">
        <v>7633</v>
      </c>
      <c r="F407" s="541" t="s">
        <v>4242</v>
      </c>
      <c r="G407" s="535" t="s">
        <v>8134</v>
      </c>
      <c r="H407" s="535" t="s">
        <v>8134</v>
      </c>
      <c r="I407" s="541"/>
      <c r="J407" s="541" t="s">
        <v>8190</v>
      </c>
      <c r="K407" s="541" t="s">
        <v>3994</v>
      </c>
      <c r="L407" s="541">
        <v>3.45</v>
      </c>
      <c r="M407" s="541" t="s">
        <v>3975</v>
      </c>
      <c r="N407" s="541" t="s">
        <v>4286</v>
      </c>
      <c r="O407" s="541"/>
      <c r="P407" s="541"/>
      <c r="Q407" s="568">
        <v>42004</v>
      </c>
    </row>
    <row r="408" spans="1:17" s="540" customFormat="1" ht="15.75" x14ac:dyDescent="0.25">
      <c r="A408" s="534"/>
      <c r="B408" s="535" t="s">
        <v>3972</v>
      </c>
      <c r="C408" s="535" t="s">
        <v>8134</v>
      </c>
      <c r="D408" s="537" t="s">
        <v>4263</v>
      </c>
      <c r="E408" s="537" t="s">
        <v>7633</v>
      </c>
      <c r="F408" s="541" t="s">
        <v>4242</v>
      </c>
      <c r="G408" s="535" t="s">
        <v>8134</v>
      </c>
      <c r="H408" s="535" t="s">
        <v>8134</v>
      </c>
      <c r="I408" s="541"/>
      <c r="J408" s="541" t="s">
        <v>8190</v>
      </c>
      <c r="K408" s="541" t="s">
        <v>3994</v>
      </c>
      <c r="L408" s="541">
        <v>3.45</v>
      </c>
      <c r="M408" s="541" t="s">
        <v>3975</v>
      </c>
      <c r="N408" s="541" t="s">
        <v>4286</v>
      </c>
      <c r="O408" s="541"/>
      <c r="P408" s="541"/>
      <c r="Q408" s="568">
        <v>42004</v>
      </c>
    </row>
    <row r="409" spans="1:17" s="540" customFormat="1" ht="15.75" x14ac:dyDescent="0.25">
      <c r="A409" s="534"/>
      <c r="B409" s="535" t="s">
        <v>3972</v>
      </c>
      <c r="C409" s="535" t="s">
        <v>8134</v>
      </c>
      <c r="D409" s="537" t="s">
        <v>4395</v>
      </c>
      <c r="E409" s="537" t="s">
        <v>7633</v>
      </c>
      <c r="F409" s="541" t="s">
        <v>4242</v>
      </c>
      <c r="G409" s="535" t="s">
        <v>8134</v>
      </c>
      <c r="H409" s="535" t="s">
        <v>8134</v>
      </c>
      <c r="I409" s="541"/>
      <c r="J409" s="541" t="s">
        <v>8190</v>
      </c>
      <c r="K409" s="541" t="s">
        <v>3994</v>
      </c>
      <c r="L409" s="541">
        <v>3.45</v>
      </c>
      <c r="M409" s="541" t="s">
        <v>3975</v>
      </c>
      <c r="N409" s="541" t="s">
        <v>4286</v>
      </c>
      <c r="O409" s="541"/>
      <c r="P409" s="541"/>
      <c r="Q409" s="568">
        <v>42004</v>
      </c>
    </row>
    <row r="410" spans="1:17" s="540" customFormat="1" ht="15.75" x14ac:dyDescent="0.25">
      <c r="A410" s="534"/>
      <c r="B410" s="535" t="s">
        <v>3972</v>
      </c>
      <c r="C410" s="535" t="s">
        <v>8134</v>
      </c>
      <c r="D410" s="537" t="s">
        <v>4396</v>
      </c>
      <c r="E410" s="537" t="s">
        <v>7633</v>
      </c>
      <c r="F410" s="541" t="s">
        <v>4242</v>
      </c>
      <c r="G410" s="535" t="s">
        <v>8134</v>
      </c>
      <c r="H410" s="535" t="s">
        <v>8134</v>
      </c>
      <c r="I410" s="541"/>
      <c r="J410" s="541" t="s">
        <v>8190</v>
      </c>
      <c r="K410" s="541" t="s">
        <v>3994</v>
      </c>
      <c r="L410" s="541">
        <v>3.45</v>
      </c>
      <c r="M410" s="541" t="s">
        <v>3975</v>
      </c>
      <c r="N410" s="541" t="s">
        <v>4286</v>
      </c>
      <c r="O410" s="541"/>
      <c r="P410" s="541"/>
      <c r="Q410" s="568">
        <v>42004</v>
      </c>
    </row>
    <row r="411" spans="1:17" s="540" customFormat="1" ht="15.75" x14ac:dyDescent="0.25">
      <c r="A411" s="534"/>
      <c r="B411" s="535" t="s">
        <v>3972</v>
      </c>
      <c r="C411" s="537" t="s">
        <v>8135</v>
      </c>
      <c r="D411" s="537" t="s">
        <v>4278</v>
      </c>
      <c r="E411" s="537" t="s">
        <v>1323</v>
      </c>
      <c r="F411" s="537" t="s">
        <v>4242</v>
      </c>
      <c r="G411" s="535" t="s">
        <v>1334</v>
      </c>
      <c r="H411" s="535" t="s">
        <v>1326</v>
      </c>
      <c r="I411" s="537"/>
      <c r="J411" s="537" t="s">
        <v>4279</v>
      </c>
      <c r="K411" s="537" t="s">
        <v>3994</v>
      </c>
      <c r="L411" s="547">
        <v>63</v>
      </c>
      <c r="M411" s="537" t="s">
        <v>3975</v>
      </c>
      <c r="N411" s="537" t="s">
        <v>4251</v>
      </c>
      <c r="O411" s="548">
        <v>1.4344582185491277E-2</v>
      </c>
      <c r="P411" s="548">
        <v>0.22904761904761903</v>
      </c>
      <c r="Q411" s="544"/>
    </row>
    <row r="412" spans="1:17" s="540" customFormat="1" ht="15.75" x14ac:dyDescent="0.25">
      <c r="A412" s="534"/>
      <c r="B412" s="535" t="s">
        <v>3972</v>
      </c>
      <c r="C412" s="535" t="s">
        <v>8136</v>
      </c>
      <c r="D412" s="537" t="s">
        <v>4278</v>
      </c>
      <c r="E412" s="563" t="s">
        <v>1981</v>
      </c>
      <c r="F412" s="541" t="s">
        <v>4242</v>
      </c>
      <c r="G412" s="535" t="s">
        <v>8136</v>
      </c>
      <c r="H412" s="535" t="s">
        <v>8136</v>
      </c>
      <c r="I412" s="541"/>
      <c r="J412" s="541" t="s">
        <v>4443</v>
      </c>
      <c r="K412" s="541" t="s">
        <v>3994</v>
      </c>
      <c r="L412" s="541">
        <v>21</v>
      </c>
      <c r="M412" s="541" t="s">
        <v>3975</v>
      </c>
      <c r="N412" s="541" t="s">
        <v>4414</v>
      </c>
      <c r="O412" s="541"/>
      <c r="P412" s="541"/>
      <c r="Q412" s="556">
        <v>41153</v>
      </c>
    </row>
    <row r="413" spans="1:17" s="540" customFormat="1" ht="15.75" x14ac:dyDescent="0.25">
      <c r="A413" s="534"/>
      <c r="B413" s="535" t="s">
        <v>3972</v>
      </c>
      <c r="C413" s="535" t="s">
        <v>8136</v>
      </c>
      <c r="D413" s="537" t="s">
        <v>4249</v>
      </c>
      <c r="E413" s="563" t="s">
        <v>1981</v>
      </c>
      <c r="F413" s="541" t="s">
        <v>4242</v>
      </c>
      <c r="G413" s="535" t="s">
        <v>8136</v>
      </c>
      <c r="H413" s="535" t="s">
        <v>8136</v>
      </c>
      <c r="I413" s="541"/>
      <c r="J413" s="541" t="s">
        <v>4443</v>
      </c>
      <c r="K413" s="541" t="s">
        <v>3994</v>
      </c>
      <c r="L413" s="541">
        <v>21</v>
      </c>
      <c r="M413" s="541" t="s">
        <v>3975</v>
      </c>
      <c r="N413" s="541" t="s">
        <v>4414</v>
      </c>
      <c r="O413" s="541"/>
      <c r="P413" s="541"/>
      <c r="Q413" s="556">
        <v>41153</v>
      </c>
    </row>
    <row r="414" spans="1:17" s="540" customFormat="1" ht="15.75" x14ac:dyDescent="0.25">
      <c r="A414" s="534"/>
      <c r="B414" s="535" t="s">
        <v>3972</v>
      </c>
      <c r="C414" s="535" t="s">
        <v>1289</v>
      </c>
      <c r="D414" s="537" t="s">
        <v>4294</v>
      </c>
      <c r="E414" s="537" t="s">
        <v>1288</v>
      </c>
      <c r="F414" s="537" t="s">
        <v>4242</v>
      </c>
      <c r="G414" s="537" t="s">
        <v>1292</v>
      </c>
      <c r="H414" s="537" t="s">
        <v>1290</v>
      </c>
      <c r="I414" s="537"/>
      <c r="J414" s="537" t="s">
        <v>4438</v>
      </c>
      <c r="K414" s="537" t="s">
        <v>4292</v>
      </c>
      <c r="L414" s="547">
        <v>50</v>
      </c>
      <c r="M414" s="537" t="s">
        <v>3981</v>
      </c>
      <c r="N414" s="537" t="s">
        <v>4244</v>
      </c>
      <c r="O414" s="548">
        <v>7.8519663350267513E-3</v>
      </c>
      <c r="P414" s="548">
        <v>0.19984580712307579</v>
      </c>
      <c r="Q414" s="544"/>
    </row>
    <row r="415" spans="1:17" s="540" customFormat="1" ht="15.75" x14ac:dyDescent="0.25">
      <c r="A415" s="534"/>
      <c r="B415" s="535" t="s">
        <v>3972</v>
      </c>
      <c r="C415" s="535" t="s">
        <v>1289</v>
      </c>
      <c r="D415" s="537" t="s">
        <v>4278</v>
      </c>
      <c r="E415" s="537" t="s">
        <v>1288</v>
      </c>
      <c r="F415" s="537" t="s">
        <v>4242</v>
      </c>
      <c r="G415" s="537" t="s">
        <v>1293</v>
      </c>
      <c r="H415" s="537" t="s">
        <v>1290</v>
      </c>
      <c r="I415" s="537"/>
      <c r="J415" s="537" t="s">
        <v>4439</v>
      </c>
      <c r="K415" s="537" t="s">
        <v>3994</v>
      </c>
      <c r="L415" s="547">
        <v>50</v>
      </c>
      <c r="M415" s="537" t="s">
        <v>3981</v>
      </c>
      <c r="N415" s="537" t="s">
        <v>4286</v>
      </c>
      <c r="O415" s="548">
        <v>7.8018990196705032E-3</v>
      </c>
      <c r="P415" s="548">
        <v>0.20985502226939168</v>
      </c>
      <c r="Q415" s="544"/>
    </row>
    <row r="416" spans="1:17" s="540" customFormat="1" ht="15.75" x14ac:dyDescent="0.25">
      <c r="A416" s="534"/>
      <c r="B416" s="535" t="s">
        <v>3972</v>
      </c>
      <c r="C416" s="535" t="s">
        <v>589</v>
      </c>
      <c r="D416" s="537" t="s">
        <v>4278</v>
      </c>
      <c r="E416" s="546" t="s">
        <v>1008</v>
      </c>
      <c r="F416" s="537" t="s">
        <v>4242</v>
      </c>
      <c r="G416" s="537" t="s">
        <v>2004</v>
      </c>
      <c r="H416" s="537" t="s">
        <v>4450</v>
      </c>
      <c r="I416" s="537"/>
      <c r="J416" s="537" t="s">
        <v>4290</v>
      </c>
      <c r="K416" s="537" t="s">
        <v>3994</v>
      </c>
      <c r="L416" s="547">
        <v>5</v>
      </c>
      <c r="M416" s="535" t="s">
        <v>3981</v>
      </c>
      <c r="N416" s="535" t="s">
        <v>4446</v>
      </c>
      <c r="O416" s="548">
        <v>0.109428</v>
      </c>
      <c r="P416" s="548">
        <v>1.7004827293495224</v>
      </c>
      <c r="Q416" s="544"/>
    </row>
    <row r="417" spans="1:17" s="540" customFormat="1" ht="15.75" x14ac:dyDescent="0.25">
      <c r="A417" s="534"/>
      <c r="B417" s="535" t="s">
        <v>3972</v>
      </c>
      <c r="C417" s="535" t="s">
        <v>3551</v>
      </c>
      <c r="D417" s="537" t="s">
        <v>4278</v>
      </c>
      <c r="E417" s="537" t="s">
        <v>916</v>
      </c>
      <c r="F417" s="537" t="s">
        <v>4242</v>
      </c>
      <c r="G417" s="537" t="s">
        <v>3552</v>
      </c>
      <c r="H417" s="537" t="s">
        <v>3682</v>
      </c>
      <c r="I417" s="537"/>
      <c r="J417" s="537" t="s">
        <v>4275</v>
      </c>
      <c r="K417" s="537" t="s">
        <v>3994</v>
      </c>
      <c r="L417" s="547">
        <v>5</v>
      </c>
      <c r="M417" s="537" t="s">
        <v>3975</v>
      </c>
      <c r="N417" s="537" t="s">
        <v>4286</v>
      </c>
      <c r="O417" s="548">
        <v>0.40000000000000036</v>
      </c>
      <c r="P417" s="548">
        <v>1.3395536570066906</v>
      </c>
      <c r="Q417" s="544"/>
    </row>
    <row r="418" spans="1:17" s="540" customFormat="1" ht="15.75" x14ac:dyDescent="0.25">
      <c r="A418" s="534"/>
      <c r="B418" s="535" t="s">
        <v>3972</v>
      </c>
      <c r="C418" s="535" t="s">
        <v>3551</v>
      </c>
      <c r="D418" s="537" t="s">
        <v>4249</v>
      </c>
      <c r="E418" s="537" t="s">
        <v>916</v>
      </c>
      <c r="F418" s="537" t="s">
        <v>4242</v>
      </c>
      <c r="G418" s="537" t="s">
        <v>3552</v>
      </c>
      <c r="H418" s="537" t="s">
        <v>3682</v>
      </c>
      <c r="I418" s="537"/>
      <c r="J418" s="537" t="s">
        <v>4275</v>
      </c>
      <c r="K418" s="537" t="s">
        <v>3994</v>
      </c>
      <c r="L418" s="547">
        <v>5</v>
      </c>
      <c r="M418" s="537" t="s">
        <v>3975</v>
      </c>
      <c r="N418" s="537" t="s">
        <v>4286</v>
      </c>
      <c r="O418" s="548">
        <v>0.40000000000000036</v>
      </c>
      <c r="P418" s="548">
        <v>1.3103053079339944</v>
      </c>
      <c r="Q418" s="544"/>
    </row>
    <row r="419" spans="1:17" s="540" customFormat="1" ht="15.75" x14ac:dyDescent="0.25">
      <c r="A419" s="534"/>
      <c r="B419" s="535" t="s">
        <v>3972</v>
      </c>
      <c r="C419" s="535" t="s">
        <v>3551</v>
      </c>
      <c r="D419" s="537" t="s">
        <v>4264</v>
      </c>
      <c r="E419" s="537" t="s">
        <v>916</v>
      </c>
      <c r="F419" s="537" t="s">
        <v>4242</v>
      </c>
      <c r="G419" s="537" t="s">
        <v>3552</v>
      </c>
      <c r="H419" s="537" t="s">
        <v>3682</v>
      </c>
      <c r="I419" s="537"/>
      <c r="J419" s="537" t="s">
        <v>4275</v>
      </c>
      <c r="K419" s="537" t="s">
        <v>3994</v>
      </c>
      <c r="L419" s="547">
        <v>5</v>
      </c>
      <c r="M419" s="537" t="s">
        <v>3975</v>
      </c>
      <c r="N419" s="537" t="s">
        <v>4286</v>
      </c>
      <c r="O419" s="548">
        <v>0.40000000000000036</v>
      </c>
      <c r="P419" s="548">
        <v>1.2830962551578113</v>
      </c>
      <c r="Q419" s="544"/>
    </row>
    <row r="420" spans="1:17" s="540" customFormat="1" ht="15.75" x14ac:dyDescent="0.25">
      <c r="A420" s="534"/>
      <c r="B420" s="535" t="s">
        <v>3972</v>
      </c>
      <c r="C420" s="535" t="s">
        <v>3551</v>
      </c>
      <c r="D420" s="537" t="s">
        <v>4265</v>
      </c>
      <c r="E420" s="537" t="s">
        <v>916</v>
      </c>
      <c r="F420" s="537" t="s">
        <v>4242</v>
      </c>
      <c r="G420" s="537" t="s">
        <v>3552</v>
      </c>
      <c r="H420" s="537" t="s">
        <v>3682</v>
      </c>
      <c r="I420" s="537"/>
      <c r="J420" s="537" t="s">
        <v>4275</v>
      </c>
      <c r="K420" s="537" t="s">
        <v>3994</v>
      </c>
      <c r="L420" s="547">
        <v>7.5</v>
      </c>
      <c r="M420" s="537" t="s">
        <v>3975</v>
      </c>
      <c r="N420" s="537" t="s">
        <v>4286</v>
      </c>
      <c r="O420" s="548">
        <v>0.26666666666666694</v>
      </c>
      <c r="P420" s="548">
        <v>0.94302114975693352</v>
      </c>
      <c r="Q420" s="544"/>
    </row>
    <row r="421" spans="1:17" s="540" customFormat="1" ht="15.75" x14ac:dyDescent="0.25">
      <c r="A421" s="534"/>
      <c r="B421" s="535" t="s">
        <v>3972</v>
      </c>
      <c r="C421" s="535" t="s">
        <v>3551</v>
      </c>
      <c r="D421" s="537" t="s">
        <v>4261</v>
      </c>
      <c r="E421" s="537" t="s">
        <v>916</v>
      </c>
      <c r="F421" s="537" t="s">
        <v>8215</v>
      </c>
      <c r="G421" s="537" t="s">
        <v>3553</v>
      </c>
      <c r="H421" s="537" t="s">
        <v>8249</v>
      </c>
      <c r="I421" s="537" t="s">
        <v>3682</v>
      </c>
      <c r="J421" s="537" t="s">
        <v>4444</v>
      </c>
      <c r="K421" s="537" t="s">
        <v>3994</v>
      </c>
      <c r="L421" s="547">
        <v>30</v>
      </c>
      <c r="M421" s="537" t="s">
        <v>3975</v>
      </c>
      <c r="N421" s="537" t="s">
        <v>4268</v>
      </c>
      <c r="O421" s="548">
        <v>6.6666666666666735E-2</v>
      </c>
      <c r="P421" s="548">
        <v>0.37715322556695119</v>
      </c>
      <c r="Q421" s="544"/>
    </row>
    <row r="422" spans="1:17" s="540" customFormat="1" ht="15.75" x14ac:dyDescent="0.25">
      <c r="A422" s="534"/>
      <c r="B422" s="535" t="s">
        <v>3972</v>
      </c>
      <c r="C422" s="537" t="s">
        <v>593</v>
      </c>
      <c r="D422" s="537" t="s">
        <v>4278</v>
      </c>
      <c r="E422" s="535" t="s">
        <v>937</v>
      </c>
      <c r="F422" s="537" t="s">
        <v>4242</v>
      </c>
      <c r="G422" s="537" t="s">
        <v>2604</v>
      </c>
      <c r="H422" s="537" t="s">
        <v>2710</v>
      </c>
      <c r="I422" s="537"/>
      <c r="J422" s="537" t="s">
        <v>4272</v>
      </c>
      <c r="K422" s="537" t="s">
        <v>3994</v>
      </c>
      <c r="L422" s="547">
        <v>30</v>
      </c>
      <c r="M422" s="537" t="s">
        <v>3981</v>
      </c>
      <c r="N422" s="537" t="s">
        <v>4586</v>
      </c>
      <c r="O422" s="548">
        <v>2.3174074074074073E-2</v>
      </c>
      <c r="P422" s="548">
        <v>0.58287283353111163</v>
      </c>
      <c r="Q422" s="544"/>
    </row>
    <row r="423" spans="1:17" s="540" customFormat="1" ht="15.75" x14ac:dyDescent="0.25">
      <c r="A423" s="534"/>
      <c r="B423" s="535" t="s">
        <v>3972</v>
      </c>
      <c r="C423" s="536" t="s">
        <v>594</v>
      </c>
      <c r="D423" s="536" t="s">
        <v>4278</v>
      </c>
      <c r="E423" s="537" t="s">
        <v>941</v>
      </c>
      <c r="F423" s="536" t="s">
        <v>8215</v>
      </c>
      <c r="G423" s="536" t="s">
        <v>1676</v>
      </c>
      <c r="H423" s="536" t="s">
        <v>1704</v>
      </c>
      <c r="I423" s="536" t="s">
        <v>1715</v>
      </c>
      <c r="J423" s="536" t="s">
        <v>4411</v>
      </c>
      <c r="K423" s="536" t="s">
        <v>3994</v>
      </c>
      <c r="L423" s="542">
        <v>30</v>
      </c>
      <c r="M423" s="536" t="s">
        <v>3975</v>
      </c>
      <c r="N423" s="536" t="s">
        <v>4403</v>
      </c>
      <c r="O423" s="543">
        <v>2.4199999999999999E-2</v>
      </c>
      <c r="P423" s="543">
        <v>0.36299999999999999</v>
      </c>
      <c r="Q423" s="544"/>
    </row>
    <row r="424" spans="1:17" s="540" customFormat="1" ht="15.75" x14ac:dyDescent="0.25">
      <c r="A424" s="534"/>
      <c r="B424" s="535" t="s">
        <v>3972</v>
      </c>
      <c r="C424" s="537" t="s">
        <v>2405</v>
      </c>
      <c r="D424" s="537" t="s">
        <v>4278</v>
      </c>
      <c r="E424" s="537" t="s">
        <v>2400</v>
      </c>
      <c r="F424" s="537" t="s">
        <v>4242</v>
      </c>
      <c r="G424" s="537" t="s">
        <v>3630</v>
      </c>
      <c r="H424" s="537" t="s">
        <v>4526</v>
      </c>
      <c r="I424" s="537"/>
      <c r="J424" s="537" t="s">
        <v>4527</v>
      </c>
      <c r="K424" s="537" t="s">
        <v>3994</v>
      </c>
      <c r="L424" s="547">
        <v>1</v>
      </c>
      <c r="M424" s="537" t="s">
        <v>3975</v>
      </c>
      <c r="N424" s="537" t="s">
        <v>4286</v>
      </c>
      <c r="O424" s="548">
        <v>0.98770000000000002</v>
      </c>
      <c r="P424" s="548">
        <v>4.9524689509375026</v>
      </c>
      <c r="Q424" s="544"/>
    </row>
    <row r="425" spans="1:17" s="540" customFormat="1" ht="15.75" x14ac:dyDescent="0.25">
      <c r="A425" s="534"/>
      <c r="B425" s="535" t="s">
        <v>3972</v>
      </c>
      <c r="C425" s="537" t="s">
        <v>2405</v>
      </c>
      <c r="D425" s="537" t="s">
        <v>4278</v>
      </c>
      <c r="E425" s="537" t="s">
        <v>2400</v>
      </c>
      <c r="F425" s="537" t="s">
        <v>4242</v>
      </c>
      <c r="G425" s="537" t="s">
        <v>3630</v>
      </c>
      <c r="H425" s="537" t="s">
        <v>4528</v>
      </c>
      <c r="I425" s="537"/>
      <c r="J425" s="537" t="s">
        <v>4529</v>
      </c>
      <c r="K425" s="537" t="s">
        <v>3994</v>
      </c>
      <c r="L425" s="547">
        <v>2</v>
      </c>
      <c r="M425" s="537" t="s">
        <v>3975</v>
      </c>
      <c r="N425" s="537" t="s">
        <v>4286</v>
      </c>
      <c r="O425" s="548">
        <v>0.44330000000000003</v>
      </c>
      <c r="P425" s="548">
        <v>2.6329422914298748</v>
      </c>
      <c r="Q425" s="544"/>
    </row>
    <row r="426" spans="1:17" s="540" customFormat="1" ht="15.75" x14ac:dyDescent="0.25">
      <c r="A426" s="534"/>
      <c r="B426" s="535" t="s">
        <v>3972</v>
      </c>
      <c r="C426" s="535" t="s">
        <v>2407</v>
      </c>
      <c r="D426" s="537" t="s">
        <v>4278</v>
      </c>
      <c r="E426" s="537" t="s">
        <v>2400</v>
      </c>
      <c r="F426" s="537" t="s">
        <v>4242</v>
      </c>
      <c r="G426" s="535" t="s">
        <v>3631</v>
      </c>
      <c r="H426" s="537" t="s">
        <v>4530</v>
      </c>
      <c r="I426" s="537"/>
      <c r="J426" s="537" t="s">
        <v>4531</v>
      </c>
      <c r="K426" s="537" t="s">
        <v>3994</v>
      </c>
      <c r="L426" s="547">
        <v>0.05</v>
      </c>
      <c r="M426" s="537" t="s">
        <v>3975</v>
      </c>
      <c r="N426" s="537" t="s">
        <v>4286</v>
      </c>
      <c r="O426" s="548">
        <v>49.480000000000004</v>
      </c>
      <c r="P426" s="548">
        <v>67.136350809378982</v>
      </c>
      <c r="Q426" s="544"/>
    </row>
    <row r="427" spans="1:17" s="540" customFormat="1" ht="15.75" x14ac:dyDescent="0.25">
      <c r="A427" s="534"/>
      <c r="B427" s="535" t="s">
        <v>3972</v>
      </c>
      <c r="C427" s="535" t="s">
        <v>2407</v>
      </c>
      <c r="D427" s="537" t="s">
        <v>4278</v>
      </c>
      <c r="E427" s="537" t="s">
        <v>2400</v>
      </c>
      <c r="F427" s="537" t="s">
        <v>4242</v>
      </c>
      <c r="G427" s="535" t="s">
        <v>3631</v>
      </c>
      <c r="H427" s="537" t="s">
        <v>4532</v>
      </c>
      <c r="I427" s="537"/>
      <c r="J427" s="537" t="s">
        <v>4529</v>
      </c>
      <c r="K427" s="537" t="s">
        <v>3994</v>
      </c>
      <c r="L427" s="547">
        <v>2</v>
      </c>
      <c r="M427" s="537" t="s">
        <v>3975</v>
      </c>
      <c r="N427" s="537" t="s">
        <v>4286</v>
      </c>
      <c r="O427" s="548">
        <v>0.441525</v>
      </c>
      <c r="P427" s="548">
        <v>2.6231003934990742</v>
      </c>
      <c r="Q427" s="544"/>
    </row>
    <row r="428" spans="1:17" s="540" customFormat="1" ht="15.75" x14ac:dyDescent="0.25">
      <c r="A428" s="534"/>
      <c r="B428" s="535" t="s">
        <v>3972</v>
      </c>
      <c r="C428" s="535" t="s">
        <v>2409</v>
      </c>
      <c r="D428" s="537" t="s">
        <v>4278</v>
      </c>
      <c r="E428" s="537" t="s">
        <v>2400</v>
      </c>
      <c r="F428" s="537" t="s">
        <v>4242</v>
      </c>
      <c r="G428" s="535" t="s">
        <v>3632</v>
      </c>
      <c r="H428" s="537" t="s">
        <v>4533</v>
      </c>
      <c r="I428" s="537"/>
      <c r="J428" s="537" t="s">
        <v>4531</v>
      </c>
      <c r="K428" s="537" t="s">
        <v>3994</v>
      </c>
      <c r="L428" s="547">
        <v>0.05</v>
      </c>
      <c r="M428" s="537" t="s">
        <v>3975</v>
      </c>
      <c r="N428" s="537" t="s">
        <v>4286</v>
      </c>
      <c r="O428" s="548">
        <v>50.039999999999992</v>
      </c>
      <c r="P428" s="548">
        <v>67.965862019104847</v>
      </c>
      <c r="Q428" s="544"/>
    </row>
    <row r="429" spans="1:17" s="540" customFormat="1" ht="15.75" x14ac:dyDescent="0.25">
      <c r="A429" s="534"/>
      <c r="B429" s="535" t="s">
        <v>3972</v>
      </c>
      <c r="C429" s="535" t="s">
        <v>2409</v>
      </c>
      <c r="D429" s="537" t="s">
        <v>4278</v>
      </c>
      <c r="E429" s="537" t="s">
        <v>2400</v>
      </c>
      <c r="F429" s="537" t="s">
        <v>4242</v>
      </c>
      <c r="G429" s="535" t="s">
        <v>3632</v>
      </c>
      <c r="H429" s="537" t="s">
        <v>4534</v>
      </c>
      <c r="I429" s="537"/>
      <c r="J429" s="537" t="s">
        <v>4529</v>
      </c>
      <c r="K429" s="537" t="s">
        <v>3994</v>
      </c>
      <c r="L429" s="547">
        <v>2</v>
      </c>
      <c r="M429" s="537" t="s">
        <v>3975</v>
      </c>
      <c r="N429" s="537" t="s">
        <v>4286</v>
      </c>
      <c r="O429" s="548">
        <v>0.43325000000000002</v>
      </c>
      <c r="P429" s="548">
        <v>2.5179990940228709</v>
      </c>
      <c r="Q429" s="544"/>
    </row>
    <row r="430" spans="1:17" s="540" customFormat="1" ht="15.75" x14ac:dyDescent="0.25">
      <c r="A430" s="534"/>
      <c r="B430" s="535" t="s">
        <v>3972</v>
      </c>
      <c r="C430" s="535" t="s">
        <v>2411</v>
      </c>
      <c r="D430" s="537" t="s">
        <v>4278</v>
      </c>
      <c r="E430" s="537" t="s">
        <v>2400</v>
      </c>
      <c r="F430" s="537" t="s">
        <v>4242</v>
      </c>
      <c r="G430" s="535" t="s">
        <v>3633</v>
      </c>
      <c r="H430" s="537" t="s">
        <v>4535</v>
      </c>
      <c r="I430" s="537"/>
      <c r="J430" s="537" t="s">
        <v>4531</v>
      </c>
      <c r="K430" s="537" t="s">
        <v>3994</v>
      </c>
      <c r="L430" s="547">
        <v>0.05</v>
      </c>
      <c r="M430" s="537" t="s">
        <v>3975</v>
      </c>
      <c r="N430" s="537" t="s">
        <v>4286</v>
      </c>
      <c r="O430" s="548">
        <v>51.32</v>
      </c>
      <c r="P430" s="548">
        <v>68.00954050719649</v>
      </c>
      <c r="Q430" s="544"/>
    </row>
    <row r="431" spans="1:17" s="540" customFormat="1" ht="15.75" x14ac:dyDescent="0.25">
      <c r="A431" s="534"/>
      <c r="B431" s="535" t="s">
        <v>3972</v>
      </c>
      <c r="C431" s="535" t="s">
        <v>2411</v>
      </c>
      <c r="D431" s="537" t="s">
        <v>4278</v>
      </c>
      <c r="E431" s="537" t="s">
        <v>2400</v>
      </c>
      <c r="F431" s="537" t="s">
        <v>4242</v>
      </c>
      <c r="G431" s="535" t="s">
        <v>3633</v>
      </c>
      <c r="H431" s="537" t="s">
        <v>3638</v>
      </c>
      <c r="I431" s="537"/>
      <c r="J431" s="537" t="s">
        <v>4529</v>
      </c>
      <c r="K431" s="537" t="s">
        <v>3994</v>
      </c>
      <c r="L431" s="547">
        <v>2</v>
      </c>
      <c r="M431" s="537" t="s">
        <v>3975</v>
      </c>
      <c r="N431" s="537" t="s">
        <v>4286</v>
      </c>
      <c r="O431" s="548">
        <v>0.43592500000000001</v>
      </c>
      <c r="P431" s="548">
        <v>2.4718554558013706</v>
      </c>
      <c r="Q431" s="544"/>
    </row>
    <row r="432" spans="1:17" s="540" customFormat="1" ht="15.75" x14ac:dyDescent="0.25">
      <c r="A432" s="534"/>
      <c r="B432" s="535" t="s">
        <v>3972</v>
      </c>
      <c r="C432" s="535" t="s">
        <v>2412</v>
      </c>
      <c r="D432" s="537" t="s">
        <v>4278</v>
      </c>
      <c r="E432" s="537" t="s">
        <v>2400</v>
      </c>
      <c r="F432" s="537" t="s">
        <v>4242</v>
      </c>
      <c r="G432" s="535" t="s">
        <v>3634</v>
      </c>
      <c r="H432" s="537" t="s">
        <v>4536</v>
      </c>
      <c r="I432" s="537"/>
      <c r="J432" s="537" t="s">
        <v>4531</v>
      </c>
      <c r="K432" s="537" t="s">
        <v>3994</v>
      </c>
      <c r="L432" s="547">
        <v>0.05</v>
      </c>
      <c r="M432" s="537" t="s">
        <v>3975</v>
      </c>
      <c r="N432" s="537" t="s">
        <v>4286</v>
      </c>
      <c r="O432" s="548">
        <v>51.88</v>
      </c>
      <c r="P432" s="548">
        <v>66.064102203844413</v>
      </c>
      <c r="Q432" s="544"/>
    </row>
    <row r="433" spans="1:17" s="540" customFormat="1" ht="15.75" x14ac:dyDescent="0.25">
      <c r="A433" s="534"/>
      <c r="B433" s="535" t="s">
        <v>3972</v>
      </c>
      <c r="C433" s="535" t="s">
        <v>2412</v>
      </c>
      <c r="D433" s="537" t="s">
        <v>4278</v>
      </c>
      <c r="E433" s="537" t="s">
        <v>2400</v>
      </c>
      <c r="F433" s="537" t="s">
        <v>4242</v>
      </c>
      <c r="G433" s="535" t="s">
        <v>3635</v>
      </c>
      <c r="H433" s="537" t="s">
        <v>4537</v>
      </c>
      <c r="I433" s="537"/>
      <c r="J433" s="537" t="s">
        <v>4529</v>
      </c>
      <c r="K433" s="537" t="s">
        <v>3994</v>
      </c>
      <c r="L433" s="547">
        <v>2</v>
      </c>
      <c r="M433" s="537" t="s">
        <v>3975</v>
      </c>
      <c r="N433" s="537" t="s">
        <v>4286</v>
      </c>
      <c r="O433" s="548">
        <v>0.438</v>
      </c>
      <c r="P433" s="548">
        <v>2.4917977446012745</v>
      </c>
      <c r="Q433" s="544"/>
    </row>
    <row r="434" spans="1:17" s="540" customFormat="1" ht="15.75" x14ac:dyDescent="0.25">
      <c r="A434" s="534"/>
      <c r="B434" s="535" t="s">
        <v>3972</v>
      </c>
      <c r="C434" s="535" t="s">
        <v>2459</v>
      </c>
      <c r="D434" s="537" t="s">
        <v>4249</v>
      </c>
      <c r="E434" s="537" t="s">
        <v>845</v>
      </c>
      <c r="F434" s="537" t="s">
        <v>4242</v>
      </c>
      <c r="G434" s="537" t="s">
        <v>2450</v>
      </c>
      <c r="H434" s="537" t="s">
        <v>2477</v>
      </c>
      <c r="I434" s="537"/>
      <c r="J434" s="537" t="s">
        <v>4374</v>
      </c>
      <c r="K434" s="537" t="s">
        <v>3994</v>
      </c>
      <c r="L434" s="547">
        <v>0.15</v>
      </c>
      <c r="M434" s="537" t="s">
        <v>3975</v>
      </c>
      <c r="N434" s="537" t="s">
        <v>4375</v>
      </c>
      <c r="O434" s="559">
        <v>12.986666666666666</v>
      </c>
      <c r="P434" s="548">
        <v>32.073333333333331</v>
      </c>
      <c r="Q434" s="544"/>
    </row>
    <row r="435" spans="1:17" s="540" customFormat="1" ht="15.75" x14ac:dyDescent="0.25">
      <c r="A435" s="534"/>
      <c r="B435" s="535" t="s">
        <v>3972</v>
      </c>
      <c r="C435" s="535" t="s">
        <v>2459</v>
      </c>
      <c r="D435" s="537" t="s">
        <v>4278</v>
      </c>
      <c r="E435" s="537" t="s">
        <v>845</v>
      </c>
      <c r="F435" s="537" t="s">
        <v>4242</v>
      </c>
      <c r="G435" s="537" t="s">
        <v>2450</v>
      </c>
      <c r="H435" s="537" t="s">
        <v>2476</v>
      </c>
      <c r="I435" s="537"/>
      <c r="J435" s="537" t="s">
        <v>4378</v>
      </c>
      <c r="K435" s="537" t="s">
        <v>3994</v>
      </c>
      <c r="L435" s="547">
        <v>6</v>
      </c>
      <c r="M435" s="537" t="s">
        <v>3975</v>
      </c>
      <c r="N435" s="537" t="s">
        <v>4286</v>
      </c>
      <c r="O435" s="559">
        <v>5.8499999999999996E-2</v>
      </c>
      <c r="P435" s="548">
        <v>0.83133333333333337</v>
      </c>
      <c r="Q435" s="544"/>
    </row>
    <row r="436" spans="1:17" s="540" customFormat="1" ht="15.75" x14ac:dyDescent="0.25">
      <c r="A436" s="534"/>
      <c r="B436" s="535" t="s">
        <v>3972</v>
      </c>
      <c r="C436" s="535" t="s">
        <v>2473</v>
      </c>
      <c r="D436" s="537" t="s">
        <v>4249</v>
      </c>
      <c r="E436" s="537" t="s">
        <v>845</v>
      </c>
      <c r="F436" s="537" t="s">
        <v>4242</v>
      </c>
      <c r="G436" s="537" t="s">
        <v>2451</v>
      </c>
      <c r="H436" s="537" t="s">
        <v>2475</v>
      </c>
      <c r="I436" s="537"/>
      <c r="J436" s="537" t="s">
        <v>4374</v>
      </c>
      <c r="K436" s="537" t="s">
        <v>3994</v>
      </c>
      <c r="L436" s="547">
        <v>0.15</v>
      </c>
      <c r="M436" s="537" t="s">
        <v>3975</v>
      </c>
      <c r="N436" s="537" t="s">
        <v>4375</v>
      </c>
      <c r="O436" s="559">
        <v>12.986666666666666</v>
      </c>
      <c r="P436" s="548">
        <v>32.073333333333331</v>
      </c>
      <c r="Q436" s="544"/>
    </row>
    <row r="437" spans="1:17" s="540" customFormat="1" ht="15.75" x14ac:dyDescent="0.25">
      <c r="A437" s="534"/>
      <c r="B437" s="535" t="s">
        <v>3972</v>
      </c>
      <c r="C437" s="535" t="s">
        <v>2473</v>
      </c>
      <c r="D437" s="537" t="s">
        <v>4278</v>
      </c>
      <c r="E437" s="537" t="s">
        <v>845</v>
      </c>
      <c r="F437" s="537" t="s">
        <v>4242</v>
      </c>
      <c r="G437" s="537" t="s">
        <v>2451</v>
      </c>
      <c r="H437" s="537" t="s">
        <v>2474</v>
      </c>
      <c r="I437" s="537"/>
      <c r="J437" s="537" t="s">
        <v>4378</v>
      </c>
      <c r="K437" s="537" t="s">
        <v>3994</v>
      </c>
      <c r="L437" s="547">
        <v>6</v>
      </c>
      <c r="M437" s="537" t="s">
        <v>3975</v>
      </c>
      <c r="N437" s="537" t="s">
        <v>4286</v>
      </c>
      <c r="O437" s="559">
        <v>5.8499999999999996E-2</v>
      </c>
      <c r="P437" s="548">
        <v>0.83133333333333337</v>
      </c>
      <c r="Q437" s="544"/>
    </row>
    <row r="438" spans="1:17" s="540" customFormat="1" ht="15.75" x14ac:dyDescent="0.25">
      <c r="A438" s="534"/>
      <c r="B438" s="535" t="s">
        <v>3972</v>
      </c>
      <c r="C438" s="537" t="s">
        <v>597</v>
      </c>
      <c r="D438" s="537" t="s">
        <v>4278</v>
      </c>
      <c r="E438" s="535" t="s">
        <v>937</v>
      </c>
      <c r="F438" s="537" t="s">
        <v>4242</v>
      </c>
      <c r="G438" s="537" t="s">
        <v>1751</v>
      </c>
      <c r="H438" s="537" t="s">
        <v>1752</v>
      </c>
      <c r="I438" s="537"/>
      <c r="J438" s="537" t="s">
        <v>4272</v>
      </c>
      <c r="K438" s="537" t="s">
        <v>3994</v>
      </c>
      <c r="L438" s="547">
        <v>30</v>
      </c>
      <c r="M438" s="537" t="s">
        <v>3981</v>
      </c>
      <c r="N438" s="537" t="s">
        <v>4586</v>
      </c>
      <c r="O438" s="548">
        <v>1.9932098765432102E-2</v>
      </c>
      <c r="P438" s="548">
        <v>0.59800124516307041</v>
      </c>
      <c r="Q438" s="544"/>
    </row>
    <row r="439" spans="1:17" s="540" customFormat="1" ht="15.75" x14ac:dyDescent="0.25">
      <c r="A439" s="534"/>
      <c r="B439" s="535" t="s">
        <v>3972</v>
      </c>
      <c r="C439" s="537" t="s">
        <v>597</v>
      </c>
      <c r="D439" s="537" t="s">
        <v>4249</v>
      </c>
      <c r="E439" s="535" t="s">
        <v>937</v>
      </c>
      <c r="F439" s="537" t="s">
        <v>4242</v>
      </c>
      <c r="G439" s="537" t="s">
        <v>1751</v>
      </c>
      <c r="H439" s="537" t="s">
        <v>1752</v>
      </c>
      <c r="I439" s="537"/>
      <c r="J439" s="537" t="s">
        <v>4272</v>
      </c>
      <c r="K439" s="537" t="s">
        <v>3994</v>
      </c>
      <c r="L439" s="547">
        <v>30</v>
      </c>
      <c r="M439" s="537" t="s">
        <v>3981</v>
      </c>
      <c r="N439" s="537" t="s">
        <v>4586</v>
      </c>
      <c r="O439" s="548">
        <v>2.289814814814815E-2</v>
      </c>
      <c r="P439" s="548">
        <v>0.61012602077860811</v>
      </c>
      <c r="Q439" s="544"/>
    </row>
    <row r="440" spans="1:17" s="540" customFormat="1" ht="15.75" x14ac:dyDescent="0.25">
      <c r="A440" s="534"/>
      <c r="B440" s="535" t="s">
        <v>3972</v>
      </c>
      <c r="C440" s="537" t="s">
        <v>597</v>
      </c>
      <c r="D440" s="537" t="s">
        <v>4291</v>
      </c>
      <c r="E440" s="535" t="s">
        <v>937</v>
      </c>
      <c r="F440" s="537" t="s">
        <v>4242</v>
      </c>
      <c r="G440" s="537"/>
      <c r="H440" s="537"/>
      <c r="I440" s="537"/>
      <c r="J440" s="537" t="s">
        <v>4629</v>
      </c>
      <c r="K440" s="537" t="s">
        <v>4292</v>
      </c>
      <c r="L440" s="547">
        <v>75</v>
      </c>
      <c r="M440" s="537" t="s">
        <v>3981</v>
      </c>
      <c r="N440" s="537" t="s">
        <v>4589</v>
      </c>
      <c r="O440" s="548">
        <v>8.0361111111111119E-3</v>
      </c>
      <c r="P440" s="548">
        <v>0.1597980629363506</v>
      </c>
      <c r="Q440" s="544"/>
    </row>
    <row r="441" spans="1:17" s="540" customFormat="1" ht="15.75" x14ac:dyDescent="0.25">
      <c r="A441" s="534"/>
      <c r="B441" s="535" t="s">
        <v>3972</v>
      </c>
      <c r="C441" s="535" t="s">
        <v>599</v>
      </c>
      <c r="D441" s="537" t="s">
        <v>4278</v>
      </c>
      <c r="E441" s="537" t="s">
        <v>846</v>
      </c>
      <c r="F441" s="537" t="s">
        <v>4242</v>
      </c>
      <c r="G441" s="537" t="s">
        <v>1345</v>
      </c>
      <c r="H441" s="537" t="s">
        <v>3231</v>
      </c>
      <c r="I441" s="537"/>
      <c r="J441" s="537" t="s">
        <v>4499</v>
      </c>
      <c r="K441" s="537" t="s">
        <v>3994</v>
      </c>
      <c r="L441" s="547">
        <v>25</v>
      </c>
      <c r="M441" s="537" t="s">
        <v>3981</v>
      </c>
      <c r="N441" s="537" t="s">
        <v>4268</v>
      </c>
      <c r="O441" s="548">
        <v>2.9000000000000001E-2</v>
      </c>
      <c r="P441" s="548">
        <v>0.61931999999999998</v>
      </c>
      <c r="Q441" s="544"/>
    </row>
    <row r="442" spans="1:17" s="540" customFormat="1" ht="15.75" x14ac:dyDescent="0.25">
      <c r="A442" s="534"/>
      <c r="B442" s="535" t="s">
        <v>3972</v>
      </c>
      <c r="C442" s="535" t="s">
        <v>7493</v>
      </c>
      <c r="D442" s="537" t="s">
        <v>4278</v>
      </c>
      <c r="E442" s="537" t="s">
        <v>8170</v>
      </c>
      <c r="F442" s="537" t="s">
        <v>4242</v>
      </c>
      <c r="G442" s="535" t="s">
        <v>7493</v>
      </c>
      <c r="H442" s="535" t="s">
        <v>7493</v>
      </c>
      <c r="I442" s="537"/>
      <c r="J442" s="537" t="s">
        <v>8217</v>
      </c>
      <c r="K442" s="537" t="s">
        <v>3994</v>
      </c>
      <c r="L442" s="547">
        <v>24</v>
      </c>
      <c r="M442" s="541" t="s">
        <v>3975</v>
      </c>
      <c r="N442" s="537" t="s">
        <v>4281</v>
      </c>
      <c r="O442" s="559"/>
      <c r="P442" s="548"/>
      <c r="Q442" s="544">
        <v>33614</v>
      </c>
    </row>
    <row r="443" spans="1:17" s="540" customFormat="1" ht="15.75" x14ac:dyDescent="0.25">
      <c r="A443" s="534"/>
      <c r="B443" s="535" t="s">
        <v>3972</v>
      </c>
      <c r="C443" s="535" t="s">
        <v>7493</v>
      </c>
      <c r="D443" s="537" t="s">
        <v>4249</v>
      </c>
      <c r="E443" s="537" t="s">
        <v>8170</v>
      </c>
      <c r="F443" s="537" t="s">
        <v>4242</v>
      </c>
      <c r="G443" s="535" t="s">
        <v>7493</v>
      </c>
      <c r="H443" s="535" t="s">
        <v>7493</v>
      </c>
      <c r="I443" s="537"/>
      <c r="J443" s="537" t="s">
        <v>8217</v>
      </c>
      <c r="K443" s="541"/>
      <c r="L443" s="547">
        <v>24</v>
      </c>
      <c r="M443" s="537"/>
      <c r="N443" s="537"/>
      <c r="O443" s="559"/>
      <c r="P443" s="548"/>
      <c r="Q443" s="544"/>
    </row>
    <row r="444" spans="1:17" s="540" customFormat="1" ht="15.75" x14ac:dyDescent="0.25">
      <c r="A444" s="534"/>
      <c r="B444" s="535" t="s">
        <v>3972</v>
      </c>
      <c r="C444" s="535" t="s">
        <v>601</v>
      </c>
      <c r="D444" s="537" t="s">
        <v>4278</v>
      </c>
      <c r="E444" s="546" t="s">
        <v>965</v>
      </c>
      <c r="F444" s="537" t="s">
        <v>4242</v>
      </c>
      <c r="G444" s="537" t="s">
        <v>4509</v>
      </c>
      <c r="H444" s="537" t="s">
        <v>4510</v>
      </c>
      <c r="I444" s="537"/>
      <c r="J444" s="537" t="s">
        <v>4511</v>
      </c>
      <c r="K444" s="537" t="s">
        <v>3994</v>
      </c>
      <c r="L444" s="547">
        <v>30</v>
      </c>
      <c r="M444" s="535" t="s">
        <v>3981</v>
      </c>
      <c r="N444" s="535" t="s">
        <v>4446</v>
      </c>
      <c r="O444" s="548">
        <v>2.4120000000000001E-3</v>
      </c>
      <c r="P444" s="548">
        <v>3.1406999999999997E-2</v>
      </c>
      <c r="Q444" s="544"/>
    </row>
    <row r="445" spans="1:17" s="540" customFormat="1" ht="15.75" x14ac:dyDescent="0.25">
      <c r="A445" s="534"/>
      <c r="B445" s="535" t="s">
        <v>3972</v>
      </c>
      <c r="C445" s="535" t="s">
        <v>601</v>
      </c>
      <c r="D445" s="537" t="s">
        <v>4249</v>
      </c>
      <c r="E445" s="546" t="s">
        <v>965</v>
      </c>
      <c r="F445" s="537" t="s">
        <v>4242</v>
      </c>
      <c r="G445" s="537" t="s">
        <v>2047</v>
      </c>
      <c r="H445" s="537" t="s">
        <v>2089</v>
      </c>
      <c r="I445" s="537"/>
      <c r="J445" s="537" t="s">
        <v>4296</v>
      </c>
      <c r="K445" s="537" t="s">
        <v>3994</v>
      </c>
      <c r="L445" s="547">
        <v>5</v>
      </c>
      <c r="M445" s="535" t="s">
        <v>3981</v>
      </c>
      <c r="N445" s="535" t="s">
        <v>4446</v>
      </c>
      <c r="O445" s="548">
        <v>0.14399999999999999</v>
      </c>
      <c r="P445" s="548">
        <v>1.432781909433533</v>
      </c>
      <c r="Q445" s="544"/>
    </row>
    <row r="446" spans="1:17" s="540" customFormat="1" ht="15.75" x14ac:dyDescent="0.25">
      <c r="A446" s="534"/>
      <c r="B446" s="535" t="s">
        <v>3972</v>
      </c>
      <c r="C446" s="535" t="s">
        <v>601</v>
      </c>
      <c r="D446" s="537" t="s">
        <v>4264</v>
      </c>
      <c r="E446" s="546" t="s">
        <v>965</v>
      </c>
      <c r="F446" s="537" t="s">
        <v>4242</v>
      </c>
      <c r="G446" s="537" t="s">
        <v>2047</v>
      </c>
      <c r="H446" s="537" t="s">
        <v>4512</v>
      </c>
      <c r="I446" s="537"/>
      <c r="J446" s="537" t="s">
        <v>4447</v>
      </c>
      <c r="K446" s="537" t="s">
        <v>3994</v>
      </c>
      <c r="L446" s="547">
        <v>5</v>
      </c>
      <c r="M446" s="535" t="s">
        <v>3981</v>
      </c>
      <c r="N446" s="535" t="s">
        <v>4446</v>
      </c>
      <c r="O446" s="548">
        <v>0.15275</v>
      </c>
      <c r="P446" s="548">
        <v>1.6931240000000001</v>
      </c>
      <c r="Q446" s="544"/>
    </row>
    <row r="447" spans="1:17" s="540" customFormat="1" ht="15.75" x14ac:dyDescent="0.25">
      <c r="A447" s="534"/>
      <c r="B447" s="535" t="s">
        <v>3972</v>
      </c>
      <c r="C447" s="535" t="s">
        <v>8137</v>
      </c>
      <c r="D447" s="537" t="s">
        <v>4278</v>
      </c>
      <c r="E447" s="537" t="s">
        <v>844</v>
      </c>
      <c r="F447" s="537" t="s">
        <v>4242</v>
      </c>
      <c r="G447" s="537" t="s">
        <v>2959</v>
      </c>
      <c r="H447" s="537" t="s">
        <v>3566</v>
      </c>
      <c r="I447" s="537"/>
      <c r="J447" s="537" t="s">
        <v>4454</v>
      </c>
      <c r="K447" s="537" t="s">
        <v>3994</v>
      </c>
      <c r="L447" s="547">
        <v>8</v>
      </c>
      <c r="M447" s="537" t="s">
        <v>3975</v>
      </c>
      <c r="N447" s="537" t="s">
        <v>4281</v>
      </c>
      <c r="O447" s="548">
        <v>6.6200000000000009E-2</v>
      </c>
      <c r="P447" s="548">
        <v>0.71695017958014362</v>
      </c>
      <c r="Q447" s="544"/>
    </row>
    <row r="448" spans="1:17" s="540" customFormat="1" ht="15.75" x14ac:dyDescent="0.25">
      <c r="A448" s="534"/>
      <c r="B448" s="535" t="s">
        <v>3972</v>
      </c>
      <c r="C448" s="535" t="s">
        <v>8137</v>
      </c>
      <c r="D448" s="537" t="s">
        <v>4249</v>
      </c>
      <c r="E448" s="537" t="s">
        <v>844</v>
      </c>
      <c r="F448" s="537" t="s">
        <v>4242</v>
      </c>
      <c r="G448" s="537" t="s">
        <v>2959</v>
      </c>
      <c r="H448" s="537" t="s">
        <v>3566</v>
      </c>
      <c r="I448" s="537"/>
      <c r="J448" s="537" t="s">
        <v>4454</v>
      </c>
      <c r="K448" s="537" t="s">
        <v>3994</v>
      </c>
      <c r="L448" s="547">
        <v>8</v>
      </c>
      <c r="M448" s="537" t="s">
        <v>3975</v>
      </c>
      <c r="N448" s="537" t="s">
        <v>4281</v>
      </c>
      <c r="O448" s="548">
        <v>6.6200000000000009E-2</v>
      </c>
      <c r="P448" s="548">
        <v>0.71695017958014362</v>
      </c>
      <c r="Q448" s="544"/>
    </row>
    <row r="449" spans="1:17" s="540" customFormat="1" ht="15.75" x14ac:dyDescent="0.25">
      <c r="A449" s="534"/>
      <c r="B449" s="535" t="s">
        <v>3972</v>
      </c>
      <c r="C449" s="537" t="s">
        <v>602</v>
      </c>
      <c r="D449" s="537" t="s">
        <v>4249</v>
      </c>
      <c r="E449" s="535" t="s">
        <v>937</v>
      </c>
      <c r="F449" s="537" t="s">
        <v>4242</v>
      </c>
      <c r="G449" s="537" t="s">
        <v>1280</v>
      </c>
      <c r="H449" s="537" t="s">
        <v>1753</v>
      </c>
      <c r="I449" s="537"/>
      <c r="J449" s="537" t="s">
        <v>4272</v>
      </c>
      <c r="K449" s="537" t="s">
        <v>3994</v>
      </c>
      <c r="L449" s="547">
        <v>30</v>
      </c>
      <c r="M449" s="537" t="s">
        <v>3981</v>
      </c>
      <c r="N449" s="537" t="s">
        <v>4586</v>
      </c>
      <c r="O449" s="548">
        <v>2.2191358024691358E-2</v>
      </c>
      <c r="P449" s="548">
        <v>0.52619893710154697</v>
      </c>
      <c r="Q449" s="544"/>
    </row>
    <row r="450" spans="1:17" s="540" customFormat="1" ht="15.75" x14ac:dyDescent="0.25">
      <c r="A450" s="534"/>
      <c r="B450" s="535" t="s">
        <v>3972</v>
      </c>
      <c r="C450" s="535" t="s">
        <v>603</v>
      </c>
      <c r="D450" s="537" t="s">
        <v>4278</v>
      </c>
      <c r="E450" s="537" t="s">
        <v>957</v>
      </c>
      <c r="F450" s="537" t="s">
        <v>4242</v>
      </c>
      <c r="G450" s="537" t="s">
        <v>2958</v>
      </c>
      <c r="H450" s="537" t="s">
        <v>3567</v>
      </c>
      <c r="I450" s="537"/>
      <c r="J450" s="537" t="s">
        <v>4455</v>
      </c>
      <c r="K450" s="537" t="s">
        <v>3994</v>
      </c>
      <c r="L450" s="547">
        <v>176.5</v>
      </c>
      <c r="M450" s="537" t="s">
        <v>3975</v>
      </c>
      <c r="N450" s="537" t="s">
        <v>4281</v>
      </c>
      <c r="O450" s="548">
        <v>1.9260246049643286E-3</v>
      </c>
      <c r="P450" s="548">
        <v>8.9214339684663177E-2</v>
      </c>
      <c r="Q450" s="544"/>
    </row>
    <row r="451" spans="1:17" s="540" customFormat="1" ht="15.75" x14ac:dyDescent="0.25">
      <c r="A451" s="534"/>
      <c r="B451" s="535" t="s">
        <v>3972</v>
      </c>
      <c r="C451" s="535" t="s">
        <v>603</v>
      </c>
      <c r="D451" s="537" t="s">
        <v>4249</v>
      </c>
      <c r="E451" s="537" t="s">
        <v>957</v>
      </c>
      <c r="F451" s="537" t="s">
        <v>4242</v>
      </c>
      <c r="G451" s="537" t="s">
        <v>2958</v>
      </c>
      <c r="H451" s="537" t="s">
        <v>3567</v>
      </c>
      <c r="I451" s="537"/>
      <c r="J451" s="537" t="s">
        <v>4455</v>
      </c>
      <c r="K451" s="537" t="s">
        <v>3994</v>
      </c>
      <c r="L451" s="547">
        <v>176.5</v>
      </c>
      <c r="M451" s="537" t="s">
        <v>3975</v>
      </c>
      <c r="N451" s="537" t="s">
        <v>4281</v>
      </c>
      <c r="O451" s="548">
        <v>1.9260246049643286E-3</v>
      </c>
      <c r="P451" s="548">
        <v>8.9214339684663177E-2</v>
      </c>
      <c r="Q451" s="544"/>
    </row>
    <row r="452" spans="1:17" s="540" customFormat="1" ht="15.75" x14ac:dyDescent="0.25">
      <c r="A452" s="534"/>
      <c r="B452" s="535" t="s">
        <v>3972</v>
      </c>
      <c r="C452" s="535" t="s">
        <v>603</v>
      </c>
      <c r="D452" s="537" t="s">
        <v>4264</v>
      </c>
      <c r="E452" s="537" t="s">
        <v>957</v>
      </c>
      <c r="F452" s="537" t="s">
        <v>4242</v>
      </c>
      <c r="G452" s="537" t="s">
        <v>2958</v>
      </c>
      <c r="H452" s="537" t="s">
        <v>3567</v>
      </c>
      <c r="I452" s="537"/>
      <c r="J452" s="537" t="s">
        <v>4456</v>
      </c>
      <c r="K452" s="537" t="s">
        <v>3994</v>
      </c>
      <c r="L452" s="547">
        <v>180</v>
      </c>
      <c r="M452" s="537" t="s">
        <v>3975</v>
      </c>
      <c r="N452" s="537" t="s">
        <v>4281</v>
      </c>
      <c r="O452" s="548">
        <v>1.9800925925925923E-3</v>
      </c>
      <c r="P452" s="548">
        <v>8.7588732285883764E-2</v>
      </c>
      <c r="Q452" s="544"/>
    </row>
    <row r="453" spans="1:17" s="540" customFormat="1" ht="15.75" x14ac:dyDescent="0.25">
      <c r="A453" s="534"/>
      <c r="B453" s="535" t="s">
        <v>3972</v>
      </c>
      <c r="C453" s="535" t="s">
        <v>603</v>
      </c>
      <c r="D453" s="537" t="s">
        <v>4265</v>
      </c>
      <c r="E453" s="537" t="s">
        <v>957</v>
      </c>
      <c r="F453" s="537" t="s">
        <v>4242</v>
      </c>
      <c r="G453" s="537" t="s">
        <v>2958</v>
      </c>
      <c r="H453" s="537" t="s">
        <v>3567</v>
      </c>
      <c r="I453" s="537"/>
      <c r="J453" s="537" t="s">
        <v>4457</v>
      </c>
      <c r="K453" s="537" t="s">
        <v>3994</v>
      </c>
      <c r="L453" s="547">
        <v>180</v>
      </c>
      <c r="M453" s="537" t="s">
        <v>3975</v>
      </c>
      <c r="N453" s="537" t="s">
        <v>4281</v>
      </c>
      <c r="O453" s="548">
        <v>1.9480246913580247E-3</v>
      </c>
      <c r="P453" s="548">
        <v>8.9534366199052626E-2</v>
      </c>
      <c r="Q453" s="544"/>
    </row>
    <row r="454" spans="1:17" s="540" customFormat="1" ht="15.75" x14ac:dyDescent="0.25">
      <c r="A454" s="534"/>
      <c r="B454" s="535" t="s">
        <v>3972</v>
      </c>
      <c r="C454" s="537" t="s">
        <v>604</v>
      </c>
      <c r="D454" s="537" t="s">
        <v>4249</v>
      </c>
      <c r="E454" s="535" t="s">
        <v>937</v>
      </c>
      <c r="F454" s="537" t="s">
        <v>4242</v>
      </c>
      <c r="G454" s="537" t="s">
        <v>2527</v>
      </c>
      <c r="H454" s="537" t="s">
        <v>2656</v>
      </c>
      <c r="I454" s="537"/>
      <c r="J454" s="537" t="s">
        <v>4277</v>
      </c>
      <c r="K454" s="537" t="s">
        <v>3994</v>
      </c>
      <c r="L454" s="547">
        <v>12.5</v>
      </c>
      <c r="M454" s="537" t="s">
        <v>3981</v>
      </c>
      <c r="N454" s="537" t="s">
        <v>4589</v>
      </c>
      <c r="O454" s="548">
        <v>6.2301000000000002E-2</v>
      </c>
      <c r="P454" s="548">
        <v>1.2664685489182115</v>
      </c>
      <c r="Q454" s="544"/>
    </row>
    <row r="455" spans="1:17" s="540" customFormat="1" ht="15.75" x14ac:dyDescent="0.25">
      <c r="A455" s="534"/>
      <c r="B455" s="535" t="s">
        <v>3972</v>
      </c>
      <c r="C455" s="537" t="s">
        <v>604</v>
      </c>
      <c r="D455" s="537" t="s">
        <v>4278</v>
      </c>
      <c r="E455" s="535" t="s">
        <v>937</v>
      </c>
      <c r="F455" s="537" t="s">
        <v>4242</v>
      </c>
      <c r="G455" s="537" t="s">
        <v>2527</v>
      </c>
      <c r="H455" s="537" t="s">
        <v>2656</v>
      </c>
      <c r="I455" s="537"/>
      <c r="J455" s="537" t="s">
        <v>4290</v>
      </c>
      <c r="K455" s="537" t="s">
        <v>3994</v>
      </c>
      <c r="L455" s="547">
        <v>15</v>
      </c>
      <c r="M455" s="537" t="s">
        <v>3981</v>
      </c>
      <c r="N455" s="537" t="s">
        <v>4589</v>
      </c>
      <c r="O455" s="548">
        <v>3.5016666666666668E-2</v>
      </c>
      <c r="P455" s="548">
        <v>0.57894199455174744</v>
      </c>
      <c r="Q455" s="544"/>
    </row>
    <row r="456" spans="1:17" s="540" customFormat="1" ht="15.75" x14ac:dyDescent="0.25">
      <c r="A456" s="534"/>
      <c r="B456" s="535" t="s">
        <v>3972</v>
      </c>
      <c r="C456" s="537" t="s">
        <v>604</v>
      </c>
      <c r="D456" s="537" t="s">
        <v>4291</v>
      </c>
      <c r="E456" s="535" t="s">
        <v>937</v>
      </c>
      <c r="F456" s="537" t="s">
        <v>4242</v>
      </c>
      <c r="G456" s="537"/>
      <c r="H456" s="537"/>
      <c r="I456" s="537"/>
      <c r="J456" s="537" t="s">
        <v>4290</v>
      </c>
      <c r="K456" s="537" t="s">
        <v>4292</v>
      </c>
      <c r="L456" s="547">
        <v>6.3</v>
      </c>
      <c r="M456" s="537" t="s">
        <v>3981</v>
      </c>
      <c r="N456" s="537" t="s">
        <v>4589</v>
      </c>
      <c r="O456" s="548">
        <v>0.16436000000000003</v>
      </c>
      <c r="P456" s="548">
        <v>1.7322199024373319</v>
      </c>
      <c r="Q456" s="544"/>
    </row>
    <row r="457" spans="1:17" s="540" customFormat="1" ht="15.75" x14ac:dyDescent="0.25">
      <c r="A457" s="534"/>
      <c r="B457" s="535" t="s">
        <v>3972</v>
      </c>
      <c r="C457" s="537" t="s">
        <v>8138</v>
      </c>
      <c r="D457" s="537" t="s">
        <v>4278</v>
      </c>
      <c r="E457" s="535" t="s">
        <v>937</v>
      </c>
      <c r="F457" s="537" t="s">
        <v>4242</v>
      </c>
      <c r="G457" s="537" t="s">
        <v>2512</v>
      </c>
      <c r="H457" s="537" t="s">
        <v>2645</v>
      </c>
      <c r="I457" s="537"/>
      <c r="J457" s="537" t="s">
        <v>4617</v>
      </c>
      <c r="K457" s="537" t="s">
        <v>3994</v>
      </c>
      <c r="L457" s="547">
        <v>12</v>
      </c>
      <c r="M457" s="537" t="s">
        <v>3981</v>
      </c>
      <c r="N457" s="537" t="s">
        <v>4618</v>
      </c>
      <c r="O457" s="548">
        <v>7.4079999999999993E-2</v>
      </c>
      <c r="P457" s="548">
        <v>1.107525238358025</v>
      </c>
      <c r="Q457" s="544"/>
    </row>
    <row r="458" spans="1:17" s="540" customFormat="1" ht="15.75" x14ac:dyDescent="0.25">
      <c r="A458" s="534"/>
      <c r="B458" s="535" t="s">
        <v>3972</v>
      </c>
      <c r="C458" s="537" t="s">
        <v>8138</v>
      </c>
      <c r="D458" s="537" t="s">
        <v>4278</v>
      </c>
      <c r="E458" s="535" t="s">
        <v>937</v>
      </c>
      <c r="F458" s="537" t="s">
        <v>4242</v>
      </c>
      <c r="G458" s="537" t="s">
        <v>2512</v>
      </c>
      <c r="H458" s="537" t="s">
        <v>2645</v>
      </c>
      <c r="I458" s="537"/>
      <c r="J458" s="537" t="s">
        <v>4308</v>
      </c>
      <c r="K458" s="537" t="s">
        <v>3994</v>
      </c>
      <c r="L458" s="547">
        <v>20</v>
      </c>
      <c r="M458" s="537" t="s">
        <v>3981</v>
      </c>
      <c r="N458" s="537" t="s">
        <v>4589</v>
      </c>
      <c r="O458" s="548">
        <v>2.5447111111111111E-2</v>
      </c>
      <c r="P458" s="548">
        <v>0.52671898483018753</v>
      </c>
      <c r="Q458" s="544">
        <v>41548</v>
      </c>
    </row>
    <row r="459" spans="1:17" s="540" customFormat="1" ht="15.75" x14ac:dyDescent="0.25">
      <c r="A459" s="534"/>
      <c r="B459" s="535" t="s">
        <v>3972</v>
      </c>
      <c r="C459" s="537" t="s">
        <v>607</v>
      </c>
      <c r="D459" s="537" t="s">
        <v>4278</v>
      </c>
      <c r="E459" s="535" t="s">
        <v>937</v>
      </c>
      <c r="F459" s="537" t="s">
        <v>4242</v>
      </c>
      <c r="G459" s="537" t="s">
        <v>2609</v>
      </c>
      <c r="H459" s="537" t="s">
        <v>2711</v>
      </c>
      <c r="I459" s="537"/>
      <c r="J459" s="537" t="s">
        <v>4277</v>
      </c>
      <c r="K459" s="537" t="s">
        <v>3994</v>
      </c>
      <c r="L459" s="547">
        <v>2.5</v>
      </c>
      <c r="M459" s="537" t="s">
        <v>3975</v>
      </c>
      <c r="N459" s="537" t="s">
        <v>4589</v>
      </c>
      <c r="O459" s="548">
        <v>8.1250000000000003E-2</v>
      </c>
      <c r="P459" s="548">
        <v>3.6490955643145324</v>
      </c>
      <c r="Q459" s="544"/>
    </row>
    <row r="460" spans="1:17" s="540" customFormat="1" ht="15.75" x14ac:dyDescent="0.25">
      <c r="A460" s="534"/>
      <c r="B460" s="535" t="s">
        <v>3972</v>
      </c>
      <c r="C460" s="536" t="s">
        <v>1066</v>
      </c>
      <c r="D460" s="536" t="s">
        <v>4278</v>
      </c>
      <c r="E460" s="537" t="s">
        <v>850</v>
      </c>
      <c r="F460" s="536" t="s">
        <v>4242</v>
      </c>
      <c r="G460" s="536" t="s">
        <v>1675</v>
      </c>
      <c r="H460" s="536" t="s">
        <v>1725</v>
      </c>
      <c r="I460" s="536"/>
      <c r="J460" s="536" t="s">
        <v>4443</v>
      </c>
      <c r="K460" s="536" t="s">
        <v>3994</v>
      </c>
      <c r="L460" s="547">
        <v>65</v>
      </c>
      <c r="M460" s="537" t="s">
        <v>3975</v>
      </c>
      <c r="N460" s="537" t="s">
        <v>4334</v>
      </c>
      <c r="O460" s="548">
        <v>1.1299999999999999E-2</v>
      </c>
      <c r="P460" s="548">
        <v>0.16900000000000001</v>
      </c>
      <c r="Q460" s="544"/>
    </row>
    <row r="461" spans="1:17" s="540" customFormat="1" ht="26.25" x14ac:dyDescent="0.25">
      <c r="A461" s="534"/>
      <c r="B461" s="535" t="s">
        <v>3972</v>
      </c>
      <c r="C461" s="537" t="s">
        <v>608</v>
      </c>
      <c r="D461" s="537" t="s">
        <v>4249</v>
      </c>
      <c r="E461" s="535" t="s">
        <v>937</v>
      </c>
      <c r="F461" s="541" t="s">
        <v>4242</v>
      </c>
      <c r="G461" s="537" t="s">
        <v>608</v>
      </c>
      <c r="H461" s="537" t="s">
        <v>608</v>
      </c>
      <c r="I461" s="541"/>
      <c r="J461" s="541" t="s">
        <v>4602</v>
      </c>
      <c r="K461" s="541" t="s">
        <v>3994</v>
      </c>
      <c r="L461" s="541">
        <v>18.7</v>
      </c>
      <c r="M461" s="541" t="s">
        <v>3981</v>
      </c>
      <c r="N461" s="541" t="s">
        <v>8191</v>
      </c>
      <c r="O461" s="541"/>
      <c r="P461" s="541"/>
      <c r="Q461" s="568"/>
    </row>
    <row r="462" spans="1:17" s="540" customFormat="1" ht="15.75" x14ac:dyDescent="0.25">
      <c r="A462" s="534"/>
      <c r="B462" s="535" t="s">
        <v>3972</v>
      </c>
      <c r="C462" s="535" t="s">
        <v>1067</v>
      </c>
      <c r="D462" s="537" t="s">
        <v>4278</v>
      </c>
      <c r="E462" s="537" t="s">
        <v>934</v>
      </c>
      <c r="F462" s="537" t="s">
        <v>4242</v>
      </c>
      <c r="G462" s="537" t="s">
        <v>3238</v>
      </c>
      <c r="H462" s="537" t="s">
        <v>3237</v>
      </c>
      <c r="I462" s="537"/>
      <c r="J462" s="537" t="s">
        <v>4280</v>
      </c>
      <c r="K462" s="537" t="s">
        <v>3994</v>
      </c>
      <c r="L462" s="537">
        <v>50</v>
      </c>
      <c r="M462" s="537" t="s">
        <v>3975</v>
      </c>
      <c r="N462" s="537" t="s">
        <v>4281</v>
      </c>
      <c r="O462" s="548">
        <v>1.2743333333333334E-2</v>
      </c>
      <c r="P462" s="550">
        <v>0.33041999999999999</v>
      </c>
      <c r="Q462" s="544"/>
    </row>
    <row r="463" spans="1:17" s="540" customFormat="1" ht="15.75" x14ac:dyDescent="0.25">
      <c r="A463" s="534"/>
      <c r="B463" s="535" t="s">
        <v>3972</v>
      </c>
      <c r="C463" s="535" t="s">
        <v>1067</v>
      </c>
      <c r="D463" s="537" t="s">
        <v>4249</v>
      </c>
      <c r="E463" s="537" t="s">
        <v>934</v>
      </c>
      <c r="F463" s="537" t="s">
        <v>4242</v>
      </c>
      <c r="G463" s="537" t="s">
        <v>3238</v>
      </c>
      <c r="H463" s="537" t="s">
        <v>3237</v>
      </c>
      <c r="I463" s="537"/>
      <c r="J463" s="537" t="s">
        <v>4280</v>
      </c>
      <c r="K463" s="537" t="s">
        <v>3994</v>
      </c>
      <c r="L463" s="537">
        <v>50</v>
      </c>
      <c r="M463" s="537" t="s">
        <v>3975</v>
      </c>
      <c r="N463" s="537" t="s">
        <v>4268</v>
      </c>
      <c r="O463" s="548">
        <v>1.0596666666666667E-2</v>
      </c>
      <c r="P463" s="550">
        <v>0.27479666666666669</v>
      </c>
      <c r="Q463" s="544"/>
    </row>
    <row r="464" spans="1:17" s="540" customFormat="1" ht="15.75" x14ac:dyDescent="0.25">
      <c r="A464" s="534"/>
      <c r="B464" s="535" t="s">
        <v>3972</v>
      </c>
      <c r="C464" s="535" t="s">
        <v>1067</v>
      </c>
      <c r="D464" s="537" t="s">
        <v>4264</v>
      </c>
      <c r="E464" s="537" t="s">
        <v>934</v>
      </c>
      <c r="F464" s="537" t="s">
        <v>4242</v>
      </c>
      <c r="G464" s="537" t="s">
        <v>3238</v>
      </c>
      <c r="H464" s="537" t="s">
        <v>3237</v>
      </c>
      <c r="I464" s="537"/>
      <c r="J464" s="537" t="s">
        <v>4280</v>
      </c>
      <c r="K464" s="537" t="s">
        <v>3994</v>
      </c>
      <c r="L464" s="537">
        <v>50</v>
      </c>
      <c r="M464" s="537" t="s">
        <v>3975</v>
      </c>
      <c r="N464" s="537" t="s">
        <v>4268</v>
      </c>
      <c r="O464" s="548">
        <v>1.1676666666666667E-2</v>
      </c>
      <c r="P464" s="550">
        <v>0.30277333333333334</v>
      </c>
      <c r="Q464" s="544"/>
    </row>
    <row r="465" spans="1:17" s="540" customFormat="1" ht="15.75" x14ac:dyDescent="0.25">
      <c r="A465" s="534"/>
      <c r="B465" s="535" t="s">
        <v>3972</v>
      </c>
      <c r="C465" s="535" t="s">
        <v>1067</v>
      </c>
      <c r="D465" s="537" t="s">
        <v>4265</v>
      </c>
      <c r="E465" s="537" t="s">
        <v>934</v>
      </c>
      <c r="F465" s="537" t="s">
        <v>4242</v>
      </c>
      <c r="G465" s="537" t="s">
        <v>3238</v>
      </c>
      <c r="H465" s="537" t="s">
        <v>3237</v>
      </c>
      <c r="I465" s="537"/>
      <c r="J465" s="537" t="s">
        <v>4280</v>
      </c>
      <c r="K465" s="537" t="s">
        <v>3994</v>
      </c>
      <c r="L465" s="537">
        <v>50</v>
      </c>
      <c r="M465" s="537" t="s">
        <v>3975</v>
      </c>
      <c r="N465" s="537" t="s">
        <v>4268</v>
      </c>
      <c r="O465" s="548">
        <v>1.1456666666666665E-2</v>
      </c>
      <c r="P465" s="550">
        <v>0.29711333333333334</v>
      </c>
      <c r="Q465" s="544"/>
    </row>
    <row r="466" spans="1:17" s="540" customFormat="1" ht="15.75" x14ac:dyDescent="0.25">
      <c r="A466" s="534"/>
      <c r="B466" s="535" t="s">
        <v>3972</v>
      </c>
      <c r="C466" s="537" t="s">
        <v>609</v>
      </c>
      <c r="D466" s="537" t="s">
        <v>4278</v>
      </c>
      <c r="E466" s="535" t="s">
        <v>937</v>
      </c>
      <c r="F466" s="537" t="s">
        <v>4242</v>
      </c>
      <c r="G466" s="537" t="s">
        <v>1872</v>
      </c>
      <c r="H466" s="537" t="s">
        <v>1873</v>
      </c>
      <c r="I466" s="537"/>
      <c r="J466" s="537" t="s">
        <v>4290</v>
      </c>
      <c r="K466" s="537" t="s">
        <v>3994</v>
      </c>
      <c r="L466" s="547">
        <v>5</v>
      </c>
      <c r="M466" s="537" t="s">
        <v>3981</v>
      </c>
      <c r="N466" s="537" t="s">
        <v>4268</v>
      </c>
      <c r="O466" s="548">
        <v>0.18081249999999999</v>
      </c>
      <c r="P466" s="548">
        <v>1.7154975487722945</v>
      </c>
      <c r="Q466" s="544"/>
    </row>
    <row r="467" spans="1:17" s="540" customFormat="1" ht="15.75" x14ac:dyDescent="0.25">
      <c r="A467" s="534"/>
      <c r="B467" s="535" t="s">
        <v>3972</v>
      </c>
      <c r="C467" s="535" t="s">
        <v>610</v>
      </c>
      <c r="D467" s="537" t="s">
        <v>4249</v>
      </c>
      <c r="E467" s="537" t="s">
        <v>858</v>
      </c>
      <c r="F467" s="537" t="s">
        <v>4242</v>
      </c>
      <c r="G467" s="537" t="s">
        <v>3005</v>
      </c>
      <c r="H467" s="537" t="s">
        <v>3006</v>
      </c>
      <c r="I467" s="537"/>
      <c r="J467" s="537" t="s">
        <v>4549</v>
      </c>
      <c r="K467" s="537" t="s">
        <v>3994</v>
      </c>
      <c r="L467" s="547">
        <v>1</v>
      </c>
      <c r="M467" s="537" t="s">
        <v>4190</v>
      </c>
      <c r="N467" s="537" t="s">
        <v>4568</v>
      </c>
      <c r="O467" s="548">
        <v>1.1749999999999998</v>
      </c>
      <c r="P467" s="548">
        <v>7.06</v>
      </c>
      <c r="Q467" s="544"/>
    </row>
    <row r="468" spans="1:17" s="540" customFormat="1" ht="15.75" x14ac:dyDescent="0.25">
      <c r="A468" s="534"/>
      <c r="B468" s="535" t="s">
        <v>3972</v>
      </c>
      <c r="C468" s="535" t="s">
        <v>610</v>
      </c>
      <c r="D468" s="537" t="s">
        <v>4278</v>
      </c>
      <c r="E468" s="537" t="s">
        <v>858</v>
      </c>
      <c r="F468" s="537" t="s">
        <v>4309</v>
      </c>
      <c r="G468" s="537" t="s">
        <v>2278</v>
      </c>
      <c r="H468" s="537" t="s">
        <v>1989</v>
      </c>
      <c r="I468" s="537" t="s">
        <v>3005</v>
      </c>
      <c r="J468" s="537" t="s">
        <v>4569</v>
      </c>
      <c r="K468" s="537" t="s">
        <v>3994</v>
      </c>
      <c r="L468" s="547">
        <v>300</v>
      </c>
      <c r="M468" s="537" t="s">
        <v>3981</v>
      </c>
      <c r="N468" s="537" t="s">
        <v>4268</v>
      </c>
      <c r="O468" s="548">
        <v>2.0180833333333331E-4</v>
      </c>
      <c r="P468" s="548">
        <v>3.2065118294867072E-2</v>
      </c>
      <c r="Q468" s="544"/>
    </row>
    <row r="469" spans="1:17" s="540" customFormat="1" ht="15.75" x14ac:dyDescent="0.25">
      <c r="A469" s="534"/>
      <c r="B469" s="535" t="s">
        <v>3972</v>
      </c>
      <c r="C469" s="537" t="s">
        <v>611</v>
      </c>
      <c r="D469" s="537" t="s">
        <v>4294</v>
      </c>
      <c r="E469" s="535" t="s">
        <v>937</v>
      </c>
      <c r="F469" s="537" t="s">
        <v>4427</v>
      </c>
      <c r="G469" s="537" t="s">
        <v>1875</v>
      </c>
      <c r="H469" s="537" t="s">
        <v>1875</v>
      </c>
      <c r="I469" s="537"/>
      <c r="J469" s="537" t="s">
        <v>4428</v>
      </c>
      <c r="K469" s="537" t="s">
        <v>4292</v>
      </c>
      <c r="L469" s="547">
        <v>2.2999999999999998</v>
      </c>
      <c r="M469" s="537" t="s">
        <v>3981</v>
      </c>
      <c r="N469" s="537" t="s">
        <v>4286</v>
      </c>
      <c r="O469" s="548">
        <v>7.6511999999999997E-2</v>
      </c>
      <c r="P469" s="548">
        <v>0.27349938547645763</v>
      </c>
      <c r="Q469" s="544"/>
    </row>
    <row r="470" spans="1:17" s="540" customFormat="1" ht="15.75" x14ac:dyDescent="0.25">
      <c r="A470" s="534"/>
      <c r="B470" s="535" t="s">
        <v>3972</v>
      </c>
      <c r="C470" s="537" t="s">
        <v>611</v>
      </c>
      <c r="D470" s="537" t="s">
        <v>4295</v>
      </c>
      <c r="E470" s="535" t="s">
        <v>937</v>
      </c>
      <c r="F470" s="537" t="s">
        <v>4242</v>
      </c>
      <c r="G470" s="537" t="s">
        <v>2886</v>
      </c>
      <c r="H470" s="537" t="s">
        <v>1874</v>
      </c>
      <c r="I470" s="537"/>
      <c r="J470" s="537" t="s">
        <v>4662</v>
      </c>
      <c r="K470" s="537" t="s">
        <v>4292</v>
      </c>
      <c r="L470" s="547">
        <v>5</v>
      </c>
      <c r="M470" s="537" t="s">
        <v>3981</v>
      </c>
      <c r="N470" s="537" t="s">
        <v>4589</v>
      </c>
      <c r="O470" s="548">
        <v>8.0799999999999997E-2</v>
      </c>
      <c r="P470" s="548">
        <v>2.5347124807362276</v>
      </c>
      <c r="Q470" s="544">
        <v>41487</v>
      </c>
    </row>
    <row r="471" spans="1:17" s="540" customFormat="1" ht="15.75" x14ac:dyDescent="0.25">
      <c r="A471" s="534"/>
      <c r="B471" s="535" t="s">
        <v>3972</v>
      </c>
      <c r="C471" s="537" t="s">
        <v>611</v>
      </c>
      <c r="D471" s="537" t="s">
        <v>4264</v>
      </c>
      <c r="E471" s="535" t="s">
        <v>937</v>
      </c>
      <c r="F471" s="537" t="s">
        <v>4242</v>
      </c>
      <c r="G471" s="537" t="s">
        <v>2886</v>
      </c>
      <c r="H471" s="537" t="s">
        <v>1875</v>
      </c>
      <c r="I471" s="537"/>
      <c r="J471" s="537" t="s">
        <v>4290</v>
      </c>
      <c r="K471" s="537" t="s">
        <v>3994</v>
      </c>
      <c r="L471" s="547">
        <v>2</v>
      </c>
      <c r="M471" s="537" t="s">
        <v>3981</v>
      </c>
      <c r="N471" s="537" t="s">
        <v>4286</v>
      </c>
      <c r="O471" s="548">
        <v>0.51249999999999996</v>
      </c>
      <c r="P471" s="548">
        <v>3.0877570743178619</v>
      </c>
      <c r="Q471" s="544">
        <v>41548</v>
      </c>
    </row>
    <row r="472" spans="1:17" s="540" customFormat="1" ht="15.75" x14ac:dyDescent="0.25">
      <c r="A472" s="534"/>
      <c r="B472" s="535" t="s">
        <v>3972</v>
      </c>
      <c r="C472" s="537" t="s">
        <v>611</v>
      </c>
      <c r="D472" s="537" t="s">
        <v>4265</v>
      </c>
      <c r="E472" s="535" t="s">
        <v>937</v>
      </c>
      <c r="F472" s="537" t="s">
        <v>4242</v>
      </c>
      <c r="G472" s="537" t="s">
        <v>2886</v>
      </c>
      <c r="H472" s="537" t="s">
        <v>1874</v>
      </c>
      <c r="I472" s="537"/>
      <c r="J472" s="537" t="s">
        <v>4662</v>
      </c>
      <c r="K472" s="537" t="s">
        <v>3994</v>
      </c>
      <c r="L472" s="547">
        <v>10</v>
      </c>
      <c r="M472" s="537" t="s">
        <v>3981</v>
      </c>
      <c r="N472" s="537" t="s">
        <v>4589</v>
      </c>
      <c r="O472" s="548">
        <v>5.497187500000001E-2</v>
      </c>
      <c r="P472" s="548">
        <v>1.0235248374900261</v>
      </c>
      <c r="Q472" s="544">
        <v>41548</v>
      </c>
    </row>
    <row r="473" spans="1:17" s="540" customFormat="1" ht="15.75" x14ac:dyDescent="0.25">
      <c r="A473" s="534"/>
      <c r="B473" s="535" t="s">
        <v>3972</v>
      </c>
      <c r="C473" s="537" t="s">
        <v>611</v>
      </c>
      <c r="D473" s="537" t="s">
        <v>4261</v>
      </c>
      <c r="E473" s="535" t="s">
        <v>937</v>
      </c>
      <c r="F473" s="537" t="s">
        <v>4242</v>
      </c>
      <c r="G473" s="537" t="s">
        <v>2886</v>
      </c>
      <c r="H473" s="537" t="s">
        <v>1875</v>
      </c>
      <c r="I473" s="537"/>
      <c r="J473" s="537" t="s">
        <v>4607</v>
      </c>
      <c r="K473" s="537" t="s">
        <v>3994</v>
      </c>
      <c r="L473" s="547">
        <v>2</v>
      </c>
      <c r="M473" s="537" t="s">
        <v>3981</v>
      </c>
      <c r="N473" s="537" t="s">
        <v>4268</v>
      </c>
      <c r="O473" s="548">
        <v>8.1250000000000003E-2</v>
      </c>
      <c r="P473" s="548">
        <v>6.3394793506643747</v>
      </c>
      <c r="Q473" s="544">
        <v>41609</v>
      </c>
    </row>
    <row r="474" spans="1:17" s="540" customFormat="1" ht="15.75" x14ac:dyDescent="0.25">
      <c r="A474" s="534"/>
      <c r="B474" s="535" t="s">
        <v>3972</v>
      </c>
      <c r="C474" s="537" t="s">
        <v>357</v>
      </c>
      <c r="D474" s="537" t="s">
        <v>4278</v>
      </c>
      <c r="E474" s="535" t="s">
        <v>908</v>
      </c>
      <c r="F474" s="541" t="s">
        <v>4242</v>
      </c>
      <c r="G474" s="537" t="s">
        <v>357</v>
      </c>
      <c r="H474" s="537" t="s">
        <v>357</v>
      </c>
      <c r="I474" s="541"/>
      <c r="J474" s="541" t="s">
        <v>4253</v>
      </c>
      <c r="K474" s="541"/>
      <c r="L474" s="541">
        <v>28</v>
      </c>
      <c r="M474" s="541" t="s">
        <v>3975</v>
      </c>
      <c r="N474" s="541"/>
      <c r="O474" s="548"/>
      <c r="P474" s="548"/>
      <c r="Q474" s="544"/>
    </row>
    <row r="475" spans="1:17" s="540" customFormat="1" ht="15.75" x14ac:dyDescent="0.25">
      <c r="A475" s="534"/>
      <c r="B475" s="535" t="s">
        <v>3972</v>
      </c>
      <c r="C475" s="537" t="s">
        <v>357</v>
      </c>
      <c r="D475" s="537" t="s">
        <v>4249</v>
      </c>
      <c r="E475" s="535" t="s">
        <v>908</v>
      </c>
      <c r="F475" s="541" t="s">
        <v>4242</v>
      </c>
      <c r="G475" s="537" t="s">
        <v>357</v>
      </c>
      <c r="H475" s="537" t="s">
        <v>357</v>
      </c>
      <c r="I475" s="541"/>
      <c r="J475" s="541" t="s">
        <v>4253</v>
      </c>
      <c r="K475" s="541"/>
      <c r="L475" s="541">
        <v>28</v>
      </c>
      <c r="M475" s="541" t="s">
        <v>3975</v>
      </c>
      <c r="N475" s="541"/>
      <c r="O475" s="548"/>
      <c r="P475" s="548"/>
      <c r="Q475" s="544"/>
    </row>
    <row r="476" spans="1:17" s="540" customFormat="1" ht="15.75" x14ac:dyDescent="0.25">
      <c r="A476" s="534"/>
      <c r="B476" s="535" t="s">
        <v>3972</v>
      </c>
      <c r="C476" s="537" t="s">
        <v>357</v>
      </c>
      <c r="D476" s="537" t="s">
        <v>4264</v>
      </c>
      <c r="E476" s="535" t="s">
        <v>908</v>
      </c>
      <c r="F476" s="541" t="s">
        <v>4242</v>
      </c>
      <c r="G476" s="537" t="s">
        <v>357</v>
      </c>
      <c r="H476" s="537" t="s">
        <v>357</v>
      </c>
      <c r="I476" s="541"/>
      <c r="J476" s="541" t="s">
        <v>4253</v>
      </c>
      <c r="K476" s="541"/>
      <c r="L476" s="541">
        <v>28</v>
      </c>
      <c r="M476" s="541" t="s">
        <v>3975</v>
      </c>
      <c r="N476" s="541"/>
      <c r="O476" s="548"/>
      <c r="P476" s="548"/>
      <c r="Q476" s="544"/>
    </row>
    <row r="477" spans="1:17" s="540" customFormat="1" ht="15.75" x14ac:dyDescent="0.25">
      <c r="A477" s="534"/>
      <c r="B477" s="535" t="s">
        <v>3972</v>
      </c>
      <c r="C477" s="537" t="s">
        <v>357</v>
      </c>
      <c r="D477" s="537" t="s">
        <v>4265</v>
      </c>
      <c r="E477" s="535" t="s">
        <v>908</v>
      </c>
      <c r="F477" s="541" t="s">
        <v>4242</v>
      </c>
      <c r="G477" s="537" t="s">
        <v>357</v>
      </c>
      <c r="H477" s="537" t="s">
        <v>357</v>
      </c>
      <c r="I477" s="541"/>
      <c r="J477" s="541" t="s">
        <v>8192</v>
      </c>
      <c r="K477" s="541"/>
      <c r="L477" s="541">
        <v>10</v>
      </c>
      <c r="M477" s="541" t="s">
        <v>3975</v>
      </c>
      <c r="N477" s="541"/>
      <c r="O477" s="548"/>
      <c r="P477" s="548"/>
      <c r="Q477" s="544"/>
    </row>
    <row r="478" spans="1:17" s="540" customFormat="1" ht="15.75" x14ac:dyDescent="0.25">
      <c r="A478" s="534"/>
      <c r="B478" s="535" t="s">
        <v>3972</v>
      </c>
      <c r="C478" s="537" t="s">
        <v>357</v>
      </c>
      <c r="D478" s="537" t="s">
        <v>4261</v>
      </c>
      <c r="E478" s="535" t="s">
        <v>908</v>
      </c>
      <c r="F478" s="541" t="s">
        <v>4242</v>
      </c>
      <c r="G478" s="537" t="s">
        <v>357</v>
      </c>
      <c r="H478" s="537" t="s">
        <v>357</v>
      </c>
      <c r="I478" s="541"/>
      <c r="J478" s="541" t="s">
        <v>8192</v>
      </c>
      <c r="K478" s="541"/>
      <c r="L478" s="541">
        <v>10</v>
      </c>
      <c r="M478" s="541" t="s">
        <v>3975</v>
      </c>
      <c r="N478" s="541"/>
      <c r="O478" s="548"/>
      <c r="P478" s="548"/>
      <c r="Q478" s="544"/>
    </row>
    <row r="479" spans="1:17" s="540" customFormat="1" ht="15.75" x14ac:dyDescent="0.25">
      <c r="A479" s="534"/>
      <c r="B479" s="535" t="s">
        <v>3972</v>
      </c>
      <c r="C479" s="537" t="s">
        <v>357</v>
      </c>
      <c r="D479" s="537" t="s">
        <v>4263</v>
      </c>
      <c r="E479" s="535" t="s">
        <v>908</v>
      </c>
      <c r="F479" s="541" t="s">
        <v>4242</v>
      </c>
      <c r="G479" s="537" t="s">
        <v>357</v>
      </c>
      <c r="H479" s="537" t="s">
        <v>357</v>
      </c>
      <c r="I479" s="541"/>
      <c r="J479" s="541" t="s">
        <v>4397</v>
      </c>
      <c r="K479" s="541"/>
      <c r="L479" s="541">
        <v>10</v>
      </c>
      <c r="M479" s="541"/>
      <c r="N479" s="541"/>
      <c r="O479" s="548"/>
      <c r="P479" s="548"/>
      <c r="Q479" s="544"/>
    </row>
    <row r="480" spans="1:17" s="540" customFormat="1" ht="15.75" x14ac:dyDescent="0.25">
      <c r="A480" s="534"/>
      <c r="B480" s="535" t="s">
        <v>3972</v>
      </c>
      <c r="C480" s="537" t="s">
        <v>612</v>
      </c>
      <c r="D480" s="537" t="s">
        <v>4249</v>
      </c>
      <c r="E480" s="535" t="s">
        <v>937</v>
      </c>
      <c r="F480" s="537" t="s">
        <v>4242</v>
      </c>
      <c r="G480" s="537" t="s">
        <v>2534</v>
      </c>
      <c r="H480" s="537" t="s">
        <v>2677</v>
      </c>
      <c r="I480" s="537"/>
      <c r="J480" s="537" t="s">
        <v>4308</v>
      </c>
      <c r="K480" s="537" t="s">
        <v>3994</v>
      </c>
      <c r="L480" s="547">
        <v>13</v>
      </c>
      <c r="M480" s="537" t="s">
        <v>3981</v>
      </c>
      <c r="N480" s="537" t="s">
        <v>4589</v>
      </c>
      <c r="O480" s="548">
        <v>3.4618000000000003E-2</v>
      </c>
      <c r="P480" s="548">
        <v>0.81626625195214342</v>
      </c>
      <c r="Q480" s="544"/>
    </row>
    <row r="481" spans="1:17" s="540" customFormat="1" ht="15.75" x14ac:dyDescent="0.25">
      <c r="A481" s="534"/>
      <c r="B481" s="535" t="s">
        <v>3972</v>
      </c>
      <c r="C481" s="537" t="s">
        <v>612</v>
      </c>
      <c r="D481" s="537" t="s">
        <v>4278</v>
      </c>
      <c r="E481" s="535" t="s">
        <v>937</v>
      </c>
      <c r="F481" s="537" t="s">
        <v>4355</v>
      </c>
      <c r="G481" s="537" t="s">
        <v>2534</v>
      </c>
      <c r="H481" s="537" t="s">
        <v>2539</v>
      </c>
      <c r="I481" s="537"/>
      <c r="J481" s="537" t="s">
        <v>4630</v>
      </c>
      <c r="K481" s="537" t="s">
        <v>3994</v>
      </c>
      <c r="L481" s="547">
        <v>25</v>
      </c>
      <c r="M481" s="537" t="s">
        <v>3981</v>
      </c>
      <c r="N481" s="537" t="s">
        <v>4589</v>
      </c>
      <c r="O481" s="548">
        <v>9.6812500000000006E-3</v>
      </c>
      <c r="P481" s="548">
        <v>0.21478192055766121</v>
      </c>
      <c r="Q481" s="544"/>
    </row>
    <row r="482" spans="1:17" s="540" customFormat="1" ht="15.75" x14ac:dyDescent="0.25">
      <c r="A482" s="534"/>
      <c r="B482" s="535" t="s">
        <v>3972</v>
      </c>
      <c r="C482" s="537" t="s">
        <v>612</v>
      </c>
      <c r="D482" s="537" t="s">
        <v>4291</v>
      </c>
      <c r="E482" s="535" t="s">
        <v>937</v>
      </c>
      <c r="F482" s="537" t="s">
        <v>4355</v>
      </c>
      <c r="G482" s="537"/>
      <c r="H482" s="537"/>
      <c r="I482" s="537"/>
      <c r="J482" s="537" t="s">
        <v>4449</v>
      </c>
      <c r="K482" s="537" t="s">
        <v>4292</v>
      </c>
      <c r="L482" s="547">
        <v>5</v>
      </c>
      <c r="M482" s="537" t="s">
        <v>3981</v>
      </c>
      <c r="N482" s="537" t="s">
        <v>4589</v>
      </c>
      <c r="O482" s="548">
        <v>0.110592</v>
      </c>
      <c r="P482" s="548">
        <v>1.5159714408708365</v>
      </c>
      <c r="Q482" s="544"/>
    </row>
    <row r="483" spans="1:17" s="540" customFormat="1" ht="15.75" x14ac:dyDescent="0.25">
      <c r="A483" s="534"/>
      <c r="B483" s="535" t="s">
        <v>3972</v>
      </c>
      <c r="C483" s="535" t="s">
        <v>164</v>
      </c>
      <c r="D483" s="537" t="s">
        <v>4278</v>
      </c>
      <c r="E483" s="546" t="s">
        <v>1008</v>
      </c>
      <c r="F483" s="537" t="s">
        <v>4242</v>
      </c>
      <c r="G483" s="537" t="s">
        <v>1998</v>
      </c>
      <c r="H483" s="537" t="s">
        <v>2012</v>
      </c>
      <c r="I483" s="537"/>
      <c r="J483" s="537" t="s">
        <v>4447</v>
      </c>
      <c r="K483" s="537" t="s">
        <v>3994</v>
      </c>
      <c r="L483" s="547">
        <v>16</v>
      </c>
      <c r="M483" s="535" t="s">
        <v>3981</v>
      </c>
      <c r="N483" s="535" t="s">
        <v>4446</v>
      </c>
      <c r="O483" s="548">
        <v>4.0538999999999999E-2</v>
      </c>
      <c r="P483" s="548">
        <v>0.56229099999999999</v>
      </c>
      <c r="Q483" s="544"/>
    </row>
    <row r="484" spans="1:17" s="540" customFormat="1" ht="15.75" x14ac:dyDescent="0.25">
      <c r="A484" s="534"/>
      <c r="B484" s="535" t="s">
        <v>3972</v>
      </c>
      <c r="C484" s="537" t="s">
        <v>4724</v>
      </c>
      <c r="D484" s="537" t="s">
        <v>4278</v>
      </c>
      <c r="E484" s="535" t="s">
        <v>1026</v>
      </c>
      <c r="F484" s="537" t="s">
        <v>4242</v>
      </c>
      <c r="G484" s="537" t="s">
        <v>2974</v>
      </c>
      <c r="H484" s="537" t="s">
        <v>3241</v>
      </c>
      <c r="I484" s="537"/>
      <c r="J484" s="537" t="s">
        <v>4688</v>
      </c>
      <c r="K484" s="537" t="s">
        <v>3994</v>
      </c>
      <c r="L484" s="547">
        <v>5</v>
      </c>
      <c r="M484" s="537" t="s">
        <v>3975</v>
      </c>
      <c r="N484" s="537"/>
      <c r="O484" s="548">
        <v>0.40000000000000036</v>
      </c>
      <c r="P484" s="548">
        <v>1.236931687685298</v>
      </c>
      <c r="Q484" s="544"/>
    </row>
    <row r="485" spans="1:17" s="540" customFormat="1" ht="15.75" x14ac:dyDescent="0.25">
      <c r="A485" s="534"/>
      <c r="B485" s="535" t="s">
        <v>3972</v>
      </c>
      <c r="C485" s="537" t="s">
        <v>165</v>
      </c>
      <c r="D485" s="537" t="s">
        <v>4278</v>
      </c>
      <c r="E485" s="535" t="s">
        <v>937</v>
      </c>
      <c r="F485" s="537" t="s">
        <v>4242</v>
      </c>
      <c r="G485" s="537" t="s">
        <v>2657</v>
      </c>
      <c r="H485" s="537" t="s">
        <v>2658</v>
      </c>
      <c r="I485" s="537"/>
      <c r="J485" s="537" t="s">
        <v>4308</v>
      </c>
      <c r="K485" s="537" t="s">
        <v>3994</v>
      </c>
      <c r="L485" s="547">
        <v>5</v>
      </c>
      <c r="M485" s="537" t="s">
        <v>3981</v>
      </c>
      <c r="N485" s="537" t="s">
        <v>4589</v>
      </c>
      <c r="O485" s="548">
        <v>0.16050625000000002</v>
      </c>
      <c r="P485" s="548">
        <v>2.1063935989531819</v>
      </c>
      <c r="Q485" s="544"/>
    </row>
    <row r="486" spans="1:17" s="540" customFormat="1" ht="15.75" x14ac:dyDescent="0.25">
      <c r="A486" s="534"/>
      <c r="B486" s="535" t="s">
        <v>3972</v>
      </c>
      <c r="C486" s="537" t="s">
        <v>1069</v>
      </c>
      <c r="D486" s="537" t="s">
        <v>4278</v>
      </c>
      <c r="E486" s="535" t="s">
        <v>908</v>
      </c>
      <c r="F486" s="541" t="s">
        <v>4242</v>
      </c>
      <c r="G486" s="537" t="s">
        <v>1069</v>
      </c>
      <c r="H486" s="537" t="s">
        <v>1069</v>
      </c>
      <c r="I486" s="541"/>
      <c r="J486" s="541" t="s">
        <v>4493</v>
      </c>
      <c r="K486" s="541"/>
      <c r="L486" s="541">
        <v>36</v>
      </c>
      <c r="M486" s="541" t="s">
        <v>3975</v>
      </c>
      <c r="N486" s="541"/>
      <c r="O486" s="548"/>
      <c r="P486" s="548"/>
      <c r="Q486" s="544"/>
    </row>
    <row r="487" spans="1:17" s="540" customFormat="1" ht="15.75" x14ac:dyDescent="0.25">
      <c r="A487" s="534"/>
      <c r="B487" s="535" t="s">
        <v>3972</v>
      </c>
      <c r="C487" s="537" t="s">
        <v>1069</v>
      </c>
      <c r="D487" s="537" t="s">
        <v>4249</v>
      </c>
      <c r="E487" s="535" t="s">
        <v>908</v>
      </c>
      <c r="F487" s="541" t="s">
        <v>4242</v>
      </c>
      <c r="G487" s="537" t="s">
        <v>1069</v>
      </c>
      <c r="H487" s="537" t="s">
        <v>1069</v>
      </c>
      <c r="I487" s="541"/>
      <c r="J487" s="541" t="s">
        <v>4493</v>
      </c>
      <c r="K487" s="541"/>
      <c r="L487" s="541">
        <v>36</v>
      </c>
      <c r="M487" s="541" t="s">
        <v>3975</v>
      </c>
      <c r="N487" s="541"/>
      <c r="O487" s="548"/>
      <c r="P487" s="548"/>
      <c r="Q487" s="544"/>
    </row>
    <row r="488" spans="1:17" s="540" customFormat="1" ht="15.75" x14ac:dyDescent="0.25">
      <c r="A488" s="534"/>
      <c r="B488" s="535" t="s">
        <v>3972</v>
      </c>
      <c r="C488" s="537" t="s">
        <v>167</v>
      </c>
      <c r="D488" s="537" t="s">
        <v>4249</v>
      </c>
      <c r="E488" s="535" t="s">
        <v>937</v>
      </c>
      <c r="F488" s="537" t="s">
        <v>4242</v>
      </c>
      <c r="G488" s="537" t="s">
        <v>1756</v>
      </c>
      <c r="H488" s="537" t="s">
        <v>1757</v>
      </c>
      <c r="I488" s="537"/>
      <c r="J488" s="537" t="s">
        <v>4631</v>
      </c>
      <c r="K488" s="537" t="s">
        <v>3994</v>
      </c>
      <c r="L488" s="547">
        <v>11.2</v>
      </c>
      <c r="M488" s="537" t="s">
        <v>3981</v>
      </c>
      <c r="N488" s="537" t="s">
        <v>4589</v>
      </c>
      <c r="O488" s="548">
        <v>7.03125E-2</v>
      </c>
      <c r="P488" s="548">
        <v>0.85335819843940675</v>
      </c>
      <c r="Q488" s="544"/>
    </row>
    <row r="489" spans="1:17" s="540" customFormat="1" ht="15.75" x14ac:dyDescent="0.25">
      <c r="A489" s="534"/>
      <c r="B489" s="535" t="s">
        <v>3972</v>
      </c>
      <c r="C489" s="537" t="s">
        <v>167</v>
      </c>
      <c r="D489" s="537" t="s">
        <v>4278</v>
      </c>
      <c r="E489" s="535" t="s">
        <v>937</v>
      </c>
      <c r="F489" s="537" t="s">
        <v>4242</v>
      </c>
      <c r="G489" s="537" t="s">
        <v>1756</v>
      </c>
      <c r="H489" s="537" t="s">
        <v>1757</v>
      </c>
      <c r="I489" s="537"/>
      <c r="J489" s="537" t="s">
        <v>4416</v>
      </c>
      <c r="K489" s="537" t="s">
        <v>3994</v>
      </c>
      <c r="L489" s="547">
        <v>25</v>
      </c>
      <c r="M489" s="537" t="s">
        <v>3981</v>
      </c>
      <c r="N489" s="537" t="s">
        <v>4586</v>
      </c>
      <c r="O489" s="548">
        <v>2.6213333333333335E-2</v>
      </c>
      <c r="P489" s="548">
        <v>0.62344916485272128</v>
      </c>
      <c r="Q489" s="544"/>
    </row>
    <row r="490" spans="1:17" s="540" customFormat="1" ht="15.75" x14ac:dyDescent="0.25">
      <c r="A490" s="534"/>
      <c r="B490" s="535" t="s">
        <v>3972</v>
      </c>
      <c r="C490" s="537" t="s">
        <v>167</v>
      </c>
      <c r="D490" s="537" t="s">
        <v>4264</v>
      </c>
      <c r="E490" s="535" t="s">
        <v>937</v>
      </c>
      <c r="F490" s="537" t="s">
        <v>4242</v>
      </c>
      <c r="G490" s="537" t="s">
        <v>1756</v>
      </c>
      <c r="H490" s="537" t="s">
        <v>1758</v>
      </c>
      <c r="I490" s="537"/>
      <c r="J490" s="537" t="s">
        <v>4513</v>
      </c>
      <c r="K490" s="537" t="s">
        <v>3994</v>
      </c>
      <c r="L490" s="547">
        <v>30</v>
      </c>
      <c r="M490" s="537" t="s">
        <v>3981</v>
      </c>
      <c r="N490" s="537" t="s">
        <v>4586</v>
      </c>
      <c r="O490" s="548">
        <v>2.1697530864197533E-2</v>
      </c>
      <c r="P490" s="548">
        <v>0.52177127799172052</v>
      </c>
      <c r="Q490" s="544"/>
    </row>
    <row r="491" spans="1:17" s="540" customFormat="1" ht="15.75" x14ac:dyDescent="0.25">
      <c r="A491" s="534"/>
      <c r="B491" s="535" t="s">
        <v>3972</v>
      </c>
      <c r="C491" s="537" t="s">
        <v>167</v>
      </c>
      <c r="D491" s="537" t="s">
        <v>4293</v>
      </c>
      <c r="E491" s="535" t="s">
        <v>937</v>
      </c>
      <c r="F491" s="537" t="s">
        <v>4242</v>
      </c>
      <c r="G491" s="537"/>
      <c r="H491" s="537"/>
      <c r="I491" s="537"/>
      <c r="J491" s="537" t="s">
        <v>4632</v>
      </c>
      <c r="K491" s="537" t="s">
        <v>4292</v>
      </c>
      <c r="L491" s="547">
        <v>14</v>
      </c>
      <c r="M491" s="537" t="s">
        <v>3981</v>
      </c>
      <c r="N491" s="537" t="s">
        <v>4589</v>
      </c>
      <c r="O491" s="548">
        <v>6.2301000000000002E-2</v>
      </c>
      <c r="P491" s="548">
        <v>1.0311195786129754</v>
      </c>
      <c r="Q491" s="544"/>
    </row>
    <row r="492" spans="1:17" s="540" customFormat="1" ht="15.75" x14ac:dyDescent="0.25">
      <c r="A492" s="534"/>
      <c r="B492" s="535" t="s">
        <v>3972</v>
      </c>
      <c r="C492" s="535" t="s">
        <v>168</v>
      </c>
      <c r="D492" s="537" t="s">
        <v>4278</v>
      </c>
      <c r="E492" s="537" t="s">
        <v>858</v>
      </c>
      <c r="F492" s="537" t="s">
        <v>8215</v>
      </c>
      <c r="G492" s="537" t="s">
        <v>1878</v>
      </c>
      <c r="H492" s="537" t="s">
        <v>1876</v>
      </c>
      <c r="I492" s="537" t="s">
        <v>3018</v>
      </c>
      <c r="J492" s="537" t="s">
        <v>4561</v>
      </c>
      <c r="K492" s="537" t="s">
        <v>3994</v>
      </c>
      <c r="L492" s="547">
        <v>56</v>
      </c>
      <c r="M492" s="537" t="s">
        <v>3981</v>
      </c>
      <c r="N492" s="537" t="s">
        <v>4546</v>
      </c>
      <c r="O492" s="548">
        <v>7.9485714285714281E-3</v>
      </c>
      <c r="P492" s="548">
        <v>0.23929659635809999</v>
      </c>
      <c r="Q492" s="544"/>
    </row>
    <row r="493" spans="1:17" s="540" customFormat="1" ht="15.75" x14ac:dyDescent="0.25">
      <c r="A493" s="534"/>
      <c r="B493" s="535" t="s">
        <v>3972</v>
      </c>
      <c r="C493" s="535" t="s">
        <v>168</v>
      </c>
      <c r="D493" s="537" t="s">
        <v>4249</v>
      </c>
      <c r="E493" s="537" t="s">
        <v>858</v>
      </c>
      <c r="F493" s="537" t="s">
        <v>4309</v>
      </c>
      <c r="G493" s="537" t="s">
        <v>2270</v>
      </c>
      <c r="H493" s="537" t="s">
        <v>1878</v>
      </c>
      <c r="I493" s="537" t="s">
        <v>1876</v>
      </c>
      <c r="J493" s="537" t="s">
        <v>4570</v>
      </c>
      <c r="K493" s="537" t="s">
        <v>3994</v>
      </c>
      <c r="L493" s="547">
        <v>300</v>
      </c>
      <c r="M493" s="537" t="s">
        <v>3981</v>
      </c>
      <c r="N493" s="537" t="s">
        <v>4414</v>
      </c>
      <c r="O493" s="548">
        <v>3.3800555555555555E-4</v>
      </c>
      <c r="P493" s="548">
        <v>2.7914922197828776E-2</v>
      </c>
      <c r="Q493" s="544"/>
    </row>
    <row r="494" spans="1:17" s="540" customFormat="1" ht="15.75" x14ac:dyDescent="0.25">
      <c r="A494" s="534"/>
      <c r="B494" s="535" t="s">
        <v>3972</v>
      </c>
      <c r="C494" s="537" t="s">
        <v>168</v>
      </c>
      <c r="D494" s="537" t="s">
        <v>4264</v>
      </c>
      <c r="E494" s="535" t="s">
        <v>937</v>
      </c>
      <c r="F494" s="537" t="s">
        <v>4242</v>
      </c>
      <c r="G494" s="537" t="s">
        <v>2691</v>
      </c>
      <c r="H494" s="537" t="s">
        <v>1877</v>
      </c>
      <c r="I494" s="537"/>
      <c r="J494" s="537" t="s">
        <v>4277</v>
      </c>
      <c r="K494" s="537" t="s">
        <v>3994</v>
      </c>
      <c r="L494" s="547">
        <v>6.25</v>
      </c>
      <c r="M494" s="537" t="s">
        <v>3981</v>
      </c>
      <c r="N494" s="537" t="s">
        <v>4268</v>
      </c>
      <c r="O494" s="548">
        <v>0.123996</v>
      </c>
      <c r="P494" s="548">
        <v>1.3924902125271832</v>
      </c>
      <c r="Q494" s="544"/>
    </row>
    <row r="495" spans="1:17" s="540" customFormat="1" ht="15.75" x14ac:dyDescent="0.25">
      <c r="A495" s="534"/>
      <c r="B495" s="535" t="s">
        <v>3972</v>
      </c>
      <c r="C495" s="537" t="s">
        <v>168</v>
      </c>
      <c r="D495" s="537" t="s">
        <v>4278</v>
      </c>
      <c r="E495" s="535" t="s">
        <v>937</v>
      </c>
      <c r="F495" s="537" t="s">
        <v>8215</v>
      </c>
      <c r="G495" s="537" t="s">
        <v>1878</v>
      </c>
      <c r="H495" s="537" t="s">
        <v>2691</v>
      </c>
      <c r="I495" s="537" t="s">
        <v>1877</v>
      </c>
      <c r="J495" s="537" t="s">
        <v>4588</v>
      </c>
      <c r="K495" s="537" t="s">
        <v>3994</v>
      </c>
      <c r="L495" s="547">
        <v>75</v>
      </c>
      <c r="M495" s="537" t="s">
        <v>3981</v>
      </c>
      <c r="N495" s="537" t="s">
        <v>4589</v>
      </c>
      <c r="O495" s="548">
        <v>4.7040000000000007E-3</v>
      </c>
      <c r="P495" s="548">
        <v>0.15715494846099431</v>
      </c>
      <c r="Q495" s="544"/>
    </row>
    <row r="496" spans="1:17" s="540" customFormat="1" ht="15.75" x14ac:dyDescent="0.25">
      <c r="A496" s="534"/>
      <c r="B496" s="535" t="s">
        <v>3972</v>
      </c>
      <c r="C496" s="537" t="s">
        <v>168</v>
      </c>
      <c r="D496" s="537" t="s">
        <v>4295</v>
      </c>
      <c r="E496" s="535" t="s">
        <v>937</v>
      </c>
      <c r="F496" s="537" t="s">
        <v>4242</v>
      </c>
      <c r="G496" s="537"/>
      <c r="H496" s="537"/>
      <c r="I496" s="537"/>
      <c r="J496" s="537" t="s">
        <v>4633</v>
      </c>
      <c r="K496" s="537" t="s">
        <v>4292</v>
      </c>
      <c r="L496" s="547">
        <v>56</v>
      </c>
      <c r="M496" s="537" t="s">
        <v>3981</v>
      </c>
      <c r="N496" s="537" t="s">
        <v>4586</v>
      </c>
      <c r="O496" s="548">
        <v>1.2101111111111111E-2</v>
      </c>
      <c r="P496" s="548">
        <v>0.42249340139342728</v>
      </c>
      <c r="Q496" s="544"/>
    </row>
    <row r="497" spans="1:17" s="540" customFormat="1" ht="15.75" x14ac:dyDescent="0.25">
      <c r="A497" s="534"/>
      <c r="B497" s="535" t="s">
        <v>3972</v>
      </c>
      <c r="C497" s="535" t="s">
        <v>7495</v>
      </c>
      <c r="D497" s="535" t="s">
        <v>4278</v>
      </c>
      <c r="E497" s="563" t="s">
        <v>7627</v>
      </c>
      <c r="F497" s="541" t="s">
        <v>4242</v>
      </c>
      <c r="G497" s="535" t="s">
        <v>7495</v>
      </c>
      <c r="H497" s="535" t="s">
        <v>7495</v>
      </c>
      <c r="I497" s="541"/>
      <c r="J497" s="541" t="s">
        <v>8193</v>
      </c>
      <c r="K497" s="541" t="s">
        <v>3994</v>
      </c>
      <c r="L497" s="541">
        <v>85</v>
      </c>
      <c r="M497" s="541" t="s">
        <v>3975</v>
      </c>
      <c r="N497" s="541" t="s">
        <v>4414</v>
      </c>
      <c r="O497" s="541"/>
      <c r="P497" s="541"/>
      <c r="Q497" s="545">
        <v>42221</v>
      </c>
    </row>
    <row r="498" spans="1:17" s="540" customFormat="1" ht="15.75" x14ac:dyDescent="0.25">
      <c r="A498" s="534"/>
      <c r="B498" s="535" t="s">
        <v>3972</v>
      </c>
      <c r="C498" s="535" t="s">
        <v>8139</v>
      </c>
      <c r="D498" s="535" t="s">
        <v>4278</v>
      </c>
      <c r="E498" s="563" t="s">
        <v>8092</v>
      </c>
      <c r="F498" s="541" t="s">
        <v>4242</v>
      </c>
      <c r="G498" s="535" t="s">
        <v>7495</v>
      </c>
      <c r="H498" s="535" t="s">
        <v>7495</v>
      </c>
      <c r="I498" s="541"/>
      <c r="J498" s="541" t="s">
        <v>4267</v>
      </c>
      <c r="K498" s="541" t="s">
        <v>3994</v>
      </c>
      <c r="L498" s="541">
        <v>35</v>
      </c>
      <c r="M498" s="541" t="s">
        <v>3975</v>
      </c>
      <c r="N498" s="541" t="s">
        <v>4414</v>
      </c>
      <c r="O498" s="541"/>
      <c r="P498" s="541"/>
      <c r="Q498" s="545">
        <v>41398</v>
      </c>
    </row>
    <row r="499" spans="1:17" s="540" customFormat="1" ht="15.75" x14ac:dyDescent="0.25">
      <c r="A499" s="534"/>
      <c r="B499" s="535" t="s">
        <v>3972</v>
      </c>
      <c r="C499" s="535" t="s">
        <v>169</v>
      </c>
      <c r="D499" s="535" t="s">
        <v>4278</v>
      </c>
      <c r="E499" s="546" t="s">
        <v>988</v>
      </c>
      <c r="F499" s="546" t="s">
        <v>4242</v>
      </c>
      <c r="G499" s="546" t="s">
        <v>1635</v>
      </c>
      <c r="H499" s="546" t="s">
        <v>1636</v>
      </c>
      <c r="I499" s="546"/>
      <c r="J499" s="546" t="s">
        <v>4342</v>
      </c>
      <c r="K499" s="546" t="s">
        <v>3994</v>
      </c>
      <c r="L499" s="547">
        <v>1</v>
      </c>
      <c r="M499" s="546" t="s">
        <v>3981</v>
      </c>
      <c r="N499" s="546" t="s">
        <v>4341</v>
      </c>
      <c r="O499" s="548">
        <v>2.2386509999999999</v>
      </c>
      <c r="P499" s="548">
        <v>5.8665229999999999</v>
      </c>
      <c r="Q499" s="544"/>
    </row>
    <row r="500" spans="1:17" s="540" customFormat="1" ht="15.75" x14ac:dyDescent="0.25">
      <c r="A500" s="534"/>
      <c r="B500" s="535" t="s">
        <v>3972</v>
      </c>
      <c r="C500" s="535" t="s">
        <v>8140</v>
      </c>
      <c r="D500" s="535" t="s">
        <v>4278</v>
      </c>
      <c r="E500" s="563" t="s">
        <v>941</v>
      </c>
      <c r="F500" s="541" t="s">
        <v>4242</v>
      </c>
      <c r="G500" s="535" t="s">
        <v>7495</v>
      </c>
      <c r="H500" s="535" t="s">
        <v>7495</v>
      </c>
      <c r="I500" s="541"/>
      <c r="J500" s="541" t="s">
        <v>8194</v>
      </c>
      <c r="K500" s="541" t="s">
        <v>3994</v>
      </c>
      <c r="L500" s="541">
        <v>1.85</v>
      </c>
      <c r="M500" s="541" t="s">
        <v>3975</v>
      </c>
      <c r="N500" s="541"/>
      <c r="O500" s="541"/>
      <c r="P500" s="541"/>
      <c r="Q500" s="553">
        <v>2010</v>
      </c>
    </row>
    <row r="501" spans="1:17" s="540" customFormat="1" ht="15.75" x14ac:dyDescent="0.25">
      <c r="A501" s="534"/>
      <c r="B501" s="535" t="s">
        <v>3972</v>
      </c>
      <c r="C501" s="535" t="s">
        <v>170</v>
      </c>
      <c r="D501" s="535" t="s">
        <v>4278</v>
      </c>
      <c r="E501" s="546" t="s">
        <v>988</v>
      </c>
      <c r="F501" s="546" t="s">
        <v>4242</v>
      </c>
      <c r="G501" s="546" t="s">
        <v>1600</v>
      </c>
      <c r="H501" s="546" t="s">
        <v>1601</v>
      </c>
      <c r="I501" s="546"/>
      <c r="J501" s="546" t="s">
        <v>4327</v>
      </c>
      <c r="K501" s="546" t="s">
        <v>3994</v>
      </c>
      <c r="L501" s="547">
        <v>9.5</v>
      </c>
      <c r="M501" s="546" t="s">
        <v>3981</v>
      </c>
      <c r="N501" s="546" t="s">
        <v>4341</v>
      </c>
      <c r="O501" s="548">
        <v>3.8337950138504155E-2</v>
      </c>
      <c r="P501" s="548">
        <v>1.2509916318964818</v>
      </c>
      <c r="Q501" s="544"/>
    </row>
    <row r="502" spans="1:17" s="540" customFormat="1" ht="15.75" x14ac:dyDescent="0.25">
      <c r="A502" s="534"/>
      <c r="B502" s="535" t="s">
        <v>3972</v>
      </c>
      <c r="C502" s="535" t="s">
        <v>170</v>
      </c>
      <c r="D502" s="535" t="s">
        <v>4249</v>
      </c>
      <c r="E502" s="546" t="s">
        <v>988</v>
      </c>
      <c r="F502" s="546" t="s">
        <v>4242</v>
      </c>
      <c r="G502" s="546" t="s">
        <v>1600</v>
      </c>
      <c r="H502" s="546" t="s">
        <v>1601</v>
      </c>
      <c r="I502" s="546"/>
      <c r="J502" s="546" t="s">
        <v>4327</v>
      </c>
      <c r="K502" s="546" t="s">
        <v>3994</v>
      </c>
      <c r="L502" s="547">
        <v>22.5</v>
      </c>
      <c r="M502" s="546" t="s">
        <v>3981</v>
      </c>
      <c r="N502" s="546" t="s">
        <v>4343</v>
      </c>
      <c r="O502" s="548">
        <v>3.0772999999999998E-2</v>
      </c>
      <c r="P502" s="548">
        <v>0.88500599999999996</v>
      </c>
      <c r="Q502" s="544"/>
    </row>
    <row r="503" spans="1:17" s="540" customFormat="1" ht="15.75" x14ac:dyDescent="0.25">
      <c r="A503" s="534"/>
      <c r="B503" s="535" t="s">
        <v>3972</v>
      </c>
      <c r="C503" s="535" t="s">
        <v>170</v>
      </c>
      <c r="D503" s="535" t="s">
        <v>4264</v>
      </c>
      <c r="E503" s="546" t="s">
        <v>988</v>
      </c>
      <c r="F503" s="546" t="s">
        <v>4242</v>
      </c>
      <c r="G503" s="546" t="s">
        <v>1600</v>
      </c>
      <c r="H503" s="546" t="s">
        <v>1602</v>
      </c>
      <c r="I503" s="546"/>
      <c r="J503" s="546" t="s">
        <v>4344</v>
      </c>
      <c r="K503" s="546" t="s">
        <v>3994</v>
      </c>
      <c r="L503" s="547">
        <v>25</v>
      </c>
      <c r="M503" s="546" t="s">
        <v>3981</v>
      </c>
      <c r="N503" s="546" t="s">
        <v>4337</v>
      </c>
      <c r="O503" s="548">
        <v>2.4963132838551633E-2</v>
      </c>
      <c r="P503" s="548">
        <v>0.69086248041367038</v>
      </c>
      <c r="Q503" s="544"/>
    </row>
    <row r="504" spans="1:17" s="540" customFormat="1" ht="15.75" x14ac:dyDescent="0.25">
      <c r="A504" s="534"/>
      <c r="B504" s="535" t="s">
        <v>3972</v>
      </c>
      <c r="C504" s="535" t="s">
        <v>171</v>
      </c>
      <c r="D504" s="537" t="s">
        <v>4278</v>
      </c>
      <c r="E504" s="537" t="s">
        <v>985</v>
      </c>
      <c r="F504" s="537" t="s">
        <v>4242</v>
      </c>
      <c r="G504" s="537" t="s">
        <v>1442</v>
      </c>
      <c r="H504" s="537" t="s">
        <v>1492</v>
      </c>
      <c r="I504" s="537"/>
      <c r="J504" s="537" t="s">
        <v>4255</v>
      </c>
      <c r="K504" s="537" t="s">
        <v>3994</v>
      </c>
      <c r="L504" s="547">
        <v>25</v>
      </c>
      <c r="M504" s="537" t="s">
        <v>3981</v>
      </c>
      <c r="N504" s="537" t="s">
        <v>4305</v>
      </c>
      <c r="O504" s="551">
        <v>2.1349374000000001E-2</v>
      </c>
      <c r="P504" s="551">
        <v>0.59984572400000002</v>
      </c>
      <c r="Q504" s="544"/>
    </row>
    <row r="505" spans="1:17" s="540" customFormat="1" ht="15.75" x14ac:dyDescent="0.25">
      <c r="A505" s="534"/>
      <c r="B505" s="535" t="s">
        <v>3972</v>
      </c>
      <c r="C505" s="535" t="s">
        <v>171</v>
      </c>
      <c r="D505" s="537" t="s">
        <v>4249</v>
      </c>
      <c r="E505" s="537" t="s">
        <v>985</v>
      </c>
      <c r="F505" s="537" t="s">
        <v>4242</v>
      </c>
      <c r="G505" s="537" t="s">
        <v>1442</v>
      </c>
      <c r="H505" s="537" t="s">
        <v>1492</v>
      </c>
      <c r="I505" s="537"/>
      <c r="J505" s="537" t="s">
        <v>4255</v>
      </c>
      <c r="K505" s="537" t="s">
        <v>3994</v>
      </c>
      <c r="L505" s="547">
        <v>35</v>
      </c>
      <c r="M505" s="537" t="s">
        <v>3981</v>
      </c>
      <c r="N505" s="537" t="s">
        <v>4305</v>
      </c>
      <c r="O505" s="551">
        <v>1.8382701000000001E-2</v>
      </c>
      <c r="P505" s="551">
        <v>0.60825396399999998</v>
      </c>
      <c r="Q505" s="544"/>
    </row>
    <row r="506" spans="1:17" s="540" customFormat="1" ht="15.75" x14ac:dyDescent="0.25">
      <c r="A506" s="534"/>
      <c r="B506" s="535" t="s">
        <v>3972</v>
      </c>
      <c r="C506" s="535" t="s">
        <v>171</v>
      </c>
      <c r="D506" s="537" t="s">
        <v>4264</v>
      </c>
      <c r="E506" s="537" t="s">
        <v>985</v>
      </c>
      <c r="F506" s="537" t="s">
        <v>4242</v>
      </c>
      <c r="G506" s="537" t="s">
        <v>1442</v>
      </c>
      <c r="H506" s="537" t="s">
        <v>1492</v>
      </c>
      <c r="I506" s="537"/>
      <c r="J506" s="537" t="s">
        <v>4255</v>
      </c>
      <c r="K506" s="537" t="s">
        <v>3994</v>
      </c>
      <c r="L506" s="547">
        <v>50</v>
      </c>
      <c r="M506" s="537" t="s">
        <v>3981</v>
      </c>
      <c r="N506" s="537" t="s">
        <v>4305</v>
      </c>
      <c r="O506" s="551">
        <v>6.1617431000000004E-3</v>
      </c>
      <c r="P506" s="551">
        <v>0.37174487350000002</v>
      </c>
      <c r="Q506" s="544"/>
    </row>
    <row r="507" spans="1:17" s="540" customFormat="1" ht="15.75" x14ac:dyDescent="0.25">
      <c r="A507" s="534"/>
      <c r="B507" s="535" t="s">
        <v>3972</v>
      </c>
      <c r="C507" s="535" t="s">
        <v>1071</v>
      </c>
      <c r="D507" s="537" t="s">
        <v>4278</v>
      </c>
      <c r="E507" s="565" t="s">
        <v>881</v>
      </c>
      <c r="F507" s="537" t="s">
        <v>8215</v>
      </c>
      <c r="G507" s="537" t="s">
        <v>2232</v>
      </c>
      <c r="H507" s="537" t="s">
        <v>2233</v>
      </c>
      <c r="I507" s="537" t="s">
        <v>2234</v>
      </c>
      <c r="J507" s="537" t="s">
        <v>4472</v>
      </c>
      <c r="K507" s="537" t="s">
        <v>3994</v>
      </c>
      <c r="L507" s="547">
        <v>41.5</v>
      </c>
      <c r="M507" s="537" t="s">
        <v>3975</v>
      </c>
      <c r="N507" s="537" t="s">
        <v>4281</v>
      </c>
      <c r="O507" s="548">
        <v>2.0400000000000001E-2</v>
      </c>
      <c r="P507" s="548">
        <v>0.25518589302702449</v>
      </c>
      <c r="Q507" s="544"/>
    </row>
    <row r="508" spans="1:17" s="540" customFormat="1" ht="15.75" x14ac:dyDescent="0.25">
      <c r="A508" s="534"/>
      <c r="B508" s="535" t="s">
        <v>3972</v>
      </c>
      <c r="C508" s="535" t="s">
        <v>1071</v>
      </c>
      <c r="D508" s="537" t="s">
        <v>4249</v>
      </c>
      <c r="E508" s="565" t="s">
        <v>881</v>
      </c>
      <c r="F508" s="537" t="s">
        <v>8215</v>
      </c>
      <c r="G508" s="537" t="s">
        <v>2232</v>
      </c>
      <c r="H508" s="537" t="s">
        <v>2233</v>
      </c>
      <c r="I508" s="537" t="s">
        <v>2234</v>
      </c>
      <c r="J508" s="537" t="s">
        <v>4472</v>
      </c>
      <c r="K508" s="537" t="s">
        <v>3994</v>
      </c>
      <c r="L508" s="547">
        <v>41.5</v>
      </c>
      <c r="M508" s="537" t="s">
        <v>3975</v>
      </c>
      <c r="N508" s="537" t="s">
        <v>4281</v>
      </c>
      <c r="O508" s="548">
        <v>2.0400000000000001E-2</v>
      </c>
      <c r="P508" s="548">
        <v>0.25598843723887216</v>
      </c>
      <c r="Q508" s="544"/>
    </row>
    <row r="509" spans="1:17" s="540" customFormat="1" ht="15.75" x14ac:dyDescent="0.25">
      <c r="A509" s="534"/>
      <c r="B509" s="535" t="s">
        <v>3972</v>
      </c>
      <c r="C509" s="535" t="s">
        <v>1315</v>
      </c>
      <c r="D509" s="537" t="s">
        <v>4278</v>
      </c>
      <c r="E509" s="537" t="s">
        <v>7625</v>
      </c>
      <c r="F509" s="541" t="s">
        <v>4242</v>
      </c>
      <c r="G509" s="535" t="s">
        <v>1315</v>
      </c>
      <c r="H509" s="535" t="s">
        <v>1315</v>
      </c>
      <c r="I509" s="541"/>
      <c r="J509" s="541" t="s">
        <v>4260</v>
      </c>
      <c r="K509" s="541" t="s">
        <v>3994</v>
      </c>
      <c r="L509" s="541">
        <v>96</v>
      </c>
      <c r="M509" s="541" t="s">
        <v>3975</v>
      </c>
      <c r="N509" s="541"/>
      <c r="O509" s="541"/>
      <c r="P509" s="541"/>
      <c r="Q509" s="545">
        <v>40528</v>
      </c>
    </row>
    <row r="510" spans="1:17" s="540" customFormat="1" ht="15.75" x14ac:dyDescent="0.25">
      <c r="A510" s="534"/>
      <c r="B510" s="535" t="s">
        <v>3972</v>
      </c>
      <c r="C510" s="535" t="s">
        <v>1315</v>
      </c>
      <c r="D510" s="537" t="s">
        <v>4249</v>
      </c>
      <c r="E510" s="563" t="s">
        <v>7625</v>
      </c>
      <c r="F510" s="541" t="s">
        <v>4242</v>
      </c>
      <c r="G510" s="535" t="s">
        <v>1315</v>
      </c>
      <c r="H510" s="535" t="s">
        <v>1315</v>
      </c>
      <c r="I510" s="541"/>
      <c r="J510" s="541" t="s">
        <v>4260</v>
      </c>
      <c r="K510" s="541" t="s">
        <v>3994</v>
      </c>
      <c r="L510" s="541">
        <v>96</v>
      </c>
      <c r="M510" s="541" t="s">
        <v>3975</v>
      </c>
      <c r="N510" s="541"/>
      <c r="O510" s="541"/>
      <c r="P510" s="541"/>
      <c r="Q510" s="545">
        <v>40528</v>
      </c>
    </row>
    <row r="511" spans="1:17" s="540" customFormat="1" ht="15.75" x14ac:dyDescent="0.25">
      <c r="A511" s="534"/>
      <c r="B511" s="535" t="s">
        <v>3972</v>
      </c>
      <c r="C511" s="535" t="s">
        <v>172</v>
      </c>
      <c r="D511" s="537" t="s">
        <v>4278</v>
      </c>
      <c r="E511" s="537" t="s">
        <v>985</v>
      </c>
      <c r="F511" s="537" t="s">
        <v>4242</v>
      </c>
      <c r="G511" s="537" t="s">
        <v>1443</v>
      </c>
      <c r="H511" s="537" t="s">
        <v>1493</v>
      </c>
      <c r="I511" s="537"/>
      <c r="J511" s="537" t="s">
        <v>4255</v>
      </c>
      <c r="K511" s="537" t="s">
        <v>3994</v>
      </c>
      <c r="L511" s="547">
        <v>25</v>
      </c>
      <c r="M511" s="537" t="s">
        <v>3981</v>
      </c>
      <c r="N511" s="537" t="s">
        <v>4305</v>
      </c>
      <c r="O511" s="551">
        <v>1.6474599999999999E-2</v>
      </c>
      <c r="P511" s="551">
        <v>0.62401711800000004</v>
      </c>
      <c r="Q511" s="544"/>
    </row>
    <row r="512" spans="1:17" s="540" customFormat="1" ht="15.75" x14ac:dyDescent="0.25">
      <c r="A512" s="534"/>
      <c r="B512" s="535" t="s">
        <v>3972</v>
      </c>
      <c r="C512" s="535" t="s">
        <v>172</v>
      </c>
      <c r="D512" s="537" t="s">
        <v>4249</v>
      </c>
      <c r="E512" s="537" t="s">
        <v>985</v>
      </c>
      <c r="F512" s="537" t="s">
        <v>4242</v>
      </c>
      <c r="G512" s="537" t="s">
        <v>1443</v>
      </c>
      <c r="H512" s="537" t="s">
        <v>1493</v>
      </c>
      <c r="I512" s="537"/>
      <c r="J512" s="537" t="s">
        <v>4255</v>
      </c>
      <c r="K512" s="537" t="s">
        <v>3994</v>
      </c>
      <c r="L512" s="547">
        <v>50</v>
      </c>
      <c r="M512" s="537" t="s">
        <v>3981</v>
      </c>
      <c r="N512" s="537" t="s">
        <v>4305</v>
      </c>
      <c r="O512" s="551">
        <v>7.9232239999999995E-3</v>
      </c>
      <c r="P512" s="551">
        <v>0.37565696500000001</v>
      </c>
      <c r="Q512" s="544"/>
    </row>
    <row r="513" spans="1:17" s="540" customFormat="1" ht="15.75" x14ac:dyDescent="0.25">
      <c r="A513" s="534"/>
      <c r="B513" s="535" t="s">
        <v>3972</v>
      </c>
      <c r="C513" s="535" t="s">
        <v>172</v>
      </c>
      <c r="D513" s="537" t="s">
        <v>4265</v>
      </c>
      <c r="E513" s="537" t="s">
        <v>985</v>
      </c>
      <c r="F513" s="537" t="s">
        <v>4242</v>
      </c>
      <c r="G513" s="537" t="s">
        <v>1443</v>
      </c>
      <c r="H513" s="537" t="s">
        <v>1494</v>
      </c>
      <c r="I513" s="537"/>
      <c r="J513" s="537" t="s">
        <v>4308</v>
      </c>
      <c r="K513" s="537" t="s">
        <v>3994</v>
      </c>
      <c r="L513" s="547">
        <v>20</v>
      </c>
      <c r="M513" s="537" t="s">
        <v>3981</v>
      </c>
      <c r="N513" s="537" t="s">
        <v>4305</v>
      </c>
      <c r="O513" s="551">
        <v>2.6451556000000001E-2</v>
      </c>
      <c r="P513" s="551">
        <v>0.63761939599999995</v>
      </c>
      <c r="Q513" s="544"/>
    </row>
    <row r="514" spans="1:17" s="540" customFormat="1" ht="15.75" x14ac:dyDescent="0.25">
      <c r="A514" s="534"/>
      <c r="B514" s="535" t="s">
        <v>3972</v>
      </c>
      <c r="C514" s="535" t="s">
        <v>172</v>
      </c>
      <c r="D514" s="537" t="s">
        <v>4264</v>
      </c>
      <c r="E514" s="537" t="s">
        <v>985</v>
      </c>
      <c r="F514" s="537" t="s">
        <v>4242</v>
      </c>
      <c r="G514" s="537" t="s">
        <v>1443</v>
      </c>
      <c r="H514" s="537" t="s">
        <v>1494</v>
      </c>
      <c r="I514" s="537"/>
      <c r="J514" s="537" t="s">
        <v>4308</v>
      </c>
      <c r="K514" s="537" t="s">
        <v>3994</v>
      </c>
      <c r="L514" s="547">
        <v>50</v>
      </c>
      <c r="M514" s="537" t="s">
        <v>3981</v>
      </c>
      <c r="N514" s="537" t="s">
        <v>4305</v>
      </c>
      <c r="O514" s="551">
        <v>5.6745531999999998E-3</v>
      </c>
      <c r="P514" s="551">
        <v>0.38482461000000001</v>
      </c>
      <c r="Q514" s="544"/>
    </row>
    <row r="515" spans="1:17" s="540" customFormat="1" ht="15.75" x14ac:dyDescent="0.25">
      <c r="A515" s="534"/>
      <c r="B515" s="535" t="s">
        <v>3972</v>
      </c>
      <c r="C515" s="537" t="s">
        <v>4634</v>
      </c>
      <c r="D515" s="537" t="s">
        <v>4278</v>
      </c>
      <c r="E515" s="535" t="s">
        <v>937</v>
      </c>
      <c r="F515" s="537" t="s">
        <v>4242</v>
      </c>
      <c r="G515" s="537" t="s">
        <v>4635</v>
      </c>
      <c r="H515" s="537" t="s">
        <v>4636</v>
      </c>
      <c r="I515" s="537"/>
      <c r="J515" s="537" t="s">
        <v>4277</v>
      </c>
      <c r="K515" s="537" t="s">
        <v>3994</v>
      </c>
      <c r="L515" s="547">
        <v>12</v>
      </c>
      <c r="M515" s="537" t="s">
        <v>3981</v>
      </c>
      <c r="N515" s="537" t="s">
        <v>4597</v>
      </c>
      <c r="O515" s="548">
        <v>4.3150000000000001E-2</v>
      </c>
      <c r="P515" s="548">
        <v>0.77980707710304864</v>
      </c>
      <c r="Q515" s="544"/>
    </row>
    <row r="516" spans="1:17" s="540" customFormat="1" ht="15.75" x14ac:dyDescent="0.25">
      <c r="A516" s="534"/>
      <c r="B516" s="535" t="s">
        <v>3972</v>
      </c>
      <c r="C516" s="535" t="s">
        <v>2957</v>
      </c>
      <c r="D516" s="537" t="s">
        <v>4278</v>
      </c>
      <c r="E516" s="537" t="s">
        <v>2908</v>
      </c>
      <c r="F516" s="541" t="s">
        <v>4242</v>
      </c>
      <c r="G516" s="535" t="s">
        <v>1315</v>
      </c>
      <c r="H516" s="535" t="s">
        <v>1315</v>
      </c>
      <c r="I516" s="541"/>
      <c r="J516" s="541" t="s">
        <v>8195</v>
      </c>
      <c r="K516" s="541" t="s">
        <v>3994</v>
      </c>
      <c r="L516" s="541">
        <v>91</v>
      </c>
      <c r="M516" s="541" t="s">
        <v>3975</v>
      </c>
      <c r="N516" s="541"/>
      <c r="O516" s="541"/>
      <c r="P516" s="541"/>
      <c r="Q516" s="545">
        <v>40434</v>
      </c>
    </row>
    <row r="517" spans="1:17" s="540" customFormat="1" ht="15.75" x14ac:dyDescent="0.25">
      <c r="A517" s="534"/>
      <c r="B517" s="535" t="s">
        <v>3972</v>
      </c>
      <c r="C517" s="535" t="s">
        <v>2957</v>
      </c>
      <c r="D517" s="537" t="s">
        <v>4249</v>
      </c>
      <c r="E517" s="537" t="s">
        <v>2908</v>
      </c>
      <c r="F517" s="541" t="s">
        <v>4242</v>
      </c>
      <c r="G517" s="535" t="s">
        <v>1315</v>
      </c>
      <c r="H517" s="535" t="s">
        <v>1315</v>
      </c>
      <c r="I517" s="541"/>
      <c r="J517" s="541" t="s">
        <v>8195</v>
      </c>
      <c r="K517" s="541" t="s">
        <v>3994</v>
      </c>
      <c r="L517" s="541">
        <v>91</v>
      </c>
      <c r="M517" s="541" t="s">
        <v>3975</v>
      </c>
      <c r="N517" s="541"/>
      <c r="O517" s="541"/>
      <c r="P517" s="541"/>
      <c r="Q517" s="545">
        <v>40434</v>
      </c>
    </row>
    <row r="518" spans="1:17" s="540" customFormat="1" ht="15.75" x14ac:dyDescent="0.25">
      <c r="A518" s="534"/>
      <c r="B518" s="535" t="s">
        <v>3972</v>
      </c>
      <c r="C518" s="535" t="s">
        <v>8141</v>
      </c>
      <c r="D518" s="537" t="s">
        <v>4278</v>
      </c>
      <c r="E518" s="537" t="s">
        <v>8171</v>
      </c>
      <c r="F518" s="541" t="s">
        <v>4242</v>
      </c>
      <c r="G518" s="535" t="s">
        <v>1315</v>
      </c>
      <c r="H518" s="535" t="s">
        <v>1315</v>
      </c>
      <c r="I518" s="541"/>
      <c r="J518" s="541" t="s">
        <v>4308</v>
      </c>
      <c r="K518" s="541" t="s">
        <v>3994</v>
      </c>
      <c r="L518" s="541">
        <v>20</v>
      </c>
      <c r="M518" s="541" t="s">
        <v>3975</v>
      </c>
      <c r="N518" s="541" t="s">
        <v>4268</v>
      </c>
      <c r="O518" s="541"/>
      <c r="P518" s="541"/>
      <c r="Q518" s="553" t="s">
        <v>8196</v>
      </c>
    </row>
    <row r="519" spans="1:17" s="540" customFormat="1" ht="15.75" x14ac:dyDescent="0.25">
      <c r="A519" s="534"/>
      <c r="B519" s="535" t="s">
        <v>3972</v>
      </c>
      <c r="C519" s="537" t="s">
        <v>174</v>
      </c>
      <c r="D519" s="537" t="s">
        <v>4278</v>
      </c>
      <c r="E519" s="535" t="s">
        <v>937</v>
      </c>
      <c r="F519" s="537" t="s">
        <v>4242</v>
      </c>
      <c r="G519" s="537" t="s">
        <v>1826</v>
      </c>
      <c r="H519" s="537" t="s">
        <v>1827</v>
      </c>
      <c r="I519" s="537"/>
      <c r="J519" s="537" t="s">
        <v>4290</v>
      </c>
      <c r="K519" s="537" t="s">
        <v>3994</v>
      </c>
      <c r="L519" s="547">
        <v>10</v>
      </c>
      <c r="M519" s="537" t="s">
        <v>3981</v>
      </c>
      <c r="N519" s="537" t="s">
        <v>4268</v>
      </c>
      <c r="O519" s="548">
        <v>5.5292187499999999E-2</v>
      </c>
      <c r="P519" s="548">
        <v>0.92459820273536364</v>
      </c>
      <c r="Q519" s="544"/>
    </row>
    <row r="520" spans="1:17" s="540" customFormat="1" ht="15.75" x14ac:dyDescent="0.25">
      <c r="A520" s="534"/>
      <c r="B520" s="535" t="s">
        <v>3972</v>
      </c>
      <c r="C520" s="537" t="s">
        <v>176</v>
      </c>
      <c r="D520" s="537" t="s">
        <v>4278</v>
      </c>
      <c r="E520" s="535" t="s">
        <v>937</v>
      </c>
      <c r="F520" s="537" t="s">
        <v>4242</v>
      </c>
      <c r="G520" s="537" t="s">
        <v>1879</v>
      </c>
      <c r="H520" s="537" t="s">
        <v>1880</v>
      </c>
      <c r="I520" s="537"/>
      <c r="J520" s="537" t="s">
        <v>4272</v>
      </c>
      <c r="K520" s="537" t="s">
        <v>3994</v>
      </c>
      <c r="L520" s="547">
        <v>10</v>
      </c>
      <c r="M520" s="537" t="s">
        <v>3981</v>
      </c>
      <c r="N520" s="537" t="s">
        <v>4589</v>
      </c>
      <c r="O520" s="548">
        <v>7.2765625E-2</v>
      </c>
      <c r="P520" s="548">
        <v>1.5833288236555159</v>
      </c>
      <c r="Q520" s="544"/>
    </row>
    <row r="521" spans="1:17" s="540" customFormat="1" ht="15.75" x14ac:dyDescent="0.25">
      <c r="A521" s="534"/>
      <c r="B521" s="535" t="s">
        <v>3972</v>
      </c>
      <c r="C521" s="537" t="s">
        <v>176</v>
      </c>
      <c r="D521" s="537" t="s">
        <v>4265</v>
      </c>
      <c r="E521" s="535" t="s">
        <v>937</v>
      </c>
      <c r="F521" s="537" t="s">
        <v>4242</v>
      </c>
      <c r="G521" s="537" t="s">
        <v>1879</v>
      </c>
      <c r="H521" s="537" t="s">
        <v>1880</v>
      </c>
      <c r="I521" s="537"/>
      <c r="J521" s="537" t="s">
        <v>4272</v>
      </c>
      <c r="K521" s="537" t="s">
        <v>3994</v>
      </c>
      <c r="L521" s="547">
        <v>6.25</v>
      </c>
      <c r="M521" s="537" t="s">
        <v>3981</v>
      </c>
      <c r="N521" s="537" t="s">
        <v>4589</v>
      </c>
      <c r="O521" s="548">
        <v>0.123996</v>
      </c>
      <c r="P521" s="548">
        <v>1.3924902125271832</v>
      </c>
      <c r="Q521" s="544">
        <v>41456</v>
      </c>
    </row>
    <row r="522" spans="1:17" s="540" customFormat="1" ht="15.75" x14ac:dyDescent="0.25">
      <c r="A522" s="534"/>
      <c r="B522" s="535" t="s">
        <v>3972</v>
      </c>
      <c r="C522" s="535" t="s">
        <v>436</v>
      </c>
      <c r="D522" s="537" t="s">
        <v>4264</v>
      </c>
      <c r="E522" s="537" t="s">
        <v>985</v>
      </c>
      <c r="F522" s="537" t="s">
        <v>4242</v>
      </c>
      <c r="G522" s="537" t="s">
        <v>1444</v>
      </c>
      <c r="H522" s="537" t="s">
        <v>1262</v>
      </c>
      <c r="I522" s="537"/>
      <c r="J522" s="537" t="s">
        <v>4255</v>
      </c>
      <c r="K522" s="537" t="s">
        <v>3994</v>
      </c>
      <c r="L522" s="547">
        <v>20</v>
      </c>
      <c r="M522" s="537" t="s">
        <v>3981</v>
      </c>
      <c r="N522" s="537" t="s">
        <v>4305</v>
      </c>
      <c r="O522" s="551">
        <v>6.3840771000000004E-2</v>
      </c>
      <c r="P522" s="551">
        <v>0.79592650099999995</v>
      </c>
      <c r="Q522" s="544"/>
    </row>
    <row r="523" spans="1:17" s="540" customFormat="1" ht="15.75" x14ac:dyDescent="0.25">
      <c r="A523" s="534"/>
      <c r="B523" s="535" t="s">
        <v>3972</v>
      </c>
      <c r="C523" s="535" t="s">
        <v>436</v>
      </c>
      <c r="D523" s="537" t="s">
        <v>4278</v>
      </c>
      <c r="E523" s="537" t="s">
        <v>985</v>
      </c>
      <c r="F523" s="537" t="s">
        <v>4242</v>
      </c>
      <c r="G523" s="537" t="s">
        <v>1444</v>
      </c>
      <c r="H523" s="537" t="s">
        <v>1262</v>
      </c>
      <c r="I523" s="537"/>
      <c r="J523" s="537" t="s">
        <v>4255</v>
      </c>
      <c r="K523" s="537" t="s">
        <v>3994</v>
      </c>
      <c r="L523" s="547">
        <v>25</v>
      </c>
      <c r="M523" s="537" t="s">
        <v>3981</v>
      </c>
      <c r="N523" s="537" t="s">
        <v>4305</v>
      </c>
      <c r="O523" s="551">
        <v>1.4718096E-2</v>
      </c>
      <c r="P523" s="551">
        <v>0.61821184900000004</v>
      </c>
      <c r="Q523" s="544"/>
    </row>
    <row r="524" spans="1:17" s="540" customFormat="1" ht="15.75" x14ac:dyDescent="0.25">
      <c r="A524" s="534"/>
      <c r="B524" s="535" t="s">
        <v>3972</v>
      </c>
      <c r="C524" s="535" t="s">
        <v>436</v>
      </c>
      <c r="D524" s="537" t="s">
        <v>4249</v>
      </c>
      <c r="E524" s="537" t="s">
        <v>985</v>
      </c>
      <c r="F524" s="537" t="s">
        <v>4242</v>
      </c>
      <c r="G524" s="537" t="s">
        <v>1444</v>
      </c>
      <c r="H524" s="537" t="s">
        <v>1262</v>
      </c>
      <c r="I524" s="537"/>
      <c r="J524" s="537" t="s">
        <v>4255</v>
      </c>
      <c r="K524" s="537" t="s">
        <v>3994</v>
      </c>
      <c r="L524" s="547">
        <v>25</v>
      </c>
      <c r="M524" s="537" t="s">
        <v>3981</v>
      </c>
      <c r="N524" s="537" t="s">
        <v>4305</v>
      </c>
      <c r="O524" s="551">
        <v>3.0854851999999999E-2</v>
      </c>
      <c r="P524" s="551">
        <v>0.59088938599999996</v>
      </c>
      <c r="Q524" s="544"/>
    </row>
    <row r="525" spans="1:17" s="540" customFormat="1" ht="26.25" x14ac:dyDescent="0.25">
      <c r="A525" s="534"/>
      <c r="B525" s="535" t="s">
        <v>3972</v>
      </c>
      <c r="C525" s="537" t="s">
        <v>436</v>
      </c>
      <c r="D525" s="537" t="s">
        <v>4265</v>
      </c>
      <c r="E525" s="537" t="s">
        <v>886</v>
      </c>
      <c r="F525" s="541" t="s">
        <v>4242</v>
      </c>
      <c r="G525" s="541" t="s">
        <v>8206</v>
      </c>
      <c r="H525" s="541" t="s">
        <v>8206</v>
      </c>
      <c r="I525" s="541"/>
      <c r="J525" s="541" t="s">
        <v>8207</v>
      </c>
      <c r="K525" s="541"/>
      <c r="L525" s="541">
        <v>5.6</v>
      </c>
      <c r="M525" s="541" t="s">
        <v>3975</v>
      </c>
      <c r="N525" s="541"/>
      <c r="O525" s="567">
        <v>2.6616701279999998E-2</v>
      </c>
      <c r="P525" s="567">
        <v>0.53233499900000003</v>
      </c>
      <c r="Q525" s="544"/>
    </row>
    <row r="526" spans="1:17" s="540" customFormat="1" ht="15.75" x14ac:dyDescent="0.25">
      <c r="A526" s="534"/>
      <c r="B526" s="535" t="s">
        <v>3972</v>
      </c>
      <c r="C526" s="535" t="s">
        <v>437</v>
      </c>
      <c r="D526" s="537" t="s">
        <v>4278</v>
      </c>
      <c r="E526" s="537" t="s">
        <v>985</v>
      </c>
      <c r="F526" s="537" t="s">
        <v>4242</v>
      </c>
      <c r="G526" s="537" t="s">
        <v>1445</v>
      </c>
      <c r="H526" s="537" t="s">
        <v>1495</v>
      </c>
      <c r="I526" s="537"/>
      <c r="J526" s="537" t="s">
        <v>4255</v>
      </c>
      <c r="K526" s="537" t="s">
        <v>3994</v>
      </c>
      <c r="L526" s="547">
        <v>20</v>
      </c>
      <c r="M526" s="537" t="s">
        <v>3981</v>
      </c>
      <c r="N526" s="537" t="s">
        <v>4307</v>
      </c>
      <c r="O526" s="551">
        <v>4.9068359999999998E-2</v>
      </c>
      <c r="P526" s="551">
        <v>0.794361294</v>
      </c>
      <c r="Q526" s="544"/>
    </row>
    <row r="527" spans="1:17" s="540" customFormat="1" ht="15.75" x14ac:dyDescent="0.25">
      <c r="A527" s="534"/>
      <c r="B527" s="535" t="s">
        <v>3972</v>
      </c>
      <c r="C527" s="535" t="s">
        <v>437</v>
      </c>
      <c r="D527" s="537" t="s">
        <v>4249</v>
      </c>
      <c r="E527" s="537" t="s">
        <v>985</v>
      </c>
      <c r="F527" s="537" t="s">
        <v>4242</v>
      </c>
      <c r="G527" s="537" t="s">
        <v>1445</v>
      </c>
      <c r="H527" s="537" t="s">
        <v>1495</v>
      </c>
      <c r="I527" s="537"/>
      <c r="J527" s="537" t="s">
        <v>4255</v>
      </c>
      <c r="K527" s="537" t="s">
        <v>3994</v>
      </c>
      <c r="L527" s="547">
        <v>50</v>
      </c>
      <c r="M527" s="537" t="s">
        <v>3981</v>
      </c>
      <c r="N527" s="537" t="s">
        <v>4305</v>
      </c>
      <c r="O527" s="551">
        <v>5.0335750000000002E-3</v>
      </c>
      <c r="P527" s="551">
        <v>0.390596954</v>
      </c>
      <c r="Q527" s="544"/>
    </row>
    <row r="528" spans="1:17" s="540" customFormat="1" ht="15.75" x14ac:dyDescent="0.25">
      <c r="A528" s="534"/>
      <c r="B528" s="535" t="s">
        <v>3972</v>
      </c>
      <c r="C528" s="535" t="s">
        <v>437</v>
      </c>
      <c r="D528" s="537" t="s">
        <v>4264</v>
      </c>
      <c r="E528" s="537" t="s">
        <v>985</v>
      </c>
      <c r="F528" s="537" t="s">
        <v>4242</v>
      </c>
      <c r="G528" s="537" t="s">
        <v>1445</v>
      </c>
      <c r="H528" s="537" t="s">
        <v>1495</v>
      </c>
      <c r="I528" s="537"/>
      <c r="J528" s="537" t="s">
        <v>4255</v>
      </c>
      <c r="K528" s="537" t="s">
        <v>3994</v>
      </c>
      <c r="L528" s="547">
        <v>50</v>
      </c>
      <c r="M528" s="537" t="s">
        <v>3981</v>
      </c>
      <c r="N528" s="537" t="s">
        <v>4286</v>
      </c>
      <c r="O528" s="551">
        <v>6.2403971000000004E-3</v>
      </c>
      <c r="P528" s="551">
        <v>0.37794839949999998</v>
      </c>
      <c r="Q528" s="544"/>
    </row>
    <row r="529" spans="1:17" s="540" customFormat="1" ht="15.75" x14ac:dyDescent="0.25">
      <c r="A529" s="534"/>
      <c r="B529" s="535" t="s">
        <v>3972</v>
      </c>
      <c r="C529" s="535" t="s">
        <v>437</v>
      </c>
      <c r="D529" s="537" t="s">
        <v>4265</v>
      </c>
      <c r="E529" s="537" t="s">
        <v>985</v>
      </c>
      <c r="F529" s="537" t="s">
        <v>4242</v>
      </c>
      <c r="G529" s="537" t="s">
        <v>1445</v>
      </c>
      <c r="H529" s="537" t="s">
        <v>1495</v>
      </c>
      <c r="I529" s="537"/>
      <c r="J529" s="537" t="s">
        <v>4255</v>
      </c>
      <c r="K529" s="537" t="s">
        <v>3994</v>
      </c>
      <c r="L529" s="547">
        <v>50</v>
      </c>
      <c r="M529" s="537" t="s">
        <v>3981</v>
      </c>
      <c r="N529" s="537" t="s">
        <v>4305</v>
      </c>
      <c r="O529" s="551">
        <v>5.1334500000000003E-3</v>
      </c>
      <c r="P529" s="551">
        <v>0.37076063500000001</v>
      </c>
      <c r="Q529" s="544"/>
    </row>
    <row r="530" spans="1:17" s="540" customFormat="1" ht="15.75" x14ac:dyDescent="0.25">
      <c r="A530" s="534"/>
      <c r="B530" s="535" t="s">
        <v>3972</v>
      </c>
      <c r="C530" s="537" t="s">
        <v>438</v>
      </c>
      <c r="D530" s="537" t="s">
        <v>4278</v>
      </c>
      <c r="E530" s="535" t="s">
        <v>937</v>
      </c>
      <c r="F530" s="537" t="s">
        <v>4242</v>
      </c>
      <c r="G530" s="537" t="s">
        <v>1759</v>
      </c>
      <c r="H530" s="537" t="s">
        <v>1760</v>
      </c>
      <c r="I530" s="537"/>
      <c r="J530" s="537" t="s">
        <v>4272</v>
      </c>
      <c r="K530" s="537" t="s">
        <v>3994</v>
      </c>
      <c r="L530" s="547">
        <v>13.3</v>
      </c>
      <c r="M530" s="537" t="s">
        <v>3981</v>
      </c>
      <c r="N530" s="537" t="s">
        <v>4586</v>
      </c>
      <c r="O530" s="548">
        <v>5.8959999999999999E-2</v>
      </c>
      <c r="P530" s="548">
        <v>1.0733819070582473</v>
      </c>
      <c r="Q530" s="544"/>
    </row>
    <row r="531" spans="1:17" s="540" customFormat="1" ht="15.75" x14ac:dyDescent="0.25">
      <c r="A531" s="534"/>
      <c r="B531" s="535" t="s">
        <v>3972</v>
      </c>
      <c r="C531" s="535" t="s">
        <v>439</v>
      </c>
      <c r="D531" s="537" t="s">
        <v>4278</v>
      </c>
      <c r="E531" s="546" t="s">
        <v>965</v>
      </c>
      <c r="F531" s="537" t="s">
        <v>4242</v>
      </c>
      <c r="G531" s="537" t="s">
        <v>2056</v>
      </c>
      <c r="H531" s="537" t="s">
        <v>2090</v>
      </c>
      <c r="I531" s="537"/>
      <c r="J531" s="537" t="s">
        <v>4513</v>
      </c>
      <c r="K531" s="537" t="s">
        <v>3994</v>
      </c>
      <c r="L531" s="547">
        <v>10</v>
      </c>
      <c r="M531" s="535" t="s">
        <v>3981</v>
      </c>
      <c r="N531" s="535" t="s">
        <v>4446</v>
      </c>
      <c r="O531" s="548">
        <v>6.2509999999999996E-2</v>
      </c>
      <c r="P531" s="548">
        <v>1.1933640000000001</v>
      </c>
      <c r="Q531" s="544"/>
    </row>
    <row r="532" spans="1:17" s="540" customFormat="1" ht="15.75" x14ac:dyDescent="0.25">
      <c r="A532" s="534"/>
      <c r="B532" s="535" t="s">
        <v>3972</v>
      </c>
      <c r="C532" s="535" t="s">
        <v>439</v>
      </c>
      <c r="D532" s="537" t="s">
        <v>4249</v>
      </c>
      <c r="E532" s="546" t="s">
        <v>965</v>
      </c>
      <c r="F532" s="537" t="s">
        <v>4242</v>
      </c>
      <c r="G532" s="537" t="s">
        <v>2056</v>
      </c>
      <c r="H532" s="537" t="s">
        <v>2091</v>
      </c>
      <c r="I532" s="537"/>
      <c r="J532" s="537" t="s">
        <v>4447</v>
      </c>
      <c r="K532" s="537" t="s">
        <v>3994</v>
      </c>
      <c r="L532" s="547">
        <v>16</v>
      </c>
      <c r="M532" s="535" t="s">
        <v>3981</v>
      </c>
      <c r="N532" s="535" t="s">
        <v>4446</v>
      </c>
      <c r="O532" s="548">
        <v>3.4802E-2</v>
      </c>
      <c r="P532" s="548">
        <v>0.50546999999999997</v>
      </c>
      <c r="Q532" s="544"/>
    </row>
    <row r="533" spans="1:17" s="540" customFormat="1" ht="15.75" x14ac:dyDescent="0.25">
      <c r="A533" s="534"/>
      <c r="B533" s="535" t="s">
        <v>3972</v>
      </c>
      <c r="C533" s="535" t="s">
        <v>439</v>
      </c>
      <c r="D533" s="537" t="s">
        <v>4264</v>
      </c>
      <c r="E533" s="546" t="s">
        <v>965</v>
      </c>
      <c r="F533" s="537" t="s">
        <v>4242</v>
      </c>
      <c r="G533" s="537" t="s">
        <v>2056</v>
      </c>
      <c r="H533" s="537" t="s">
        <v>2092</v>
      </c>
      <c r="I533" s="537"/>
      <c r="J533" s="537" t="s">
        <v>4277</v>
      </c>
      <c r="K533" s="537" t="s">
        <v>3994</v>
      </c>
      <c r="L533" s="547">
        <v>16</v>
      </c>
      <c r="M533" s="535" t="s">
        <v>3981</v>
      </c>
      <c r="N533" s="535" t="s">
        <v>4446</v>
      </c>
      <c r="O533" s="548">
        <v>4.0282999999999999E-2</v>
      </c>
      <c r="P533" s="548">
        <v>0.542883</v>
      </c>
      <c r="Q533" s="544"/>
    </row>
    <row r="534" spans="1:17" s="540" customFormat="1" ht="15.75" x14ac:dyDescent="0.25">
      <c r="A534" s="534"/>
      <c r="B534" s="535" t="s">
        <v>3972</v>
      </c>
      <c r="C534" s="535" t="s">
        <v>439</v>
      </c>
      <c r="D534" s="537" t="s">
        <v>4261</v>
      </c>
      <c r="E534" s="546" t="s">
        <v>965</v>
      </c>
      <c r="F534" s="537" t="s">
        <v>4355</v>
      </c>
      <c r="G534" s="537" t="s">
        <v>2091</v>
      </c>
      <c r="H534" s="537" t="s">
        <v>2092</v>
      </c>
      <c r="I534" s="537"/>
      <c r="J534" s="537" t="s">
        <v>4506</v>
      </c>
      <c r="K534" s="537" t="s">
        <v>3994</v>
      </c>
      <c r="L534" s="547">
        <v>3</v>
      </c>
      <c r="M534" s="535" t="s">
        <v>3981</v>
      </c>
      <c r="N534" s="535" t="s">
        <v>4341</v>
      </c>
      <c r="O534" s="548">
        <v>8.8888999999999996E-2</v>
      </c>
      <c r="P534" s="548">
        <v>0.86209599999999997</v>
      </c>
      <c r="Q534" s="544"/>
    </row>
    <row r="535" spans="1:17" s="540" customFormat="1" ht="15.75" x14ac:dyDescent="0.25">
      <c r="A535" s="534"/>
      <c r="B535" s="535" t="s">
        <v>3972</v>
      </c>
      <c r="C535" s="537" t="s">
        <v>1074</v>
      </c>
      <c r="D535" s="537" t="s">
        <v>4278</v>
      </c>
      <c r="E535" s="535" t="s">
        <v>937</v>
      </c>
      <c r="F535" s="537" t="s">
        <v>4242</v>
      </c>
      <c r="G535" s="537" t="s">
        <v>1881</v>
      </c>
      <c r="H535" s="537" t="s">
        <v>1882</v>
      </c>
      <c r="I535" s="537"/>
      <c r="J535" s="537" t="s">
        <v>4513</v>
      </c>
      <c r="K535" s="537" t="s">
        <v>3994</v>
      </c>
      <c r="L535" s="547">
        <v>10</v>
      </c>
      <c r="M535" s="537" t="s">
        <v>3981</v>
      </c>
      <c r="N535" s="537" t="s">
        <v>4589</v>
      </c>
      <c r="O535" s="548">
        <v>6.8750000000000006E-2</v>
      </c>
      <c r="P535" s="548">
        <v>1.1454386441446784</v>
      </c>
      <c r="Q535" s="544"/>
    </row>
    <row r="536" spans="1:17" s="540" customFormat="1" ht="15.75" x14ac:dyDescent="0.25">
      <c r="A536" s="534"/>
      <c r="B536" s="535" t="s">
        <v>3972</v>
      </c>
      <c r="C536" s="535" t="s">
        <v>440</v>
      </c>
      <c r="D536" s="537" t="s">
        <v>4249</v>
      </c>
      <c r="E536" s="537" t="s">
        <v>932</v>
      </c>
      <c r="F536" s="537" t="s">
        <v>4242</v>
      </c>
      <c r="G536" s="537" t="s">
        <v>1568</v>
      </c>
      <c r="H536" s="537" t="s">
        <v>3264</v>
      </c>
      <c r="I536" s="537"/>
      <c r="J536" s="537" t="s">
        <v>4250</v>
      </c>
      <c r="K536" s="537" t="s">
        <v>3994</v>
      </c>
      <c r="L536" s="547">
        <v>50</v>
      </c>
      <c r="M536" s="537" t="s">
        <v>3975</v>
      </c>
      <c r="N536" s="537" t="s">
        <v>4251</v>
      </c>
      <c r="O536" s="548">
        <v>3.7749600000000004E-3</v>
      </c>
      <c r="P536" s="548">
        <v>0.32297793992314461</v>
      </c>
      <c r="Q536" s="544"/>
    </row>
    <row r="537" spans="1:17" s="540" customFormat="1" ht="15.75" x14ac:dyDescent="0.25">
      <c r="A537" s="534"/>
      <c r="B537" s="535" t="s">
        <v>3972</v>
      </c>
      <c r="C537" s="535" t="s">
        <v>440</v>
      </c>
      <c r="D537" s="537" t="s">
        <v>4252</v>
      </c>
      <c r="E537" s="537" t="s">
        <v>932</v>
      </c>
      <c r="F537" s="537" t="s">
        <v>4242</v>
      </c>
      <c r="G537" s="537" t="s">
        <v>1568</v>
      </c>
      <c r="H537" s="537" t="s">
        <v>3704</v>
      </c>
      <c r="I537" s="537"/>
      <c r="J537" s="537" t="s">
        <v>4253</v>
      </c>
      <c r="K537" s="537" t="s">
        <v>3994</v>
      </c>
      <c r="L537" s="547">
        <v>28</v>
      </c>
      <c r="M537" s="537" t="s">
        <v>3975</v>
      </c>
      <c r="N537" s="537" t="s">
        <v>4244</v>
      </c>
      <c r="O537" s="548">
        <v>1.9176020408163266E-2</v>
      </c>
      <c r="P537" s="548">
        <v>0.40254351347563128</v>
      </c>
      <c r="Q537" s="544"/>
    </row>
    <row r="538" spans="1:17" s="540" customFormat="1" ht="15.75" x14ac:dyDescent="0.25">
      <c r="A538" s="534"/>
      <c r="B538" s="535" t="s">
        <v>3972</v>
      </c>
      <c r="C538" s="535" t="s">
        <v>440</v>
      </c>
      <c r="D538" s="537" t="s">
        <v>4278</v>
      </c>
      <c r="E538" s="546" t="s">
        <v>988</v>
      </c>
      <c r="F538" s="546" t="s">
        <v>4345</v>
      </c>
      <c r="G538" s="537" t="s">
        <v>1568</v>
      </c>
      <c r="H538" s="537" t="s">
        <v>1594</v>
      </c>
      <c r="I538" s="537"/>
      <c r="J538" s="537" t="s">
        <v>4346</v>
      </c>
      <c r="K538" s="537" t="s">
        <v>3994</v>
      </c>
      <c r="L538" s="547">
        <v>60</v>
      </c>
      <c r="M538" s="537" t="s">
        <v>3981</v>
      </c>
      <c r="N538" s="546" t="s">
        <v>4331</v>
      </c>
      <c r="O538" s="548">
        <v>1.6614E-2</v>
      </c>
      <c r="P538" s="548">
        <v>0.39693600000000007</v>
      </c>
      <c r="Q538" s="544"/>
    </row>
    <row r="539" spans="1:17" s="540" customFormat="1" ht="15.75" x14ac:dyDescent="0.25">
      <c r="A539" s="534"/>
      <c r="B539" s="535" t="s">
        <v>3972</v>
      </c>
      <c r="C539" s="535" t="s">
        <v>2255</v>
      </c>
      <c r="D539" s="537" t="s">
        <v>4278</v>
      </c>
      <c r="E539" s="537" t="s">
        <v>858</v>
      </c>
      <c r="F539" s="537" t="s">
        <v>8215</v>
      </c>
      <c r="G539" s="537" t="s">
        <v>2272</v>
      </c>
      <c r="H539" s="537" t="s">
        <v>2285</v>
      </c>
      <c r="I539" s="537" t="s">
        <v>4571</v>
      </c>
      <c r="J539" s="537" t="s">
        <v>4572</v>
      </c>
      <c r="K539" s="537" t="s">
        <v>3994</v>
      </c>
      <c r="L539" s="547">
        <v>390</v>
      </c>
      <c r="M539" s="537" t="s">
        <v>3975</v>
      </c>
      <c r="N539" s="537" t="s">
        <v>4546</v>
      </c>
      <c r="O539" s="548">
        <v>3.544444444444445E-4</v>
      </c>
      <c r="P539" s="548">
        <v>3.1800766283524906E-2</v>
      </c>
      <c r="Q539" s="544"/>
    </row>
    <row r="540" spans="1:17" s="540" customFormat="1" ht="15.75" x14ac:dyDescent="0.25">
      <c r="A540" s="534"/>
      <c r="B540" s="535" t="s">
        <v>3972</v>
      </c>
      <c r="C540" s="535" t="s">
        <v>441</v>
      </c>
      <c r="D540" s="537" t="s">
        <v>4249</v>
      </c>
      <c r="E540" s="537" t="s">
        <v>858</v>
      </c>
      <c r="F540" s="537" t="s">
        <v>4242</v>
      </c>
      <c r="G540" s="537" t="s">
        <v>2274</v>
      </c>
      <c r="H540" s="537" t="s">
        <v>3011</v>
      </c>
      <c r="I540" s="537"/>
      <c r="J540" s="537" t="s">
        <v>4560</v>
      </c>
      <c r="K540" s="537" t="s">
        <v>3994</v>
      </c>
      <c r="L540" s="547">
        <v>5</v>
      </c>
      <c r="M540" s="537" t="s">
        <v>3981</v>
      </c>
      <c r="N540" s="537" t="s">
        <v>4414</v>
      </c>
      <c r="O540" s="548">
        <v>0.13503999999999999</v>
      </c>
      <c r="P540" s="548">
        <v>1.5</v>
      </c>
      <c r="Q540" s="544"/>
    </row>
    <row r="541" spans="1:17" s="540" customFormat="1" ht="15.75" x14ac:dyDescent="0.25">
      <c r="A541" s="534"/>
      <c r="B541" s="535" t="s">
        <v>3972</v>
      </c>
      <c r="C541" s="535" t="s">
        <v>441</v>
      </c>
      <c r="D541" s="537" t="s">
        <v>4278</v>
      </c>
      <c r="E541" s="537" t="s">
        <v>858</v>
      </c>
      <c r="F541" s="537" t="s">
        <v>4242</v>
      </c>
      <c r="G541" s="537" t="s">
        <v>2274</v>
      </c>
      <c r="H541" s="537" t="s">
        <v>3011</v>
      </c>
      <c r="I541" s="537"/>
      <c r="J541" s="537" t="s">
        <v>4560</v>
      </c>
      <c r="K541" s="537" t="s">
        <v>3994</v>
      </c>
      <c r="L541" s="547">
        <v>5.2</v>
      </c>
      <c r="M541" s="537" t="s">
        <v>3981</v>
      </c>
      <c r="N541" s="537" t="s">
        <v>4414</v>
      </c>
      <c r="O541" s="548">
        <v>0.13503999999999999</v>
      </c>
      <c r="P541" s="548">
        <v>1.7307692307692306</v>
      </c>
      <c r="Q541" s="544"/>
    </row>
    <row r="542" spans="1:17" s="540" customFormat="1" ht="15.75" x14ac:dyDescent="0.25">
      <c r="A542" s="534"/>
      <c r="B542" s="535" t="s">
        <v>3972</v>
      </c>
      <c r="C542" s="535" t="s">
        <v>442</v>
      </c>
      <c r="D542" s="537" t="s">
        <v>4291</v>
      </c>
      <c r="E542" s="537" t="s">
        <v>985</v>
      </c>
      <c r="F542" s="537" t="s">
        <v>4242</v>
      </c>
      <c r="G542" s="537" t="s">
        <v>1447</v>
      </c>
      <c r="H542" s="537" t="s">
        <v>1496</v>
      </c>
      <c r="I542" s="537"/>
      <c r="J542" s="537" t="s">
        <v>4267</v>
      </c>
      <c r="K542" s="537" t="s">
        <v>4292</v>
      </c>
      <c r="L542" s="547">
        <v>40</v>
      </c>
      <c r="M542" s="537" t="s">
        <v>3975</v>
      </c>
      <c r="N542" s="537" t="s">
        <v>4306</v>
      </c>
      <c r="O542" s="551">
        <v>9.92E-3</v>
      </c>
      <c r="P542" s="551">
        <v>0.33896384340000002</v>
      </c>
      <c r="Q542" s="544"/>
    </row>
    <row r="543" spans="1:17" s="540" customFormat="1" ht="15.75" x14ac:dyDescent="0.25">
      <c r="A543" s="534"/>
      <c r="B543" s="535" t="s">
        <v>3972</v>
      </c>
      <c r="C543" s="535" t="s">
        <v>442</v>
      </c>
      <c r="D543" s="537" t="s">
        <v>4249</v>
      </c>
      <c r="E543" s="537" t="s">
        <v>985</v>
      </c>
      <c r="F543" s="537" t="s">
        <v>4242</v>
      </c>
      <c r="G543" s="537" t="s">
        <v>1447</v>
      </c>
      <c r="H543" s="537" t="s">
        <v>1496</v>
      </c>
      <c r="I543" s="537"/>
      <c r="J543" s="537" t="s">
        <v>4267</v>
      </c>
      <c r="K543" s="537" t="s">
        <v>3994</v>
      </c>
      <c r="L543" s="547">
        <v>40</v>
      </c>
      <c r="M543" s="537" t="s">
        <v>3975</v>
      </c>
      <c r="N543" s="537" t="s">
        <v>4306</v>
      </c>
      <c r="O543" s="551">
        <v>9.8018729999999991E-3</v>
      </c>
      <c r="P543" s="551">
        <v>0.33549916270000002</v>
      </c>
      <c r="Q543" s="544"/>
    </row>
    <row r="544" spans="1:17" s="540" customFormat="1" ht="15.75" x14ac:dyDescent="0.25">
      <c r="A544" s="534"/>
      <c r="B544" s="535" t="s">
        <v>3972</v>
      </c>
      <c r="C544" s="535" t="s">
        <v>442</v>
      </c>
      <c r="D544" s="537" t="s">
        <v>4278</v>
      </c>
      <c r="E544" s="537" t="s">
        <v>985</v>
      </c>
      <c r="F544" s="537" t="s">
        <v>4242</v>
      </c>
      <c r="G544" s="537" t="s">
        <v>1447</v>
      </c>
      <c r="H544" s="537" t="s">
        <v>1496</v>
      </c>
      <c r="I544" s="537"/>
      <c r="J544" s="537" t="s">
        <v>4267</v>
      </c>
      <c r="K544" s="537" t="s">
        <v>3994</v>
      </c>
      <c r="L544" s="547">
        <v>67</v>
      </c>
      <c r="M544" s="537" t="s">
        <v>3975</v>
      </c>
      <c r="N544" s="537" t="s">
        <v>4306</v>
      </c>
      <c r="O544" s="551">
        <v>6.571098E-3</v>
      </c>
      <c r="P544" s="551">
        <v>0.27628299699999997</v>
      </c>
      <c r="Q544" s="544"/>
    </row>
    <row r="545" spans="1:17" s="540" customFormat="1" ht="15.75" x14ac:dyDescent="0.25">
      <c r="A545" s="534"/>
      <c r="B545" s="535" t="s">
        <v>3972</v>
      </c>
      <c r="C545" s="535" t="s">
        <v>443</v>
      </c>
      <c r="D545" s="537" t="s">
        <v>4278</v>
      </c>
      <c r="E545" s="537" t="s">
        <v>985</v>
      </c>
      <c r="F545" s="537" t="s">
        <v>4242</v>
      </c>
      <c r="G545" s="537" t="s">
        <v>1448</v>
      </c>
      <c r="H545" s="537" t="s">
        <v>1497</v>
      </c>
      <c r="I545" s="537"/>
      <c r="J545" s="537" t="s">
        <v>4308</v>
      </c>
      <c r="K545" s="537" t="s">
        <v>3994</v>
      </c>
      <c r="L545" s="547">
        <v>37.5</v>
      </c>
      <c r="M545" s="537" t="s">
        <v>3981</v>
      </c>
      <c r="N545" s="537" t="s">
        <v>4305</v>
      </c>
      <c r="O545" s="551">
        <v>5.9235900000000003E-3</v>
      </c>
      <c r="P545" s="551">
        <v>0.34885262700000003</v>
      </c>
      <c r="Q545" s="544"/>
    </row>
    <row r="546" spans="1:17" s="540" customFormat="1" ht="15.75" x14ac:dyDescent="0.25">
      <c r="A546" s="534"/>
      <c r="B546" s="535" t="s">
        <v>3972</v>
      </c>
      <c r="C546" s="535" t="s">
        <v>443</v>
      </c>
      <c r="D546" s="537" t="s">
        <v>4249</v>
      </c>
      <c r="E546" s="537" t="s">
        <v>985</v>
      </c>
      <c r="F546" s="537" t="s">
        <v>4242</v>
      </c>
      <c r="G546" s="537" t="s">
        <v>1448</v>
      </c>
      <c r="H546" s="537" t="s">
        <v>1497</v>
      </c>
      <c r="I546" s="537"/>
      <c r="J546" s="537" t="s">
        <v>4308</v>
      </c>
      <c r="K546" s="537" t="s">
        <v>3994</v>
      </c>
      <c r="L546" s="547">
        <v>37.5</v>
      </c>
      <c r="M546" s="537" t="s">
        <v>3981</v>
      </c>
      <c r="N546" s="537" t="s">
        <v>4305</v>
      </c>
      <c r="O546" s="551">
        <v>5.655017E-3</v>
      </c>
      <c r="P546" s="551">
        <v>0.34245977700000002</v>
      </c>
      <c r="Q546" s="544"/>
    </row>
    <row r="547" spans="1:17" s="540" customFormat="1" ht="15.75" x14ac:dyDescent="0.25">
      <c r="A547" s="534"/>
      <c r="B547" s="535" t="s">
        <v>3972</v>
      </c>
      <c r="C547" s="535" t="s">
        <v>443</v>
      </c>
      <c r="D547" s="537" t="s">
        <v>4264</v>
      </c>
      <c r="E547" s="537" t="s">
        <v>985</v>
      </c>
      <c r="F547" s="537" t="s">
        <v>4242</v>
      </c>
      <c r="G547" s="537" t="s">
        <v>1448</v>
      </c>
      <c r="H547" s="537" t="s">
        <v>1497</v>
      </c>
      <c r="I547" s="537"/>
      <c r="J547" s="537" t="s">
        <v>4308</v>
      </c>
      <c r="K547" s="537" t="s">
        <v>3994</v>
      </c>
      <c r="L547" s="547">
        <v>50</v>
      </c>
      <c r="M547" s="537" t="s">
        <v>3981</v>
      </c>
      <c r="N547" s="537" t="s">
        <v>4286</v>
      </c>
      <c r="O547" s="551">
        <v>5.7220203999999997E-3</v>
      </c>
      <c r="P547" s="551">
        <v>0.39550054690000003</v>
      </c>
      <c r="Q547" s="544"/>
    </row>
    <row r="548" spans="1:17" s="540" customFormat="1" ht="15.75" x14ac:dyDescent="0.25">
      <c r="A548" s="534"/>
      <c r="B548" s="535" t="s">
        <v>3972</v>
      </c>
      <c r="C548" s="537" t="s">
        <v>444</v>
      </c>
      <c r="D548" s="537" t="s">
        <v>4264</v>
      </c>
      <c r="E548" s="535" t="s">
        <v>937</v>
      </c>
      <c r="F548" s="537" t="s">
        <v>4242</v>
      </c>
      <c r="G548" s="537" t="s">
        <v>1832</v>
      </c>
      <c r="H548" s="537" t="s">
        <v>1833</v>
      </c>
      <c r="I548" s="537"/>
      <c r="J548" s="537" t="s">
        <v>4513</v>
      </c>
      <c r="K548" s="537" t="s">
        <v>3994</v>
      </c>
      <c r="L548" s="547">
        <v>12</v>
      </c>
      <c r="M548" s="537" t="s">
        <v>3981</v>
      </c>
      <c r="N548" s="537" t="s">
        <v>4597</v>
      </c>
      <c r="O548" s="548">
        <v>4.3432999999999992E-2</v>
      </c>
      <c r="P548" s="548">
        <v>0.75875791561670047</v>
      </c>
      <c r="Q548" s="544"/>
    </row>
    <row r="549" spans="1:17" s="540" customFormat="1" ht="15.75" x14ac:dyDescent="0.25">
      <c r="A549" s="534"/>
      <c r="B549" s="535" t="s">
        <v>3972</v>
      </c>
      <c r="C549" s="537" t="s">
        <v>444</v>
      </c>
      <c r="D549" s="537" t="s">
        <v>4265</v>
      </c>
      <c r="E549" s="535" t="s">
        <v>937</v>
      </c>
      <c r="F549" s="537" t="s">
        <v>4242</v>
      </c>
      <c r="G549" s="537" t="s">
        <v>1832</v>
      </c>
      <c r="H549" s="537" t="s">
        <v>1829</v>
      </c>
      <c r="I549" s="537"/>
      <c r="J549" s="537" t="s">
        <v>4290</v>
      </c>
      <c r="K549" s="537" t="s">
        <v>3994</v>
      </c>
      <c r="L549" s="547">
        <v>5</v>
      </c>
      <c r="M549" s="537" t="s">
        <v>3981</v>
      </c>
      <c r="N549" s="537" t="s">
        <v>4268</v>
      </c>
      <c r="O549" s="548">
        <v>8.0799999999999997E-2</v>
      </c>
      <c r="P549" s="548">
        <v>2.5347124807362276</v>
      </c>
      <c r="Q549" s="544"/>
    </row>
    <row r="550" spans="1:17" s="540" customFormat="1" ht="15.75" x14ac:dyDescent="0.25">
      <c r="A550" s="534"/>
      <c r="B550" s="535" t="s">
        <v>3972</v>
      </c>
      <c r="C550" s="537" t="s">
        <v>444</v>
      </c>
      <c r="D550" s="537" t="s">
        <v>4249</v>
      </c>
      <c r="E550" s="535" t="s">
        <v>937</v>
      </c>
      <c r="F550" s="537" t="s">
        <v>4355</v>
      </c>
      <c r="G550" s="537" t="s">
        <v>1830</v>
      </c>
      <c r="H550" s="537" t="s">
        <v>1832</v>
      </c>
      <c r="I550" s="537"/>
      <c r="J550" s="537" t="s">
        <v>4637</v>
      </c>
      <c r="K550" s="537" t="s">
        <v>3994</v>
      </c>
      <c r="L550" s="547">
        <v>50</v>
      </c>
      <c r="M550" s="537" t="s">
        <v>3981</v>
      </c>
      <c r="N550" s="537" t="s">
        <v>4268</v>
      </c>
      <c r="O550" s="548">
        <v>3.5474999999999999E-3</v>
      </c>
      <c r="P550" s="548">
        <v>0.238973670607768</v>
      </c>
      <c r="Q550" s="544"/>
    </row>
    <row r="551" spans="1:17" s="540" customFormat="1" ht="15.75" x14ac:dyDescent="0.25">
      <c r="A551" s="534"/>
      <c r="B551" s="535" t="s">
        <v>3972</v>
      </c>
      <c r="C551" s="537" t="s">
        <v>444</v>
      </c>
      <c r="D551" s="537" t="s">
        <v>4278</v>
      </c>
      <c r="E551" s="535" t="s">
        <v>937</v>
      </c>
      <c r="F551" s="537" t="s">
        <v>4355</v>
      </c>
      <c r="G551" s="537" t="s">
        <v>1830</v>
      </c>
      <c r="H551" s="537" t="s">
        <v>1831</v>
      </c>
      <c r="I551" s="537"/>
      <c r="J551" s="537" t="s">
        <v>4637</v>
      </c>
      <c r="K551" s="537" t="s">
        <v>3994</v>
      </c>
      <c r="L551" s="547">
        <v>50</v>
      </c>
      <c r="M551" s="537" t="s">
        <v>3981</v>
      </c>
      <c r="N551" s="537" t="s">
        <v>4268</v>
      </c>
      <c r="O551" s="548">
        <v>3.6368749999999999E-3</v>
      </c>
      <c r="P551" s="548">
        <v>0.23947238492200798</v>
      </c>
      <c r="Q551" s="544"/>
    </row>
    <row r="552" spans="1:17" s="540" customFormat="1" ht="15.75" x14ac:dyDescent="0.25">
      <c r="A552" s="534"/>
      <c r="B552" s="535" t="s">
        <v>3972</v>
      </c>
      <c r="C552" s="537" t="s">
        <v>444</v>
      </c>
      <c r="D552" s="537" t="s">
        <v>4265</v>
      </c>
      <c r="E552" s="535" t="s">
        <v>937</v>
      </c>
      <c r="F552" s="537" t="s">
        <v>4242</v>
      </c>
      <c r="G552" s="537" t="s">
        <v>1832</v>
      </c>
      <c r="H552" s="537" t="s">
        <v>1829</v>
      </c>
      <c r="I552" s="537"/>
      <c r="J552" s="537" t="s">
        <v>4277</v>
      </c>
      <c r="K552" s="537" t="s">
        <v>3994</v>
      </c>
      <c r="L552" s="547">
        <v>10</v>
      </c>
      <c r="M552" s="537" t="s">
        <v>3981</v>
      </c>
      <c r="N552" s="537" t="s">
        <v>4589</v>
      </c>
      <c r="O552" s="548">
        <v>7.2765625E-2</v>
      </c>
      <c r="P552" s="548">
        <v>1.5833288236555159</v>
      </c>
      <c r="Q552" s="544">
        <v>41548</v>
      </c>
    </row>
    <row r="553" spans="1:17" s="540" customFormat="1" ht="15.75" x14ac:dyDescent="0.25">
      <c r="A553" s="534"/>
      <c r="B553" s="535" t="s">
        <v>3972</v>
      </c>
      <c r="C553" s="535" t="s">
        <v>1354</v>
      </c>
      <c r="D553" s="537" t="s">
        <v>4294</v>
      </c>
      <c r="E553" s="537" t="s">
        <v>917</v>
      </c>
      <c r="F553" s="537" t="s">
        <v>4242</v>
      </c>
      <c r="G553" s="537" t="s">
        <v>1348</v>
      </c>
      <c r="H553" s="537" t="s">
        <v>1355</v>
      </c>
      <c r="I553" s="537"/>
      <c r="J553" s="537" t="s">
        <v>4330</v>
      </c>
      <c r="K553" s="537" t="s">
        <v>4292</v>
      </c>
      <c r="L553" s="547">
        <v>11.2</v>
      </c>
      <c r="M553" s="537" t="s">
        <v>3981</v>
      </c>
      <c r="N553" s="537" t="s">
        <v>4466</v>
      </c>
      <c r="O553" s="548">
        <v>7.7013711662075296E-2</v>
      </c>
      <c r="P553" s="548">
        <v>1.2967532102200596</v>
      </c>
      <c r="Q553" s="544"/>
    </row>
    <row r="554" spans="1:17" s="540" customFormat="1" ht="15.75" x14ac:dyDescent="0.25">
      <c r="A554" s="534"/>
      <c r="B554" s="535" t="s">
        <v>3972</v>
      </c>
      <c r="C554" s="535" t="s">
        <v>1354</v>
      </c>
      <c r="D554" s="537" t="s">
        <v>4278</v>
      </c>
      <c r="E554" s="537" t="s">
        <v>917</v>
      </c>
      <c r="F554" s="537" t="s">
        <v>4242</v>
      </c>
      <c r="G554" s="537" t="s">
        <v>1348</v>
      </c>
      <c r="H554" s="537" t="s">
        <v>1355</v>
      </c>
      <c r="I554" s="537"/>
      <c r="J554" s="537" t="s">
        <v>4330</v>
      </c>
      <c r="K554" s="537" t="s">
        <v>3994</v>
      </c>
      <c r="L554" s="547">
        <v>12.5</v>
      </c>
      <c r="M554" s="537" t="s">
        <v>3981</v>
      </c>
      <c r="N554" s="537" t="s">
        <v>4466</v>
      </c>
      <c r="O554" s="548">
        <v>3.0594193425160694E-2</v>
      </c>
      <c r="P554" s="548">
        <v>1.1600706854880281</v>
      </c>
      <c r="Q554" s="544"/>
    </row>
    <row r="555" spans="1:17" s="540" customFormat="1" ht="15.75" x14ac:dyDescent="0.25">
      <c r="A555" s="534"/>
      <c r="B555" s="535" t="s">
        <v>3972</v>
      </c>
      <c r="C555" s="537" t="s">
        <v>445</v>
      </c>
      <c r="D555" s="537" t="s">
        <v>4249</v>
      </c>
      <c r="E555" s="535" t="s">
        <v>937</v>
      </c>
      <c r="F555" s="537" t="s">
        <v>4242</v>
      </c>
      <c r="G555" s="537" t="s">
        <v>1761</v>
      </c>
      <c r="H555" s="537" t="s">
        <v>1762</v>
      </c>
      <c r="I555" s="537"/>
      <c r="J555" s="537" t="s">
        <v>4272</v>
      </c>
      <c r="K555" s="537" t="s">
        <v>3994</v>
      </c>
      <c r="L555" s="547">
        <v>9</v>
      </c>
      <c r="M555" s="537" t="s">
        <v>3981</v>
      </c>
      <c r="N555" s="537" t="s">
        <v>4589</v>
      </c>
      <c r="O555" s="548">
        <v>8.7204081632653058E-2</v>
      </c>
      <c r="P555" s="548">
        <v>1.0879392329892408</v>
      </c>
      <c r="Q555" s="544"/>
    </row>
    <row r="556" spans="1:17" s="540" customFormat="1" ht="15.75" x14ac:dyDescent="0.25">
      <c r="A556" s="534"/>
      <c r="B556" s="535" t="s">
        <v>3972</v>
      </c>
      <c r="C556" s="537" t="s">
        <v>445</v>
      </c>
      <c r="D556" s="537" t="s">
        <v>4278</v>
      </c>
      <c r="E556" s="535" t="s">
        <v>937</v>
      </c>
      <c r="F556" s="537" t="s">
        <v>4242</v>
      </c>
      <c r="G556" s="537" t="s">
        <v>1761</v>
      </c>
      <c r="H556" s="537" t="s">
        <v>1762</v>
      </c>
      <c r="I556" s="537"/>
      <c r="J556" s="537" t="s">
        <v>4272</v>
      </c>
      <c r="K556" s="537" t="s">
        <v>3994</v>
      </c>
      <c r="L556" s="547">
        <v>10</v>
      </c>
      <c r="M556" s="537" t="s">
        <v>3981</v>
      </c>
      <c r="N556" s="537" t="s">
        <v>4589</v>
      </c>
      <c r="O556" s="548">
        <v>8.7204081632653058E-2</v>
      </c>
      <c r="P556" s="548">
        <v>1.0879392329892408</v>
      </c>
      <c r="Q556" s="544"/>
    </row>
    <row r="557" spans="1:17" s="540" customFormat="1" ht="15.75" x14ac:dyDescent="0.25">
      <c r="A557" s="534"/>
      <c r="B557" s="535" t="s">
        <v>3972</v>
      </c>
      <c r="C557" s="537" t="s">
        <v>446</v>
      </c>
      <c r="D557" s="537" t="s">
        <v>4278</v>
      </c>
      <c r="E557" s="535" t="s">
        <v>937</v>
      </c>
      <c r="F557" s="537" t="s">
        <v>4242</v>
      </c>
      <c r="G557" s="537" t="s">
        <v>2293</v>
      </c>
      <c r="H557" s="537" t="s">
        <v>2659</v>
      </c>
      <c r="I557" s="537"/>
      <c r="J557" s="537" t="s">
        <v>4638</v>
      </c>
      <c r="K557" s="537" t="s">
        <v>3994</v>
      </c>
      <c r="L557" s="547">
        <v>30</v>
      </c>
      <c r="M557" s="537" t="s">
        <v>3981</v>
      </c>
      <c r="N557" s="537" t="s">
        <v>4586</v>
      </c>
      <c r="O557" s="548">
        <v>1.9097530864197527E-2</v>
      </c>
      <c r="P557" s="548">
        <v>0.52076105311202747</v>
      </c>
      <c r="Q557" s="544"/>
    </row>
    <row r="558" spans="1:17" s="540" customFormat="1" ht="15.75" x14ac:dyDescent="0.25">
      <c r="A558" s="534"/>
      <c r="B558" s="535" t="s">
        <v>3972</v>
      </c>
      <c r="C558" s="537" t="s">
        <v>1078</v>
      </c>
      <c r="D558" s="537" t="s">
        <v>4278</v>
      </c>
      <c r="E558" s="535" t="s">
        <v>937</v>
      </c>
      <c r="F558" s="537" t="s">
        <v>4242</v>
      </c>
      <c r="G558" s="537" t="s">
        <v>2634</v>
      </c>
      <c r="H558" s="537" t="s">
        <v>2740</v>
      </c>
      <c r="I558" s="537"/>
      <c r="J558" s="537" t="s">
        <v>4272</v>
      </c>
      <c r="K558" s="537" t="s">
        <v>3994</v>
      </c>
      <c r="L558" s="547">
        <v>25</v>
      </c>
      <c r="M558" s="537" t="s">
        <v>3981</v>
      </c>
      <c r="N558" s="537" t="s">
        <v>4586</v>
      </c>
      <c r="O558" s="548">
        <v>3.2354666666666664E-2</v>
      </c>
      <c r="P558" s="548">
        <v>0.581767668394638</v>
      </c>
      <c r="Q558" s="544"/>
    </row>
    <row r="559" spans="1:17" s="540" customFormat="1" ht="15.75" x14ac:dyDescent="0.25">
      <c r="A559" s="534"/>
      <c r="B559" s="535" t="s">
        <v>3972</v>
      </c>
      <c r="C559" s="535" t="s">
        <v>2167</v>
      </c>
      <c r="D559" s="535" t="s">
        <v>4278</v>
      </c>
      <c r="E559" s="535" t="s">
        <v>883</v>
      </c>
      <c r="F559" s="535" t="s">
        <v>4242</v>
      </c>
      <c r="G559" s="535" t="s">
        <v>1304</v>
      </c>
      <c r="H559" s="535" t="s">
        <v>1299</v>
      </c>
      <c r="I559" s="535"/>
      <c r="J559" s="535" t="s">
        <v>4484</v>
      </c>
      <c r="K559" s="535" t="s">
        <v>3994</v>
      </c>
      <c r="L559" s="557">
        <v>8</v>
      </c>
      <c r="M559" s="535" t="s">
        <v>3975</v>
      </c>
      <c r="N559" s="535" t="s">
        <v>4286</v>
      </c>
      <c r="O559" s="548">
        <v>7.0199999999999999E-2</v>
      </c>
      <c r="P559" s="548">
        <v>0.84099999999999997</v>
      </c>
      <c r="Q559" s="544"/>
    </row>
    <row r="560" spans="1:17" s="540" customFormat="1" ht="15.75" x14ac:dyDescent="0.25">
      <c r="A560" s="534"/>
      <c r="B560" s="535" t="s">
        <v>3972</v>
      </c>
      <c r="C560" s="537" t="s">
        <v>1332</v>
      </c>
      <c r="D560" s="537" t="s">
        <v>4278</v>
      </c>
      <c r="E560" s="537" t="s">
        <v>908</v>
      </c>
      <c r="F560" s="537" t="s">
        <v>4242</v>
      </c>
      <c r="G560" s="535" t="s">
        <v>1325</v>
      </c>
      <c r="H560" s="535" t="s">
        <v>1327</v>
      </c>
      <c r="I560" s="537"/>
      <c r="J560" s="537" t="s">
        <v>4267</v>
      </c>
      <c r="K560" s="537" t="s">
        <v>3994</v>
      </c>
      <c r="L560" s="547">
        <v>22.5</v>
      </c>
      <c r="M560" s="537" t="s">
        <v>3975</v>
      </c>
      <c r="N560" s="537" t="s">
        <v>4445</v>
      </c>
      <c r="O560" s="548">
        <v>6.3718039650674116E-2</v>
      </c>
      <c r="P560" s="548">
        <v>0.84466666666666668</v>
      </c>
      <c r="Q560" s="544"/>
    </row>
    <row r="561" spans="1:17" s="540" customFormat="1" ht="15.75" x14ac:dyDescent="0.25">
      <c r="A561" s="534"/>
      <c r="B561" s="535" t="s">
        <v>3972</v>
      </c>
      <c r="C561" s="537" t="s">
        <v>7877</v>
      </c>
      <c r="D561" s="537" t="s">
        <v>4264</v>
      </c>
      <c r="E561" s="535" t="s">
        <v>3776</v>
      </c>
      <c r="F561" s="537" t="s">
        <v>4242</v>
      </c>
      <c r="G561" s="537" t="s">
        <v>3777</v>
      </c>
      <c r="H561" s="537" t="s">
        <v>3891</v>
      </c>
      <c r="I561" s="537"/>
      <c r="J561" s="537" t="s">
        <v>4688</v>
      </c>
      <c r="K561" s="541"/>
      <c r="L561" s="547">
        <v>100</v>
      </c>
      <c r="M561" s="537" t="s">
        <v>3975</v>
      </c>
      <c r="N561" s="537"/>
      <c r="O561" s="548">
        <v>2.0000000000000018E-2</v>
      </c>
      <c r="P561" s="548">
        <v>0.14866068747318506</v>
      </c>
      <c r="Q561" s="544"/>
    </row>
    <row r="562" spans="1:17" s="540" customFormat="1" ht="15.75" x14ac:dyDescent="0.25">
      <c r="A562" s="534"/>
      <c r="B562" s="535" t="s">
        <v>3972</v>
      </c>
      <c r="C562" s="535" t="s">
        <v>447</v>
      </c>
      <c r="D562" s="537" t="s">
        <v>4278</v>
      </c>
      <c r="E562" s="537" t="s">
        <v>917</v>
      </c>
      <c r="F562" s="537" t="s">
        <v>4242</v>
      </c>
      <c r="G562" s="537" t="s">
        <v>1349</v>
      </c>
      <c r="H562" s="537" t="s">
        <v>1353</v>
      </c>
      <c r="I562" s="537"/>
      <c r="J562" s="537" t="s">
        <v>4330</v>
      </c>
      <c r="K562" s="537" t="s">
        <v>3994</v>
      </c>
      <c r="L562" s="547">
        <v>1.875</v>
      </c>
      <c r="M562" s="537" t="s">
        <v>3981</v>
      </c>
      <c r="N562" s="537" t="s">
        <v>4467</v>
      </c>
      <c r="O562" s="548">
        <v>0.58474285046831953</v>
      </c>
      <c r="P562" s="548">
        <v>6.9034828745225543</v>
      </c>
      <c r="Q562" s="544"/>
    </row>
    <row r="563" spans="1:17" s="540" customFormat="1" ht="15.75" x14ac:dyDescent="0.25">
      <c r="A563" s="534"/>
      <c r="B563" s="535" t="s">
        <v>3972</v>
      </c>
      <c r="C563" s="537" t="s">
        <v>448</v>
      </c>
      <c r="D563" s="537" t="s">
        <v>4278</v>
      </c>
      <c r="E563" s="565" t="s">
        <v>920</v>
      </c>
      <c r="F563" s="537" t="s">
        <v>4242</v>
      </c>
      <c r="G563" s="537" t="s">
        <v>1246</v>
      </c>
      <c r="H563" s="537" t="s">
        <v>1712</v>
      </c>
      <c r="I563" s="537"/>
      <c r="J563" s="537" t="s">
        <v>4267</v>
      </c>
      <c r="K563" s="537" t="s">
        <v>3994</v>
      </c>
      <c r="L563" s="557">
        <v>40</v>
      </c>
      <c r="M563" s="537" t="s">
        <v>3975</v>
      </c>
      <c r="N563" s="537" t="s">
        <v>4268</v>
      </c>
      <c r="O563" s="548">
        <f>0.00276369827047762*100/L563*100/L563</f>
        <v>1.7273114190485127E-2</v>
      </c>
      <c r="P563" s="548">
        <f>0.1193*2.5</f>
        <v>0.29825000000000002</v>
      </c>
      <c r="Q563" s="544"/>
    </row>
    <row r="564" spans="1:17" s="540" customFormat="1" ht="15.75" x14ac:dyDescent="0.25">
      <c r="A564" s="534"/>
      <c r="B564" s="535" t="s">
        <v>3972</v>
      </c>
      <c r="C564" s="536" t="s">
        <v>448</v>
      </c>
      <c r="D564" s="536" t="s">
        <v>4249</v>
      </c>
      <c r="E564" s="537" t="s">
        <v>941</v>
      </c>
      <c r="F564" s="536" t="s">
        <v>4242</v>
      </c>
      <c r="G564" s="536" t="s">
        <v>1246</v>
      </c>
      <c r="H564" s="536" t="s">
        <v>1712</v>
      </c>
      <c r="I564" s="536"/>
      <c r="J564" s="536" t="s">
        <v>4413</v>
      </c>
      <c r="K564" s="536" t="s">
        <v>3994</v>
      </c>
      <c r="L564" s="542">
        <v>40</v>
      </c>
      <c r="M564" s="536" t="s">
        <v>3975</v>
      </c>
      <c r="N564" s="536" t="s">
        <v>4414</v>
      </c>
      <c r="O564" s="543">
        <v>4.6600000000000001E-3</v>
      </c>
      <c r="P564" s="543">
        <v>0.32500000000000001</v>
      </c>
      <c r="Q564" s="544"/>
    </row>
    <row r="565" spans="1:17" s="540" customFormat="1" ht="15.75" x14ac:dyDescent="0.25">
      <c r="A565" s="534"/>
      <c r="B565" s="535" t="s">
        <v>3972</v>
      </c>
      <c r="C565" s="536" t="s">
        <v>448</v>
      </c>
      <c r="D565" s="536" t="s">
        <v>4264</v>
      </c>
      <c r="E565" s="537" t="s">
        <v>941</v>
      </c>
      <c r="F565" s="536" t="s">
        <v>4242</v>
      </c>
      <c r="G565" s="536" t="s">
        <v>1246</v>
      </c>
      <c r="H565" s="536" t="s">
        <v>1712</v>
      </c>
      <c r="I565" s="536"/>
      <c r="J565" s="536" t="s">
        <v>4413</v>
      </c>
      <c r="K565" s="536" t="s">
        <v>3994</v>
      </c>
      <c r="L565" s="547">
        <v>40</v>
      </c>
      <c r="M565" s="537" t="s">
        <v>3975</v>
      </c>
      <c r="N565" s="537" t="s">
        <v>4414</v>
      </c>
      <c r="O565" s="548">
        <v>4.7000000000000002E-3</v>
      </c>
      <c r="P565" s="548">
        <v>0.32219999999999999</v>
      </c>
      <c r="Q565" s="544"/>
    </row>
    <row r="566" spans="1:17" s="540" customFormat="1" ht="15.75" x14ac:dyDescent="0.25">
      <c r="A566" s="534"/>
      <c r="B566" s="535" t="s">
        <v>3972</v>
      </c>
      <c r="C566" s="535" t="s">
        <v>449</v>
      </c>
      <c r="D566" s="535" t="s">
        <v>4302</v>
      </c>
      <c r="E566" s="546" t="s">
        <v>988</v>
      </c>
      <c r="F566" s="546" t="s">
        <v>4242</v>
      </c>
      <c r="G566" s="546" t="s">
        <v>1598</v>
      </c>
      <c r="H566" s="546" t="s">
        <v>1599</v>
      </c>
      <c r="I566" s="546"/>
      <c r="J566" s="546" t="s">
        <v>4335</v>
      </c>
      <c r="K566" s="546" t="s">
        <v>4313</v>
      </c>
      <c r="L566" s="547">
        <v>7</v>
      </c>
      <c r="M566" s="546" t="s">
        <v>3981</v>
      </c>
      <c r="N566" s="546" t="s">
        <v>4347</v>
      </c>
      <c r="O566" s="548">
        <v>0.141648</v>
      </c>
      <c r="P566" s="548">
        <v>1.1936249999999999</v>
      </c>
      <c r="Q566" s="544"/>
    </row>
    <row r="567" spans="1:17" s="540" customFormat="1" ht="15.75" x14ac:dyDescent="0.25">
      <c r="A567" s="534"/>
      <c r="B567" s="535" t="s">
        <v>3972</v>
      </c>
      <c r="C567" s="535" t="s">
        <v>449</v>
      </c>
      <c r="D567" s="535" t="s">
        <v>4264</v>
      </c>
      <c r="E567" s="546" t="s">
        <v>988</v>
      </c>
      <c r="F567" s="546" t="s">
        <v>4242</v>
      </c>
      <c r="G567" s="546" t="s">
        <v>1578</v>
      </c>
      <c r="H567" s="546" t="s">
        <v>1599</v>
      </c>
      <c r="I567" s="546"/>
      <c r="J567" s="546" t="s">
        <v>4327</v>
      </c>
      <c r="K567" s="546" t="s">
        <v>3994</v>
      </c>
      <c r="L567" s="547">
        <v>25</v>
      </c>
      <c r="M567" s="546" t="s">
        <v>3981</v>
      </c>
      <c r="N567" s="546" t="s">
        <v>4337</v>
      </c>
      <c r="O567" s="548">
        <v>2.4985450510736116E-2</v>
      </c>
      <c r="P567" s="548">
        <v>0.67068142619320614</v>
      </c>
      <c r="Q567" s="544"/>
    </row>
    <row r="568" spans="1:17" s="540" customFormat="1" ht="15.75" x14ac:dyDescent="0.25">
      <c r="A568" s="534"/>
      <c r="B568" s="535" t="s">
        <v>3972</v>
      </c>
      <c r="C568" s="535" t="s">
        <v>449</v>
      </c>
      <c r="D568" s="535" t="s">
        <v>4278</v>
      </c>
      <c r="E568" s="546" t="s">
        <v>988</v>
      </c>
      <c r="F568" s="546" t="s">
        <v>4242</v>
      </c>
      <c r="G568" s="546" t="s">
        <v>1578</v>
      </c>
      <c r="H568" s="546" t="s">
        <v>1598</v>
      </c>
      <c r="I568" s="546"/>
      <c r="J568" s="546" t="s">
        <v>4344</v>
      </c>
      <c r="K568" s="546" t="s">
        <v>3994</v>
      </c>
      <c r="L568" s="547">
        <v>28</v>
      </c>
      <c r="M568" s="546" t="s">
        <v>3981</v>
      </c>
      <c r="N568" s="546" t="s">
        <v>4348</v>
      </c>
      <c r="O568" s="548">
        <v>3.4647999999999998E-2</v>
      </c>
      <c r="P568" s="548">
        <v>0.45467999999999997</v>
      </c>
      <c r="Q568" s="544"/>
    </row>
    <row r="569" spans="1:17" s="540" customFormat="1" ht="15.75" x14ac:dyDescent="0.25">
      <c r="A569" s="534"/>
      <c r="B569" s="535" t="s">
        <v>3972</v>
      </c>
      <c r="C569" s="535" t="s">
        <v>449</v>
      </c>
      <c r="D569" s="535" t="s">
        <v>4249</v>
      </c>
      <c r="E569" s="546" t="s">
        <v>988</v>
      </c>
      <c r="F569" s="546" t="s">
        <v>4242</v>
      </c>
      <c r="G569" s="546" t="s">
        <v>1578</v>
      </c>
      <c r="H569" s="546" t="s">
        <v>1598</v>
      </c>
      <c r="I569" s="546"/>
      <c r="J569" s="546" t="s">
        <v>4344</v>
      </c>
      <c r="K569" s="546" t="s">
        <v>3994</v>
      </c>
      <c r="L569" s="547">
        <v>28</v>
      </c>
      <c r="M569" s="546" t="s">
        <v>3981</v>
      </c>
      <c r="N569" s="546" t="s">
        <v>4348</v>
      </c>
      <c r="O569" s="548">
        <v>2.7820000000000001E-2</v>
      </c>
      <c r="P569" s="548">
        <v>0.47385100000000002</v>
      </c>
      <c r="Q569" s="544"/>
    </row>
    <row r="570" spans="1:17" s="540" customFormat="1" ht="15.75" x14ac:dyDescent="0.25">
      <c r="A570" s="534"/>
      <c r="B570" s="535" t="s">
        <v>3972</v>
      </c>
      <c r="C570" s="535" t="s">
        <v>449</v>
      </c>
      <c r="D570" s="535" t="s">
        <v>4293</v>
      </c>
      <c r="E570" s="546" t="s">
        <v>988</v>
      </c>
      <c r="F570" s="546" t="s">
        <v>4242</v>
      </c>
      <c r="G570" s="546" t="s">
        <v>4332</v>
      </c>
      <c r="H570" s="546" t="s">
        <v>4332</v>
      </c>
      <c r="I570" s="546"/>
      <c r="J570" s="546" t="s">
        <v>4336</v>
      </c>
      <c r="K570" s="546" t="s">
        <v>4292</v>
      </c>
      <c r="L570" s="547">
        <v>11.2</v>
      </c>
      <c r="M570" s="546" t="s">
        <v>3981</v>
      </c>
      <c r="N570" s="546" t="s">
        <v>4331</v>
      </c>
      <c r="O570" s="548">
        <v>0.104296</v>
      </c>
      <c r="P570" s="548">
        <v>1.4611259999999999</v>
      </c>
      <c r="Q570" s="544"/>
    </row>
    <row r="571" spans="1:17" s="540" customFormat="1" ht="15.75" x14ac:dyDescent="0.25">
      <c r="A571" s="534"/>
      <c r="B571" s="535" t="s">
        <v>3972</v>
      </c>
      <c r="C571" s="537" t="s">
        <v>451</v>
      </c>
      <c r="D571" s="537" t="s">
        <v>4278</v>
      </c>
      <c r="E571" s="535" t="s">
        <v>937</v>
      </c>
      <c r="F571" s="537" t="s">
        <v>4242</v>
      </c>
      <c r="G571" s="537" t="s">
        <v>2589</v>
      </c>
      <c r="H571" s="537" t="s">
        <v>2712</v>
      </c>
      <c r="I571" s="537"/>
      <c r="J571" s="537" t="s">
        <v>4272</v>
      </c>
      <c r="K571" s="537" t="s">
        <v>3994</v>
      </c>
      <c r="L571" s="547">
        <v>25</v>
      </c>
      <c r="M571" s="537" t="s">
        <v>3981</v>
      </c>
      <c r="N571" s="537" t="s">
        <v>4586</v>
      </c>
      <c r="O571" s="548">
        <v>3.2153333333333332E-2</v>
      </c>
      <c r="P571" s="548">
        <v>0.58845555561429896</v>
      </c>
      <c r="Q571" s="544"/>
    </row>
    <row r="572" spans="1:17" s="540" customFormat="1" ht="15.75" x14ac:dyDescent="0.25">
      <c r="A572" s="534"/>
      <c r="B572" s="535" t="s">
        <v>3972</v>
      </c>
      <c r="C572" s="537" t="s">
        <v>452</v>
      </c>
      <c r="D572" s="537" t="s">
        <v>4261</v>
      </c>
      <c r="E572" s="535" t="s">
        <v>937</v>
      </c>
      <c r="F572" s="537" t="s">
        <v>4355</v>
      </c>
      <c r="G572" s="537" t="s">
        <v>2743</v>
      </c>
      <c r="H572" s="537" t="s">
        <v>2745</v>
      </c>
      <c r="I572" s="537"/>
      <c r="J572" s="535" t="s">
        <v>4506</v>
      </c>
      <c r="K572" s="537" t="s">
        <v>3994</v>
      </c>
      <c r="L572" s="547">
        <v>2</v>
      </c>
      <c r="M572" s="537" t="s">
        <v>3981</v>
      </c>
      <c r="N572" s="537" t="s">
        <v>4286</v>
      </c>
      <c r="O572" s="548">
        <v>0.26266666666666666</v>
      </c>
      <c r="P572" s="548">
        <v>2.241327880223388</v>
      </c>
      <c r="Q572" s="544"/>
    </row>
    <row r="573" spans="1:17" s="540" customFormat="1" ht="15.75" x14ac:dyDescent="0.25">
      <c r="A573" s="534"/>
      <c r="B573" s="535" t="s">
        <v>3972</v>
      </c>
      <c r="C573" s="537" t="s">
        <v>452</v>
      </c>
      <c r="D573" s="537" t="s">
        <v>4249</v>
      </c>
      <c r="E573" s="535" t="s">
        <v>937</v>
      </c>
      <c r="F573" s="537" t="s">
        <v>4242</v>
      </c>
      <c r="G573" s="537" t="s">
        <v>2630</v>
      </c>
      <c r="H573" s="537" t="s">
        <v>2742</v>
      </c>
      <c r="I573" s="537"/>
      <c r="J573" s="537" t="s">
        <v>4272</v>
      </c>
      <c r="K573" s="537" t="s">
        <v>3994</v>
      </c>
      <c r="L573" s="547">
        <v>5.25</v>
      </c>
      <c r="M573" s="537" t="s">
        <v>3981</v>
      </c>
      <c r="N573" s="537" t="s">
        <v>4586</v>
      </c>
      <c r="O573" s="548">
        <v>8.0799999999999997E-2</v>
      </c>
      <c r="P573" s="548">
        <v>1.3335544083388573</v>
      </c>
      <c r="Q573" s="544"/>
    </row>
    <row r="574" spans="1:17" s="540" customFormat="1" ht="15.75" x14ac:dyDescent="0.25">
      <c r="A574" s="534"/>
      <c r="B574" s="535" t="s">
        <v>3972</v>
      </c>
      <c r="C574" s="537" t="s">
        <v>452</v>
      </c>
      <c r="D574" s="537" t="s">
        <v>4264</v>
      </c>
      <c r="E574" s="535" t="s">
        <v>937</v>
      </c>
      <c r="F574" s="537" t="s">
        <v>4242</v>
      </c>
      <c r="G574" s="537" t="s">
        <v>2630</v>
      </c>
      <c r="H574" s="537" t="s">
        <v>2743</v>
      </c>
      <c r="I574" s="537"/>
      <c r="J574" s="537" t="s">
        <v>4513</v>
      </c>
      <c r="K574" s="537" t="s">
        <v>3994</v>
      </c>
      <c r="L574" s="547">
        <v>5</v>
      </c>
      <c r="M574" s="537" t="s">
        <v>3981</v>
      </c>
      <c r="N574" s="537" t="s">
        <v>4589</v>
      </c>
      <c r="O574" s="548">
        <v>8.0799999999999997E-2</v>
      </c>
      <c r="P574" s="548">
        <v>1.3335544083388573</v>
      </c>
      <c r="Q574" s="544"/>
    </row>
    <row r="575" spans="1:17" s="540" customFormat="1" ht="15.75" x14ac:dyDescent="0.25">
      <c r="A575" s="534"/>
      <c r="B575" s="535" t="s">
        <v>3972</v>
      </c>
      <c r="C575" s="537" t="s">
        <v>452</v>
      </c>
      <c r="D575" s="537" t="s">
        <v>4278</v>
      </c>
      <c r="E575" s="535" t="s">
        <v>937</v>
      </c>
      <c r="F575" s="537" t="s">
        <v>4242</v>
      </c>
      <c r="G575" s="537" t="s">
        <v>2630</v>
      </c>
      <c r="H575" s="537" t="s">
        <v>2741</v>
      </c>
      <c r="I575" s="537"/>
      <c r="J575" s="537" t="s">
        <v>4591</v>
      </c>
      <c r="K575" s="537" t="s">
        <v>3994</v>
      </c>
      <c r="L575" s="547">
        <v>10</v>
      </c>
      <c r="M575" s="537" t="s">
        <v>3981</v>
      </c>
      <c r="N575" s="537" t="s">
        <v>4589</v>
      </c>
      <c r="O575" s="548">
        <v>6.4992187500000007E-2</v>
      </c>
      <c r="P575" s="548">
        <v>1.1744530974304443</v>
      </c>
      <c r="Q575" s="544"/>
    </row>
    <row r="576" spans="1:17" s="540" customFormat="1" ht="15.75" x14ac:dyDescent="0.25">
      <c r="A576" s="534"/>
      <c r="B576" s="535" t="s">
        <v>3972</v>
      </c>
      <c r="C576" s="537" t="s">
        <v>452</v>
      </c>
      <c r="D576" s="537" t="s">
        <v>4263</v>
      </c>
      <c r="E576" s="535" t="s">
        <v>937</v>
      </c>
      <c r="F576" s="537" t="s">
        <v>4242</v>
      </c>
      <c r="G576" s="537" t="s">
        <v>2630</v>
      </c>
      <c r="H576" s="537" t="s">
        <v>2742</v>
      </c>
      <c r="I576" s="537"/>
      <c r="J576" s="537" t="s">
        <v>4668</v>
      </c>
      <c r="K576" s="537" t="s">
        <v>3994</v>
      </c>
      <c r="L576" s="547">
        <v>12</v>
      </c>
      <c r="M576" s="537" t="s">
        <v>3981</v>
      </c>
      <c r="N576" s="537" t="s">
        <v>4597</v>
      </c>
      <c r="O576" s="548">
        <v>6.2640625000000005E-2</v>
      </c>
      <c r="P576" s="548">
        <v>1.1270105210687296</v>
      </c>
      <c r="Q576" s="544">
        <v>41548</v>
      </c>
    </row>
    <row r="577" spans="1:17" s="540" customFormat="1" ht="15.75" x14ac:dyDescent="0.25">
      <c r="A577" s="534"/>
      <c r="B577" s="535" t="s">
        <v>3972</v>
      </c>
      <c r="C577" s="537" t="s">
        <v>453</v>
      </c>
      <c r="D577" s="537" t="s">
        <v>4278</v>
      </c>
      <c r="E577" s="535" t="s">
        <v>937</v>
      </c>
      <c r="F577" s="537" t="s">
        <v>4242</v>
      </c>
      <c r="G577" s="537" t="s">
        <v>2614</v>
      </c>
      <c r="H577" s="537" t="s">
        <v>2713</v>
      </c>
      <c r="I577" s="537"/>
      <c r="J577" s="537" t="s">
        <v>4277</v>
      </c>
      <c r="K577" s="537" t="s">
        <v>3994</v>
      </c>
      <c r="L577" s="547">
        <v>5.2</v>
      </c>
      <c r="M577" s="537" t="s">
        <v>3981</v>
      </c>
      <c r="N577" s="537" t="s">
        <v>4589</v>
      </c>
      <c r="O577" s="548">
        <v>0.17975625000000001</v>
      </c>
      <c r="P577" s="548">
        <v>1.7633615456241347</v>
      </c>
      <c r="Q577" s="544"/>
    </row>
    <row r="578" spans="1:17" s="540" customFormat="1" ht="15.75" x14ac:dyDescent="0.25">
      <c r="A578" s="534"/>
      <c r="B578" s="535" t="s">
        <v>3972</v>
      </c>
      <c r="C578" s="537" t="s">
        <v>453</v>
      </c>
      <c r="D578" s="537" t="s">
        <v>4249</v>
      </c>
      <c r="E578" s="535" t="s">
        <v>937</v>
      </c>
      <c r="F578" s="537" t="s">
        <v>4242</v>
      </c>
      <c r="G578" s="537" t="s">
        <v>2614</v>
      </c>
      <c r="H578" s="537" t="s">
        <v>2713</v>
      </c>
      <c r="I578" s="537"/>
      <c r="J578" s="537" t="s">
        <v>4277</v>
      </c>
      <c r="K578" s="537" t="s">
        <v>3994</v>
      </c>
      <c r="L578" s="547">
        <v>10</v>
      </c>
      <c r="M578" s="537" t="s">
        <v>3975</v>
      </c>
      <c r="N578" s="537" t="s">
        <v>4589</v>
      </c>
      <c r="O578" s="548">
        <v>5.2476000000000002E-2</v>
      </c>
      <c r="P578" s="548">
        <v>0.67797217452045921</v>
      </c>
      <c r="Q578" s="544">
        <v>41456</v>
      </c>
    </row>
    <row r="579" spans="1:17" s="540" customFormat="1" ht="15.75" x14ac:dyDescent="0.25">
      <c r="A579" s="534"/>
      <c r="B579" s="535" t="s">
        <v>3972</v>
      </c>
      <c r="C579" s="537" t="s">
        <v>1079</v>
      </c>
      <c r="D579" s="537" t="s">
        <v>4278</v>
      </c>
      <c r="E579" s="535" t="s">
        <v>937</v>
      </c>
      <c r="F579" s="537" t="s">
        <v>4242</v>
      </c>
      <c r="G579" s="537" t="s">
        <v>1575</v>
      </c>
      <c r="H579" s="537" t="s">
        <v>1834</v>
      </c>
      <c r="I579" s="537"/>
      <c r="J579" s="537" t="s">
        <v>4639</v>
      </c>
      <c r="K579" s="537" t="s">
        <v>3994</v>
      </c>
      <c r="L579" s="547">
        <v>12.5</v>
      </c>
      <c r="M579" s="537" t="s">
        <v>3981</v>
      </c>
      <c r="N579" s="537" t="s">
        <v>4597</v>
      </c>
      <c r="O579" s="548">
        <v>3.882E-2</v>
      </c>
      <c r="P579" s="548">
        <v>0.76101051740432601</v>
      </c>
      <c r="Q579" s="544"/>
    </row>
    <row r="580" spans="1:17" s="540" customFormat="1" ht="15.75" x14ac:dyDescent="0.25">
      <c r="A580" s="534"/>
      <c r="B580" s="535" t="s">
        <v>3972</v>
      </c>
      <c r="C580" s="535" t="s">
        <v>3095</v>
      </c>
      <c r="D580" s="537" t="s">
        <v>4278</v>
      </c>
      <c r="E580" s="537" t="s">
        <v>2943</v>
      </c>
      <c r="F580" s="537" t="s">
        <v>4242</v>
      </c>
      <c r="G580" s="537" t="s">
        <v>4435</v>
      </c>
      <c r="H580" s="537" t="s">
        <v>2969</v>
      </c>
      <c r="I580" s="537" t="s">
        <v>4436</v>
      </c>
      <c r="J580" s="537" t="s">
        <v>4437</v>
      </c>
      <c r="K580" s="537" t="s">
        <v>4184</v>
      </c>
      <c r="L580" s="547">
        <v>22</v>
      </c>
      <c r="M580" s="537" t="s">
        <v>3975</v>
      </c>
      <c r="N580" s="537" t="s">
        <v>4286</v>
      </c>
      <c r="O580" s="548">
        <v>5.9876543209876544E-2</v>
      </c>
      <c r="P580" s="548">
        <v>0.59923818679345464</v>
      </c>
      <c r="Q580" s="544"/>
    </row>
    <row r="581" spans="1:17" s="540" customFormat="1" ht="15.75" x14ac:dyDescent="0.25">
      <c r="A581" s="534"/>
      <c r="B581" s="535" t="s">
        <v>3972</v>
      </c>
      <c r="C581" s="535" t="s">
        <v>454</v>
      </c>
      <c r="D581" s="537" t="s">
        <v>4278</v>
      </c>
      <c r="E581" s="546" t="s">
        <v>1008</v>
      </c>
      <c r="F581" s="537" t="s">
        <v>4242</v>
      </c>
      <c r="G581" s="537" t="s">
        <v>1997</v>
      </c>
      <c r="H581" s="537" t="s">
        <v>2013</v>
      </c>
      <c r="I581" s="537"/>
      <c r="J581" s="537" t="s">
        <v>4447</v>
      </c>
      <c r="K581" s="537" t="s">
        <v>3994</v>
      </c>
      <c r="L581" s="547">
        <v>16</v>
      </c>
      <c r="M581" s="535" t="s">
        <v>3981</v>
      </c>
      <c r="N581" s="535" t="s">
        <v>4446</v>
      </c>
      <c r="O581" s="548">
        <v>2.5586000000000001E-2</v>
      </c>
      <c r="P581" s="548">
        <v>0.48369899999999999</v>
      </c>
      <c r="Q581" s="544"/>
    </row>
    <row r="582" spans="1:17" s="540" customFormat="1" ht="15.75" x14ac:dyDescent="0.25">
      <c r="A582" s="534"/>
      <c r="B582" s="535" t="s">
        <v>3972</v>
      </c>
      <c r="C582" s="535" t="s">
        <v>455</v>
      </c>
      <c r="D582" s="537" t="s">
        <v>4278</v>
      </c>
      <c r="E582" s="537" t="s">
        <v>929</v>
      </c>
      <c r="F582" s="537" t="s">
        <v>4242</v>
      </c>
      <c r="G582" s="537" t="s">
        <v>1883</v>
      </c>
      <c r="H582" s="537" t="s">
        <v>2931</v>
      </c>
      <c r="I582" s="537"/>
      <c r="J582" s="537" t="s">
        <v>4290</v>
      </c>
      <c r="K582" s="537" t="s">
        <v>3994</v>
      </c>
      <c r="L582" s="547">
        <v>20</v>
      </c>
      <c r="M582" s="537" t="s">
        <v>3975</v>
      </c>
      <c r="N582" s="537" t="s">
        <v>4268</v>
      </c>
      <c r="O582" s="548">
        <v>2.42366184547557E-2</v>
      </c>
      <c r="P582" s="548">
        <v>0.60591546136889318</v>
      </c>
      <c r="Q582" s="544"/>
    </row>
    <row r="583" spans="1:17" s="540" customFormat="1" ht="15.75" x14ac:dyDescent="0.25">
      <c r="A583" s="534"/>
      <c r="B583" s="535" t="s">
        <v>3972</v>
      </c>
      <c r="C583" s="537" t="s">
        <v>455</v>
      </c>
      <c r="D583" s="537" t="s">
        <v>4249</v>
      </c>
      <c r="E583" s="535" t="s">
        <v>937</v>
      </c>
      <c r="F583" s="537" t="s">
        <v>4242</v>
      </c>
      <c r="G583" s="537" t="s">
        <v>1884</v>
      </c>
      <c r="H583" s="537" t="s">
        <v>1885</v>
      </c>
      <c r="I583" s="537"/>
      <c r="J583" s="537" t="s">
        <v>4506</v>
      </c>
      <c r="K583" s="537" t="s">
        <v>3994</v>
      </c>
      <c r="L583" s="547">
        <v>5</v>
      </c>
      <c r="M583" s="537" t="s">
        <v>3981</v>
      </c>
      <c r="N583" s="537" t="s">
        <v>4268</v>
      </c>
      <c r="O583" s="548">
        <v>0.110592</v>
      </c>
      <c r="P583" s="548">
        <v>1.5159714408708365</v>
      </c>
      <c r="Q583" s="544"/>
    </row>
    <row r="584" spans="1:17" s="540" customFormat="1" ht="15.75" x14ac:dyDescent="0.25">
      <c r="A584" s="534"/>
      <c r="B584" s="535" t="s">
        <v>3972</v>
      </c>
      <c r="C584" s="537" t="s">
        <v>455</v>
      </c>
      <c r="D584" s="537" t="s">
        <v>4278</v>
      </c>
      <c r="E584" s="535" t="s">
        <v>937</v>
      </c>
      <c r="F584" s="537" t="s">
        <v>4242</v>
      </c>
      <c r="G584" s="537" t="s">
        <v>1883</v>
      </c>
      <c r="H584" s="537" t="s">
        <v>1884</v>
      </c>
      <c r="I584" s="537"/>
      <c r="J584" s="537" t="s">
        <v>4513</v>
      </c>
      <c r="K584" s="537" t="s">
        <v>3994</v>
      </c>
      <c r="L584" s="547">
        <v>10</v>
      </c>
      <c r="M584" s="537" t="s">
        <v>3981</v>
      </c>
      <c r="N584" s="537" t="s">
        <v>4268</v>
      </c>
      <c r="O584" s="548">
        <v>5.390625000000001E-2</v>
      </c>
      <c r="P584" s="548">
        <v>0.94846935438681279</v>
      </c>
      <c r="Q584" s="544"/>
    </row>
    <row r="585" spans="1:17" s="540" customFormat="1" ht="15.75" x14ac:dyDescent="0.25">
      <c r="A585" s="534"/>
      <c r="B585" s="535" t="s">
        <v>3972</v>
      </c>
      <c r="C585" s="537" t="s">
        <v>456</v>
      </c>
      <c r="D585" s="537" t="s">
        <v>4278</v>
      </c>
      <c r="E585" s="535" t="s">
        <v>937</v>
      </c>
      <c r="F585" s="537" t="s">
        <v>4242</v>
      </c>
      <c r="G585" s="537" t="s">
        <v>1763</v>
      </c>
      <c r="H585" s="537" t="s">
        <v>1965</v>
      </c>
      <c r="I585" s="537"/>
      <c r="J585" s="537" t="s">
        <v>4290</v>
      </c>
      <c r="K585" s="537" t="s">
        <v>3994</v>
      </c>
      <c r="L585" s="547">
        <v>2</v>
      </c>
      <c r="M585" s="537" t="s">
        <v>3981</v>
      </c>
      <c r="N585" s="537" t="s">
        <v>4268</v>
      </c>
      <c r="O585" s="548">
        <v>0.51249999999999996</v>
      </c>
      <c r="P585" s="548">
        <v>3.0877570743178619</v>
      </c>
      <c r="Q585" s="544"/>
    </row>
    <row r="586" spans="1:17" s="540" customFormat="1" ht="15.75" x14ac:dyDescent="0.25">
      <c r="A586" s="534"/>
      <c r="B586" s="535" t="s">
        <v>3972</v>
      </c>
      <c r="C586" s="537" t="s">
        <v>456</v>
      </c>
      <c r="D586" s="537" t="s">
        <v>4249</v>
      </c>
      <c r="E586" s="535" t="s">
        <v>937</v>
      </c>
      <c r="F586" s="537" t="s">
        <v>4242</v>
      </c>
      <c r="G586" s="537" t="s">
        <v>1763</v>
      </c>
      <c r="H586" s="537" t="s">
        <v>1965</v>
      </c>
      <c r="I586" s="537"/>
      <c r="J586" s="537" t="s">
        <v>4290</v>
      </c>
      <c r="K586" s="537" t="s">
        <v>3994</v>
      </c>
      <c r="L586" s="547">
        <v>2</v>
      </c>
      <c r="M586" s="537" t="s">
        <v>3981</v>
      </c>
      <c r="N586" s="537" t="s">
        <v>4268</v>
      </c>
      <c r="O586" s="548">
        <v>0.51249999999999996</v>
      </c>
      <c r="P586" s="548">
        <v>3.0877570743178619</v>
      </c>
      <c r="Q586" s="544"/>
    </row>
    <row r="587" spans="1:17" s="540" customFormat="1" ht="15.75" x14ac:dyDescent="0.25">
      <c r="A587" s="534"/>
      <c r="B587" s="535" t="s">
        <v>3972</v>
      </c>
      <c r="C587" s="537" t="s">
        <v>456</v>
      </c>
      <c r="D587" s="537" t="s">
        <v>4264</v>
      </c>
      <c r="E587" s="535" t="s">
        <v>937</v>
      </c>
      <c r="F587" s="537" t="s">
        <v>4242</v>
      </c>
      <c r="G587" s="537" t="s">
        <v>1763</v>
      </c>
      <c r="H587" s="537" t="s">
        <v>1764</v>
      </c>
      <c r="I587" s="537"/>
      <c r="J587" s="537" t="s">
        <v>4602</v>
      </c>
      <c r="K587" s="537" t="s">
        <v>3994</v>
      </c>
      <c r="L587" s="547">
        <v>12.5</v>
      </c>
      <c r="M587" s="537" t="s">
        <v>3981</v>
      </c>
      <c r="N587" s="537" t="s">
        <v>4286</v>
      </c>
      <c r="O587" s="548">
        <v>6.2600000000000003E-2</v>
      </c>
      <c r="P587" s="548">
        <v>0.71325818607289748</v>
      </c>
      <c r="Q587" s="544"/>
    </row>
    <row r="588" spans="1:17" s="540" customFormat="1" ht="15.75" x14ac:dyDescent="0.25">
      <c r="A588" s="534"/>
      <c r="B588" s="535" t="s">
        <v>3972</v>
      </c>
      <c r="C588" s="537" t="s">
        <v>385</v>
      </c>
      <c r="D588" s="537" t="s">
        <v>4278</v>
      </c>
      <c r="E588" s="535" t="s">
        <v>937</v>
      </c>
      <c r="F588" s="537" t="s">
        <v>4242</v>
      </c>
      <c r="G588" s="537" t="s">
        <v>1886</v>
      </c>
      <c r="H588" s="537" t="s">
        <v>1887</v>
      </c>
      <c r="I588" s="537"/>
      <c r="J588" s="537" t="s">
        <v>4640</v>
      </c>
      <c r="K588" s="537" t="s">
        <v>3994</v>
      </c>
      <c r="L588" s="547">
        <v>75</v>
      </c>
      <c r="M588" s="537" t="s">
        <v>3981</v>
      </c>
      <c r="N588" s="537" t="s">
        <v>4589</v>
      </c>
      <c r="O588" s="548">
        <v>3.6337777777777783E-3</v>
      </c>
      <c r="P588" s="548">
        <v>0.16796069676880279</v>
      </c>
      <c r="Q588" s="544">
        <v>41456</v>
      </c>
    </row>
    <row r="589" spans="1:17" s="540" customFormat="1" ht="15.75" x14ac:dyDescent="0.25">
      <c r="A589" s="534"/>
      <c r="B589" s="535" t="s">
        <v>3972</v>
      </c>
      <c r="C589" s="537" t="s">
        <v>3831</v>
      </c>
      <c r="D589" s="537" t="s">
        <v>4278</v>
      </c>
      <c r="E589" s="535" t="s">
        <v>1001</v>
      </c>
      <c r="F589" s="537" t="s">
        <v>4242</v>
      </c>
      <c r="G589" s="537" t="s">
        <v>3837</v>
      </c>
      <c r="H589" s="537" t="s">
        <v>3838</v>
      </c>
      <c r="I589" s="537"/>
      <c r="J589" s="537" t="s">
        <v>4469</v>
      </c>
      <c r="K589" s="537" t="s">
        <v>3994</v>
      </c>
      <c r="L589" s="547">
        <v>10</v>
      </c>
      <c r="M589" s="537" t="s">
        <v>3981</v>
      </c>
      <c r="N589" s="537" t="s">
        <v>4334</v>
      </c>
      <c r="O589" s="548">
        <v>0.20000000000000018</v>
      </c>
      <c r="P589" s="548">
        <v>0.65724348608411476</v>
      </c>
      <c r="Q589" s="544"/>
    </row>
    <row r="590" spans="1:17" s="540" customFormat="1" ht="15.75" x14ac:dyDescent="0.25">
      <c r="A590" s="534"/>
      <c r="B590" s="535" t="s">
        <v>3972</v>
      </c>
      <c r="C590" s="537" t="s">
        <v>3831</v>
      </c>
      <c r="D590" s="537" t="s">
        <v>4249</v>
      </c>
      <c r="E590" s="535" t="s">
        <v>1001</v>
      </c>
      <c r="F590" s="537" t="s">
        <v>4242</v>
      </c>
      <c r="G590" s="537" t="s">
        <v>3837</v>
      </c>
      <c r="H590" s="537" t="s">
        <v>3839</v>
      </c>
      <c r="I590" s="537"/>
      <c r="J590" s="537" t="s">
        <v>4469</v>
      </c>
      <c r="K590" s="537" t="s">
        <v>3994</v>
      </c>
      <c r="L590" s="547">
        <v>10</v>
      </c>
      <c r="M590" s="537" t="s">
        <v>3981</v>
      </c>
      <c r="N590" s="537" t="s">
        <v>4334</v>
      </c>
      <c r="O590" s="548">
        <v>0.20000000000000018</v>
      </c>
      <c r="P590" s="548">
        <v>0.6603786792439621</v>
      </c>
      <c r="Q590" s="544"/>
    </row>
    <row r="591" spans="1:17" s="540" customFormat="1" ht="15.75" x14ac:dyDescent="0.25">
      <c r="A591" s="534"/>
      <c r="B591" s="535" t="s">
        <v>3972</v>
      </c>
      <c r="C591" s="537" t="s">
        <v>4713</v>
      </c>
      <c r="D591" s="537" t="s">
        <v>4278</v>
      </c>
      <c r="E591" s="535" t="s">
        <v>852</v>
      </c>
      <c r="F591" s="537" t="s">
        <v>4242</v>
      </c>
      <c r="G591" s="537" t="s">
        <v>3270</v>
      </c>
      <c r="H591" s="537" t="s">
        <v>3898</v>
      </c>
      <c r="I591" s="537"/>
      <c r="J591" s="537" t="s">
        <v>4714</v>
      </c>
      <c r="K591" s="537" t="s">
        <v>3994</v>
      </c>
      <c r="L591" s="547">
        <v>22</v>
      </c>
      <c r="M591" s="537" t="s">
        <v>3975</v>
      </c>
      <c r="N591" s="537"/>
      <c r="O591" s="548">
        <v>1.7355371900826446E-2</v>
      </c>
      <c r="P591" s="548">
        <v>0.38779365006808214</v>
      </c>
      <c r="Q591" s="544"/>
    </row>
    <row r="592" spans="1:17" s="540" customFormat="1" ht="15.75" x14ac:dyDescent="0.25">
      <c r="A592" s="534"/>
      <c r="B592" s="535" t="s">
        <v>3972</v>
      </c>
      <c r="C592" s="537" t="s">
        <v>458</v>
      </c>
      <c r="D592" s="537" t="s">
        <v>4278</v>
      </c>
      <c r="E592" s="535" t="s">
        <v>937</v>
      </c>
      <c r="F592" s="537" t="s">
        <v>4242</v>
      </c>
      <c r="G592" s="537" t="s">
        <v>2581</v>
      </c>
      <c r="H592" s="537" t="s">
        <v>2714</v>
      </c>
      <c r="I592" s="537"/>
      <c r="J592" s="537" t="s">
        <v>4602</v>
      </c>
      <c r="K592" s="537" t="s">
        <v>3994</v>
      </c>
      <c r="L592" s="547">
        <v>18.7</v>
      </c>
      <c r="M592" s="537" t="s">
        <v>3981</v>
      </c>
      <c r="N592" s="537" t="s">
        <v>4586</v>
      </c>
      <c r="O592" s="548">
        <v>5.5359999999999999E-2</v>
      </c>
      <c r="P592" s="548">
        <v>0.75998636198289771</v>
      </c>
      <c r="Q592" s="544"/>
    </row>
    <row r="593" spans="1:17" s="540" customFormat="1" ht="15.75" x14ac:dyDescent="0.25">
      <c r="A593" s="534"/>
      <c r="B593" s="535" t="s">
        <v>3972</v>
      </c>
      <c r="C593" s="537" t="s">
        <v>8142</v>
      </c>
      <c r="D593" s="537" t="s">
        <v>4278</v>
      </c>
      <c r="E593" s="537" t="s">
        <v>914</v>
      </c>
      <c r="F593" s="537" t="s">
        <v>4242</v>
      </c>
      <c r="G593" s="537" t="s">
        <v>4464</v>
      </c>
      <c r="H593" s="537" t="s">
        <v>4465</v>
      </c>
      <c r="I593" s="537"/>
      <c r="J593" s="537" t="s">
        <v>4463</v>
      </c>
      <c r="K593" s="537" t="s">
        <v>3994</v>
      </c>
      <c r="L593" s="547">
        <v>10</v>
      </c>
      <c r="M593" s="537" t="s">
        <v>3975</v>
      </c>
      <c r="N593" s="537" t="s">
        <v>4286</v>
      </c>
      <c r="O593" s="548">
        <v>0.20000000000000018</v>
      </c>
      <c r="P593" s="548">
        <v>0.97979589711327131</v>
      </c>
      <c r="Q593" s="544"/>
    </row>
    <row r="594" spans="1:17" s="540" customFormat="1" ht="15.75" x14ac:dyDescent="0.25">
      <c r="A594" s="534"/>
      <c r="B594" s="535" t="s">
        <v>3972</v>
      </c>
      <c r="C594" s="536" t="s">
        <v>479</v>
      </c>
      <c r="D594" s="536" t="s">
        <v>4278</v>
      </c>
      <c r="E594" s="537" t="s">
        <v>908</v>
      </c>
      <c r="F594" s="541" t="s">
        <v>4242</v>
      </c>
      <c r="G594" s="536" t="s">
        <v>8146</v>
      </c>
      <c r="H594" s="536" t="s">
        <v>8146</v>
      </c>
      <c r="I594" s="541"/>
      <c r="J594" s="541" t="s">
        <v>4296</v>
      </c>
      <c r="K594" s="537" t="s">
        <v>3994</v>
      </c>
      <c r="L594" s="541">
        <v>20</v>
      </c>
      <c r="M594" s="541" t="s">
        <v>3975</v>
      </c>
      <c r="N594" s="541"/>
      <c r="O594" s="541"/>
      <c r="P594" s="541"/>
      <c r="Q594" s="544"/>
    </row>
    <row r="595" spans="1:17" s="540" customFormat="1" ht="15.75" x14ac:dyDescent="0.25">
      <c r="A595" s="534"/>
      <c r="B595" s="535" t="s">
        <v>3972</v>
      </c>
      <c r="C595" s="535" t="s">
        <v>459</v>
      </c>
      <c r="D595" s="537" t="s">
        <v>4278</v>
      </c>
      <c r="E595" s="537" t="s">
        <v>985</v>
      </c>
      <c r="F595" s="537" t="s">
        <v>4242</v>
      </c>
      <c r="G595" s="537" t="s">
        <v>1376</v>
      </c>
      <c r="H595" s="537" t="s">
        <v>1498</v>
      </c>
      <c r="I595" s="537"/>
      <c r="J595" s="537" t="s">
        <v>4255</v>
      </c>
      <c r="K595" s="537" t="s">
        <v>3994</v>
      </c>
      <c r="L595" s="547">
        <v>10.5</v>
      </c>
      <c r="M595" s="537" t="s">
        <v>3981</v>
      </c>
      <c r="N595" s="537" t="s">
        <v>4306</v>
      </c>
      <c r="O595" s="551">
        <v>8.43E-2</v>
      </c>
      <c r="P595" s="551">
        <v>0.96399999999999997</v>
      </c>
      <c r="Q595" s="544"/>
    </row>
    <row r="596" spans="1:17" s="540" customFormat="1" ht="15.75" x14ac:dyDescent="0.25">
      <c r="A596" s="534"/>
      <c r="B596" s="535" t="s">
        <v>3972</v>
      </c>
      <c r="C596" s="535" t="s">
        <v>459</v>
      </c>
      <c r="D596" s="537" t="s">
        <v>4249</v>
      </c>
      <c r="E596" s="537" t="s">
        <v>985</v>
      </c>
      <c r="F596" s="537" t="s">
        <v>4242</v>
      </c>
      <c r="G596" s="537" t="s">
        <v>1376</v>
      </c>
      <c r="H596" s="537" t="s">
        <v>1498</v>
      </c>
      <c r="I596" s="537"/>
      <c r="J596" s="537" t="s">
        <v>4255</v>
      </c>
      <c r="K596" s="537" t="s">
        <v>3994</v>
      </c>
      <c r="L596" s="547">
        <v>10.5</v>
      </c>
      <c r="M596" s="537" t="s">
        <v>3981</v>
      </c>
      <c r="N596" s="537" t="s">
        <v>4306</v>
      </c>
      <c r="O596" s="551">
        <v>8.43E-2</v>
      </c>
      <c r="P596" s="551">
        <v>0.96399999999999997</v>
      </c>
      <c r="Q596" s="544"/>
    </row>
    <row r="597" spans="1:17" s="540" customFormat="1" ht="15.75" x14ac:dyDescent="0.25">
      <c r="A597" s="534"/>
      <c r="B597" s="535" t="s">
        <v>3972</v>
      </c>
      <c r="C597" s="535" t="s">
        <v>459</v>
      </c>
      <c r="D597" s="537" t="s">
        <v>4264</v>
      </c>
      <c r="E597" s="537" t="s">
        <v>858</v>
      </c>
      <c r="F597" s="541" t="s">
        <v>8216</v>
      </c>
      <c r="G597" s="535" t="s">
        <v>459</v>
      </c>
      <c r="H597" s="535" t="s">
        <v>459</v>
      </c>
      <c r="I597" s="535" t="s">
        <v>459</v>
      </c>
      <c r="J597" s="555" t="s">
        <v>4733</v>
      </c>
      <c r="K597" s="541" t="s">
        <v>3994</v>
      </c>
      <c r="L597" s="541">
        <v>210</v>
      </c>
      <c r="M597" s="541"/>
      <c r="N597" s="541" t="s">
        <v>4268</v>
      </c>
      <c r="O597" s="541"/>
      <c r="P597" s="541"/>
      <c r="Q597" s="553">
        <v>2015</v>
      </c>
    </row>
    <row r="598" spans="1:17" s="540" customFormat="1" ht="15.75" x14ac:dyDescent="0.25">
      <c r="A598" s="534"/>
      <c r="B598" s="535" t="s">
        <v>3972</v>
      </c>
      <c r="C598" s="535" t="s">
        <v>460</v>
      </c>
      <c r="D598" s="537" t="s">
        <v>4261</v>
      </c>
      <c r="E598" s="537" t="s">
        <v>985</v>
      </c>
      <c r="F598" s="537" t="s">
        <v>4242</v>
      </c>
      <c r="G598" s="537" t="s">
        <v>1449</v>
      </c>
      <c r="H598" s="537" t="s">
        <v>1500</v>
      </c>
      <c r="I598" s="537"/>
      <c r="J598" s="537" t="s">
        <v>4255</v>
      </c>
      <c r="K598" s="537" t="s">
        <v>3994</v>
      </c>
      <c r="L598" s="547">
        <v>12.5</v>
      </c>
      <c r="M598" s="537" t="s">
        <v>3981</v>
      </c>
      <c r="N598" s="537" t="s">
        <v>4305</v>
      </c>
      <c r="O598" s="551">
        <v>8.43E-2</v>
      </c>
      <c r="P598" s="551">
        <v>1.089</v>
      </c>
      <c r="Q598" s="544"/>
    </row>
    <row r="599" spans="1:17" s="540" customFormat="1" ht="15.75" x14ac:dyDescent="0.25">
      <c r="A599" s="534"/>
      <c r="B599" s="535" t="s">
        <v>3972</v>
      </c>
      <c r="C599" s="535" t="s">
        <v>460</v>
      </c>
      <c r="D599" s="537" t="s">
        <v>4278</v>
      </c>
      <c r="E599" s="537" t="s">
        <v>985</v>
      </c>
      <c r="F599" s="537" t="s">
        <v>4242</v>
      </c>
      <c r="G599" s="537" t="s">
        <v>1449</v>
      </c>
      <c r="H599" s="537" t="s">
        <v>1500</v>
      </c>
      <c r="I599" s="537"/>
      <c r="J599" s="537" t="s">
        <v>4255</v>
      </c>
      <c r="K599" s="537" t="s">
        <v>3994</v>
      </c>
      <c r="L599" s="547">
        <v>25</v>
      </c>
      <c r="M599" s="537" t="s">
        <v>3981</v>
      </c>
      <c r="N599" s="537" t="s">
        <v>4305</v>
      </c>
      <c r="O599" s="551">
        <v>1.4718096E-2</v>
      </c>
      <c r="P599" s="551">
        <v>0.61821184900000004</v>
      </c>
      <c r="Q599" s="544"/>
    </row>
    <row r="600" spans="1:17" s="540" customFormat="1" ht="15.75" x14ac:dyDescent="0.25">
      <c r="A600" s="534"/>
      <c r="B600" s="535" t="s">
        <v>3972</v>
      </c>
      <c r="C600" s="535" t="s">
        <v>460</v>
      </c>
      <c r="D600" s="537" t="s">
        <v>4249</v>
      </c>
      <c r="E600" s="537" t="s">
        <v>985</v>
      </c>
      <c r="F600" s="537" t="s">
        <v>4242</v>
      </c>
      <c r="G600" s="537" t="s">
        <v>1449</v>
      </c>
      <c r="H600" s="537" t="s">
        <v>1500</v>
      </c>
      <c r="I600" s="537"/>
      <c r="J600" s="537" t="s">
        <v>4255</v>
      </c>
      <c r="K600" s="537" t="s">
        <v>3994</v>
      </c>
      <c r="L600" s="547">
        <v>25</v>
      </c>
      <c r="M600" s="537" t="s">
        <v>3981</v>
      </c>
      <c r="N600" s="537" t="s">
        <v>4305</v>
      </c>
      <c r="O600" s="551">
        <v>2.5941947E-2</v>
      </c>
      <c r="P600" s="551">
        <v>0.61949050299999997</v>
      </c>
      <c r="Q600" s="544"/>
    </row>
    <row r="601" spans="1:17" s="540" customFormat="1" ht="15.75" x14ac:dyDescent="0.25">
      <c r="A601" s="534"/>
      <c r="B601" s="535" t="s">
        <v>3972</v>
      </c>
      <c r="C601" s="535" t="s">
        <v>460</v>
      </c>
      <c r="D601" s="537" t="s">
        <v>4265</v>
      </c>
      <c r="E601" s="537" t="s">
        <v>985</v>
      </c>
      <c r="F601" s="537" t="s">
        <v>4242</v>
      </c>
      <c r="G601" s="537" t="s">
        <v>1449</v>
      </c>
      <c r="H601" s="537" t="s">
        <v>1500</v>
      </c>
      <c r="I601" s="537"/>
      <c r="J601" s="537" t="s">
        <v>4255</v>
      </c>
      <c r="K601" s="537" t="s">
        <v>3994</v>
      </c>
      <c r="L601" s="547">
        <v>50</v>
      </c>
      <c r="M601" s="537" t="s">
        <v>3981</v>
      </c>
      <c r="N601" s="537" t="s">
        <v>4305</v>
      </c>
      <c r="O601" s="551">
        <v>5.7023187999999999E-3</v>
      </c>
      <c r="P601" s="551">
        <v>0.37092132799999999</v>
      </c>
      <c r="Q601" s="544"/>
    </row>
    <row r="602" spans="1:17" s="540" customFormat="1" ht="15.75" x14ac:dyDescent="0.25">
      <c r="A602" s="534"/>
      <c r="B602" s="535" t="s">
        <v>3972</v>
      </c>
      <c r="C602" s="535" t="s">
        <v>460</v>
      </c>
      <c r="D602" s="537" t="s">
        <v>4264</v>
      </c>
      <c r="E602" s="537" t="s">
        <v>985</v>
      </c>
      <c r="F602" s="537" t="s">
        <v>4242</v>
      </c>
      <c r="G602" s="537" t="s">
        <v>1449</v>
      </c>
      <c r="H602" s="537" t="s">
        <v>1501</v>
      </c>
      <c r="I602" s="537"/>
      <c r="J602" s="537" t="s">
        <v>4308</v>
      </c>
      <c r="K602" s="537" t="s">
        <v>3994</v>
      </c>
      <c r="L602" s="547">
        <v>50</v>
      </c>
      <c r="M602" s="537" t="s">
        <v>3981</v>
      </c>
      <c r="N602" s="537" t="s">
        <v>4286</v>
      </c>
      <c r="O602" s="551">
        <v>6.2835970999999997E-3</v>
      </c>
      <c r="P602" s="551">
        <v>0.38744896220000002</v>
      </c>
      <c r="Q602" s="544"/>
    </row>
    <row r="603" spans="1:17" s="540" customFormat="1" ht="15.75" x14ac:dyDescent="0.25">
      <c r="A603" s="534"/>
      <c r="B603" s="535" t="s">
        <v>3972</v>
      </c>
      <c r="C603" s="537" t="s">
        <v>462</v>
      </c>
      <c r="D603" s="537" t="s">
        <v>4278</v>
      </c>
      <c r="E603" s="535" t="s">
        <v>937</v>
      </c>
      <c r="F603" s="537" t="s">
        <v>4242</v>
      </c>
      <c r="G603" s="537" t="s">
        <v>1765</v>
      </c>
      <c r="H603" s="537" t="s">
        <v>1766</v>
      </c>
      <c r="I603" s="537"/>
      <c r="J603" s="537" t="s">
        <v>4272</v>
      </c>
      <c r="K603" s="537" t="s">
        <v>3994</v>
      </c>
      <c r="L603" s="547">
        <v>18.7</v>
      </c>
      <c r="M603" s="537" t="s">
        <v>3981</v>
      </c>
      <c r="N603" s="537" t="s">
        <v>4586</v>
      </c>
      <c r="O603" s="548">
        <v>3.9539999999999999E-2</v>
      </c>
      <c r="P603" s="548">
        <v>0.66682875492887983</v>
      </c>
      <c r="Q603" s="544"/>
    </row>
    <row r="604" spans="1:17" s="540" customFormat="1" ht="15.75" x14ac:dyDescent="0.25">
      <c r="A604" s="534"/>
      <c r="B604" s="535" t="s">
        <v>3972</v>
      </c>
      <c r="C604" s="537" t="s">
        <v>462</v>
      </c>
      <c r="D604" s="537" t="s">
        <v>4249</v>
      </c>
      <c r="E604" s="535" t="s">
        <v>937</v>
      </c>
      <c r="F604" s="537" t="s">
        <v>4242</v>
      </c>
      <c r="G604" s="537" t="s">
        <v>1765</v>
      </c>
      <c r="H604" s="537" t="s">
        <v>1766</v>
      </c>
      <c r="I604" s="537"/>
      <c r="J604" s="537" t="s">
        <v>4272</v>
      </c>
      <c r="K604" s="537" t="s">
        <v>3994</v>
      </c>
      <c r="L604" s="547">
        <v>30</v>
      </c>
      <c r="M604" s="537" t="s">
        <v>3981</v>
      </c>
      <c r="N604" s="537" t="s">
        <v>4586</v>
      </c>
      <c r="O604" s="548">
        <v>2.2089197530864198E-2</v>
      </c>
      <c r="P604" s="548">
        <v>0.53676790459361967</v>
      </c>
      <c r="Q604" s="544">
        <v>41579</v>
      </c>
    </row>
    <row r="605" spans="1:17" s="540" customFormat="1" ht="15.75" x14ac:dyDescent="0.25">
      <c r="A605" s="534"/>
      <c r="B605" s="535" t="s">
        <v>3972</v>
      </c>
      <c r="C605" s="535" t="s">
        <v>464</v>
      </c>
      <c r="D605" s="537" t="s">
        <v>4249</v>
      </c>
      <c r="E605" s="537" t="s">
        <v>985</v>
      </c>
      <c r="F605" s="537" t="s">
        <v>4242</v>
      </c>
      <c r="G605" s="537" t="s">
        <v>1395</v>
      </c>
      <c r="H605" s="537" t="s">
        <v>1502</v>
      </c>
      <c r="I605" s="537"/>
      <c r="J605" s="537" t="s">
        <v>4314</v>
      </c>
      <c r="K605" s="537" t="s">
        <v>3994</v>
      </c>
      <c r="L605" s="547">
        <v>3.5</v>
      </c>
      <c r="M605" s="537" t="s">
        <v>3981</v>
      </c>
      <c r="N605" s="537" t="s">
        <v>4286</v>
      </c>
      <c r="O605" s="551">
        <v>0.2</v>
      </c>
      <c r="P605" s="551">
        <v>2.25</v>
      </c>
      <c r="Q605" s="544"/>
    </row>
    <row r="606" spans="1:17" s="540" customFormat="1" ht="15.75" x14ac:dyDescent="0.25">
      <c r="A606" s="534"/>
      <c r="B606" s="535" t="s">
        <v>3972</v>
      </c>
      <c r="C606" s="535" t="s">
        <v>464</v>
      </c>
      <c r="D606" s="537" t="s">
        <v>4278</v>
      </c>
      <c r="E606" s="537" t="s">
        <v>985</v>
      </c>
      <c r="F606" s="537" t="s">
        <v>4242</v>
      </c>
      <c r="G606" s="537" t="s">
        <v>1450</v>
      </c>
      <c r="H606" s="537" t="s">
        <v>1395</v>
      </c>
      <c r="I606" s="537"/>
      <c r="J606" s="537" t="s">
        <v>4319</v>
      </c>
      <c r="K606" s="537" t="s">
        <v>3994</v>
      </c>
      <c r="L606" s="547">
        <v>28</v>
      </c>
      <c r="M606" s="537" t="s">
        <v>3981</v>
      </c>
      <c r="N606" s="537" t="s">
        <v>4307</v>
      </c>
      <c r="O606" s="551">
        <v>8.5000000000000006E-3</v>
      </c>
      <c r="P606" s="551">
        <v>0.51900000000000002</v>
      </c>
      <c r="Q606" s="544"/>
    </row>
    <row r="607" spans="1:17" s="540" customFormat="1" ht="15.75" x14ac:dyDescent="0.25">
      <c r="A607" s="534"/>
      <c r="B607" s="535" t="s">
        <v>3972</v>
      </c>
      <c r="C607" s="535" t="s">
        <v>465</v>
      </c>
      <c r="D607" s="537" t="s">
        <v>4278</v>
      </c>
      <c r="E607" s="537" t="s">
        <v>985</v>
      </c>
      <c r="F607" s="537" t="s">
        <v>4242</v>
      </c>
      <c r="G607" s="537" t="s">
        <v>1452</v>
      </c>
      <c r="H607" s="537" t="s">
        <v>1503</v>
      </c>
      <c r="I607" s="537"/>
      <c r="J607" s="537" t="s">
        <v>4255</v>
      </c>
      <c r="K607" s="537" t="s">
        <v>3994</v>
      </c>
      <c r="L607" s="547">
        <v>25</v>
      </c>
      <c r="M607" s="537" t="s">
        <v>3981</v>
      </c>
      <c r="N607" s="537" t="s">
        <v>4305</v>
      </c>
      <c r="O607" s="551">
        <v>2.0949072999999999E-2</v>
      </c>
      <c r="P607" s="551">
        <v>0.59985983700000001</v>
      </c>
      <c r="Q607" s="544"/>
    </row>
    <row r="608" spans="1:17" s="540" customFormat="1" ht="15.75" x14ac:dyDescent="0.25">
      <c r="A608" s="534"/>
      <c r="B608" s="535" t="s">
        <v>3972</v>
      </c>
      <c r="C608" s="535" t="s">
        <v>465</v>
      </c>
      <c r="D608" s="537" t="s">
        <v>4249</v>
      </c>
      <c r="E608" s="537" t="s">
        <v>985</v>
      </c>
      <c r="F608" s="541" t="s">
        <v>4242</v>
      </c>
      <c r="G608" s="535" t="s">
        <v>465</v>
      </c>
      <c r="H608" s="535" t="s">
        <v>465</v>
      </c>
      <c r="I608" s="541"/>
      <c r="J608" s="541" t="s">
        <v>4499</v>
      </c>
      <c r="K608" s="541" t="s">
        <v>3994</v>
      </c>
      <c r="L608" s="541">
        <v>25</v>
      </c>
      <c r="M608" s="541" t="s">
        <v>3981</v>
      </c>
      <c r="N608" s="541" t="s">
        <v>4305</v>
      </c>
      <c r="O608" s="541"/>
      <c r="P608" s="541"/>
      <c r="Q608" s="545">
        <v>35014</v>
      </c>
    </row>
    <row r="609" spans="1:17" s="540" customFormat="1" ht="15.75" x14ac:dyDescent="0.25">
      <c r="A609" s="534"/>
      <c r="B609" s="535" t="s">
        <v>3972</v>
      </c>
      <c r="C609" s="535" t="s">
        <v>465</v>
      </c>
      <c r="D609" s="537" t="s">
        <v>4249</v>
      </c>
      <c r="E609" s="537" t="s">
        <v>985</v>
      </c>
      <c r="F609" s="537" t="s">
        <v>4242</v>
      </c>
      <c r="G609" s="537" t="s">
        <v>1452</v>
      </c>
      <c r="H609" s="537" t="s">
        <v>1503</v>
      </c>
      <c r="I609" s="537"/>
      <c r="J609" s="537" t="s">
        <v>4255</v>
      </c>
      <c r="K609" s="537" t="s">
        <v>3994</v>
      </c>
      <c r="L609" s="547">
        <v>50</v>
      </c>
      <c r="M609" s="537" t="s">
        <v>3981</v>
      </c>
      <c r="N609" s="537" t="s">
        <v>4305</v>
      </c>
      <c r="O609" s="551">
        <v>5.1485960000000001E-3</v>
      </c>
      <c r="P609" s="551">
        <v>0.37149634199999998</v>
      </c>
      <c r="Q609" s="552">
        <v>41639</v>
      </c>
    </row>
    <row r="610" spans="1:17" s="540" customFormat="1" ht="15.75" x14ac:dyDescent="0.25">
      <c r="A610" s="534"/>
      <c r="B610" s="535" t="s">
        <v>3972</v>
      </c>
      <c r="C610" s="535" t="s">
        <v>465</v>
      </c>
      <c r="D610" s="537" t="s">
        <v>4264</v>
      </c>
      <c r="E610" s="537" t="s">
        <v>985</v>
      </c>
      <c r="F610" s="537" t="s">
        <v>4242</v>
      </c>
      <c r="G610" s="537" t="s">
        <v>1452</v>
      </c>
      <c r="H610" s="537" t="s">
        <v>1503</v>
      </c>
      <c r="I610" s="537"/>
      <c r="J610" s="537" t="s">
        <v>4255</v>
      </c>
      <c r="K610" s="537" t="s">
        <v>3994</v>
      </c>
      <c r="L610" s="547">
        <v>50</v>
      </c>
      <c r="M610" s="537" t="s">
        <v>3981</v>
      </c>
      <c r="N610" s="537" t="s">
        <v>4305</v>
      </c>
      <c r="O610" s="551">
        <v>5.1485960000000001E-3</v>
      </c>
      <c r="P610" s="551">
        <v>0.37149634199999998</v>
      </c>
      <c r="Q610" s="544"/>
    </row>
    <row r="611" spans="1:17" s="540" customFormat="1" ht="15.75" x14ac:dyDescent="0.25">
      <c r="A611" s="534"/>
      <c r="B611" s="535" t="s">
        <v>3972</v>
      </c>
      <c r="C611" s="535" t="s">
        <v>466</v>
      </c>
      <c r="D611" s="537" t="s">
        <v>4278</v>
      </c>
      <c r="E611" s="537" t="s">
        <v>940</v>
      </c>
      <c r="F611" s="541" t="s">
        <v>4242</v>
      </c>
      <c r="G611" s="535" t="s">
        <v>466</v>
      </c>
      <c r="H611" s="535" t="s">
        <v>466</v>
      </c>
      <c r="I611" s="541"/>
      <c r="J611" s="541" t="s">
        <v>4400</v>
      </c>
      <c r="K611" s="541"/>
      <c r="L611" s="541">
        <v>42</v>
      </c>
      <c r="M611" s="541" t="s">
        <v>3975</v>
      </c>
      <c r="N611" s="541"/>
      <c r="O611" s="541"/>
      <c r="P611" s="551"/>
      <c r="Q611" s="544"/>
    </row>
    <row r="612" spans="1:17" s="540" customFormat="1" ht="15.75" x14ac:dyDescent="0.25">
      <c r="A612" s="534"/>
      <c r="B612" s="535" t="s">
        <v>3972</v>
      </c>
      <c r="C612" s="537" t="s">
        <v>467</v>
      </c>
      <c r="D612" s="537" t="s">
        <v>4278</v>
      </c>
      <c r="E612" s="535" t="s">
        <v>937</v>
      </c>
      <c r="F612" s="537" t="s">
        <v>4242</v>
      </c>
      <c r="G612" s="537" t="s">
        <v>2599</v>
      </c>
      <c r="H612" s="537" t="s">
        <v>2715</v>
      </c>
      <c r="I612" s="537"/>
      <c r="J612" s="537" t="s">
        <v>4272</v>
      </c>
      <c r="K612" s="537" t="s">
        <v>3994</v>
      </c>
      <c r="L612" s="547">
        <v>25</v>
      </c>
      <c r="M612" s="537" t="s">
        <v>3981</v>
      </c>
      <c r="N612" s="537" t="s">
        <v>4586</v>
      </c>
      <c r="O612" s="548">
        <v>3.043111111111111E-2</v>
      </c>
      <c r="P612" s="548">
        <v>0.66530440211721376</v>
      </c>
      <c r="Q612" s="544"/>
    </row>
    <row r="613" spans="1:17" s="540" customFormat="1" ht="15.75" x14ac:dyDescent="0.25">
      <c r="A613" s="534"/>
      <c r="B613" s="535" t="s">
        <v>3972</v>
      </c>
      <c r="C613" s="537" t="s">
        <v>4686</v>
      </c>
      <c r="D613" s="537" t="s">
        <v>4278</v>
      </c>
      <c r="E613" s="535" t="s">
        <v>3790</v>
      </c>
      <c r="F613" s="537" t="s">
        <v>4242</v>
      </c>
      <c r="G613" s="537" t="s">
        <v>3872</v>
      </c>
      <c r="H613" s="537" t="s">
        <v>3883</v>
      </c>
      <c r="I613" s="537"/>
      <c r="J613" s="537" t="s">
        <v>4687</v>
      </c>
      <c r="K613" s="537" t="s">
        <v>3994</v>
      </c>
      <c r="L613" s="547">
        <v>1.8</v>
      </c>
      <c r="M613" s="537" t="s">
        <v>3975</v>
      </c>
      <c r="N613" s="537"/>
      <c r="O613" s="548">
        <v>1.111111111111112</v>
      </c>
      <c r="P613" s="548">
        <v>2.8463752127665547</v>
      </c>
      <c r="Q613" s="544"/>
    </row>
    <row r="614" spans="1:17" s="540" customFormat="1" ht="15.75" x14ac:dyDescent="0.25">
      <c r="A614" s="534"/>
      <c r="B614" s="535" t="s">
        <v>3972</v>
      </c>
      <c r="C614" s="537" t="s">
        <v>4686</v>
      </c>
      <c r="D614" s="537" t="s">
        <v>4249</v>
      </c>
      <c r="E614" s="535" t="s">
        <v>3790</v>
      </c>
      <c r="F614" s="537" t="s">
        <v>4242</v>
      </c>
      <c r="G614" s="537" t="s">
        <v>3872</v>
      </c>
      <c r="H614" s="537" t="s">
        <v>3883</v>
      </c>
      <c r="I614" s="537"/>
      <c r="J614" s="537" t="s">
        <v>4687</v>
      </c>
      <c r="K614" s="537" t="s">
        <v>3994</v>
      </c>
      <c r="L614" s="547">
        <v>1.8</v>
      </c>
      <c r="M614" s="537" t="s">
        <v>3975</v>
      </c>
      <c r="N614" s="537"/>
      <c r="O614" s="548">
        <v>1.111111111111112</v>
      </c>
      <c r="P614" s="548">
        <v>2.8463752127665547</v>
      </c>
      <c r="Q614" s="544"/>
    </row>
    <row r="615" spans="1:17" s="540" customFormat="1" ht="15.75" x14ac:dyDescent="0.25">
      <c r="A615" s="534"/>
      <c r="B615" s="535" t="s">
        <v>3972</v>
      </c>
      <c r="C615" s="537" t="s">
        <v>4686</v>
      </c>
      <c r="D615" s="537" t="s">
        <v>4264</v>
      </c>
      <c r="E615" s="535" t="s">
        <v>3790</v>
      </c>
      <c r="F615" s="537" t="s">
        <v>4242</v>
      </c>
      <c r="G615" s="537" t="s">
        <v>3872</v>
      </c>
      <c r="H615" s="537" t="s">
        <v>3883</v>
      </c>
      <c r="I615" s="537"/>
      <c r="J615" s="537" t="s">
        <v>4687</v>
      </c>
      <c r="K615" s="537" t="s">
        <v>3994</v>
      </c>
      <c r="L615" s="547">
        <v>1.8</v>
      </c>
      <c r="M615" s="537" t="s">
        <v>3975</v>
      </c>
      <c r="N615" s="537"/>
      <c r="O615" s="548">
        <v>1.111111111111112</v>
      </c>
      <c r="P615" s="548">
        <v>2.8463752127665547</v>
      </c>
      <c r="Q615" s="544"/>
    </row>
    <row r="616" spans="1:17" s="540" customFormat="1" ht="15.75" x14ac:dyDescent="0.25">
      <c r="A616" s="534"/>
      <c r="B616" s="535" t="s">
        <v>3972</v>
      </c>
      <c r="C616" s="537" t="s">
        <v>4686</v>
      </c>
      <c r="D616" s="537" t="s">
        <v>4265</v>
      </c>
      <c r="E616" s="535" t="s">
        <v>3790</v>
      </c>
      <c r="F616" s="537" t="s">
        <v>4242</v>
      </c>
      <c r="G616" s="537" t="s">
        <v>3872</v>
      </c>
      <c r="H616" s="537" t="s">
        <v>3883</v>
      </c>
      <c r="I616" s="537"/>
      <c r="J616" s="537" t="s">
        <v>4687</v>
      </c>
      <c r="K616" s="537" t="s">
        <v>3994</v>
      </c>
      <c r="L616" s="547">
        <v>1.8</v>
      </c>
      <c r="M616" s="537" t="s">
        <v>3975</v>
      </c>
      <c r="N616" s="537"/>
      <c r="O616" s="548">
        <v>1.111111111111112</v>
      </c>
      <c r="P616" s="548">
        <v>2.8463752127665547</v>
      </c>
      <c r="Q616" s="544"/>
    </row>
    <row r="617" spans="1:17" s="540" customFormat="1" ht="15.75" x14ac:dyDescent="0.25">
      <c r="A617" s="534"/>
      <c r="B617" s="535" t="s">
        <v>3972</v>
      </c>
      <c r="C617" s="537" t="s">
        <v>4686</v>
      </c>
      <c r="D617" s="537" t="s">
        <v>4261</v>
      </c>
      <c r="E617" s="535" t="s">
        <v>3790</v>
      </c>
      <c r="F617" s="537" t="s">
        <v>4242</v>
      </c>
      <c r="G617" s="537" t="s">
        <v>3872</v>
      </c>
      <c r="H617" s="537" t="s">
        <v>3884</v>
      </c>
      <c r="I617" s="537"/>
      <c r="J617" s="537" t="s">
        <v>4567</v>
      </c>
      <c r="K617" s="537" t="s">
        <v>3994</v>
      </c>
      <c r="L617" s="547">
        <v>1.25</v>
      </c>
      <c r="M617" s="537" t="s">
        <v>3975</v>
      </c>
      <c r="N617" s="537"/>
      <c r="O617" s="548">
        <v>1.6000000000000014</v>
      </c>
      <c r="P617" s="548">
        <v>3.6660605559646715</v>
      </c>
      <c r="Q617" s="544"/>
    </row>
    <row r="618" spans="1:17" s="540" customFormat="1" ht="15.75" x14ac:dyDescent="0.25">
      <c r="A618" s="534"/>
      <c r="B618" s="535" t="s">
        <v>3972</v>
      </c>
      <c r="C618" s="537" t="s">
        <v>4686</v>
      </c>
      <c r="D618" s="537" t="s">
        <v>4263</v>
      </c>
      <c r="E618" s="535" t="s">
        <v>3790</v>
      </c>
      <c r="F618" s="537" t="s">
        <v>4242</v>
      </c>
      <c r="G618" s="537" t="s">
        <v>3872</v>
      </c>
      <c r="H618" s="537" t="s">
        <v>3884</v>
      </c>
      <c r="I618" s="537"/>
      <c r="J618" s="537" t="s">
        <v>4567</v>
      </c>
      <c r="K618" s="537" t="s">
        <v>3994</v>
      </c>
      <c r="L618" s="547">
        <v>1.25</v>
      </c>
      <c r="M618" s="537" t="s">
        <v>3975</v>
      </c>
      <c r="N618" s="537"/>
      <c r="O618" s="548">
        <v>1.6000000000000014</v>
      </c>
      <c r="P618" s="548">
        <v>3.6660605559646715</v>
      </c>
      <c r="Q618" s="544"/>
    </row>
    <row r="619" spans="1:17" s="540" customFormat="1" ht="15.75" x14ac:dyDescent="0.25">
      <c r="A619" s="534"/>
      <c r="B619" s="535" t="s">
        <v>3972</v>
      </c>
      <c r="C619" s="537" t="s">
        <v>4686</v>
      </c>
      <c r="D619" s="537" t="s">
        <v>4395</v>
      </c>
      <c r="E619" s="535" t="s">
        <v>3790</v>
      </c>
      <c r="F619" s="537" t="s">
        <v>4242</v>
      </c>
      <c r="G619" s="537" t="s">
        <v>3872</v>
      </c>
      <c r="H619" s="537" t="s">
        <v>3872</v>
      </c>
      <c r="I619" s="537"/>
      <c r="J619" s="537" t="s">
        <v>4688</v>
      </c>
      <c r="K619" s="537" t="s">
        <v>3994</v>
      </c>
      <c r="L619" s="547">
        <v>15</v>
      </c>
      <c r="M619" s="537" t="s">
        <v>3975</v>
      </c>
      <c r="N619" s="537"/>
      <c r="O619" s="548">
        <v>2.0888888888888891E-2</v>
      </c>
      <c r="P619" s="548">
        <v>0.56094452972829567</v>
      </c>
      <c r="Q619" s="544"/>
    </row>
    <row r="620" spans="1:17" s="540" customFormat="1" ht="15.75" x14ac:dyDescent="0.25">
      <c r="A620" s="534"/>
      <c r="B620" s="535" t="s">
        <v>3972</v>
      </c>
      <c r="C620" s="537" t="s">
        <v>4686</v>
      </c>
      <c r="D620" s="537" t="s">
        <v>4396</v>
      </c>
      <c r="E620" s="535" t="s">
        <v>3790</v>
      </c>
      <c r="F620" s="537" t="s">
        <v>4242</v>
      </c>
      <c r="G620" s="537" t="s">
        <v>3872</v>
      </c>
      <c r="H620" s="537" t="s">
        <v>3883</v>
      </c>
      <c r="I620" s="537"/>
      <c r="J620" s="537" t="s">
        <v>4687</v>
      </c>
      <c r="K620" s="537" t="s">
        <v>3994</v>
      </c>
      <c r="L620" s="547">
        <v>1.8</v>
      </c>
      <c r="M620" s="537" t="s">
        <v>3975</v>
      </c>
      <c r="N620" s="537"/>
      <c r="O620" s="548">
        <v>1.111111111111112</v>
      </c>
      <c r="P620" s="548">
        <v>2.8463752127665547</v>
      </c>
      <c r="Q620" s="544"/>
    </row>
    <row r="621" spans="1:17" s="540" customFormat="1" ht="15.75" x14ac:dyDescent="0.25">
      <c r="A621" s="534"/>
      <c r="B621" s="535" t="s">
        <v>3972</v>
      </c>
      <c r="C621" s="537" t="s">
        <v>4686</v>
      </c>
      <c r="D621" s="537" t="s">
        <v>4254</v>
      </c>
      <c r="E621" s="535" t="s">
        <v>3790</v>
      </c>
      <c r="F621" s="537" t="s">
        <v>4242</v>
      </c>
      <c r="G621" s="537" t="s">
        <v>3872</v>
      </c>
      <c r="H621" s="537" t="s">
        <v>3883</v>
      </c>
      <c r="I621" s="537"/>
      <c r="J621" s="537" t="s">
        <v>4687</v>
      </c>
      <c r="K621" s="537" t="s">
        <v>3994</v>
      </c>
      <c r="L621" s="547">
        <v>1.8</v>
      </c>
      <c r="M621" s="537" t="s">
        <v>3975</v>
      </c>
      <c r="N621" s="537"/>
      <c r="O621" s="548">
        <v>1.111111111111112</v>
      </c>
      <c r="P621" s="548">
        <v>2.8463752127665547</v>
      </c>
      <c r="Q621" s="544"/>
    </row>
    <row r="622" spans="1:17" s="540" customFormat="1" ht="15.75" x14ac:dyDescent="0.25">
      <c r="A622" s="534"/>
      <c r="B622" s="535" t="s">
        <v>3972</v>
      </c>
      <c r="C622" s="537" t="s">
        <v>4686</v>
      </c>
      <c r="D622" s="537" t="s">
        <v>4256</v>
      </c>
      <c r="E622" s="535" t="s">
        <v>3790</v>
      </c>
      <c r="F622" s="537" t="s">
        <v>4242</v>
      </c>
      <c r="G622" s="537" t="s">
        <v>3872</v>
      </c>
      <c r="H622" s="537" t="s">
        <v>3883</v>
      </c>
      <c r="I622" s="537"/>
      <c r="J622" s="537" t="s">
        <v>4687</v>
      </c>
      <c r="K622" s="537" t="s">
        <v>3994</v>
      </c>
      <c r="L622" s="547">
        <v>1.8</v>
      </c>
      <c r="M622" s="537" t="s">
        <v>3975</v>
      </c>
      <c r="N622" s="537"/>
      <c r="O622" s="548">
        <v>1.111111111111112</v>
      </c>
      <c r="P622" s="548">
        <v>2.8463752127665547</v>
      </c>
      <c r="Q622" s="544"/>
    </row>
    <row r="623" spans="1:17" s="540" customFormat="1" ht="15.75" x14ac:dyDescent="0.25">
      <c r="A623" s="534"/>
      <c r="B623" s="535" t="s">
        <v>3972</v>
      </c>
      <c r="C623" s="537" t="s">
        <v>4686</v>
      </c>
      <c r="D623" s="537" t="s">
        <v>4257</v>
      </c>
      <c r="E623" s="535" t="s">
        <v>3790</v>
      </c>
      <c r="F623" s="537" t="s">
        <v>4242</v>
      </c>
      <c r="G623" s="537" t="s">
        <v>3872</v>
      </c>
      <c r="H623" s="537" t="s">
        <v>3883</v>
      </c>
      <c r="I623" s="537"/>
      <c r="J623" s="537" t="s">
        <v>4687</v>
      </c>
      <c r="K623" s="537" t="s">
        <v>3994</v>
      </c>
      <c r="L623" s="547">
        <v>1.8</v>
      </c>
      <c r="M623" s="537" t="s">
        <v>3975</v>
      </c>
      <c r="N623" s="537"/>
      <c r="O623" s="548">
        <v>1.111111111111112</v>
      </c>
      <c r="P623" s="548">
        <v>2.8463752127665547</v>
      </c>
      <c r="Q623" s="544"/>
    </row>
    <row r="624" spans="1:17" s="540" customFormat="1" ht="15.75" x14ac:dyDescent="0.25">
      <c r="A624" s="534"/>
      <c r="B624" s="535" t="s">
        <v>3972</v>
      </c>
      <c r="C624" s="537" t="s">
        <v>4686</v>
      </c>
      <c r="D624" s="537" t="s">
        <v>4246</v>
      </c>
      <c r="E624" s="535" t="s">
        <v>3790</v>
      </c>
      <c r="F624" s="537" t="s">
        <v>4242</v>
      </c>
      <c r="G624" s="537" t="s">
        <v>3872</v>
      </c>
      <c r="H624" s="537" t="s">
        <v>3883</v>
      </c>
      <c r="I624" s="537"/>
      <c r="J624" s="537" t="s">
        <v>4687</v>
      </c>
      <c r="K624" s="537" t="s">
        <v>3994</v>
      </c>
      <c r="L624" s="547">
        <v>1.8</v>
      </c>
      <c r="M624" s="537" t="s">
        <v>3975</v>
      </c>
      <c r="N624" s="537"/>
      <c r="O624" s="548">
        <v>1.111111111111112</v>
      </c>
      <c r="P624" s="548">
        <v>2.8463752127665547</v>
      </c>
      <c r="Q624" s="544"/>
    </row>
    <row r="625" spans="1:17" s="540" customFormat="1" ht="15.75" x14ac:dyDescent="0.25">
      <c r="A625" s="534"/>
      <c r="B625" s="535" t="s">
        <v>3972</v>
      </c>
      <c r="C625" s="537" t="s">
        <v>4686</v>
      </c>
      <c r="D625" s="537" t="s">
        <v>4248</v>
      </c>
      <c r="E625" s="535" t="s">
        <v>3790</v>
      </c>
      <c r="F625" s="537" t="s">
        <v>4242</v>
      </c>
      <c r="G625" s="537" t="s">
        <v>3872</v>
      </c>
      <c r="H625" s="537" t="s">
        <v>3883</v>
      </c>
      <c r="I625" s="537"/>
      <c r="J625" s="537" t="s">
        <v>4687</v>
      </c>
      <c r="K625" s="537" t="s">
        <v>3994</v>
      </c>
      <c r="L625" s="547">
        <v>1.8</v>
      </c>
      <c r="M625" s="537" t="s">
        <v>3975</v>
      </c>
      <c r="N625" s="537"/>
      <c r="O625" s="548">
        <v>1.111111111111112</v>
      </c>
      <c r="P625" s="548">
        <v>2.8463752127665547</v>
      </c>
      <c r="Q625" s="544"/>
    </row>
    <row r="626" spans="1:17" s="540" customFormat="1" ht="15.75" x14ac:dyDescent="0.25">
      <c r="A626" s="534"/>
      <c r="B626" s="535" t="s">
        <v>3972</v>
      </c>
      <c r="C626" s="537" t="s">
        <v>4686</v>
      </c>
      <c r="D626" s="537" t="s">
        <v>4241</v>
      </c>
      <c r="E626" s="535" t="s">
        <v>3790</v>
      </c>
      <c r="F626" s="537" t="s">
        <v>4242</v>
      </c>
      <c r="G626" s="537" t="s">
        <v>3872</v>
      </c>
      <c r="H626" s="537" t="s">
        <v>3883</v>
      </c>
      <c r="I626" s="537"/>
      <c r="J626" s="537" t="s">
        <v>4687</v>
      </c>
      <c r="K626" s="537" t="s">
        <v>3994</v>
      </c>
      <c r="L626" s="547">
        <v>1.8</v>
      </c>
      <c r="M626" s="537" t="s">
        <v>3975</v>
      </c>
      <c r="N626" s="537"/>
      <c r="O626" s="548">
        <v>1.111111111111112</v>
      </c>
      <c r="P626" s="548">
        <v>2.8463752127665547</v>
      </c>
      <c r="Q626" s="544"/>
    </row>
    <row r="627" spans="1:17" s="540" customFormat="1" ht="15.75" x14ac:dyDescent="0.25">
      <c r="A627" s="534"/>
      <c r="B627" s="535" t="s">
        <v>3972</v>
      </c>
      <c r="C627" s="535" t="s">
        <v>468</v>
      </c>
      <c r="D627" s="537" t="s">
        <v>4278</v>
      </c>
      <c r="E627" s="546" t="s">
        <v>965</v>
      </c>
      <c r="F627" s="537" t="s">
        <v>4242</v>
      </c>
      <c r="G627" s="537" t="s">
        <v>2093</v>
      </c>
      <c r="H627" s="537" t="s">
        <v>2094</v>
      </c>
      <c r="I627" s="537"/>
      <c r="J627" s="537" t="s">
        <v>4452</v>
      </c>
      <c r="K627" s="537" t="s">
        <v>3994</v>
      </c>
      <c r="L627" s="557">
        <v>12</v>
      </c>
      <c r="M627" s="535" t="s">
        <v>3981</v>
      </c>
      <c r="N627" s="535" t="s">
        <v>4446</v>
      </c>
      <c r="O627" s="548">
        <v>5.8317999999999981E-2</v>
      </c>
      <c r="P627" s="548">
        <v>0.7728026985434252</v>
      </c>
      <c r="Q627" s="544"/>
    </row>
    <row r="628" spans="1:17" s="540" customFormat="1" ht="15.75" x14ac:dyDescent="0.25">
      <c r="A628" s="534"/>
      <c r="B628" s="535" t="s">
        <v>3972</v>
      </c>
      <c r="C628" s="537" t="s">
        <v>468</v>
      </c>
      <c r="D628" s="537" t="s">
        <v>4249</v>
      </c>
      <c r="E628" s="535" t="s">
        <v>937</v>
      </c>
      <c r="F628" s="537" t="s">
        <v>4242</v>
      </c>
      <c r="G628" s="537" t="s">
        <v>2638</v>
      </c>
      <c r="H628" s="537" t="s">
        <v>2094</v>
      </c>
      <c r="I628" s="537"/>
      <c r="J628" s="537" t="s">
        <v>4513</v>
      </c>
      <c r="K628" s="537" t="s">
        <v>3994</v>
      </c>
      <c r="L628" s="547">
        <v>10</v>
      </c>
      <c r="M628" s="537" t="s">
        <v>3981</v>
      </c>
      <c r="N628" s="537" t="s">
        <v>4589</v>
      </c>
      <c r="O628" s="548">
        <v>1.5187500000000001E-2</v>
      </c>
      <c r="P628" s="548">
        <v>1.1761519469625301</v>
      </c>
      <c r="Q628" s="544"/>
    </row>
    <row r="629" spans="1:17" s="540" customFormat="1" ht="15.75" x14ac:dyDescent="0.25">
      <c r="A629" s="534"/>
      <c r="B629" s="535" t="s">
        <v>3972</v>
      </c>
      <c r="C629" s="537" t="s">
        <v>468</v>
      </c>
      <c r="D629" s="537" t="s">
        <v>4264</v>
      </c>
      <c r="E629" s="535" t="s">
        <v>937</v>
      </c>
      <c r="F629" s="537" t="s">
        <v>4242</v>
      </c>
      <c r="G629" s="537" t="s">
        <v>2638</v>
      </c>
      <c r="H629" s="537" t="s">
        <v>2638</v>
      </c>
      <c r="I629" s="537"/>
      <c r="J629" s="537" t="s">
        <v>4511</v>
      </c>
      <c r="K629" s="537" t="s">
        <v>3994</v>
      </c>
      <c r="L629" s="547">
        <v>50</v>
      </c>
      <c r="M629" s="537" t="s">
        <v>3981</v>
      </c>
      <c r="N629" s="537" t="s">
        <v>4286</v>
      </c>
      <c r="O629" s="548">
        <v>2.0871111111111111E-2</v>
      </c>
      <c r="P629" s="548">
        <v>0.50223318737292288</v>
      </c>
      <c r="Q629" s="544"/>
    </row>
    <row r="630" spans="1:17" s="540" customFormat="1" ht="15.75" x14ac:dyDescent="0.25">
      <c r="A630" s="534"/>
      <c r="B630" s="535" t="s">
        <v>3972</v>
      </c>
      <c r="C630" s="537" t="s">
        <v>468</v>
      </c>
      <c r="D630" s="537" t="s">
        <v>4278</v>
      </c>
      <c r="E630" s="535" t="s">
        <v>937</v>
      </c>
      <c r="F630" s="537" t="s">
        <v>4242</v>
      </c>
      <c r="G630" s="537" t="s">
        <v>2638</v>
      </c>
      <c r="H630" s="537" t="s">
        <v>2746</v>
      </c>
      <c r="I630" s="537"/>
      <c r="J630" s="537" t="s">
        <v>4290</v>
      </c>
      <c r="K630" s="537" t="s">
        <v>3994</v>
      </c>
      <c r="L630" s="547">
        <v>5</v>
      </c>
      <c r="M630" s="537" t="s">
        <v>3981</v>
      </c>
      <c r="N630" s="537" t="s">
        <v>4589</v>
      </c>
      <c r="O630" s="548">
        <v>8.0799999999999997E-2</v>
      </c>
      <c r="P630" s="548">
        <v>1.3335544083388573</v>
      </c>
      <c r="Q630" s="544"/>
    </row>
    <row r="631" spans="1:17" s="540" customFormat="1" ht="15.75" x14ac:dyDescent="0.25">
      <c r="A631" s="534"/>
      <c r="B631" s="535" t="s">
        <v>3972</v>
      </c>
      <c r="C631" s="537" t="s">
        <v>3834</v>
      </c>
      <c r="D631" s="537" t="s">
        <v>4278</v>
      </c>
      <c r="E631" s="535" t="s">
        <v>996</v>
      </c>
      <c r="F631" s="537" t="s">
        <v>4242</v>
      </c>
      <c r="G631" s="537" t="s">
        <v>3846</v>
      </c>
      <c r="H631" s="537" t="s">
        <v>4471</v>
      </c>
      <c r="I631" s="537"/>
      <c r="J631" s="537" t="s">
        <v>4469</v>
      </c>
      <c r="K631" s="537" t="s">
        <v>3994</v>
      </c>
      <c r="L631" s="547">
        <v>12.5</v>
      </c>
      <c r="M631" s="537" t="s">
        <v>3981</v>
      </c>
      <c r="N631" s="537" t="s">
        <v>4334</v>
      </c>
      <c r="O631" s="548">
        <v>0.16000000000000014</v>
      </c>
      <c r="P631" s="548">
        <v>0.73273460406889479</v>
      </c>
      <c r="Q631" s="544"/>
    </row>
    <row r="632" spans="1:17" s="540" customFormat="1" ht="15.75" x14ac:dyDescent="0.25">
      <c r="A632" s="534"/>
      <c r="B632" s="535" t="s">
        <v>3972</v>
      </c>
      <c r="C632" s="535" t="s">
        <v>1083</v>
      </c>
      <c r="D632" s="537" t="s">
        <v>4249</v>
      </c>
      <c r="E632" s="537" t="s">
        <v>985</v>
      </c>
      <c r="F632" s="537" t="s">
        <v>4242</v>
      </c>
      <c r="G632" s="537" t="s">
        <v>1409</v>
      </c>
      <c r="H632" s="537" t="s">
        <v>1505</v>
      </c>
      <c r="I632" s="537"/>
      <c r="J632" s="537" t="s">
        <v>4255</v>
      </c>
      <c r="K632" s="537" t="s">
        <v>3994</v>
      </c>
      <c r="L632" s="547">
        <v>44.7</v>
      </c>
      <c r="M632" s="537" t="s">
        <v>3981</v>
      </c>
      <c r="N632" s="537" t="s">
        <v>4305</v>
      </c>
      <c r="O632" s="551">
        <v>1.5617794000000001E-2</v>
      </c>
      <c r="P632" s="551">
        <v>0.39370598400000001</v>
      </c>
      <c r="Q632" s="544"/>
    </row>
    <row r="633" spans="1:17" s="540" customFormat="1" ht="15.75" x14ac:dyDescent="0.25">
      <c r="A633" s="534"/>
      <c r="B633" s="535" t="s">
        <v>3972</v>
      </c>
      <c r="C633" s="535" t="s">
        <v>1083</v>
      </c>
      <c r="D633" s="537" t="s">
        <v>4264</v>
      </c>
      <c r="E633" s="537" t="s">
        <v>985</v>
      </c>
      <c r="F633" s="537" t="s">
        <v>4242</v>
      </c>
      <c r="G633" s="537" t="s">
        <v>1409</v>
      </c>
      <c r="H633" s="537" t="s">
        <v>1505</v>
      </c>
      <c r="I633" s="537"/>
      <c r="J633" s="537" t="s">
        <v>4255</v>
      </c>
      <c r="K633" s="537" t="s">
        <v>3994</v>
      </c>
      <c r="L633" s="547">
        <v>50</v>
      </c>
      <c r="M633" s="537" t="s">
        <v>3981</v>
      </c>
      <c r="N633" s="537" t="s">
        <v>4305</v>
      </c>
      <c r="O633" s="551">
        <v>8.7957209999999994E-3</v>
      </c>
      <c r="P633" s="551">
        <v>0.40006820399999998</v>
      </c>
      <c r="Q633" s="544"/>
    </row>
    <row r="634" spans="1:17" s="540" customFormat="1" ht="15.75" x14ac:dyDescent="0.25">
      <c r="A634" s="534"/>
      <c r="B634" s="535" t="s">
        <v>3972</v>
      </c>
      <c r="C634" s="535" t="s">
        <v>1083</v>
      </c>
      <c r="D634" s="537" t="s">
        <v>4278</v>
      </c>
      <c r="E634" s="537" t="s">
        <v>985</v>
      </c>
      <c r="F634" s="537" t="s">
        <v>4242</v>
      </c>
      <c r="G634" s="537" t="s">
        <v>1411</v>
      </c>
      <c r="H634" s="537" t="s">
        <v>1507</v>
      </c>
      <c r="I634" s="537"/>
      <c r="J634" s="537" t="s">
        <v>4255</v>
      </c>
      <c r="K634" s="537" t="s">
        <v>3994</v>
      </c>
      <c r="L634" s="547">
        <v>44.7</v>
      </c>
      <c r="M634" s="537" t="s">
        <v>3981</v>
      </c>
      <c r="N634" s="537" t="s">
        <v>4305</v>
      </c>
      <c r="O634" s="551">
        <v>1.5652209E-2</v>
      </c>
      <c r="P634" s="551">
        <v>0.39437707</v>
      </c>
      <c r="Q634" s="544"/>
    </row>
    <row r="635" spans="1:17" s="540" customFormat="1" ht="15.75" x14ac:dyDescent="0.25">
      <c r="A635" s="534"/>
      <c r="B635" s="535" t="s">
        <v>3972</v>
      </c>
      <c r="C635" s="537" t="s">
        <v>470</v>
      </c>
      <c r="D635" s="537" t="s">
        <v>4278</v>
      </c>
      <c r="E635" s="535" t="s">
        <v>937</v>
      </c>
      <c r="F635" s="537" t="s">
        <v>4242</v>
      </c>
      <c r="G635" s="537" t="s">
        <v>1767</v>
      </c>
      <c r="H635" s="537" t="s">
        <v>1768</v>
      </c>
      <c r="I635" s="537"/>
      <c r="J635" s="537" t="s">
        <v>4272</v>
      </c>
      <c r="K635" s="537" t="s">
        <v>3994</v>
      </c>
      <c r="L635" s="547">
        <v>10.5</v>
      </c>
      <c r="M635" s="537" t="s">
        <v>3981</v>
      </c>
      <c r="N635" s="537" t="s">
        <v>4589</v>
      </c>
      <c r="O635" s="548">
        <v>7.5964444444444432E-2</v>
      </c>
      <c r="P635" s="548">
        <v>0.93023680549167598</v>
      </c>
      <c r="Q635" s="544"/>
    </row>
    <row r="636" spans="1:17" s="540" customFormat="1" ht="15.75" x14ac:dyDescent="0.25">
      <c r="A636" s="534"/>
      <c r="B636" s="535" t="s">
        <v>3972</v>
      </c>
      <c r="C636" s="535" t="s">
        <v>471</v>
      </c>
      <c r="D636" s="537" t="s">
        <v>4278</v>
      </c>
      <c r="E636" s="537" t="s">
        <v>985</v>
      </c>
      <c r="F636" s="537" t="s">
        <v>4309</v>
      </c>
      <c r="G636" s="537" t="s">
        <v>1338</v>
      </c>
      <c r="H636" s="537" t="s">
        <v>1386</v>
      </c>
      <c r="I636" s="537" t="s">
        <v>1508</v>
      </c>
      <c r="J636" s="537" t="s">
        <v>4310</v>
      </c>
      <c r="K636" s="537" t="s">
        <v>3994</v>
      </c>
      <c r="L636" s="547">
        <v>400</v>
      </c>
      <c r="M636" s="537" t="s">
        <v>3981</v>
      </c>
      <c r="N636" s="537" t="s">
        <v>4306</v>
      </c>
      <c r="O636" s="551">
        <v>3.1023299999999998E-4</v>
      </c>
      <c r="P636" s="551">
        <v>2.615E-2</v>
      </c>
      <c r="Q636" s="544"/>
    </row>
    <row r="637" spans="1:17" s="540" customFormat="1" ht="15.75" x14ac:dyDescent="0.25">
      <c r="A637" s="534"/>
      <c r="B637" s="535" t="s">
        <v>3972</v>
      </c>
      <c r="C637" s="535" t="s">
        <v>471</v>
      </c>
      <c r="D637" s="537" t="s">
        <v>4269</v>
      </c>
      <c r="E637" s="537" t="s">
        <v>985</v>
      </c>
      <c r="F637" s="537" t="s">
        <v>4312</v>
      </c>
      <c r="G637" s="537" t="s">
        <v>1338</v>
      </c>
      <c r="H637" s="537" t="s">
        <v>1386</v>
      </c>
      <c r="I637" s="537"/>
      <c r="J637" s="537" t="s">
        <v>4310</v>
      </c>
      <c r="K637" s="537" t="s">
        <v>4313</v>
      </c>
      <c r="L637" s="547">
        <v>133</v>
      </c>
      <c r="M637" s="537" t="s">
        <v>3981</v>
      </c>
      <c r="N637" s="537" t="s">
        <v>4306</v>
      </c>
      <c r="O637" s="551">
        <v>3.1023299999999998E-4</v>
      </c>
      <c r="P637" s="551">
        <v>2.615E-2</v>
      </c>
      <c r="Q637" s="544"/>
    </row>
    <row r="638" spans="1:17" s="540" customFormat="1" ht="15.75" x14ac:dyDescent="0.25">
      <c r="A638" s="534"/>
      <c r="B638" s="535" t="s">
        <v>3972</v>
      </c>
      <c r="C638" s="537" t="s">
        <v>472</v>
      </c>
      <c r="D638" s="537" t="s">
        <v>4278</v>
      </c>
      <c r="E638" s="535" t="s">
        <v>937</v>
      </c>
      <c r="F638" s="537" t="s">
        <v>4242</v>
      </c>
      <c r="G638" s="537" t="s">
        <v>2617</v>
      </c>
      <c r="H638" s="537" t="s">
        <v>2747</v>
      </c>
      <c r="I638" s="537"/>
      <c r="J638" s="537" t="s">
        <v>4272</v>
      </c>
      <c r="K638" s="537" t="s">
        <v>3994</v>
      </c>
      <c r="L638" s="547">
        <v>25</v>
      </c>
      <c r="M638" s="537" t="s">
        <v>3981</v>
      </c>
      <c r="N638" s="537" t="s">
        <v>4586</v>
      </c>
      <c r="O638" s="548">
        <v>3.2533333333333331E-2</v>
      </c>
      <c r="P638" s="548">
        <v>0.61246988497394694</v>
      </c>
      <c r="Q638" s="544"/>
    </row>
    <row r="639" spans="1:17" s="540" customFormat="1" ht="15.75" x14ac:dyDescent="0.25">
      <c r="A639" s="534"/>
      <c r="B639" s="535" t="s">
        <v>3972</v>
      </c>
      <c r="C639" s="537" t="s">
        <v>472</v>
      </c>
      <c r="D639" s="537" t="s">
        <v>4249</v>
      </c>
      <c r="E639" s="535" t="s">
        <v>937</v>
      </c>
      <c r="F639" s="537" t="s">
        <v>4242</v>
      </c>
      <c r="G639" s="537" t="s">
        <v>2617</v>
      </c>
      <c r="H639" s="537" t="s">
        <v>2748</v>
      </c>
      <c r="I639" s="537"/>
      <c r="J639" s="537" t="s">
        <v>4272</v>
      </c>
      <c r="K639" s="537" t="s">
        <v>3994</v>
      </c>
      <c r="L639" s="547">
        <v>30</v>
      </c>
      <c r="M639" s="537" t="s">
        <v>3981</v>
      </c>
      <c r="N639" s="537" t="s">
        <v>4586</v>
      </c>
      <c r="O639" s="548">
        <v>2.6680666666666665E-2</v>
      </c>
      <c r="P639" s="548">
        <v>0.68948396792544941</v>
      </c>
      <c r="Q639" s="544"/>
    </row>
    <row r="640" spans="1:17" s="540" customFormat="1" ht="15.75" x14ac:dyDescent="0.25">
      <c r="A640" s="534"/>
      <c r="B640" s="535" t="s">
        <v>3972</v>
      </c>
      <c r="C640" s="537" t="s">
        <v>472</v>
      </c>
      <c r="D640" s="537" t="s">
        <v>4264</v>
      </c>
      <c r="E640" s="535" t="s">
        <v>937</v>
      </c>
      <c r="F640" s="537" t="s">
        <v>4242</v>
      </c>
      <c r="G640" s="537" t="s">
        <v>2616</v>
      </c>
      <c r="H640" s="537" t="s">
        <v>2617</v>
      </c>
      <c r="I640" s="537"/>
      <c r="J640" s="537" t="s">
        <v>4588</v>
      </c>
      <c r="K640" s="537" t="s">
        <v>3994</v>
      </c>
      <c r="L640" s="547">
        <v>56</v>
      </c>
      <c r="M640" s="537" t="s">
        <v>3981</v>
      </c>
      <c r="N640" s="537" t="s">
        <v>4586</v>
      </c>
      <c r="O640" s="548">
        <v>1.3037037037037036E-2</v>
      </c>
      <c r="P640" s="548">
        <v>0.1917796088778583</v>
      </c>
      <c r="Q640" s="544"/>
    </row>
    <row r="641" spans="1:17" s="540" customFormat="1" ht="15.75" x14ac:dyDescent="0.25">
      <c r="A641" s="534"/>
      <c r="B641" s="535" t="s">
        <v>3972</v>
      </c>
      <c r="C641" s="537" t="s">
        <v>472</v>
      </c>
      <c r="D641" s="537" t="s">
        <v>4265</v>
      </c>
      <c r="E641" s="535" t="s">
        <v>937</v>
      </c>
      <c r="F641" s="537" t="s">
        <v>4242</v>
      </c>
      <c r="G641" s="537" t="s">
        <v>2616</v>
      </c>
      <c r="H641" s="537" t="s">
        <v>2617</v>
      </c>
      <c r="I641" s="537"/>
      <c r="J641" s="537" t="s">
        <v>4588</v>
      </c>
      <c r="K641" s="537" t="s">
        <v>3994</v>
      </c>
      <c r="L641" s="547">
        <v>75</v>
      </c>
      <c r="M641" s="537" t="s">
        <v>3981</v>
      </c>
      <c r="N641" s="537" t="s">
        <v>4589</v>
      </c>
      <c r="O641" s="548">
        <v>3.728E-3</v>
      </c>
      <c r="P641" s="548">
        <v>0.1412841573818916</v>
      </c>
      <c r="Q641" s="544"/>
    </row>
    <row r="642" spans="1:17" s="540" customFormat="1" ht="15.75" x14ac:dyDescent="0.25">
      <c r="A642" s="534"/>
      <c r="B642" s="535" t="s">
        <v>3972</v>
      </c>
      <c r="C642" s="537" t="s">
        <v>472</v>
      </c>
      <c r="D642" s="537" t="s">
        <v>4621</v>
      </c>
      <c r="E642" s="535" t="s">
        <v>937</v>
      </c>
      <c r="F642" s="537" t="s">
        <v>4242</v>
      </c>
      <c r="G642" s="537"/>
      <c r="H642" s="537"/>
      <c r="I642" s="537"/>
      <c r="J642" s="537" t="s">
        <v>4588</v>
      </c>
      <c r="K642" s="537" t="s">
        <v>4292</v>
      </c>
      <c r="L642" s="547">
        <v>56</v>
      </c>
      <c r="M642" s="537" t="s">
        <v>3981</v>
      </c>
      <c r="N642" s="537" t="s">
        <v>4586</v>
      </c>
      <c r="O642" s="548">
        <v>1.2101111111111111E-2</v>
      </c>
      <c r="P642" s="548">
        <v>0.27129691770147518</v>
      </c>
      <c r="Q642" s="544"/>
    </row>
    <row r="643" spans="1:17" s="540" customFormat="1" ht="15.75" x14ac:dyDescent="0.25">
      <c r="A643" s="534"/>
      <c r="B643" s="535" t="s">
        <v>3972</v>
      </c>
      <c r="C643" s="537" t="s">
        <v>472</v>
      </c>
      <c r="D643" s="537" t="s">
        <v>4323</v>
      </c>
      <c r="E643" s="535" t="s">
        <v>937</v>
      </c>
      <c r="F643" s="537" t="s">
        <v>4242</v>
      </c>
      <c r="G643" s="537"/>
      <c r="H643" s="537"/>
      <c r="I643" s="537"/>
      <c r="J643" s="537" t="s">
        <v>4640</v>
      </c>
      <c r="K643" s="537" t="s">
        <v>4292</v>
      </c>
      <c r="L643" s="547">
        <v>75</v>
      </c>
      <c r="M643" s="537" t="s">
        <v>3981</v>
      </c>
      <c r="N643" s="537" t="s">
        <v>4589</v>
      </c>
      <c r="O643" s="548">
        <v>3.728E-3</v>
      </c>
      <c r="P643" s="548">
        <v>0.1412841573818916</v>
      </c>
      <c r="Q643" s="544"/>
    </row>
    <row r="644" spans="1:17" s="540" customFormat="1" ht="15.75" x14ac:dyDescent="0.25">
      <c r="A644" s="534"/>
      <c r="B644" s="535" t="s">
        <v>3972</v>
      </c>
      <c r="C644" s="537" t="s">
        <v>8143</v>
      </c>
      <c r="D644" s="537" t="s">
        <v>4266</v>
      </c>
      <c r="E644" s="565" t="s">
        <v>920</v>
      </c>
      <c r="F644" s="537" t="s">
        <v>4242</v>
      </c>
      <c r="G644" s="537" t="s">
        <v>1242</v>
      </c>
      <c r="H644" s="537" t="s">
        <v>1243</v>
      </c>
      <c r="I644" s="537"/>
      <c r="J644" s="537" t="s">
        <v>4275</v>
      </c>
      <c r="K644" s="537" t="s">
        <v>3994</v>
      </c>
      <c r="L644" s="557">
        <v>23</v>
      </c>
      <c r="M644" s="537" t="s">
        <v>3975</v>
      </c>
      <c r="N644" s="537" t="s">
        <v>4268</v>
      </c>
      <c r="O644" s="548">
        <v>1.9203749999999999E-2</v>
      </c>
      <c r="P644" s="548">
        <v>0.46627137351945092</v>
      </c>
      <c r="Q644" s="544"/>
    </row>
    <row r="645" spans="1:17" s="540" customFormat="1" ht="15.75" x14ac:dyDescent="0.25">
      <c r="A645" s="534"/>
      <c r="B645" s="535" t="s">
        <v>3972</v>
      </c>
      <c r="C645" s="537" t="s">
        <v>8143</v>
      </c>
      <c r="D645" s="537" t="s">
        <v>4266</v>
      </c>
      <c r="E645" s="565" t="s">
        <v>920</v>
      </c>
      <c r="F645" s="537" t="s">
        <v>4242</v>
      </c>
      <c r="G645" s="537" t="s">
        <v>3400</v>
      </c>
      <c r="H645" s="537" t="s">
        <v>3691</v>
      </c>
      <c r="I645" s="537"/>
      <c r="J645" s="537" t="s">
        <v>4275</v>
      </c>
      <c r="K645" s="537" t="s">
        <v>3994</v>
      </c>
      <c r="L645" s="557">
        <v>11.2</v>
      </c>
      <c r="M645" s="537" t="s">
        <v>3975</v>
      </c>
      <c r="N645" s="537" t="s">
        <v>4268</v>
      </c>
      <c r="O645" s="548">
        <v>3.5212053571428571E-2</v>
      </c>
      <c r="P645" s="548">
        <v>0.6850956949823015</v>
      </c>
      <c r="Q645" s="544"/>
    </row>
    <row r="646" spans="1:17" s="540" customFormat="1" ht="15.75" x14ac:dyDescent="0.25">
      <c r="A646" s="534"/>
      <c r="B646" s="535" t="s">
        <v>3972</v>
      </c>
      <c r="C646" s="537" t="s">
        <v>8143</v>
      </c>
      <c r="D646" s="537" t="s">
        <v>4269</v>
      </c>
      <c r="E646" s="565" t="s">
        <v>920</v>
      </c>
      <c r="F646" s="537" t="s">
        <v>4242</v>
      </c>
      <c r="G646" s="537" t="s">
        <v>3400</v>
      </c>
      <c r="H646" s="537" t="s">
        <v>3691</v>
      </c>
      <c r="I646" s="537"/>
      <c r="J646" s="537" t="s">
        <v>4275</v>
      </c>
      <c r="K646" s="537" t="s">
        <v>3994</v>
      </c>
      <c r="L646" s="557">
        <v>11.2</v>
      </c>
      <c r="M646" s="537" t="s">
        <v>3975</v>
      </c>
      <c r="N646" s="537" t="s">
        <v>4268</v>
      </c>
      <c r="O646" s="548">
        <v>3.5212053571428571E-2</v>
      </c>
      <c r="P646" s="548">
        <v>0.6850956949823015</v>
      </c>
      <c r="Q646" s="544"/>
    </row>
    <row r="647" spans="1:17" s="540" customFormat="1" ht="15.75" x14ac:dyDescent="0.25">
      <c r="A647" s="534"/>
      <c r="B647" s="535" t="s">
        <v>3972</v>
      </c>
      <c r="C647" s="537" t="s">
        <v>8143</v>
      </c>
      <c r="D647" s="537" t="s">
        <v>4270</v>
      </c>
      <c r="E647" s="565" t="s">
        <v>920</v>
      </c>
      <c r="F647" s="537" t="s">
        <v>4242</v>
      </c>
      <c r="G647" s="537" t="s">
        <v>3400</v>
      </c>
      <c r="H647" s="537" t="s">
        <v>3691</v>
      </c>
      <c r="I647" s="537"/>
      <c r="J647" s="537" t="s">
        <v>4275</v>
      </c>
      <c r="K647" s="537" t="s">
        <v>3994</v>
      </c>
      <c r="L647" s="557">
        <v>20</v>
      </c>
      <c r="M647" s="537" t="s">
        <v>3975</v>
      </c>
      <c r="N647" s="537" t="s">
        <v>4268</v>
      </c>
      <c r="O647" s="548">
        <v>1.9203749999999999E-2</v>
      </c>
      <c r="P647" s="548">
        <v>0.46627137351945092</v>
      </c>
      <c r="Q647" s="544"/>
    </row>
    <row r="648" spans="1:17" s="540" customFormat="1" ht="15.75" x14ac:dyDescent="0.25">
      <c r="A648" s="534"/>
      <c r="B648" s="535" t="s">
        <v>3972</v>
      </c>
      <c r="C648" s="537" t="s">
        <v>8143</v>
      </c>
      <c r="D648" s="537" t="s">
        <v>4271</v>
      </c>
      <c r="E648" s="565" t="s">
        <v>920</v>
      </c>
      <c r="F648" s="537" t="s">
        <v>4242</v>
      </c>
      <c r="G648" s="537" t="s">
        <v>3400</v>
      </c>
      <c r="H648" s="537" t="s">
        <v>3691</v>
      </c>
      <c r="I648" s="537"/>
      <c r="J648" s="537" t="s">
        <v>4275</v>
      </c>
      <c r="K648" s="537" t="s">
        <v>3994</v>
      </c>
      <c r="L648" s="557">
        <v>20</v>
      </c>
      <c r="M648" s="537" t="s">
        <v>3975</v>
      </c>
      <c r="N648" s="537" t="s">
        <v>4268</v>
      </c>
      <c r="O648" s="548">
        <v>1.9203749999999999E-2</v>
      </c>
      <c r="P648" s="548">
        <v>0.46627137351945092</v>
      </c>
      <c r="Q648" s="544"/>
    </row>
    <row r="649" spans="1:17" s="540" customFormat="1" ht="15.75" x14ac:dyDescent="0.25">
      <c r="A649" s="534"/>
      <c r="B649" s="535" t="s">
        <v>3972</v>
      </c>
      <c r="C649" s="537" t="s">
        <v>8143</v>
      </c>
      <c r="D649" s="537" t="s">
        <v>4302</v>
      </c>
      <c r="E649" s="565" t="s">
        <v>920</v>
      </c>
      <c r="F649" s="541" t="s">
        <v>4242</v>
      </c>
      <c r="G649" s="537" t="s">
        <v>8143</v>
      </c>
      <c r="H649" s="537" t="s">
        <v>8143</v>
      </c>
      <c r="I649" s="541"/>
      <c r="J649" s="541" t="s">
        <v>4275</v>
      </c>
      <c r="K649" s="541" t="s">
        <v>3994</v>
      </c>
      <c r="L649" s="541">
        <v>23</v>
      </c>
      <c r="M649" s="541" t="s">
        <v>3975</v>
      </c>
      <c r="N649" s="541" t="s">
        <v>4268</v>
      </c>
      <c r="O649" s="541"/>
      <c r="P649" s="541"/>
      <c r="Q649" s="545">
        <v>37621</v>
      </c>
    </row>
    <row r="650" spans="1:17" s="540" customFormat="1" ht="15.75" x14ac:dyDescent="0.25">
      <c r="A650" s="534"/>
      <c r="B650" s="535" t="s">
        <v>3972</v>
      </c>
      <c r="C650" s="535" t="s">
        <v>473</v>
      </c>
      <c r="D650" s="537" t="s">
        <v>4278</v>
      </c>
      <c r="E650" s="537" t="s">
        <v>935</v>
      </c>
      <c r="F650" s="537" t="s">
        <v>4242</v>
      </c>
      <c r="G650" s="537" t="s">
        <v>3282</v>
      </c>
      <c r="H650" s="537" t="s">
        <v>3748</v>
      </c>
      <c r="I650" s="537"/>
      <c r="J650" s="537" t="s">
        <v>4285</v>
      </c>
      <c r="K650" s="537" t="s">
        <v>3994</v>
      </c>
      <c r="L650" s="537">
        <v>15</v>
      </c>
      <c r="M650" s="537" t="s">
        <v>3975</v>
      </c>
      <c r="N650" s="537" t="s">
        <v>4284</v>
      </c>
      <c r="O650" s="548">
        <v>0.13333333333333347</v>
      </c>
      <c r="P650" s="550">
        <v>0.65319726474218076</v>
      </c>
      <c r="Q650" s="544"/>
    </row>
    <row r="651" spans="1:17" s="540" customFormat="1" ht="15.75" x14ac:dyDescent="0.25">
      <c r="A651" s="534"/>
      <c r="B651" s="535" t="s">
        <v>3972</v>
      </c>
      <c r="C651" s="535" t="s">
        <v>473</v>
      </c>
      <c r="D651" s="537" t="s">
        <v>4294</v>
      </c>
      <c r="E651" s="537" t="s">
        <v>935</v>
      </c>
      <c r="F651" s="541" t="s">
        <v>4242</v>
      </c>
      <c r="G651" s="535" t="s">
        <v>473</v>
      </c>
      <c r="H651" s="535" t="s">
        <v>473</v>
      </c>
      <c r="I651" s="541"/>
      <c r="J651" s="541" t="s">
        <v>4258</v>
      </c>
      <c r="K651" s="541" t="s">
        <v>4292</v>
      </c>
      <c r="L651" s="541">
        <v>15</v>
      </c>
      <c r="M651" s="541" t="s">
        <v>3975</v>
      </c>
      <c r="N651" s="541" t="s">
        <v>4284</v>
      </c>
      <c r="O651" s="541"/>
      <c r="P651" s="541"/>
      <c r="Q651" s="553"/>
    </row>
    <row r="652" spans="1:17" s="540" customFormat="1" ht="15.75" x14ac:dyDescent="0.25">
      <c r="A652" s="534"/>
      <c r="B652" s="535" t="s">
        <v>3972</v>
      </c>
      <c r="C652" s="535" t="s">
        <v>474</v>
      </c>
      <c r="D652" s="537" t="s">
        <v>4278</v>
      </c>
      <c r="E652" s="537" t="s">
        <v>985</v>
      </c>
      <c r="F652" s="537" t="s">
        <v>4242</v>
      </c>
      <c r="G652" s="537" t="s">
        <v>1453</v>
      </c>
      <c r="H652" s="537" t="s">
        <v>1509</v>
      </c>
      <c r="I652" s="537"/>
      <c r="J652" s="537" t="s">
        <v>4255</v>
      </c>
      <c r="K652" s="537" t="s">
        <v>3994</v>
      </c>
      <c r="L652" s="547">
        <v>22.4</v>
      </c>
      <c r="M652" s="537" t="s">
        <v>3981</v>
      </c>
      <c r="N652" s="537" t="s">
        <v>4305</v>
      </c>
      <c r="O652" s="551">
        <v>2.9140477000000001E-2</v>
      </c>
      <c r="P652" s="551">
        <v>0.77448573700000001</v>
      </c>
      <c r="Q652" s="544"/>
    </row>
    <row r="653" spans="1:17" s="540" customFormat="1" ht="15.75" x14ac:dyDescent="0.25">
      <c r="A653" s="534"/>
      <c r="B653" s="535" t="s">
        <v>3972</v>
      </c>
      <c r="C653" s="535" t="s">
        <v>474</v>
      </c>
      <c r="D653" s="537" t="s">
        <v>4249</v>
      </c>
      <c r="E653" s="537" t="s">
        <v>985</v>
      </c>
      <c r="F653" s="537" t="s">
        <v>4242</v>
      </c>
      <c r="G653" s="537" t="s">
        <v>1453</v>
      </c>
      <c r="H653" s="537" t="s">
        <v>1509</v>
      </c>
      <c r="I653" s="537"/>
      <c r="J653" s="537" t="s">
        <v>4255</v>
      </c>
      <c r="K653" s="537" t="s">
        <v>3994</v>
      </c>
      <c r="L653" s="547">
        <v>25</v>
      </c>
      <c r="M653" s="537" t="s">
        <v>3981</v>
      </c>
      <c r="N653" s="537" t="s">
        <v>4305</v>
      </c>
      <c r="O653" s="551">
        <v>1.4633217E-2</v>
      </c>
      <c r="P653" s="551">
        <v>0.62606431399999996</v>
      </c>
      <c r="Q653" s="544"/>
    </row>
    <row r="654" spans="1:17" s="540" customFormat="1" ht="15.75" x14ac:dyDescent="0.25">
      <c r="A654" s="534"/>
      <c r="B654" s="535" t="s">
        <v>3972</v>
      </c>
      <c r="C654" s="535" t="s">
        <v>474</v>
      </c>
      <c r="D654" s="537" t="s">
        <v>4264</v>
      </c>
      <c r="E654" s="537" t="s">
        <v>985</v>
      </c>
      <c r="F654" s="537" t="s">
        <v>4242</v>
      </c>
      <c r="G654" s="537" t="s">
        <v>1453</v>
      </c>
      <c r="H654" s="537" t="s">
        <v>1509</v>
      </c>
      <c r="I654" s="537"/>
      <c r="J654" s="537" t="s">
        <v>4255</v>
      </c>
      <c r="K654" s="537" t="s">
        <v>3994</v>
      </c>
      <c r="L654" s="547">
        <v>50</v>
      </c>
      <c r="M654" s="537" t="s">
        <v>3981</v>
      </c>
      <c r="N654" s="537" t="s">
        <v>4305</v>
      </c>
      <c r="O654" s="551">
        <v>5.6528530999999998E-3</v>
      </c>
      <c r="P654" s="551">
        <v>0.38282464500000002</v>
      </c>
      <c r="Q654" s="544"/>
    </row>
    <row r="655" spans="1:17" s="540" customFormat="1" ht="15.75" x14ac:dyDescent="0.25">
      <c r="A655" s="534"/>
      <c r="B655" s="535" t="s">
        <v>3972</v>
      </c>
      <c r="C655" s="535" t="s">
        <v>2977</v>
      </c>
      <c r="D655" s="537" t="s">
        <v>4278</v>
      </c>
      <c r="E655" s="563" t="s">
        <v>2945</v>
      </c>
      <c r="F655" s="541" t="s">
        <v>4242</v>
      </c>
      <c r="G655" s="535" t="s">
        <v>2977</v>
      </c>
      <c r="H655" s="535" t="s">
        <v>2977</v>
      </c>
      <c r="I655" s="541"/>
      <c r="J655" s="541" t="s">
        <v>4267</v>
      </c>
      <c r="K655" s="541" t="s">
        <v>3994</v>
      </c>
      <c r="L655" s="541">
        <v>125</v>
      </c>
      <c r="M655" s="541" t="s">
        <v>3975</v>
      </c>
      <c r="N655" s="541" t="s">
        <v>8197</v>
      </c>
      <c r="O655" s="541"/>
      <c r="P655" s="541"/>
      <c r="Q655" s="545">
        <v>39816</v>
      </c>
    </row>
    <row r="656" spans="1:17" s="540" customFormat="1" ht="15.75" x14ac:dyDescent="0.25">
      <c r="A656" s="534"/>
      <c r="B656" s="535" t="s">
        <v>3972</v>
      </c>
      <c r="C656" s="535" t="s">
        <v>8144</v>
      </c>
      <c r="D656" s="537" t="s">
        <v>4278</v>
      </c>
      <c r="E656" s="563" t="s">
        <v>7615</v>
      </c>
      <c r="F656" s="541" t="s">
        <v>4242</v>
      </c>
      <c r="G656" s="535" t="s">
        <v>8144</v>
      </c>
      <c r="H656" s="535" t="s">
        <v>8144</v>
      </c>
      <c r="I656" s="541"/>
      <c r="J656" s="541" t="s">
        <v>8188</v>
      </c>
      <c r="K656" s="541" t="s">
        <v>3994</v>
      </c>
      <c r="L656" s="541">
        <v>30</v>
      </c>
      <c r="M656" s="541" t="s">
        <v>3975</v>
      </c>
      <c r="N656" s="541" t="s">
        <v>4268</v>
      </c>
      <c r="O656" s="541"/>
      <c r="P656" s="541"/>
      <c r="Q656" s="556">
        <v>41609</v>
      </c>
    </row>
    <row r="657" spans="1:17" s="540" customFormat="1" ht="15.75" x14ac:dyDescent="0.25">
      <c r="A657" s="534"/>
      <c r="B657" s="535" t="s">
        <v>3972</v>
      </c>
      <c r="C657" s="535" t="s">
        <v>8145</v>
      </c>
      <c r="D657" s="537" t="s">
        <v>4278</v>
      </c>
      <c r="E657" s="563" t="s">
        <v>7634</v>
      </c>
      <c r="F657" s="541" t="s">
        <v>4242</v>
      </c>
      <c r="G657" s="535" t="s">
        <v>8145</v>
      </c>
      <c r="H657" s="535" t="s">
        <v>8145</v>
      </c>
      <c r="I657" s="541"/>
      <c r="J657" s="541" t="s">
        <v>4247</v>
      </c>
      <c r="K657" s="541" t="s">
        <v>3994</v>
      </c>
      <c r="L657" s="541">
        <v>7</v>
      </c>
      <c r="M657" s="541" t="s">
        <v>3975</v>
      </c>
      <c r="N657" s="541" t="s">
        <v>8198</v>
      </c>
      <c r="O657" s="541"/>
      <c r="P657" s="541"/>
      <c r="Q657" s="556">
        <v>41974</v>
      </c>
    </row>
    <row r="658" spans="1:17" s="540" customFormat="1" ht="15.75" x14ac:dyDescent="0.25">
      <c r="A658" s="534"/>
      <c r="B658" s="535" t="s">
        <v>3972</v>
      </c>
      <c r="C658" s="535" t="s">
        <v>475</v>
      </c>
      <c r="D658" s="537" t="s">
        <v>4278</v>
      </c>
      <c r="E658" s="546" t="s">
        <v>965</v>
      </c>
      <c r="F658" s="537" t="s">
        <v>4242</v>
      </c>
      <c r="G658" s="537" t="s">
        <v>2049</v>
      </c>
      <c r="H658" s="537" t="s">
        <v>2095</v>
      </c>
      <c r="I658" s="537"/>
      <c r="J658" s="537" t="s">
        <v>4514</v>
      </c>
      <c r="K658" s="537" t="s">
        <v>3994</v>
      </c>
      <c r="L658" s="547">
        <v>16</v>
      </c>
      <c r="M658" s="535" t="s">
        <v>3981</v>
      </c>
      <c r="N658" s="535" t="s">
        <v>4446</v>
      </c>
      <c r="O658" s="548">
        <v>4.1006000000000001E-2</v>
      </c>
      <c r="P658" s="548">
        <v>0.58766200000000002</v>
      </c>
      <c r="Q658" s="544"/>
    </row>
    <row r="659" spans="1:17" s="540" customFormat="1" ht="15.75" x14ac:dyDescent="0.25">
      <c r="A659" s="534"/>
      <c r="B659" s="535" t="s">
        <v>3972</v>
      </c>
      <c r="C659" s="537" t="s">
        <v>477</v>
      </c>
      <c r="D659" s="537" t="s">
        <v>4278</v>
      </c>
      <c r="E659" s="535" t="s">
        <v>937</v>
      </c>
      <c r="F659" s="537" t="s">
        <v>4242</v>
      </c>
      <c r="G659" s="537" t="s">
        <v>2518</v>
      </c>
      <c r="H659" s="537" t="s">
        <v>2646</v>
      </c>
      <c r="I659" s="537"/>
      <c r="J659" s="537" t="s">
        <v>4308</v>
      </c>
      <c r="K659" s="537" t="s">
        <v>3994</v>
      </c>
      <c r="L659" s="547">
        <v>20</v>
      </c>
      <c r="M659" s="537" t="s">
        <v>3981</v>
      </c>
      <c r="N659" s="537" t="s">
        <v>4641</v>
      </c>
      <c r="O659" s="548">
        <v>4.790277777777778E-2</v>
      </c>
      <c r="P659" s="548">
        <v>0.84864911705673318</v>
      </c>
      <c r="Q659" s="544"/>
    </row>
    <row r="660" spans="1:17" s="540" customFormat="1" ht="15.75" x14ac:dyDescent="0.25">
      <c r="A660" s="534"/>
      <c r="B660" s="535" t="s">
        <v>3972</v>
      </c>
      <c r="C660" s="537" t="s">
        <v>8128</v>
      </c>
      <c r="D660" s="537" t="s">
        <v>4265</v>
      </c>
      <c r="E660" s="565" t="s">
        <v>920</v>
      </c>
      <c r="F660" s="537" t="s">
        <v>4242</v>
      </c>
      <c r="G660" s="537" t="s">
        <v>1224</v>
      </c>
      <c r="H660" s="537" t="s">
        <v>1235</v>
      </c>
      <c r="I660" s="537"/>
      <c r="J660" s="537" t="s">
        <v>4272</v>
      </c>
      <c r="K660" s="537" t="s">
        <v>3994</v>
      </c>
      <c r="L660" s="547">
        <v>5</v>
      </c>
      <c r="M660" s="537" t="s">
        <v>3975</v>
      </c>
      <c r="N660" s="537" t="s">
        <v>4268</v>
      </c>
      <c r="O660" s="548">
        <v>0.11001999999999999</v>
      </c>
      <c r="P660" s="548">
        <v>1.6503368139867691</v>
      </c>
      <c r="Q660" s="544"/>
    </row>
    <row r="661" spans="1:17" s="540" customFormat="1" ht="15.75" x14ac:dyDescent="0.25">
      <c r="A661" s="534"/>
      <c r="B661" s="535" t="s">
        <v>3972</v>
      </c>
      <c r="C661" s="537" t="s">
        <v>8128</v>
      </c>
      <c r="D661" s="537" t="s">
        <v>4278</v>
      </c>
      <c r="E661" s="565" t="s">
        <v>920</v>
      </c>
      <c r="F661" s="537" t="s">
        <v>8215</v>
      </c>
      <c r="G661" s="537" t="s">
        <v>1230</v>
      </c>
      <c r="H661" s="537" t="s">
        <v>1247</v>
      </c>
      <c r="I661" s="537" t="s">
        <v>1235</v>
      </c>
      <c r="J661" s="537" t="s">
        <v>4274</v>
      </c>
      <c r="K661" s="537" t="s">
        <v>3994</v>
      </c>
      <c r="L661" s="547">
        <v>60</v>
      </c>
      <c r="M661" s="537" t="s">
        <v>3975</v>
      </c>
      <c r="N661" s="537" t="s">
        <v>4268</v>
      </c>
      <c r="O661" s="548">
        <v>4.3333333333333331E-3</v>
      </c>
      <c r="P661" s="548">
        <v>0.30396911392808024</v>
      </c>
      <c r="Q661" s="544"/>
    </row>
    <row r="662" spans="1:17" s="540" customFormat="1" ht="15.75" x14ac:dyDescent="0.25">
      <c r="A662" s="534"/>
      <c r="B662" s="535" t="s">
        <v>3972</v>
      </c>
      <c r="C662" s="537" t="s">
        <v>8128</v>
      </c>
      <c r="D662" s="537" t="s">
        <v>4249</v>
      </c>
      <c r="E662" s="565" t="s">
        <v>920</v>
      </c>
      <c r="F662" s="537" t="s">
        <v>8215</v>
      </c>
      <c r="G662" s="537" t="s">
        <v>1230</v>
      </c>
      <c r="H662" s="537" t="s">
        <v>1247</v>
      </c>
      <c r="I662" s="537" t="s">
        <v>1235</v>
      </c>
      <c r="J662" s="537" t="s">
        <v>4274</v>
      </c>
      <c r="K662" s="537" t="s">
        <v>3994</v>
      </c>
      <c r="L662" s="547">
        <v>60</v>
      </c>
      <c r="M662" s="537" t="s">
        <v>3975</v>
      </c>
      <c r="N662" s="537" t="s">
        <v>4268</v>
      </c>
      <c r="O662" s="548">
        <v>4.3333333333333331E-3</v>
      </c>
      <c r="P662" s="548">
        <v>0.30396911392808024</v>
      </c>
      <c r="Q662" s="544"/>
    </row>
    <row r="663" spans="1:17" s="540" customFormat="1" ht="15.75" x14ac:dyDescent="0.25">
      <c r="A663" s="534"/>
      <c r="B663" s="535" t="s">
        <v>3972</v>
      </c>
      <c r="C663" s="537" t="s">
        <v>8128</v>
      </c>
      <c r="D663" s="537" t="s">
        <v>4264</v>
      </c>
      <c r="E663" s="565" t="s">
        <v>920</v>
      </c>
      <c r="F663" s="537" t="s">
        <v>8215</v>
      </c>
      <c r="G663" s="537" t="s">
        <v>1230</v>
      </c>
      <c r="H663" s="537" t="s">
        <v>1247</v>
      </c>
      <c r="I663" s="537" t="s">
        <v>1235</v>
      </c>
      <c r="J663" s="537" t="s">
        <v>4274</v>
      </c>
      <c r="K663" s="537" t="s">
        <v>3994</v>
      </c>
      <c r="L663" s="547">
        <v>60</v>
      </c>
      <c r="M663" s="537" t="s">
        <v>3975</v>
      </c>
      <c r="N663" s="537" t="s">
        <v>4268</v>
      </c>
      <c r="O663" s="548">
        <v>4.3333333333333331E-3</v>
      </c>
      <c r="P663" s="548">
        <v>0.30396911392808024</v>
      </c>
      <c r="Q663" s="544"/>
    </row>
    <row r="664" spans="1:17" s="540" customFormat="1" ht="15.75" x14ac:dyDescent="0.25">
      <c r="A664" s="534"/>
      <c r="B664" s="535" t="s">
        <v>3972</v>
      </c>
      <c r="C664" s="536" t="s">
        <v>478</v>
      </c>
      <c r="D664" s="536" t="s">
        <v>4278</v>
      </c>
      <c r="E664" s="537" t="s">
        <v>941</v>
      </c>
      <c r="F664" s="536" t="s">
        <v>4355</v>
      </c>
      <c r="G664" s="536" t="s">
        <v>1673</v>
      </c>
      <c r="H664" s="536" t="s">
        <v>1698</v>
      </c>
      <c r="I664" s="536" t="s">
        <v>1714</v>
      </c>
      <c r="J664" s="536" t="s">
        <v>4490</v>
      </c>
      <c r="K664" s="536" t="s">
        <v>3994</v>
      </c>
      <c r="L664" s="542">
        <v>120</v>
      </c>
      <c r="M664" s="536" t="s">
        <v>3981</v>
      </c>
      <c r="N664" s="536" t="s">
        <v>4399</v>
      </c>
      <c r="O664" s="543">
        <v>1.9E-3</v>
      </c>
      <c r="P664" s="543">
        <v>9.5799999999999996E-2</v>
      </c>
      <c r="Q664" s="544"/>
    </row>
    <row r="665" spans="1:17" s="540" customFormat="1" ht="15.75" x14ac:dyDescent="0.25">
      <c r="A665" s="534"/>
      <c r="B665" s="535" t="s">
        <v>3972</v>
      </c>
      <c r="C665" s="535" t="s">
        <v>480</v>
      </c>
      <c r="D665" s="537" t="s">
        <v>4278</v>
      </c>
      <c r="E665" s="546" t="s">
        <v>965</v>
      </c>
      <c r="F665" s="537" t="s">
        <v>4242</v>
      </c>
      <c r="G665" s="537" t="s">
        <v>2096</v>
      </c>
      <c r="H665" s="537" t="s">
        <v>2097</v>
      </c>
      <c r="I665" s="537"/>
      <c r="J665" s="537" t="s">
        <v>4447</v>
      </c>
      <c r="K665" s="537" t="s">
        <v>3994</v>
      </c>
      <c r="L665" s="547">
        <v>12</v>
      </c>
      <c r="M665" s="535" t="s">
        <v>3981</v>
      </c>
      <c r="N665" s="535" t="s">
        <v>4334</v>
      </c>
      <c r="O665" s="548">
        <v>5.9553999999999982E-2</v>
      </c>
      <c r="P665" s="548">
        <v>0.78674921104758666</v>
      </c>
      <c r="Q665" s="544"/>
    </row>
    <row r="666" spans="1:17" s="540" customFormat="1" ht="15.75" x14ac:dyDescent="0.25">
      <c r="A666" s="534"/>
      <c r="B666" s="535" t="s">
        <v>3972</v>
      </c>
      <c r="C666" s="535" t="s">
        <v>480</v>
      </c>
      <c r="D666" s="537" t="s">
        <v>4249</v>
      </c>
      <c r="E666" s="546" t="s">
        <v>965</v>
      </c>
      <c r="F666" s="537" t="s">
        <v>4242</v>
      </c>
      <c r="G666" s="537" t="s">
        <v>2097</v>
      </c>
      <c r="H666" s="537" t="s">
        <v>4515</v>
      </c>
      <c r="I666" s="537"/>
      <c r="J666" s="537" t="s">
        <v>4506</v>
      </c>
      <c r="K666" s="537" t="s">
        <v>3994</v>
      </c>
      <c r="L666" s="547">
        <v>3</v>
      </c>
      <c r="M666" s="535" t="s">
        <v>3981</v>
      </c>
      <c r="N666" s="535" t="s">
        <v>4341</v>
      </c>
      <c r="O666" s="548">
        <v>8.8888999999999996E-2</v>
      </c>
      <c r="P666" s="548">
        <v>0.86209599999999997</v>
      </c>
      <c r="Q666" s="544"/>
    </row>
    <row r="667" spans="1:17" s="540" customFormat="1" ht="39" x14ac:dyDescent="0.25">
      <c r="A667" s="534"/>
      <c r="B667" s="535" t="s">
        <v>3972</v>
      </c>
      <c r="C667" s="536" t="s">
        <v>6246</v>
      </c>
      <c r="D667" s="536" t="s">
        <v>4278</v>
      </c>
      <c r="E667" s="563" t="s">
        <v>2949</v>
      </c>
      <c r="F667" s="541" t="s">
        <v>8215</v>
      </c>
      <c r="G667" s="536" t="s">
        <v>6246</v>
      </c>
      <c r="H667" s="536" t="s">
        <v>6246</v>
      </c>
      <c r="I667" s="541" t="s">
        <v>8199</v>
      </c>
      <c r="J667" s="555" t="s">
        <v>4488</v>
      </c>
      <c r="K667" s="541"/>
      <c r="L667" s="541">
        <v>125</v>
      </c>
      <c r="M667" s="541" t="s">
        <v>3975</v>
      </c>
      <c r="N667" s="541" t="s">
        <v>4268</v>
      </c>
      <c r="O667" s="541"/>
      <c r="P667" s="541"/>
      <c r="Q667" s="556">
        <v>39417</v>
      </c>
    </row>
    <row r="668" spans="1:17" s="540" customFormat="1" ht="15.75" x14ac:dyDescent="0.25">
      <c r="A668" s="534"/>
      <c r="B668" s="535" t="s">
        <v>3972</v>
      </c>
      <c r="C668" s="536" t="s">
        <v>1085</v>
      </c>
      <c r="D668" s="536" t="s">
        <v>4278</v>
      </c>
      <c r="E668" s="537" t="s">
        <v>941</v>
      </c>
      <c r="F668" s="536" t="s">
        <v>4242</v>
      </c>
      <c r="G668" s="536" t="s">
        <v>1687</v>
      </c>
      <c r="H668" s="536" t="s">
        <v>1724</v>
      </c>
      <c r="I668" s="536"/>
      <c r="J668" s="536" t="s">
        <v>4415</v>
      </c>
      <c r="K668" s="536" t="s">
        <v>3994</v>
      </c>
      <c r="L668" s="542">
        <v>150</v>
      </c>
      <c r="M668" s="536" t="s">
        <v>3975</v>
      </c>
      <c r="N668" s="536" t="s">
        <v>4244</v>
      </c>
      <c r="O668" s="543">
        <v>2.1800000000000001E-3</v>
      </c>
      <c r="P668" s="543">
        <v>8.1199999999999994E-2</v>
      </c>
      <c r="Q668" s="544"/>
    </row>
    <row r="669" spans="1:17" s="540" customFormat="1" ht="15.75" x14ac:dyDescent="0.25">
      <c r="A669" s="534"/>
      <c r="B669" s="535" t="s">
        <v>3972</v>
      </c>
      <c r="C669" s="537" t="s">
        <v>481</v>
      </c>
      <c r="D669" s="537" t="s">
        <v>4278</v>
      </c>
      <c r="E669" s="535" t="s">
        <v>983</v>
      </c>
      <c r="F669" s="537" t="s">
        <v>4242</v>
      </c>
      <c r="G669" s="537" t="s">
        <v>3287</v>
      </c>
      <c r="H669" s="537" t="s">
        <v>3286</v>
      </c>
      <c r="I669" s="537"/>
      <c r="J669" s="537" t="s">
        <v>4267</v>
      </c>
      <c r="K669" s="537" t="s">
        <v>3994</v>
      </c>
      <c r="L669" s="547">
        <v>100</v>
      </c>
      <c r="M669" s="537" t="s">
        <v>3981</v>
      </c>
      <c r="N669" s="537" t="s">
        <v>4482</v>
      </c>
      <c r="O669" s="548">
        <v>1.4530000000000001E-2</v>
      </c>
      <c r="P669" s="548">
        <v>0.13077000000000003</v>
      </c>
      <c r="Q669" s="544"/>
    </row>
    <row r="670" spans="1:17" s="540" customFormat="1" ht="15.75" x14ac:dyDescent="0.25">
      <c r="A670" s="534"/>
      <c r="B670" s="535" t="s">
        <v>3972</v>
      </c>
      <c r="C670" s="537" t="s">
        <v>481</v>
      </c>
      <c r="D670" s="537" t="s">
        <v>4249</v>
      </c>
      <c r="E670" s="535" t="s">
        <v>983</v>
      </c>
      <c r="F670" s="537" t="s">
        <v>4242</v>
      </c>
      <c r="G670" s="537" t="s">
        <v>3287</v>
      </c>
      <c r="H670" s="537" t="s">
        <v>3286</v>
      </c>
      <c r="I670" s="537"/>
      <c r="J670" s="537" t="s">
        <v>4267</v>
      </c>
      <c r="K670" s="537" t="s">
        <v>3994</v>
      </c>
      <c r="L670" s="547">
        <v>100</v>
      </c>
      <c r="M670" s="537" t="s">
        <v>3981</v>
      </c>
      <c r="N670" s="537" t="s">
        <v>4482</v>
      </c>
      <c r="O670" s="548">
        <v>1.4530000000000001E-2</v>
      </c>
      <c r="P670" s="548">
        <v>0.13077000000000003</v>
      </c>
      <c r="Q670" s="544"/>
    </row>
    <row r="671" spans="1:17" s="540" customFormat="1" ht="15.75" x14ac:dyDescent="0.25">
      <c r="A671" s="534"/>
      <c r="B671" s="535" t="s">
        <v>3972</v>
      </c>
      <c r="C671" s="537" t="s">
        <v>481</v>
      </c>
      <c r="D671" s="537" t="s">
        <v>4264</v>
      </c>
      <c r="E671" s="535" t="s">
        <v>983</v>
      </c>
      <c r="F671" s="537" t="s">
        <v>4242</v>
      </c>
      <c r="G671" s="537" t="s">
        <v>3287</v>
      </c>
      <c r="H671" s="537" t="s">
        <v>3286</v>
      </c>
      <c r="I671" s="537"/>
      <c r="J671" s="537" t="s">
        <v>4267</v>
      </c>
      <c r="K671" s="537" t="s">
        <v>3994</v>
      </c>
      <c r="L671" s="547">
        <v>100</v>
      </c>
      <c r="M671" s="537" t="s">
        <v>3981</v>
      </c>
      <c r="N671" s="537" t="s">
        <v>4482</v>
      </c>
      <c r="O671" s="548">
        <v>1.4530000000000001E-2</v>
      </c>
      <c r="P671" s="548">
        <v>0.13077000000000003</v>
      </c>
      <c r="Q671" s="544"/>
    </row>
    <row r="672" spans="1:17" s="540" customFormat="1" ht="15.75" x14ac:dyDescent="0.25">
      <c r="A672" s="534"/>
      <c r="B672" s="535" t="s">
        <v>3972</v>
      </c>
      <c r="C672" s="535" t="s">
        <v>8147</v>
      </c>
      <c r="D672" s="535" t="s">
        <v>4249</v>
      </c>
      <c r="E672" s="546" t="s">
        <v>988</v>
      </c>
      <c r="F672" s="546" t="s">
        <v>4242</v>
      </c>
      <c r="G672" s="546" t="s">
        <v>1584</v>
      </c>
      <c r="H672" s="546" t="s">
        <v>1609</v>
      </c>
      <c r="I672" s="546"/>
      <c r="J672" s="546" t="s">
        <v>4351</v>
      </c>
      <c r="K672" s="546" t="s">
        <v>3994</v>
      </c>
      <c r="L672" s="547">
        <v>25</v>
      </c>
      <c r="M672" s="546" t="s">
        <v>3981</v>
      </c>
      <c r="N672" s="546" t="s">
        <v>4352</v>
      </c>
      <c r="O672" s="548">
        <v>2.3555E-2</v>
      </c>
      <c r="P672" s="548">
        <v>0.70382599999999995</v>
      </c>
      <c r="Q672" s="544"/>
    </row>
    <row r="673" spans="1:17" s="540" customFormat="1" ht="15.75" x14ac:dyDescent="0.25">
      <c r="A673" s="534"/>
      <c r="B673" s="535" t="s">
        <v>3972</v>
      </c>
      <c r="C673" s="535" t="s">
        <v>8147</v>
      </c>
      <c r="D673" s="535" t="s">
        <v>4278</v>
      </c>
      <c r="E673" s="546" t="s">
        <v>988</v>
      </c>
      <c r="F673" s="546" t="s">
        <v>4242</v>
      </c>
      <c r="G673" s="546" t="s">
        <v>1584</v>
      </c>
      <c r="H673" s="546" t="s">
        <v>1609</v>
      </c>
      <c r="I673" s="546"/>
      <c r="J673" s="546" t="s">
        <v>4327</v>
      </c>
      <c r="K673" s="546" t="s">
        <v>3994</v>
      </c>
      <c r="L673" s="547">
        <v>30</v>
      </c>
      <c r="M673" s="546" t="s">
        <v>3981</v>
      </c>
      <c r="N673" s="546" t="s">
        <v>4331</v>
      </c>
      <c r="O673" s="548">
        <v>2.5719222222222199E-2</v>
      </c>
      <c r="P673" s="548">
        <v>0.59884244444444401</v>
      </c>
      <c r="Q673" s="544"/>
    </row>
    <row r="674" spans="1:17" s="540" customFormat="1" ht="15.75" x14ac:dyDescent="0.25">
      <c r="A674" s="534"/>
      <c r="B674" s="535" t="s">
        <v>3972</v>
      </c>
      <c r="C674" s="536" t="s">
        <v>1086</v>
      </c>
      <c r="D674" s="536" t="s">
        <v>4278</v>
      </c>
      <c r="E674" s="537" t="s">
        <v>941</v>
      </c>
      <c r="F674" s="536" t="s">
        <v>4242</v>
      </c>
      <c r="G674" s="536" t="s">
        <v>1701</v>
      </c>
      <c r="H674" s="536" t="s">
        <v>3560</v>
      </c>
      <c r="I674" s="536"/>
      <c r="J674" s="536" t="s">
        <v>4408</v>
      </c>
      <c r="K674" s="536" t="s">
        <v>3994</v>
      </c>
      <c r="L674" s="542">
        <v>13.5</v>
      </c>
      <c r="M674" s="536" t="s">
        <v>3975</v>
      </c>
      <c r="N674" s="536" t="s">
        <v>4286</v>
      </c>
      <c r="O674" s="543">
        <v>2.63E-2</v>
      </c>
      <c r="P674" s="543">
        <v>0.56999999999999995</v>
      </c>
      <c r="Q674" s="544"/>
    </row>
    <row r="675" spans="1:17" s="540" customFormat="1" ht="15.75" x14ac:dyDescent="0.25">
      <c r="A675" s="534"/>
      <c r="B675" s="535" t="s">
        <v>3972</v>
      </c>
      <c r="C675" s="536" t="s">
        <v>1086</v>
      </c>
      <c r="D675" s="536" t="s">
        <v>4249</v>
      </c>
      <c r="E675" s="537" t="s">
        <v>941</v>
      </c>
      <c r="F675" s="536" t="s">
        <v>4242</v>
      </c>
      <c r="G675" s="536" t="s">
        <v>1701</v>
      </c>
      <c r="H675" s="536" t="s">
        <v>3560</v>
      </c>
      <c r="I675" s="536"/>
      <c r="J675" s="536" t="s">
        <v>4408</v>
      </c>
      <c r="K675" s="536" t="s">
        <v>3994</v>
      </c>
      <c r="L675" s="542">
        <v>13.5</v>
      </c>
      <c r="M675" s="536" t="s">
        <v>3975</v>
      </c>
      <c r="N675" s="536" t="s">
        <v>4286</v>
      </c>
      <c r="O675" s="543">
        <v>2.63E-2</v>
      </c>
      <c r="P675" s="543">
        <v>0.55500000000000005</v>
      </c>
      <c r="Q675" s="544"/>
    </row>
    <row r="676" spans="1:17" s="540" customFormat="1" ht="15.75" x14ac:dyDescent="0.25">
      <c r="A676" s="534"/>
      <c r="B676" s="535" t="s">
        <v>3972</v>
      </c>
      <c r="C676" s="536" t="s">
        <v>1086</v>
      </c>
      <c r="D676" s="536" t="s">
        <v>4264</v>
      </c>
      <c r="E676" s="537" t="s">
        <v>941</v>
      </c>
      <c r="F676" s="536" t="s">
        <v>4242</v>
      </c>
      <c r="G676" s="536" t="s">
        <v>1701</v>
      </c>
      <c r="H676" s="536" t="s">
        <v>3560</v>
      </c>
      <c r="I676" s="536"/>
      <c r="J676" s="536" t="s">
        <v>4408</v>
      </c>
      <c r="K676" s="536" t="s">
        <v>3994</v>
      </c>
      <c r="L676" s="542">
        <v>22.08</v>
      </c>
      <c r="M676" s="536" t="s">
        <v>3975</v>
      </c>
      <c r="N676" s="536" t="s">
        <v>4334</v>
      </c>
      <c r="O676" s="543">
        <v>0.02</v>
      </c>
      <c r="P676" s="543">
        <v>0.30099999999999999</v>
      </c>
      <c r="Q676" s="544"/>
    </row>
    <row r="677" spans="1:17" s="540" customFormat="1" ht="15.75" x14ac:dyDescent="0.25">
      <c r="A677" s="534"/>
      <c r="B677" s="535" t="s">
        <v>3972</v>
      </c>
      <c r="C677" s="536" t="s">
        <v>1086</v>
      </c>
      <c r="D677" s="536" t="s">
        <v>4278</v>
      </c>
      <c r="E677" s="537" t="s">
        <v>941</v>
      </c>
      <c r="F677" s="536" t="s">
        <v>4355</v>
      </c>
      <c r="G677" s="536" t="s">
        <v>1708</v>
      </c>
      <c r="H677" s="536" t="s">
        <v>1701</v>
      </c>
      <c r="I677" s="536" t="s">
        <v>1718</v>
      </c>
      <c r="J677" s="536" t="s">
        <v>4416</v>
      </c>
      <c r="K677" s="536" t="s">
        <v>3994</v>
      </c>
      <c r="L677" s="542">
        <v>50</v>
      </c>
      <c r="M677" s="536" t="s">
        <v>3975</v>
      </c>
      <c r="N677" s="536" t="s">
        <v>4341</v>
      </c>
      <c r="O677" s="543">
        <v>9.7999999999999997E-3</v>
      </c>
      <c r="P677" s="543">
        <v>0.14799999999999999</v>
      </c>
      <c r="Q677" s="544"/>
    </row>
    <row r="678" spans="1:17" s="540" customFormat="1" ht="15.75" x14ac:dyDescent="0.25">
      <c r="A678" s="534"/>
      <c r="B678" s="535" t="s">
        <v>3972</v>
      </c>
      <c r="C678" s="535" t="s">
        <v>2023</v>
      </c>
      <c r="D678" s="537" t="s">
        <v>4278</v>
      </c>
      <c r="E678" s="546" t="s">
        <v>1008</v>
      </c>
      <c r="F678" s="537" t="s">
        <v>4242</v>
      </c>
      <c r="G678" s="537" t="s">
        <v>2024</v>
      </c>
      <c r="H678" s="537" t="s">
        <v>3706</v>
      </c>
      <c r="I678" s="537"/>
      <c r="J678" s="537" t="s">
        <v>4447</v>
      </c>
      <c r="K678" s="537" t="s">
        <v>3994</v>
      </c>
      <c r="L678" s="547">
        <v>16</v>
      </c>
      <c r="M678" s="537" t="s">
        <v>3981</v>
      </c>
      <c r="N678" s="535" t="s">
        <v>4446</v>
      </c>
      <c r="O678" s="548">
        <v>3.4417000000000003E-2</v>
      </c>
      <c r="P678" s="548">
        <v>0.50215500000000002</v>
      </c>
      <c r="Q678" s="544">
        <v>41617</v>
      </c>
    </row>
    <row r="679" spans="1:17" s="540" customFormat="1" ht="15.75" x14ac:dyDescent="0.25">
      <c r="A679" s="534"/>
      <c r="B679" s="535" t="s">
        <v>3972</v>
      </c>
      <c r="C679" s="536" t="s">
        <v>8148</v>
      </c>
      <c r="D679" s="536" t="s">
        <v>4278</v>
      </c>
      <c r="E679" s="563" t="s">
        <v>965</v>
      </c>
      <c r="F679" s="541" t="s">
        <v>4242</v>
      </c>
      <c r="G679" s="536" t="s">
        <v>8148</v>
      </c>
      <c r="H679" s="536" t="s">
        <v>8148</v>
      </c>
      <c r="I679" s="541"/>
      <c r="J679" s="541" t="s">
        <v>4447</v>
      </c>
      <c r="K679" s="541" t="s">
        <v>3994</v>
      </c>
      <c r="L679" s="541">
        <v>16</v>
      </c>
      <c r="M679" s="541" t="s">
        <v>3981</v>
      </c>
      <c r="N679" s="541" t="s">
        <v>4244</v>
      </c>
      <c r="O679" s="541"/>
      <c r="P679" s="541"/>
      <c r="Q679" s="545">
        <v>41924</v>
      </c>
    </row>
    <row r="680" spans="1:17" s="540" customFormat="1" ht="15.75" x14ac:dyDescent="0.25">
      <c r="A680" s="534"/>
      <c r="B680" s="535" t="s">
        <v>3972</v>
      </c>
      <c r="C680" s="535" t="s">
        <v>4468</v>
      </c>
      <c r="D680" s="537" t="s">
        <v>4266</v>
      </c>
      <c r="E680" s="546" t="s">
        <v>2945</v>
      </c>
      <c r="F680" s="537" t="s">
        <v>4242</v>
      </c>
      <c r="G680" s="570" t="s">
        <v>2962</v>
      </c>
      <c r="H680" s="570" t="s">
        <v>2971</v>
      </c>
      <c r="I680" s="537"/>
      <c r="J680" s="537" t="s">
        <v>4267</v>
      </c>
      <c r="K680" s="537" t="s">
        <v>4313</v>
      </c>
      <c r="L680" s="547">
        <v>125</v>
      </c>
      <c r="M680" s="537" t="s">
        <v>3975</v>
      </c>
      <c r="N680" s="537" t="s">
        <v>4268</v>
      </c>
      <c r="O680" s="548">
        <v>2.4767999999999996E-4</v>
      </c>
      <c r="P680" s="548">
        <v>0.14229978445035538</v>
      </c>
      <c r="Q680" s="544"/>
    </row>
    <row r="681" spans="1:17" s="540" customFormat="1" ht="15.75" x14ac:dyDescent="0.25">
      <c r="A681" s="534"/>
      <c r="B681" s="535" t="s">
        <v>3972</v>
      </c>
      <c r="C681" s="535" t="s">
        <v>483</v>
      </c>
      <c r="D681" s="537" t="s">
        <v>4278</v>
      </c>
      <c r="E681" s="535" t="s">
        <v>983</v>
      </c>
      <c r="F681" s="537" t="s">
        <v>4242</v>
      </c>
      <c r="G681" s="537" t="s">
        <v>2256</v>
      </c>
      <c r="H681" s="537" t="s">
        <v>4186</v>
      </c>
      <c r="I681" s="537"/>
      <c r="J681" s="537" t="s">
        <v>4267</v>
      </c>
      <c r="K681" s="537" t="s">
        <v>3994</v>
      </c>
      <c r="L681" s="547">
        <v>12</v>
      </c>
      <c r="M681" s="537" t="s">
        <v>3981</v>
      </c>
      <c r="N681" s="537" t="s">
        <v>4482</v>
      </c>
      <c r="O681" s="548">
        <v>0.12050000000000001</v>
      </c>
      <c r="P681" s="548">
        <v>1.0845</v>
      </c>
      <c r="Q681" s="544"/>
    </row>
    <row r="682" spans="1:17" s="540" customFormat="1" ht="15.75" x14ac:dyDescent="0.25">
      <c r="A682" s="534"/>
      <c r="B682" s="535" t="s">
        <v>3972</v>
      </c>
      <c r="C682" s="535" t="s">
        <v>4468</v>
      </c>
      <c r="D682" s="537" t="s">
        <v>4266</v>
      </c>
      <c r="E682" s="537" t="s">
        <v>2949</v>
      </c>
      <c r="F682" s="537" t="s">
        <v>4242</v>
      </c>
      <c r="G682" s="537" t="s">
        <v>2963</v>
      </c>
      <c r="H682" s="537" t="s">
        <v>2972</v>
      </c>
      <c r="I682" s="537" t="s">
        <v>2973</v>
      </c>
      <c r="J682" s="537" t="s">
        <v>4488</v>
      </c>
      <c r="K682" s="537" t="s">
        <v>4313</v>
      </c>
      <c r="L682" s="547">
        <v>125</v>
      </c>
      <c r="M682" s="537" t="s">
        <v>3975</v>
      </c>
      <c r="N682" s="537" t="s">
        <v>4268</v>
      </c>
      <c r="O682" s="548">
        <v>2.7299999999999998E-3</v>
      </c>
      <c r="P682" s="548">
        <v>9.2469999999999997E-2</v>
      </c>
      <c r="Q682" s="544"/>
    </row>
    <row r="683" spans="1:17" s="540" customFormat="1" ht="15.75" x14ac:dyDescent="0.25">
      <c r="A683" s="534"/>
      <c r="B683" s="535" t="s">
        <v>3972</v>
      </c>
      <c r="C683" s="535" t="s">
        <v>484</v>
      </c>
      <c r="D683" s="537" t="s">
        <v>4278</v>
      </c>
      <c r="E683" s="546" t="s">
        <v>1008</v>
      </c>
      <c r="F683" s="537" t="s">
        <v>4242</v>
      </c>
      <c r="G683" s="537" t="s">
        <v>2002</v>
      </c>
      <c r="H683" s="537" t="s">
        <v>2014</v>
      </c>
      <c r="I683" s="537"/>
      <c r="J683" s="537" t="s">
        <v>4290</v>
      </c>
      <c r="K683" s="537" t="s">
        <v>3994</v>
      </c>
      <c r="L683" s="547">
        <v>12</v>
      </c>
      <c r="M683" s="535" t="s">
        <v>3981</v>
      </c>
      <c r="N683" s="535" t="s">
        <v>4334</v>
      </c>
      <c r="O683" s="548">
        <v>3.95E-2</v>
      </c>
      <c r="P683" s="548">
        <v>0.6788517879478555</v>
      </c>
      <c r="Q683" s="544"/>
    </row>
    <row r="684" spans="1:17" s="540" customFormat="1" ht="15.75" x14ac:dyDescent="0.25">
      <c r="A684" s="534"/>
      <c r="B684" s="535" t="s">
        <v>3972</v>
      </c>
      <c r="C684" s="537" t="s">
        <v>485</v>
      </c>
      <c r="D684" s="537" t="s">
        <v>4278</v>
      </c>
      <c r="E684" s="535" t="s">
        <v>937</v>
      </c>
      <c r="F684" s="537" t="s">
        <v>4242</v>
      </c>
      <c r="G684" s="537" t="s">
        <v>1769</v>
      </c>
      <c r="H684" s="537" t="s">
        <v>1770</v>
      </c>
      <c r="I684" s="537"/>
      <c r="J684" s="537" t="s">
        <v>4272</v>
      </c>
      <c r="K684" s="537" t="s">
        <v>3994</v>
      </c>
      <c r="L684" s="547">
        <v>30</v>
      </c>
      <c r="M684" s="537" t="s">
        <v>3981</v>
      </c>
      <c r="N684" s="537" t="s">
        <v>4586</v>
      </c>
      <c r="O684" s="548">
        <v>2.3237654320987657E-2</v>
      </c>
      <c r="P684" s="548">
        <v>0.59899386757876483</v>
      </c>
      <c r="Q684" s="544"/>
    </row>
    <row r="685" spans="1:17" s="540" customFormat="1" ht="15.75" x14ac:dyDescent="0.25">
      <c r="A685" s="534"/>
      <c r="B685" s="535" t="s">
        <v>3972</v>
      </c>
      <c r="C685" s="536" t="s">
        <v>1088</v>
      </c>
      <c r="D685" s="536" t="s">
        <v>4278</v>
      </c>
      <c r="E685" s="537" t="s">
        <v>941</v>
      </c>
      <c r="F685" s="537" t="s">
        <v>4242</v>
      </c>
      <c r="G685" s="536" t="s">
        <v>1686</v>
      </c>
      <c r="H685" s="536" t="s">
        <v>3555</v>
      </c>
      <c r="I685" s="536"/>
      <c r="J685" s="536" t="s">
        <v>4400</v>
      </c>
      <c r="K685" s="537" t="s">
        <v>3994</v>
      </c>
      <c r="L685" s="547">
        <v>53</v>
      </c>
      <c r="M685" s="537" t="s">
        <v>3975</v>
      </c>
      <c r="N685" s="537" t="s">
        <v>4377</v>
      </c>
      <c r="O685" s="548">
        <v>1.6219999999999998E-2</v>
      </c>
      <c r="P685" s="548">
        <v>0.24329999999999999</v>
      </c>
      <c r="Q685" s="544"/>
    </row>
    <row r="686" spans="1:17" s="540" customFormat="1" ht="15.75" x14ac:dyDescent="0.25">
      <c r="A686" s="534"/>
      <c r="B686" s="535" t="s">
        <v>3972</v>
      </c>
      <c r="C686" s="536" t="s">
        <v>1088</v>
      </c>
      <c r="D686" s="536" t="s">
        <v>4249</v>
      </c>
      <c r="E686" s="537" t="s">
        <v>941</v>
      </c>
      <c r="F686" s="536" t="s">
        <v>4242</v>
      </c>
      <c r="G686" s="536" t="s">
        <v>1686</v>
      </c>
      <c r="H686" s="536" t="s">
        <v>3555</v>
      </c>
      <c r="I686" s="536"/>
      <c r="J686" s="536" t="s">
        <v>4400</v>
      </c>
      <c r="K686" s="536" t="s">
        <v>3994</v>
      </c>
      <c r="L686" s="542">
        <v>53</v>
      </c>
      <c r="M686" s="536" t="s">
        <v>3975</v>
      </c>
      <c r="N686" s="536" t="s">
        <v>4377</v>
      </c>
      <c r="O686" s="543">
        <v>1.6299999999999999E-2</v>
      </c>
      <c r="P686" s="543">
        <v>0.245</v>
      </c>
      <c r="Q686" s="544"/>
    </row>
    <row r="687" spans="1:17" s="540" customFormat="1" ht="15.75" x14ac:dyDescent="0.25">
      <c r="A687" s="534"/>
      <c r="B687" s="535" t="s">
        <v>3972</v>
      </c>
      <c r="C687" s="536" t="s">
        <v>1088</v>
      </c>
      <c r="D687" s="536" t="s">
        <v>4294</v>
      </c>
      <c r="E687" s="537" t="s">
        <v>941</v>
      </c>
      <c r="F687" s="536" t="s">
        <v>4242</v>
      </c>
      <c r="G687" s="536" t="s">
        <v>1686</v>
      </c>
      <c r="H687" s="536" t="s">
        <v>3555</v>
      </c>
      <c r="I687" s="536"/>
      <c r="J687" s="536" t="s">
        <v>4400</v>
      </c>
      <c r="K687" s="536" t="s">
        <v>4292</v>
      </c>
      <c r="L687" s="542">
        <v>240</v>
      </c>
      <c r="M687" s="536" t="s">
        <v>3975</v>
      </c>
      <c r="N687" s="536" t="s">
        <v>4377</v>
      </c>
      <c r="O687" s="543">
        <v>3.9399999999999999E-3</v>
      </c>
      <c r="P687" s="543">
        <v>5.91E-2</v>
      </c>
      <c r="Q687" s="544"/>
    </row>
    <row r="688" spans="1:17" s="540" customFormat="1" ht="15.75" x14ac:dyDescent="0.25">
      <c r="A688" s="534"/>
      <c r="B688" s="535" t="s">
        <v>3972</v>
      </c>
      <c r="C688" s="535" t="s">
        <v>486</v>
      </c>
      <c r="D688" s="537" t="s">
        <v>4278</v>
      </c>
      <c r="E688" s="537" t="s">
        <v>985</v>
      </c>
      <c r="F688" s="537" t="s">
        <v>4242</v>
      </c>
      <c r="G688" s="537" t="s">
        <v>1454</v>
      </c>
      <c r="H688" s="537" t="s">
        <v>1510</v>
      </c>
      <c r="I688" s="537"/>
      <c r="J688" s="537" t="s">
        <v>4255</v>
      </c>
      <c r="K688" s="537" t="s">
        <v>3994</v>
      </c>
      <c r="L688" s="547">
        <v>20</v>
      </c>
      <c r="M688" s="537" t="s">
        <v>3981</v>
      </c>
      <c r="N688" s="537" t="s">
        <v>4305</v>
      </c>
      <c r="O688" s="551">
        <v>4.5355106999999999E-2</v>
      </c>
      <c r="P688" s="551">
        <v>0.73334301899999998</v>
      </c>
      <c r="Q688" s="544"/>
    </row>
    <row r="689" spans="1:17" s="540" customFormat="1" ht="15.75" x14ac:dyDescent="0.25">
      <c r="A689" s="534"/>
      <c r="B689" s="535" t="s">
        <v>3972</v>
      </c>
      <c r="C689" s="535" t="s">
        <v>486</v>
      </c>
      <c r="D689" s="537" t="s">
        <v>4249</v>
      </c>
      <c r="E689" s="537" t="s">
        <v>985</v>
      </c>
      <c r="F689" s="537" t="s">
        <v>4242</v>
      </c>
      <c r="G689" s="537" t="s">
        <v>1454</v>
      </c>
      <c r="H689" s="537" t="s">
        <v>1510</v>
      </c>
      <c r="I689" s="537"/>
      <c r="J689" s="537" t="s">
        <v>4255</v>
      </c>
      <c r="K689" s="537" t="s">
        <v>3994</v>
      </c>
      <c r="L689" s="547">
        <v>50</v>
      </c>
      <c r="M689" s="537" t="s">
        <v>3981</v>
      </c>
      <c r="N689" s="537" t="s">
        <v>4305</v>
      </c>
      <c r="O689" s="551">
        <v>8.1770239999999998E-3</v>
      </c>
      <c r="P689" s="551">
        <v>0.37350644300000002</v>
      </c>
      <c r="Q689" s="544"/>
    </row>
    <row r="690" spans="1:17" s="540" customFormat="1" ht="15.75" x14ac:dyDescent="0.25">
      <c r="A690" s="534"/>
      <c r="B690" s="535" t="s">
        <v>3972</v>
      </c>
      <c r="C690" s="535" t="s">
        <v>486</v>
      </c>
      <c r="D690" s="537" t="s">
        <v>4264</v>
      </c>
      <c r="E690" s="537" t="s">
        <v>985</v>
      </c>
      <c r="F690" s="537" t="s">
        <v>4242</v>
      </c>
      <c r="G690" s="537" t="s">
        <v>1454</v>
      </c>
      <c r="H690" s="537" t="s">
        <v>1510</v>
      </c>
      <c r="I690" s="537"/>
      <c r="J690" s="537" t="s">
        <v>4255</v>
      </c>
      <c r="K690" s="537" t="s">
        <v>3994</v>
      </c>
      <c r="L690" s="547">
        <v>50</v>
      </c>
      <c r="M690" s="537" t="s">
        <v>3981</v>
      </c>
      <c r="N690" s="537" t="s">
        <v>4305</v>
      </c>
      <c r="O690" s="551">
        <v>5.3952321999999999E-3</v>
      </c>
      <c r="P690" s="551">
        <v>0.377356105</v>
      </c>
      <c r="Q690" s="544"/>
    </row>
    <row r="691" spans="1:17" s="540" customFormat="1" ht="15.75" x14ac:dyDescent="0.25">
      <c r="A691" s="534"/>
      <c r="B691" s="535" t="s">
        <v>3972</v>
      </c>
      <c r="C691" s="535" t="s">
        <v>486</v>
      </c>
      <c r="D691" s="537" t="s">
        <v>4265</v>
      </c>
      <c r="E691" s="537" t="s">
        <v>985</v>
      </c>
      <c r="F691" s="537" t="s">
        <v>4242</v>
      </c>
      <c r="G691" s="537" t="s">
        <v>1454</v>
      </c>
      <c r="H691" s="537" t="s">
        <v>1510</v>
      </c>
      <c r="I691" s="537"/>
      <c r="J691" s="537" t="s">
        <v>4320</v>
      </c>
      <c r="K691" s="537" t="s">
        <v>3994</v>
      </c>
      <c r="L691" s="547">
        <v>50</v>
      </c>
      <c r="M691" s="537" t="s">
        <v>3975</v>
      </c>
      <c r="N691" s="537" t="s">
        <v>4286</v>
      </c>
      <c r="O691" s="551">
        <v>5.8254504000000004E-3</v>
      </c>
      <c r="P691" s="551">
        <v>0.31737648800000001</v>
      </c>
      <c r="Q691" s="544"/>
    </row>
    <row r="692" spans="1:17" s="540" customFormat="1" ht="15.75" x14ac:dyDescent="0.25">
      <c r="A692" s="534"/>
      <c r="B692" s="535" t="s">
        <v>3972</v>
      </c>
      <c r="C692" s="535" t="s">
        <v>3744</v>
      </c>
      <c r="D692" s="537" t="s">
        <v>4278</v>
      </c>
      <c r="E692" s="537" t="s">
        <v>935</v>
      </c>
      <c r="F692" s="537" t="s">
        <v>4242</v>
      </c>
      <c r="G692" s="537" t="s">
        <v>3741</v>
      </c>
      <c r="H692" s="537" t="s">
        <v>3745</v>
      </c>
      <c r="I692" s="537"/>
      <c r="J692" s="537" t="s">
        <v>4283</v>
      </c>
      <c r="K692" s="537" t="s">
        <v>3994</v>
      </c>
      <c r="L692" s="537">
        <v>28</v>
      </c>
      <c r="M692" s="537" t="s">
        <v>3975</v>
      </c>
      <c r="N692" s="537" t="s">
        <v>4286</v>
      </c>
      <c r="O692" s="548">
        <v>7.1428571428571494E-2</v>
      </c>
      <c r="P692" s="550">
        <v>0.39357078039874038</v>
      </c>
      <c r="Q692" s="544"/>
    </row>
    <row r="693" spans="1:17" s="540" customFormat="1" ht="15.75" x14ac:dyDescent="0.25">
      <c r="A693" s="534"/>
      <c r="B693" s="535" t="s">
        <v>3972</v>
      </c>
      <c r="C693" s="537" t="s">
        <v>487</v>
      </c>
      <c r="D693" s="537" t="s">
        <v>4278</v>
      </c>
      <c r="E693" s="535" t="s">
        <v>937</v>
      </c>
      <c r="F693" s="537" t="s">
        <v>4242</v>
      </c>
      <c r="G693" s="537" t="s">
        <v>2579</v>
      </c>
      <c r="H693" s="537" t="s">
        <v>2716</v>
      </c>
      <c r="I693" s="537"/>
      <c r="J693" s="537" t="s">
        <v>4272</v>
      </c>
      <c r="K693" s="537" t="s">
        <v>3994</v>
      </c>
      <c r="L693" s="547">
        <v>10.5</v>
      </c>
      <c r="M693" s="537" t="s">
        <v>3981</v>
      </c>
      <c r="N693" s="537" t="s">
        <v>4589</v>
      </c>
      <c r="O693" s="548">
        <v>7.8558222222222224E-2</v>
      </c>
      <c r="P693" s="548">
        <v>0.95009107466901754</v>
      </c>
      <c r="Q693" s="544"/>
    </row>
    <row r="694" spans="1:17" s="540" customFormat="1" ht="15.75" x14ac:dyDescent="0.25">
      <c r="A694" s="534"/>
      <c r="B694" s="535" t="s">
        <v>3972</v>
      </c>
      <c r="C694" s="537" t="s">
        <v>487</v>
      </c>
      <c r="D694" s="537" t="s">
        <v>4249</v>
      </c>
      <c r="E694" s="535" t="s">
        <v>937</v>
      </c>
      <c r="F694" s="537" t="s">
        <v>4242</v>
      </c>
      <c r="G694" s="537" t="s">
        <v>2579</v>
      </c>
      <c r="H694" s="537" t="s">
        <v>2717</v>
      </c>
      <c r="I694" s="537"/>
      <c r="J694" s="537" t="s">
        <v>4272</v>
      </c>
      <c r="K694" s="537" t="s">
        <v>3994</v>
      </c>
      <c r="L694" s="547">
        <v>6.25</v>
      </c>
      <c r="M694" s="537" t="s">
        <v>3981</v>
      </c>
      <c r="N694" s="537" t="s">
        <v>4589</v>
      </c>
      <c r="O694" s="548">
        <v>0.123996</v>
      </c>
      <c r="P694" s="548">
        <v>1.3924902125271832</v>
      </c>
      <c r="Q694" s="544"/>
    </row>
    <row r="695" spans="1:17" s="540" customFormat="1" ht="15.75" x14ac:dyDescent="0.25">
      <c r="A695" s="534"/>
      <c r="B695" s="535" t="s">
        <v>3972</v>
      </c>
      <c r="C695" s="536" t="s">
        <v>373</v>
      </c>
      <c r="D695" s="536" t="s">
        <v>4278</v>
      </c>
      <c r="E695" s="537" t="s">
        <v>941</v>
      </c>
      <c r="F695" s="536" t="s">
        <v>4355</v>
      </c>
      <c r="G695" s="536" t="s">
        <v>1679</v>
      </c>
      <c r="H695" s="536" t="s">
        <v>1256</v>
      </c>
      <c r="I695" s="536"/>
      <c r="J695" s="536" t="s">
        <v>4417</v>
      </c>
      <c r="K695" s="536" t="s">
        <v>3994</v>
      </c>
      <c r="L695" s="542">
        <v>60</v>
      </c>
      <c r="M695" s="536" t="s">
        <v>3975</v>
      </c>
      <c r="N695" s="536" t="s">
        <v>4409</v>
      </c>
      <c r="O695" s="543" t="s">
        <v>4418</v>
      </c>
      <c r="P695" s="543">
        <v>0.2016</v>
      </c>
      <c r="Q695" s="544"/>
    </row>
    <row r="696" spans="1:17" s="540" customFormat="1" ht="15.75" x14ac:dyDescent="0.25">
      <c r="A696" s="534"/>
      <c r="B696" s="535" t="s">
        <v>3972</v>
      </c>
      <c r="C696" s="535" t="s">
        <v>488</v>
      </c>
      <c r="D696" s="537" t="s">
        <v>4249</v>
      </c>
      <c r="E696" s="537" t="s">
        <v>985</v>
      </c>
      <c r="F696" s="537" t="s">
        <v>4242</v>
      </c>
      <c r="G696" s="537" t="s">
        <v>1455</v>
      </c>
      <c r="H696" s="537" t="s">
        <v>1511</v>
      </c>
      <c r="I696" s="537"/>
      <c r="J696" s="537" t="s">
        <v>4255</v>
      </c>
      <c r="K696" s="537" t="s">
        <v>3994</v>
      </c>
      <c r="L696" s="547">
        <v>22.4</v>
      </c>
      <c r="M696" s="537" t="s">
        <v>3981</v>
      </c>
      <c r="N696" s="537" t="s">
        <v>4305</v>
      </c>
      <c r="O696" s="551">
        <v>4.7719590999999999E-2</v>
      </c>
      <c r="P696" s="551">
        <v>0.80033280500000004</v>
      </c>
      <c r="Q696" s="544"/>
    </row>
    <row r="697" spans="1:17" s="540" customFormat="1" ht="15.75" x14ac:dyDescent="0.25">
      <c r="A697" s="534"/>
      <c r="B697" s="535" t="s">
        <v>3972</v>
      </c>
      <c r="C697" s="535" t="s">
        <v>488</v>
      </c>
      <c r="D697" s="537" t="s">
        <v>4264</v>
      </c>
      <c r="E697" s="537" t="s">
        <v>985</v>
      </c>
      <c r="F697" s="537" t="s">
        <v>4242</v>
      </c>
      <c r="G697" s="537" t="s">
        <v>1455</v>
      </c>
      <c r="H697" s="537" t="s">
        <v>1511</v>
      </c>
      <c r="I697" s="537"/>
      <c r="J697" s="537" t="s">
        <v>4255</v>
      </c>
      <c r="K697" s="537" t="s">
        <v>3994</v>
      </c>
      <c r="L697" s="547">
        <v>22.4</v>
      </c>
      <c r="M697" s="537" t="s">
        <v>3981</v>
      </c>
      <c r="N697" s="537" t="s">
        <v>4305</v>
      </c>
      <c r="O697" s="551">
        <v>4.2588493999999998E-2</v>
      </c>
      <c r="P697" s="551">
        <v>0.75663702300000002</v>
      </c>
      <c r="Q697" s="544"/>
    </row>
    <row r="698" spans="1:17" s="540" customFormat="1" ht="15.75" x14ac:dyDescent="0.25">
      <c r="A698" s="534"/>
      <c r="B698" s="535" t="s">
        <v>3972</v>
      </c>
      <c r="C698" s="535" t="s">
        <v>488</v>
      </c>
      <c r="D698" s="537" t="s">
        <v>4278</v>
      </c>
      <c r="E698" s="537" t="s">
        <v>985</v>
      </c>
      <c r="F698" s="537" t="s">
        <v>4242</v>
      </c>
      <c r="G698" s="537" t="s">
        <v>1455</v>
      </c>
      <c r="H698" s="537" t="s">
        <v>1511</v>
      </c>
      <c r="I698" s="537"/>
      <c r="J698" s="537" t="s">
        <v>4255</v>
      </c>
      <c r="K698" s="537" t="s">
        <v>3994</v>
      </c>
      <c r="L698" s="547">
        <v>25</v>
      </c>
      <c r="M698" s="537" t="s">
        <v>3981</v>
      </c>
      <c r="N698" s="537" t="s">
        <v>4305</v>
      </c>
      <c r="O698" s="551">
        <v>1.6648064000000001E-2</v>
      </c>
      <c r="P698" s="551">
        <v>0.63129053400000001</v>
      </c>
      <c r="Q698" s="544"/>
    </row>
    <row r="699" spans="1:17" s="540" customFormat="1" ht="15.75" x14ac:dyDescent="0.25">
      <c r="A699" s="534"/>
      <c r="B699" s="535" t="s">
        <v>3972</v>
      </c>
      <c r="C699" s="535" t="s">
        <v>489</v>
      </c>
      <c r="D699" s="537" t="s">
        <v>4249</v>
      </c>
      <c r="E699" s="537" t="s">
        <v>858</v>
      </c>
      <c r="F699" s="537" t="s">
        <v>8215</v>
      </c>
      <c r="G699" s="537" t="s">
        <v>2258</v>
      </c>
      <c r="H699" s="537" t="s">
        <v>2257</v>
      </c>
      <c r="I699" s="537" t="s">
        <v>3021</v>
      </c>
      <c r="J699" s="537" t="s">
        <v>4545</v>
      </c>
      <c r="K699" s="537" t="s">
        <v>3994</v>
      </c>
      <c r="L699" s="547">
        <v>90</v>
      </c>
      <c r="M699" s="537" t="s">
        <v>3981</v>
      </c>
      <c r="N699" s="537" t="s">
        <v>4414</v>
      </c>
      <c r="O699" s="548">
        <v>3.4045679012345668E-3</v>
      </c>
      <c r="P699" s="548">
        <v>0.18783333333333332</v>
      </c>
      <c r="Q699" s="544"/>
    </row>
    <row r="700" spans="1:17" s="540" customFormat="1" ht="15.75" x14ac:dyDescent="0.25">
      <c r="A700" s="534"/>
      <c r="B700" s="535" t="s">
        <v>3972</v>
      </c>
      <c r="C700" s="535" t="s">
        <v>489</v>
      </c>
      <c r="D700" s="537" t="s">
        <v>4278</v>
      </c>
      <c r="E700" s="537" t="s">
        <v>858</v>
      </c>
      <c r="F700" s="537" t="s">
        <v>8215</v>
      </c>
      <c r="G700" s="537" t="s">
        <v>2258</v>
      </c>
      <c r="H700" s="537" t="s">
        <v>2257</v>
      </c>
      <c r="I700" s="537" t="s">
        <v>3021</v>
      </c>
      <c r="J700" s="537" t="s">
        <v>4545</v>
      </c>
      <c r="K700" s="537" t="s">
        <v>3994</v>
      </c>
      <c r="L700" s="547">
        <v>90</v>
      </c>
      <c r="M700" s="537" t="s">
        <v>3981</v>
      </c>
      <c r="N700" s="537" t="s">
        <v>4414</v>
      </c>
      <c r="O700" s="548">
        <v>3.4045679012345668E-3</v>
      </c>
      <c r="P700" s="548">
        <v>0.15285097730497146</v>
      </c>
      <c r="Q700" s="544"/>
    </row>
    <row r="701" spans="1:17" s="540" customFormat="1" ht="15.75" x14ac:dyDescent="0.25">
      <c r="A701" s="534"/>
      <c r="B701" s="535" t="s">
        <v>3972</v>
      </c>
      <c r="C701" s="535" t="s">
        <v>489</v>
      </c>
      <c r="D701" s="537" t="s">
        <v>4264</v>
      </c>
      <c r="E701" s="537" t="s">
        <v>858</v>
      </c>
      <c r="F701" s="537" t="s">
        <v>4242</v>
      </c>
      <c r="G701" s="537" t="s">
        <v>2258</v>
      </c>
      <c r="H701" s="537" t="s">
        <v>3004</v>
      </c>
      <c r="I701" s="537"/>
      <c r="J701" s="537" t="s">
        <v>4574</v>
      </c>
      <c r="K701" s="537" t="s">
        <v>3994</v>
      </c>
      <c r="L701" s="547">
        <v>40</v>
      </c>
      <c r="M701" s="537" t="s">
        <v>4190</v>
      </c>
      <c r="N701" s="537" t="s">
        <v>4414</v>
      </c>
      <c r="O701" s="548">
        <v>1.7610000000000001E-2</v>
      </c>
      <c r="P701" s="548">
        <v>0.22566666666666665</v>
      </c>
      <c r="Q701" s="544"/>
    </row>
    <row r="702" spans="1:17" s="540" customFormat="1" ht="15.75" x14ac:dyDescent="0.25">
      <c r="A702" s="534"/>
      <c r="B702" s="535" t="s">
        <v>3972</v>
      </c>
      <c r="C702" s="535" t="s">
        <v>490</v>
      </c>
      <c r="D702" s="537" t="s">
        <v>4246</v>
      </c>
      <c r="E702" s="537" t="s">
        <v>932</v>
      </c>
      <c r="F702" s="537" t="s">
        <v>4242</v>
      </c>
      <c r="G702" s="537" t="s">
        <v>2440</v>
      </c>
      <c r="H702" s="537" t="s">
        <v>3145</v>
      </c>
      <c r="I702" s="537"/>
      <c r="J702" s="537" t="s">
        <v>4247</v>
      </c>
      <c r="K702" s="537" t="s">
        <v>3994</v>
      </c>
      <c r="L702" s="547">
        <v>12</v>
      </c>
      <c r="M702" s="537" t="s">
        <v>3975</v>
      </c>
      <c r="N702" s="537" t="s">
        <v>4244</v>
      </c>
      <c r="O702" s="548">
        <v>5.8958333333333335E-2</v>
      </c>
      <c r="P702" s="548">
        <v>0.7644297253054434</v>
      </c>
      <c r="Q702" s="544"/>
    </row>
    <row r="703" spans="1:17" s="540" customFormat="1" ht="15.75" x14ac:dyDescent="0.25">
      <c r="A703" s="534"/>
      <c r="B703" s="535" t="s">
        <v>3972</v>
      </c>
      <c r="C703" s="535" t="s">
        <v>490</v>
      </c>
      <c r="D703" s="537" t="s">
        <v>4248</v>
      </c>
      <c r="E703" s="537" t="s">
        <v>932</v>
      </c>
      <c r="F703" s="537" t="s">
        <v>4242</v>
      </c>
      <c r="G703" s="537" t="s">
        <v>2440</v>
      </c>
      <c r="H703" s="537" t="s">
        <v>3145</v>
      </c>
      <c r="I703" s="537"/>
      <c r="J703" s="537" t="s">
        <v>4247</v>
      </c>
      <c r="K703" s="537" t="s">
        <v>3994</v>
      </c>
      <c r="L703" s="547">
        <v>12</v>
      </c>
      <c r="M703" s="537" t="s">
        <v>3975</v>
      </c>
      <c r="N703" s="537" t="s">
        <v>4244</v>
      </c>
      <c r="O703" s="548">
        <v>5.8958333333333335E-2</v>
      </c>
      <c r="P703" s="548">
        <v>0.7644297253054434</v>
      </c>
      <c r="Q703" s="544"/>
    </row>
    <row r="704" spans="1:17" s="540" customFormat="1" ht="15.75" x14ac:dyDescent="0.25">
      <c r="A704" s="534"/>
      <c r="B704" s="535" t="s">
        <v>3972</v>
      </c>
      <c r="C704" s="537" t="s">
        <v>491</v>
      </c>
      <c r="D704" s="537" t="s">
        <v>4261</v>
      </c>
      <c r="E704" s="535" t="s">
        <v>937</v>
      </c>
      <c r="F704" s="537" t="s">
        <v>4603</v>
      </c>
      <c r="G704" s="537" t="s">
        <v>1772</v>
      </c>
      <c r="H704" s="537" t="s">
        <v>1772</v>
      </c>
      <c r="I704" s="537"/>
      <c r="J704" s="537" t="s">
        <v>4604</v>
      </c>
      <c r="K704" s="537" t="s">
        <v>3994</v>
      </c>
      <c r="L704" s="547">
        <v>5.2</v>
      </c>
      <c r="M704" s="537" t="s">
        <v>3981</v>
      </c>
      <c r="N704" s="537" t="s">
        <v>4286</v>
      </c>
      <c r="O704" s="548">
        <v>7.6511999999999997E-2</v>
      </c>
      <c r="P704" s="548">
        <v>0.27349938547645763</v>
      </c>
      <c r="Q704" s="544"/>
    </row>
    <row r="705" spans="1:17" s="540" customFormat="1" ht="15.75" x14ac:dyDescent="0.25">
      <c r="A705" s="534"/>
      <c r="B705" s="535" t="s">
        <v>3972</v>
      </c>
      <c r="C705" s="537" t="s">
        <v>491</v>
      </c>
      <c r="D705" s="537" t="s">
        <v>4263</v>
      </c>
      <c r="E705" s="535" t="s">
        <v>937</v>
      </c>
      <c r="F705" s="537" t="s">
        <v>4603</v>
      </c>
      <c r="G705" s="537" t="s">
        <v>1772</v>
      </c>
      <c r="H705" s="537" t="s">
        <v>1772</v>
      </c>
      <c r="I705" s="537"/>
      <c r="J705" s="537" t="s">
        <v>4604</v>
      </c>
      <c r="K705" s="537" t="s">
        <v>3994</v>
      </c>
      <c r="L705" s="547">
        <v>5.2</v>
      </c>
      <c r="M705" s="537" t="s">
        <v>3981</v>
      </c>
      <c r="N705" s="537" t="s">
        <v>4286</v>
      </c>
      <c r="O705" s="548">
        <v>7.6511999999999997E-2</v>
      </c>
      <c r="P705" s="548">
        <v>0.27349938547645763</v>
      </c>
      <c r="Q705" s="544"/>
    </row>
    <row r="706" spans="1:17" s="540" customFormat="1" ht="15.75" x14ac:dyDescent="0.25">
      <c r="A706" s="534"/>
      <c r="B706" s="535" t="s">
        <v>3972</v>
      </c>
      <c r="C706" s="537" t="s">
        <v>491</v>
      </c>
      <c r="D706" s="537" t="s">
        <v>4249</v>
      </c>
      <c r="E706" s="535" t="s">
        <v>937</v>
      </c>
      <c r="F706" s="537" t="s">
        <v>4242</v>
      </c>
      <c r="G706" s="537" t="s">
        <v>1771</v>
      </c>
      <c r="H706" s="537" t="s">
        <v>3489</v>
      </c>
      <c r="I706" s="537"/>
      <c r="J706" s="537" t="s">
        <v>4642</v>
      </c>
      <c r="K706" s="537" t="s">
        <v>3994</v>
      </c>
      <c r="L706" s="547">
        <v>0.5</v>
      </c>
      <c r="M706" s="537" t="s">
        <v>3981</v>
      </c>
      <c r="N706" s="537" t="s">
        <v>4286</v>
      </c>
      <c r="O706" s="548">
        <v>8.1250000000000003E-2</v>
      </c>
      <c r="P706" s="548">
        <v>3.0489175845699732</v>
      </c>
      <c r="Q706" s="544"/>
    </row>
    <row r="707" spans="1:17" s="540" customFormat="1" ht="15.75" x14ac:dyDescent="0.25">
      <c r="A707" s="534"/>
      <c r="B707" s="535" t="s">
        <v>3972</v>
      </c>
      <c r="C707" s="537" t="s">
        <v>491</v>
      </c>
      <c r="D707" s="537" t="s">
        <v>4278</v>
      </c>
      <c r="E707" s="535" t="s">
        <v>937</v>
      </c>
      <c r="F707" s="537" t="s">
        <v>4242</v>
      </c>
      <c r="G707" s="537" t="s">
        <v>1771</v>
      </c>
      <c r="H707" s="537" t="s">
        <v>1772</v>
      </c>
      <c r="I707" s="537"/>
      <c r="J707" s="537" t="s">
        <v>4272</v>
      </c>
      <c r="K707" s="537" t="s">
        <v>3994</v>
      </c>
      <c r="L707" s="547">
        <v>5</v>
      </c>
      <c r="M707" s="537" t="s">
        <v>3981</v>
      </c>
      <c r="N707" s="537" t="s">
        <v>4597</v>
      </c>
      <c r="O707" s="548">
        <v>0.13545679012345677</v>
      </c>
      <c r="P707" s="548">
        <v>1.5318002323529691</v>
      </c>
      <c r="Q707" s="544"/>
    </row>
    <row r="708" spans="1:17" s="540" customFormat="1" ht="15.75" x14ac:dyDescent="0.25">
      <c r="A708" s="534"/>
      <c r="B708" s="535" t="s">
        <v>3972</v>
      </c>
      <c r="C708" s="537" t="s">
        <v>8466</v>
      </c>
      <c r="D708" s="537" t="s">
        <v>4278</v>
      </c>
      <c r="E708" s="535" t="s">
        <v>937</v>
      </c>
      <c r="F708" s="537" t="s">
        <v>4242</v>
      </c>
      <c r="G708" s="537" t="s">
        <v>9563</v>
      </c>
      <c r="H708" s="537" t="s">
        <v>9564</v>
      </c>
      <c r="I708" s="537"/>
      <c r="J708" s="537" t="s">
        <v>4643</v>
      </c>
      <c r="K708" s="537" t="s">
        <v>3994</v>
      </c>
      <c r="L708" s="547">
        <v>75</v>
      </c>
      <c r="M708" s="537" t="s">
        <v>3981</v>
      </c>
      <c r="N708" s="537" t="s">
        <v>4589</v>
      </c>
      <c r="O708" s="548">
        <v>8.0861111111111116E-3</v>
      </c>
      <c r="P708" s="548">
        <v>0.15929489887343778</v>
      </c>
      <c r="Q708" s="533"/>
    </row>
    <row r="709" spans="1:17" s="540" customFormat="1" ht="15.75" x14ac:dyDescent="0.25">
      <c r="A709" s="534"/>
      <c r="B709" s="535" t="s">
        <v>3972</v>
      </c>
      <c r="C709" s="537" t="s">
        <v>8466</v>
      </c>
      <c r="D709" s="537" t="s">
        <v>4249</v>
      </c>
      <c r="E709" s="535" t="s">
        <v>937</v>
      </c>
      <c r="F709" s="537" t="s">
        <v>4242</v>
      </c>
      <c r="G709" s="537" t="s">
        <v>9563</v>
      </c>
      <c r="H709" s="537" t="s">
        <v>9564</v>
      </c>
      <c r="I709" s="537"/>
      <c r="J709" s="537" t="s">
        <v>4633</v>
      </c>
      <c r="K709" s="537" t="s">
        <v>3994</v>
      </c>
      <c r="L709" s="547">
        <v>25</v>
      </c>
      <c r="M709" s="537" t="s">
        <v>3981</v>
      </c>
      <c r="N709" s="537" t="s">
        <v>4589</v>
      </c>
      <c r="O709" s="548"/>
      <c r="P709" s="548"/>
      <c r="Q709" s="571">
        <v>42036</v>
      </c>
    </row>
    <row r="710" spans="1:17" s="540" customFormat="1" ht="15.75" x14ac:dyDescent="0.25">
      <c r="A710" s="534"/>
      <c r="B710" s="535" t="s">
        <v>3972</v>
      </c>
      <c r="C710" s="535" t="s">
        <v>492</v>
      </c>
      <c r="D710" s="537" t="s">
        <v>4278</v>
      </c>
      <c r="E710" s="537" t="s">
        <v>985</v>
      </c>
      <c r="F710" s="537" t="s">
        <v>4242</v>
      </c>
      <c r="G710" s="537" t="s">
        <v>1422</v>
      </c>
      <c r="H710" s="537" t="s">
        <v>1512</v>
      </c>
      <c r="I710" s="537"/>
      <c r="J710" s="537" t="s">
        <v>4255</v>
      </c>
      <c r="K710" s="537" t="s">
        <v>3994</v>
      </c>
      <c r="L710" s="547">
        <v>22.4</v>
      </c>
      <c r="M710" s="537" t="s">
        <v>3981</v>
      </c>
      <c r="N710" s="537" t="s">
        <v>4307</v>
      </c>
      <c r="O710" s="551">
        <v>4.6573175000000001E-2</v>
      </c>
      <c r="P710" s="551">
        <v>0.79789219499999997</v>
      </c>
      <c r="Q710" s="544"/>
    </row>
    <row r="711" spans="1:17" s="540" customFormat="1" ht="15.75" x14ac:dyDescent="0.25">
      <c r="A711" s="534"/>
      <c r="B711" s="535" t="s">
        <v>3972</v>
      </c>
      <c r="C711" s="535" t="s">
        <v>492</v>
      </c>
      <c r="D711" s="537" t="s">
        <v>4249</v>
      </c>
      <c r="E711" s="537" t="s">
        <v>985</v>
      </c>
      <c r="F711" s="537" t="s">
        <v>4242</v>
      </c>
      <c r="G711" s="537" t="s">
        <v>1422</v>
      </c>
      <c r="H711" s="537" t="s">
        <v>1512</v>
      </c>
      <c r="I711" s="537"/>
      <c r="J711" s="537" t="s">
        <v>4255</v>
      </c>
      <c r="K711" s="537" t="s">
        <v>3994</v>
      </c>
      <c r="L711" s="547">
        <v>22.4</v>
      </c>
      <c r="M711" s="537" t="s">
        <v>3981</v>
      </c>
      <c r="N711" s="537" t="s">
        <v>4307</v>
      </c>
      <c r="O711" s="551">
        <v>4.8990449999999998E-2</v>
      </c>
      <c r="P711" s="551">
        <v>0.78670114899999999</v>
      </c>
      <c r="Q711" s="544"/>
    </row>
    <row r="712" spans="1:17" s="540" customFormat="1" ht="15.75" x14ac:dyDescent="0.25">
      <c r="A712" s="534"/>
      <c r="B712" s="535" t="s">
        <v>3972</v>
      </c>
      <c r="C712" s="535" t="s">
        <v>492</v>
      </c>
      <c r="D712" s="537" t="s">
        <v>4264</v>
      </c>
      <c r="E712" s="537" t="s">
        <v>985</v>
      </c>
      <c r="F712" s="537" t="s">
        <v>4242</v>
      </c>
      <c r="G712" s="537" t="s">
        <v>1422</v>
      </c>
      <c r="H712" s="537" t="s">
        <v>1513</v>
      </c>
      <c r="I712" s="537"/>
      <c r="J712" s="537" t="s">
        <v>4308</v>
      </c>
      <c r="K712" s="537" t="s">
        <v>3994</v>
      </c>
      <c r="L712" s="547">
        <v>37.5</v>
      </c>
      <c r="M712" s="537" t="s">
        <v>3981</v>
      </c>
      <c r="N712" s="537" t="s">
        <v>4305</v>
      </c>
      <c r="O712" s="551">
        <v>1.2332652E-2</v>
      </c>
      <c r="P712" s="551">
        <v>0.35576934900000001</v>
      </c>
      <c r="Q712" s="544"/>
    </row>
    <row r="713" spans="1:17" s="540" customFormat="1" ht="15.75" x14ac:dyDescent="0.25">
      <c r="A713" s="534"/>
      <c r="B713" s="535" t="s">
        <v>3972</v>
      </c>
      <c r="C713" s="535" t="s">
        <v>492</v>
      </c>
      <c r="D713" s="537" t="s">
        <v>4265</v>
      </c>
      <c r="E713" s="537" t="s">
        <v>985</v>
      </c>
      <c r="F713" s="537" t="s">
        <v>4242</v>
      </c>
      <c r="G713" s="537" t="s">
        <v>1422</v>
      </c>
      <c r="H713" s="537" t="s">
        <v>1513</v>
      </c>
      <c r="I713" s="537"/>
      <c r="J713" s="537" t="s">
        <v>4308</v>
      </c>
      <c r="K713" s="537" t="s">
        <v>3994</v>
      </c>
      <c r="L713" s="547">
        <v>50</v>
      </c>
      <c r="M713" s="537" t="s">
        <v>3981</v>
      </c>
      <c r="N713" s="537" t="s">
        <v>4305</v>
      </c>
      <c r="O713" s="551">
        <v>5.5399810000000002E-3</v>
      </c>
      <c r="P713" s="551">
        <v>0.38860924899999999</v>
      </c>
      <c r="Q713" s="544"/>
    </row>
    <row r="714" spans="1:17" s="540" customFormat="1" ht="15.75" x14ac:dyDescent="0.25">
      <c r="A714" s="534"/>
      <c r="B714" s="535" t="s">
        <v>3972</v>
      </c>
      <c r="C714" s="535" t="s">
        <v>493</v>
      </c>
      <c r="D714" s="537" t="s">
        <v>4278</v>
      </c>
      <c r="E714" s="537" t="s">
        <v>875</v>
      </c>
      <c r="F714" s="537" t="s">
        <v>4242</v>
      </c>
      <c r="G714" s="537" t="s">
        <v>4459</v>
      </c>
      <c r="H714" s="537" t="s">
        <v>1271</v>
      </c>
      <c r="I714" s="537"/>
      <c r="J714" s="537" t="s">
        <v>4460</v>
      </c>
      <c r="K714" s="537" t="s">
        <v>3994</v>
      </c>
      <c r="L714" s="547">
        <v>5</v>
      </c>
      <c r="M714" s="537"/>
      <c r="N714" s="537" t="s">
        <v>4286</v>
      </c>
      <c r="O714" s="548">
        <v>0.40000000000000036</v>
      </c>
      <c r="P714" s="548">
        <v>1.2998461447417538</v>
      </c>
      <c r="Q714" s="544"/>
    </row>
    <row r="715" spans="1:17" s="540" customFormat="1" ht="15.75" x14ac:dyDescent="0.25">
      <c r="A715" s="534"/>
      <c r="B715" s="535" t="s">
        <v>3972</v>
      </c>
      <c r="C715" s="535" t="s">
        <v>493</v>
      </c>
      <c r="D715" s="537" t="s">
        <v>4278</v>
      </c>
      <c r="E715" s="537" t="s">
        <v>875</v>
      </c>
      <c r="F715" s="537" t="s">
        <v>4242</v>
      </c>
      <c r="G715" s="537" t="s">
        <v>1268</v>
      </c>
      <c r="H715" s="537" t="s">
        <v>1271</v>
      </c>
      <c r="I715" s="537"/>
      <c r="J715" s="537" t="s">
        <v>4461</v>
      </c>
      <c r="K715" s="537" t="s">
        <v>3994</v>
      </c>
      <c r="L715" s="547">
        <v>30</v>
      </c>
      <c r="M715" s="537" t="s">
        <v>3975</v>
      </c>
      <c r="N715" s="537" t="s">
        <v>4244</v>
      </c>
      <c r="O715" s="548">
        <v>0.105016</v>
      </c>
      <c r="P715" s="548">
        <v>0.31164999999999998</v>
      </c>
      <c r="Q715" s="544"/>
    </row>
    <row r="716" spans="1:17" s="540" customFormat="1" ht="15.75" x14ac:dyDescent="0.25">
      <c r="A716" s="534"/>
      <c r="B716" s="535" t="s">
        <v>3972</v>
      </c>
      <c r="C716" s="537" t="s">
        <v>494</v>
      </c>
      <c r="D716" s="537" t="s">
        <v>4278</v>
      </c>
      <c r="E716" s="535" t="s">
        <v>937</v>
      </c>
      <c r="F716" s="537" t="s">
        <v>4242</v>
      </c>
      <c r="G716" s="537" t="s">
        <v>1835</v>
      </c>
      <c r="H716" s="537" t="s">
        <v>1836</v>
      </c>
      <c r="I716" s="537"/>
      <c r="J716" s="537" t="s">
        <v>4290</v>
      </c>
      <c r="K716" s="537" t="s">
        <v>3994</v>
      </c>
      <c r="L716" s="547">
        <v>8</v>
      </c>
      <c r="M716" s="537" t="s">
        <v>3981</v>
      </c>
      <c r="N716" s="537" t="s">
        <v>4268</v>
      </c>
      <c r="O716" s="548">
        <v>9.2944444444444441E-2</v>
      </c>
      <c r="P716" s="548">
        <v>1.1127918829194248</v>
      </c>
      <c r="Q716" s="544"/>
    </row>
    <row r="717" spans="1:17" s="540" customFormat="1" ht="15.75" x14ac:dyDescent="0.25">
      <c r="A717" s="534"/>
      <c r="B717" s="535" t="s">
        <v>3972</v>
      </c>
      <c r="C717" s="537" t="s">
        <v>495</v>
      </c>
      <c r="D717" s="537" t="s">
        <v>4249</v>
      </c>
      <c r="E717" s="535" t="s">
        <v>937</v>
      </c>
      <c r="F717" s="537" t="s">
        <v>4355</v>
      </c>
      <c r="G717" s="537" t="s">
        <v>2749</v>
      </c>
      <c r="H717" s="537" t="s">
        <v>2750</v>
      </c>
      <c r="I717" s="537"/>
      <c r="J717" s="537" t="s">
        <v>4644</v>
      </c>
      <c r="K717" s="537" t="s">
        <v>3994</v>
      </c>
      <c r="L717" s="547">
        <v>3</v>
      </c>
      <c r="M717" s="537" t="s">
        <v>3981</v>
      </c>
      <c r="N717" s="537" t="s">
        <v>4589</v>
      </c>
      <c r="O717" s="548">
        <v>0.26266666666666666</v>
      </c>
      <c r="P717" s="548">
        <v>2.241327880223388</v>
      </c>
      <c r="Q717" s="544"/>
    </row>
    <row r="718" spans="1:17" s="540" customFormat="1" ht="15.75" x14ac:dyDescent="0.25">
      <c r="A718" s="534"/>
      <c r="B718" s="535" t="s">
        <v>3972</v>
      </c>
      <c r="C718" s="537" t="s">
        <v>495</v>
      </c>
      <c r="D718" s="537" t="s">
        <v>4264</v>
      </c>
      <c r="E718" s="535" t="s">
        <v>937</v>
      </c>
      <c r="F718" s="537" t="s">
        <v>4355</v>
      </c>
      <c r="G718" s="537" t="s">
        <v>2749</v>
      </c>
      <c r="H718" s="537" t="s">
        <v>2750</v>
      </c>
      <c r="I718" s="537"/>
      <c r="J718" s="537" t="s">
        <v>4644</v>
      </c>
      <c r="K718" s="537" t="s">
        <v>3994</v>
      </c>
      <c r="L718" s="547">
        <v>3</v>
      </c>
      <c r="M718" s="537" t="s">
        <v>3981</v>
      </c>
      <c r="N718" s="537" t="s">
        <v>4589</v>
      </c>
      <c r="O718" s="548">
        <v>0.26266666666666666</v>
      </c>
      <c r="P718" s="548">
        <v>2.241327880223388</v>
      </c>
      <c r="Q718" s="544"/>
    </row>
    <row r="719" spans="1:17" s="540" customFormat="1" ht="15.75" x14ac:dyDescent="0.25">
      <c r="A719" s="534"/>
      <c r="B719" s="535" t="s">
        <v>3972</v>
      </c>
      <c r="C719" s="537" t="s">
        <v>495</v>
      </c>
      <c r="D719" s="537" t="s">
        <v>4278</v>
      </c>
      <c r="E719" s="535" t="s">
        <v>937</v>
      </c>
      <c r="F719" s="537" t="s">
        <v>4242</v>
      </c>
      <c r="G719" s="537" t="s">
        <v>2618</v>
      </c>
      <c r="H719" s="537" t="s">
        <v>2749</v>
      </c>
      <c r="I719" s="537"/>
      <c r="J719" s="537" t="s">
        <v>4272</v>
      </c>
      <c r="K719" s="537" t="s">
        <v>3994</v>
      </c>
      <c r="L719" s="547">
        <v>25</v>
      </c>
      <c r="M719" s="537" t="s">
        <v>3981</v>
      </c>
      <c r="N719" s="537" t="s">
        <v>4586</v>
      </c>
      <c r="O719" s="548">
        <v>3.2354666666666664E-2</v>
      </c>
      <c r="P719" s="548">
        <v>0.581767668394638</v>
      </c>
      <c r="Q719" s="544"/>
    </row>
    <row r="720" spans="1:17" s="540" customFormat="1" ht="15.75" x14ac:dyDescent="0.25">
      <c r="A720" s="534"/>
      <c r="B720" s="535" t="s">
        <v>3972</v>
      </c>
      <c r="C720" s="537" t="s">
        <v>495</v>
      </c>
      <c r="D720" s="537" t="s">
        <v>4265</v>
      </c>
      <c r="E720" s="535" t="s">
        <v>937</v>
      </c>
      <c r="F720" s="537" t="s">
        <v>4242</v>
      </c>
      <c r="G720" s="537" t="s">
        <v>2618</v>
      </c>
      <c r="H720" s="537" t="s">
        <v>2749</v>
      </c>
      <c r="I720" s="537"/>
      <c r="J720" s="537" t="s">
        <v>4272</v>
      </c>
      <c r="K720" s="537" t="s">
        <v>3994</v>
      </c>
      <c r="L720" s="547">
        <v>22.5</v>
      </c>
      <c r="M720" s="537" t="s">
        <v>3981</v>
      </c>
      <c r="N720" s="537" t="s">
        <v>4586</v>
      </c>
      <c r="O720" s="548">
        <v>3.7683401920438953E-2</v>
      </c>
      <c r="P720" s="548">
        <v>0.75016522343699099</v>
      </c>
      <c r="Q720" s="544">
        <v>41579</v>
      </c>
    </row>
    <row r="721" spans="1:17" s="540" customFormat="1" ht="15.75" x14ac:dyDescent="0.25">
      <c r="A721" s="534"/>
      <c r="B721" s="535" t="s">
        <v>3972</v>
      </c>
      <c r="C721" s="537" t="s">
        <v>4725</v>
      </c>
      <c r="D721" s="537" t="s">
        <v>4278</v>
      </c>
      <c r="E721" s="535" t="s">
        <v>1026</v>
      </c>
      <c r="F721" s="537" t="s">
        <v>4242</v>
      </c>
      <c r="G721" s="537" t="s">
        <v>3295</v>
      </c>
      <c r="H721" s="537" t="s">
        <v>3296</v>
      </c>
      <c r="I721" s="537"/>
      <c r="J721" s="537" t="s">
        <v>4432</v>
      </c>
      <c r="K721" s="537" t="s">
        <v>3994</v>
      </c>
      <c r="L721" s="547">
        <v>16</v>
      </c>
      <c r="M721" s="537" t="s">
        <v>3975</v>
      </c>
      <c r="N721" s="537"/>
      <c r="O721" s="548">
        <v>0.12500000000000011</v>
      </c>
      <c r="P721" s="548">
        <v>0.92912929670740663</v>
      </c>
      <c r="Q721" s="544"/>
    </row>
    <row r="722" spans="1:17" s="540" customFormat="1" ht="15.75" x14ac:dyDescent="0.25">
      <c r="A722" s="534"/>
      <c r="B722" s="535" t="s">
        <v>3972</v>
      </c>
      <c r="C722" s="537" t="s">
        <v>4725</v>
      </c>
      <c r="D722" s="537" t="s">
        <v>4249</v>
      </c>
      <c r="E722" s="535" t="s">
        <v>1026</v>
      </c>
      <c r="F722" s="537" t="s">
        <v>4242</v>
      </c>
      <c r="G722" s="537" t="s">
        <v>3295</v>
      </c>
      <c r="H722" s="537" t="s">
        <v>3296</v>
      </c>
      <c r="I722" s="537"/>
      <c r="J722" s="537" t="s">
        <v>4432</v>
      </c>
      <c r="K722" s="537" t="s">
        <v>3994</v>
      </c>
      <c r="L722" s="547">
        <v>16</v>
      </c>
      <c r="M722" s="537" t="s">
        <v>3975</v>
      </c>
      <c r="N722" s="537"/>
      <c r="O722" s="548">
        <v>0.12500000000000011</v>
      </c>
      <c r="P722" s="548">
        <v>0.92912929670740663</v>
      </c>
      <c r="Q722" s="544"/>
    </row>
    <row r="723" spans="1:17" s="540" customFormat="1" ht="15.75" x14ac:dyDescent="0.25">
      <c r="A723" s="534"/>
      <c r="B723" s="535" t="s">
        <v>3972</v>
      </c>
      <c r="C723" s="537" t="s">
        <v>496</v>
      </c>
      <c r="D723" s="537" t="s">
        <v>4264</v>
      </c>
      <c r="E723" s="535" t="s">
        <v>1026</v>
      </c>
      <c r="F723" s="541" t="s">
        <v>4242</v>
      </c>
      <c r="G723" s="537" t="s">
        <v>496</v>
      </c>
      <c r="H723" s="537" t="s">
        <v>496</v>
      </c>
      <c r="I723" s="541"/>
      <c r="J723" s="541" t="s">
        <v>8188</v>
      </c>
      <c r="K723" s="541" t="s">
        <v>3994</v>
      </c>
      <c r="L723" s="541">
        <v>10</v>
      </c>
      <c r="M723" s="541" t="s">
        <v>3975</v>
      </c>
      <c r="N723" s="541"/>
      <c r="O723" s="541"/>
      <c r="P723" s="541"/>
      <c r="Q723" s="553">
        <v>2014</v>
      </c>
    </row>
    <row r="724" spans="1:17" s="540" customFormat="1" ht="15.75" x14ac:dyDescent="0.25">
      <c r="A724" s="534"/>
      <c r="B724" s="535" t="s">
        <v>3972</v>
      </c>
      <c r="C724" s="537" t="s">
        <v>497</v>
      </c>
      <c r="D724" s="537" t="s">
        <v>4278</v>
      </c>
      <c r="E724" s="563" t="s">
        <v>987</v>
      </c>
      <c r="F724" s="541" t="s">
        <v>4242</v>
      </c>
      <c r="G724" s="537" t="s">
        <v>497</v>
      </c>
      <c r="H724" s="537" t="s">
        <v>497</v>
      </c>
      <c r="I724" s="541"/>
      <c r="J724" s="541" t="s">
        <v>8200</v>
      </c>
      <c r="K724" s="541" t="s">
        <v>3994</v>
      </c>
      <c r="L724" s="541">
        <v>24</v>
      </c>
      <c r="M724" s="541" t="s">
        <v>3975</v>
      </c>
      <c r="N724" s="541" t="s">
        <v>4334</v>
      </c>
      <c r="O724" s="541"/>
      <c r="P724" s="541"/>
      <c r="Q724" s="545">
        <v>34622</v>
      </c>
    </row>
    <row r="725" spans="1:17" s="540" customFormat="1" ht="15.75" x14ac:dyDescent="0.25">
      <c r="A725" s="534"/>
      <c r="B725" s="535" t="s">
        <v>3972</v>
      </c>
      <c r="C725" s="537" t="s">
        <v>1090</v>
      </c>
      <c r="D725" s="537" t="s">
        <v>4278</v>
      </c>
      <c r="E725" s="535" t="s">
        <v>937</v>
      </c>
      <c r="F725" s="537" t="s">
        <v>4242</v>
      </c>
      <c r="G725" s="537" t="s">
        <v>2546</v>
      </c>
      <c r="H725" s="537" t="s">
        <v>2678</v>
      </c>
      <c r="I725" s="537"/>
      <c r="J725" s="537" t="s">
        <v>4645</v>
      </c>
      <c r="K725" s="537" t="s">
        <v>3994</v>
      </c>
      <c r="L725" s="547">
        <v>13</v>
      </c>
      <c r="M725" s="537" t="s">
        <v>3981</v>
      </c>
      <c r="N725" s="537" t="s">
        <v>4586</v>
      </c>
      <c r="O725" s="548">
        <v>3.1940000000000003E-2</v>
      </c>
      <c r="P725" s="548">
        <v>0.84039326294301064</v>
      </c>
      <c r="Q725" s="544"/>
    </row>
    <row r="726" spans="1:17" s="540" customFormat="1" ht="15.75" x14ac:dyDescent="0.25">
      <c r="A726" s="534"/>
      <c r="B726" s="535" t="s">
        <v>3972</v>
      </c>
      <c r="C726" s="537" t="s">
        <v>498</v>
      </c>
      <c r="D726" s="537" t="s">
        <v>4278</v>
      </c>
      <c r="E726" s="535" t="s">
        <v>937</v>
      </c>
      <c r="F726" s="537" t="s">
        <v>4242</v>
      </c>
      <c r="G726" s="537" t="s">
        <v>1837</v>
      </c>
      <c r="H726" s="537" t="s">
        <v>1838</v>
      </c>
      <c r="I726" s="537"/>
      <c r="J726" s="537" t="s">
        <v>4290</v>
      </c>
      <c r="K726" s="537" t="s">
        <v>3994</v>
      </c>
      <c r="L726" s="547">
        <v>10</v>
      </c>
      <c r="M726" s="537" t="s">
        <v>3981</v>
      </c>
      <c r="N726" s="537" t="s">
        <v>4268</v>
      </c>
      <c r="O726" s="548">
        <v>4.3432999999999992E-2</v>
      </c>
      <c r="P726" s="548">
        <v>0.75274801528200652</v>
      </c>
      <c r="Q726" s="544"/>
    </row>
    <row r="727" spans="1:17" s="540" customFormat="1" ht="15.75" x14ac:dyDescent="0.25">
      <c r="A727" s="534"/>
      <c r="B727" s="535" t="s">
        <v>3972</v>
      </c>
      <c r="C727" s="537" t="s">
        <v>498</v>
      </c>
      <c r="D727" s="537" t="s">
        <v>4249</v>
      </c>
      <c r="E727" s="535" t="s">
        <v>937</v>
      </c>
      <c r="F727" s="537" t="s">
        <v>4242</v>
      </c>
      <c r="G727" s="537" t="s">
        <v>1838</v>
      </c>
      <c r="H727" s="537" t="s">
        <v>1840</v>
      </c>
      <c r="I727" s="537"/>
      <c r="J727" s="537" t="s">
        <v>4506</v>
      </c>
      <c r="K727" s="537" t="s">
        <v>3994</v>
      </c>
      <c r="L727" s="547">
        <v>4</v>
      </c>
      <c r="M727" s="537" t="s">
        <v>3981</v>
      </c>
      <c r="N727" s="537" t="s">
        <v>4268</v>
      </c>
      <c r="O727" s="548">
        <v>0.31087777777777775</v>
      </c>
      <c r="P727" s="548">
        <v>1.5355127650815525</v>
      </c>
      <c r="Q727" s="544"/>
    </row>
    <row r="728" spans="1:17" s="540" customFormat="1" ht="15.75" x14ac:dyDescent="0.25">
      <c r="A728" s="534"/>
      <c r="B728" s="535" t="s">
        <v>3972</v>
      </c>
      <c r="C728" s="537" t="s">
        <v>498</v>
      </c>
      <c r="D728" s="537" t="s">
        <v>4249</v>
      </c>
      <c r="E728" s="535" t="s">
        <v>937</v>
      </c>
      <c r="F728" s="537" t="s">
        <v>4242</v>
      </c>
      <c r="G728" s="537" t="s">
        <v>1839</v>
      </c>
      <c r="H728" s="537" t="s">
        <v>1840</v>
      </c>
      <c r="I728" s="537"/>
      <c r="J728" s="537" t="s">
        <v>4513</v>
      </c>
      <c r="K728" s="537" t="s">
        <v>3994</v>
      </c>
      <c r="L728" s="547">
        <v>5</v>
      </c>
      <c r="M728" s="537" t="s">
        <v>3981</v>
      </c>
      <c r="N728" s="537" t="s">
        <v>4286</v>
      </c>
      <c r="O728" s="548">
        <v>0.28933333333333333</v>
      </c>
      <c r="P728" s="548">
        <v>1.1130077368204689</v>
      </c>
      <c r="Q728" s="544"/>
    </row>
    <row r="729" spans="1:17" s="540" customFormat="1" ht="15.75" x14ac:dyDescent="0.25">
      <c r="A729" s="534"/>
      <c r="B729" s="535" t="s">
        <v>3972</v>
      </c>
      <c r="C729" s="537" t="s">
        <v>498</v>
      </c>
      <c r="D729" s="537" t="s">
        <v>4291</v>
      </c>
      <c r="E729" s="535" t="s">
        <v>937</v>
      </c>
      <c r="F729" s="537" t="s">
        <v>4242</v>
      </c>
      <c r="G729" s="537"/>
      <c r="H729" s="537"/>
      <c r="I729" s="537"/>
      <c r="J729" s="537" t="s">
        <v>4506</v>
      </c>
      <c r="K729" s="537" t="s">
        <v>4292</v>
      </c>
      <c r="L729" s="547">
        <v>4</v>
      </c>
      <c r="M729" s="537" t="s">
        <v>3981</v>
      </c>
      <c r="N729" s="537" t="s">
        <v>4268</v>
      </c>
      <c r="O729" s="548">
        <v>0.31087777777777775</v>
      </c>
      <c r="P729" s="548">
        <v>1.3992138691881222</v>
      </c>
      <c r="Q729" s="544"/>
    </row>
    <row r="730" spans="1:17" s="540" customFormat="1" ht="15.75" x14ac:dyDescent="0.25">
      <c r="A730" s="534"/>
      <c r="B730" s="535" t="s">
        <v>3972</v>
      </c>
      <c r="C730" s="537" t="s">
        <v>499</v>
      </c>
      <c r="D730" s="537" t="s">
        <v>4278</v>
      </c>
      <c r="E730" s="535" t="s">
        <v>937</v>
      </c>
      <c r="F730" s="537" t="s">
        <v>4242</v>
      </c>
      <c r="G730" s="537" t="s">
        <v>2547</v>
      </c>
      <c r="H730" s="537" t="s">
        <v>2679</v>
      </c>
      <c r="I730" s="537"/>
      <c r="J730" s="537" t="s">
        <v>4646</v>
      </c>
      <c r="K730" s="537" t="s">
        <v>3994</v>
      </c>
      <c r="L730" s="547">
        <v>26</v>
      </c>
      <c r="M730" s="537" t="s">
        <v>3981</v>
      </c>
      <c r="N730" s="537" t="s">
        <v>4586</v>
      </c>
      <c r="O730" s="548">
        <v>2.3948000000000001E-2</v>
      </c>
      <c r="P730" s="548">
        <v>0.58751212182898827</v>
      </c>
      <c r="Q730" s="544"/>
    </row>
    <row r="731" spans="1:17" s="540" customFormat="1" ht="15.75" x14ac:dyDescent="0.25">
      <c r="A731" s="534"/>
      <c r="B731" s="535" t="s">
        <v>3972</v>
      </c>
      <c r="C731" s="537" t="s">
        <v>499</v>
      </c>
      <c r="D731" s="537" t="s">
        <v>4249</v>
      </c>
      <c r="E731" s="535" t="s">
        <v>937</v>
      </c>
      <c r="F731" s="537" t="s">
        <v>4242</v>
      </c>
      <c r="G731" s="537" t="s">
        <v>2547</v>
      </c>
      <c r="H731" s="537" t="s">
        <v>2680</v>
      </c>
      <c r="I731" s="537"/>
      <c r="J731" s="537" t="s">
        <v>4647</v>
      </c>
      <c r="K731" s="537" t="s">
        <v>3994</v>
      </c>
      <c r="L731" s="547">
        <v>30</v>
      </c>
      <c r="M731" s="537" t="s">
        <v>3981</v>
      </c>
      <c r="N731" s="537" t="s">
        <v>4586</v>
      </c>
      <c r="O731" s="548">
        <v>1.9283950617283951E-2</v>
      </c>
      <c r="P731" s="548">
        <v>0.52853721348521299</v>
      </c>
      <c r="Q731" s="544"/>
    </row>
    <row r="732" spans="1:17" s="540" customFormat="1" ht="15.75" x14ac:dyDescent="0.25">
      <c r="A732" s="534"/>
      <c r="B732" s="535" t="s">
        <v>3972</v>
      </c>
      <c r="C732" s="537" t="s">
        <v>499</v>
      </c>
      <c r="D732" s="537" t="s">
        <v>4264</v>
      </c>
      <c r="E732" s="535" t="s">
        <v>937</v>
      </c>
      <c r="F732" s="537" t="s">
        <v>4242</v>
      </c>
      <c r="G732" s="537" t="s">
        <v>2547</v>
      </c>
      <c r="H732" s="537" t="s">
        <v>2681</v>
      </c>
      <c r="I732" s="537"/>
      <c r="J732" s="537" t="s">
        <v>4648</v>
      </c>
      <c r="K732" s="537" t="s">
        <v>3994</v>
      </c>
      <c r="L732" s="547">
        <v>30</v>
      </c>
      <c r="M732" s="537" t="s">
        <v>3981</v>
      </c>
      <c r="N732" s="537" t="s">
        <v>4586</v>
      </c>
      <c r="O732" s="548">
        <v>1.9097222222222224E-2</v>
      </c>
      <c r="P732" s="548">
        <v>0.50575068254379896</v>
      </c>
      <c r="Q732" s="544"/>
    </row>
    <row r="733" spans="1:17" s="540" customFormat="1" ht="15.75" x14ac:dyDescent="0.25">
      <c r="A733" s="534"/>
      <c r="B733" s="535" t="s">
        <v>3972</v>
      </c>
      <c r="C733" s="537" t="s">
        <v>499</v>
      </c>
      <c r="D733" s="537" t="s">
        <v>4293</v>
      </c>
      <c r="E733" s="535" t="s">
        <v>937</v>
      </c>
      <c r="F733" s="537" t="s">
        <v>4242</v>
      </c>
      <c r="G733" s="537"/>
      <c r="H733" s="537"/>
      <c r="I733" s="537"/>
      <c r="J733" s="537" t="s">
        <v>4397</v>
      </c>
      <c r="K733" s="537" t="s">
        <v>4292</v>
      </c>
      <c r="L733" s="547">
        <v>22.4</v>
      </c>
      <c r="M733" s="537" t="s">
        <v>3981</v>
      </c>
      <c r="N733" s="537" t="s">
        <v>4586</v>
      </c>
      <c r="O733" s="548">
        <v>2.9935E-2</v>
      </c>
      <c r="P733" s="548">
        <v>0.83279549723773405</v>
      </c>
      <c r="Q733" s="544"/>
    </row>
    <row r="734" spans="1:17" s="540" customFormat="1" ht="15.75" x14ac:dyDescent="0.25">
      <c r="A734" s="534"/>
      <c r="B734" s="535" t="s">
        <v>3972</v>
      </c>
      <c r="C734" s="537" t="s">
        <v>4683</v>
      </c>
      <c r="D734" s="537" t="s">
        <v>4278</v>
      </c>
      <c r="E734" s="535" t="s">
        <v>3856</v>
      </c>
      <c r="F734" s="537" t="s">
        <v>4242</v>
      </c>
      <c r="G734" s="537" t="s">
        <v>3871</v>
      </c>
      <c r="H734" s="537" t="s">
        <v>4684</v>
      </c>
      <c r="I734" s="537"/>
      <c r="J734" s="537" t="s">
        <v>4685</v>
      </c>
      <c r="K734" s="537" t="s">
        <v>3994</v>
      </c>
      <c r="L734" s="547">
        <v>7.5</v>
      </c>
      <c r="M734" s="537" t="s">
        <v>3975</v>
      </c>
      <c r="N734" s="537"/>
      <c r="O734" s="548">
        <v>0.08</v>
      </c>
      <c r="P734" s="548">
        <v>1.1305062779323451</v>
      </c>
      <c r="Q734" s="544"/>
    </row>
    <row r="735" spans="1:17" s="540" customFormat="1" ht="15.75" x14ac:dyDescent="0.25">
      <c r="A735" s="534"/>
      <c r="B735" s="535" t="s">
        <v>3972</v>
      </c>
      <c r="C735" s="535" t="s">
        <v>2098</v>
      </c>
      <c r="D735" s="537" t="s">
        <v>4278</v>
      </c>
      <c r="E735" s="546" t="s">
        <v>965</v>
      </c>
      <c r="F735" s="537" t="s">
        <v>4242</v>
      </c>
      <c r="G735" s="537" t="s">
        <v>2043</v>
      </c>
      <c r="H735" s="537" t="s">
        <v>2099</v>
      </c>
      <c r="I735" s="537"/>
      <c r="J735" s="537" t="s">
        <v>4453</v>
      </c>
      <c r="K735" s="537" t="s">
        <v>3994</v>
      </c>
      <c r="L735" s="547">
        <v>30</v>
      </c>
      <c r="M735" s="535" t="s">
        <v>3981</v>
      </c>
      <c r="N735" s="535" t="s">
        <v>4446</v>
      </c>
      <c r="O735" s="548">
        <v>1.1124999999999999E-2</v>
      </c>
      <c r="P735" s="548">
        <v>0.33381499999999997</v>
      </c>
      <c r="Q735" s="544"/>
    </row>
    <row r="736" spans="1:17" s="540" customFormat="1" ht="15.75" x14ac:dyDescent="0.25">
      <c r="A736" s="534"/>
      <c r="B736" s="535" t="s">
        <v>3972</v>
      </c>
      <c r="C736" s="537" t="s">
        <v>1936</v>
      </c>
      <c r="D736" s="537" t="s">
        <v>4249</v>
      </c>
      <c r="E736" s="535" t="s">
        <v>937</v>
      </c>
      <c r="F736" s="537" t="s">
        <v>4242</v>
      </c>
      <c r="G736" s="537" t="s">
        <v>2687</v>
      </c>
      <c r="H736" s="537" t="s">
        <v>2689</v>
      </c>
      <c r="I736" s="537"/>
      <c r="J736" s="537" t="s">
        <v>4308</v>
      </c>
      <c r="K736" s="537" t="s">
        <v>3994</v>
      </c>
      <c r="L736" s="547">
        <v>30</v>
      </c>
      <c r="M736" s="537" t="s">
        <v>3981</v>
      </c>
      <c r="N736" s="537" t="s">
        <v>4586</v>
      </c>
      <c r="O736" s="548">
        <v>1.9947530864197528E-2</v>
      </c>
      <c r="P736" s="548">
        <v>0.52350899124433048</v>
      </c>
      <c r="Q736" s="544"/>
    </row>
    <row r="737" spans="1:17" s="540" customFormat="1" ht="15.75" x14ac:dyDescent="0.25">
      <c r="A737" s="534"/>
      <c r="B737" s="535" t="s">
        <v>3972</v>
      </c>
      <c r="C737" s="537" t="s">
        <v>1936</v>
      </c>
      <c r="D737" s="537" t="s">
        <v>4278</v>
      </c>
      <c r="E737" s="535" t="s">
        <v>937</v>
      </c>
      <c r="F737" s="537" t="s">
        <v>4242</v>
      </c>
      <c r="G737" s="537" t="s">
        <v>2687</v>
      </c>
      <c r="H737" s="537" t="s">
        <v>2688</v>
      </c>
      <c r="I737" s="537"/>
      <c r="J737" s="537" t="s">
        <v>4258</v>
      </c>
      <c r="K737" s="537" t="s">
        <v>3994</v>
      </c>
      <c r="L737" s="547">
        <v>30</v>
      </c>
      <c r="M737" s="537" t="s">
        <v>3981</v>
      </c>
      <c r="N737" s="537" t="s">
        <v>4586</v>
      </c>
      <c r="O737" s="548">
        <v>2.010185185185185E-2</v>
      </c>
      <c r="P737" s="548">
        <v>0.53573411223191347</v>
      </c>
      <c r="Q737" s="544"/>
    </row>
    <row r="738" spans="1:17" s="540" customFormat="1" ht="15.75" x14ac:dyDescent="0.25">
      <c r="A738" s="534"/>
      <c r="B738" s="535" t="s">
        <v>3972</v>
      </c>
      <c r="C738" s="537" t="s">
        <v>1936</v>
      </c>
      <c r="D738" s="537" t="s">
        <v>4294</v>
      </c>
      <c r="E738" s="535" t="s">
        <v>937</v>
      </c>
      <c r="F738" s="541" t="s">
        <v>4242</v>
      </c>
      <c r="G738" s="537" t="s">
        <v>1936</v>
      </c>
      <c r="H738" s="537" t="s">
        <v>1936</v>
      </c>
      <c r="I738" s="541"/>
      <c r="J738" s="541" t="s">
        <v>4670</v>
      </c>
      <c r="K738" s="541" t="s">
        <v>4292</v>
      </c>
      <c r="L738" s="541">
        <v>30</v>
      </c>
      <c r="M738" s="541" t="s">
        <v>3981</v>
      </c>
      <c r="N738" s="541" t="s">
        <v>4586</v>
      </c>
      <c r="O738" s="541"/>
      <c r="P738" s="541"/>
      <c r="Q738" s="553" t="s">
        <v>8201</v>
      </c>
    </row>
    <row r="739" spans="1:17" s="540" customFormat="1" ht="15.75" x14ac:dyDescent="0.25">
      <c r="A739" s="534"/>
      <c r="B739" s="535" t="s">
        <v>3972</v>
      </c>
      <c r="C739" s="537" t="s">
        <v>501</v>
      </c>
      <c r="D739" s="537" t="s">
        <v>4278</v>
      </c>
      <c r="E739" s="535" t="s">
        <v>937</v>
      </c>
      <c r="F739" s="537" t="s">
        <v>4242</v>
      </c>
      <c r="G739" s="537" t="s">
        <v>2525</v>
      </c>
      <c r="H739" s="537" t="s">
        <v>2660</v>
      </c>
      <c r="I739" s="537"/>
      <c r="J739" s="537" t="s">
        <v>4649</v>
      </c>
      <c r="K739" s="537" t="s">
        <v>3994</v>
      </c>
      <c r="L739" s="547">
        <v>25</v>
      </c>
      <c r="M739" s="537" t="s">
        <v>3981</v>
      </c>
      <c r="N739" s="537" t="s">
        <v>4586</v>
      </c>
      <c r="O739" s="548">
        <v>2.9009777777777784E-2</v>
      </c>
      <c r="P739" s="548">
        <v>0.88952708378850609</v>
      </c>
      <c r="Q739" s="544"/>
    </row>
    <row r="740" spans="1:17" s="540" customFormat="1" ht="15.75" x14ac:dyDescent="0.25">
      <c r="A740" s="534"/>
      <c r="B740" s="535" t="s">
        <v>3972</v>
      </c>
      <c r="C740" s="537" t="s">
        <v>501</v>
      </c>
      <c r="D740" s="537" t="s">
        <v>4295</v>
      </c>
      <c r="E740" s="535" t="s">
        <v>937</v>
      </c>
      <c r="F740" s="537" t="s">
        <v>4242</v>
      </c>
      <c r="G740" s="537"/>
      <c r="H740" s="537"/>
      <c r="I740" s="537"/>
      <c r="J740" s="537" t="s">
        <v>4607</v>
      </c>
      <c r="K740" s="537" t="s">
        <v>4292</v>
      </c>
      <c r="L740" s="547">
        <v>5</v>
      </c>
      <c r="M740" s="537" t="s">
        <v>3981</v>
      </c>
      <c r="N740" s="537" t="s">
        <v>4589</v>
      </c>
      <c r="O740" s="548">
        <v>0.20874999999999999</v>
      </c>
      <c r="P740" s="548">
        <v>1.7123225273002747</v>
      </c>
      <c r="Q740" s="544"/>
    </row>
    <row r="741" spans="1:17" s="540" customFormat="1" ht="15.75" x14ac:dyDescent="0.25">
      <c r="A741" s="534"/>
      <c r="B741" s="535" t="s">
        <v>3972</v>
      </c>
      <c r="C741" s="535" t="s">
        <v>2008</v>
      </c>
      <c r="D741" s="537" t="s">
        <v>4278</v>
      </c>
      <c r="E741" s="546" t="s">
        <v>1008</v>
      </c>
      <c r="F741" s="537" t="s">
        <v>4242</v>
      </c>
      <c r="G741" s="537" t="s">
        <v>1994</v>
      </c>
      <c r="H741" s="537" t="s">
        <v>2009</v>
      </c>
      <c r="I741" s="537"/>
      <c r="J741" s="537" t="s">
        <v>4277</v>
      </c>
      <c r="K741" s="537" t="s">
        <v>3994</v>
      </c>
      <c r="L741" s="547">
        <v>30</v>
      </c>
      <c r="M741" s="535" t="s">
        <v>3981</v>
      </c>
      <c r="N741" s="535" t="s">
        <v>4446</v>
      </c>
      <c r="O741" s="548">
        <v>1.3899999999999997E-2</v>
      </c>
      <c r="P741" s="548">
        <v>0.34305184415446272</v>
      </c>
      <c r="Q741" s="544"/>
    </row>
    <row r="742" spans="1:17" s="540" customFormat="1" ht="15.75" x14ac:dyDescent="0.25">
      <c r="A742" s="534"/>
      <c r="B742" s="535" t="s">
        <v>3972</v>
      </c>
      <c r="C742" s="537" t="s">
        <v>4723</v>
      </c>
      <c r="D742" s="537" t="s">
        <v>4278</v>
      </c>
      <c r="E742" s="535" t="s">
        <v>954</v>
      </c>
      <c r="F742" s="537" t="s">
        <v>4242</v>
      </c>
      <c r="G742" s="537" t="s">
        <v>2442</v>
      </c>
      <c r="H742" s="537" t="s">
        <v>3304</v>
      </c>
      <c r="I742" s="537"/>
      <c r="J742" s="537" t="s">
        <v>4250</v>
      </c>
      <c r="K742" s="541"/>
      <c r="L742" s="547">
        <v>60</v>
      </c>
      <c r="M742" s="537" t="s">
        <v>3975</v>
      </c>
      <c r="N742" s="537"/>
      <c r="O742" s="548">
        <v>4.7351944444444447E-3</v>
      </c>
      <c r="P742" s="548">
        <v>0.14308833767298351</v>
      </c>
      <c r="Q742" s="544"/>
    </row>
    <row r="743" spans="1:17" s="540" customFormat="1" ht="15.75" x14ac:dyDescent="0.25">
      <c r="A743" s="534"/>
      <c r="B743" s="535" t="s">
        <v>3972</v>
      </c>
      <c r="C743" s="537" t="s">
        <v>4723</v>
      </c>
      <c r="D743" s="537" t="s">
        <v>4249</v>
      </c>
      <c r="E743" s="535" t="s">
        <v>954</v>
      </c>
      <c r="F743" s="537" t="s">
        <v>4242</v>
      </c>
      <c r="G743" s="537" t="s">
        <v>2442</v>
      </c>
      <c r="H743" s="537" t="s">
        <v>3304</v>
      </c>
      <c r="I743" s="537"/>
      <c r="J743" s="537" t="s">
        <v>4250</v>
      </c>
      <c r="K743" s="541"/>
      <c r="L743" s="547">
        <v>60</v>
      </c>
      <c r="M743" s="537" t="s">
        <v>3975</v>
      </c>
      <c r="N743" s="537"/>
      <c r="O743" s="548">
        <v>4.6895833333333329E-3</v>
      </c>
      <c r="P743" s="548">
        <v>0.14225605641215242</v>
      </c>
      <c r="Q743" s="544"/>
    </row>
    <row r="744" spans="1:17" s="540" customFormat="1" ht="15.75" x14ac:dyDescent="0.25">
      <c r="A744" s="534"/>
      <c r="B744" s="535" t="s">
        <v>3972</v>
      </c>
      <c r="C744" s="537" t="s">
        <v>502</v>
      </c>
      <c r="D744" s="537" t="s">
        <v>4264</v>
      </c>
      <c r="E744" s="535" t="s">
        <v>937</v>
      </c>
      <c r="F744" s="537" t="s">
        <v>4242</v>
      </c>
      <c r="G744" s="537" t="s">
        <v>1889</v>
      </c>
      <c r="H744" s="537" t="s">
        <v>1890</v>
      </c>
      <c r="I744" s="537"/>
      <c r="J744" s="537" t="s">
        <v>4272</v>
      </c>
      <c r="K744" s="537" t="s">
        <v>3994</v>
      </c>
      <c r="L744" s="547">
        <v>1</v>
      </c>
      <c r="M744" s="537" t="s">
        <v>3981</v>
      </c>
      <c r="N744" s="537" t="s">
        <v>4286</v>
      </c>
      <c r="O744" s="548">
        <v>8.1250000000000003E-2</v>
      </c>
      <c r="P744" s="548">
        <v>3.0489175845699732</v>
      </c>
      <c r="Q744" s="544"/>
    </row>
    <row r="745" spans="1:17" s="540" customFormat="1" ht="15.75" x14ac:dyDescent="0.25">
      <c r="A745" s="534"/>
      <c r="B745" s="535" t="s">
        <v>3972</v>
      </c>
      <c r="C745" s="537" t="s">
        <v>502</v>
      </c>
      <c r="D745" s="537" t="s">
        <v>4278</v>
      </c>
      <c r="E745" s="535" t="s">
        <v>937</v>
      </c>
      <c r="F745" s="537" t="s">
        <v>8215</v>
      </c>
      <c r="G745" s="537" t="s">
        <v>1888</v>
      </c>
      <c r="H745" s="537" t="s">
        <v>1889</v>
      </c>
      <c r="I745" s="537" t="s">
        <v>1890</v>
      </c>
      <c r="J745" s="537" t="s">
        <v>4650</v>
      </c>
      <c r="K745" s="537" t="s">
        <v>3994</v>
      </c>
      <c r="L745" s="547">
        <v>60</v>
      </c>
      <c r="M745" s="537" t="s">
        <v>3981</v>
      </c>
      <c r="N745" s="537" t="s">
        <v>4586</v>
      </c>
      <c r="O745" s="548">
        <v>6.7138888888888882E-3</v>
      </c>
      <c r="P745" s="548">
        <v>0.16819939003188675</v>
      </c>
      <c r="Q745" s="544"/>
    </row>
    <row r="746" spans="1:17" s="540" customFormat="1" ht="15.75" x14ac:dyDescent="0.25">
      <c r="A746" s="534"/>
      <c r="B746" s="535" t="s">
        <v>3972</v>
      </c>
      <c r="C746" s="537" t="s">
        <v>502</v>
      </c>
      <c r="D746" s="537" t="s">
        <v>4249</v>
      </c>
      <c r="E746" s="535" t="s">
        <v>937</v>
      </c>
      <c r="F746" s="537" t="s">
        <v>4242</v>
      </c>
      <c r="G746" s="537" t="s">
        <v>1888</v>
      </c>
      <c r="H746" s="537" t="s">
        <v>1889</v>
      </c>
      <c r="I746" s="537"/>
      <c r="J746" s="537" t="s">
        <v>4588</v>
      </c>
      <c r="K746" s="537" t="s">
        <v>3994</v>
      </c>
      <c r="L746" s="547">
        <v>25</v>
      </c>
      <c r="M746" s="537" t="s">
        <v>3981</v>
      </c>
      <c r="N746" s="537" t="s">
        <v>4589</v>
      </c>
      <c r="O746" s="548">
        <v>1.4233333333333332E-2</v>
      </c>
      <c r="P746" s="548">
        <v>0.35971851804184646</v>
      </c>
      <c r="Q746" s="544"/>
    </row>
    <row r="747" spans="1:17" s="540" customFormat="1" ht="15.75" x14ac:dyDescent="0.25">
      <c r="A747" s="534"/>
      <c r="B747" s="535" t="s">
        <v>3972</v>
      </c>
      <c r="C747" s="537" t="s">
        <v>502</v>
      </c>
      <c r="D747" s="537" t="s">
        <v>4293</v>
      </c>
      <c r="E747" s="535" t="s">
        <v>937</v>
      </c>
      <c r="F747" s="537" t="s">
        <v>4242</v>
      </c>
      <c r="G747" s="537"/>
      <c r="H747" s="537"/>
      <c r="I747" s="537"/>
      <c r="J747" s="537" t="s">
        <v>4588</v>
      </c>
      <c r="K747" s="537" t="s">
        <v>4292</v>
      </c>
      <c r="L747" s="547">
        <v>25</v>
      </c>
      <c r="M747" s="537" t="s">
        <v>3981</v>
      </c>
      <c r="N747" s="537" t="s">
        <v>4589</v>
      </c>
      <c r="O747" s="548">
        <v>1.4233333333333332E-2</v>
      </c>
      <c r="P747" s="548">
        <v>0.35971851804184646</v>
      </c>
      <c r="Q747" s="544">
        <v>41579</v>
      </c>
    </row>
    <row r="748" spans="1:17" s="540" customFormat="1" ht="15.75" x14ac:dyDescent="0.25">
      <c r="A748" s="534"/>
      <c r="B748" s="535" t="s">
        <v>3972</v>
      </c>
      <c r="C748" s="537" t="s">
        <v>502</v>
      </c>
      <c r="D748" s="537" t="s">
        <v>4249</v>
      </c>
      <c r="E748" s="535" t="s">
        <v>937</v>
      </c>
      <c r="F748" s="537" t="s">
        <v>4242</v>
      </c>
      <c r="G748" s="537" t="s">
        <v>1888</v>
      </c>
      <c r="H748" s="537" t="s">
        <v>1889</v>
      </c>
      <c r="I748" s="537"/>
      <c r="J748" s="537" t="s">
        <v>4588</v>
      </c>
      <c r="K748" s="537" t="s">
        <v>3994</v>
      </c>
      <c r="L748" s="547">
        <v>60</v>
      </c>
      <c r="M748" s="537" t="s">
        <v>3981</v>
      </c>
      <c r="N748" s="537" t="s">
        <v>4586</v>
      </c>
      <c r="O748" s="548">
        <v>6.7138888888888882E-3</v>
      </c>
      <c r="P748" s="548">
        <v>0.16819939003188675</v>
      </c>
      <c r="Q748" s="544">
        <v>41579</v>
      </c>
    </row>
    <row r="749" spans="1:17" s="540" customFormat="1" ht="15.75" x14ac:dyDescent="0.25">
      <c r="A749" s="534"/>
      <c r="B749" s="535" t="s">
        <v>3972</v>
      </c>
      <c r="C749" s="535" t="s">
        <v>8133</v>
      </c>
      <c r="D749" s="537" t="s">
        <v>4278</v>
      </c>
      <c r="E749" s="535" t="s">
        <v>983</v>
      </c>
      <c r="F749" s="537" t="s">
        <v>4242</v>
      </c>
      <c r="G749" s="537" t="s">
        <v>3208</v>
      </c>
      <c r="H749" s="537" t="s">
        <v>3207</v>
      </c>
      <c r="I749" s="537"/>
      <c r="J749" s="537" t="s">
        <v>4267</v>
      </c>
      <c r="K749" s="537" t="s">
        <v>3994</v>
      </c>
      <c r="L749" s="547">
        <v>16.600000000000001</v>
      </c>
      <c r="M749" s="537" t="s">
        <v>3981</v>
      </c>
      <c r="N749" s="537" t="s">
        <v>4482</v>
      </c>
      <c r="O749" s="548">
        <v>0.1007</v>
      </c>
      <c r="P749" s="548">
        <v>0.90629999999999988</v>
      </c>
      <c r="Q749" s="544"/>
    </row>
    <row r="750" spans="1:17" s="540" customFormat="1" ht="15.75" x14ac:dyDescent="0.25">
      <c r="A750" s="534"/>
      <c r="B750" s="535" t="s">
        <v>3972</v>
      </c>
      <c r="C750" s="535" t="s">
        <v>8133</v>
      </c>
      <c r="D750" s="537" t="s">
        <v>4249</v>
      </c>
      <c r="E750" s="535" t="s">
        <v>983</v>
      </c>
      <c r="F750" s="537" t="s">
        <v>4242</v>
      </c>
      <c r="G750" s="537" t="s">
        <v>3208</v>
      </c>
      <c r="H750" s="537" t="s">
        <v>3207</v>
      </c>
      <c r="I750" s="537"/>
      <c r="J750" s="537" t="s">
        <v>4267</v>
      </c>
      <c r="K750" s="537" t="s">
        <v>3994</v>
      </c>
      <c r="L750" s="547">
        <v>16.600000000000001</v>
      </c>
      <c r="M750" s="537" t="s">
        <v>3981</v>
      </c>
      <c r="N750" s="537" t="s">
        <v>4482</v>
      </c>
      <c r="O750" s="548">
        <v>0.1007</v>
      </c>
      <c r="P750" s="548">
        <v>0.90629999999999988</v>
      </c>
      <c r="Q750" s="544"/>
    </row>
    <row r="751" spans="1:17" s="540" customFormat="1" ht="15.75" x14ac:dyDescent="0.25">
      <c r="A751" s="534"/>
      <c r="B751" s="535" t="s">
        <v>3972</v>
      </c>
      <c r="C751" s="537" t="s">
        <v>3813</v>
      </c>
      <c r="D751" s="537" t="s">
        <v>4706</v>
      </c>
      <c r="E751" s="535" t="s">
        <v>3766</v>
      </c>
      <c r="F751" s="537" t="s">
        <v>4242</v>
      </c>
      <c r="G751" s="537" t="s">
        <v>3767</v>
      </c>
      <c r="H751" s="537" t="s">
        <v>3876</v>
      </c>
      <c r="I751" s="537" t="s">
        <v>4727</v>
      </c>
      <c r="J751" s="537" t="s">
        <v>4728</v>
      </c>
      <c r="K751" s="537" t="s">
        <v>3994</v>
      </c>
      <c r="L751" s="547">
        <v>55</v>
      </c>
      <c r="M751" s="537" t="s">
        <v>3975</v>
      </c>
      <c r="N751" s="537"/>
      <c r="O751" s="548">
        <v>3.6363636363636397E-2</v>
      </c>
      <c r="P751" s="548">
        <v>0.27029215904215464</v>
      </c>
      <c r="Q751" s="544"/>
    </row>
    <row r="752" spans="1:17" s="540" customFormat="1" ht="15.75" x14ac:dyDescent="0.25">
      <c r="A752" s="534"/>
      <c r="B752" s="535" t="s">
        <v>3972</v>
      </c>
      <c r="C752" s="537" t="s">
        <v>3813</v>
      </c>
      <c r="D752" s="537" t="s">
        <v>4729</v>
      </c>
      <c r="E752" s="535" t="s">
        <v>3766</v>
      </c>
      <c r="F752" s="537" t="s">
        <v>4242</v>
      </c>
      <c r="G752" s="537" t="s">
        <v>3767</v>
      </c>
      <c r="H752" s="537" t="s">
        <v>3876</v>
      </c>
      <c r="I752" s="537" t="s">
        <v>4727</v>
      </c>
      <c r="J752" s="537" t="s">
        <v>4728</v>
      </c>
      <c r="K752" s="537" t="s">
        <v>3994</v>
      </c>
      <c r="L752" s="547">
        <v>55</v>
      </c>
      <c r="M752" s="537" t="s">
        <v>3975</v>
      </c>
      <c r="N752" s="537"/>
      <c r="O752" s="548">
        <v>3.6363636363636397E-2</v>
      </c>
      <c r="P752" s="548">
        <v>0.27029215904215464</v>
      </c>
      <c r="Q752" s="544"/>
    </row>
    <row r="753" spans="1:17" s="540" customFormat="1" ht="15.75" x14ac:dyDescent="0.25">
      <c r="A753" s="534"/>
      <c r="B753" s="535" t="s">
        <v>3972</v>
      </c>
      <c r="C753" s="537" t="s">
        <v>4703</v>
      </c>
      <c r="D753" s="537" t="s">
        <v>4278</v>
      </c>
      <c r="E753" s="535" t="s">
        <v>3766</v>
      </c>
      <c r="F753" s="537" t="s">
        <v>4242</v>
      </c>
      <c r="G753" s="537" t="s">
        <v>3876</v>
      </c>
      <c r="H753" s="537" t="s">
        <v>3894</v>
      </c>
      <c r="I753" s="537"/>
      <c r="J753" s="537" t="s">
        <v>4687</v>
      </c>
      <c r="K753" s="537" t="s">
        <v>3994</v>
      </c>
      <c r="L753" s="547">
        <v>5</v>
      </c>
      <c r="M753" s="537" t="s">
        <v>3975</v>
      </c>
      <c r="N753" s="537" t="s">
        <v>4244</v>
      </c>
      <c r="O753" s="548">
        <v>0.40000000000000036</v>
      </c>
      <c r="P753" s="548">
        <v>1.2474373731775075</v>
      </c>
      <c r="Q753" s="544"/>
    </row>
    <row r="754" spans="1:17" s="540" customFormat="1" ht="15.75" x14ac:dyDescent="0.25">
      <c r="A754" s="534"/>
      <c r="B754" s="535" t="s">
        <v>3972</v>
      </c>
      <c r="C754" s="537" t="s">
        <v>4703</v>
      </c>
      <c r="D754" s="537" t="s">
        <v>4249</v>
      </c>
      <c r="E754" s="535" t="s">
        <v>3766</v>
      </c>
      <c r="F754" s="537" t="s">
        <v>4242</v>
      </c>
      <c r="G754" s="537" t="s">
        <v>3876</v>
      </c>
      <c r="H754" s="537" t="s">
        <v>3894</v>
      </c>
      <c r="I754" s="537"/>
      <c r="J754" s="537" t="s">
        <v>4687</v>
      </c>
      <c r="K754" s="537" t="s">
        <v>3994</v>
      </c>
      <c r="L754" s="547">
        <v>5</v>
      </c>
      <c r="M754" s="537" t="s">
        <v>3975</v>
      </c>
      <c r="N754" s="537" t="s">
        <v>4244</v>
      </c>
      <c r="O754" s="548">
        <v>0.40000000000000036</v>
      </c>
      <c r="P754" s="548">
        <v>1.2474373731775075</v>
      </c>
      <c r="Q754" s="544"/>
    </row>
    <row r="755" spans="1:17" s="540" customFormat="1" ht="15.75" x14ac:dyDescent="0.25">
      <c r="A755" s="534"/>
      <c r="B755" s="535" t="s">
        <v>3972</v>
      </c>
      <c r="C755" s="537" t="s">
        <v>4703</v>
      </c>
      <c r="D755" s="537" t="s">
        <v>4264</v>
      </c>
      <c r="E755" s="535" t="s">
        <v>3766</v>
      </c>
      <c r="F755" s="537" t="s">
        <v>4242</v>
      </c>
      <c r="G755" s="537" t="s">
        <v>3876</v>
      </c>
      <c r="H755" s="537" t="s">
        <v>3894</v>
      </c>
      <c r="I755" s="537"/>
      <c r="J755" s="537" t="s">
        <v>4687</v>
      </c>
      <c r="K755" s="537" t="s">
        <v>3994</v>
      </c>
      <c r="L755" s="547">
        <v>5</v>
      </c>
      <c r="M755" s="537" t="s">
        <v>3975</v>
      </c>
      <c r="N755" s="537" t="s">
        <v>4244</v>
      </c>
      <c r="O755" s="548">
        <v>0.40000000000000036</v>
      </c>
      <c r="P755" s="548">
        <v>1.2474373731775075</v>
      </c>
      <c r="Q755" s="544"/>
    </row>
    <row r="756" spans="1:17" s="540" customFormat="1" ht="15.75" x14ac:dyDescent="0.25">
      <c r="A756" s="534"/>
      <c r="B756" s="535" t="s">
        <v>3972</v>
      </c>
      <c r="C756" s="537" t="s">
        <v>4703</v>
      </c>
      <c r="D756" s="537" t="s">
        <v>4265</v>
      </c>
      <c r="E756" s="535" t="s">
        <v>3766</v>
      </c>
      <c r="F756" s="537" t="s">
        <v>4242</v>
      </c>
      <c r="G756" s="537" t="s">
        <v>3876</v>
      </c>
      <c r="H756" s="537" t="s">
        <v>3894</v>
      </c>
      <c r="I756" s="537"/>
      <c r="J756" s="537" t="s">
        <v>4687</v>
      </c>
      <c r="K756" s="537" t="s">
        <v>3994</v>
      </c>
      <c r="L756" s="547">
        <v>5</v>
      </c>
      <c r="M756" s="537" t="s">
        <v>3975</v>
      </c>
      <c r="N756" s="537" t="s">
        <v>4244</v>
      </c>
      <c r="O756" s="548">
        <v>0.40000000000000036</v>
      </c>
      <c r="P756" s="548">
        <v>1.2474373731775075</v>
      </c>
      <c r="Q756" s="544"/>
    </row>
    <row r="757" spans="1:17" s="540" customFormat="1" ht="15.75" x14ac:dyDescent="0.25">
      <c r="A757" s="534"/>
      <c r="B757" s="535" t="s">
        <v>3972</v>
      </c>
      <c r="C757" s="537" t="s">
        <v>4703</v>
      </c>
      <c r="D757" s="537" t="s">
        <v>4261</v>
      </c>
      <c r="E757" s="535" t="s">
        <v>3766</v>
      </c>
      <c r="F757" s="537" t="s">
        <v>4242</v>
      </c>
      <c r="G757" s="537" t="s">
        <v>3876</v>
      </c>
      <c r="H757" s="537" t="s">
        <v>3894</v>
      </c>
      <c r="I757" s="537"/>
      <c r="J757" s="537" t="s">
        <v>4687</v>
      </c>
      <c r="K757" s="537" t="s">
        <v>3994</v>
      </c>
      <c r="L757" s="547">
        <v>5</v>
      </c>
      <c r="M757" s="537" t="s">
        <v>3975</v>
      </c>
      <c r="N757" s="537" t="s">
        <v>4244</v>
      </c>
      <c r="O757" s="548">
        <v>0.40000000000000036</v>
      </c>
      <c r="P757" s="548">
        <v>1.2474373731775075</v>
      </c>
      <c r="Q757" s="544"/>
    </row>
    <row r="758" spans="1:17" s="540" customFormat="1" ht="15.75" x14ac:dyDescent="0.25">
      <c r="A758" s="534"/>
      <c r="B758" s="535" t="s">
        <v>3972</v>
      </c>
      <c r="C758" s="537" t="s">
        <v>4703</v>
      </c>
      <c r="D758" s="537" t="s">
        <v>4263</v>
      </c>
      <c r="E758" s="535" t="s">
        <v>3766</v>
      </c>
      <c r="F758" s="537" t="s">
        <v>4242</v>
      </c>
      <c r="G758" s="537" t="s">
        <v>3876</v>
      </c>
      <c r="H758" s="537" t="s">
        <v>3894</v>
      </c>
      <c r="I758" s="537"/>
      <c r="J758" s="537" t="s">
        <v>4687</v>
      </c>
      <c r="K758" s="537" t="s">
        <v>3994</v>
      </c>
      <c r="L758" s="547">
        <v>5</v>
      </c>
      <c r="M758" s="537" t="s">
        <v>3975</v>
      </c>
      <c r="N758" s="537" t="s">
        <v>4244</v>
      </c>
      <c r="O758" s="548">
        <v>0.40000000000000036</v>
      </c>
      <c r="P758" s="548">
        <v>1.2474373731775075</v>
      </c>
      <c r="Q758" s="544"/>
    </row>
    <row r="759" spans="1:17" s="540" customFormat="1" ht="15.75" x14ac:dyDescent="0.25">
      <c r="A759" s="534"/>
      <c r="B759" s="535" t="s">
        <v>3972</v>
      </c>
      <c r="C759" s="537" t="s">
        <v>4703</v>
      </c>
      <c r="D759" s="537" t="s">
        <v>4395</v>
      </c>
      <c r="E759" s="535" t="s">
        <v>3766</v>
      </c>
      <c r="F759" s="537" t="s">
        <v>4242</v>
      </c>
      <c r="G759" s="537" t="s">
        <v>3876</v>
      </c>
      <c r="H759" s="537" t="s">
        <v>3894</v>
      </c>
      <c r="I759" s="537"/>
      <c r="J759" s="537" t="s">
        <v>4687</v>
      </c>
      <c r="K759" s="537" t="s">
        <v>3994</v>
      </c>
      <c r="L759" s="547">
        <v>5</v>
      </c>
      <c r="M759" s="537" t="s">
        <v>3975</v>
      </c>
      <c r="N759" s="537" t="s">
        <v>4244</v>
      </c>
      <c r="O759" s="548">
        <v>0.40000000000000036</v>
      </c>
      <c r="P759" s="548">
        <v>1.2474373731775075</v>
      </c>
      <c r="Q759" s="544"/>
    </row>
    <row r="760" spans="1:17" s="540" customFormat="1" ht="15.75" x14ac:dyDescent="0.25">
      <c r="A760" s="534"/>
      <c r="B760" s="535" t="s">
        <v>3972</v>
      </c>
      <c r="C760" s="537" t="s">
        <v>4703</v>
      </c>
      <c r="D760" s="537" t="s">
        <v>4396</v>
      </c>
      <c r="E760" s="535" t="s">
        <v>3766</v>
      </c>
      <c r="F760" s="537" t="s">
        <v>4242</v>
      </c>
      <c r="G760" s="537" t="s">
        <v>3876</v>
      </c>
      <c r="H760" s="537" t="s">
        <v>3894</v>
      </c>
      <c r="I760" s="537"/>
      <c r="J760" s="537" t="s">
        <v>4687</v>
      </c>
      <c r="K760" s="537" t="s">
        <v>3994</v>
      </c>
      <c r="L760" s="547">
        <v>5</v>
      </c>
      <c r="M760" s="537" t="s">
        <v>3975</v>
      </c>
      <c r="N760" s="537" t="s">
        <v>4244</v>
      </c>
      <c r="O760" s="548">
        <v>0.40000000000000036</v>
      </c>
      <c r="P760" s="548">
        <v>1.2474373731775075</v>
      </c>
      <c r="Q760" s="544"/>
    </row>
    <row r="761" spans="1:17" s="540" customFormat="1" ht="15.75" x14ac:dyDescent="0.25">
      <c r="A761" s="534"/>
      <c r="B761" s="535" t="s">
        <v>3972</v>
      </c>
      <c r="C761" s="537" t="s">
        <v>4703</v>
      </c>
      <c r="D761" s="537" t="s">
        <v>4254</v>
      </c>
      <c r="E761" s="535" t="s">
        <v>3766</v>
      </c>
      <c r="F761" s="537" t="s">
        <v>4242</v>
      </c>
      <c r="G761" s="537" t="s">
        <v>3876</v>
      </c>
      <c r="H761" s="537" t="s">
        <v>3894</v>
      </c>
      <c r="I761" s="537"/>
      <c r="J761" s="537" t="s">
        <v>4687</v>
      </c>
      <c r="K761" s="537" t="s">
        <v>3994</v>
      </c>
      <c r="L761" s="547">
        <v>5</v>
      </c>
      <c r="M761" s="537" t="s">
        <v>3975</v>
      </c>
      <c r="N761" s="537" t="s">
        <v>4244</v>
      </c>
      <c r="O761" s="548">
        <v>0.40000000000000036</v>
      </c>
      <c r="P761" s="548">
        <v>1.2474373731775075</v>
      </c>
      <c r="Q761" s="544"/>
    </row>
    <row r="762" spans="1:17" s="540" customFormat="1" ht="15.75" x14ac:dyDescent="0.25">
      <c r="A762" s="534"/>
      <c r="B762" s="535" t="s">
        <v>3972</v>
      </c>
      <c r="C762" s="537" t="s">
        <v>4703</v>
      </c>
      <c r="D762" s="537" t="s">
        <v>4256</v>
      </c>
      <c r="E762" s="535" t="s">
        <v>3766</v>
      </c>
      <c r="F762" s="537" t="s">
        <v>4242</v>
      </c>
      <c r="G762" s="537" t="s">
        <v>3876</v>
      </c>
      <c r="H762" s="537" t="s">
        <v>3894</v>
      </c>
      <c r="I762" s="537"/>
      <c r="J762" s="537" t="s">
        <v>4687</v>
      </c>
      <c r="K762" s="537" t="s">
        <v>3994</v>
      </c>
      <c r="L762" s="547">
        <v>5</v>
      </c>
      <c r="M762" s="537" t="s">
        <v>3975</v>
      </c>
      <c r="N762" s="537" t="s">
        <v>4244</v>
      </c>
      <c r="O762" s="548">
        <v>0.40000000000000036</v>
      </c>
      <c r="P762" s="548">
        <v>1.2474373731775075</v>
      </c>
      <c r="Q762" s="544"/>
    </row>
    <row r="763" spans="1:17" s="540" customFormat="1" ht="15.75" x14ac:dyDescent="0.25">
      <c r="A763" s="534"/>
      <c r="B763" s="535" t="s">
        <v>3972</v>
      </c>
      <c r="C763" s="537" t="s">
        <v>4703</v>
      </c>
      <c r="D763" s="537" t="s">
        <v>4257</v>
      </c>
      <c r="E763" s="535" t="s">
        <v>3766</v>
      </c>
      <c r="F763" s="537" t="s">
        <v>4242</v>
      </c>
      <c r="G763" s="537" t="s">
        <v>3876</v>
      </c>
      <c r="H763" s="537" t="s">
        <v>3894</v>
      </c>
      <c r="I763" s="537"/>
      <c r="J763" s="537" t="s">
        <v>4687</v>
      </c>
      <c r="K763" s="537" t="s">
        <v>3994</v>
      </c>
      <c r="L763" s="547">
        <v>5</v>
      </c>
      <c r="M763" s="537" t="s">
        <v>3975</v>
      </c>
      <c r="N763" s="537" t="s">
        <v>4244</v>
      </c>
      <c r="O763" s="548">
        <v>0.40000000000000036</v>
      </c>
      <c r="P763" s="548">
        <v>1.2474373731775075</v>
      </c>
      <c r="Q763" s="544"/>
    </row>
    <row r="764" spans="1:17" s="540" customFormat="1" ht="15.75" x14ac:dyDescent="0.25">
      <c r="A764" s="534"/>
      <c r="B764" s="535" t="s">
        <v>3972</v>
      </c>
      <c r="C764" s="537" t="s">
        <v>4703</v>
      </c>
      <c r="D764" s="537" t="s">
        <v>4246</v>
      </c>
      <c r="E764" s="535" t="s">
        <v>3766</v>
      </c>
      <c r="F764" s="537" t="s">
        <v>4242</v>
      </c>
      <c r="G764" s="537" t="s">
        <v>3876</v>
      </c>
      <c r="H764" s="537" t="s">
        <v>3894</v>
      </c>
      <c r="I764" s="537"/>
      <c r="J764" s="537" t="s">
        <v>4687</v>
      </c>
      <c r="K764" s="537" t="s">
        <v>3994</v>
      </c>
      <c r="L764" s="547">
        <v>5</v>
      </c>
      <c r="M764" s="537" t="s">
        <v>3975</v>
      </c>
      <c r="N764" s="537" t="s">
        <v>4244</v>
      </c>
      <c r="O764" s="548">
        <v>0.40000000000000036</v>
      </c>
      <c r="P764" s="548">
        <v>1.2474373731775075</v>
      </c>
      <c r="Q764" s="544"/>
    </row>
    <row r="765" spans="1:17" s="540" customFormat="1" ht="15.75" x14ac:dyDescent="0.25">
      <c r="A765" s="534"/>
      <c r="B765" s="535" t="s">
        <v>3972</v>
      </c>
      <c r="C765" s="537" t="s">
        <v>4703</v>
      </c>
      <c r="D765" s="537" t="s">
        <v>4248</v>
      </c>
      <c r="E765" s="535" t="s">
        <v>3766</v>
      </c>
      <c r="F765" s="537" t="s">
        <v>4242</v>
      </c>
      <c r="G765" s="537" t="s">
        <v>3876</v>
      </c>
      <c r="H765" s="537" t="s">
        <v>3894</v>
      </c>
      <c r="I765" s="537"/>
      <c r="J765" s="537" t="s">
        <v>4687</v>
      </c>
      <c r="K765" s="537" t="s">
        <v>3994</v>
      </c>
      <c r="L765" s="547">
        <v>5</v>
      </c>
      <c r="M765" s="537" t="s">
        <v>3975</v>
      </c>
      <c r="N765" s="537" t="s">
        <v>4244</v>
      </c>
      <c r="O765" s="548">
        <v>0.40000000000000036</v>
      </c>
      <c r="P765" s="548">
        <v>1.2474373731775075</v>
      </c>
      <c r="Q765" s="544"/>
    </row>
    <row r="766" spans="1:17" s="540" customFormat="1" ht="15.75" x14ac:dyDescent="0.25">
      <c r="A766" s="534"/>
      <c r="B766" s="535" t="s">
        <v>3972</v>
      </c>
      <c r="C766" s="537" t="s">
        <v>4703</v>
      </c>
      <c r="D766" s="537" t="s">
        <v>4241</v>
      </c>
      <c r="E766" s="535" t="s">
        <v>3766</v>
      </c>
      <c r="F766" s="537" t="s">
        <v>4242</v>
      </c>
      <c r="G766" s="537" t="s">
        <v>3876</v>
      </c>
      <c r="H766" s="537" t="s">
        <v>3894</v>
      </c>
      <c r="I766" s="537"/>
      <c r="J766" s="537" t="s">
        <v>4687</v>
      </c>
      <c r="K766" s="537" t="s">
        <v>3994</v>
      </c>
      <c r="L766" s="547">
        <v>5</v>
      </c>
      <c r="M766" s="537" t="s">
        <v>3975</v>
      </c>
      <c r="N766" s="537" t="s">
        <v>4244</v>
      </c>
      <c r="O766" s="548">
        <v>0.40000000000000036</v>
      </c>
      <c r="P766" s="548">
        <v>1.2474373731775075</v>
      </c>
      <c r="Q766" s="544"/>
    </row>
    <row r="767" spans="1:17" s="540" customFormat="1" ht="15.75" x14ac:dyDescent="0.25">
      <c r="A767" s="534"/>
      <c r="B767" s="535" t="s">
        <v>3972</v>
      </c>
      <c r="C767" s="537" t="s">
        <v>4703</v>
      </c>
      <c r="D767" s="537" t="s">
        <v>4245</v>
      </c>
      <c r="E767" s="535" t="s">
        <v>3766</v>
      </c>
      <c r="F767" s="537" t="s">
        <v>4242</v>
      </c>
      <c r="G767" s="537" t="s">
        <v>3876</v>
      </c>
      <c r="H767" s="537" t="s">
        <v>3894</v>
      </c>
      <c r="I767" s="537"/>
      <c r="J767" s="537" t="s">
        <v>4687</v>
      </c>
      <c r="K767" s="537" t="s">
        <v>3994</v>
      </c>
      <c r="L767" s="547">
        <v>5</v>
      </c>
      <c r="M767" s="537" t="s">
        <v>3975</v>
      </c>
      <c r="N767" s="537" t="s">
        <v>4244</v>
      </c>
      <c r="O767" s="548">
        <v>0.40000000000000036</v>
      </c>
      <c r="P767" s="548">
        <v>1.2474373731775075</v>
      </c>
      <c r="Q767" s="544"/>
    </row>
    <row r="768" spans="1:17" s="540" customFormat="1" ht="15.75" x14ac:dyDescent="0.25">
      <c r="A768" s="534"/>
      <c r="B768" s="535" t="s">
        <v>3972</v>
      </c>
      <c r="C768" s="537" t="s">
        <v>4703</v>
      </c>
      <c r="D768" s="537" t="s">
        <v>4252</v>
      </c>
      <c r="E768" s="535" t="s">
        <v>3766</v>
      </c>
      <c r="F768" s="537" t="s">
        <v>4242</v>
      </c>
      <c r="G768" s="537" t="s">
        <v>3876</v>
      </c>
      <c r="H768" s="537" t="s">
        <v>3894</v>
      </c>
      <c r="I768" s="537"/>
      <c r="J768" s="537" t="s">
        <v>4687</v>
      </c>
      <c r="K768" s="537" t="s">
        <v>3994</v>
      </c>
      <c r="L768" s="547">
        <v>5</v>
      </c>
      <c r="M768" s="537" t="s">
        <v>3975</v>
      </c>
      <c r="N768" s="537" t="s">
        <v>4244</v>
      </c>
      <c r="O768" s="548">
        <v>0.40000000000000036</v>
      </c>
      <c r="P768" s="548">
        <v>1.2474373731775075</v>
      </c>
      <c r="Q768" s="544"/>
    </row>
    <row r="769" spans="1:17" s="540" customFormat="1" ht="15.75" x14ac:dyDescent="0.25">
      <c r="A769" s="534"/>
      <c r="B769" s="535" t="s">
        <v>3972</v>
      </c>
      <c r="C769" s="537" t="s">
        <v>4703</v>
      </c>
      <c r="D769" s="537" t="s">
        <v>4259</v>
      </c>
      <c r="E769" s="535" t="s">
        <v>3766</v>
      </c>
      <c r="F769" s="537" t="s">
        <v>4242</v>
      </c>
      <c r="G769" s="537" t="s">
        <v>3876</v>
      </c>
      <c r="H769" s="537" t="s">
        <v>3894</v>
      </c>
      <c r="I769" s="537"/>
      <c r="J769" s="537" t="s">
        <v>4687</v>
      </c>
      <c r="K769" s="537" t="s">
        <v>3994</v>
      </c>
      <c r="L769" s="547">
        <v>5</v>
      </c>
      <c r="M769" s="537" t="s">
        <v>3975</v>
      </c>
      <c r="N769" s="537" t="s">
        <v>4244</v>
      </c>
      <c r="O769" s="548">
        <v>0.40000000000000036</v>
      </c>
      <c r="P769" s="548">
        <v>1.2474373731775075</v>
      </c>
      <c r="Q769" s="544"/>
    </row>
    <row r="770" spans="1:17" s="540" customFormat="1" ht="15.75" x14ac:dyDescent="0.25">
      <c r="A770" s="534"/>
      <c r="B770" s="535" t="s">
        <v>3972</v>
      </c>
      <c r="C770" s="537" t="s">
        <v>4703</v>
      </c>
      <c r="D770" s="537" t="s">
        <v>4704</v>
      </c>
      <c r="E770" s="535" t="s">
        <v>3766</v>
      </c>
      <c r="F770" s="537" t="s">
        <v>4242</v>
      </c>
      <c r="G770" s="537" t="s">
        <v>3876</v>
      </c>
      <c r="H770" s="537" t="s">
        <v>3894</v>
      </c>
      <c r="I770" s="537"/>
      <c r="J770" s="537" t="s">
        <v>4687</v>
      </c>
      <c r="K770" s="537" t="s">
        <v>3994</v>
      </c>
      <c r="L770" s="547">
        <v>5</v>
      </c>
      <c r="M770" s="537" t="s">
        <v>3975</v>
      </c>
      <c r="N770" s="537" t="s">
        <v>4244</v>
      </c>
      <c r="O770" s="548">
        <v>0.40000000000000036</v>
      </c>
      <c r="P770" s="548">
        <v>1.2474373731775075</v>
      </c>
      <c r="Q770" s="544"/>
    </row>
    <row r="771" spans="1:17" s="540" customFormat="1" ht="15.75" x14ac:dyDescent="0.25">
      <c r="A771" s="534"/>
      <c r="B771" s="535" t="s">
        <v>3972</v>
      </c>
      <c r="C771" s="537" t="s">
        <v>4703</v>
      </c>
      <c r="D771" s="537" t="s">
        <v>4705</v>
      </c>
      <c r="E771" s="535" t="s">
        <v>3766</v>
      </c>
      <c r="F771" s="537" t="s">
        <v>4242</v>
      </c>
      <c r="G771" s="537" t="s">
        <v>3876</v>
      </c>
      <c r="H771" s="537" t="s">
        <v>3894</v>
      </c>
      <c r="I771" s="537"/>
      <c r="J771" s="537" t="s">
        <v>4687</v>
      </c>
      <c r="K771" s="537" t="s">
        <v>3994</v>
      </c>
      <c r="L771" s="547">
        <v>5</v>
      </c>
      <c r="M771" s="537" t="s">
        <v>3975</v>
      </c>
      <c r="N771" s="537" t="s">
        <v>4244</v>
      </c>
      <c r="O771" s="548">
        <v>0.40000000000000036</v>
      </c>
      <c r="P771" s="548">
        <v>1.2474373731775075</v>
      </c>
      <c r="Q771" s="544"/>
    </row>
    <row r="772" spans="1:17" s="540" customFormat="1" ht="15.75" x14ac:dyDescent="0.25">
      <c r="A772" s="534"/>
      <c r="B772" s="535" t="s">
        <v>3972</v>
      </c>
      <c r="C772" s="537" t="s">
        <v>4703</v>
      </c>
      <c r="D772" s="537" t="s">
        <v>4706</v>
      </c>
      <c r="E772" s="535" t="s">
        <v>3766</v>
      </c>
      <c r="F772" s="537" t="s">
        <v>4242</v>
      </c>
      <c r="G772" s="537" t="s">
        <v>3876</v>
      </c>
      <c r="H772" s="537" t="s">
        <v>3894</v>
      </c>
      <c r="I772" s="537"/>
      <c r="J772" s="537" t="s">
        <v>4687</v>
      </c>
      <c r="K772" s="537" t="s">
        <v>3994</v>
      </c>
      <c r="L772" s="547">
        <v>5</v>
      </c>
      <c r="M772" s="537" t="s">
        <v>3975</v>
      </c>
      <c r="N772" s="537" t="s">
        <v>4244</v>
      </c>
      <c r="O772" s="548">
        <v>0.40000000000000036</v>
      </c>
      <c r="P772" s="548">
        <v>1.2474373731775075</v>
      </c>
      <c r="Q772" s="544"/>
    </row>
    <row r="773" spans="1:17" s="540" customFormat="1" ht="15.75" x14ac:dyDescent="0.25">
      <c r="A773" s="534"/>
      <c r="B773" s="535" t="s">
        <v>3972</v>
      </c>
      <c r="C773" s="535" t="s">
        <v>503</v>
      </c>
      <c r="D773" s="537" t="s">
        <v>4278</v>
      </c>
      <c r="E773" s="546" t="s">
        <v>965</v>
      </c>
      <c r="F773" s="537" t="s">
        <v>8215</v>
      </c>
      <c r="G773" s="537" t="s">
        <v>2059</v>
      </c>
      <c r="H773" s="537" t="s">
        <v>2051</v>
      </c>
      <c r="I773" s="537"/>
      <c r="J773" s="537" t="s">
        <v>4417</v>
      </c>
      <c r="K773" s="537" t="s">
        <v>3994</v>
      </c>
      <c r="L773" s="547">
        <v>60</v>
      </c>
      <c r="M773" s="535" t="s">
        <v>3981</v>
      </c>
      <c r="N773" s="535" t="s">
        <v>4446</v>
      </c>
      <c r="O773" s="548">
        <v>3.7360000000000002E-3</v>
      </c>
      <c r="P773" s="548">
        <v>0.20163200000000001</v>
      </c>
      <c r="Q773" s="544"/>
    </row>
    <row r="774" spans="1:17" s="540" customFormat="1" ht="15.75" x14ac:dyDescent="0.25">
      <c r="A774" s="534"/>
      <c r="B774" s="535" t="s">
        <v>3972</v>
      </c>
      <c r="C774" s="535" t="s">
        <v>503</v>
      </c>
      <c r="D774" s="537" t="s">
        <v>4249</v>
      </c>
      <c r="E774" s="546" t="s">
        <v>965</v>
      </c>
      <c r="F774" s="537" t="s">
        <v>8215</v>
      </c>
      <c r="G774" s="537" t="s">
        <v>2061</v>
      </c>
      <c r="H774" s="537" t="s">
        <v>2062</v>
      </c>
      <c r="I774" s="537"/>
      <c r="J774" s="537" t="s">
        <v>4504</v>
      </c>
      <c r="K774" s="537" t="s">
        <v>3994</v>
      </c>
      <c r="L774" s="547">
        <v>60</v>
      </c>
      <c r="M774" s="535" t="s">
        <v>3981</v>
      </c>
      <c r="N774" s="535" t="s">
        <v>4446</v>
      </c>
      <c r="O774" s="548">
        <v>7.7720000000000003E-3</v>
      </c>
      <c r="P774" s="548">
        <v>0.25668200000000002</v>
      </c>
      <c r="Q774" s="544"/>
    </row>
    <row r="775" spans="1:17" s="540" customFormat="1" ht="15.75" x14ac:dyDescent="0.25">
      <c r="A775" s="534"/>
      <c r="B775" s="535" t="s">
        <v>3972</v>
      </c>
      <c r="C775" s="535" t="s">
        <v>503</v>
      </c>
      <c r="D775" s="537" t="s">
        <v>4264</v>
      </c>
      <c r="E775" s="546" t="s">
        <v>965</v>
      </c>
      <c r="F775" s="537" t="s">
        <v>4242</v>
      </c>
      <c r="G775" s="537" t="s">
        <v>2059</v>
      </c>
      <c r="H775" s="537" t="s">
        <v>2100</v>
      </c>
      <c r="I775" s="537"/>
      <c r="J775" s="537" t="s">
        <v>4453</v>
      </c>
      <c r="K775" s="537" t="s">
        <v>3994</v>
      </c>
      <c r="L775" s="547">
        <v>60</v>
      </c>
      <c r="M775" s="535" t="s">
        <v>3981</v>
      </c>
      <c r="N775" s="535" t="s">
        <v>4446</v>
      </c>
      <c r="O775" s="548">
        <v>3.7360000000000002E-3</v>
      </c>
      <c r="P775" s="548">
        <v>0.20163200000000001</v>
      </c>
      <c r="Q775" s="544"/>
    </row>
    <row r="776" spans="1:17" s="540" customFormat="1" ht="15.75" x14ac:dyDescent="0.25">
      <c r="A776" s="534"/>
      <c r="B776" s="535" t="s">
        <v>3972</v>
      </c>
      <c r="C776" s="535" t="s">
        <v>503</v>
      </c>
      <c r="D776" s="537" t="s">
        <v>4265</v>
      </c>
      <c r="E776" s="546" t="s">
        <v>965</v>
      </c>
      <c r="F776" s="537" t="s">
        <v>4242</v>
      </c>
      <c r="G776" s="537" t="s">
        <v>2061</v>
      </c>
      <c r="H776" s="537" t="s">
        <v>2100</v>
      </c>
      <c r="I776" s="537"/>
      <c r="J776" s="537" t="s">
        <v>4453</v>
      </c>
      <c r="K776" s="537" t="s">
        <v>3994</v>
      </c>
      <c r="L776" s="547">
        <v>60</v>
      </c>
      <c r="M776" s="535" t="s">
        <v>3981</v>
      </c>
      <c r="N776" s="535" t="s">
        <v>4446</v>
      </c>
      <c r="O776" s="548">
        <v>7.7720000000000003E-3</v>
      </c>
      <c r="P776" s="548">
        <v>0.25668200000000002</v>
      </c>
      <c r="Q776" s="544"/>
    </row>
    <row r="777" spans="1:17" s="540" customFormat="1" ht="15.75" x14ac:dyDescent="0.25">
      <c r="A777" s="534"/>
      <c r="B777" s="535" t="s">
        <v>3972</v>
      </c>
      <c r="C777" s="535" t="s">
        <v>503</v>
      </c>
      <c r="D777" s="537" t="s">
        <v>4261</v>
      </c>
      <c r="E777" s="546" t="s">
        <v>965</v>
      </c>
      <c r="F777" s="537" t="s">
        <v>8215</v>
      </c>
      <c r="G777" s="537" t="s">
        <v>2059</v>
      </c>
      <c r="H777" s="537" t="s">
        <v>2051</v>
      </c>
      <c r="I777" s="537"/>
      <c r="J777" s="537" t="s">
        <v>4417</v>
      </c>
      <c r="K777" s="537" t="s">
        <v>3994</v>
      </c>
      <c r="L777" s="547">
        <v>60</v>
      </c>
      <c r="M777" s="535" t="s">
        <v>3981</v>
      </c>
      <c r="N777" s="535" t="s">
        <v>4446</v>
      </c>
      <c r="O777" s="548">
        <v>6.6049999999999998E-3</v>
      </c>
      <c r="P777" s="548">
        <v>0.19989100000000001</v>
      </c>
      <c r="Q777" s="544"/>
    </row>
    <row r="778" spans="1:17" s="540" customFormat="1" ht="15.75" x14ac:dyDescent="0.25">
      <c r="A778" s="534"/>
      <c r="B778" s="535" t="s">
        <v>3972</v>
      </c>
      <c r="C778" s="535" t="s">
        <v>503</v>
      </c>
      <c r="D778" s="537" t="s">
        <v>4263</v>
      </c>
      <c r="E778" s="546" t="s">
        <v>965</v>
      </c>
      <c r="F778" s="537" t="s">
        <v>4242</v>
      </c>
      <c r="G778" s="537" t="s">
        <v>2062</v>
      </c>
      <c r="H778" s="537" t="s">
        <v>2100</v>
      </c>
      <c r="I778" s="537"/>
      <c r="J778" s="537" t="s">
        <v>4447</v>
      </c>
      <c r="K778" s="537" t="s">
        <v>3994</v>
      </c>
      <c r="L778" s="547">
        <v>30</v>
      </c>
      <c r="M778" s="535" t="s">
        <v>3981</v>
      </c>
      <c r="N778" s="535" t="s">
        <v>4446</v>
      </c>
      <c r="O778" s="548">
        <v>1.1789000000000001E-2</v>
      </c>
      <c r="P778" s="548">
        <v>0.346466</v>
      </c>
      <c r="Q778" s="544"/>
    </row>
    <row r="779" spans="1:17" s="540" customFormat="1" ht="15.75" x14ac:dyDescent="0.25">
      <c r="A779" s="534"/>
      <c r="B779" s="535" t="s">
        <v>3972</v>
      </c>
      <c r="C779" s="537" t="s">
        <v>1092</v>
      </c>
      <c r="D779" s="537" t="s">
        <v>4278</v>
      </c>
      <c r="E779" s="563" t="s">
        <v>843</v>
      </c>
      <c r="F779" s="541" t="s">
        <v>4242</v>
      </c>
      <c r="G779" s="537" t="s">
        <v>1092</v>
      </c>
      <c r="H779" s="537" t="s">
        <v>1092</v>
      </c>
      <c r="I779" s="541"/>
      <c r="J779" s="541" t="s">
        <v>4481</v>
      </c>
      <c r="K779" s="541" t="s">
        <v>3994</v>
      </c>
      <c r="L779" s="541">
        <v>60</v>
      </c>
      <c r="M779" s="541" t="s">
        <v>3975</v>
      </c>
      <c r="N779" s="541" t="s">
        <v>4421</v>
      </c>
      <c r="O779" s="541"/>
      <c r="P779" s="541"/>
      <c r="Q779" s="545">
        <v>27467</v>
      </c>
    </row>
    <row r="780" spans="1:17" s="540" customFormat="1" ht="15.75" x14ac:dyDescent="0.25">
      <c r="A780" s="534"/>
      <c r="B780" s="535" t="s">
        <v>3972</v>
      </c>
      <c r="C780" s="537" t="s">
        <v>1092</v>
      </c>
      <c r="D780" s="537" t="s">
        <v>4249</v>
      </c>
      <c r="E780" s="563" t="s">
        <v>843</v>
      </c>
      <c r="F780" s="541" t="s">
        <v>4242</v>
      </c>
      <c r="G780" s="537" t="s">
        <v>1092</v>
      </c>
      <c r="H780" s="537" t="s">
        <v>1092</v>
      </c>
      <c r="I780" s="541"/>
      <c r="J780" s="541" t="s">
        <v>4481</v>
      </c>
      <c r="K780" s="541" t="s">
        <v>3994</v>
      </c>
      <c r="L780" s="541">
        <v>60</v>
      </c>
      <c r="M780" s="541" t="s">
        <v>3975</v>
      </c>
      <c r="N780" s="541" t="s">
        <v>4421</v>
      </c>
      <c r="O780" s="541"/>
      <c r="P780" s="541"/>
      <c r="Q780" s="545">
        <v>27467</v>
      </c>
    </row>
    <row r="781" spans="1:17" s="540" customFormat="1" ht="15.75" x14ac:dyDescent="0.25">
      <c r="A781" s="534"/>
      <c r="B781" s="535" t="s">
        <v>3972</v>
      </c>
      <c r="C781" s="537" t="s">
        <v>1092</v>
      </c>
      <c r="D781" s="537" t="s">
        <v>4264</v>
      </c>
      <c r="E781" s="563" t="s">
        <v>843</v>
      </c>
      <c r="F781" s="541" t="s">
        <v>4242</v>
      </c>
      <c r="G781" s="537" t="s">
        <v>1092</v>
      </c>
      <c r="H781" s="537" t="s">
        <v>1092</v>
      </c>
      <c r="I781" s="541"/>
      <c r="J781" s="541" t="s">
        <v>4481</v>
      </c>
      <c r="K781" s="541" t="s">
        <v>8183</v>
      </c>
      <c r="L781" s="541">
        <v>60</v>
      </c>
      <c r="M781" s="541" t="s">
        <v>3975</v>
      </c>
      <c r="N781" s="541" t="s">
        <v>4421</v>
      </c>
      <c r="O781" s="541"/>
      <c r="P781" s="541"/>
      <c r="Q781" s="545">
        <v>39122</v>
      </c>
    </row>
    <row r="782" spans="1:17" s="540" customFormat="1" ht="26.25" x14ac:dyDescent="0.25">
      <c r="A782" s="534"/>
      <c r="B782" s="535" t="s">
        <v>3972</v>
      </c>
      <c r="C782" s="537" t="s">
        <v>1092</v>
      </c>
      <c r="D782" s="537" t="s">
        <v>4265</v>
      </c>
      <c r="E782" s="563" t="s">
        <v>843</v>
      </c>
      <c r="F782" s="541" t="s">
        <v>4242</v>
      </c>
      <c r="G782" s="537" t="s">
        <v>1092</v>
      </c>
      <c r="H782" s="537" t="s">
        <v>1092</v>
      </c>
      <c r="I782" s="541"/>
      <c r="J782" s="541" t="s">
        <v>8188</v>
      </c>
      <c r="K782" s="541" t="s">
        <v>3994</v>
      </c>
      <c r="L782" s="541">
        <v>50</v>
      </c>
      <c r="M782" s="541" t="s">
        <v>3975</v>
      </c>
      <c r="N782" s="541" t="s">
        <v>4286</v>
      </c>
      <c r="O782" s="541"/>
      <c r="P782" s="541"/>
      <c r="Q782" s="553" t="s">
        <v>8202</v>
      </c>
    </row>
    <row r="783" spans="1:17" s="540" customFormat="1" ht="15.75" x14ac:dyDescent="0.25">
      <c r="A783" s="534"/>
      <c r="B783" s="535" t="s">
        <v>3972</v>
      </c>
      <c r="C783" s="535" t="s">
        <v>2462</v>
      </c>
      <c r="D783" s="537" t="s">
        <v>4249</v>
      </c>
      <c r="E783" s="537" t="s">
        <v>845</v>
      </c>
      <c r="F783" s="537" t="s">
        <v>4242</v>
      </c>
      <c r="G783" s="537" t="s">
        <v>2448</v>
      </c>
      <c r="H783" s="537" t="s">
        <v>3754</v>
      </c>
      <c r="I783" s="537"/>
      <c r="J783" s="537" t="s">
        <v>4277</v>
      </c>
      <c r="K783" s="537" t="s">
        <v>3994</v>
      </c>
      <c r="L783" s="547">
        <v>15</v>
      </c>
      <c r="M783" s="537" t="s">
        <v>3975</v>
      </c>
      <c r="N783" s="537" t="s">
        <v>4268</v>
      </c>
      <c r="O783" s="559">
        <v>3.9479937233804135E-2</v>
      </c>
      <c r="P783" s="548">
        <v>0.45161094502583299</v>
      </c>
      <c r="Q783" s="544"/>
    </row>
    <row r="784" spans="1:17" s="540" customFormat="1" ht="15.75" x14ac:dyDescent="0.25">
      <c r="A784" s="534"/>
      <c r="B784" s="535" t="s">
        <v>3972</v>
      </c>
      <c r="C784" s="535" t="s">
        <v>2462</v>
      </c>
      <c r="D784" s="537" t="s">
        <v>4278</v>
      </c>
      <c r="E784" s="537" t="s">
        <v>845</v>
      </c>
      <c r="F784" s="537" t="s">
        <v>4242</v>
      </c>
      <c r="G784" s="537" t="s">
        <v>2448</v>
      </c>
      <c r="H784" s="537" t="s">
        <v>3754</v>
      </c>
      <c r="I784" s="537"/>
      <c r="J784" s="537" t="s">
        <v>4277</v>
      </c>
      <c r="K784" s="537" t="s">
        <v>3994</v>
      </c>
      <c r="L784" s="547">
        <v>30</v>
      </c>
      <c r="M784" s="537" t="s">
        <v>3975</v>
      </c>
      <c r="N784" s="537" t="s">
        <v>4268</v>
      </c>
      <c r="O784" s="559">
        <v>1.8069760236075292E-2</v>
      </c>
      <c r="P784" s="548">
        <v>0.25937132409927421</v>
      </c>
      <c r="Q784" s="544"/>
    </row>
    <row r="785" spans="1:17" s="540" customFormat="1" ht="15.75" x14ac:dyDescent="0.25">
      <c r="A785" s="534"/>
      <c r="B785" s="535" t="s">
        <v>3972</v>
      </c>
      <c r="C785" s="537" t="s">
        <v>1240</v>
      </c>
      <c r="D785" s="537" t="s">
        <v>4278</v>
      </c>
      <c r="E785" s="565" t="s">
        <v>920</v>
      </c>
      <c r="F785" s="537" t="s">
        <v>4242</v>
      </c>
      <c r="G785" s="537" t="s">
        <v>1233</v>
      </c>
      <c r="H785" s="537" t="s">
        <v>1241</v>
      </c>
      <c r="I785" s="537"/>
      <c r="J785" s="537" t="s">
        <v>4272</v>
      </c>
      <c r="K785" s="537" t="s">
        <v>3994</v>
      </c>
      <c r="L785" s="557">
        <v>20</v>
      </c>
      <c r="M785" s="537" t="s">
        <v>3975</v>
      </c>
      <c r="N785" s="537" t="s">
        <v>4268</v>
      </c>
      <c r="O785" s="548">
        <v>2.3999999999999997E-2</v>
      </c>
      <c r="P785" s="548">
        <v>0.50209339547317067</v>
      </c>
      <c r="Q785" s="544"/>
    </row>
    <row r="786" spans="1:17" s="540" customFormat="1" ht="15.75" x14ac:dyDescent="0.25">
      <c r="A786" s="534"/>
      <c r="B786" s="535" t="s">
        <v>3972</v>
      </c>
      <c r="C786" s="535" t="s">
        <v>7499</v>
      </c>
      <c r="D786" s="537" t="s">
        <v>4278</v>
      </c>
      <c r="E786" s="565" t="s">
        <v>2389</v>
      </c>
      <c r="F786" s="537" t="s">
        <v>8215</v>
      </c>
      <c r="G786" s="535" t="s">
        <v>1291</v>
      </c>
      <c r="H786" s="537" t="s">
        <v>2393</v>
      </c>
      <c r="I786" s="537"/>
      <c r="J786" s="537" t="s">
        <v>4308</v>
      </c>
      <c r="K786" s="537" t="s">
        <v>3994</v>
      </c>
      <c r="L786" s="547">
        <v>20</v>
      </c>
      <c r="M786" s="537" t="s">
        <v>3981</v>
      </c>
      <c r="N786" s="537" t="s">
        <v>4244</v>
      </c>
      <c r="O786" s="548">
        <v>2.3254E-2</v>
      </c>
      <c r="P786" s="548">
        <v>0.39658100000000002</v>
      </c>
      <c r="Q786" s="544"/>
    </row>
    <row r="787" spans="1:17" s="540" customFormat="1" ht="15.75" x14ac:dyDescent="0.25">
      <c r="A787" s="534"/>
      <c r="B787" s="535" t="s">
        <v>3972</v>
      </c>
      <c r="C787" s="537" t="s">
        <v>891</v>
      </c>
      <c r="D787" s="537" t="s">
        <v>4278</v>
      </c>
      <c r="E787" s="535" t="s">
        <v>890</v>
      </c>
      <c r="F787" s="537" t="s">
        <v>4242</v>
      </c>
      <c r="G787" s="537" t="s">
        <v>1678</v>
      </c>
      <c r="H787" s="537" t="s">
        <v>3901</v>
      </c>
      <c r="I787" s="537"/>
      <c r="J787" s="537" t="s">
        <v>4720</v>
      </c>
      <c r="K787" s="537" t="s">
        <v>3994</v>
      </c>
      <c r="L787" s="547">
        <v>50</v>
      </c>
      <c r="M787" s="537" t="s">
        <v>3975</v>
      </c>
      <c r="N787" s="537"/>
      <c r="O787" s="548">
        <v>2.5016000000000001E-3</v>
      </c>
      <c r="P787" s="548">
        <v>0.169801573601189</v>
      </c>
      <c r="Q787" s="544"/>
    </row>
    <row r="788" spans="1:17" s="540" customFormat="1" ht="15.75" x14ac:dyDescent="0.25">
      <c r="A788" s="534"/>
      <c r="B788" s="535" t="s">
        <v>3972</v>
      </c>
      <c r="C788" s="537" t="s">
        <v>891</v>
      </c>
      <c r="D788" s="537" t="s">
        <v>4249</v>
      </c>
      <c r="E788" s="535" t="s">
        <v>890</v>
      </c>
      <c r="F788" s="537" t="s">
        <v>4242</v>
      </c>
      <c r="G788" s="537" t="s">
        <v>1678</v>
      </c>
      <c r="H788" s="537" t="s">
        <v>3901</v>
      </c>
      <c r="I788" s="537"/>
      <c r="J788" s="537" t="s">
        <v>4720</v>
      </c>
      <c r="K788" s="537" t="s">
        <v>3994</v>
      </c>
      <c r="L788" s="547">
        <v>50</v>
      </c>
      <c r="M788" s="537" t="s">
        <v>3975</v>
      </c>
      <c r="N788" s="537"/>
      <c r="O788" s="548">
        <v>3.7079999999999999E-3</v>
      </c>
      <c r="P788" s="548">
        <v>0.16877927341945756</v>
      </c>
      <c r="Q788" s="544"/>
    </row>
    <row r="789" spans="1:17" s="540" customFormat="1" ht="15.75" x14ac:dyDescent="0.25">
      <c r="A789" s="534"/>
      <c r="B789" s="535" t="s">
        <v>3972</v>
      </c>
      <c r="C789" s="537" t="s">
        <v>891</v>
      </c>
      <c r="D789" s="537" t="s">
        <v>4264</v>
      </c>
      <c r="E789" s="535" t="s">
        <v>890</v>
      </c>
      <c r="F789" s="537" t="s">
        <v>4242</v>
      </c>
      <c r="G789" s="537" t="s">
        <v>1678</v>
      </c>
      <c r="H789" s="537" t="s">
        <v>3901</v>
      </c>
      <c r="I789" s="537"/>
      <c r="J789" s="537" t="s">
        <v>4721</v>
      </c>
      <c r="K789" s="541"/>
      <c r="L789" s="547"/>
      <c r="M789" s="537" t="s">
        <v>3975</v>
      </c>
      <c r="N789" s="537"/>
      <c r="O789" s="548">
        <v>4.0000000000000036E-2</v>
      </c>
      <c r="P789" s="548">
        <v>0.1640127812092704</v>
      </c>
      <c r="Q789" s="544"/>
    </row>
    <row r="790" spans="1:17" s="540" customFormat="1" ht="15.75" x14ac:dyDescent="0.25">
      <c r="A790" s="534"/>
      <c r="B790" s="535" t="s">
        <v>3972</v>
      </c>
      <c r="C790" s="537" t="s">
        <v>3826</v>
      </c>
      <c r="D790" s="537" t="s">
        <v>4278</v>
      </c>
      <c r="E790" s="535" t="s">
        <v>3789</v>
      </c>
      <c r="F790" s="537" t="s">
        <v>4242</v>
      </c>
      <c r="G790" s="537" t="s">
        <v>3873</v>
      </c>
      <c r="H790" s="537" t="s">
        <v>3886</v>
      </c>
      <c r="I790" s="537"/>
      <c r="J790" s="537" t="s">
        <v>4691</v>
      </c>
      <c r="K790" s="541"/>
      <c r="L790" s="547">
        <v>12</v>
      </c>
      <c r="M790" s="537" t="s">
        <v>3975</v>
      </c>
      <c r="N790" s="537"/>
      <c r="O790" s="548">
        <v>0.1666666666666668</v>
      </c>
      <c r="P790" s="548">
        <v>0.81649658092772615</v>
      </c>
      <c r="Q790" s="544"/>
    </row>
    <row r="791" spans="1:17" s="540" customFormat="1" ht="15.75" x14ac:dyDescent="0.25">
      <c r="A791" s="534"/>
      <c r="B791" s="535" t="s">
        <v>3972</v>
      </c>
      <c r="C791" s="537" t="s">
        <v>3826</v>
      </c>
      <c r="D791" s="537" t="s">
        <v>4249</v>
      </c>
      <c r="E791" s="535" t="s">
        <v>3789</v>
      </c>
      <c r="F791" s="537" t="s">
        <v>4242</v>
      </c>
      <c r="G791" s="537" t="s">
        <v>3873</v>
      </c>
      <c r="H791" s="537" t="s">
        <v>3886</v>
      </c>
      <c r="I791" s="537"/>
      <c r="J791" s="537" t="s">
        <v>4688</v>
      </c>
      <c r="K791" s="541"/>
      <c r="L791" s="547">
        <v>12</v>
      </c>
      <c r="M791" s="537" t="s">
        <v>3975</v>
      </c>
      <c r="N791" s="537"/>
      <c r="O791" s="548">
        <v>0.1666666666666668</v>
      </c>
      <c r="P791" s="548">
        <v>0.81649658092772615</v>
      </c>
      <c r="Q791" s="544"/>
    </row>
    <row r="792" spans="1:17" s="540" customFormat="1" ht="15.75" x14ac:dyDescent="0.25">
      <c r="A792" s="534"/>
      <c r="B792" s="535" t="s">
        <v>3972</v>
      </c>
      <c r="C792" s="535" t="s">
        <v>8150</v>
      </c>
      <c r="D792" s="537" t="s">
        <v>4278</v>
      </c>
      <c r="E792" s="537" t="s">
        <v>2400</v>
      </c>
      <c r="F792" s="537" t="s">
        <v>4242</v>
      </c>
      <c r="G792" s="535" t="s">
        <v>2403</v>
      </c>
      <c r="H792" s="537" t="s">
        <v>4538</v>
      </c>
      <c r="I792" s="537"/>
      <c r="J792" s="537" t="s">
        <v>4258</v>
      </c>
      <c r="K792" s="537" t="s">
        <v>3994</v>
      </c>
      <c r="L792" s="547">
        <v>15</v>
      </c>
      <c r="M792" s="537" t="s">
        <v>3975</v>
      </c>
      <c r="N792" s="537" t="s">
        <v>4268</v>
      </c>
      <c r="O792" s="548">
        <v>6.4799999999999996E-2</v>
      </c>
      <c r="P792" s="548">
        <v>0.74217650191851259</v>
      </c>
      <c r="Q792" s="544"/>
    </row>
    <row r="793" spans="1:17" s="540" customFormat="1" ht="15.75" x14ac:dyDescent="0.25">
      <c r="A793" s="534"/>
      <c r="B793" s="535" t="s">
        <v>3972</v>
      </c>
      <c r="C793" s="535" t="s">
        <v>8151</v>
      </c>
      <c r="D793" s="537" t="s">
        <v>4278</v>
      </c>
      <c r="E793" s="537" t="s">
        <v>2400</v>
      </c>
      <c r="F793" s="537" t="s">
        <v>8215</v>
      </c>
      <c r="G793" s="535" t="s">
        <v>3689</v>
      </c>
      <c r="H793" s="537" t="s">
        <v>4539</v>
      </c>
      <c r="I793" s="537" t="s">
        <v>4540</v>
      </c>
      <c r="J793" s="537" t="s">
        <v>4541</v>
      </c>
      <c r="K793" s="537" t="s">
        <v>3994</v>
      </c>
      <c r="L793" s="547">
        <v>80</v>
      </c>
      <c r="M793" s="537" t="s">
        <v>3975</v>
      </c>
      <c r="N793" s="537" t="s">
        <v>4268</v>
      </c>
      <c r="O793" s="548">
        <v>1.8979374999999999E-3</v>
      </c>
      <c r="P793" s="548">
        <v>0.14523759958511465</v>
      </c>
      <c r="Q793" s="544"/>
    </row>
    <row r="794" spans="1:17" s="540" customFormat="1" ht="15.75" x14ac:dyDescent="0.25">
      <c r="A794" s="534"/>
      <c r="B794" s="535" t="s">
        <v>3972</v>
      </c>
      <c r="C794" s="535" t="s">
        <v>8151</v>
      </c>
      <c r="D794" s="537" t="s">
        <v>4249</v>
      </c>
      <c r="E794" s="537" t="s">
        <v>2400</v>
      </c>
      <c r="F794" s="537" t="s">
        <v>8215</v>
      </c>
      <c r="G794" s="535" t="s">
        <v>3689</v>
      </c>
      <c r="H794" s="537" t="s">
        <v>4542</v>
      </c>
      <c r="I794" s="537" t="s">
        <v>4540</v>
      </c>
      <c r="J794" s="537" t="s">
        <v>4541</v>
      </c>
      <c r="K794" s="537" t="s">
        <v>3994</v>
      </c>
      <c r="L794" s="547">
        <v>80</v>
      </c>
      <c r="M794" s="537" t="s">
        <v>3975</v>
      </c>
      <c r="N794" s="537" t="s">
        <v>4268</v>
      </c>
      <c r="O794" s="548">
        <v>1.8676562500000002E-3</v>
      </c>
      <c r="P794" s="548">
        <v>0.14523799213749766</v>
      </c>
      <c r="Q794" s="544"/>
    </row>
    <row r="795" spans="1:17" s="540" customFormat="1" ht="15.75" x14ac:dyDescent="0.25">
      <c r="A795" s="534"/>
      <c r="B795" s="535" t="s">
        <v>3972</v>
      </c>
      <c r="C795" s="535" t="s">
        <v>4485</v>
      </c>
      <c r="D795" s="537" t="s">
        <v>4278</v>
      </c>
      <c r="E795" s="565" t="s">
        <v>3036</v>
      </c>
      <c r="F795" s="537" t="s">
        <v>4242</v>
      </c>
      <c r="G795" s="537" t="s">
        <v>3316</v>
      </c>
      <c r="H795" s="536" t="s">
        <v>3586</v>
      </c>
      <c r="I795" s="537"/>
      <c r="J795" s="537" t="s">
        <v>4486</v>
      </c>
      <c r="K795" s="537" t="s">
        <v>3994</v>
      </c>
      <c r="L795" s="547">
        <v>20</v>
      </c>
      <c r="M795" s="537" t="s">
        <v>3975</v>
      </c>
      <c r="N795" s="537" t="s">
        <v>4268</v>
      </c>
      <c r="O795" s="548">
        <v>0.04</v>
      </c>
      <c r="P795" s="548">
        <v>0.52700000000000002</v>
      </c>
      <c r="Q795" s="544"/>
    </row>
    <row r="796" spans="1:17" s="540" customFormat="1" ht="15.75" x14ac:dyDescent="0.25">
      <c r="A796" s="534"/>
      <c r="B796" s="535" t="s">
        <v>3972</v>
      </c>
      <c r="C796" s="535" t="s">
        <v>4485</v>
      </c>
      <c r="D796" s="537" t="s">
        <v>4249</v>
      </c>
      <c r="E796" s="565" t="s">
        <v>3036</v>
      </c>
      <c r="F796" s="537" t="s">
        <v>4242</v>
      </c>
      <c r="G796" s="537" t="s">
        <v>3316</v>
      </c>
      <c r="H796" s="536" t="s">
        <v>3586</v>
      </c>
      <c r="I796" s="537"/>
      <c r="J796" s="537" t="s">
        <v>4486</v>
      </c>
      <c r="K796" s="537" t="s">
        <v>3994</v>
      </c>
      <c r="L796" s="547">
        <v>20</v>
      </c>
      <c r="M796" s="537" t="s">
        <v>3975</v>
      </c>
      <c r="N796" s="537" t="s">
        <v>4268</v>
      </c>
      <c r="O796" s="548">
        <v>3.6999999999999998E-2</v>
      </c>
      <c r="P796" s="548">
        <v>0.53200000000000003</v>
      </c>
      <c r="Q796" s="544"/>
    </row>
    <row r="797" spans="1:17" s="540" customFormat="1" ht="15.75" x14ac:dyDescent="0.25">
      <c r="A797" s="534"/>
      <c r="B797" s="535" t="s">
        <v>3972</v>
      </c>
      <c r="C797" s="535" t="s">
        <v>4485</v>
      </c>
      <c r="D797" s="537" t="s">
        <v>4264</v>
      </c>
      <c r="E797" s="565" t="s">
        <v>3036</v>
      </c>
      <c r="F797" s="537" t="s">
        <v>4242</v>
      </c>
      <c r="G797" s="537" t="s">
        <v>3316</v>
      </c>
      <c r="H797" s="536" t="s">
        <v>3586</v>
      </c>
      <c r="I797" s="537"/>
      <c r="J797" s="537" t="s">
        <v>4487</v>
      </c>
      <c r="K797" s="537" t="s">
        <v>3994</v>
      </c>
      <c r="L797" s="547">
        <v>20</v>
      </c>
      <c r="M797" s="537" t="s">
        <v>3975</v>
      </c>
      <c r="N797" s="537" t="s">
        <v>4268</v>
      </c>
      <c r="O797" s="548">
        <v>4.2000000000000003E-2</v>
      </c>
      <c r="P797" s="548">
        <v>0.48299999999999998</v>
      </c>
      <c r="Q797" s="544"/>
    </row>
    <row r="798" spans="1:17" s="540" customFormat="1" ht="15.75" x14ac:dyDescent="0.25">
      <c r="A798" s="534"/>
      <c r="B798" s="535" t="s">
        <v>3972</v>
      </c>
      <c r="C798" s="536" t="s">
        <v>506</v>
      </c>
      <c r="D798" s="536" t="s">
        <v>4278</v>
      </c>
      <c r="E798" s="537" t="s">
        <v>941</v>
      </c>
      <c r="F798" s="536" t="s">
        <v>4355</v>
      </c>
      <c r="G798" s="536" t="s">
        <v>1683</v>
      </c>
      <c r="H798" s="536" t="s">
        <v>1710</v>
      </c>
      <c r="I798" s="536" t="s">
        <v>3684</v>
      </c>
      <c r="J798" s="536" t="s">
        <v>4419</v>
      </c>
      <c r="K798" s="536" t="s">
        <v>3994</v>
      </c>
      <c r="L798" s="542">
        <v>167</v>
      </c>
      <c r="M798" s="536" t="s">
        <v>3975</v>
      </c>
      <c r="N798" s="536" t="s">
        <v>4414</v>
      </c>
      <c r="O798" s="543">
        <v>7.5513643371938749E-3</v>
      </c>
      <c r="P798" s="543">
        <v>7.4648970595861522E-2</v>
      </c>
      <c r="Q798" s="544"/>
    </row>
    <row r="799" spans="1:17" s="540" customFormat="1" ht="15.75" x14ac:dyDescent="0.25">
      <c r="A799" s="534"/>
      <c r="B799" s="535" t="s">
        <v>3972</v>
      </c>
      <c r="C799" s="536" t="s">
        <v>506</v>
      </c>
      <c r="D799" s="536" t="s">
        <v>4249</v>
      </c>
      <c r="E799" s="537" t="s">
        <v>941</v>
      </c>
      <c r="F799" s="537" t="s">
        <v>4355</v>
      </c>
      <c r="G799" s="536" t="s">
        <v>1683</v>
      </c>
      <c r="H799" s="536" t="s">
        <v>1710</v>
      </c>
      <c r="I799" s="536" t="s">
        <v>3684</v>
      </c>
      <c r="J799" s="536" t="s">
        <v>4419</v>
      </c>
      <c r="K799" s="537" t="s">
        <v>3994</v>
      </c>
      <c r="L799" s="547">
        <v>167</v>
      </c>
      <c r="M799" s="537" t="s">
        <v>3975</v>
      </c>
      <c r="N799" s="537" t="s">
        <v>4414</v>
      </c>
      <c r="O799" s="548">
        <v>7.5513643371938749E-3</v>
      </c>
      <c r="P799" s="548">
        <v>7.4648970595861522E-2</v>
      </c>
      <c r="Q799" s="544"/>
    </row>
    <row r="800" spans="1:17" s="540" customFormat="1" ht="15.75" x14ac:dyDescent="0.25">
      <c r="A800" s="534"/>
      <c r="B800" s="535" t="s">
        <v>3972</v>
      </c>
      <c r="C800" s="536" t="s">
        <v>506</v>
      </c>
      <c r="D800" s="536" t="s">
        <v>4264</v>
      </c>
      <c r="E800" s="537" t="s">
        <v>941</v>
      </c>
      <c r="F800" s="536" t="s">
        <v>4355</v>
      </c>
      <c r="G800" s="536" t="s">
        <v>1683</v>
      </c>
      <c r="H800" s="536" t="s">
        <v>1710</v>
      </c>
      <c r="I800" s="536" t="s">
        <v>3684</v>
      </c>
      <c r="J800" s="536" t="s">
        <v>4419</v>
      </c>
      <c r="K800" s="536" t="s">
        <v>3994</v>
      </c>
      <c r="L800" s="547">
        <v>167</v>
      </c>
      <c r="M800" s="537" t="s">
        <v>3975</v>
      </c>
      <c r="N800" s="537" t="s">
        <v>4414</v>
      </c>
      <c r="O800" s="548">
        <v>7.5692925526193123E-3</v>
      </c>
      <c r="P800" s="548">
        <v>7.4827714518947833E-2</v>
      </c>
      <c r="Q800" s="544"/>
    </row>
    <row r="801" spans="1:17" s="540" customFormat="1" ht="15.75" x14ac:dyDescent="0.25">
      <c r="A801" s="534"/>
      <c r="B801" s="535" t="s">
        <v>3972</v>
      </c>
      <c r="C801" s="535" t="s">
        <v>507</v>
      </c>
      <c r="D801" s="535" t="s">
        <v>4249</v>
      </c>
      <c r="E801" s="546" t="s">
        <v>988</v>
      </c>
      <c r="F801" s="546" t="s">
        <v>4242</v>
      </c>
      <c r="G801" s="546" t="s">
        <v>1572</v>
      </c>
      <c r="H801" s="546" t="s">
        <v>1608</v>
      </c>
      <c r="I801" s="546"/>
      <c r="J801" s="546" t="s">
        <v>4336</v>
      </c>
      <c r="K801" s="546" t="s">
        <v>3994</v>
      </c>
      <c r="L801" s="547">
        <v>20</v>
      </c>
      <c r="M801" s="546" t="s">
        <v>3981</v>
      </c>
      <c r="N801" s="546" t="s">
        <v>4349</v>
      </c>
      <c r="O801" s="548">
        <v>4.7795999999999998E-2</v>
      </c>
      <c r="P801" s="548">
        <v>0.80243399999999998</v>
      </c>
      <c r="Q801" s="544"/>
    </row>
    <row r="802" spans="1:17" s="540" customFormat="1" ht="15.75" x14ac:dyDescent="0.25">
      <c r="A802" s="534"/>
      <c r="B802" s="535" t="s">
        <v>3972</v>
      </c>
      <c r="C802" s="535" t="s">
        <v>507</v>
      </c>
      <c r="D802" s="537" t="s">
        <v>4278</v>
      </c>
      <c r="E802" s="546" t="s">
        <v>988</v>
      </c>
      <c r="F802" s="546" t="s">
        <v>4242</v>
      </c>
      <c r="G802" s="537" t="s">
        <v>1572</v>
      </c>
      <c r="H802" s="537" t="s">
        <v>1608</v>
      </c>
      <c r="I802" s="537"/>
      <c r="J802" s="537" t="s">
        <v>4336</v>
      </c>
      <c r="K802" s="537" t="s">
        <v>3994</v>
      </c>
      <c r="L802" s="547">
        <v>25</v>
      </c>
      <c r="M802" s="537" t="s">
        <v>3981</v>
      </c>
      <c r="N802" s="546" t="s">
        <v>4350</v>
      </c>
      <c r="O802" s="548">
        <v>2.4537478376971632E-2</v>
      </c>
      <c r="P802" s="548">
        <v>0.70137090911649569</v>
      </c>
      <c r="Q802" s="544"/>
    </row>
    <row r="803" spans="1:17" s="540" customFormat="1" ht="15.75" x14ac:dyDescent="0.25">
      <c r="A803" s="534"/>
      <c r="B803" s="535" t="s">
        <v>3972</v>
      </c>
      <c r="C803" s="537" t="s">
        <v>507</v>
      </c>
      <c r="D803" s="537" t="s">
        <v>4278</v>
      </c>
      <c r="E803" s="535" t="s">
        <v>937</v>
      </c>
      <c r="F803" s="537" t="s">
        <v>4242</v>
      </c>
      <c r="G803" s="537" t="s">
        <v>1572</v>
      </c>
      <c r="H803" s="537" t="s">
        <v>2682</v>
      </c>
      <c r="I803" s="537"/>
      <c r="J803" s="537" t="s">
        <v>4258</v>
      </c>
      <c r="K803" s="537" t="s">
        <v>3994</v>
      </c>
      <c r="L803" s="547">
        <v>25</v>
      </c>
      <c r="M803" s="537" t="s">
        <v>3981</v>
      </c>
      <c r="N803" s="537" t="s">
        <v>4586</v>
      </c>
      <c r="O803" s="548">
        <v>2.4693333333333334E-2</v>
      </c>
      <c r="P803" s="548">
        <v>0.60149334101791097</v>
      </c>
      <c r="Q803" s="544"/>
    </row>
    <row r="804" spans="1:17" s="540" customFormat="1" ht="15.75" x14ac:dyDescent="0.25">
      <c r="A804" s="534"/>
      <c r="B804" s="535" t="s">
        <v>3972</v>
      </c>
      <c r="C804" s="537" t="s">
        <v>508</v>
      </c>
      <c r="D804" s="537" t="s">
        <v>4278</v>
      </c>
      <c r="E804" s="535" t="s">
        <v>937</v>
      </c>
      <c r="F804" s="537" t="s">
        <v>4242</v>
      </c>
      <c r="G804" s="537" t="s">
        <v>1891</v>
      </c>
      <c r="H804" s="537" t="s">
        <v>4653</v>
      </c>
      <c r="I804" s="537"/>
      <c r="J804" s="537" t="s">
        <v>4272</v>
      </c>
      <c r="K804" s="537" t="s">
        <v>3994</v>
      </c>
      <c r="L804" s="547">
        <v>20</v>
      </c>
      <c r="M804" s="537" t="s">
        <v>3981</v>
      </c>
      <c r="N804" s="537" t="s">
        <v>4586</v>
      </c>
      <c r="O804" s="548">
        <v>5.706E-2</v>
      </c>
      <c r="P804" s="548">
        <v>0.7438145981358526</v>
      </c>
      <c r="Q804" s="544"/>
    </row>
    <row r="805" spans="1:17" s="540" customFormat="1" ht="15.75" x14ac:dyDescent="0.25">
      <c r="A805" s="534"/>
      <c r="B805" s="535" t="s">
        <v>3972</v>
      </c>
      <c r="C805" s="537" t="s">
        <v>508</v>
      </c>
      <c r="D805" s="537" t="s">
        <v>4249</v>
      </c>
      <c r="E805" s="535" t="s">
        <v>937</v>
      </c>
      <c r="F805" s="537" t="s">
        <v>4242</v>
      </c>
      <c r="G805" s="537" t="s">
        <v>1891</v>
      </c>
      <c r="H805" s="537" t="s">
        <v>4653</v>
      </c>
      <c r="I805" s="537"/>
      <c r="J805" s="537" t="s">
        <v>4272</v>
      </c>
      <c r="K805" s="537" t="s">
        <v>3994</v>
      </c>
      <c r="L805" s="547">
        <v>20</v>
      </c>
      <c r="M805" s="537" t="s">
        <v>3981</v>
      </c>
      <c r="N805" s="537" t="s">
        <v>4586</v>
      </c>
      <c r="O805" s="548">
        <v>5.706E-2</v>
      </c>
      <c r="P805" s="548">
        <v>0.7438145981358526</v>
      </c>
      <c r="Q805" s="544"/>
    </row>
    <row r="806" spans="1:17" s="540" customFormat="1" ht="15.75" x14ac:dyDescent="0.25">
      <c r="A806" s="534"/>
      <c r="B806" s="535" t="s">
        <v>3972</v>
      </c>
      <c r="C806" s="535" t="s">
        <v>2463</v>
      </c>
      <c r="D806" s="537" t="s">
        <v>4278</v>
      </c>
      <c r="E806" s="537" t="s">
        <v>845</v>
      </c>
      <c r="F806" s="537" t="s">
        <v>4242</v>
      </c>
      <c r="G806" s="537" t="s">
        <v>2454</v>
      </c>
      <c r="H806" s="537" t="s">
        <v>2469</v>
      </c>
      <c r="I806" s="537"/>
      <c r="J806" s="537" t="s">
        <v>4275</v>
      </c>
      <c r="K806" s="537" t="s">
        <v>3994</v>
      </c>
      <c r="L806" s="547">
        <v>20</v>
      </c>
      <c r="M806" s="537" t="s">
        <v>3975</v>
      </c>
      <c r="N806" s="537" t="s">
        <v>4268</v>
      </c>
      <c r="O806" s="559">
        <v>3.0981272463923633E-2</v>
      </c>
      <c r="P806" s="548">
        <v>0.40381327461651884</v>
      </c>
      <c r="Q806" s="544"/>
    </row>
    <row r="807" spans="1:17" s="540" customFormat="1" ht="15.75" x14ac:dyDescent="0.25">
      <c r="A807" s="534"/>
      <c r="B807" s="535" t="s">
        <v>3972</v>
      </c>
      <c r="C807" s="535" t="s">
        <v>2463</v>
      </c>
      <c r="D807" s="537" t="s">
        <v>4249</v>
      </c>
      <c r="E807" s="537" t="s">
        <v>845</v>
      </c>
      <c r="F807" s="537" t="s">
        <v>4242</v>
      </c>
      <c r="G807" s="537" t="s">
        <v>2454</v>
      </c>
      <c r="H807" s="537" t="s">
        <v>2469</v>
      </c>
      <c r="I807" s="537"/>
      <c r="J807" s="537" t="s">
        <v>4275</v>
      </c>
      <c r="K807" s="537" t="s">
        <v>3994</v>
      </c>
      <c r="L807" s="547">
        <v>20</v>
      </c>
      <c r="M807" s="537" t="s">
        <v>3975</v>
      </c>
      <c r="N807" s="537" t="s">
        <v>4268</v>
      </c>
      <c r="O807" s="559">
        <v>3.0981272463923633E-2</v>
      </c>
      <c r="P807" s="548">
        <v>0.40381327461651884</v>
      </c>
      <c r="Q807" s="544"/>
    </row>
    <row r="808" spans="1:17" s="540" customFormat="1" ht="15.75" x14ac:dyDescent="0.25">
      <c r="A808" s="534"/>
      <c r="B808" s="535" t="s">
        <v>3972</v>
      </c>
      <c r="C808" s="537" t="s">
        <v>4696</v>
      </c>
      <c r="D808" s="537" t="s">
        <v>4278</v>
      </c>
      <c r="E808" s="535" t="s">
        <v>3776</v>
      </c>
      <c r="F808" s="537" t="s">
        <v>4242</v>
      </c>
      <c r="G808" s="537" t="s">
        <v>3874</v>
      </c>
      <c r="H808" s="537" t="s">
        <v>3889</v>
      </c>
      <c r="I808" s="537"/>
      <c r="J808" s="537" t="s">
        <v>4688</v>
      </c>
      <c r="K808" s="541"/>
      <c r="L808" s="547">
        <v>100</v>
      </c>
      <c r="M808" s="537" t="s">
        <v>3975</v>
      </c>
      <c r="N808" s="537"/>
      <c r="O808" s="548">
        <v>2.0000000000000018E-2</v>
      </c>
      <c r="P808" s="548">
        <v>0.14563310063306348</v>
      </c>
      <c r="Q808" s="544"/>
    </row>
    <row r="809" spans="1:17" s="540" customFormat="1" ht="15.75" x14ac:dyDescent="0.25">
      <c r="A809" s="534"/>
      <c r="B809" s="535" t="s">
        <v>3972</v>
      </c>
      <c r="C809" s="537" t="s">
        <v>511</v>
      </c>
      <c r="D809" s="537" t="s">
        <v>4270</v>
      </c>
      <c r="E809" s="535" t="s">
        <v>937</v>
      </c>
      <c r="F809" s="537" t="s">
        <v>4355</v>
      </c>
      <c r="G809" s="537" t="s">
        <v>2662</v>
      </c>
      <c r="H809" s="537" t="s">
        <v>2663</v>
      </c>
      <c r="I809" s="537"/>
      <c r="J809" s="537" t="s">
        <v>4449</v>
      </c>
      <c r="K809" s="537" t="s">
        <v>4313</v>
      </c>
      <c r="L809" s="547">
        <v>5</v>
      </c>
      <c r="M809" s="537" t="s">
        <v>3981</v>
      </c>
      <c r="N809" s="537" t="s">
        <v>4286</v>
      </c>
      <c r="O809" s="548">
        <v>0.110592</v>
      </c>
      <c r="P809" s="548">
        <v>1.5159714408708365</v>
      </c>
      <c r="Q809" s="544"/>
    </row>
    <row r="810" spans="1:17" s="540" customFormat="1" ht="15.75" x14ac:dyDescent="0.25">
      <c r="A810" s="534"/>
      <c r="B810" s="535" t="s">
        <v>3972</v>
      </c>
      <c r="C810" s="537" t="s">
        <v>511</v>
      </c>
      <c r="D810" s="537" t="s">
        <v>4249</v>
      </c>
      <c r="E810" s="535" t="s">
        <v>937</v>
      </c>
      <c r="F810" s="537" t="s">
        <v>4242</v>
      </c>
      <c r="G810" s="537" t="s">
        <v>2661</v>
      </c>
      <c r="H810" s="537" t="s">
        <v>2662</v>
      </c>
      <c r="I810" s="537"/>
      <c r="J810" s="537" t="s">
        <v>4513</v>
      </c>
      <c r="K810" s="537" t="s">
        <v>3994</v>
      </c>
      <c r="L810" s="547">
        <v>10</v>
      </c>
      <c r="M810" s="537" t="s">
        <v>3981</v>
      </c>
      <c r="N810" s="537" t="s">
        <v>4589</v>
      </c>
      <c r="O810" s="548">
        <v>6.8754687499999995E-2</v>
      </c>
      <c r="P810" s="548">
        <v>1.145438362788141</v>
      </c>
      <c r="Q810" s="544"/>
    </row>
    <row r="811" spans="1:17" s="540" customFormat="1" ht="15.75" x14ac:dyDescent="0.25">
      <c r="A811" s="534"/>
      <c r="B811" s="535" t="s">
        <v>3972</v>
      </c>
      <c r="C811" s="537" t="s">
        <v>511</v>
      </c>
      <c r="D811" s="537" t="s">
        <v>4278</v>
      </c>
      <c r="E811" s="535" t="s">
        <v>937</v>
      </c>
      <c r="F811" s="537" t="s">
        <v>4242</v>
      </c>
      <c r="G811" s="537" t="s">
        <v>2661</v>
      </c>
      <c r="H811" s="537" t="s">
        <v>2663</v>
      </c>
      <c r="I811" s="537"/>
      <c r="J811" s="537" t="s">
        <v>4277</v>
      </c>
      <c r="K811" s="537" t="s">
        <v>3994</v>
      </c>
      <c r="L811" s="547">
        <v>10</v>
      </c>
      <c r="M811" s="537" t="s">
        <v>3981</v>
      </c>
      <c r="N811" s="537" t="s">
        <v>4589</v>
      </c>
      <c r="O811" s="548">
        <v>6.2640625000000005E-2</v>
      </c>
      <c r="P811" s="548">
        <v>1.1270105210687296</v>
      </c>
      <c r="Q811" s="544"/>
    </row>
    <row r="812" spans="1:17" s="540" customFormat="1" ht="15.75" x14ac:dyDescent="0.25">
      <c r="A812" s="534"/>
      <c r="B812" s="535" t="s">
        <v>3972</v>
      </c>
      <c r="C812" s="537" t="s">
        <v>8176</v>
      </c>
      <c r="D812" s="537" t="s">
        <v>4278</v>
      </c>
      <c r="E812" s="563" t="s">
        <v>1981</v>
      </c>
      <c r="F812" s="541" t="s">
        <v>4242</v>
      </c>
      <c r="G812" s="537" t="s">
        <v>8176</v>
      </c>
      <c r="H812" s="537" t="s">
        <v>8176</v>
      </c>
      <c r="I812" s="541"/>
      <c r="J812" s="541" t="s">
        <v>4267</v>
      </c>
      <c r="K812" s="541" t="s">
        <v>3994</v>
      </c>
      <c r="L812" s="541">
        <v>44</v>
      </c>
      <c r="M812" s="541" t="s">
        <v>3975</v>
      </c>
      <c r="N812" s="541" t="s">
        <v>4268</v>
      </c>
      <c r="O812" s="541"/>
      <c r="P812" s="541"/>
      <c r="Q812" s="545">
        <v>39976</v>
      </c>
    </row>
    <row r="813" spans="1:17" s="540" customFormat="1" ht="15.75" x14ac:dyDescent="0.25">
      <c r="A813" s="534"/>
      <c r="B813" s="535" t="s">
        <v>3972</v>
      </c>
      <c r="C813" s="537" t="s">
        <v>2764</v>
      </c>
      <c r="D813" s="537" t="s">
        <v>4278</v>
      </c>
      <c r="E813" s="535" t="s">
        <v>937</v>
      </c>
      <c r="F813" s="537" t="s">
        <v>4242</v>
      </c>
      <c r="G813" s="537" t="s">
        <v>2884</v>
      </c>
      <c r="H813" s="537" t="s">
        <v>2885</v>
      </c>
      <c r="I813" s="537"/>
      <c r="J813" s="537" t="s">
        <v>4747</v>
      </c>
      <c r="K813" s="537" t="s">
        <v>3994</v>
      </c>
      <c r="L813" s="547">
        <v>75</v>
      </c>
      <c r="M813" s="537" t="s">
        <v>3981</v>
      </c>
      <c r="N813" s="537" t="s">
        <v>4586</v>
      </c>
      <c r="O813" s="548">
        <v>5.0488888888888884E-3</v>
      </c>
      <c r="P813" s="548">
        <v>0.12536503964595594</v>
      </c>
      <c r="Q813" s="544">
        <v>41518</v>
      </c>
    </row>
    <row r="814" spans="1:17" s="540" customFormat="1" ht="15.75" x14ac:dyDescent="0.25">
      <c r="A814" s="534"/>
      <c r="B814" s="535" t="s">
        <v>3972</v>
      </c>
      <c r="C814" s="537" t="s">
        <v>2764</v>
      </c>
      <c r="D814" s="537" t="s">
        <v>4249</v>
      </c>
      <c r="E814" s="535" t="s">
        <v>937</v>
      </c>
      <c r="F814" s="541" t="s">
        <v>4242</v>
      </c>
      <c r="G814" s="537" t="s">
        <v>2764</v>
      </c>
      <c r="H814" s="537" t="s">
        <v>2764</v>
      </c>
      <c r="I814" s="541"/>
      <c r="J814" s="541" t="s">
        <v>8203</v>
      </c>
      <c r="K814" s="541" t="s">
        <v>3994</v>
      </c>
      <c r="L814" s="541">
        <v>2</v>
      </c>
      <c r="M814" s="541" t="s">
        <v>3981</v>
      </c>
      <c r="N814" s="541" t="s">
        <v>4286</v>
      </c>
      <c r="O814" s="541"/>
      <c r="P814" s="541"/>
      <c r="Q814" s="545">
        <v>41613</v>
      </c>
    </row>
    <row r="815" spans="1:17" s="540" customFormat="1" ht="15.75" x14ac:dyDescent="0.25">
      <c r="A815" s="534"/>
      <c r="B815" s="535" t="s">
        <v>3972</v>
      </c>
      <c r="C815" s="535" t="s">
        <v>512</v>
      </c>
      <c r="D815" s="537" t="s">
        <v>4278</v>
      </c>
      <c r="E815" s="537" t="s">
        <v>985</v>
      </c>
      <c r="F815" s="537" t="s">
        <v>4242</v>
      </c>
      <c r="G815" s="537" t="s">
        <v>1514</v>
      </c>
      <c r="H815" s="537" t="s">
        <v>1515</v>
      </c>
      <c r="I815" s="537"/>
      <c r="J815" s="537" t="s">
        <v>4255</v>
      </c>
      <c r="K815" s="537" t="s">
        <v>3994</v>
      </c>
      <c r="L815" s="547">
        <v>22.4</v>
      </c>
      <c r="M815" s="537" t="s">
        <v>3981</v>
      </c>
      <c r="N815" s="537" t="s">
        <v>4305</v>
      </c>
      <c r="O815" s="551">
        <v>4.6358220999999998E-2</v>
      </c>
      <c r="P815" s="551">
        <v>0.78955728000000003</v>
      </c>
      <c r="Q815" s="544"/>
    </row>
    <row r="816" spans="1:17" s="540" customFormat="1" ht="15.75" x14ac:dyDescent="0.25">
      <c r="A816" s="534"/>
      <c r="B816" s="535" t="s">
        <v>3972</v>
      </c>
      <c r="C816" s="535" t="s">
        <v>8152</v>
      </c>
      <c r="D816" s="537" t="s">
        <v>4278</v>
      </c>
      <c r="E816" s="563" t="s">
        <v>845</v>
      </c>
      <c r="F816" s="541" t="s">
        <v>4242</v>
      </c>
      <c r="G816" s="535" t="s">
        <v>8152</v>
      </c>
      <c r="H816" s="535" t="s">
        <v>8152</v>
      </c>
      <c r="I816" s="541"/>
      <c r="J816" s="541" t="s">
        <v>4378</v>
      </c>
      <c r="K816" s="541" t="s">
        <v>3994</v>
      </c>
      <c r="L816" s="541" t="s">
        <v>8197</v>
      </c>
      <c r="M816" s="541" t="s">
        <v>3975</v>
      </c>
      <c r="N816" s="541" t="s">
        <v>4286</v>
      </c>
      <c r="O816" s="541"/>
      <c r="P816" s="541"/>
      <c r="Q816" s="545">
        <v>40187</v>
      </c>
    </row>
    <row r="817" spans="1:17" s="540" customFormat="1" ht="15.75" x14ac:dyDescent="0.25">
      <c r="A817" s="534"/>
      <c r="B817" s="535" t="s">
        <v>3972</v>
      </c>
      <c r="C817" s="535" t="s">
        <v>8153</v>
      </c>
      <c r="D817" s="537" t="s">
        <v>4249</v>
      </c>
      <c r="E817" s="563" t="s">
        <v>845</v>
      </c>
      <c r="F817" s="541" t="s">
        <v>4242</v>
      </c>
      <c r="G817" s="535" t="s">
        <v>8153</v>
      </c>
      <c r="H817" s="535" t="s">
        <v>8153</v>
      </c>
      <c r="I817" s="541"/>
      <c r="J817" s="541" t="s">
        <v>4378</v>
      </c>
      <c r="K817" s="541" t="s">
        <v>3994</v>
      </c>
      <c r="L817" s="541" t="s">
        <v>8197</v>
      </c>
      <c r="M817" s="541" t="s">
        <v>3975</v>
      </c>
      <c r="N817" s="541" t="s">
        <v>4286</v>
      </c>
      <c r="O817" s="541"/>
      <c r="P817" s="541"/>
      <c r="Q817" s="545">
        <v>40187</v>
      </c>
    </row>
    <row r="818" spans="1:17" s="540" customFormat="1" ht="15.75" x14ac:dyDescent="0.25">
      <c r="A818" s="534"/>
      <c r="B818" s="535" t="s">
        <v>3972</v>
      </c>
      <c r="C818" s="535" t="s">
        <v>9469</v>
      </c>
      <c r="D818" s="537" t="s">
        <v>4278</v>
      </c>
      <c r="E818" s="563" t="s">
        <v>1008</v>
      </c>
      <c r="F818" s="541" t="s">
        <v>4242</v>
      </c>
      <c r="G818" s="535" t="s">
        <v>9470</v>
      </c>
      <c r="H818" s="535" t="s">
        <v>9471</v>
      </c>
      <c r="I818" s="541"/>
      <c r="J818" s="541" t="s">
        <v>4277</v>
      </c>
      <c r="K818" s="541" t="s">
        <v>3994</v>
      </c>
      <c r="L818" s="541">
        <v>16</v>
      </c>
      <c r="M818" s="541" t="s">
        <v>3981</v>
      </c>
      <c r="N818" s="537" t="s">
        <v>4244</v>
      </c>
      <c r="O818" s="541"/>
      <c r="P818" s="541"/>
      <c r="Q818" s="545">
        <v>42367</v>
      </c>
    </row>
    <row r="819" spans="1:17" s="540" customFormat="1" ht="15.75" x14ac:dyDescent="0.25">
      <c r="A819" s="534"/>
      <c r="B819" s="535" t="s">
        <v>3972</v>
      </c>
      <c r="C819" s="537" t="s">
        <v>513</v>
      </c>
      <c r="D819" s="537" t="s">
        <v>4278</v>
      </c>
      <c r="E819" s="535" t="s">
        <v>937</v>
      </c>
      <c r="F819" s="537" t="s">
        <v>4242</v>
      </c>
      <c r="G819" s="537" t="s">
        <v>1773</v>
      </c>
      <c r="H819" s="537" t="s">
        <v>1774</v>
      </c>
      <c r="I819" s="537"/>
      <c r="J819" s="537" t="s">
        <v>4290</v>
      </c>
      <c r="K819" s="537" t="s">
        <v>3994</v>
      </c>
      <c r="L819" s="547">
        <v>10</v>
      </c>
      <c r="M819" s="537" t="s">
        <v>3981</v>
      </c>
      <c r="N819" s="537" t="s">
        <v>4589</v>
      </c>
      <c r="O819" s="548">
        <v>8.7204081632653058E-2</v>
      </c>
      <c r="P819" s="548">
        <v>1.0879392329892408</v>
      </c>
      <c r="Q819" s="544"/>
    </row>
    <row r="820" spans="1:17" s="540" customFormat="1" ht="15.75" x14ac:dyDescent="0.25">
      <c r="A820" s="534"/>
      <c r="B820" s="535" t="s">
        <v>3972</v>
      </c>
      <c r="C820" s="535" t="s">
        <v>514</v>
      </c>
      <c r="D820" s="537" t="s">
        <v>4278</v>
      </c>
      <c r="E820" s="546" t="s">
        <v>1008</v>
      </c>
      <c r="F820" s="537" t="s">
        <v>4242</v>
      </c>
      <c r="G820" s="537" t="s">
        <v>2011</v>
      </c>
      <c r="H820" s="537" t="s">
        <v>4448</v>
      </c>
      <c r="I820" s="537"/>
      <c r="J820" s="537" t="s">
        <v>4449</v>
      </c>
      <c r="K820" s="537" t="s">
        <v>3994</v>
      </c>
      <c r="L820" s="547">
        <v>3</v>
      </c>
      <c r="M820" s="535" t="s">
        <v>3981</v>
      </c>
      <c r="N820" s="535" t="s">
        <v>4341</v>
      </c>
      <c r="O820" s="548">
        <v>8.8888999999999996E-2</v>
      </c>
      <c r="P820" s="548">
        <v>0.86209599999999997</v>
      </c>
      <c r="Q820" s="544"/>
    </row>
    <row r="821" spans="1:17" s="540" customFormat="1" ht="15.75" x14ac:dyDescent="0.25">
      <c r="A821" s="534"/>
      <c r="B821" s="535" t="s">
        <v>3972</v>
      </c>
      <c r="C821" s="535" t="s">
        <v>514</v>
      </c>
      <c r="D821" s="537" t="s">
        <v>4249</v>
      </c>
      <c r="E821" s="546" t="s">
        <v>1008</v>
      </c>
      <c r="F821" s="537" t="s">
        <v>4242</v>
      </c>
      <c r="G821" s="537" t="s">
        <v>4451</v>
      </c>
      <c r="H821" s="537" t="s">
        <v>2011</v>
      </c>
      <c r="I821" s="537"/>
      <c r="J821" s="537" t="s">
        <v>4447</v>
      </c>
      <c r="K821" s="537" t="s">
        <v>3994</v>
      </c>
      <c r="L821" s="547">
        <v>16</v>
      </c>
      <c r="M821" s="537" t="s">
        <v>3981</v>
      </c>
      <c r="N821" s="535" t="s">
        <v>4446</v>
      </c>
      <c r="O821" s="548">
        <v>2.5703E-2</v>
      </c>
      <c r="P821" s="548">
        <v>0.48244100000000001</v>
      </c>
      <c r="Q821" s="544"/>
    </row>
    <row r="822" spans="1:17" s="540" customFormat="1" ht="15.75" x14ac:dyDescent="0.25">
      <c r="A822" s="534"/>
      <c r="B822" s="535" t="s">
        <v>3972</v>
      </c>
      <c r="C822" s="536" t="s">
        <v>1720</v>
      </c>
      <c r="D822" s="536" t="s">
        <v>4261</v>
      </c>
      <c r="E822" s="537" t="s">
        <v>941</v>
      </c>
      <c r="F822" s="536" t="s">
        <v>4242</v>
      </c>
      <c r="G822" s="536" t="s">
        <v>1721</v>
      </c>
      <c r="H822" s="536" t="s">
        <v>1722</v>
      </c>
      <c r="I822" s="536"/>
      <c r="J822" s="536" t="s">
        <v>4420</v>
      </c>
      <c r="K822" s="536" t="s">
        <v>3994</v>
      </c>
      <c r="L822" s="542">
        <v>125</v>
      </c>
      <c r="M822" s="536" t="s">
        <v>3975</v>
      </c>
      <c r="N822" s="536" t="s">
        <v>4421</v>
      </c>
      <c r="O822" s="543">
        <v>1.15E-2</v>
      </c>
      <c r="P822" s="543">
        <v>9.9000000000000005E-2</v>
      </c>
      <c r="Q822" s="544"/>
    </row>
    <row r="823" spans="1:17" s="540" customFormat="1" ht="15.75" x14ac:dyDescent="0.25">
      <c r="A823" s="534"/>
      <c r="B823" s="535" t="s">
        <v>3972</v>
      </c>
      <c r="C823" s="536" t="s">
        <v>1720</v>
      </c>
      <c r="D823" s="536" t="s">
        <v>4278</v>
      </c>
      <c r="E823" s="537" t="s">
        <v>941</v>
      </c>
      <c r="F823" s="536" t="s">
        <v>4242</v>
      </c>
      <c r="G823" s="536" t="s">
        <v>1721</v>
      </c>
      <c r="H823" s="536" t="s">
        <v>1722</v>
      </c>
      <c r="I823" s="536"/>
      <c r="J823" s="536" t="s">
        <v>4422</v>
      </c>
      <c r="K823" s="536" t="s">
        <v>3994</v>
      </c>
      <c r="L823" s="547">
        <v>175</v>
      </c>
      <c r="M823" s="537" t="s">
        <v>3975</v>
      </c>
      <c r="N823" s="537" t="s">
        <v>4286</v>
      </c>
      <c r="O823" s="548">
        <v>6.7000000000000002E-4</v>
      </c>
      <c r="P823" s="548">
        <v>7.3599999999999999E-2</v>
      </c>
      <c r="Q823" s="544"/>
    </row>
    <row r="824" spans="1:17" s="540" customFormat="1" ht="15.75" x14ac:dyDescent="0.25">
      <c r="A824" s="534"/>
      <c r="B824" s="535" t="s">
        <v>3972</v>
      </c>
      <c r="C824" s="536" t="s">
        <v>1720</v>
      </c>
      <c r="D824" s="536" t="s">
        <v>4249</v>
      </c>
      <c r="E824" s="537" t="s">
        <v>941</v>
      </c>
      <c r="F824" s="536" t="s">
        <v>4242</v>
      </c>
      <c r="G824" s="536" t="s">
        <v>1721</v>
      </c>
      <c r="H824" s="536" t="s">
        <v>1723</v>
      </c>
      <c r="I824" s="536"/>
      <c r="J824" s="536" t="s">
        <v>4423</v>
      </c>
      <c r="K824" s="536" t="s">
        <v>3994</v>
      </c>
      <c r="L824" s="547">
        <v>180.7</v>
      </c>
      <c r="M824" s="537" t="s">
        <v>3975</v>
      </c>
      <c r="N824" s="537" t="s">
        <v>4244</v>
      </c>
      <c r="O824" s="543">
        <v>2.2000000000000001E-3</v>
      </c>
      <c r="P824" s="543">
        <v>7.4899999999999994E-2</v>
      </c>
      <c r="Q824" s="544"/>
    </row>
    <row r="825" spans="1:17" s="540" customFormat="1" ht="15.75" x14ac:dyDescent="0.25">
      <c r="A825" s="534"/>
      <c r="B825" s="535" t="s">
        <v>3972</v>
      </c>
      <c r="C825" s="536" t="s">
        <v>1720</v>
      </c>
      <c r="D825" s="536" t="s">
        <v>4264</v>
      </c>
      <c r="E825" s="537" t="s">
        <v>941</v>
      </c>
      <c r="F825" s="536" t="s">
        <v>4242</v>
      </c>
      <c r="G825" s="536" t="s">
        <v>1721</v>
      </c>
      <c r="H825" s="536" t="s">
        <v>1723</v>
      </c>
      <c r="I825" s="536"/>
      <c r="J825" s="536" t="s">
        <v>4423</v>
      </c>
      <c r="K825" s="536" t="s">
        <v>3994</v>
      </c>
      <c r="L825" s="547">
        <v>275</v>
      </c>
      <c r="M825" s="537" t="s">
        <v>3975</v>
      </c>
      <c r="N825" s="537" t="s">
        <v>4244</v>
      </c>
      <c r="O825" s="548">
        <v>5.9000000000000003E-4</v>
      </c>
      <c r="P825" s="548">
        <v>4.7E-2</v>
      </c>
      <c r="Q825" s="544"/>
    </row>
    <row r="826" spans="1:17" s="540" customFormat="1" ht="15.75" x14ac:dyDescent="0.25">
      <c r="A826" s="534"/>
      <c r="B826" s="535" t="s">
        <v>3972</v>
      </c>
      <c r="C826" s="536" t="s">
        <v>1720</v>
      </c>
      <c r="D826" s="536" t="s">
        <v>4265</v>
      </c>
      <c r="E826" s="537" t="s">
        <v>941</v>
      </c>
      <c r="F826" s="536" t="s">
        <v>4242</v>
      </c>
      <c r="G826" s="536" t="s">
        <v>1721</v>
      </c>
      <c r="H826" s="536" t="s">
        <v>1723</v>
      </c>
      <c r="I826" s="536"/>
      <c r="J826" s="536" t="s">
        <v>4423</v>
      </c>
      <c r="K826" s="536" t="s">
        <v>3994</v>
      </c>
      <c r="L826" s="542">
        <v>331</v>
      </c>
      <c r="M826" s="536" t="s">
        <v>3975</v>
      </c>
      <c r="N826" s="536" t="s">
        <v>4244</v>
      </c>
      <c r="O826" s="543">
        <v>6.6E-4</v>
      </c>
      <c r="P826" s="543">
        <v>4.1000000000000002E-2</v>
      </c>
      <c r="Q826" s="544"/>
    </row>
    <row r="827" spans="1:17" s="540" customFormat="1" ht="15.75" x14ac:dyDescent="0.25">
      <c r="A827" s="534"/>
      <c r="B827" s="535" t="s">
        <v>3972</v>
      </c>
      <c r="C827" s="537" t="s">
        <v>1941</v>
      </c>
      <c r="D827" s="537" t="s">
        <v>4278</v>
      </c>
      <c r="E827" s="535" t="s">
        <v>937</v>
      </c>
      <c r="F827" s="537" t="s">
        <v>4242</v>
      </c>
      <c r="G827" s="537" t="s">
        <v>2591</v>
      </c>
      <c r="H827" s="537" t="s">
        <v>2718</v>
      </c>
      <c r="I827" s="537"/>
      <c r="J827" s="537" t="s">
        <v>4654</v>
      </c>
      <c r="K827" s="537" t="s">
        <v>3994</v>
      </c>
      <c r="L827" s="547">
        <v>22</v>
      </c>
      <c r="M827" s="537" t="s">
        <v>3975</v>
      </c>
      <c r="N827" s="537" t="s">
        <v>4586</v>
      </c>
      <c r="O827" s="548">
        <v>4.4155124653739615E-2</v>
      </c>
      <c r="P827" s="548">
        <v>0.52921377766809696</v>
      </c>
      <c r="Q827" s="544"/>
    </row>
    <row r="828" spans="1:17" s="540" customFormat="1" ht="15.75" x14ac:dyDescent="0.25">
      <c r="A828" s="534"/>
      <c r="B828" s="535" t="s">
        <v>3972</v>
      </c>
      <c r="C828" s="537" t="s">
        <v>1892</v>
      </c>
      <c r="D828" s="537" t="s">
        <v>4278</v>
      </c>
      <c r="E828" s="535" t="s">
        <v>937</v>
      </c>
      <c r="F828" s="537" t="s">
        <v>4242</v>
      </c>
      <c r="G828" s="537" t="s">
        <v>1893</v>
      </c>
      <c r="H828" s="537" t="s">
        <v>1894</v>
      </c>
      <c r="I828" s="537"/>
      <c r="J828" s="537" t="s">
        <v>4513</v>
      </c>
      <c r="K828" s="537" t="s">
        <v>3994</v>
      </c>
      <c r="L828" s="547">
        <v>5</v>
      </c>
      <c r="M828" s="537" t="s">
        <v>3981</v>
      </c>
      <c r="N828" s="537" t="s">
        <v>4589</v>
      </c>
      <c r="O828" s="548">
        <v>0.20874999999999999</v>
      </c>
      <c r="P828" s="548">
        <v>1.7123225273002747</v>
      </c>
      <c r="Q828" s="544"/>
    </row>
    <row r="829" spans="1:17" s="540" customFormat="1" ht="15.75" x14ac:dyDescent="0.25">
      <c r="A829" s="534"/>
      <c r="B829" s="535" t="s">
        <v>3972</v>
      </c>
      <c r="C829" s="535" t="s">
        <v>516</v>
      </c>
      <c r="D829" s="537" t="s">
        <v>4278</v>
      </c>
      <c r="E829" s="537" t="s">
        <v>929</v>
      </c>
      <c r="F829" s="537" t="s">
        <v>4242</v>
      </c>
      <c r="G829" s="537" t="s">
        <v>1961</v>
      </c>
      <c r="H829" s="537" t="s">
        <v>2932</v>
      </c>
      <c r="I829" s="537"/>
      <c r="J829" s="537" t="s">
        <v>4272</v>
      </c>
      <c r="K829" s="537" t="s">
        <v>3994</v>
      </c>
      <c r="L829" s="547">
        <v>60</v>
      </c>
      <c r="M829" s="537" t="s">
        <v>3975</v>
      </c>
      <c r="N829" s="537" t="s">
        <v>4268</v>
      </c>
      <c r="O829" s="548">
        <v>9.7322173379502299E-3</v>
      </c>
      <c r="P829" s="548">
        <v>0.24330543344875577</v>
      </c>
      <c r="Q829" s="544"/>
    </row>
    <row r="830" spans="1:17" s="540" customFormat="1" ht="15.75" x14ac:dyDescent="0.25">
      <c r="A830" s="534"/>
      <c r="B830" s="535" t="s">
        <v>3972</v>
      </c>
      <c r="C830" s="535" t="s">
        <v>516</v>
      </c>
      <c r="D830" s="537" t="s">
        <v>4249</v>
      </c>
      <c r="E830" s="537" t="s">
        <v>929</v>
      </c>
      <c r="F830" s="537" t="s">
        <v>4242</v>
      </c>
      <c r="G830" s="537" t="s">
        <v>1961</v>
      </c>
      <c r="H830" s="537" t="s">
        <v>2932</v>
      </c>
      <c r="I830" s="537"/>
      <c r="J830" s="537" t="s">
        <v>4272</v>
      </c>
      <c r="K830" s="537" t="s">
        <v>3994</v>
      </c>
      <c r="L830" s="547">
        <v>60</v>
      </c>
      <c r="M830" s="537" t="s">
        <v>3975</v>
      </c>
      <c r="N830" s="537" t="s">
        <v>4268</v>
      </c>
      <c r="O830" s="548">
        <v>9.7422093475374467E-3</v>
      </c>
      <c r="P830" s="548">
        <v>0.24355523368843618</v>
      </c>
      <c r="Q830" s="544"/>
    </row>
    <row r="831" spans="1:17" s="540" customFormat="1" ht="15.75" x14ac:dyDescent="0.25">
      <c r="A831" s="534"/>
      <c r="B831" s="535" t="s">
        <v>3972</v>
      </c>
      <c r="C831" s="535" t="s">
        <v>516</v>
      </c>
      <c r="D831" s="537" t="s">
        <v>4291</v>
      </c>
      <c r="E831" s="537" t="s">
        <v>929</v>
      </c>
      <c r="F831" s="537" t="s">
        <v>4242</v>
      </c>
      <c r="G831" s="537" t="s">
        <v>1961</v>
      </c>
      <c r="H831" s="537" t="s">
        <v>2932</v>
      </c>
      <c r="I831" s="537"/>
      <c r="J831" s="537" t="s">
        <v>4272</v>
      </c>
      <c r="K831" s="537" t="s">
        <v>4292</v>
      </c>
      <c r="L831" s="547">
        <v>60</v>
      </c>
      <c r="M831" s="537" t="s">
        <v>3975</v>
      </c>
      <c r="N831" s="537" t="s">
        <v>4268</v>
      </c>
      <c r="O831" s="548">
        <v>9.7921693954735375E-3</v>
      </c>
      <c r="P831" s="548">
        <v>0.24480423488683845</v>
      </c>
      <c r="Q831" s="544"/>
    </row>
    <row r="832" spans="1:17" s="540" customFormat="1" ht="15.75" x14ac:dyDescent="0.25">
      <c r="A832" s="534"/>
      <c r="B832" s="535" t="s">
        <v>3972</v>
      </c>
      <c r="C832" s="535" t="s">
        <v>1102</v>
      </c>
      <c r="D832" s="537" t="s">
        <v>4395</v>
      </c>
      <c r="E832" s="537" t="s">
        <v>938</v>
      </c>
      <c r="F832" s="537" t="s">
        <v>4242</v>
      </c>
      <c r="G832" s="537" t="s">
        <v>2432</v>
      </c>
      <c r="H832" s="537" t="s">
        <v>3331</v>
      </c>
      <c r="I832" s="537"/>
      <c r="J832" s="537" t="s">
        <v>4440</v>
      </c>
      <c r="K832" s="537" t="s">
        <v>3994</v>
      </c>
      <c r="L832" s="547">
        <v>300</v>
      </c>
      <c r="M832" s="537" t="s">
        <v>3975</v>
      </c>
      <c r="N832" s="537" t="s">
        <v>4244</v>
      </c>
      <c r="O832" s="548">
        <v>8.8888888888888882E-4</v>
      </c>
      <c r="P832" s="548">
        <v>4.4324421270758342E-2</v>
      </c>
      <c r="Q832" s="544"/>
    </row>
    <row r="833" spans="1:17" s="540" customFormat="1" ht="15.75" x14ac:dyDescent="0.25">
      <c r="A833" s="534"/>
      <c r="B833" s="535" t="s">
        <v>3972</v>
      </c>
      <c r="C833" s="535" t="s">
        <v>1102</v>
      </c>
      <c r="D833" s="537" t="s">
        <v>4396</v>
      </c>
      <c r="E833" s="537" t="s">
        <v>938</v>
      </c>
      <c r="F833" s="537" t="s">
        <v>4242</v>
      </c>
      <c r="G833" s="537" t="s">
        <v>2432</v>
      </c>
      <c r="H833" s="537" t="s">
        <v>3331</v>
      </c>
      <c r="I833" s="537"/>
      <c r="J833" s="537" t="s">
        <v>4440</v>
      </c>
      <c r="K833" s="537" t="s">
        <v>3994</v>
      </c>
      <c r="L833" s="547">
        <v>300</v>
      </c>
      <c r="M833" s="537" t="s">
        <v>3975</v>
      </c>
      <c r="N833" s="537" t="s">
        <v>4244</v>
      </c>
      <c r="O833" s="548">
        <v>8.8888888888888882E-4</v>
      </c>
      <c r="P833" s="548">
        <v>4.4324421270758342E-2</v>
      </c>
      <c r="Q833" s="544"/>
    </row>
    <row r="834" spans="1:17" s="540" customFormat="1" ht="15.75" x14ac:dyDescent="0.25">
      <c r="A834" s="534"/>
      <c r="B834" s="535" t="s">
        <v>3972</v>
      </c>
      <c r="C834" s="537" t="s">
        <v>1102</v>
      </c>
      <c r="D834" s="537" t="s">
        <v>4278</v>
      </c>
      <c r="E834" s="537" t="s">
        <v>938</v>
      </c>
      <c r="F834" s="537" t="s">
        <v>4355</v>
      </c>
      <c r="G834" s="537" t="s">
        <v>2432</v>
      </c>
      <c r="H834" s="537" t="s">
        <v>2437</v>
      </c>
      <c r="I834" s="537"/>
      <c r="J834" s="537" t="s">
        <v>4441</v>
      </c>
      <c r="K834" s="537" t="s">
        <v>3994</v>
      </c>
      <c r="L834" s="547">
        <v>300</v>
      </c>
      <c r="M834" s="537" t="s">
        <v>3975</v>
      </c>
      <c r="N834" s="537" t="s">
        <v>4244</v>
      </c>
      <c r="O834" s="548">
        <v>2.5000000000000001E-3</v>
      </c>
      <c r="P834" s="548">
        <v>4.7500000000000001E-2</v>
      </c>
      <c r="Q834" s="544"/>
    </row>
    <row r="835" spans="1:17" s="540" customFormat="1" ht="15.75" x14ac:dyDescent="0.25">
      <c r="A835" s="534"/>
      <c r="B835" s="535" t="s">
        <v>3972</v>
      </c>
      <c r="C835" s="535" t="s">
        <v>517</v>
      </c>
      <c r="D835" s="537" t="s">
        <v>4270</v>
      </c>
      <c r="E835" s="537" t="s">
        <v>985</v>
      </c>
      <c r="F835" s="537" t="s">
        <v>4242</v>
      </c>
      <c r="G835" s="537" t="s">
        <v>1390</v>
      </c>
      <c r="H835" s="537" t="s">
        <v>1516</v>
      </c>
      <c r="I835" s="537"/>
      <c r="J835" s="537" t="s">
        <v>4255</v>
      </c>
      <c r="K835" s="537" t="s">
        <v>4313</v>
      </c>
      <c r="L835" s="547">
        <v>13.3</v>
      </c>
      <c r="M835" s="537" t="s">
        <v>3981</v>
      </c>
      <c r="N835" s="537" t="s">
        <v>4306</v>
      </c>
      <c r="O835" s="551">
        <v>2.4333332999999999E-2</v>
      </c>
      <c r="P835" s="551">
        <v>0.486666667</v>
      </c>
      <c r="Q835" s="544"/>
    </row>
    <row r="836" spans="1:17" s="540" customFormat="1" ht="15.75" x14ac:dyDescent="0.25">
      <c r="A836" s="534"/>
      <c r="B836" s="535" t="s">
        <v>3972</v>
      </c>
      <c r="C836" s="535" t="s">
        <v>517</v>
      </c>
      <c r="D836" s="537" t="s">
        <v>4278</v>
      </c>
      <c r="E836" s="537" t="s">
        <v>985</v>
      </c>
      <c r="F836" s="537" t="s">
        <v>4322</v>
      </c>
      <c r="G836" s="537" t="s">
        <v>1390</v>
      </c>
      <c r="H836" s="537" t="s">
        <v>1516</v>
      </c>
      <c r="I836" s="537"/>
      <c r="J836" s="537" t="s">
        <v>4255</v>
      </c>
      <c r="K836" s="537" t="s">
        <v>3994</v>
      </c>
      <c r="L836" s="547">
        <v>40</v>
      </c>
      <c r="M836" s="537" t="s">
        <v>3981</v>
      </c>
      <c r="N836" s="537" t="s">
        <v>4306</v>
      </c>
      <c r="O836" s="551">
        <v>2.4333332999999999E-2</v>
      </c>
      <c r="P836" s="551">
        <v>0.486666667</v>
      </c>
      <c r="Q836" s="544"/>
    </row>
    <row r="837" spans="1:17" s="540" customFormat="1" ht="15.75" x14ac:dyDescent="0.25">
      <c r="A837" s="534"/>
      <c r="B837" s="535" t="s">
        <v>3972</v>
      </c>
      <c r="C837" s="535" t="s">
        <v>517</v>
      </c>
      <c r="D837" s="537" t="s">
        <v>4249</v>
      </c>
      <c r="E837" s="537" t="s">
        <v>985</v>
      </c>
      <c r="F837" s="537" t="s">
        <v>4242</v>
      </c>
      <c r="G837" s="537" t="s">
        <v>1390</v>
      </c>
      <c r="H837" s="537" t="s">
        <v>1516</v>
      </c>
      <c r="I837" s="537"/>
      <c r="J837" s="537" t="s">
        <v>4255</v>
      </c>
      <c r="K837" s="537" t="s">
        <v>3994</v>
      </c>
      <c r="L837" s="547">
        <v>50</v>
      </c>
      <c r="M837" s="537" t="s">
        <v>3981</v>
      </c>
      <c r="N837" s="537" t="s">
        <v>4305</v>
      </c>
      <c r="O837" s="551">
        <v>5.2031489999999998E-3</v>
      </c>
      <c r="P837" s="551">
        <v>0.37308052000000003</v>
      </c>
      <c r="Q837" s="544"/>
    </row>
    <row r="838" spans="1:17" s="540" customFormat="1" ht="15.75" x14ac:dyDescent="0.25">
      <c r="A838" s="534"/>
      <c r="B838" s="535" t="s">
        <v>3972</v>
      </c>
      <c r="C838" s="535" t="s">
        <v>397</v>
      </c>
      <c r="D838" s="537" t="s">
        <v>4249</v>
      </c>
      <c r="E838" s="546" t="s">
        <v>965</v>
      </c>
      <c r="F838" s="537" t="s">
        <v>4242</v>
      </c>
      <c r="G838" s="537" t="s">
        <v>2055</v>
      </c>
      <c r="H838" s="537" t="s">
        <v>2101</v>
      </c>
      <c r="I838" s="537"/>
      <c r="J838" s="537" t="s">
        <v>4290</v>
      </c>
      <c r="K838" s="537" t="s">
        <v>3994</v>
      </c>
      <c r="L838" s="547">
        <v>10</v>
      </c>
      <c r="M838" s="535" t="s">
        <v>3981</v>
      </c>
      <c r="N838" s="535" t="s">
        <v>4446</v>
      </c>
      <c r="O838" s="548">
        <v>6.8586999999999995E-2</v>
      </c>
      <c r="P838" s="548">
        <v>1.25739</v>
      </c>
      <c r="Q838" s="544"/>
    </row>
    <row r="839" spans="1:17" s="540" customFormat="1" ht="15.75" x14ac:dyDescent="0.25">
      <c r="A839" s="534"/>
      <c r="B839" s="535" t="s">
        <v>3972</v>
      </c>
      <c r="C839" s="535" t="s">
        <v>397</v>
      </c>
      <c r="D839" s="537" t="s">
        <v>4264</v>
      </c>
      <c r="E839" s="546" t="s">
        <v>965</v>
      </c>
      <c r="F839" s="537" t="s">
        <v>4242</v>
      </c>
      <c r="G839" s="537" t="s">
        <v>2055</v>
      </c>
      <c r="H839" s="537" t="s">
        <v>2102</v>
      </c>
      <c r="I839" s="537"/>
      <c r="J839" s="537" t="s">
        <v>4447</v>
      </c>
      <c r="K839" s="537" t="s">
        <v>3994</v>
      </c>
      <c r="L839" s="547">
        <v>30</v>
      </c>
      <c r="M839" s="535" t="s">
        <v>3981</v>
      </c>
      <c r="N839" s="535" t="s">
        <v>4446</v>
      </c>
      <c r="O839" s="548">
        <v>1.8983E-2</v>
      </c>
      <c r="P839" s="548">
        <v>0.38673400000000002</v>
      </c>
      <c r="Q839" s="544"/>
    </row>
    <row r="840" spans="1:17" s="540" customFormat="1" ht="15.75" x14ac:dyDescent="0.25">
      <c r="A840" s="534"/>
      <c r="B840" s="535" t="s">
        <v>3972</v>
      </c>
      <c r="C840" s="535" t="s">
        <v>397</v>
      </c>
      <c r="D840" s="537" t="s">
        <v>4265</v>
      </c>
      <c r="E840" s="546" t="s">
        <v>965</v>
      </c>
      <c r="F840" s="537" t="s">
        <v>4242</v>
      </c>
      <c r="G840" s="537" t="s">
        <v>2055</v>
      </c>
      <c r="H840" s="537" t="s">
        <v>2102</v>
      </c>
      <c r="I840" s="537"/>
      <c r="J840" s="537" t="s">
        <v>4447</v>
      </c>
      <c r="K840" s="537" t="s">
        <v>3994</v>
      </c>
      <c r="L840" s="547">
        <v>30</v>
      </c>
      <c r="M840" s="535" t="s">
        <v>3981</v>
      </c>
      <c r="N840" s="535" t="s">
        <v>4446</v>
      </c>
      <c r="O840" s="548">
        <v>1.9009999999999999E-2</v>
      </c>
      <c r="P840" s="548">
        <v>0.38473099999999999</v>
      </c>
      <c r="Q840" s="544"/>
    </row>
    <row r="841" spans="1:17" s="540" customFormat="1" ht="15.75" x14ac:dyDescent="0.25">
      <c r="A841" s="534"/>
      <c r="B841" s="535" t="s">
        <v>3972</v>
      </c>
      <c r="C841" s="537" t="s">
        <v>518</v>
      </c>
      <c r="D841" s="537" t="s">
        <v>4278</v>
      </c>
      <c r="E841" s="535" t="s">
        <v>937</v>
      </c>
      <c r="F841" s="537" t="s">
        <v>4242</v>
      </c>
      <c r="G841" s="537" t="s">
        <v>2290</v>
      </c>
      <c r="H841" s="537" t="s">
        <v>2664</v>
      </c>
      <c r="I841" s="537"/>
      <c r="J841" s="537" t="s">
        <v>4513</v>
      </c>
      <c r="K841" s="537" t="s">
        <v>3994</v>
      </c>
      <c r="L841" s="547">
        <v>30</v>
      </c>
      <c r="M841" s="537" t="s">
        <v>3981</v>
      </c>
      <c r="N841" s="537" t="s">
        <v>4586</v>
      </c>
      <c r="O841" s="548">
        <v>1.7261728395061727E-2</v>
      </c>
      <c r="P841" s="548">
        <v>0.51860168891468217</v>
      </c>
      <c r="Q841" s="544"/>
    </row>
    <row r="842" spans="1:17" s="540" customFormat="1" ht="15.75" x14ac:dyDescent="0.25">
      <c r="A842" s="534"/>
      <c r="B842" s="535" t="s">
        <v>3972</v>
      </c>
      <c r="C842" s="537" t="s">
        <v>518</v>
      </c>
      <c r="D842" s="537" t="s">
        <v>4249</v>
      </c>
      <c r="E842" s="535" t="s">
        <v>937</v>
      </c>
      <c r="F842" s="537" t="s">
        <v>4242</v>
      </c>
      <c r="G842" s="537" t="s">
        <v>2290</v>
      </c>
      <c r="H842" s="537" t="s">
        <v>2664</v>
      </c>
      <c r="I842" s="537"/>
      <c r="J842" s="537" t="s">
        <v>4513</v>
      </c>
      <c r="K842" s="537" t="s">
        <v>3994</v>
      </c>
      <c r="L842" s="547">
        <v>30</v>
      </c>
      <c r="M842" s="537" t="s">
        <v>3981</v>
      </c>
      <c r="N842" s="537" t="s">
        <v>4586</v>
      </c>
      <c r="O842" s="548">
        <v>2.160987654320988E-2</v>
      </c>
      <c r="P842" s="548">
        <v>0.51677058778173623</v>
      </c>
      <c r="Q842" s="544"/>
    </row>
    <row r="843" spans="1:17" s="540" customFormat="1" ht="15.75" x14ac:dyDescent="0.25">
      <c r="A843" s="534"/>
      <c r="B843" s="535" t="s">
        <v>3972</v>
      </c>
      <c r="C843" s="537" t="s">
        <v>518</v>
      </c>
      <c r="D843" s="537" t="s">
        <v>4266</v>
      </c>
      <c r="E843" s="535" t="s">
        <v>937</v>
      </c>
      <c r="F843" s="537" t="s">
        <v>4355</v>
      </c>
      <c r="G843" s="537" t="s">
        <v>2533</v>
      </c>
      <c r="H843" s="537" t="s">
        <v>2290</v>
      </c>
      <c r="I843" s="537"/>
      <c r="J843" s="537" t="s">
        <v>4655</v>
      </c>
      <c r="K843" s="537" t="s">
        <v>4313</v>
      </c>
      <c r="L843" s="547">
        <v>30</v>
      </c>
      <c r="M843" s="537" t="s">
        <v>3981</v>
      </c>
      <c r="N843" s="537" t="s">
        <v>4589</v>
      </c>
      <c r="O843" s="548">
        <v>3.6368749999999999E-3</v>
      </c>
      <c r="P843" s="548">
        <v>0.23947238492200798</v>
      </c>
      <c r="Q843" s="544"/>
    </row>
    <row r="844" spans="1:17" s="540" customFormat="1" ht="15.75" x14ac:dyDescent="0.25">
      <c r="A844" s="534"/>
      <c r="B844" s="535" t="s">
        <v>3972</v>
      </c>
      <c r="C844" s="537" t="s">
        <v>518</v>
      </c>
      <c r="D844" s="537" t="s">
        <v>4264</v>
      </c>
      <c r="E844" s="535" t="s">
        <v>937</v>
      </c>
      <c r="F844" s="537" t="s">
        <v>4242</v>
      </c>
      <c r="G844" s="537" t="s">
        <v>2533</v>
      </c>
      <c r="H844" s="537" t="s">
        <v>2290</v>
      </c>
      <c r="I844" s="537"/>
      <c r="J844" s="537" t="s">
        <v>4656</v>
      </c>
      <c r="K844" s="537" t="s">
        <v>3994</v>
      </c>
      <c r="L844" s="547">
        <v>60</v>
      </c>
      <c r="M844" s="537" t="s">
        <v>3981</v>
      </c>
      <c r="N844" s="537" t="s">
        <v>4586</v>
      </c>
      <c r="O844" s="548">
        <v>2.195987654320988E-2</v>
      </c>
      <c r="P844" s="548">
        <v>0.28693869241516212</v>
      </c>
      <c r="Q844" s="544"/>
    </row>
    <row r="845" spans="1:17" s="540" customFormat="1" ht="15.75" x14ac:dyDescent="0.25">
      <c r="A845" s="534"/>
      <c r="B845" s="535" t="s">
        <v>3972</v>
      </c>
      <c r="C845" s="537" t="s">
        <v>518</v>
      </c>
      <c r="D845" s="537" t="s">
        <v>4293</v>
      </c>
      <c r="E845" s="535" t="s">
        <v>937</v>
      </c>
      <c r="F845" s="537" t="s">
        <v>4242</v>
      </c>
      <c r="G845" s="537"/>
      <c r="H845" s="537"/>
      <c r="I845" s="537"/>
      <c r="J845" s="537" t="s">
        <v>4290</v>
      </c>
      <c r="K845" s="537" t="s">
        <v>4292</v>
      </c>
      <c r="L845" s="547">
        <v>2</v>
      </c>
      <c r="M845" s="537" t="s">
        <v>3981</v>
      </c>
      <c r="N845" s="537" t="s">
        <v>4589</v>
      </c>
      <c r="O845" s="548">
        <v>0.51249999999999996</v>
      </c>
      <c r="P845" s="548">
        <v>3.0877570743178619</v>
      </c>
      <c r="Q845" s="544"/>
    </row>
    <row r="846" spans="1:17" s="540" customFormat="1" ht="15.75" x14ac:dyDescent="0.25">
      <c r="A846" s="534"/>
      <c r="B846" s="535" t="s">
        <v>3972</v>
      </c>
      <c r="C846" s="537" t="s">
        <v>518</v>
      </c>
      <c r="D846" s="537" t="s">
        <v>4323</v>
      </c>
      <c r="E846" s="535" t="s">
        <v>937</v>
      </c>
      <c r="F846" s="537" t="s">
        <v>4242</v>
      </c>
      <c r="G846" s="537"/>
      <c r="H846" s="537"/>
      <c r="I846" s="537"/>
      <c r="J846" s="537" t="s">
        <v>4290</v>
      </c>
      <c r="K846" s="537" t="s">
        <v>4292</v>
      </c>
      <c r="L846" s="547">
        <v>3</v>
      </c>
      <c r="M846" s="537" t="s">
        <v>3981</v>
      </c>
      <c r="N846" s="537" t="s">
        <v>4286</v>
      </c>
      <c r="O846" s="548">
        <v>0.20277777777777775</v>
      </c>
      <c r="P846" s="548">
        <v>2.7926476993776905</v>
      </c>
      <c r="Q846" s="544"/>
    </row>
    <row r="847" spans="1:17" s="540" customFormat="1" ht="15.75" x14ac:dyDescent="0.25">
      <c r="A847" s="534"/>
      <c r="B847" s="535" t="s">
        <v>3972</v>
      </c>
      <c r="C847" s="537" t="s">
        <v>518</v>
      </c>
      <c r="D847" s="537" t="s">
        <v>4621</v>
      </c>
      <c r="E847" s="535" t="s">
        <v>937</v>
      </c>
      <c r="F847" s="537" t="s">
        <v>4242</v>
      </c>
      <c r="G847" s="537"/>
      <c r="H847" s="537"/>
      <c r="I847" s="537"/>
      <c r="J847" s="537" t="s">
        <v>4657</v>
      </c>
      <c r="K847" s="537" t="s">
        <v>4292</v>
      </c>
      <c r="L847" s="547">
        <v>30</v>
      </c>
      <c r="M847" s="537" t="s">
        <v>3981</v>
      </c>
      <c r="N847" s="537" t="s">
        <v>4586</v>
      </c>
      <c r="O847" s="548">
        <v>2.1369444444444441E-2</v>
      </c>
      <c r="P847" s="548">
        <v>0.54013299796079028</v>
      </c>
      <c r="Q847" s="544"/>
    </row>
    <row r="848" spans="1:17" s="540" customFormat="1" ht="15.75" x14ac:dyDescent="0.25">
      <c r="A848" s="534"/>
      <c r="B848" s="535" t="s">
        <v>3972</v>
      </c>
      <c r="C848" s="537" t="s">
        <v>518</v>
      </c>
      <c r="D848" s="537" t="s">
        <v>4621</v>
      </c>
      <c r="E848" s="535" t="s">
        <v>937</v>
      </c>
      <c r="F848" s="541" t="s">
        <v>4242</v>
      </c>
      <c r="G848" s="537" t="s">
        <v>518</v>
      </c>
      <c r="H848" s="537" t="s">
        <v>518</v>
      </c>
      <c r="I848" s="541"/>
      <c r="J848" s="541" t="s">
        <v>4506</v>
      </c>
      <c r="K848" s="541" t="s">
        <v>4292</v>
      </c>
      <c r="L848" s="541">
        <v>2.5</v>
      </c>
      <c r="M848" s="541" t="s">
        <v>3981</v>
      </c>
      <c r="N848" s="541" t="s">
        <v>4268</v>
      </c>
      <c r="O848" s="541"/>
      <c r="P848" s="541"/>
      <c r="Q848" s="568"/>
    </row>
    <row r="849" spans="1:17" s="540" customFormat="1" ht="15.75" x14ac:dyDescent="0.25">
      <c r="A849" s="534"/>
      <c r="B849" s="535" t="s">
        <v>3972</v>
      </c>
      <c r="C849" s="535" t="s">
        <v>519</v>
      </c>
      <c r="D849" s="537" t="s">
        <v>4278</v>
      </c>
      <c r="E849" s="537" t="s">
        <v>930</v>
      </c>
      <c r="F849" s="537" t="s">
        <v>4242</v>
      </c>
      <c r="G849" s="537" t="s">
        <v>1295</v>
      </c>
      <c r="H849" s="537" t="s">
        <v>1296</v>
      </c>
      <c r="I849" s="537"/>
      <c r="J849" s="537" t="s">
        <v>4489</v>
      </c>
      <c r="K849" s="537" t="s">
        <v>3994</v>
      </c>
      <c r="L849" s="547">
        <v>20</v>
      </c>
      <c r="M849" s="537" t="s">
        <v>3981</v>
      </c>
      <c r="N849" s="537" t="s">
        <v>4268</v>
      </c>
      <c r="O849" s="548">
        <v>2.47E-2</v>
      </c>
      <c r="P849" s="548">
        <v>0.495</v>
      </c>
      <c r="Q849" s="544"/>
    </row>
    <row r="850" spans="1:17" s="540" customFormat="1" ht="15.75" x14ac:dyDescent="0.25">
      <c r="A850" s="534"/>
      <c r="B850" s="535" t="s">
        <v>3972</v>
      </c>
      <c r="C850" s="535" t="s">
        <v>519</v>
      </c>
      <c r="D850" s="537" t="s">
        <v>4249</v>
      </c>
      <c r="E850" s="537" t="s">
        <v>930</v>
      </c>
      <c r="F850" s="537" t="s">
        <v>4242</v>
      </c>
      <c r="G850" s="537" t="s">
        <v>1295</v>
      </c>
      <c r="H850" s="537" t="s">
        <v>1296</v>
      </c>
      <c r="I850" s="537"/>
      <c r="J850" s="537" t="s">
        <v>4489</v>
      </c>
      <c r="K850" s="537" t="s">
        <v>3994</v>
      </c>
      <c r="L850" s="547">
        <v>25</v>
      </c>
      <c r="M850" s="537" t="s">
        <v>3981</v>
      </c>
      <c r="N850" s="537" t="s">
        <v>4268</v>
      </c>
      <c r="O850" s="548">
        <v>1.7000000000000001E-2</v>
      </c>
      <c r="P850" s="548">
        <v>0.34</v>
      </c>
      <c r="Q850" s="544"/>
    </row>
    <row r="851" spans="1:17" s="540" customFormat="1" ht="15.75" x14ac:dyDescent="0.25">
      <c r="A851" s="534"/>
      <c r="B851" s="535" t="s">
        <v>3972</v>
      </c>
      <c r="C851" s="535" t="s">
        <v>2211</v>
      </c>
      <c r="D851" s="537" t="s">
        <v>4278</v>
      </c>
      <c r="E851" s="537" t="s">
        <v>2206</v>
      </c>
      <c r="F851" s="537" t="s">
        <v>4242</v>
      </c>
      <c r="G851" s="537" t="s">
        <v>2209</v>
      </c>
      <c r="H851" s="537" t="s">
        <v>3576</v>
      </c>
      <c r="I851" s="537"/>
      <c r="J851" s="537" t="s">
        <v>4367</v>
      </c>
      <c r="K851" s="537" t="s">
        <v>3994</v>
      </c>
      <c r="L851" s="547">
        <v>62</v>
      </c>
      <c r="M851" s="537" t="s">
        <v>3975</v>
      </c>
      <c r="N851" s="537" t="s">
        <v>4368</v>
      </c>
      <c r="O851" s="559">
        <v>9.0010405827263269E-4</v>
      </c>
      <c r="P851" s="548">
        <v>0.36399888710363421</v>
      </c>
      <c r="Q851" s="544"/>
    </row>
    <row r="852" spans="1:17" s="540" customFormat="1" ht="15.75" x14ac:dyDescent="0.25">
      <c r="A852" s="534"/>
      <c r="B852" s="535" t="s">
        <v>3972</v>
      </c>
      <c r="C852" s="535" t="s">
        <v>2211</v>
      </c>
      <c r="D852" s="537" t="s">
        <v>4249</v>
      </c>
      <c r="E852" s="537" t="s">
        <v>2206</v>
      </c>
      <c r="F852" s="537" t="s">
        <v>4242</v>
      </c>
      <c r="G852" s="537" t="s">
        <v>2209</v>
      </c>
      <c r="H852" s="537" t="s">
        <v>3576</v>
      </c>
      <c r="I852" s="537"/>
      <c r="J852" s="537" t="s">
        <v>4367</v>
      </c>
      <c r="K852" s="537" t="s">
        <v>3994</v>
      </c>
      <c r="L852" s="547">
        <v>82</v>
      </c>
      <c r="M852" s="537" t="s">
        <v>3975</v>
      </c>
      <c r="N852" s="537" t="s">
        <v>4368</v>
      </c>
      <c r="O852" s="559">
        <v>5.1457465794170129E-4</v>
      </c>
      <c r="P852" s="548">
        <v>0.27199951325861121</v>
      </c>
      <c r="Q852" s="544"/>
    </row>
    <row r="853" spans="1:17" s="540" customFormat="1" ht="15.75" x14ac:dyDescent="0.25">
      <c r="A853" s="534"/>
      <c r="B853" s="535" t="s">
        <v>3972</v>
      </c>
      <c r="C853" s="535" t="s">
        <v>2765</v>
      </c>
      <c r="D853" s="537" t="s">
        <v>4294</v>
      </c>
      <c r="E853" s="535" t="s">
        <v>937</v>
      </c>
      <c r="F853" s="541" t="s">
        <v>4242</v>
      </c>
      <c r="G853" s="535" t="s">
        <v>2765</v>
      </c>
      <c r="H853" s="535" t="s">
        <v>2765</v>
      </c>
      <c r="I853" s="541"/>
      <c r="J853" s="541" t="s">
        <v>8204</v>
      </c>
      <c r="K853" s="541" t="s">
        <v>4292</v>
      </c>
      <c r="L853" s="541">
        <v>30</v>
      </c>
      <c r="M853" s="541" t="s">
        <v>3981</v>
      </c>
      <c r="N853" s="541" t="s">
        <v>4586</v>
      </c>
      <c r="O853" s="559"/>
      <c r="P853" s="548"/>
      <c r="Q853" s="544"/>
    </row>
    <row r="854" spans="1:17" s="540" customFormat="1" ht="15.75" x14ac:dyDescent="0.25">
      <c r="A854" s="534"/>
      <c r="B854" s="535" t="s">
        <v>3972</v>
      </c>
      <c r="C854" s="537" t="s">
        <v>520</v>
      </c>
      <c r="D854" s="537" t="s">
        <v>4278</v>
      </c>
      <c r="E854" s="535" t="s">
        <v>937</v>
      </c>
      <c r="F854" s="537" t="s">
        <v>4242</v>
      </c>
      <c r="G854" s="537" t="s">
        <v>2635</v>
      </c>
      <c r="H854" s="537" t="s">
        <v>2751</v>
      </c>
      <c r="I854" s="537"/>
      <c r="J854" s="537" t="s">
        <v>4272</v>
      </c>
      <c r="K854" s="537" t="s">
        <v>3994</v>
      </c>
      <c r="L854" s="547">
        <v>30</v>
      </c>
      <c r="M854" s="537" t="s">
        <v>3981</v>
      </c>
      <c r="N854" s="537" t="s">
        <v>4586</v>
      </c>
      <c r="O854" s="548">
        <v>4.0444444444444434E-3</v>
      </c>
      <c r="P854" s="548">
        <v>0.36064398915492862</v>
      </c>
      <c r="Q854" s="544"/>
    </row>
    <row r="855" spans="1:17" s="540" customFormat="1" ht="15.75" x14ac:dyDescent="0.25">
      <c r="A855" s="534"/>
      <c r="B855" s="535" t="s">
        <v>3972</v>
      </c>
      <c r="C855" s="537" t="s">
        <v>4718</v>
      </c>
      <c r="D855" s="537" t="s">
        <v>4278</v>
      </c>
      <c r="E855" s="535" t="s">
        <v>888</v>
      </c>
      <c r="F855" s="537" t="s">
        <v>4242</v>
      </c>
      <c r="G855" s="537" t="s">
        <v>4719</v>
      </c>
      <c r="H855" s="537" t="s">
        <v>3342</v>
      </c>
      <c r="I855" s="537"/>
      <c r="J855" s="537" t="s">
        <v>4469</v>
      </c>
      <c r="K855" s="541"/>
      <c r="L855" s="547">
        <v>4</v>
      </c>
      <c r="M855" s="537" t="s">
        <v>3975</v>
      </c>
      <c r="N855" s="537"/>
      <c r="O855" s="548">
        <v>0.50000000000000044</v>
      </c>
      <c r="P855" s="548">
        <v>1.6770509831248424</v>
      </c>
      <c r="Q855" s="544"/>
    </row>
    <row r="856" spans="1:17" s="540" customFormat="1" ht="15.75" x14ac:dyDescent="0.25">
      <c r="A856" s="534"/>
      <c r="B856" s="535" t="s">
        <v>3972</v>
      </c>
      <c r="C856" s="537" t="s">
        <v>522</v>
      </c>
      <c r="D856" s="537" t="s">
        <v>4278</v>
      </c>
      <c r="E856" s="535" t="s">
        <v>937</v>
      </c>
      <c r="F856" s="537" t="s">
        <v>4242</v>
      </c>
      <c r="G856" s="537" t="s">
        <v>1775</v>
      </c>
      <c r="H856" s="537" t="s">
        <v>1776</v>
      </c>
      <c r="I856" s="537"/>
      <c r="J856" s="537" t="s">
        <v>4658</v>
      </c>
      <c r="K856" s="537" t="s">
        <v>3994</v>
      </c>
      <c r="L856" s="547">
        <v>56</v>
      </c>
      <c r="M856" s="537" t="s">
        <v>3981</v>
      </c>
      <c r="N856" s="537" t="s">
        <v>4586</v>
      </c>
      <c r="O856" s="548">
        <v>1.471604938271605E-2</v>
      </c>
      <c r="P856" s="548">
        <v>0.24778561196224391</v>
      </c>
      <c r="Q856" s="544"/>
    </row>
    <row r="857" spans="1:17" s="540" customFormat="1" ht="15.75" x14ac:dyDescent="0.25">
      <c r="A857" s="534"/>
      <c r="B857" s="535" t="s">
        <v>3972</v>
      </c>
      <c r="C857" s="537" t="s">
        <v>522</v>
      </c>
      <c r="D857" s="537" t="s">
        <v>4249</v>
      </c>
      <c r="E857" s="535" t="s">
        <v>937</v>
      </c>
      <c r="F857" s="537" t="s">
        <v>4242</v>
      </c>
      <c r="G857" s="537" t="s">
        <v>1775</v>
      </c>
      <c r="H857" s="537" t="s">
        <v>1776</v>
      </c>
      <c r="I857" s="537"/>
      <c r="J857" s="537" t="s">
        <v>4612</v>
      </c>
      <c r="K857" s="537" t="s">
        <v>3994</v>
      </c>
      <c r="L857" s="547">
        <v>75</v>
      </c>
      <c r="M857" s="537" t="s">
        <v>3981</v>
      </c>
      <c r="N857" s="537" t="s">
        <v>4589</v>
      </c>
      <c r="O857" s="548">
        <v>8.0972222222222227E-3</v>
      </c>
      <c r="P857" s="548">
        <v>0.16029561750804033</v>
      </c>
      <c r="Q857" s="544"/>
    </row>
    <row r="858" spans="1:17" s="540" customFormat="1" ht="15.75" x14ac:dyDescent="0.25">
      <c r="A858" s="534"/>
      <c r="B858" s="535" t="s">
        <v>3972</v>
      </c>
      <c r="C858" s="535" t="s">
        <v>523</v>
      </c>
      <c r="D858" s="537" t="s">
        <v>4265</v>
      </c>
      <c r="E858" s="537" t="s">
        <v>985</v>
      </c>
      <c r="F858" s="537" t="s">
        <v>4242</v>
      </c>
      <c r="G858" s="537" t="s">
        <v>1456</v>
      </c>
      <c r="H858" s="537" t="s">
        <v>1517</v>
      </c>
      <c r="I858" s="537"/>
      <c r="J858" s="537" t="s">
        <v>4255</v>
      </c>
      <c r="K858" s="537" t="s">
        <v>3994</v>
      </c>
      <c r="L858" s="547">
        <v>22.4</v>
      </c>
      <c r="M858" s="537" t="s">
        <v>3981</v>
      </c>
      <c r="N858" s="537" t="s">
        <v>4307</v>
      </c>
      <c r="O858" s="551">
        <v>4.2774253999999998E-2</v>
      </c>
      <c r="P858" s="551">
        <v>0.74145849900000005</v>
      </c>
      <c r="Q858" s="544"/>
    </row>
    <row r="859" spans="1:17" s="540" customFormat="1" ht="15.75" x14ac:dyDescent="0.25">
      <c r="A859" s="534"/>
      <c r="B859" s="535" t="s">
        <v>3972</v>
      </c>
      <c r="C859" s="535" t="s">
        <v>523</v>
      </c>
      <c r="D859" s="537" t="s">
        <v>4278</v>
      </c>
      <c r="E859" s="537" t="s">
        <v>985</v>
      </c>
      <c r="F859" s="537" t="s">
        <v>4242</v>
      </c>
      <c r="G859" s="537" t="s">
        <v>1456</v>
      </c>
      <c r="H859" s="537" t="s">
        <v>1517</v>
      </c>
      <c r="I859" s="537"/>
      <c r="J859" s="537" t="s">
        <v>4255</v>
      </c>
      <c r="K859" s="537" t="s">
        <v>3994</v>
      </c>
      <c r="L859" s="547">
        <v>50</v>
      </c>
      <c r="M859" s="537" t="s">
        <v>3981</v>
      </c>
      <c r="N859" s="537" t="s">
        <v>4305</v>
      </c>
      <c r="O859" s="551">
        <v>8.5307419999999991E-3</v>
      </c>
      <c r="P859" s="551">
        <v>0.365009896</v>
      </c>
      <c r="Q859" s="544"/>
    </row>
    <row r="860" spans="1:17" s="540" customFormat="1" ht="15.75" x14ac:dyDescent="0.25">
      <c r="A860" s="534"/>
      <c r="B860" s="535" t="s">
        <v>3972</v>
      </c>
      <c r="C860" s="535" t="s">
        <v>523</v>
      </c>
      <c r="D860" s="537" t="s">
        <v>4249</v>
      </c>
      <c r="E860" s="537" t="s">
        <v>985</v>
      </c>
      <c r="F860" s="537" t="s">
        <v>4242</v>
      </c>
      <c r="G860" s="537" t="s">
        <v>1456</v>
      </c>
      <c r="H860" s="537" t="s">
        <v>1517</v>
      </c>
      <c r="I860" s="537"/>
      <c r="J860" s="537" t="s">
        <v>4255</v>
      </c>
      <c r="K860" s="537" t="s">
        <v>3994</v>
      </c>
      <c r="L860" s="547">
        <v>50</v>
      </c>
      <c r="M860" s="537" t="s">
        <v>3981</v>
      </c>
      <c r="N860" s="537" t="s">
        <v>4305</v>
      </c>
      <c r="O860" s="551">
        <v>1.0803626E-2</v>
      </c>
      <c r="P860" s="551">
        <v>0.39589513500000001</v>
      </c>
      <c r="Q860" s="544"/>
    </row>
    <row r="861" spans="1:17" s="540" customFormat="1" ht="15.75" x14ac:dyDescent="0.25">
      <c r="A861" s="534"/>
      <c r="B861" s="535" t="s">
        <v>3972</v>
      </c>
      <c r="C861" s="535" t="s">
        <v>523</v>
      </c>
      <c r="D861" s="537" t="s">
        <v>4264</v>
      </c>
      <c r="E861" s="537" t="s">
        <v>985</v>
      </c>
      <c r="F861" s="537" t="s">
        <v>4242</v>
      </c>
      <c r="G861" s="537" t="s">
        <v>1456</v>
      </c>
      <c r="H861" s="537" t="s">
        <v>1518</v>
      </c>
      <c r="I861" s="537"/>
      <c r="J861" s="537" t="s">
        <v>4308</v>
      </c>
      <c r="K861" s="537" t="s">
        <v>3994</v>
      </c>
      <c r="L861" s="547">
        <v>50</v>
      </c>
      <c r="M861" s="537" t="s">
        <v>3981</v>
      </c>
      <c r="N861" s="537" t="s">
        <v>4286</v>
      </c>
      <c r="O861" s="551">
        <v>6.1663661E-3</v>
      </c>
      <c r="P861" s="551">
        <v>0.39083815799999999</v>
      </c>
      <c r="Q861" s="544"/>
    </row>
    <row r="862" spans="1:17" s="540" customFormat="1" ht="15.75" x14ac:dyDescent="0.25">
      <c r="A862" s="534"/>
      <c r="B862" s="535" t="s">
        <v>3972</v>
      </c>
      <c r="C862" s="535" t="s">
        <v>1105</v>
      </c>
      <c r="D862" s="537" t="s">
        <v>4278</v>
      </c>
      <c r="E862" s="535" t="s">
        <v>937</v>
      </c>
      <c r="F862" s="541" t="s">
        <v>4242</v>
      </c>
      <c r="G862" s="535" t="s">
        <v>1105</v>
      </c>
      <c r="H862" s="535" t="s">
        <v>1105</v>
      </c>
      <c r="I862" s="541"/>
      <c r="J862" s="541" t="s">
        <v>4290</v>
      </c>
      <c r="K862" s="541"/>
      <c r="L862" s="541">
        <v>35</v>
      </c>
      <c r="M862" s="541" t="s">
        <v>3975</v>
      </c>
      <c r="N862" s="537"/>
      <c r="O862" s="551"/>
      <c r="P862" s="551"/>
      <c r="Q862" s="544"/>
    </row>
    <row r="863" spans="1:17" s="540" customFormat="1" ht="15.75" x14ac:dyDescent="0.25">
      <c r="A863" s="534"/>
      <c r="B863" s="535" t="s">
        <v>3972</v>
      </c>
      <c r="C863" s="535" t="s">
        <v>525</v>
      </c>
      <c r="D863" s="537" t="s">
        <v>4278</v>
      </c>
      <c r="E863" s="537" t="s">
        <v>858</v>
      </c>
      <c r="F863" s="537" t="s">
        <v>4242</v>
      </c>
      <c r="G863" s="537" t="s">
        <v>2259</v>
      </c>
      <c r="H863" s="537" t="s">
        <v>2259</v>
      </c>
      <c r="I863" s="537"/>
      <c r="J863" s="537" t="s">
        <v>4575</v>
      </c>
      <c r="K863" s="537" t="s">
        <v>3994</v>
      </c>
      <c r="L863" s="547">
        <v>48</v>
      </c>
      <c r="M863" s="537" t="s">
        <v>3981</v>
      </c>
      <c r="N863" s="537" t="s">
        <v>4546</v>
      </c>
      <c r="O863" s="548">
        <v>1.7999131944444438E-3</v>
      </c>
      <c r="P863" s="548">
        <v>2.4308454033370053E-2</v>
      </c>
      <c r="Q863" s="544"/>
    </row>
    <row r="864" spans="1:17" s="540" customFormat="1" ht="15.75" x14ac:dyDescent="0.25">
      <c r="A864" s="534"/>
      <c r="B864" s="535" t="s">
        <v>3972</v>
      </c>
      <c r="C864" s="535" t="s">
        <v>525</v>
      </c>
      <c r="D864" s="537" t="s">
        <v>4263</v>
      </c>
      <c r="E864" s="537" t="s">
        <v>858</v>
      </c>
      <c r="F864" s="537" t="s">
        <v>8215</v>
      </c>
      <c r="G864" s="537" t="s">
        <v>2260</v>
      </c>
      <c r="H864" s="537" t="s">
        <v>2259</v>
      </c>
      <c r="I864" s="537" t="s">
        <v>4576</v>
      </c>
      <c r="J864" s="537" t="s">
        <v>4545</v>
      </c>
      <c r="K864" s="537" t="s">
        <v>3994</v>
      </c>
      <c r="L864" s="547">
        <v>90</v>
      </c>
      <c r="M864" s="537" t="s">
        <v>3981</v>
      </c>
      <c r="N864" s="537" t="s">
        <v>4414</v>
      </c>
      <c r="O864" s="548">
        <v>3.4045679012345668E-3</v>
      </c>
      <c r="P864" s="548">
        <v>0.15222222222222223</v>
      </c>
      <c r="Q864" s="544"/>
    </row>
    <row r="865" spans="1:17" s="540" customFormat="1" ht="15.75" x14ac:dyDescent="0.25">
      <c r="A865" s="534"/>
      <c r="B865" s="535" t="s">
        <v>3972</v>
      </c>
      <c r="C865" s="535" t="s">
        <v>525</v>
      </c>
      <c r="D865" s="537" t="s">
        <v>4249</v>
      </c>
      <c r="E865" s="537" t="s">
        <v>858</v>
      </c>
      <c r="F865" s="537" t="s">
        <v>8215</v>
      </c>
      <c r="G865" s="537" t="s">
        <v>2260</v>
      </c>
      <c r="H865" s="537" t="s">
        <v>2259</v>
      </c>
      <c r="I865" s="537" t="s">
        <v>4577</v>
      </c>
      <c r="J865" s="537" t="s">
        <v>4552</v>
      </c>
      <c r="K865" s="537" t="s">
        <v>3994</v>
      </c>
      <c r="L865" s="547">
        <v>75</v>
      </c>
      <c r="M865" s="537" t="s">
        <v>3981</v>
      </c>
      <c r="N865" s="537" t="s">
        <v>4414</v>
      </c>
      <c r="O865" s="548">
        <v>3.9340444444444442E-3</v>
      </c>
      <c r="P865" s="548">
        <v>0.17862334973929617</v>
      </c>
      <c r="Q865" s="544"/>
    </row>
    <row r="866" spans="1:17" s="540" customFormat="1" ht="15.75" x14ac:dyDescent="0.25">
      <c r="A866" s="534"/>
      <c r="B866" s="535" t="s">
        <v>3972</v>
      </c>
      <c r="C866" s="535" t="s">
        <v>525</v>
      </c>
      <c r="D866" s="537" t="s">
        <v>4264</v>
      </c>
      <c r="E866" s="537" t="s">
        <v>858</v>
      </c>
      <c r="F866" s="537" t="s">
        <v>8215</v>
      </c>
      <c r="G866" s="537" t="s">
        <v>2260</v>
      </c>
      <c r="H866" s="537" t="s">
        <v>2259</v>
      </c>
      <c r="I866" s="537" t="s">
        <v>4577</v>
      </c>
      <c r="J866" s="537" t="s">
        <v>4552</v>
      </c>
      <c r="K866" s="537" t="s">
        <v>3994</v>
      </c>
      <c r="L866" s="547">
        <v>75</v>
      </c>
      <c r="M866" s="537" t="s">
        <v>3981</v>
      </c>
      <c r="N866" s="537" t="s">
        <v>4414</v>
      </c>
      <c r="O866" s="548">
        <v>3.9340444444444442E-3</v>
      </c>
      <c r="P866" s="548">
        <v>0.17862334973929617</v>
      </c>
      <c r="Q866" s="544"/>
    </row>
    <row r="867" spans="1:17" s="540" customFormat="1" ht="15.75" x14ac:dyDescent="0.25">
      <c r="A867" s="534"/>
      <c r="B867" s="535" t="s">
        <v>3972</v>
      </c>
      <c r="C867" s="535" t="s">
        <v>525</v>
      </c>
      <c r="D867" s="537" t="s">
        <v>4265</v>
      </c>
      <c r="E867" s="537" t="s">
        <v>858</v>
      </c>
      <c r="F867" s="537" t="s">
        <v>4242</v>
      </c>
      <c r="G867" s="537" t="s">
        <v>2260</v>
      </c>
      <c r="H867" s="537" t="s">
        <v>3470</v>
      </c>
      <c r="I867" s="537"/>
      <c r="J867" s="537" t="s">
        <v>4574</v>
      </c>
      <c r="K867" s="537" t="s">
        <v>3994</v>
      </c>
      <c r="L867" s="547">
        <v>40</v>
      </c>
      <c r="M867" s="537" t="s">
        <v>4190</v>
      </c>
      <c r="N867" s="537" t="s">
        <v>4414</v>
      </c>
      <c r="O867" s="548">
        <v>9.7312500000000003E-3</v>
      </c>
      <c r="P867" s="548">
        <v>0.17222500000000002</v>
      </c>
      <c r="Q867" s="544"/>
    </row>
    <row r="868" spans="1:17" s="540" customFormat="1" ht="15.75" x14ac:dyDescent="0.25">
      <c r="A868" s="534"/>
      <c r="B868" s="535" t="s">
        <v>3972</v>
      </c>
      <c r="C868" s="535" t="s">
        <v>525</v>
      </c>
      <c r="D868" s="537" t="s">
        <v>4261</v>
      </c>
      <c r="E868" s="537" t="s">
        <v>858</v>
      </c>
      <c r="F868" s="537" t="s">
        <v>4242</v>
      </c>
      <c r="G868" s="537" t="s">
        <v>2260</v>
      </c>
      <c r="H868" s="537" t="s">
        <v>3470</v>
      </c>
      <c r="I868" s="537"/>
      <c r="J868" s="537" t="s">
        <v>4574</v>
      </c>
      <c r="K868" s="537" t="s">
        <v>3994</v>
      </c>
      <c r="L868" s="547">
        <v>40</v>
      </c>
      <c r="M868" s="537" t="s">
        <v>4190</v>
      </c>
      <c r="N868" s="537" t="s">
        <v>4414</v>
      </c>
      <c r="O868" s="548">
        <v>9.7312500000000003E-3</v>
      </c>
      <c r="P868" s="548">
        <v>0.17222500000000002</v>
      </c>
      <c r="Q868" s="544"/>
    </row>
    <row r="869" spans="1:17" s="540" customFormat="1" ht="15.75" x14ac:dyDescent="0.25">
      <c r="A869" s="534"/>
      <c r="B869" s="535" t="s">
        <v>3972</v>
      </c>
      <c r="C869" s="537" t="s">
        <v>525</v>
      </c>
      <c r="D869" s="537" t="s">
        <v>4249</v>
      </c>
      <c r="E869" s="535" t="s">
        <v>937</v>
      </c>
      <c r="F869" s="537" t="s">
        <v>4355</v>
      </c>
      <c r="G869" s="537" t="s">
        <v>2259</v>
      </c>
      <c r="H869" s="537" t="s">
        <v>2524</v>
      </c>
      <c r="I869" s="537"/>
      <c r="J869" s="537" t="s">
        <v>4659</v>
      </c>
      <c r="K869" s="537" t="s">
        <v>3994</v>
      </c>
      <c r="L869" s="547">
        <v>60</v>
      </c>
      <c r="M869" s="537" t="s">
        <v>3981</v>
      </c>
      <c r="N869" s="537" t="s">
        <v>4589</v>
      </c>
      <c r="O869" s="548">
        <v>4.5360493827160502E-3</v>
      </c>
      <c r="P869" s="548">
        <v>0.35552661973812499</v>
      </c>
      <c r="Q869" s="544"/>
    </row>
    <row r="870" spans="1:17" s="540" customFormat="1" ht="15.75" x14ac:dyDescent="0.25">
      <c r="A870" s="534"/>
      <c r="B870" s="535" t="s">
        <v>3972</v>
      </c>
      <c r="C870" s="537" t="s">
        <v>525</v>
      </c>
      <c r="D870" s="537" t="s">
        <v>4396</v>
      </c>
      <c r="E870" s="535" t="s">
        <v>937</v>
      </c>
      <c r="F870" s="537" t="s">
        <v>4242</v>
      </c>
      <c r="G870" s="537" t="s">
        <v>2259</v>
      </c>
      <c r="H870" s="537" t="s">
        <v>2665</v>
      </c>
      <c r="I870" s="537"/>
      <c r="J870" s="537" t="s">
        <v>4660</v>
      </c>
      <c r="K870" s="537" t="s">
        <v>3994</v>
      </c>
      <c r="L870" s="547">
        <v>30</v>
      </c>
      <c r="M870" s="537" t="s">
        <v>3981</v>
      </c>
      <c r="N870" s="537" t="s">
        <v>4586</v>
      </c>
      <c r="O870" s="548">
        <v>1.8962654320987652E-2</v>
      </c>
      <c r="P870" s="548">
        <v>0.51465077260323111</v>
      </c>
      <c r="Q870" s="544"/>
    </row>
    <row r="871" spans="1:17" s="540" customFormat="1" ht="15.75" x14ac:dyDescent="0.25">
      <c r="A871" s="534"/>
      <c r="B871" s="535" t="s">
        <v>3972</v>
      </c>
      <c r="C871" s="537" t="s">
        <v>525</v>
      </c>
      <c r="D871" s="537" t="s">
        <v>4264</v>
      </c>
      <c r="E871" s="535" t="s">
        <v>937</v>
      </c>
      <c r="F871" s="537" t="s">
        <v>4355</v>
      </c>
      <c r="G871" s="537" t="s">
        <v>2259</v>
      </c>
      <c r="H871" s="537" t="s">
        <v>2524</v>
      </c>
      <c r="I871" s="537"/>
      <c r="J871" s="537" t="s">
        <v>4659</v>
      </c>
      <c r="K871" s="537" t="s">
        <v>3994</v>
      </c>
      <c r="L871" s="547">
        <v>60</v>
      </c>
      <c r="M871" s="537" t="s">
        <v>3981</v>
      </c>
      <c r="N871" s="537" t="s">
        <v>4586</v>
      </c>
      <c r="O871" s="548">
        <v>5.3290895061728393E-3</v>
      </c>
      <c r="P871" s="548">
        <v>0.28050493856280251</v>
      </c>
      <c r="Q871" s="544">
        <v>41518</v>
      </c>
    </row>
    <row r="872" spans="1:17" s="540" customFormat="1" ht="15.75" x14ac:dyDescent="0.25">
      <c r="A872" s="534"/>
      <c r="B872" s="535" t="s">
        <v>3972</v>
      </c>
      <c r="C872" s="535" t="s">
        <v>526</v>
      </c>
      <c r="D872" s="537" t="s">
        <v>4265</v>
      </c>
      <c r="E872" s="537" t="s">
        <v>985</v>
      </c>
      <c r="F872" s="537" t="s">
        <v>4242</v>
      </c>
      <c r="G872" s="537" t="s">
        <v>1394</v>
      </c>
      <c r="H872" s="537" t="s">
        <v>1519</v>
      </c>
      <c r="I872" s="537"/>
      <c r="J872" s="537" t="s">
        <v>4255</v>
      </c>
      <c r="K872" s="537" t="s">
        <v>3994</v>
      </c>
      <c r="L872" s="547">
        <v>22.4</v>
      </c>
      <c r="M872" s="537" t="s">
        <v>3981</v>
      </c>
      <c r="N872" s="537" t="s">
        <v>4307</v>
      </c>
      <c r="O872" s="551">
        <v>4.1270998000000003E-2</v>
      </c>
      <c r="P872" s="551">
        <v>0.74115425599999996</v>
      </c>
      <c r="Q872" s="544"/>
    </row>
    <row r="873" spans="1:17" s="540" customFormat="1" ht="15.75" x14ac:dyDescent="0.25">
      <c r="A873" s="534"/>
      <c r="B873" s="535" t="s">
        <v>3972</v>
      </c>
      <c r="C873" s="535" t="s">
        <v>526</v>
      </c>
      <c r="D873" s="537" t="s">
        <v>4278</v>
      </c>
      <c r="E873" s="537" t="s">
        <v>985</v>
      </c>
      <c r="F873" s="537" t="s">
        <v>4242</v>
      </c>
      <c r="G873" s="537" t="s">
        <v>1394</v>
      </c>
      <c r="H873" s="537" t="s">
        <v>1519</v>
      </c>
      <c r="I873" s="537"/>
      <c r="J873" s="537" t="s">
        <v>4255</v>
      </c>
      <c r="K873" s="537" t="s">
        <v>3994</v>
      </c>
      <c r="L873" s="547">
        <v>25</v>
      </c>
      <c r="M873" s="537" t="s">
        <v>3981</v>
      </c>
      <c r="N873" s="537" t="s">
        <v>4305</v>
      </c>
      <c r="O873" s="551">
        <v>2.1438329999999998E-2</v>
      </c>
      <c r="P873" s="551">
        <v>0.59377575699999996</v>
      </c>
      <c r="Q873" s="544"/>
    </row>
    <row r="874" spans="1:17" s="540" customFormat="1" ht="15.75" x14ac:dyDescent="0.25">
      <c r="A874" s="534"/>
      <c r="B874" s="535" t="s">
        <v>3972</v>
      </c>
      <c r="C874" s="535" t="s">
        <v>526</v>
      </c>
      <c r="D874" s="537" t="s">
        <v>4249</v>
      </c>
      <c r="E874" s="537" t="s">
        <v>985</v>
      </c>
      <c r="F874" s="537" t="s">
        <v>4242</v>
      </c>
      <c r="G874" s="537" t="s">
        <v>1394</v>
      </c>
      <c r="H874" s="537" t="s">
        <v>1519</v>
      </c>
      <c r="I874" s="537"/>
      <c r="J874" s="537" t="s">
        <v>4255</v>
      </c>
      <c r="K874" s="537" t="s">
        <v>3994</v>
      </c>
      <c r="L874" s="547">
        <v>25</v>
      </c>
      <c r="M874" s="537" t="s">
        <v>3981</v>
      </c>
      <c r="N874" s="537" t="s">
        <v>4305</v>
      </c>
      <c r="O874" s="551">
        <v>2.1976512E-2</v>
      </c>
      <c r="P874" s="551">
        <v>0.63743669000000003</v>
      </c>
      <c r="Q874" s="544"/>
    </row>
    <row r="875" spans="1:17" s="540" customFormat="1" ht="15.75" x14ac:dyDescent="0.25">
      <c r="A875" s="534"/>
      <c r="B875" s="535" t="s">
        <v>3972</v>
      </c>
      <c r="C875" s="535" t="s">
        <v>527</v>
      </c>
      <c r="D875" s="537" t="s">
        <v>4278</v>
      </c>
      <c r="E875" s="563" t="s">
        <v>978</v>
      </c>
      <c r="F875" s="541" t="s">
        <v>4242</v>
      </c>
      <c r="G875" s="535" t="s">
        <v>527</v>
      </c>
      <c r="H875" s="535" t="s">
        <v>527</v>
      </c>
      <c r="I875" s="541"/>
      <c r="J875" s="541" t="s">
        <v>4400</v>
      </c>
      <c r="K875" s="541"/>
      <c r="L875" s="541">
        <v>290</v>
      </c>
      <c r="M875" s="541" t="s">
        <v>3975</v>
      </c>
      <c r="N875" s="541"/>
      <c r="O875" s="551"/>
      <c r="P875" s="551"/>
      <c r="Q875" s="544"/>
    </row>
    <row r="876" spans="1:17" s="540" customFormat="1" ht="15.75" x14ac:dyDescent="0.25">
      <c r="A876" s="534"/>
      <c r="B876" s="535" t="s">
        <v>3972</v>
      </c>
      <c r="C876" s="535" t="s">
        <v>527</v>
      </c>
      <c r="D876" s="537" t="s">
        <v>4249</v>
      </c>
      <c r="E876" s="563" t="s">
        <v>978</v>
      </c>
      <c r="F876" s="541" t="s">
        <v>4242</v>
      </c>
      <c r="G876" s="535" t="s">
        <v>527</v>
      </c>
      <c r="H876" s="535" t="s">
        <v>527</v>
      </c>
      <c r="I876" s="541"/>
      <c r="J876" s="541" t="s">
        <v>4400</v>
      </c>
      <c r="K876" s="541"/>
      <c r="L876" s="541">
        <v>290</v>
      </c>
      <c r="M876" s="541" t="s">
        <v>3975</v>
      </c>
      <c r="N876" s="541"/>
      <c r="O876" s="551"/>
      <c r="P876" s="551"/>
      <c r="Q876" s="544"/>
    </row>
    <row r="877" spans="1:17" s="540" customFormat="1" ht="15.75" x14ac:dyDescent="0.25">
      <c r="A877" s="534"/>
      <c r="B877" s="535" t="s">
        <v>3972</v>
      </c>
      <c r="C877" s="535" t="s">
        <v>527</v>
      </c>
      <c r="D877" s="537" t="s">
        <v>4264</v>
      </c>
      <c r="E877" s="563" t="s">
        <v>978</v>
      </c>
      <c r="F877" s="541" t="s">
        <v>4242</v>
      </c>
      <c r="G877" s="535" t="s">
        <v>527</v>
      </c>
      <c r="H877" s="535" t="s">
        <v>527</v>
      </c>
      <c r="I877" s="541"/>
      <c r="J877" s="541" t="s">
        <v>8188</v>
      </c>
      <c r="K877" s="541" t="s">
        <v>3994</v>
      </c>
      <c r="L877" s="541">
        <v>5</v>
      </c>
      <c r="M877" s="541" t="s">
        <v>3981</v>
      </c>
      <c r="N877" s="541" t="s">
        <v>4286</v>
      </c>
      <c r="O877" s="551"/>
      <c r="P877" s="551"/>
      <c r="Q877" s="544"/>
    </row>
    <row r="878" spans="1:17" s="540" customFormat="1" ht="15.75" x14ac:dyDescent="0.25">
      <c r="A878" s="534"/>
      <c r="B878" s="535" t="s">
        <v>3972</v>
      </c>
      <c r="C878" s="537" t="s">
        <v>528</v>
      </c>
      <c r="D878" s="537" t="s">
        <v>4278</v>
      </c>
      <c r="E878" s="535" t="s">
        <v>937</v>
      </c>
      <c r="F878" s="537" t="s">
        <v>4242</v>
      </c>
      <c r="G878" s="537" t="s">
        <v>1895</v>
      </c>
      <c r="H878" s="537" t="s">
        <v>1896</v>
      </c>
      <c r="I878" s="537"/>
      <c r="J878" s="537" t="s">
        <v>4272</v>
      </c>
      <c r="K878" s="537" t="s">
        <v>3994</v>
      </c>
      <c r="L878" s="547">
        <v>9</v>
      </c>
      <c r="M878" s="537" t="s">
        <v>3981</v>
      </c>
      <c r="N878" s="537" t="s">
        <v>4589</v>
      </c>
      <c r="O878" s="548">
        <v>8.2885714285714285E-2</v>
      </c>
      <c r="P878" s="548">
        <v>1.105468484676178</v>
      </c>
      <c r="Q878" s="544"/>
    </row>
    <row r="879" spans="1:17" s="540" customFormat="1" ht="15.75" x14ac:dyDescent="0.25">
      <c r="A879" s="534"/>
      <c r="B879" s="535" t="s">
        <v>3972</v>
      </c>
      <c r="C879" s="535" t="s">
        <v>529</v>
      </c>
      <c r="D879" s="537" t="s">
        <v>4278</v>
      </c>
      <c r="E879" s="546" t="s">
        <v>965</v>
      </c>
      <c r="F879" s="537" t="s">
        <v>4242</v>
      </c>
      <c r="G879" s="537" t="s">
        <v>2103</v>
      </c>
      <c r="H879" s="537" t="s">
        <v>2104</v>
      </c>
      <c r="I879" s="537"/>
      <c r="J879" s="537" t="s">
        <v>4452</v>
      </c>
      <c r="K879" s="537" t="s">
        <v>3994</v>
      </c>
      <c r="L879" s="547">
        <v>16</v>
      </c>
      <c r="M879" s="535" t="s">
        <v>3981</v>
      </c>
      <c r="N879" s="535" t="s">
        <v>4446</v>
      </c>
      <c r="O879" s="548">
        <v>2.5859375E-2</v>
      </c>
      <c r="P879" s="548">
        <v>0.48368422896514768</v>
      </c>
      <c r="Q879" s="544"/>
    </row>
    <row r="880" spans="1:17" s="540" customFormat="1" ht="15.75" x14ac:dyDescent="0.25">
      <c r="A880" s="534"/>
      <c r="B880" s="535" t="s">
        <v>3972</v>
      </c>
      <c r="C880" s="537" t="s">
        <v>530</v>
      </c>
      <c r="D880" s="537" t="s">
        <v>4278</v>
      </c>
      <c r="E880" s="535" t="s">
        <v>937</v>
      </c>
      <c r="F880" s="537" t="s">
        <v>4242</v>
      </c>
      <c r="G880" s="537" t="s">
        <v>1777</v>
      </c>
      <c r="H880" s="537" t="s">
        <v>1778</v>
      </c>
      <c r="I880" s="537"/>
      <c r="J880" s="537" t="s">
        <v>4290</v>
      </c>
      <c r="K880" s="537" t="s">
        <v>3994</v>
      </c>
      <c r="L880" s="547">
        <v>20</v>
      </c>
      <c r="M880" s="537" t="s">
        <v>3981</v>
      </c>
      <c r="N880" s="537" t="s">
        <v>4268</v>
      </c>
      <c r="O880" s="548">
        <v>2.3905078125E-2</v>
      </c>
      <c r="P880" s="548">
        <v>0.50568528724873696</v>
      </c>
      <c r="Q880" s="544"/>
    </row>
    <row r="881" spans="1:17" s="540" customFormat="1" ht="15.75" x14ac:dyDescent="0.25">
      <c r="A881" s="534"/>
      <c r="B881" s="535" t="s">
        <v>3972</v>
      </c>
      <c r="C881" s="537" t="s">
        <v>3832</v>
      </c>
      <c r="D881" s="537" t="s">
        <v>4278</v>
      </c>
      <c r="E881" s="535" t="s">
        <v>1001</v>
      </c>
      <c r="F881" s="537" t="s">
        <v>4242</v>
      </c>
      <c r="G881" s="537" t="s">
        <v>3841</v>
      </c>
      <c r="H881" s="537" t="s">
        <v>3842</v>
      </c>
      <c r="I881" s="537"/>
      <c r="J881" s="537" t="s">
        <v>4469</v>
      </c>
      <c r="K881" s="537" t="s">
        <v>3994</v>
      </c>
      <c r="L881" s="547">
        <v>5</v>
      </c>
      <c r="M881" s="537" t="s">
        <v>3981</v>
      </c>
      <c r="N881" s="537" t="s">
        <v>4334</v>
      </c>
      <c r="O881" s="548">
        <v>0.40000000000000036</v>
      </c>
      <c r="P881" s="548">
        <v>1.1313708498984758</v>
      </c>
      <c r="Q881" s="544"/>
    </row>
    <row r="882" spans="1:17" s="540" customFormat="1" ht="15.75" x14ac:dyDescent="0.25">
      <c r="A882" s="534"/>
      <c r="B882" s="535" t="s">
        <v>3972</v>
      </c>
      <c r="C882" s="537" t="s">
        <v>3832</v>
      </c>
      <c r="D882" s="537" t="s">
        <v>4249</v>
      </c>
      <c r="E882" s="535" t="s">
        <v>1001</v>
      </c>
      <c r="F882" s="537" t="s">
        <v>4242</v>
      </c>
      <c r="G882" s="537" t="s">
        <v>3841</v>
      </c>
      <c r="H882" s="537" t="s">
        <v>3843</v>
      </c>
      <c r="I882" s="537"/>
      <c r="J882" s="537" t="s">
        <v>4469</v>
      </c>
      <c r="K882" s="537" t="s">
        <v>3994</v>
      </c>
      <c r="L882" s="547">
        <v>5</v>
      </c>
      <c r="M882" s="537" t="s">
        <v>3981</v>
      </c>
      <c r="N882" s="537" t="s">
        <v>4334</v>
      </c>
      <c r="O882" s="548">
        <v>0.40000000000000036</v>
      </c>
      <c r="P882" s="548">
        <v>1.2998461447417538</v>
      </c>
      <c r="Q882" s="544"/>
    </row>
    <row r="883" spans="1:17" s="540" customFormat="1" ht="15.75" x14ac:dyDescent="0.25">
      <c r="A883" s="534"/>
      <c r="B883" s="535" t="s">
        <v>3972</v>
      </c>
      <c r="C883" s="535" t="s">
        <v>1108</v>
      </c>
      <c r="D883" s="535" t="s">
        <v>4295</v>
      </c>
      <c r="E883" s="546" t="s">
        <v>988</v>
      </c>
      <c r="F883" s="546" t="s">
        <v>4242</v>
      </c>
      <c r="G883" s="546" t="s">
        <v>4332</v>
      </c>
      <c r="H883" s="546" t="s">
        <v>4332</v>
      </c>
      <c r="I883" s="546"/>
      <c r="J883" s="546" t="s">
        <v>4335</v>
      </c>
      <c r="K883" s="546" t="s">
        <v>4292</v>
      </c>
      <c r="L883" s="547">
        <v>7</v>
      </c>
      <c r="M883" s="546" t="s">
        <v>3981</v>
      </c>
      <c r="N883" s="546" t="s">
        <v>4347</v>
      </c>
      <c r="O883" s="548">
        <v>0.167652</v>
      </c>
      <c r="P883" s="548">
        <v>1.2810760000000001</v>
      </c>
      <c r="Q883" s="544"/>
    </row>
    <row r="884" spans="1:17" s="540" customFormat="1" ht="15.75" x14ac:dyDescent="0.25">
      <c r="A884" s="534"/>
      <c r="B884" s="535" t="s">
        <v>3972</v>
      </c>
      <c r="C884" s="535" t="s">
        <v>1108</v>
      </c>
      <c r="D884" s="535" t="s">
        <v>4278</v>
      </c>
      <c r="E884" s="546" t="s">
        <v>988</v>
      </c>
      <c r="F884" s="546" t="s">
        <v>4242</v>
      </c>
      <c r="G884" s="546" t="s">
        <v>1642</v>
      </c>
      <c r="H884" s="546" t="s">
        <v>1643</v>
      </c>
      <c r="I884" s="546"/>
      <c r="J884" s="546" t="s">
        <v>4335</v>
      </c>
      <c r="K884" s="546" t="s">
        <v>3994</v>
      </c>
      <c r="L884" s="547">
        <v>16</v>
      </c>
      <c r="M884" s="546" t="s">
        <v>3981</v>
      </c>
      <c r="N884" s="546" t="s">
        <v>4331</v>
      </c>
      <c r="O884" s="548">
        <v>3.5047743055555497E-2</v>
      </c>
      <c r="P884" s="548">
        <v>0.71739366319444398</v>
      </c>
      <c r="Q884" s="544"/>
    </row>
    <row r="885" spans="1:17" s="540" customFormat="1" ht="15.75" x14ac:dyDescent="0.25">
      <c r="A885" s="534"/>
      <c r="B885" s="535" t="s">
        <v>3972</v>
      </c>
      <c r="C885" s="537" t="s">
        <v>8154</v>
      </c>
      <c r="D885" s="537" t="s">
        <v>4278</v>
      </c>
      <c r="E885" s="537" t="s">
        <v>868</v>
      </c>
      <c r="F885" s="537" t="s">
        <v>4242</v>
      </c>
      <c r="G885" s="537" t="s">
        <v>3445</v>
      </c>
      <c r="H885" s="537" t="s">
        <v>3690</v>
      </c>
      <c r="I885" s="537"/>
      <c r="J885" s="537" t="s">
        <v>4463</v>
      </c>
      <c r="K885" s="537" t="s">
        <v>3994</v>
      </c>
      <c r="L885" s="547">
        <v>10</v>
      </c>
      <c r="M885" s="537" t="s">
        <v>3975</v>
      </c>
      <c r="N885" s="537" t="s">
        <v>4268</v>
      </c>
      <c r="O885" s="548">
        <v>5.3199999999999997E-2</v>
      </c>
      <c r="P885" s="548">
        <v>0.79820000000000002</v>
      </c>
      <c r="Q885" s="544"/>
    </row>
    <row r="886" spans="1:17" s="540" customFormat="1" ht="15.75" x14ac:dyDescent="0.25">
      <c r="A886" s="534"/>
      <c r="B886" s="535" t="s">
        <v>3972</v>
      </c>
      <c r="C886" s="537" t="s">
        <v>8156</v>
      </c>
      <c r="D886" s="537" t="s">
        <v>4249</v>
      </c>
      <c r="E886" s="537" t="s">
        <v>868</v>
      </c>
      <c r="F886" s="537" t="s">
        <v>4242</v>
      </c>
      <c r="G886" s="537" t="s">
        <v>3445</v>
      </c>
      <c r="H886" s="537" t="s">
        <v>3690</v>
      </c>
      <c r="I886" s="537"/>
      <c r="J886" s="537" t="s">
        <v>4463</v>
      </c>
      <c r="K886" s="537" t="s">
        <v>3994</v>
      </c>
      <c r="L886" s="547">
        <v>10</v>
      </c>
      <c r="M886" s="537" t="s">
        <v>3975</v>
      </c>
      <c r="N886" s="537" t="s">
        <v>4268</v>
      </c>
      <c r="O886" s="548">
        <v>5.3199999999999997E-2</v>
      </c>
      <c r="P886" s="548">
        <v>0.79820000000000002</v>
      </c>
      <c r="Q886" s="544"/>
    </row>
    <row r="887" spans="1:17" s="540" customFormat="1" ht="15.75" x14ac:dyDescent="0.25">
      <c r="A887" s="534"/>
      <c r="B887" s="535" t="s">
        <v>3972</v>
      </c>
      <c r="C887" s="537" t="s">
        <v>8156</v>
      </c>
      <c r="D887" s="537" t="s">
        <v>4264</v>
      </c>
      <c r="E887" s="537" t="s">
        <v>868</v>
      </c>
      <c r="F887" s="537" t="s">
        <v>4242</v>
      </c>
      <c r="G887" s="537" t="s">
        <v>3445</v>
      </c>
      <c r="H887" s="537" t="s">
        <v>3690</v>
      </c>
      <c r="I887" s="537"/>
      <c r="J887" s="537" t="s">
        <v>4463</v>
      </c>
      <c r="K887" s="537" t="s">
        <v>3994</v>
      </c>
      <c r="L887" s="547">
        <v>25</v>
      </c>
      <c r="M887" s="537" t="s">
        <v>3975</v>
      </c>
      <c r="N887" s="537" t="s">
        <v>4268</v>
      </c>
      <c r="O887" s="548">
        <v>2.6100000000000002E-2</v>
      </c>
      <c r="P887" s="548">
        <v>0.39290000000000003</v>
      </c>
      <c r="Q887" s="544"/>
    </row>
    <row r="888" spans="1:17" s="540" customFormat="1" ht="15.75" x14ac:dyDescent="0.25">
      <c r="A888" s="534"/>
      <c r="B888" s="535" t="s">
        <v>3972</v>
      </c>
      <c r="C888" s="535" t="s">
        <v>8155</v>
      </c>
      <c r="D888" s="537" t="s">
        <v>4278</v>
      </c>
      <c r="E888" s="537" t="s">
        <v>2206</v>
      </c>
      <c r="F888" s="537" t="s">
        <v>4242</v>
      </c>
      <c r="G888" s="537" t="s">
        <v>2216</v>
      </c>
      <c r="H888" s="537" t="s">
        <v>3577</v>
      </c>
      <c r="I888" s="537"/>
      <c r="J888" s="537" t="s">
        <v>4367</v>
      </c>
      <c r="K888" s="537" t="s">
        <v>3994</v>
      </c>
      <c r="L888" s="547">
        <v>60</v>
      </c>
      <c r="M888" s="537" t="s">
        <v>3975</v>
      </c>
      <c r="N888" s="537" t="s">
        <v>4368</v>
      </c>
      <c r="O888" s="559">
        <v>9.6111111111111104E-4</v>
      </c>
      <c r="P888" s="548">
        <v>0.19999769065024756</v>
      </c>
      <c r="Q888" s="544"/>
    </row>
    <row r="889" spans="1:17" s="540" customFormat="1" ht="15.75" x14ac:dyDescent="0.25">
      <c r="A889" s="534"/>
      <c r="B889" s="535" t="s">
        <v>3972</v>
      </c>
      <c r="C889" s="535" t="s">
        <v>8155</v>
      </c>
      <c r="D889" s="537" t="s">
        <v>4249</v>
      </c>
      <c r="E889" s="537" t="s">
        <v>2206</v>
      </c>
      <c r="F889" s="537" t="s">
        <v>4242</v>
      </c>
      <c r="G889" s="537" t="s">
        <v>2216</v>
      </c>
      <c r="H889" s="537" t="s">
        <v>3577</v>
      </c>
      <c r="I889" s="537"/>
      <c r="J889" s="537" t="s">
        <v>4367</v>
      </c>
      <c r="K889" s="537" t="s">
        <v>3994</v>
      </c>
      <c r="L889" s="547">
        <v>60</v>
      </c>
      <c r="M889" s="537" t="s">
        <v>3975</v>
      </c>
      <c r="N889" s="537" t="s">
        <v>4368</v>
      </c>
      <c r="O889" s="559">
        <v>9.6111111111111104E-4</v>
      </c>
      <c r="P889" s="548">
        <v>0.19999769065024756</v>
      </c>
      <c r="Q889" s="544"/>
    </row>
    <row r="890" spans="1:17" s="540" customFormat="1" ht="15.75" x14ac:dyDescent="0.25">
      <c r="A890" s="534"/>
      <c r="B890" s="535" t="s">
        <v>3972</v>
      </c>
      <c r="C890" s="535" t="s">
        <v>8155</v>
      </c>
      <c r="D890" s="537" t="s">
        <v>4264</v>
      </c>
      <c r="E890" s="537" t="s">
        <v>2206</v>
      </c>
      <c r="F890" s="537" t="s">
        <v>4242</v>
      </c>
      <c r="G890" s="537" t="s">
        <v>2216</v>
      </c>
      <c r="H890" s="537" t="s">
        <v>3577</v>
      </c>
      <c r="I890" s="537"/>
      <c r="J890" s="537" t="s">
        <v>4367</v>
      </c>
      <c r="K890" s="537" t="s">
        <v>3994</v>
      </c>
      <c r="L890" s="547">
        <v>60</v>
      </c>
      <c r="M890" s="537" t="s">
        <v>3975</v>
      </c>
      <c r="N890" s="537" t="s">
        <v>4368</v>
      </c>
      <c r="O890" s="559">
        <v>9.6111111111111104E-4</v>
      </c>
      <c r="P890" s="548">
        <v>0.19999769065024756</v>
      </c>
      <c r="Q890" s="544"/>
    </row>
    <row r="891" spans="1:17" s="540" customFormat="1" ht="15.75" x14ac:dyDescent="0.25">
      <c r="A891" s="534"/>
      <c r="B891" s="535" t="s">
        <v>3972</v>
      </c>
      <c r="C891" s="535" t="s">
        <v>1779</v>
      </c>
      <c r="D891" s="537" t="s">
        <v>4278</v>
      </c>
      <c r="E891" s="535" t="s">
        <v>937</v>
      </c>
      <c r="F891" s="537" t="s">
        <v>4242</v>
      </c>
      <c r="G891" s="535" t="s">
        <v>1780</v>
      </c>
      <c r="H891" s="535" t="s">
        <v>1781</v>
      </c>
      <c r="I891" s="537"/>
      <c r="J891" s="537" t="s">
        <v>4290</v>
      </c>
      <c r="K891" s="537" t="s">
        <v>3994</v>
      </c>
      <c r="L891" s="547">
        <v>30</v>
      </c>
      <c r="M891" s="537" t="s">
        <v>3975</v>
      </c>
      <c r="N891" s="537" t="s">
        <v>4586</v>
      </c>
      <c r="O891" s="548">
        <v>2.6419753086419754E-2</v>
      </c>
      <c r="P891" s="548">
        <v>0.53990953435629196</v>
      </c>
      <c r="Q891" s="544"/>
    </row>
    <row r="892" spans="1:17" s="540" customFormat="1" ht="15.75" x14ac:dyDescent="0.25">
      <c r="A892" s="534"/>
      <c r="B892" s="535" t="s">
        <v>3972</v>
      </c>
      <c r="C892" s="537" t="s">
        <v>533</v>
      </c>
      <c r="D892" s="537" t="s">
        <v>4264</v>
      </c>
      <c r="E892" s="535" t="s">
        <v>937</v>
      </c>
      <c r="F892" s="537" t="s">
        <v>4242</v>
      </c>
      <c r="G892" s="537" t="s">
        <v>1897</v>
      </c>
      <c r="H892" s="537" t="s">
        <v>1898</v>
      </c>
      <c r="I892" s="537"/>
      <c r="J892" s="537" t="s">
        <v>4290</v>
      </c>
      <c r="K892" s="537" t="s">
        <v>3994</v>
      </c>
      <c r="L892" s="547">
        <v>20</v>
      </c>
      <c r="M892" s="537" t="s">
        <v>3981</v>
      </c>
      <c r="N892" s="537" t="s">
        <v>4268</v>
      </c>
      <c r="O892" s="548">
        <v>2.3905078125E-2</v>
      </c>
      <c r="P892" s="548">
        <v>0.50568528724873696</v>
      </c>
      <c r="Q892" s="544"/>
    </row>
    <row r="893" spans="1:17" s="540" customFormat="1" ht="15.75" x14ac:dyDescent="0.25">
      <c r="A893" s="534"/>
      <c r="B893" s="535" t="s">
        <v>3972</v>
      </c>
      <c r="C893" s="537" t="s">
        <v>533</v>
      </c>
      <c r="D893" s="537" t="s">
        <v>4278</v>
      </c>
      <c r="E893" s="535" t="s">
        <v>937</v>
      </c>
      <c r="F893" s="537" t="s">
        <v>4242</v>
      </c>
      <c r="G893" s="537" t="s">
        <v>1899</v>
      </c>
      <c r="H893" s="537" t="s">
        <v>1897</v>
      </c>
      <c r="I893" s="537"/>
      <c r="J893" s="537" t="s">
        <v>4588</v>
      </c>
      <c r="K893" s="537" t="s">
        <v>3994</v>
      </c>
      <c r="L893" s="547">
        <v>75</v>
      </c>
      <c r="M893" s="537" t="s">
        <v>3981</v>
      </c>
      <c r="N893" s="537" t="s">
        <v>4589</v>
      </c>
      <c r="O893" s="548">
        <v>5.1768888888888889E-3</v>
      </c>
      <c r="P893" s="548">
        <v>0.13456712426348125</v>
      </c>
      <c r="Q893" s="544"/>
    </row>
    <row r="894" spans="1:17" s="540" customFormat="1" ht="15.75" x14ac:dyDescent="0.25">
      <c r="A894" s="534"/>
      <c r="B894" s="535" t="s">
        <v>3972</v>
      </c>
      <c r="C894" s="537" t="s">
        <v>533</v>
      </c>
      <c r="D894" s="537" t="s">
        <v>4249</v>
      </c>
      <c r="E894" s="535" t="s">
        <v>937</v>
      </c>
      <c r="F894" s="537" t="s">
        <v>4242</v>
      </c>
      <c r="G894" s="537" t="s">
        <v>1897</v>
      </c>
      <c r="H894" s="537" t="s">
        <v>1898</v>
      </c>
      <c r="I894" s="537"/>
      <c r="J894" s="537" t="s">
        <v>4290</v>
      </c>
      <c r="K894" s="537" t="s">
        <v>3994</v>
      </c>
      <c r="L894" s="547">
        <v>30</v>
      </c>
      <c r="M894" s="537" t="s">
        <v>3981</v>
      </c>
      <c r="N894" s="537" t="s">
        <v>4586</v>
      </c>
      <c r="O894" s="548">
        <v>2.0952777777777779E-2</v>
      </c>
      <c r="P894" s="548">
        <v>0.51624163484538865</v>
      </c>
      <c r="Q894" s="544">
        <v>41487</v>
      </c>
    </row>
    <row r="895" spans="1:17" s="540" customFormat="1" ht="15.75" x14ac:dyDescent="0.25">
      <c r="A895" s="534"/>
      <c r="B895" s="535" t="s">
        <v>3972</v>
      </c>
      <c r="C895" s="537" t="s">
        <v>534</v>
      </c>
      <c r="D895" s="537" t="s">
        <v>4249</v>
      </c>
      <c r="E895" s="535" t="s">
        <v>937</v>
      </c>
      <c r="F895" s="537" t="s">
        <v>4242</v>
      </c>
      <c r="G895" s="537" t="s">
        <v>1900</v>
      </c>
      <c r="H895" s="537" t="s">
        <v>1900</v>
      </c>
      <c r="I895" s="537"/>
      <c r="J895" s="537" t="s">
        <v>4511</v>
      </c>
      <c r="K895" s="537" t="s">
        <v>3994</v>
      </c>
      <c r="L895" s="547">
        <v>15</v>
      </c>
      <c r="M895" s="537" t="s">
        <v>3981</v>
      </c>
      <c r="N895" s="537" t="s">
        <v>4268</v>
      </c>
      <c r="O895" s="548">
        <v>2.0871111111111111E-2</v>
      </c>
      <c r="P895" s="548">
        <v>0.50223318737292288</v>
      </c>
      <c r="Q895" s="544"/>
    </row>
    <row r="896" spans="1:17" s="540" customFormat="1" ht="15.75" x14ac:dyDescent="0.25">
      <c r="A896" s="534"/>
      <c r="B896" s="535" t="s">
        <v>3972</v>
      </c>
      <c r="C896" s="537" t="s">
        <v>534</v>
      </c>
      <c r="D896" s="537" t="s">
        <v>4278</v>
      </c>
      <c r="E896" s="535" t="s">
        <v>937</v>
      </c>
      <c r="F896" s="537" t="s">
        <v>4242</v>
      </c>
      <c r="G896" s="537" t="s">
        <v>1900</v>
      </c>
      <c r="H896" s="537" t="s">
        <v>1901</v>
      </c>
      <c r="I896" s="537"/>
      <c r="J896" s="537" t="s">
        <v>4290</v>
      </c>
      <c r="K896" s="537" t="s">
        <v>3994</v>
      </c>
      <c r="L896" s="547">
        <v>5</v>
      </c>
      <c r="M896" s="537" t="s">
        <v>3981</v>
      </c>
      <c r="N896" s="537" t="s">
        <v>4268</v>
      </c>
      <c r="O896" s="548">
        <v>0.18081249999999999</v>
      </c>
      <c r="P896" s="548">
        <v>1.7154975487722945</v>
      </c>
      <c r="Q896" s="544"/>
    </row>
    <row r="897" spans="1:17" s="540" customFormat="1" ht="15.75" x14ac:dyDescent="0.25">
      <c r="A897" s="534"/>
      <c r="B897" s="535" t="s">
        <v>3972</v>
      </c>
      <c r="C897" s="537" t="s">
        <v>534</v>
      </c>
      <c r="D897" s="537" t="s">
        <v>4293</v>
      </c>
      <c r="E897" s="535" t="s">
        <v>937</v>
      </c>
      <c r="F897" s="537" t="s">
        <v>4242</v>
      </c>
      <c r="G897" s="537"/>
      <c r="H897" s="537"/>
      <c r="I897" s="537"/>
      <c r="J897" s="537" t="s">
        <v>4290</v>
      </c>
      <c r="K897" s="537" t="s">
        <v>4292</v>
      </c>
      <c r="L897" s="547">
        <v>2</v>
      </c>
      <c r="M897" s="537" t="s">
        <v>3981</v>
      </c>
      <c r="N897" s="537" t="s">
        <v>4286</v>
      </c>
      <c r="O897" s="548">
        <v>0.51249999999999996</v>
      </c>
      <c r="P897" s="548">
        <v>3.0877570743178619</v>
      </c>
      <c r="Q897" s="544"/>
    </row>
    <row r="898" spans="1:17" s="540" customFormat="1" ht="15.75" x14ac:dyDescent="0.25">
      <c r="A898" s="534"/>
      <c r="B898" s="535" t="s">
        <v>3972</v>
      </c>
      <c r="C898" s="537" t="s">
        <v>535</v>
      </c>
      <c r="D898" s="537" t="s">
        <v>4278</v>
      </c>
      <c r="E898" s="563" t="s">
        <v>940</v>
      </c>
      <c r="F898" s="541" t="s">
        <v>4242</v>
      </c>
      <c r="G898" s="537" t="s">
        <v>535</v>
      </c>
      <c r="H898" s="537" t="s">
        <v>535</v>
      </c>
      <c r="I898" s="541"/>
      <c r="J898" s="541" t="s">
        <v>4400</v>
      </c>
      <c r="K898" s="541"/>
      <c r="L898" s="541">
        <v>290</v>
      </c>
      <c r="M898" s="541" t="s">
        <v>3975</v>
      </c>
      <c r="N898" s="537"/>
      <c r="O898" s="548"/>
      <c r="P898" s="548"/>
      <c r="Q898" s="544"/>
    </row>
    <row r="899" spans="1:17" s="540" customFormat="1" ht="15.75" x14ac:dyDescent="0.25">
      <c r="A899" s="534"/>
      <c r="B899" s="535" t="s">
        <v>3972</v>
      </c>
      <c r="C899" s="537" t="s">
        <v>535</v>
      </c>
      <c r="D899" s="537" t="s">
        <v>4249</v>
      </c>
      <c r="E899" s="563" t="s">
        <v>940</v>
      </c>
      <c r="F899" s="541" t="s">
        <v>4242</v>
      </c>
      <c r="G899" s="537" t="s">
        <v>535</v>
      </c>
      <c r="H899" s="537" t="s">
        <v>535</v>
      </c>
      <c r="I899" s="541"/>
      <c r="J899" s="541" t="s">
        <v>4400</v>
      </c>
      <c r="K899" s="541"/>
      <c r="L899" s="541">
        <v>290</v>
      </c>
      <c r="M899" s="541" t="s">
        <v>3975</v>
      </c>
      <c r="N899" s="537"/>
      <c r="O899" s="548"/>
      <c r="P899" s="548"/>
      <c r="Q899" s="544"/>
    </row>
    <row r="900" spans="1:17" s="540" customFormat="1" ht="15.75" x14ac:dyDescent="0.25">
      <c r="A900" s="534"/>
      <c r="B900" s="535" t="s">
        <v>3972</v>
      </c>
      <c r="C900" s="537" t="s">
        <v>536</v>
      </c>
      <c r="D900" s="537" t="s">
        <v>4278</v>
      </c>
      <c r="E900" s="535" t="s">
        <v>937</v>
      </c>
      <c r="F900" s="537" t="s">
        <v>4242</v>
      </c>
      <c r="G900" s="537" t="s">
        <v>1782</v>
      </c>
      <c r="H900" s="537" t="s">
        <v>1783</v>
      </c>
      <c r="I900" s="537"/>
      <c r="J900" s="537" t="s">
        <v>4272</v>
      </c>
      <c r="K900" s="537" t="s">
        <v>3994</v>
      </c>
      <c r="L900" s="547">
        <v>4</v>
      </c>
      <c r="M900" s="537" t="s">
        <v>3981</v>
      </c>
      <c r="N900" s="537" t="s">
        <v>4589</v>
      </c>
      <c r="O900" s="548">
        <v>0.20277777777777775</v>
      </c>
      <c r="P900" s="548">
        <v>2.7926476993776905</v>
      </c>
      <c r="Q900" s="544"/>
    </row>
    <row r="901" spans="1:17" s="540" customFormat="1" ht="15.75" x14ac:dyDescent="0.25">
      <c r="A901" s="534"/>
      <c r="B901" s="535" t="s">
        <v>3972</v>
      </c>
      <c r="C901" s="535" t="s">
        <v>3743</v>
      </c>
      <c r="D901" s="537" t="s">
        <v>4278</v>
      </c>
      <c r="E901" s="537" t="s">
        <v>935</v>
      </c>
      <c r="F901" s="537" t="s">
        <v>8215</v>
      </c>
      <c r="G901" s="537" t="s">
        <v>3742</v>
      </c>
      <c r="H901" s="537" t="s">
        <v>3746</v>
      </c>
      <c r="I901" s="537" t="s">
        <v>3747</v>
      </c>
      <c r="J901" s="537" t="s">
        <v>4287</v>
      </c>
      <c r="K901" s="537" t="s">
        <v>3994</v>
      </c>
      <c r="L901" s="537">
        <v>22.4</v>
      </c>
      <c r="M901" s="537" t="s">
        <v>3975</v>
      </c>
      <c r="N901" s="537" t="s">
        <v>4288</v>
      </c>
      <c r="O901" s="548">
        <v>8.9285714285714357E-2</v>
      </c>
      <c r="P901" s="550">
        <v>0.44105335416986652</v>
      </c>
      <c r="Q901" s="544"/>
    </row>
    <row r="902" spans="1:17" s="540" customFormat="1" ht="15.75" x14ac:dyDescent="0.25">
      <c r="A902" s="534"/>
      <c r="B902" s="535" t="s">
        <v>3972</v>
      </c>
      <c r="C902" s="535" t="s">
        <v>3743</v>
      </c>
      <c r="D902" s="537" t="s">
        <v>4249</v>
      </c>
      <c r="E902" s="537" t="s">
        <v>935</v>
      </c>
      <c r="F902" s="537" t="s">
        <v>8215</v>
      </c>
      <c r="G902" s="537" t="s">
        <v>3742</v>
      </c>
      <c r="H902" s="537" t="s">
        <v>3746</v>
      </c>
      <c r="I902" s="537" t="s">
        <v>3747</v>
      </c>
      <c r="J902" s="537" t="s">
        <v>4287</v>
      </c>
      <c r="K902" s="537" t="s">
        <v>3994</v>
      </c>
      <c r="L902" s="537">
        <v>30</v>
      </c>
      <c r="M902" s="537" t="s">
        <v>3975</v>
      </c>
      <c r="N902" s="537" t="s">
        <v>4288</v>
      </c>
      <c r="O902" s="548">
        <v>6.6666666666666735E-2</v>
      </c>
      <c r="P902" s="550">
        <v>0.32659863237109044</v>
      </c>
      <c r="Q902" s="544"/>
    </row>
    <row r="903" spans="1:17" s="540" customFormat="1" ht="26.25" x14ac:dyDescent="0.25">
      <c r="A903" s="534"/>
      <c r="B903" s="535" t="s">
        <v>3972</v>
      </c>
      <c r="C903" s="535" t="s">
        <v>3743</v>
      </c>
      <c r="D903" s="537" t="s">
        <v>4264</v>
      </c>
      <c r="E903" s="537" t="s">
        <v>935</v>
      </c>
      <c r="F903" s="541" t="s">
        <v>8215</v>
      </c>
      <c r="G903" s="535" t="s">
        <v>3743</v>
      </c>
      <c r="H903" s="535" t="s">
        <v>3743</v>
      </c>
      <c r="I903" s="541" t="s">
        <v>8205</v>
      </c>
      <c r="J903" s="555" t="s">
        <v>4393</v>
      </c>
      <c r="K903" s="541"/>
      <c r="L903" s="541">
        <v>20</v>
      </c>
      <c r="M903" s="541" t="s">
        <v>3975</v>
      </c>
      <c r="N903" s="541"/>
      <c r="O903" s="541"/>
      <c r="P903" s="541"/>
      <c r="Q903" s="544"/>
    </row>
    <row r="904" spans="1:17" s="540" customFormat="1" ht="15.75" x14ac:dyDescent="0.25">
      <c r="A904" s="534"/>
      <c r="B904" s="535" t="s">
        <v>3972</v>
      </c>
      <c r="C904" s="537" t="s">
        <v>537</v>
      </c>
      <c r="D904" s="537" t="s">
        <v>4278</v>
      </c>
      <c r="E904" s="535" t="s">
        <v>937</v>
      </c>
      <c r="F904" s="537" t="s">
        <v>4242</v>
      </c>
      <c r="G904" s="537" t="s">
        <v>2580</v>
      </c>
      <c r="H904" s="537" t="s">
        <v>2719</v>
      </c>
      <c r="I904" s="537"/>
      <c r="J904" s="537" t="s">
        <v>4272</v>
      </c>
      <c r="K904" s="537" t="s">
        <v>3994</v>
      </c>
      <c r="L904" s="547">
        <v>10</v>
      </c>
      <c r="M904" s="537" t="s">
        <v>3981</v>
      </c>
      <c r="N904" s="537" t="s">
        <v>4589</v>
      </c>
      <c r="O904" s="548">
        <v>6.4213593750000006E-2</v>
      </c>
      <c r="P904" s="548">
        <v>1.2470979018816888</v>
      </c>
      <c r="Q904" s="544"/>
    </row>
    <row r="905" spans="1:17" s="540" customFormat="1" ht="15.75" x14ac:dyDescent="0.25">
      <c r="A905" s="534"/>
      <c r="B905" s="535" t="s">
        <v>3972</v>
      </c>
      <c r="C905" s="537" t="s">
        <v>538</v>
      </c>
      <c r="D905" s="537" t="s">
        <v>4278</v>
      </c>
      <c r="E905" s="535" t="s">
        <v>937</v>
      </c>
      <c r="F905" s="537" t="s">
        <v>4242</v>
      </c>
      <c r="G905" s="537" t="s">
        <v>2586</v>
      </c>
      <c r="H905" s="537" t="s">
        <v>2720</v>
      </c>
      <c r="I905" s="537"/>
      <c r="J905" s="537" t="s">
        <v>4663</v>
      </c>
      <c r="K905" s="537" t="s">
        <v>3994</v>
      </c>
      <c r="L905" s="547">
        <v>25</v>
      </c>
      <c r="M905" s="537" t="s">
        <v>3981</v>
      </c>
      <c r="N905" s="537" t="s">
        <v>4586</v>
      </c>
      <c r="O905" s="548">
        <v>3.2011999999999999E-2</v>
      </c>
      <c r="P905" s="548">
        <v>0.69526342623210091</v>
      </c>
      <c r="Q905" s="544"/>
    </row>
    <row r="906" spans="1:17" s="540" customFormat="1" ht="15.75" x14ac:dyDescent="0.25">
      <c r="A906" s="534"/>
      <c r="B906" s="535" t="s">
        <v>3972</v>
      </c>
      <c r="C906" s="537" t="s">
        <v>538</v>
      </c>
      <c r="D906" s="537" t="s">
        <v>4249</v>
      </c>
      <c r="E906" s="535" t="s">
        <v>937</v>
      </c>
      <c r="F906" s="537" t="s">
        <v>4242</v>
      </c>
      <c r="G906" s="537" t="s">
        <v>2586</v>
      </c>
      <c r="H906" s="537" t="s">
        <v>2720</v>
      </c>
      <c r="I906" s="537"/>
      <c r="J906" s="537" t="s">
        <v>4663</v>
      </c>
      <c r="K906" s="537" t="s">
        <v>3994</v>
      </c>
      <c r="L906" s="547">
        <v>25</v>
      </c>
      <c r="M906" s="537" t="s">
        <v>3981</v>
      </c>
      <c r="N906" s="537" t="s">
        <v>4586</v>
      </c>
      <c r="O906" s="548">
        <v>3.1773333333333327E-2</v>
      </c>
      <c r="P906" s="548">
        <v>0.58246736652508413</v>
      </c>
      <c r="Q906" s="544"/>
    </row>
    <row r="907" spans="1:17" s="540" customFormat="1" ht="15.75" x14ac:dyDescent="0.25">
      <c r="A907" s="534"/>
      <c r="B907" s="535" t="s">
        <v>3972</v>
      </c>
      <c r="C907" s="535" t="s">
        <v>29</v>
      </c>
      <c r="D907" s="537" t="s">
        <v>4278</v>
      </c>
      <c r="E907" s="565" t="s">
        <v>925</v>
      </c>
      <c r="F907" s="537" t="s">
        <v>4242</v>
      </c>
      <c r="G907" s="537" t="s">
        <v>1989</v>
      </c>
      <c r="H907" s="546" t="s">
        <v>1990</v>
      </c>
      <c r="I907" s="537"/>
      <c r="J907" s="537" t="s">
        <v>4494</v>
      </c>
      <c r="K907" s="537" t="s">
        <v>3994</v>
      </c>
      <c r="L907" s="547">
        <v>25</v>
      </c>
      <c r="M907" s="537" t="s">
        <v>3981</v>
      </c>
      <c r="N907" s="537" t="s">
        <v>4495</v>
      </c>
      <c r="O907" s="548">
        <v>0.02</v>
      </c>
      <c r="P907" s="548">
        <v>0.4</v>
      </c>
      <c r="Q907" s="544"/>
    </row>
    <row r="908" spans="1:17" s="540" customFormat="1" ht="15.75" x14ac:dyDescent="0.25">
      <c r="A908" s="534"/>
      <c r="B908" s="535" t="s">
        <v>3972</v>
      </c>
      <c r="C908" s="535" t="s">
        <v>30</v>
      </c>
      <c r="D908" s="537" t="s">
        <v>4278</v>
      </c>
      <c r="E908" s="546" t="s">
        <v>871</v>
      </c>
      <c r="F908" s="537" t="s">
        <v>8215</v>
      </c>
      <c r="G908" s="570" t="s">
        <v>2960</v>
      </c>
      <c r="H908" s="570" t="s">
        <v>3355</v>
      </c>
      <c r="I908" s="570" t="s">
        <v>3550</v>
      </c>
      <c r="J908" s="537" t="s">
        <v>4496</v>
      </c>
      <c r="K908" s="537" t="s">
        <v>3994</v>
      </c>
      <c r="L908" s="547">
        <v>65</v>
      </c>
      <c r="M908" s="537" t="s">
        <v>3981</v>
      </c>
      <c r="N908" s="537" t="s">
        <v>4483</v>
      </c>
      <c r="O908" s="548">
        <v>6.0000000000000001E-3</v>
      </c>
      <c r="P908" s="548">
        <v>0.182</v>
      </c>
      <c r="Q908" s="544"/>
    </row>
    <row r="909" spans="1:17" s="540" customFormat="1" ht="15.75" x14ac:dyDescent="0.25">
      <c r="A909" s="534"/>
      <c r="B909" s="535" t="s">
        <v>3972</v>
      </c>
      <c r="C909" s="535" t="s">
        <v>30</v>
      </c>
      <c r="D909" s="537" t="s">
        <v>4278</v>
      </c>
      <c r="E909" s="546" t="s">
        <v>871</v>
      </c>
      <c r="F909" s="537" t="s">
        <v>8215</v>
      </c>
      <c r="G909" s="570" t="s">
        <v>2961</v>
      </c>
      <c r="H909" s="570" t="s">
        <v>2967</v>
      </c>
      <c r="I909" s="537" t="s">
        <v>4497</v>
      </c>
      <c r="J909" s="537" t="s">
        <v>4498</v>
      </c>
      <c r="K909" s="537" t="s">
        <v>3994</v>
      </c>
      <c r="L909" s="547">
        <v>85</v>
      </c>
      <c r="M909" s="537" t="s">
        <v>3981</v>
      </c>
      <c r="N909" s="537" t="s">
        <v>4483</v>
      </c>
      <c r="O909" s="548">
        <v>4.0000000000000001E-3</v>
      </c>
      <c r="P909" s="548">
        <v>0.19500000000000001</v>
      </c>
      <c r="Q909" s="544"/>
    </row>
    <row r="910" spans="1:17" s="540" customFormat="1" ht="15.75" x14ac:dyDescent="0.25">
      <c r="A910" s="534"/>
      <c r="B910" s="535" t="s">
        <v>3972</v>
      </c>
      <c r="C910" s="535" t="s">
        <v>7506</v>
      </c>
      <c r="D910" s="537" t="s">
        <v>4278</v>
      </c>
      <c r="E910" s="537" t="s">
        <v>8172</v>
      </c>
      <c r="F910" s="541" t="s">
        <v>4242</v>
      </c>
      <c r="G910" s="535" t="s">
        <v>7506</v>
      </c>
      <c r="H910" s="535" t="s">
        <v>7506</v>
      </c>
      <c r="I910" s="541"/>
      <c r="J910" s="541" t="s">
        <v>4298</v>
      </c>
      <c r="K910" s="541" t="s">
        <v>3994</v>
      </c>
      <c r="L910" s="541">
        <v>16</v>
      </c>
      <c r="M910" s="541" t="s">
        <v>3975</v>
      </c>
      <c r="N910" s="541" t="s">
        <v>4483</v>
      </c>
      <c r="O910" s="541"/>
      <c r="P910" s="541"/>
      <c r="Q910" s="553"/>
    </row>
    <row r="911" spans="1:17" s="540" customFormat="1" ht="15.75" x14ac:dyDescent="0.25">
      <c r="A911" s="534"/>
      <c r="B911" s="535" t="s">
        <v>3972</v>
      </c>
      <c r="C911" s="535" t="s">
        <v>1110</v>
      </c>
      <c r="D911" s="537" t="s">
        <v>4278</v>
      </c>
      <c r="E911" s="537" t="s">
        <v>875</v>
      </c>
      <c r="F911" s="537" t="s">
        <v>4242</v>
      </c>
      <c r="G911" s="537" t="s">
        <v>4462</v>
      </c>
      <c r="H911" s="537" t="s">
        <v>3568</v>
      </c>
      <c r="I911" s="537"/>
      <c r="J911" s="537" t="s">
        <v>4461</v>
      </c>
      <c r="K911" s="537" t="s">
        <v>3994</v>
      </c>
      <c r="L911" s="547">
        <v>45</v>
      </c>
      <c r="M911" s="537" t="s">
        <v>3975</v>
      </c>
      <c r="N911" s="537" t="s">
        <v>4244</v>
      </c>
      <c r="O911" s="548">
        <v>4.4533000000000003E-2</v>
      </c>
      <c r="P911" s="548">
        <v>0.23324400000000001</v>
      </c>
      <c r="Q911" s="544"/>
    </row>
    <row r="912" spans="1:17" s="540" customFormat="1" ht="15.75" x14ac:dyDescent="0.25">
      <c r="A912" s="534"/>
      <c r="B912" s="535" t="s">
        <v>3972</v>
      </c>
      <c r="C912" s="535" t="s">
        <v>1110</v>
      </c>
      <c r="D912" s="537" t="s">
        <v>4249</v>
      </c>
      <c r="E912" s="537" t="s">
        <v>875</v>
      </c>
      <c r="F912" s="537"/>
      <c r="G912" s="537"/>
      <c r="H912" s="537"/>
      <c r="I912" s="537"/>
      <c r="J912" s="537"/>
      <c r="K912" s="541"/>
      <c r="L912" s="547"/>
      <c r="M912" s="537"/>
      <c r="N912" s="537"/>
      <c r="O912" s="548"/>
      <c r="P912" s="548"/>
      <c r="Q912" s="544"/>
    </row>
    <row r="913" spans="1:17" s="540" customFormat="1" ht="15.75" x14ac:dyDescent="0.25">
      <c r="A913" s="534"/>
      <c r="B913" s="535" t="s">
        <v>3972</v>
      </c>
      <c r="C913" s="537" t="s">
        <v>1111</v>
      </c>
      <c r="D913" s="537" t="s">
        <v>4266</v>
      </c>
      <c r="E913" s="565" t="s">
        <v>920</v>
      </c>
      <c r="F913" s="537" t="s">
        <v>4242</v>
      </c>
      <c r="G913" s="537" t="s">
        <v>1227</v>
      </c>
      <c r="H913" s="537" t="s">
        <v>1239</v>
      </c>
      <c r="I913" s="537"/>
      <c r="J913" s="537" t="s">
        <v>4272</v>
      </c>
      <c r="K913" s="537" t="s">
        <v>3994</v>
      </c>
      <c r="L913" s="557">
        <v>33</v>
      </c>
      <c r="M913" s="537" t="s">
        <v>3975</v>
      </c>
      <c r="N913" s="537" t="s">
        <v>4268</v>
      </c>
      <c r="O913" s="548">
        <v>1.3979962192816634E-2</v>
      </c>
      <c r="P913" s="548">
        <v>0.43020769720738666</v>
      </c>
      <c r="Q913" s="544"/>
    </row>
    <row r="914" spans="1:17" s="540" customFormat="1" ht="15.75" x14ac:dyDescent="0.25">
      <c r="A914" s="534"/>
      <c r="B914" s="535" t="s">
        <v>3972</v>
      </c>
      <c r="C914" s="535" t="s">
        <v>32</v>
      </c>
      <c r="D914" s="537" t="s">
        <v>4278</v>
      </c>
      <c r="E914" s="546" t="s">
        <v>965</v>
      </c>
      <c r="F914" s="537" t="s">
        <v>4242</v>
      </c>
      <c r="G914" s="537" t="s">
        <v>2065</v>
      </c>
      <c r="H914" s="537" t="s">
        <v>2105</v>
      </c>
      <c r="I914" s="537"/>
      <c r="J914" s="537" t="s">
        <v>4296</v>
      </c>
      <c r="K914" s="537" t="s">
        <v>3994</v>
      </c>
      <c r="L914" s="547">
        <v>30</v>
      </c>
      <c r="M914" s="535" t="s">
        <v>3981</v>
      </c>
      <c r="N914" s="535" t="s">
        <v>4446</v>
      </c>
      <c r="O914" s="548">
        <v>1.3821999999999999E-2</v>
      </c>
      <c r="P914" s="548">
        <v>0.343055</v>
      </c>
      <c r="Q914" s="544"/>
    </row>
    <row r="915" spans="1:17" s="540" customFormat="1" ht="15.75" x14ac:dyDescent="0.25">
      <c r="A915" s="534"/>
      <c r="B915" s="535" t="s">
        <v>3972</v>
      </c>
      <c r="C915" s="535" t="s">
        <v>32</v>
      </c>
      <c r="D915" s="537" t="s">
        <v>4249</v>
      </c>
      <c r="E915" s="546" t="s">
        <v>965</v>
      </c>
      <c r="F915" s="537" t="s">
        <v>4242</v>
      </c>
      <c r="G915" s="537" t="s">
        <v>2065</v>
      </c>
      <c r="H915" s="537" t="s">
        <v>2106</v>
      </c>
      <c r="I915" s="537"/>
      <c r="J915" s="537" t="s">
        <v>4447</v>
      </c>
      <c r="K915" s="537" t="s">
        <v>3994</v>
      </c>
      <c r="L915" s="547">
        <v>30</v>
      </c>
      <c r="M915" s="535" t="s">
        <v>3981</v>
      </c>
      <c r="N915" s="535" t="s">
        <v>4446</v>
      </c>
      <c r="O915" s="548">
        <v>1.3821999999999999E-2</v>
      </c>
      <c r="P915" s="548">
        <v>0.343055</v>
      </c>
      <c r="Q915" s="544"/>
    </row>
    <row r="916" spans="1:17" s="540" customFormat="1" ht="15.75" x14ac:dyDescent="0.25">
      <c r="A916" s="534"/>
      <c r="B916" s="535" t="s">
        <v>3972</v>
      </c>
      <c r="C916" s="535" t="s">
        <v>9454</v>
      </c>
      <c r="D916" s="537" t="s">
        <v>4278</v>
      </c>
      <c r="E916" s="154" t="s">
        <v>965</v>
      </c>
      <c r="F916" s="537" t="s">
        <v>4242</v>
      </c>
      <c r="G916" s="535" t="s">
        <v>9455</v>
      </c>
      <c r="H916" s="535" t="s">
        <v>9457</v>
      </c>
      <c r="I916" s="537"/>
      <c r="J916" s="537" t="s">
        <v>4513</v>
      </c>
      <c r="K916" s="537" t="s">
        <v>3994</v>
      </c>
      <c r="L916" s="547">
        <v>16</v>
      </c>
      <c r="M916" s="537" t="s">
        <v>3975</v>
      </c>
      <c r="N916" s="537" t="s">
        <v>4244</v>
      </c>
      <c r="O916" s="548"/>
      <c r="P916" s="548"/>
      <c r="Q916" s="544"/>
    </row>
    <row r="917" spans="1:17" s="540" customFormat="1" ht="15.75" x14ac:dyDescent="0.25">
      <c r="A917" s="534"/>
      <c r="B917" s="535" t="s">
        <v>3972</v>
      </c>
      <c r="C917" s="535" t="s">
        <v>33</v>
      </c>
      <c r="D917" s="537" t="s">
        <v>4278</v>
      </c>
      <c r="E917" s="546" t="s">
        <v>965</v>
      </c>
      <c r="F917" s="537" t="s">
        <v>4242</v>
      </c>
      <c r="G917" s="537" t="s">
        <v>2057</v>
      </c>
      <c r="H917" s="537" t="s">
        <v>2107</v>
      </c>
      <c r="I917" s="537"/>
      <c r="J917" s="537" t="s">
        <v>4290</v>
      </c>
      <c r="K917" s="537" t="s">
        <v>3994</v>
      </c>
      <c r="L917" s="547">
        <v>5</v>
      </c>
      <c r="M917" s="535" t="s">
        <v>3981</v>
      </c>
      <c r="N917" s="535" t="s">
        <v>4334</v>
      </c>
      <c r="O917" s="548">
        <v>0.14399999999999999</v>
      </c>
      <c r="P917" s="548">
        <v>1.4126797230795094</v>
      </c>
      <c r="Q917" s="544"/>
    </row>
    <row r="918" spans="1:17" s="540" customFormat="1" ht="15.75" x14ac:dyDescent="0.25">
      <c r="A918" s="534"/>
      <c r="B918" s="535" t="s">
        <v>3972</v>
      </c>
      <c r="C918" s="535" t="s">
        <v>33</v>
      </c>
      <c r="D918" s="537" t="s">
        <v>4249</v>
      </c>
      <c r="E918" s="546" t="s">
        <v>965</v>
      </c>
      <c r="F918" s="537" t="s">
        <v>4242</v>
      </c>
      <c r="G918" s="537" t="s">
        <v>2057</v>
      </c>
      <c r="H918" s="537" t="s">
        <v>2108</v>
      </c>
      <c r="I918" s="537"/>
      <c r="J918" s="537" t="s">
        <v>4452</v>
      </c>
      <c r="K918" s="537" t="s">
        <v>3994</v>
      </c>
      <c r="L918" s="547">
        <v>5</v>
      </c>
      <c r="M918" s="535" t="s">
        <v>3981</v>
      </c>
      <c r="N918" s="535" t="s">
        <v>4334</v>
      </c>
      <c r="O918" s="548">
        <v>0.11749999999999999</v>
      </c>
      <c r="P918" s="548">
        <v>1.6834042889335883</v>
      </c>
      <c r="Q918" s="544"/>
    </row>
    <row r="919" spans="1:17" s="540" customFormat="1" ht="15.75" x14ac:dyDescent="0.25">
      <c r="A919" s="534"/>
      <c r="B919" s="535" t="s">
        <v>3972</v>
      </c>
      <c r="C919" s="535" t="s">
        <v>33</v>
      </c>
      <c r="D919" s="537" t="s">
        <v>4264</v>
      </c>
      <c r="E919" s="546" t="s">
        <v>965</v>
      </c>
      <c r="F919" s="541" t="s">
        <v>4242</v>
      </c>
      <c r="G919" s="535" t="s">
        <v>33</v>
      </c>
      <c r="H919" s="535" t="s">
        <v>33</v>
      </c>
      <c r="I919" s="541"/>
      <c r="J919" s="541" t="s">
        <v>4447</v>
      </c>
      <c r="K919" s="541"/>
      <c r="L919" s="541">
        <v>10</v>
      </c>
      <c r="M919" s="541"/>
      <c r="N919" s="535"/>
      <c r="O919" s="548"/>
      <c r="P919" s="548"/>
      <c r="Q919" s="544"/>
    </row>
    <row r="920" spans="1:17" s="540" customFormat="1" ht="15.75" x14ac:dyDescent="0.25">
      <c r="A920" s="534"/>
      <c r="B920" s="535" t="s">
        <v>3972</v>
      </c>
      <c r="C920" s="535" t="s">
        <v>8157</v>
      </c>
      <c r="D920" s="537" t="s">
        <v>4278</v>
      </c>
      <c r="E920" s="537" t="s">
        <v>8173</v>
      </c>
      <c r="F920" s="541" t="s">
        <v>4242</v>
      </c>
      <c r="G920" s="535" t="s">
        <v>8157</v>
      </c>
      <c r="H920" s="535" t="s">
        <v>8157</v>
      </c>
      <c r="I920" s="541"/>
      <c r="J920" s="541" t="s">
        <v>4452</v>
      </c>
      <c r="K920" s="541" t="s">
        <v>3994</v>
      </c>
      <c r="L920" s="541">
        <v>30</v>
      </c>
      <c r="M920" s="541" t="s">
        <v>3975</v>
      </c>
      <c r="N920" s="541" t="s">
        <v>4268</v>
      </c>
      <c r="O920" s="541"/>
      <c r="P920" s="541"/>
      <c r="Q920" s="568">
        <v>42101</v>
      </c>
    </row>
    <row r="921" spans="1:17" s="540" customFormat="1" ht="15.75" x14ac:dyDescent="0.25">
      <c r="A921" s="534"/>
      <c r="B921" s="535" t="s">
        <v>3972</v>
      </c>
      <c r="C921" s="535" t="s">
        <v>2020</v>
      </c>
      <c r="D921" s="537" t="s">
        <v>4278</v>
      </c>
      <c r="E921" s="546" t="s">
        <v>1008</v>
      </c>
      <c r="F921" s="537" t="s">
        <v>4242</v>
      </c>
      <c r="G921" s="537" t="s">
        <v>2021</v>
      </c>
      <c r="H921" s="537" t="s">
        <v>2022</v>
      </c>
      <c r="I921" s="537"/>
      <c r="J921" s="537" t="s">
        <v>4453</v>
      </c>
      <c r="K921" s="537" t="s">
        <v>3994</v>
      </c>
      <c r="L921" s="547">
        <v>30</v>
      </c>
      <c r="M921" s="535" t="s">
        <v>3981</v>
      </c>
      <c r="N921" s="535" t="s">
        <v>4446</v>
      </c>
      <c r="O921" s="548">
        <v>1.1124999999999999E-2</v>
      </c>
      <c r="P921" s="548">
        <v>0.33381499999999997</v>
      </c>
      <c r="Q921" s="544">
        <v>41608</v>
      </c>
    </row>
    <row r="922" spans="1:17" s="540" customFormat="1" ht="15.75" x14ac:dyDescent="0.25">
      <c r="A922" s="534"/>
      <c r="B922" s="535" t="s">
        <v>3972</v>
      </c>
      <c r="C922" s="535" t="s">
        <v>34</v>
      </c>
      <c r="D922" s="537" t="s">
        <v>4278</v>
      </c>
      <c r="E922" s="546" t="s">
        <v>965</v>
      </c>
      <c r="F922" s="537" t="s">
        <v>4242</v>
      </c>
      <c r="G922" s="537" t="s">
        <v>2109</v>
      </c>
      <c r="H922" s="537" t="s">
        <v>2110</v>
      </c>
      <c r="I922" s="537"/>
      <c r="J922" s="537" t="s">
        <v>4516</v>
      </c>
      <c r="K922" s="537" t="s">
        <v>3994</v>
      </c>
      <c r="L922" s="547">
        <v>16</v>
      </c>
      <c r="M922" s="535" t="s">
        <v>3981</v>
      </c>
      <c r="N922" s="535" t="s">
        <v>4446</v>
      </c>
      <c r="O922" s="548">
        <v>2.5270999999999998E-2</v>
      </c>
      <c r="P922" s="548">
        <v>0.51563099999999995</v>
      </c>
      <c r="Q922" s="544"/>
    </row>
    <row r="923" spans="1:17" s="540" customFormat="1" ht="15.75" x14ac:dyDescent="0.25">
      <c r="A923" s="534"/>
      <c r="B923" s="535" t="s">
        <v>3972</v>
      </c>
      <c r="C923" s="537" t="s">
        <v>35</v>
      </c>
      <c r="D923" s="537" t="s">
        <v>4249</v>
      </c>
      <c r="E923" s="535" t="s">
        <v>937</v>
      </c>
      <c r="F923" s="537" t="s">
        <v>4242</v>
      </c>
      <c r="G923" s="537" t="s">
        <v>1902</v>
      </c>
      <c r="H923" s="537" t="s">
        <v>1903</v>
      </c>
      <c r="I923" s="537"/>
      <c r="J923" s="537" t="s">
        <v>4272</v>
      </c>
      <c r="K923" s="537" t="s">
        <v>3994</v>
      </c>
      <c r="L923" s="547">
        <v>30</v>
      </c>
      <c r="M923" s="537" t="s">
        <v>3981</v>
      </c>
      <c r="N923" s="537" t="s">
        <v>4586</v>
      </c>
      <c r="O923" s="548">
        <v>2.3299382716049383E-2</v>
      </c>
      <c r="P923" s="548">
        <v>0.5912077327044154</v>
      </c>
      <c r="Q923" s="544"/>
    </row>
    <row r="924" spans="1:17" s="540" customFormat="1" ht="15.75" x14ac:dyDescent="0.25">
      <c r="A924" s="534"/>
      <c r="B924" s="535" t="s">
        <v>3972</v>
      </c>
      <c r="C924" s="537" t="s">
        <v>35</v>
      </c>
      <c r="D924" s="537" t="s">
        <v>4291</v>
      </c>
      <c r="E924" s="535" t="s">
        <v>937</v>
      </c>
      <c r="F924" s="537" t="s">
        <v>4242</v>
      </c>
      <c r="G924" s="537"/>
      <c r="H924" s="537"/>
      <c r="I924" s="537"/>
      <c r="J924" s="537" t="s">
        <v>4272</v>
      </c>
      <c r="K924" s="537" t="s">
        <v>4292</v>
      </c>
      <c r="L924" s="547">
        <v>18.7</v>
      </c>
      <c r="M924" s="537" t="s">
        <v>3981</v>
      </c>
      <c r="N924" s="537" t="s">
        <v>4586</v>
      </c>
      <c r="O924" s="548">
        <v>5.5359999999999999E-2</v>
      </c>
      <c r="P924" s="548">
        <v>0.75998636198289771</v>
      </c>
      <c r="Q924" s="544"/>
    </row>
    <row r="925" spans="1:17" s="540" customFormat="1" ht="15.75" x14ac:dyDescent="0.25">
      <c r="A925" s="534"/>
      <c r="B925" s="535" t="s">
        <v>3972</v>
      </c>
      <c r="C925" s="535" t="s">
        <v>2120</v>
      </c>
      <c r="D925" s="537" t="s">
        <v>4278</v>
      </c>
      <c r="E925" s="546" t="s">
        <v>965</v>
      </c>
      <c r="F925" s="537" t="s">
        <v>4309</v>
      </c>
      <c r="G925" s="537" t="s">
        <v>2063</v>
      </c>
      <c r="H925" s="537" t="s">
        <v>2058</v>
      </c>
      <c r="I925" s="537" t="s">
        <v>2121</v>
      </c>
      <c r="J925" s="537" t="s">
        <v>4517</v>
      </c>
      <c r="K925" s="537" t="s">
        <v>3994</v>
      </c>
      <c r="L925" s="547">
        <v>120</v>
      </c>
      <c r="M925" s="537" t="s">
        <v>3981</v>
      </c>
      <c r="N925" s="535" t="s">
        <v>4446</v>
      </c>
      <c r="O925" s="548">
        <v>7.3499999999999998E-4</v>
      </c>
      <c r="P925" s="548">
        <v>0.12024766666666666</v>
      </c>
      <c r="Q925" s="544"/>
    </row>
    <row r="926" spans="1:17" s="540" customFormat="1" ht="15.75" x14ac:dyDescent="0.25">
      <c r="A926" s="534"/>
      <c r="B926" s="535" t="s">
        <v>3972</v>
      </c>
      <c r="C926" s="537" t="s">
        <v>36</v>
      </c>
      <c r="D926" s="537" t="s">
        <v>4264</v>
      </c>
      <c r="E926" s="535" t="s">
        <v>937</v>
      </c>
      <c r="F926" s="537" t="s">
        <v>4603</v>
      </c>
      <c r="G926" s="537" t="s">
        <v>2752</v>
      </c>
      <c r="H926" s="537" t="s">
        <v>2752</v>
      </c>
      <c r="I926" s="537"/>
      <c r="J926" s="537" t="s">
        <v>4604</v>
      </c>
      <c r="K926" s="537" t="s">
        <v>3994</v>
      </c>
      <c r="L926" s="547">
        <v>5.2</v>
      </c>
      <c r="M926" s="537" t="s">
        <v>3981</v>
      </c>
      <c r="N926" s="537" t="s">
        <v>4286</v>
      </c>
      <c r="O926" s="548">
        <v>7.6511999999999997E-2</v>
      </c>
      <c r="P926" s="548">
        <v>0.27349938547645763</v>
      </c>
      <c r="Q926" s="544"/>
    </row>
    <row r="927" spans="1:17" s="540" customFormat="1" ht="15.75" x14ac:dyDescent="0.25">
      <c r="A927" s="534"/>
      <c r="B927" s="535" t="s">
        <v>3972</v>
      </c>
      <c r="C927" s="537" t="s">
        <v>36</v>
      </c>
      <c r="D927" s="537" t="s">
        <v>4278</v>
      </c>
      <c r="E927" s="535" t="s">
        <v>937</v>
      </c>
      <c r="F927" s="537" t="s">
        <v>4242</v>
      </c>
      <c r="G927" s="537" t="s">
        <v>2631</v>
      </c>
      <c r="H927" s="537" t="s">
        <v>2752</v>
      </c>
      <c r="I927" s="537"/>
      <c r="J927" s="537" t="s">
        <v>4272</v>
      </c>
      <c r="K927" s="537" t="s">
        <v>3994</v>
      </c>
      <c r="L927" s="547">
        <v>5</v>
      </c>
      <c r="M927" s="537" t="s">
        <v>3981</v>
      </c>
      <c r="N927" s="537" t="s">
        <v>4286</v>
      </c>
      <c r="O927" s="548">
        <v>8.0799999999999997E-2</v>
      </c>
      <c r="P927" s="548">
        <v>1.3335544083388573</v>
      </c>
      <c r="Q927" s="544"/>
    </row>
    <row r="928" spans="1:17" s="540" customFormat="1" ht="15.75" x14ac:dyDescent="0.25">
      <c r="A928" s="534"/>
      <c r="B928" s="535" t="s">
        <v>3972</v>
      </c>
      <c r="C928" s="537" t="s">
        <v>36</v>
      </c>
      <c r="D928" s="537" t="s">
        <v>4249</v>
      </c>
      <c r="E928" s="535" t="s">
        <v>937</v>
      </c>
      <c r="F928" s="537" t="s">
        <v>4242</v>
      </c>
      <c r="G928" s="537" t="s">
        <v>2631</v>
      </c>
      <c r="H928" s="537" t="s">
        <v>2753</v>
      </c>
      <c r="I928" s="537"/>
      <c r="J928" s="537" t="s">
        <v>4513</v>
      </c>
      <c r="K928" s="537" t="s">
        <v>3994</v>
      </c>
      <c r="L928" s="547">
        <v>5</v>
      </c>
      <c r="M928" s="537" t="s">
        <v>3981</v>
      </c>
      <c r="N928" s="537" t="s">
        <v>4589</v>
      </c>
      <c r="O928" s="548">
        <v>8.0799999999999997E-2</v>
      </c>
      <c r="P928" s="548">
        <v>1.3335544083388573</v>
      </c>
      <c r="Q928" s="544"/>
    </row>
    <row r="929" spans="1:17" s="540" customFormat="1" ht="15.75" x14ac:dyDescent="0.25">
      <c r="A929" s="534"/>
      <c r="B929" s="535" t="s">
        <v>3972</v>
      </c>
      <c r="C929" s="535" t="s">
        <v>37</v>
      </c>
      <c r="D929" s="537" t="s">
        <v>4263</v>
      </c>
      <c r="E929" s="563" t="s">
        <v>7622</v>
      </c>
      <c r="F929" s="537" t="s">
        <v>4242</v>
      </c>
      <c r="G929" s="537" t="s">
        <v>3358</v>
      </c>
      <c r="H929" s="537" t="s">
        <v>3359</v>
      </c>
      <c r="I929" s="537"/>
      <c r="J929" s="537" t="s">
        <v>4290</v>
      </c>
      <c r="K929" s="537" t="s">
        <v>3994</v>
      </c>
      <c r="L929" s="547">
        <v>10.199999999999999</v>
      </c>
      <c r="M929" s="535" t="s">
        <v>3981</v>
      </c>
      <c r="N929" s="535" t="s">
        <v>4446</v>
      </c>
      <c r="O929" s="548">
        <v>6.8586999999999995E-2</v>
      </c>
      <c r="P929" s="548">
        <v>1.282117</v>
      </c>
      <c r="Q929" s="544"/>
    </row>
    <row r="930" spans="1:17" s="540" customFormat="1" ht="15.75" x14ac:dyDescent="0.25">
      <c r="A930" s="534"/>
      <c r="B930" s="535" t="s">
        <v>3972</v>
      </c>
      <c r="C930" s="535" t="s">
        <v>37</v>
      </c>
      <c r="D930" s="537" t="s">
        <v>4278</v>
      </c>
      <c r="E930" s="563" t="s">
        <v>7622</v>
      </c>
      <c r="F930" s="541" t="s">
        <v>4242</v>
      </c>
      <c r="G930" s="535" t="s">
        <v>37</v>
      </c>
      <c r="H930" s="535" t="s">
        <v>37</v>
      </c>
      <c r="I930" s="541"/>
      <c r="J930" s="541" t="s">
        <v>4277</v>
      </c>
      <c r="K930" s="541"/>
      <c r="L930" s="541">
        <v>5</v>
      </c>
      <c r="M930" s="541" t="s">
        <v>3975</v>
      </c>
      <c r="N930" s="541"/>
      <c r="O930" s="548"/>
      <c r="P930" s="548"/>
      <c r="Q930" s="544"/>
    </row>
    <row r="931" spans="1:17" s="540" customFormat="1" ht="15.75" x14ac:dyDescent="0.25">
      <c r="A931" s="534"/>
      <c r="B931" s="535" t="s">
        <v>3972</v>
      </c>
      <c r="C931" s="535" t="s">
        <v>37</v>
      </c>
      <c r="D931" s="537" t="s">
        <v>4249</v>
      </c>
      <c r="E931" s="563" t="s">
        <v>7622</v>
      </c>
      <c r="F931" s="541" t="s">
        <v>4242</v>
      </c>
      <c r="G931" s="535" t="s">
        <v>37</v>
      </c>
      <c r="H931" s="535" t="s">
        <v>37</v>
      </c>
      <c r="I931" s="541"/>
      <c r="J931" s="541" t="s">
        <v>4408</v>
      </c>
      <c r="K931" s="541"/>
      <c r="L931" s="541">
        <v>13.5</v>
      </c>
      <c r="M931" s="541" t="s">
        <v>3975</v>
      </c>
      <c r="N931" s="541"/>
      <c r="O931" s="548"/>
      <c r="P931" s="548"/>
      <c r="Q931" s="544"/>
    </row>
    <row r="932" spans="1:17" s="540" customFormat="1" ht="15.75" x14ac:dyDescent="0.25">
      <c r="A932" s="534"/>
      <c r="B932" s="535" t="s">
        <v>3972</v>
      </c>
      <c r="C932" s="535" t="s">
        <v>37</v>
      </c>
      <c r="D932" s="537" t="s">
        <v>4264</v>
      </c>
      <c r="E932" s="563" t="s">
        <v>7622</v>
      </c>
      <c r="F932" s="541" t="s">
        <v>4242</v>
      </c>
      <c r="G932" s="535" t="s">
        <v>37</v>
      </c>
      <c r="H932" s="535" t="s">
        <v>37</v>
      </c>
      <c r="I932" s="541"/>
      <c r="J932" s="541" t="s">
        <v>4408</v>
      </c>
      <c r="K932" s="541"/>
      <c r="L932" s="541">
        <v>13.5</v>
      </c>
      <c r="M932" s="541" t="s">
        <v>3975</v>
      </c>
      <c r="N932" s="541"/>
      <c r="O932" s="548"/>
      <c r="P932" s="548"/>
      <c r="Q932" s="544"/>
    </row>
    <row r="933" spans="1:17" s="540" customFormat="1" ht="15.75" x14ac:dyDescent="0.25">
      <c r="A933" s="534"/>
      <c r="B933" s="535" t="s">
        <v>3972</v>
      </c>
      <c r="C933" s="535" t="s">
        <v>37</v>
      </c>
      <c r="D933" s="537" t="s">
        <v>4265</v>
      </c>
      <c r="E933" s="563" t="s">
        <v>7622</v>
      </c>
      <c r="F933" s="541" t="s">
        <v>4242</v>
      </c>
      <c r="G933" s="535" t="s">
        <v>37</v>
      </c>
      <c r="H933" s="535" t="s">
        <v>37</v>
      </c>
      <c r="I933" s="541"/>
      <c r="J933" s="541" t="s">
        <v>8207</v>
      </c>
      <c r="K933" s="541"/>
      <c r="L933" s="541">
        <v>5.6</v>
      </c>
      <c r="M933" s="541" t="s">
        <v>3975</v>
      </c>
      <c r="N933" s="541"/>
      <c r="O933" s="548"/>
      <c r="P933" s="548"/>
      <c r="Q933" s="544"/>
    </row>
    <row r="934" spans="1:17" s="540" customFormat="1" ht="15.75" x14ac:dyDescent="0.25">
      <c r="A934" s="534"/>
      <c r="B934" s="535" t="s">
        <v>3972</v>
      </c>
      <c r="C934" s="535" t="s">
        <v>37</v>
      </c>
      <c r="D934" s="537" t="s">
        <v>4261</v>
      </c>
      <c r="E934" s="563" t="s">
        <v>7622</v>
      </c>
      <c r="F934" s="541" t="s">
        <v>4242</v>
      </c>
      <c r="G934" s="535" t="s">
        <v>37</v>
      </c>
      <c r="H934" s="535" t="s">
        <v>37</v>
      </c>
      <c r="I934" s="541"/>
      <c r="J934" s="541" t="s">
        <v>8207</v>
      </c>
      <c r="K934" s="541"/>
      <c r="L934" s="541">
        <v>5.6</v>
      </c>
      <c r="M934" s="541" t="s">
        <v>3975</v>
      </c>
      <c r="N934" s="541"/>
      <c r="O934" s="548"/>
      <c r="P934" s="548"/>
      <c r="Q934" s="544"/>
    </row>
    <row r="935" spans="1:17" s="540" customFormat="1" ht="15.75" x14ac:dyDescent="0.25">
      <c r="A935" s="534"/>
      <c r="B935" s="535" t="s">
        <v>3972</v>
      </c>
      <c r="C935" s="537" t="s">
        <v>38</v>
      </c>
      <c r="D935" s="537" t="s">
        <v>4278</v>
      </c>
      <c r="E935" s="535" t="s">
        <v>937</v>
      </c>
      <c r="F935" s="537" t="s">
        <v>4242</v>
      </c>
      <c r="G935" s="537" t="s">
        <v>1784</v>
      </c>
      <c r="H935" s="537" t="s">
        <v>1785</v>
      </c>
      <c r="I935" s="537"/>
      <c r="J935" s="537" t="s">
        <v>4258</v>
      </c>
      <c r="K935" s="537" t="s">
        <v>3994</v>
      </c>
      <c r="L935" s="547">
        <v>5</v>
      </c>
      <c r="M935" s="537" t="s">
        <v>3981</v>
      </c>
      <c r="N935" s="537" t="s">
        <v>4589</v>
      </c>
      <c r="O935" s="548">
        <v>0.15812499999999999</v>
      </c>
      <c r="P935" s="548">
        <v>1.9686598193631628</v>
      </c>
      <c r="Q935" s="544"/>
    </row>
    <row r="936" spans="1:17" s="540" customFormat="1" ht="15.75" x14ac:dyDescent="0.25">
      <c r="A936" s="534"/>
      <c r="B936" s="535" t="s">
        <v>3972</v>
      </c>
      <c r="C936" s="537" t="s">
        <v>38</v>
      </c>
      <c r="D936" s="537" t="s">
        <v>4249</v>
      </c>
      <c r="E936" s="535" t="s">
        <v>937</v>
      </c>
      <c r="F936" s="537" t="s">
        <v>4242</v>
      </c>
      <c r="G936" s="537" t="s">
        <v>1784</v>
      </c>
      <c r="H936" s="537" t="s">
        <v>1785</v>
      </c>
      <c r="I936" s="537"/>
      <c r="J936" s="537" t="s">
        <v>4397</v>
      </c>
      <c r="K936" s="537" t="s">
        <v>3994</v>
      </c>
      <c r="L936" s="547">
        <v>5.25</v>
      </c>
      <c r="M936" s="537" t="s">
        <v>3981</v>
      </c>
      <c r="N936" s="537" t="s">
        <v>4589</v>
      </c>
      <c r="O936" s="548">
        <v>0.15812499999999999</v>
      </c>
      <c r="P936" s="548">
        <v>1.9686598193631628</v>
      </c>
      <c r="Q936" s="544">
        <v>41609</v>
      </c>
    </row>
    <row r="937" spans="1:17" s="540" customFormat="1" ht="15.75" x14ac:dyDescent="0.25">
      <c r="A937" s="534"/>
      <c r="B937" s="535" t="s">
        <v>3972</v>
      </c>
      <c r="C937" s="537" t="s">
        <v>39</v>
      </c>
      <c r="D937" s="537" t="s">
        <v>4263</v>
      </c>
      <c r="E937" s="535" t="s">
        <v>937</v>
      </c>
      <c r="F937" s="537" t="s">
        <v>4603</v>
      </c>
      <c r="G937" s="537" t="s">
        <v>2756</v>
      </c>
      <c r="H937" s="537" t="s">
        <v>2756</v>
      </c>
      <c r="I937" s="537"/>
      <c r="J937" s="537" t="s">
        <v>4604</v>
      </c>
      <c r="K937" s="537" t="s">
        <v>3994</v>
      </c>
      <c r="L937" s="547">
        <v>4.57</v>
      </c>
      <c r="M937" s="537" t="s">
        <v>3981</v>
      </c>
      <c r="N937" s="537" t="s">
        <v>4286</v>
      </c>
      <c r="O937" s="548">
        <v>7.6511999999999997E-2</v>
      </c>
      <c r="P937" s="548">
        <v>0.27349938547645763</v>
      </c>
      <c r="Q937" s="544"/>
    </row>
    <row r="938" spans="1:17" s="540" customFormat="1" ht="15.75" x14ac:dyDescent="0.25">
      <c r="A938" s="534"/>
      <c r="B938" s="535" t="s">
        <v>3972</v>
      </c>
      <c r="C938" s="537" t="s">
        <v>39</v>
      </c>
      <c r="D938" s="537" t="s">
        <v>4249</v>
      </c>
      <c r="E938" s="535" t="s">
        <v>937</v>
      </c>
      <c r="F938" s="537" t="s">
        <v>4242</v>
      </c>
      <c r="G938" s="537" t="s">
        <v>2637</v>
      </c>
      <c r="H938" s="537" t="s">
        <v>2755</v>
      </c>
      <c r="I938" s="537"/>
      <c r="J938" s="537" t="s">
        <v>4513</v>
      </c>
      <c r="K938" s="537" t="s">
        <v>3994</v>
      </c>
      <c r="L938" s="547">
        <v>10</v>
      </c>
      <c r="M938" s="537" t="s">
        <v>3981</v>
      </c>
      <c r="N938" s="537" t="s">
        <v>4589</v>
      </c>
      <c r="O938" s="548">
        <v>8.7343749999999998E-2</v>
      </c>
      <c r="P938" s="548">
        <v>1.0777163967556296</v>
      </c>
      <c r="Q938" s="544"/>
    </row>
    <row r="939" spans="1:17" s="540" customFormat="1" ht="15.75" x14ac:dyDescent="0.25">
      <c r="A939" s="534"/>
      <c r="B939" s="535" t="s">
        <v>3972</v>
      </c>
      <c r="C939" s="537" t="s">
        <v>39</v>
      </c>
      <c r="D939" s="537" t="s">
        <v>4278</v>
      </c>
      <c r="E939" s="535" t="s">
        <v>937</v>
      </c>
      <c r="F939" s="537" t="s">
        <v>4242</v>
      </c>
      <c r="G939" s="537" t="s">
        <v>2637</v>
      </c>
      <c r="H939" s="537" t="s">
        <v>2754</v>
      </c>
      <c r="I939" s="537"/>
      <c r="J939" s="537" t="s">
        <v>4277</v>
      </c>
      <c r="K939" s="537" t="s">
        <v>3994</v>
      </c>
      <c r="L939" s="547">
        <v>10</v>
      </c>
      <c r="M939" s="537" t="s">
        <v>3981</v>
      </c>
      <c r="N939" s="537" t="s">
        <v>4589</v>
      </c>
      <c r="O939" s="548">
        <v>7.2765625E-2</v>
      </c>
      <c r="P939" s="548">
        <v>1.1614728693854022</v>
      </c>
      <c r="Q939" s="544"/>
    </row>
    <row r="940" spans="1:17" s="540" customFormat="1" ht="15.75" x14ac:dyDescent="0.25">
      <c r="A940" s="534"/>
      <c r="B940" s="535" t="s">
        <v>3972</v>
      </c>
      <c r="C940" s="537" t="s">
        <v>39</v>
      </c>
      <c r="D940" s="537" t="s">
        <v>4265</v>
      </c>
      <c r="E940" s="535" t="s">
        <v>937</v>
      </c>
      <c r="F940" s="537" t="s">
        <v>4355</v>
      </c>
      <c r="G940" s="537" t="s">
        <v>2754</v>
      </c>
      <c r="H940" s="537" t="s">
        <v>2756</v>
      </c>
      <c r="I940" s="537"/>
      <c r="J940" s="537" t="s">
        <v>4664</v>
      </c>
      <c r="K940" s="537" t="s">
        <v>3994</v>
      </c>
      <c r="L940" s="547">
        <v>2.5</v>
      </c>
      <c r="M940" s="537" t="s">
        <v>3981</v>
      </c>
      <c r="N940" s="537" t="s">
        <v>4589</v>
      </c>
      <c r="O940" s="548">
        <v>0.26266666666666666</v>
      </c>
      <c r="P940" s="548">
        <v>2.241327880223388</v>
      </c>
      <c r="Q940" s="544"/>
    </row>
    <row r="941" spans="1:17" s="540" customFormat="1" ht="15.75" x14ac:dyDescent="0.25">
      <c r="A941" s="534"/>
      <c r="B941" s="535" t="s">
        <v>3972</v>
      </c>
      <c r="C941" s="537" t="s">
        <v>39</v>
      </c>
      <c r="D941" s="537" t="s">
        <v>4261</v>
      </c>
      <c r="E941" s="535" t="s">
        <v>937</v>
      </c>
      <c r="F941" s="537" t="s">
        <v>4355</v>
      </c>
      <c r="G941" s="537" t="s">
        <v>2754</v>
      </c>
      <c r="H941" s="537" t="s">
        <v>2756</v>
      </c>
      <c r="I941" s="537"/>
      <c r="J941" s="537" t="s">
        <v>4664</v>
      </c>
      <c r="K941" s="537" t="s">
        <v>3994</v>
      </c>
      <c r="L941" s="547">
        <v>2.5</v>
      </c>
      <c r="M941" s="537" t="s">
        <v>3981</v>
      </c>
      <c r="N941" s="537" t="s">
        <v>4589</v>
      </c>
      <c r="O941" s="548">
        <v>0.26266666666666666</v>
      </c>
      <c r="P941" s="548">
        <v>2.241327880223388</v>
      </c>
      <c r="Q941" s="544"/>
    </row>
    <row r="942" spans="1:17" s="540" customFormat="1" ht="15.75" x14ac:dyDescent="0.25">
      <c r="A942" s="534"/>
      <c r="B942" s="535" t="s">
        <v>3972</v>
      </c>
      <c r="C942" s="537" t="s">
        <v>39</v>
      </c>
      <c r="D942" s="537" t="s">
        <v>4317</v>
      </c>
      <c r="E942" s="535" t="s">
        <v>937</v>
      </c>
      <c r="F942" s="537" t="s">
        <v>4355</v>
      </c>
      <c r="G942" s="537"/>
      <c r="H942" s="537"/>
      <c r="I942" s="537"/>
      <c r="J942" s="537" t="s">
        <v>4449</v>
      </c>
      <c r="K942" s="537" t="s">
        <v>4292</v>
      </c>
      <c r="L942" s="547">
        <v>2</v>
      </c>
      <c r="M942" s="537" t="s">
        <v>3981</v>
      </c>
      <c r="N942" s="537" t="s">
        <v>4286</v>
      </c>
      <c r="O942" s="548">
        <v>6.4992187500000007E-2</v>
      </c>
      <c r="P942" s="548">
        <v>1.1744530974304443</v>
      </c>
      <c r="Q942" s="544"/>
    </row>
    <row r="943" spans="1:17" s="540" customFormat="1" ht="15.75" x14ac:dyDescent="0.25">
      <c r="A943" s="534"/>
      <c r="B943" s="535" t="s">
        <v>3972</v>
      </c>
      <c r="C943" s="537" t="s">
        <v>39</v>
      </c>
      <c r="D943" s="537" t="s">
        <v>4616</v>
      </c>
      <c r="E943" s="535" t="s">
        <v>937</v>
      </c>
      <c r="F943" s="537" t="s">
        <v>4355</v>
      </c>
      <c r="G943" s="537"/>
      <c r="H943" s="537"/>
      <c r="I943" s="537"/>
      <c r="J943" s="535" t="s">
        <v>4449</v>
      </c>
      <c r="K943" s="537" t="s">
        <v>4292</v>
      </c>
      <c r="L943" s="547">
        <v>5</v>
      </c>
      <c r="M943" s="537" t="s">
        <v>3981</v>
      </c>
      <c r="N943" s="537"/>
      <c r="O943" s="548">
        <v>0.110592</v>
      </c>
      <c r="P943" s="548">
        <v>1.5159714408708365</v>
      </c>
      <c r="Q943" s="544"/>
    </row>
    <row r="944" spans="1:17" s="540" customFormat="1" ht="15.75" x14ac:dyDescent="0.25">
      <c r="A944" s="534"/>
      <c r="B944" s="535" t="s">
        <v>3972</v>
      </c>
      <c r="C944" s="537" t="s">
        <v>39</v>
      </c>
      <c r="D944" s="537" t="s">
        <v>4291</v>
      </c>
      <c r="E944" s="535" t="s">
        <v>937</v>
      </c>
      <c r="F944" s="537" t="s">
        <v>4242</v>
      </c>
      <c r="G944" s="537"/>
      <c r="H944" s="537"/>
      <c r="I944" s="537"/>
      <c r="J944" s="537" t="s">
        <v>4290</v>
      </c>
      <c r="K944" s="537" t="s">
        <v>4292</v>
      </c>
      <c r="L944" s="547">
        <v>10.5</v>
      </c>
      <c r="M944" s="537" t="s">
        <v>3981</v>
      </c>
      <c r="N944" s="537" t="s">
        <v>4589</v>
      </c>
      <c r="O944" s="548">
        <v>6.4992187500000007E-2</v>
      </c>
      <c r="P944" s="548">
        <v>1.1744530974304443</v>
      </c>
      <c r="Q944" s="544"/>
    </row>
    <row r="945" spans="1:17" s="540" customFormat="1" ht="15.75" x14ac:dyDescent="0.25">
      <c r="A945" s="534"/>
      <c r="B945" s="535" t="s">
        <v>3972</v>
      </c>
      <c r="C945" s="537" t="s">
        <v>39</v>
      </c>
      <c r="D945" s="537" t="s">
        <v>4264</v>
      </c>
      <c r="E945" s="535" t="s">
        <v>937</v>
      </c>
      <c r="F945" s="537" t="s">
        <v>4242</v>
      </c>
      <c r="G945" s="537" t="s">
        <v>2637</v>
      </c>
      <c r="H945" s="537" t="s">
        <v>2756</v>
      </c>
      <c r="I945" s="537"/>
      <c r="J945" s="537" t="s">
        <v>4290</v>
      </c>
      <c r="K945" s="537" t="s">
        <v>3994</v>
      </c>
      <c r="L945" s="547">
        <v>10.5</v>
      </c>
      <c r="M945" s="537" t="s">
        <v>3981</v>
      </c>
      <c r="N945" s="537" t="s">
        <v>4589</v>
      </c>
      <c r="O945" s="548">
        <v>6.4992187500000007E-2</v>
      </c>
      <c r="P945" s="548">
        <v>1.1744530974304443</v>
      </c>
      <c r="Q945" s="544">
        <v>41609</v>
      </c>
    </row>
    <row r="946" spans="1:17" s="540" customFormat="1" ht="15.75" x14ac:dyDescent="0.25">
      <c r="A946" s="534"/>
      <c r="B946" s="535" t="s">
        <v>3972</v>
      </c>
      <c r="C946" s="535" t="s">
        <v>9577</v>
      </c>
      <c r="D946" s="535" t="s">
        <v>4249</v>
      </c>
      <c r="E946" s="546" t="s">
        <v>988</v>
      </c>
      <c r="F946" s="546" t="s">
        <v>4242</v>
      </c>
      <c r="G946" s="546"/>
      <c r="H946" s="546"/>
      <c r="I946" s="546"/>
      <c r="J946" s="546" t="s">
        <v>4327</v>
      </c>
      <c r="K946" s="546" t="s">
        <v>4292</v>
      </c>
      <c r="L946" s="547">
        <v>20</v>
      </c>
      <c r="M946" s="546" t="s">
        <v>3981</v>
      </c>
      <c r="N946" s="546" t="s">
        <v>4331</v>
      </c>
      <c r="O946" s="548">
        <v>8.5474999999999995E-2</v>
      </c>
      <c r="P946" s="548">
        <v>0.85475000000000001</v>
      </c>
      <c r="Q946" s="544"/>
    </row>
    <row r="947" spans="1:17" s="540" customFormat="1" ht="15.75" x14ac:dyDescent="0.25">
      <c r="A947" s="534"/>
      <c r="B947" s="535" t="s">
        <v>3972</v>
      </c>
      <c r="C947" s="535" t="s">
        <v>9577</v>
      </c>
      <c r="D947" s="535" t="s">
        <v>4278</v>
      </c>
      <c r="E947" s="546" t="s">
        <v>988</v>
      </c>
      <c r="F947" s="546" t="s">
        <v>4242</v>
      </c>
      <c r="G947" s="546" t="s">
        <v>9578</v>
      </c>
      <c r="H947" s="546" t="s">
        <v>9579</v>
      </c>
      <c r="I947" s="546"/>
      <c r="J947" s="546" t="s">
        <v>4327</v>
      </c>
      <c r="K947" s="546" t="s">
        <v>3994</v>
      </c>
      <c r="L947" s="547">
        <v>30</v>
      </c>
      <c r="M947" s="546" t="s">
        <v>3981</v>
      </c>
      <c r="N947" s="546" t="s">
        <v>4350</v>
      </c>
      <c r="O947" s="548">
        <v>2.5719222222222199E-2</v>
      </c>
      <c r="P947" s="548">
        <v>0.59884244444444401</v>
      </c>
      <c r="Q947" s="544"/>
    </row>
    <row r="948" spans="1:17" s="540" customFormat="1" ht="15.75" x14ac:dyDescent="0.25">
      <c r="A948" s="534"/>
      <c r="B948" s="535" t="s">
        <v>3972</v>
      </c>
      <c r="C948" s="537" t="s">
        <v>1639</v>
      </c>
      <c r="D948" s="537" t="s">
        <v>4278</v>
      </c>
      <c r="E948" s="535" t="s">
        <v>937</v>
      </c>
      <c r="F948" s="537" t="s">
        <v>4242</v>
      </c>
      <c r="G948" s="537" t="s">
        <v>1786</v>
      </c>
      <c r="H948" s="537" t="s">
        <v>4665</v>
      </c>
      <c r="I948" s="537"/>
      <c r="J948" s="537" t="s">
        <v>4290</v>
      </c>
      <c r="K948" s="537" t="s">
        <v>3994</v>
      </c>
      <c r="L948" s="547">
        <v>5</v>
      </c>
      <c r="M948" s="537" t="s">
        <v>3981</v>
      </c>
      <c r="N948" s="537" t="s">
        <v>4268</v>
      </c>
      <c r="O948" s="548">
        <v>0.20874999999999999</v>
      </c>
      <c r="P948" s="548">
        <v>1.7123225273002747</v>
      </c>
      <c r="Q948" s="544"/>
    </row>
    <row r="949" spans="1:17" s="540" customFormat="1" ht="15.75" x14ac:dyDescent="0.25">
      <c r="A949" s="534"/>
      <c r="B949" s="535" t="s">
        <v>3972</v>
      </c>
      <c r="C949" s="535" t="s">
        <v>1114</v>
      </c>
      <c r="D949" s="537" t="s">
        <v>4294</v>
      </c>
      <c r="E949" s="537" t="s">
        <v>929</v>
      </c>
      <c r="F949" s="537" t="s">
        <v>4242</v>
      </c>
      <c r="G949" s="537" t="s">
        <v>2925</v>
      </c>
      <c r="H949" s="537" t="s">
        <v>2929</v>
      </c>
      <c r="I949" s="537"/>
      <c r="J949" s="537" t="s">
        <v>4277</v>
      </c>
      <c r="K949" s="537" t="s">
        <v>4292</v>
      </c>
      <c r="L949" s="547">
        <v>9.3699999999999992</v>
      </c>
      <c r="M949" s="537" t="s">
        <v>3975</v>
      </c>
      <c r="N949" s="537" t="s">
        <v>4286</v>
      </c>
      <c r="O949" s="548">
        <v>2.9432173383907599E-2</v>
      </c>
      <c r="P949" s="548">
        <v>0.73580433459768924</v>
      </c>
      <c r="Q949" s="544"/>
    </row>
    <row r="950" spans="1:17" s="540" customFormat="1" ht="15.75" x14ac:dyDescent="0.25">
      <c r="A950" s="534"/>
      <c r="B950" s="535" t="s">
        <v>3972</v>
      </c>
      <c r="C950" s="535" t="s">
        <v>1114</v>
      </c>
      <c r="D950" s="537" t="s">
        <v>4295</v>
      </c>
      <c r="E950" s="537" t="s">
        <v>929</v>
      </c>
      <c r="F950" s="537" t="s">
        <v>4242</v>
      </c>
      <c r="G950" s="537" t="s">
        <v>2925</v>
      </c>
      <c r="H950" s="537" t="s">
        <v>2929</v>
      </c>
      <c r="I950" s="537"/>
      <c r="J950" s="537" t="s">
        <v>4277</v>
      </c>
      <c r="K950" s="537" t="s">
        <v>4292</v>
      </c>
      <c r="L950" s="547">
        <v>9.3699999999999992</v>
      </c>
      <c r="M950" s="537" t="s">
        <v>3975</v>
      </c>
      <c r="N950" s="537" t="s">
        <v>4286</v>
      </c>
      <c r="O950" s="548">
        <v>3.0285279858803436E-2</v>
      </c>
      <c r="P950" s="548">
        <v>0.75713199647008589</v>
      </c>
      <c r="Q950" s="544"/>
    </row>
    <row r="951" spans="1:17" s="540" customFormat="1" ht="15.75" x14ac:dyDescent="0.25">
      <c r="A951" s="534"/>
      <c r="B951" s="535" t="s">
        <v>3972</v>
      </c>
      <c r="C951" s="535" t="s">
        <v>1114</v>
      </c>
      <c r="D951" s="537" t="s">
        <v>4278</v>
      </c>
      <c r="E951" s="537" t="s">
        <v>929</v>
      </c>
      <c r="F951" s="537" t="s">
        <v>4242</v>
      </c>
      <c r="G951" s="537" t="s">
        <v>2925</v>
      </c>
      <c r="H951" s="537" t="s">
        <v>2929</v>
      </c>
      <c r="I951" s="537"/>
      <c r="J951" s="537" t="s">
        <v>4296</v>
      </c>
      <c r="K951" s="537" t="s">
        <v>3994</v>
      </c>
      <c r="L951" s="547">
        <v>40</v>
      </c>
      <c r="M951" s="537" t="s">
        <v>3975</v>
      </c>
      <c r="N951" s="537" t="s">
        <v>4268</v>
      </c>
      <c r="O951" s="548">
        <v>1.5987215339548631E-2</v>
      </c>
      <c r="P951" s="548">
        <v>0.39968038348871582</v>
      </c>
      <c r="Q951" s="544"/>
    </row>
    <row r="952" spans="1:17" s="540" customFormat="1" ht="15.75" x14ac:dyDescent="0.25">
      <c r="A952" s="534"/>
      <c r="B952" s="535" t="s">
        <v>3972</v>
      </c>
      <c r="C952" s="535" t="s">
        <v>1114</v>
      </c>
      <c r="D952" s="537" t="s">
        <v>4249</v>
      </c>
      <c r="E952" s="537" t="s">
        <v>929</v>
      </c>
      <c r="F952" s="537" t="s">
        <v>4242</v>
      </c>
      <c r="G952" s="537" t="s">
        <v>2925</v>
      </c>
      <c r="H952" s="537" t="s">
        <v>2929</v>
      </c>
      <c r="I952" s="537"/>
      <c r="J952" s="537" t="s">
        <v>4296</v>
      </c>
      <c r="K952" s="537" t="s">
        <v>3994</v>
      </c>
      <c r="L952" s="547">
        <v>40</v>
      </c>
      <c r="M952" s="537" t="s">
        <v>3975</v>
      </c>
      <c r="N952" s="537" t="s">
        <v>4268</v>
      </c>
      <c r="O952" s="548">
        <v>1.5987215339548631E-2</v>
      </c>
      <c r="P952" s="548">
        <v>0.39968038348871582</v>
      </c>
      <c r="Q952" s="544"/>
    </row>
    <row r="953" spans="1:17" s="540" customFormat="1" ht="15.75" x14ac:dyDescent="0.25">
      <c r="A953" s="534"/>
      <c r="B953" s="535" t="s">
        <v>3972</v>
      </c>
      <c r="C953" s="535" t="s">
        <v>1115</v>
      </c>
      <c r="D953" s="537" t="s">
        <v>4294</v>
      </c>
      <c r="E953" s="537" t="s">
        <v>929</v>
      </c>
      <c r="F953" s="537" t="s">
        <v>4242</v>
      </c>
      <c r="G953" s="537" t="s">
        <v>2926</v>
      </c>
      <c r="H953" s="537" t="s">
        <v>2930</v>
      </c>
      <c r="I953" s="537"/>
      <c r="J953" s="537" t="s">
        <v>4297</v>
      </c>
      <c r="K953" s="537" t="s">
        <v>4292</v>
      </c>
      <c r="L953" s="547">
        <v>25</v>
      </c>
      <c r="M953" s="537" t="s">
        <v>3975</v>
      </c>
      <c r="N953" s="537" t="s">
        <v>4268</v>
      </c>
      <c r="O953" s="548">
        <v>1.5787375147804299E-2</v>
      </c>
      <c r="P953" s="548">
        <v>0.39468437869510686</v>
      </c>
      <c r="Q953" s="544"/>
    </row>
    <row r="954" spans="1:17" s="540" customFormat="1" ht="15.75" x14ac:dyDescent="0.25">
      <c r="A954" s="534"/>
      <c r="B954" s="535" t="s">
        <v>3972</v>
      </c>
      <c r="C954" s="535" t="s">
        <v>1115</v>
      </c>
      <c r="D954" s="537" t="s">
        <v>4249</v>
      </c>
      <c r="E954" s="537" t="s">
        <v>929</v>
      </c>
      <c r="F954" s="537" t="s">
        <v>4242</v>
      </c>
      <c r="G954" s="537" t="s">
        <v>2926</v>
      </c>
      <c r="H954" s="537" t="s">
        <v>2930</v>
      </c>
      <c r="I954" s="537"/>
      <c r="J954" s="537" t="s">
        <v>4297</v>
      </c>
      <c r="K954" s="537" t="s">
        <v>3994</v>
      </c>
      <c r="L954" s="547">
        <v>25</v>
      </c>
      <c r="M954" s="537" t="s">
        <v>3975</v>
      </c>
      <c r="N954" s="537" t="s">
        <v>4268</v>
      </c>
      <c r="O954" s="548">
        <v>1.5787375147804299E-2</v>
      </c>
      <c r="P954" s="548">
        <v>0.39468437869510686</v>
      </c>
      <c r="Q954" s="544"/>
    </row>
    <row r="955" spans="1:17" s="540" customFormat="1" ht="15.75" x14ac:dyDescent="0.25">
      <c r="A955" s="534"/>
      <c r="B955" s="535" t="s">
        <v>3972</v>
      </c>
      <c r="C955" s="535" t="s">
        <v>2936</v>
      </c>
      <c r="D955" s="537" t="s">
        <v>4278</v>
      </c>
      <c r="E955" s="537" t="s">
        <v>943</v>
      </c>
      <c r="F955" s="537" t="s">
        <v>4242</v>
      </c>
      <c r="G955" s="537" t="s">
        <v>2927</v>
      </c>
      <c r="H955" s="537" t="s">
        <v>2937</v>
      </c>
      <c r="I955" s="537"/>
      <c r="J955" s="537" t="s">
        <v>4492</v>
      </c>
      <c r="K955" s="537" t="s">
        <v>3994</v>
      </c>
      <c r="L955" s="547">
        <v>12</v>
      </c>
      <c r="M955" s="537" t="s">
        <v>3975</v>
      </c>
      <c r="N955" s="537" t="s">
        <v>4286</v>
      </c>
      <c r="O955" s="548">
        <v>3.6583333333333301E-2</v>
      </c>
      <c r="P955" s="548">
        <v>0.73306666666666664</v>
      </c>
      <c r="Q955" s="544"/>
    </row>
    <row r="956" spans="1:17" s="540" customFormat="1" ht="15.75" x14ac:dyDescent="0.25">
      <c r="A956" s="534"/>
      <c r="B956" s="535" t="s">
        <v>3972</v>
      </c>
      <c r="C956" s="535" t="s">
        <v>2460</v>
      </c>
      <c r="D956" s="537" t="s">
        <v>4278</v>
      </c>
      <c r="E956" s="537" t="s">
        <v>845</v>
      </c>
      <c r="F956" s="537" t="s">
        <v>4242</v>
      </c>
      <c r="G956" s="537" t="s">
        <v>2453</v>
      </c>
      <c r="H956" s="537" t="s">
        <v>2465</v>
      </c>
      <c r="I956" s="537"/>
      <c r="J956" s="537" t="s">
        <v>4277</v>
      </c>
      <c r="K956" s="537" t="s">
        <v>3994</v>
      </c>
      <c r="L956" s="547">
        <v>9</v>
      </c>
      <c r="M956" s="537" t="s">
        <v>3975</v>
      </c>
      <c r="N956" s="537" t="s">
        <v>4268</v>
      </c>
      <c r="O956" s="559">
        <v>5.5111111111111111E-2</v>
      </c>
      <c r="P956" s="548">
        <v>0.85377777777777764</v>
      </c>
      <c r="Q956" s="544"/>
    </row>
    <row r="957" spans="1:17" s="540" customFormat="1" ht="15.75" x14ac:dyDescent="0.25">
      <c r="A957" s="534"/>
      <c r="B957" s="535" t="s">
        <v>3972</v>
      </c>
      <c r="C957" s="535" t="s">
        <v>1116</v>
      </c>
      <c r="D957" s="537" t="s">
        <v>4294</v>
      </c>
      <c r="E957" s="537" t="s">
        <v>929</v>
      </c>
      <c r="F957" s="537" t="s">
        <v>4242</v>
      </c>
      <c r="G957" s="537" t="s">
        <v>2928</v>
      </c>
      <c r="H957" s="537" t="s">
        <v>2934</v>
      </c>
      <c r="I957" s="537"/>
      <c r="J957" s="537" t="s">
        <v>4260</v>
      </c>
      <c r="K957" s="537" t="s">
        <v>4292</v>
      </c>
      <c r="L957" s="547">
        <v>90</v>
      </c>
      <c r="M957" s="537" t="s">
        <v>3975</v>
      </c>
      <c r="N957" s="537" t="s">
        <v>4268</v>
      </c>
      <c r="O957" s="548">
        <v>8.56457964618677E-3</v>
      </c>
      <c r="P957" s="548">
        <v>0.21411449115466916</v>
      </c>
      <c r="Q957" s="544"/>
    </row>
    <row r="958" spans="1:17" s="540" customFormat="1" ht="15.75" x14ac:dyDescent="0.25">
      <c r="A958" s="534"/>
      <c r="B958" s="535" t="s">
        <v>3972</v>
      </c>
      <c r="C958" s="535" t="s">
        <v>1116</v>
      </c>
      <c r="D958" s="537" t="s">
        <v>4278</v>
      </c>
      <c r="E958" s="537" t="s">
        <v>929</v>
      </c>
      <c r="F958" s="537" t="s">
        <v>4242</v>
      </c>
      <c r="G958" s="537" t="s">
        <v>2928</v>
      </c>
      <c r="H958" s="537" t="s">
        <v>2934</v>
      </c>
      <c r="I958" s="537"/>
      <c r="J958" s="537" t="s">
        <v>4260</v>
      </c>
      <c r="K958" s="537" t="s">
        <v>3994</v>
      </c>
      <c r="L958" s="547">
        <v>90</v>
      </c>
      <c r="M958" s="537" t="s">
        <v>3975</v>
      </c>
      <c r="N958" s="537" t="s">
        <v>4268</v>
      </c>
      <c r="O958" s="548">
        <v>8.56457964618677E-3</v>
      </c>
      <c r="P958" s="548">
        <v>0.21411449115466916</v>
      </c>
      <c r="Q958" s="544"/>
    </row>
    <row r="959" spans="1:17" s="540" customFormat="1" ht="15.75" x14ac:dyDescent="0.25">
      <c r="A959" s="534"/>
      <c r="B959" s="535" t="s">
        <v>3972</v>
      </c>
      <c r="C959" s="535" t="s">
        <v>8158</v>
      </c>
      <c r="D959" s="537" t="s">
        <v>4278</v>
      </c>
      <c r="E959" s="537" t="s">
        <v>2918</v>
      </c>
      <c r="F959" s="537" t="s">
        <v>4242</v>
      </c>
      <c r="G959" s="537" t="s">
        <v>2940</v>
      </c>
      <c r="H959" s="537" t="s">
        <v>2941</v>
      </c>
      <c r="I959" s="537"/>
      <c r="J959" s="537" t="s">
        <v>4277</v>
      </c>
      <c r="K959" s="537" t="s">
        <v>3994</v>
      </c>
      <c r="L959" s="547">
        <v>22</v>
      </c>
      <c r="M959" s="537" t="s">
        <v>3975</v>
      </c>
      <c r="N959" s="537" t="s">
        <v>4268</v>
      </c>
      <c r="O959" s="548">
        <v>3.1919999999999997E-2</v>
      </c>
      <c r="P959" s="548">
        <v>0.60872000000000004</v>
      </c>
      <c r="Q959" s="544"/>
    </row>
    <row r="960" spans="1:17" s="540" customFormat="1" ht="15.75" x14ac:dyDescent="0.25">
      <c r="A960" s="534"/>
      <c r="B960" s="535" t="s">
        <v>3972</v>
      </c>
      <c r="C960" s="535" t="s">
        <v>8158</v>
      </c>
      <c r="D960" s="537" t="s">
        <v>4249</v>
      </c>
      <c r="E960" s="537" t="s">
        <v>2918</v>
      </c>
      <c r="F960" s="537" t="s">
        <v>4242</v>
      </c>
      <c r="G960" s="537" t="s">
        <v>2940</v>
      </c>
      <c r="H960" s="537" t="s">
        <v>2941</v>
      </c>
      <c r="I960" s="537"/>
      <c r="J960" s="537" t="s">
        <v>4277</v>
      </c>
      <c r="K960" s="537" t="s">
        <v>3994</v>
      </c>
      <c r="L960" s="547">
        <v>22</v>
      </c>
      <c r="M960" s="537" t="s">
        <v>3975</v>
      </c>
      <c r="N960" s="537" t="s">
        <v>4268</v>
      </c>
      <c r="O960" s="548">
        <v>3.1920000000000004E-2</v>
      </c>
      <c r="P960" s="548">
        <v>0.60872000000000004</v>
      </c>
      <c r="Q960" s="544"/>
    </row>
    <row r="961" spans="1:17" s="540" customFormat="1" ht="15.75" x14ac:dyDescent="0.25">
      <c r="A961" s="534"/>
      <c r="B961" s="535" t="s">
        <v>3972</v>
      </c>
      <c r="C961" s="535" t="s">
        <v>8158</v>
      </c>
      <c r="D961" s="537" t="s">
        <v>4264</v>
      </c>
      <c r="E961" s="537" t="s">
        <v>2918</v>
      </c>
      <c r="F961" s="541" t="s">
        <v>4242</v>
      </c>
      <c r="G961" s="535" t="s">
        <v>8158</v>
      </c>
      <c r="H961" s="535" t="s">
        <v>8158</v>
      </c>
      <c r="I961" s="541"/>
      <c r="J961" s="541" t="s">
        <v>4449</v>
      </c>
      <c r="K961" s="541" t="s">
        <v>3994</v>
      </c>
      <c r="L961" s="541">
        <v>16</v>
      </c>
      <c r="M961" s="541" t="s">
        <v>3975</v>
      </c>
      <c r="N961" s="541" t="s">
        <v>4268</v>
      </c>
      <c r="O961" s="548"/>
      <c r="P961" s="548"/>
      <c r="Q961" s="544"/>
    </row>
    <row r="962" spans="1:17" s="540" customFormat="1" ht="15.75" x14ac:dyDescent="0.25">
      <c r="A962" s="534"/>
      <c r="B962" s="535" t="s">
        <v>3972</v>
      </c>
      <c r="C962" s="537" t="s">
        <v>42</v>
      </c>
      <c r="D962" s="537" t="s">
        <v>4278</v>
      </c>
      <c r="E962" s="535" t="s">
        <v>937</v>
      </c>
      <c r="F962" s="537" t="s">
        <v>4242</v>
      </c>
      <c r="G962" s="537" t="s">
        <v>2519</v>
      </c>
      <c r="H962" s="537" t="s">
        <v>2647</v>
      </c>
      <c r="I962" s="537"/>
      <c r="J962" s="537" t="s">
        <v>4397</v>
      </c>
      <c r="K962" s="537" t="s">
        <v>3994</v>
      </c>
      <c r="L962" s="547">
        <v>24</v>
      </c>
      <c r="M962" s="537" t="s">
        <v>3981</v>
      </c>
      <c r="N962" s="537" t="s">
        <v>4614</v>
      </c>
      <c r="O962" s="548">
        <v>4.7397777777777782E-2</v>
      </c>
      <c r="P962" s="548">
        <v>0.58474885928876019</v>
      </c>
      <c r="Q962" s="544"/>
    </row>
    <row r="963" spans="1:17" s="540" customFormat="1" ht="15.75" x14ac:dyDescent="0.25">
      <c r="A963" s="534"/>
      <c r="B963" s="535" t="s">
        <v>3972</v>
      </c>
      <c r="C963" s="537" t="s">
        <v>42</v>
      </c>
      <c r="D963" s="537" t="s">
        <v>4249</v>
      </c>
      <c r="E963" s="535" t="s">
        <v>937</v>
      </c>
      <c r="F963" s="537" t="s">
        <v>4242</v>
      </c>
      <c r="G963" s="537" t="s">
        <v>2647</v>
      </c>
      <c r="H963" s="537" t="s">
        <v>2648</v>
      </c>
      <c r="I963" s="537"/>
      <c r="J963" s="537" t="s">
        <v>4506</v>
      </c>
      <c r="K963" s="537" t="s">
        <v>3994</v>
      </c>
      <c r="L963" s="547">
        <v>6.25</v>
      </c>
      <c r="M963" s="537" t="s">
        <v>3981</v>
      </c>
      <c r="N963" s="537" t="s">
        <v>4596</v>
      </c>
      <c r="O963" s="548">
        <v>0.14299200000000004</v>
      </c>
      <c r="P963" s="548">
        <v>1.2317277653507694</v>
      </c>
      <c r="Q963" s="544"/>
    </row>
    <row r="964" spans="1:17" s="540" customFormat="1" ht="15.75" x14ac:dyDescent="0.25">
      <c r="A964" s="534"/>
      <c r="B964" s="535" t="s">
        <v>3972</v>
      </c>
      <c r="C964" s="535" t="s">
        <v>43</v>
      </c>
      <c r="D964" s="535" t="s">
        <v>4249</v>
      </c>
      <c r="E964" s="546" t="s">
        <v>988</v>
      </c>
      <c r="F964" s="546" t="s">
        <v>4242</v>
      </c>
      <c r="G964" s="546" t="s">
        <v>1585</v>
      </c>
      <c r="H964" s="546" t="s">
        <v>1612</v>
      </c>
      <c r="I964" s="546"/>
      <c r="J964" s="546" t="s">
        <v>4336</v>
      </c>
      <c r="K964" s="546" t="s">
        <v>3994</v>
      </c>
      <c r="L964" s="547">
        <v>20</v>
      </c>
      <c r="M964" s="546" t="s">
        <v>3981</v>
      </c>
      <c r="N964" s="546" t="s">
        <v>4331</v>
      </c>
      <c r="O964" s="548">
        <v>4.7169999999999997E-2</v>
      </c>
      <c r="P964" s="548">
        <v>0.80337599999999998</v>
      </c>
      <c r="Q964" s="544"/>
    </row>
    <row r="965" spans="1:17" s="540" customFormat="1" ht="15.75" x14ac:dyDescent="0.25">
      <c r="A965" s="534"/>
      <c r="B965" s="535" t="s">
        <v>3972</v>
      </c>
      <c r="C965" s="535" t="s">
        <v>43</v>
      </c>
      <c r="D965" s="535" t="s">
        <v>4278</v>
      </c>
      <c r="E965" s="546" t="s">
        <v>988</v>
      </c>
      <c r="F965" s="546" t="s">
        <v>4242</v>
      </c>
      <c r="G965" s="546" t="s">
        <v>1585</v>
      </c>
      <c r="H965" s="546" t="s">
        <v>1612</v>
      </c>
      <c r="I965" s="546"/>
      <c r="J965" s="546" t="s">
        <v>4336</v>
      </c>
      <c r="K965" s="546" t="s">
        <v>3994</v>
      </c>
      <c r="L965" s="547">
        <v>22.4</v>
      </c>
      <c r="M965" s="546" t="s">
        <v>3981</v>
      </c>
      <c r="N965" s="546" t="s">
        <v>4348</v>
      </c>
      <c r="O965" s="548">
        <v>4.1536999999999998E-2</v>
      </c>
      <c r="P965" s="548">
        <v>0.82179500000000005</v>
      </c>
      <c r="Q965" s="544"/>
    </row>
    <row r="966" spans="1:17" s="540" customFormat="1" ht="15.75" x14ac:dyDescent="0.25">
      <c r="A966" s="534"/>
      <c r="B966" s="535" t="s">
        <v>3972</v>
      </c>
      <c r="C966" s="535" t="s">
        <v>9477</v>
      </c>
      <c r="D966" s="537" t="s">
        <v>4266</v>
      </c>
      <c r="E966" s="537" t="s">
        <v>943</v>
      </c>
      <c r="F966" s="537" t="s">
        <v>4242</v>
      </c>
      <c r="G966" s="537" t="s">
        <v>2275</v>
      </c>
      <c r="H966" s="537" t="s">
        <v>2935</v>
      </c>
      <c r="I966" s="537"/>
      <c r="J966" s="537" t="s">
        <v>4277</v>
      </c>
      <c r="K966" s="537" t="s">
        <v>3994</v>
      </c>
      <c r="L966" s="547">
        <v>20</v>
      </c>
      <c r="M966" s="537" t="s">
        <v>3975</v>
      </c>
      <c r="N966" s="537" t="s">
        <v>4268</v>
      </c>
      <c r="O966" s="548">
        <v>3.5971234513984401E-2</v>
      </c>
      <c r="P966" s="548">
        <v>0.89928086284961051</v>
      </c>
      <c r="Q966" s="544"/>
    </row>
    <row r="967" spans="1:17" s="540" customFormat="1" ht="15.75" x14ac:dyDescent="0.25">
      <c r="A967" s="534"/>
      <c r="B967" s="535" t="s">
        <v>3972</v>
      </c>
      <c r="C967" s="535" t="s">
        <v>44</v>
      </c>
      <c r="D967" s="537" t="s">
        <v>4265</v>
      </c>
      <c r="E967" s="537" t="s">
        <v>858</v>
      </c>
      <c r="F967" s="537" t="s">
        <v>4242</v>
      </c>
      <c r="G967" s="537" t="s">
        <v>1231</v>
      </c>
      <c r="H967" s="537" t="s">
        <v>3022</v>
      </c>
      <c r="I967" s="537"/>
      <c r="J967" s="537" t="s">
        <v>4578</v>
      </c>
      <c r="K967" s="537" t="s">
        <v>3994</v>
      </c>
      <c r="L967" s="547">
        <v>100</v>
      </c>
      <c r="M967" s="537" t="s">
        <v>4190</v>
      </c>
      <c r="N967" s="537" t="s">
        <v>4414</v>
      </c>
      <c r="O967" s="548">
        <v>1.6791666666666663E-3</v>
      </c>
      <c r="P967" s="548">
        <v>0.1348</v>
      </c>
      <c r="Q967" s="544"/>
    </row>
    <row r="968" spans="1:17" s="540" customFormat="1" ht="15.75" x14ac:dyDescent="0.25">
      <c r="A968" s="534"/>
      <c r="B968" s="535" t="s">
        <v>3972</v>
      </c>
      <c r="C968" s="535" t="s">
        <v>44</v>
      </c>
      <c r="D968" s="537" t="s">
        <v>4264</v>
      </c>
      <c r="E968" s="537" t="s">
        <v>858</v>
      </c>
      <c r="F968" s="537" t="s">
        <v>4242</v>
      </c>
      <c r="G968" s="537" t="s">
        <v>1231</v>
      </c>
      <c r="H968" s="537" t="s">
        <v>3012</v>
      </c>
      <c r="I968" s="537"/>
      <c r="J968" s="537" t="s">
        <v>4550</v>
      </c>
      <c r="K968" s="537" t="s">
        <v>3994</v>
      </c>
      <c r="L968" s="547">
        <v>5</v>
      </c>
      <c r="M968" s="537" t="s">
        <v>4190</v>
      </c>
      <c r="N968" s="537" t="s">
        <v>4286</v>
      </c>
      <c r="O968" s="548">
        <v>2.35E-2</v>
      </c>
      <c r="P968" s="548">
        <v>1.58</v>
      </c>
      <c r="Q968" s="544"/>
    </row>
    <row r="969" spans="1:17" s="540" customFormat="1" ht="15.75" x14ac:dyDescent="0.25">
      <c r="A969" s="534"/>
      <c r="B969" s="535" t="s">
        <v>3972</v>
      </c>
      <c r="C969" s="535" t="s">
        <v>44</v>
      </c>
      <c r="D969" s="537" t="s">
        <v>4278</v>
      </c>
      <c r="E969" s="537" t="s">
        <v>858</v>
      </c>
      <c r="F969" s="537" t="s">
        <v>4345</v>
      </c>
      <c r="G969" s="537" t="s">
        <v>2263</v>
      </c>
      <c r="H969" s="537" t="s">
        <v>1231</v>
      </c>
      <c r="I969" s="537"/>
      <c r="J969" s="537" t="s">
        <v>4551</v>
      </c>
      <c r="K969" s="537" t="s">
        <v>3994</v>
      </c>
      <c r="L969" s="547">
        <v>750</v>
      </c>
      <c r="M969" s="537" t="s">
        <v>4190</v>
      </c>
      <c r="N969" s="537" t="s">
        <v>4546</v>
      </c>
      <c r="O969" s="548">
        <v>8.0307555555555568E-5</v>
      </c>
      <c r="P969" s="548">
        <v>1.3377830775902579E-2</v>
      </c>
      <c r="Q969" s="544"/>
    </row>
    <row r="970" spans="1:17" s="540" customFormat="1" ht="15.75" x14ac:dyDescent="0.25">
      <c r="A970" s="534"/>
      <c r="B970" s="535" t="s">
        <v>3972</v>
      </c>
      <c r="C970" s="535" t="s">
        <v>44</v>
      </c>
      <c r="D970" s="537" t="s">
        <v>4249</v>
      </c>
      <c r="E970" s="537" t="s">
        <v>858</v>
      </c>
      <c r="F970" s="537" t="s">
        <v>4345</v>
      </c>
      <c r="G970" s="537" t="s">
        <v>2263</v>
      </c>
      <c r="H970" s="537" t="s">
        <v>1231</v>
      </c>
      <c r="I970" s="537"/>
      <c r="J970" s="537" t="s">
        <v>4551</v>
      </c>
      <c r="K970" s="537" t="s">
        <v>3994</v>
      </c>
      <c r="L970" s="547">
        <v>750</v>
      </c>
      <c r="M970" s="537" t="s">
        <v>4190</v>
      </c>
      <c r="N970" s="537" t="s">
        <v>4546</v>
      </c>
      <c r="O970" s="548">
        <v>8.0307555555555568E-5</v>
      </c>
      <c r="P970" s="548">
        <v>1.3377830775902579E-2</v>
      </c>
      <c r="Q970" s="544"/>
    </row>
    <row r="971" spans="1:17" s="540" customFormat="1" ht="15.75" x14ac:dyDescent="0.25">
      <c r="A971" s="534"/>
      <c r="B971" s="535" t="s">
        <v>3972</v>
      </c>
      <c r="C971" s="535" t="s">
        <v>1117</v>
      </c>
      <c r="D971" s="537" t="s">
        <v>4278</v>
      </c>
      <c r="E971" s="537" t="s">
        <v>985</v>
      </c>
      <c r="F971" s="537" t="s">
        <v>4242</v>
      </c>
      <c r="G971" s="537" t="s">
        <v>1520</v>
      </c>
      <c r="H971" s="537" t="s">
        <v>1521</v>
      </c>
      <c r="I971" s="537"/>
      <c r="J971" s="537" t="s">
        <v>4308</v>
      </c>
      <c r="K971" s="537" t="s">
        <v>3994</v>
      </c>
      <c r="L971" s="547">
        <v>20</v>
      </c>
      <c r="M971" s="537" t="s">
        <v>3981</v>
      </c>
      <c r="N971" s="537" t="s">
        <v>4307</v>
      </c>
      <c r="O971" s="551">
        <v>4.0716377999999998E-2</v>
      </c>
      <c r="P971" s="551">
        <v>0.76917788099999995</v>
      </c>
      <c r="Q971" s="544"/>
    </row>
    <row r="972" spans="1:17" s="540" customFormat="1" ht="15.75" x14ac:dyDescent="0.25">
      <c r="A972" s="534"/>
      <c r="B972" s="535" t="s">
        <v>3972</v>
      </c>
      <c r="C972" s="537" t="s">
        <v>45</v>
      </c>
      <c r="D972" s="537" t="s">
        <v>4264</v>
      </c>
      <c r="E972" s="535" t="s">
        <v>937</v>
      </c>
      <c r="F972" s="537" t="s">
        <v>4242</v>
      </c>
      <c r="G972" s="537" t="s">
        <v>1845</v>
      </c>
      <c r="H972" s="537" t="s">
        <v>1847</v>
      </c>
      <c r="I972" s="537"/>
      <c r="J972" s="537" t="s">
        <v>4513</v>
      </c>
      <c r="K972" s="537" t="s">
        <v>3994</v>
      </c>
      <c r="L972" s="547">
        <v>10.35</v>
      </c>
      <c r="M972" s="537" t="s">
        <v>3981</v>
      </c>
      <c r="N972" s="537" t="s">
        <v>4597</v>
      </c>
      <c r="O972" s="548">
        <v>6.2775000000000011E-2</v>
      </c>
      <c r="P972" s="548">
        <v>0.96420867133364863</v>
      </c>
      <c r="Q972" s="544"/>
    </row>
    <row r="973" spans="1:17" s="540" customFormat="1" ht="15.75" x14ac:dyDescent="0.25">
      <c r="A973" s="534"/>
      <c r="B973" s="535" t="s">
        <v>3972</v>
      </c>
      <c r="C973" s="537" t="s">
        <v>45</v>
      </c>
      <c r="D973" s="537" t="s">
        <v>4278</v>
      </c>
      <c r="E973" s="535" t="s">
        <v>937</v>
      </c>
      <c r="F973" s="537" t="s">
        <v>4355</v>
      </c>
      <c r="G973" s="537" t="s">
        <v>1844</v>
      </c>
      <c r="H973" s="537" t="s">
        <v>2567</v>
      </c>
      <c r="I973" s="537"/>
      <c r="J973" s="537" t="s">
        <v>4637</v>
      </c>
      <c r="K973" s="537" t="s">
        <v>3994</v>
      </c>
      <c r="L973" s="547">
        <v>50</v>
      </c>
      <c r="M973" s="537" t="s">
        <v>3981</v>
      </c>
      <c r="N973" s="537" t="s">
        <v>4268</v>
      </c>
      <c r="O973" s="548">
        <v>3.5193750000000008E-3</v>
      </c>
      <c r="P973" s="548">
        <v>0.23847403212846752</v>
      </c>
      <c r="Q973" s="544"/>
    </row>
    <row r="974" spans="1:17" s="540" customFormat="1" ht="15.75" x14ac:dyDescent="0.25">
      <c r="A974" s="534"/>
      <c r="B974" s="535" t="s">
        <v>3972</v>
      </c>
      <c r="C974" s="537" t="s">
        <v>45</v>
      </c>
      <c r="D974" s="537" t="s">
        <v>4249</v>
      </c>
      <c r="E974" s="535" t="s">
        <v>937</v>
      </c>
      <c r="F974" s="537" t="s">
        <v>4242</v>
      </c>
      <c r="G974" s="537" t="s">
        <v>1844</v>
      </c>
      <c r="H974" s="537" t="s">
        <v>1846</v>
      </c>
      <c r="I974" s="537"/>
      <c r="J974" s="537" t="s">
        <v>4651</v>
      </c>
      <c r="K974" s="537" t="s">
        <v>3994</v>
      </c>
      <c r="L974" s="547">
        <v>18</v>
      </c>
      <c r="M974" s="537" t="s">
        <v>3981</v>
      </c>
      <c r="N974" s="537" t="s">
        <v>4586</v>
      </c>
      <c r="O974" s="548">
        <v>5.706E-2</v>
      </c>
      <c r="P974" s="548">
        <v>0.7438145981358526</v>
      </c>
      <c r="Q974" s="544"/>
    </row>
    <row r="975" spans="1:17" s="540" customFormat="1" ht="15.75" x14ac:dyDescent="0.25">
      <c r="A975" s="534"/>
      <c r="B975" s="535" t="s">
        <v>3972</v>
      </c>
      <c r="C975" s="535" t="s">
        <v>4386</v>
      </c>
      <c r="D975" s="537" t="s">
        <v>4265</v>
      </c>
      <c r="E975" s="537" t="s">
        <v>1021</v>
      </c>
      <c r="F975" s="537" t="s">
        <v>8215</v>
      </c>
      <c r="G975" s="537" t="s">
        <v>3364</v>
      </c>
      <c r="H975" s="537" t="s">
        <v>3539</v>
      </c>
      <c r="I975" s="537" t="s">
        <v>4387</v>
      </c>
      <c r="J975" s="537" t="s">
        <v>4388</v>
      </c>
      <c r="K975" s="537" t="s">
        <v>3994</v>
      </c>
      <c r="L975" s="547">
        <v>48</v>
      </c>
      <c r="M975" s="537" t="s">
        <v>3981</v>
      </c>
      <c r="N975" s="537" t="s">
        <v>4389</v>
      </c>
      <c r="O975" s="548">
        <v>8.4201388888888885E-3</v>
      </c>
      <c r="P975" s="548">
        <v>0.21809066520622067</v>
      </c>
      <c r="Q975" s="544"/>
    </row>
    <row r="976" spans="1:17" s="540" customFormat="1" ht="15.75" x14ac:dyDescent="0.25">
      <c r="A976" s="534"/>
      <c r="B976" s="535" t="s">
        <v>3972</v>
      </c>
      <c r="C976" s="535" t="s">
        <v>4386</v>
      </c>
      <c r="D976" s="537" t="s">
        <v>4261</v>
      </c>
      <c r="E976" s="537" t="s">
        <v>1021</v>
      </c>
      <c r="F976" s="537" t="s">
        <v>8215</v>
      </c>
      <c r="G976" s="537" t="s">
        <v>3364</v>
      </c>
      <c r="H976" s="537" t="s">
        <v>3539</v>
      </c>
      <c r="I976" s="537" t="s">
        <v>4387</v>
      </c>
      <c r="J976" s="537" t="s">
        <v>4388</v>
      </c>
      <c r="K976" s="537" t="s">
        <v>3994</v>
      </c>
      <c r="L976" s="547">
        <v>48</v>
      </c>
      <c r="M976" s="537" t="s">
        <v>3981</v>
      </c>
      <c r="N976" s="537" t="s">
        <v>4389</v>
      </c>
      <c r="O976" s="548">
        <v>8.4201388888888885E-3</v>
      </c>
      <c r="P976" s="548">
        <v>0.21809066520622067</v>
      </c>
      <c r="Q976" s="544"/>
    </row>
    <row r="977" spans="1:17" s="540" customFormat="1" ht="15.75" x14ac:dyDescent="0.25">
      <c r="A977" s="534"/>
      <c r="B977" s="535" t="s">
        <v>3972</v>
      </c>
      <c r="C977" s="535" t="s">
        <v>8159</v>
      </c>
      <c r="D977" s="537" t="s">
        <v>4278</v>
      </c>
      <c r="E977" s="563" t="s">
        <v>972</v>
      </c>
      <c r="F977" s="541" t="s">
        <v>4242</v>
      </c>
      <c r="G977" s="535" t="s">
        <v>8159</v>
      </c>
      <c r="H977" s="535" t="s">
        <v>8159</v>
      </c>
      <c r="I977" s="541"/>
      <c r="J977" s="541" t="s">
        <v>8208</v>
      </c>
      <c r="K977" s="541" t="s">
        <v>3994</v>
      </c>
      <c r="L977" s="541">
        <v>38</v>
      </c>
      <c r="M977" s="541" t="s">
        <v>3975</v>
      </c>
      <c r="N977" s="541" t="s">
        <v>4268</v>
      </c>
      <c r="O977" s="541"/>
      <c r="P977" s="541"/>
      <c r="Q977" s="545">
        <v>35796</v>
      </c>
    </row>
    <row r="978" spans="1:17" s="540" customFormat="1" ht="15.75" x14ac:dyDescent="0.25">
      <c r="A978" s="534"/>
      <c r="B978" s="535" t="s">
        <v>3972</v>
      </c>
      <c r="C978" s="535" t="s">
        <v>8159</v>
      </c>
      <c r="D978" s="537" t="s">
        <v>4278</v>
      </c>
      <c r="E978" s="563" t="s">
        <v>972</v>
      </c>
      <c r="F978" s="541" t="s">
        <v>4242</v>
      </c>
      <c r="G978" s="535" t="s">
        <v>8159</v>
      </c>
      <c r="H978" s="535" t="s">
        <v>8159</v>
      </c>
      <c r="I978" s="541"/>
      <c r="J978" s="541" t="s">
        <v>8208</v>
      </c>
      <c r="K978" s="541" t="s">
        <v>3994</v>
      </c>
      <c r="L978" s="541">
        <v>38</v>
      </c>
      <c r="M978" s="541" t="s">
        <v>3975</v>
      </c>
      <c r="N978" s="541" t="s">
        <v>4268</v>
      </c>
      <c r="O978" s="541"/>
      <c r="P978" s="541"/>
      <c r="Q978" s="545">
        <v>35796</v>
      </c>
    </row>
    <row r="979" spans="1:17" s="540" customFormat="1" ht="15.75" x14ac:dyDescent="0.25">
      <c r="A979" s="534"/>
      <c r="B979" s="535" t="s">
        <v>3972</v>
      </c>
      <c r="C979" s="535" t="s">
        <v>8159</v>
      </c>
      <c r="D979" s="537" t="s">
        <v>4278</v>
      </c>
      <c r="E979" s="563" t="s">
        <v>972</v>
      </c>
      <c r="F979" s="541" t="s">
        <v>4242</v>
      </c>
      <c r="G979" s="535" t="s">
        <v>8159</v>
      </c>
      <c r="H979" s="535" t="s">
        <v>8159</v>
      </c>
      <c r="I979" s="541"/>
      <c r="J979" s="541" t="s">
        <v>8208</v>
      </c>
      <c r="K979" s="541" t="s">
        <v>3994</v>
      </c>
      <c r="L979" s="541">
        <v>38</v>
      </c>
      <c r="M979" s="541" t="s">
        <v>3975</v>
      </c>
      <c r="N979" s="541" t="s">
        <v>4268</v>
      </c>
      <c r="O979" s="541"/>
      <c r="P979" s="541"/>
      <c r="Q979" s="545">
        <v>37783</v>
      </c>
    </row>
    <row r="980" spans="1:17" s="540" customFormat="1" ht="15.75" x14ac:dyDescent="0.25">
      <c r="A980" s="534"/>
      <c r="B980" s="535" t="s">
        <v>3972</v>
      </c>
      <c r="C980" s="537" t="s">
        <v>4701</v>
      </c>
      <c r="D980" s="537" t="s">
        <v>4278</v>
      </c>
      <c r="E980" s="535" t="s">
        <v>3768</v>
      </c>
      <c r="F980" s="537" t="s">
        <v>4242</v>
      </c>
      <c r="G980" s="537" t="s">
        <v>3771</v>
      </c>
      <c r="H980" s="537" t="s">
        <v>3893</v>
      </c>
      <c r="I980" s="537"/>
      <c r="J980" s="537" t="s">
        <v>4702</v>
      </c>
      <c r="K980" s="537" t="s">
        <v>3994</v>
      </c>
      <c r="L980" s="547">
        <v>30</v>
      </c>
      <c r="M980" s="537" t="s">
        <v>3975</v>
      </c>
      <c r="N980" s="537"/>
      <c r="O980" s="548">
        <v>8.7777777777777784E-3</v>
      </c>
      <c r="P980" s="548">
        <v>0.3042067198387664</v>
      </c>
      <c r="Q980" s="544"/>
    </row>
    <row r="981" spans="1:17" s="540" customFormat="1" ht="15.75" x14ac:dyDescent="0.25">
      <c r="A981" s="534"/>
      <c r="B981" s="535" t="s">
        <v>3972</v>
      </c>
      <c r="C981" s="537" t="s">
        <v>4701</v>
      </c>
      <c r="D981" s="537" t="s">
        <v>4249</v>
      </c>
      <c r="E981" s="535" t="s">
        <v>3768</v>
      </c>
      <c r="F981" s="537" t="s">
        <v>4242</v>
      </c>
      <c r="G981" s="537" t="s">
        <v>3771</v>
      </c>
      <c r="H981" s="537" t="s">
        <v>3893</v>
      </c>
      <c r="I981" s="537"/>
      <c r="J981" s="537" t="s">
        <v>4702</v>
      </c>
      <c r="K981" s="537" t="s">
        <v>3994</v>
      </c>
      <c r="L981" s="547">
        <v>30</v>
      </c>
      <c r="M981" s="537" t="s">
        <v>3975</v>
      </c>
      <c r="N981" s="537"/>
      <c r="O981" s="548">
        <v>9.555555555555555E-3</v>
      </c>
      <c r="P981" s="548">
        <v>0.31652246229265074</v>
      </c>
      <c r="Q981" s="544"/>
    </row>
    <row r="982" spans="1:17" s="540" customFormat="1" ht="15.75" x14ac:dyDescent="0.25">
      <c r="A982" s="534"/>
      <c r="B982" s="535" t="s">
        <v>3972</v>
      </c>
      <c r="C982" s="535" t="s">
        <v>4739</v>
      </c>
      <c r="D982" s="537" t="s">
        <v>4278</v>
      </c>
      <c r="E982" s="537" t="s">
        <v>3928</v>
      </c>
      <c r="F982" s="537" t="s">
        <v>4242</v>
      </c>
      <c r="G982" s="537" t="s">
        <v>4740</v>
      </c>
      <c r="H982" s="537" t="s">
        <v>4741</v>
      </c>
      <c r="I982" s="537"/>
      <c r="J982" s="537" t="s">
        <v>4400</v>
      </c>
      <c r="K982" s="537" t="s">
        <v>3994</v>
      </c>
      <c r="L982" s="547">
        <v>18</v>
      </c>
      <c r="M982" s="537" t="s">
        <v>3975</v>
      </c>
      <c r="N982" s="537"/>
      <c r="O982" s="548"/>
      <c r="P982" s="548"/>
      <c r="Q982" s="544"/>
    </row>
    <row r="983" spans="1:17" s="540" customFormat="1" ht="15.75" x14ac:dyDescent="0.25">
      <c r="A983" s="534"/>
      <c r="B983" s="535" t="s">
        <v>3972</v>
      </c>
      <c r="C983" s="537" t="s">
        <v>47</v>
      </c>
      <c r="D983" s="537" t="s">
        <v>4278</v>
      </c>
      <c r="E983" s="535" t="s">
        <v>937</v>
      </c>
      <c r="F983" s="537" t="s">
        <v>4242</v>
      </c>
      <c r="G983" s="537" t="s">
        <v>2607</v>
      </c>
      <c r="H983" s="537" t="s">
        <v>2721</v>
      </c>
      <c r="I983" s="537"/>
      <c r="J983" s="537" t="s">
        <v>4272</v>
      </c>
      <c r="K983" s="537" t="s">
        <v>3994</v>
      </c>
      <c r="L983" s="547">
        <v>11</v>
      </c>
      <c r="M983" s="537" t="s">
        <v>3981</v>
      </c>
      <c r="N983" s="537" t="s">
        <v>4589</v>
      </c>
      <c r="O983" s="548">
        <v>6.4271604938271609E-2</v>
      </c>
      <c r="P983" s="548">
        <v>1.2661475643169795</v>
      </c>
      <c r="Q983" s="544"/>
    </row>
    <row r="984" spans="1:17" s="540" customFormat="1" ht="15.75" x14ac:dyDescent="0.25">
      <c r="A984" s="534"/>
      <c r="B984" s="535" t="s">
        <v>3972</v>
      </c>
      <c r="C984" s="537" t="s">
        <v>48</v>
      </c>
      <c r="D984" s="537" t="s">
        <v>4269</v>
      </c>
      <c r="E984" s="535" t="s">
        <v>937</v>
      </c>
      <c r="F984" s="537" t="s">
        <v>4242</v>
      </c>
      <c r="G984" s="537" t="s">
        <v>2640</v>
      </c>
      <c r="H984" s="537" t="s">
        <v>2757</v>
      </c>
      <c r="I984" s="537"/>
      <c r="J984" s="537" t="s">
        <v>4513</v>
      </c>
      <c r="K984" s="537" t="s">
        <v>4313</v>
      </c>
      <c r="L984" s="547">
        <v>13.3</v>
      </c>
      <c r="M984" s="537" t="s">
        <v>3981</v>
      </c>
      <c r="N984" s="537" t="s">
        <v>4589</v>
      </c>
      <c r="O984" s="548">
        <v>6.2301000000000002E-2</v>
      </c>
      <c r="P984" s="548">
        <v>1.0311195786129754</v>
      </c>
      <c r="Q984" s="544"/>
    </row>
    <row r="985" spans="1:17" s="540" customFormat="1" ht="15.75" x14ac:dyDescent="0.25">
      <c r="A985" s="534"/>
      <c r="B985" s="535" t="s">
        <v>3972</v>
      </c>
      <c r="C985" s="537" t="s">
        <v>48</v>
      </c>
      <c r="D985" s="537" t="s">
        <v>4278</v>
      </c>
      <c r="E985" s="535" t="s">
        <v>937</v>
      </c>
      <c r="F985" s="537" t="s">
        <v>4242</v>
      </c>
      <c r="G985" s="537" t="s">
        <v>2640</v>
      </c>
      <c r="H985" s="537" t="s">
        <v>2757</v>
      </c>
      <c r="I985" s="537"/>
      <c r="J985" s="537" t="s">
        <v>4513</v>
      </c>
      <c r="K985" s="537" t="s">
        <v>3994</v>
      </c>
      <c r="L985" s="547">
        <v>30</v>
      </c>
      <c r="M985" s="537" t="s">
        <v>3981</v>
      </c>
      <c r="N985" s="537" t="s">
        <v>4586</v>
      </c>
      <c r="O985" s="548">
        <v>2.7447530864197531E-2</v>
      </c>
      <c r="P985" s="548">
        <v>0.53818943469503389</v>
      </c>
      <c r="Q985" s="544"/>
    </row>
    <row r="986" spans="1:17" s="540" customFormat="1" ht="15.75" x14ac:dyDescent="0.25">
      <c r="A986" s="534"/>
      <c r="B986" s="535" t="s">
        <v>3972</v>
      </c>
      <c r="C986" s="535" t="s">
        <v>49</v>
      </c>
      <c r="D986" s="537" t="s">
        <v>4264</v>
      </c>
      <c r="E986" s="537" t="s">
        <v>985</v>
      </c>
      <c r="F986" s="537" t="s">
        <v>4242</v>
      </c>
      <c r="G986" s="537" t="s">
        <v>1457</v>
      </c>
      <c r="H986" s="537" t="s">
        <v>1522</v>
      </c>
      <c r="I986" s="537"/>
      <c r="J986" s="537" t="s">
        <v>4255</v>
      </c>
      <c r="K986" s="537" t="s">
        <v>3994</v>
      </c>
      <c r="L986" s="547">
        <v>20</v>
      </c>
      <c r="M986" s="537" t="s">
        <v>3981</v>
      </c>
      <c r="N986" s="537" t="s">
        <v>4305</v>
      </c>
      <c r="O986" s="551">
        <v>4.5355106899999997E-2</v>
      </c>
      <c r="P986" s="551">
        <v>0.73334301850000005</v>
      </c>
      <c r="Q986" s="544"/>
    </row>
    <row r="987" spans="1:17" s="540" customFormat="1" ht="15.75" x14ac:dyDescent="0.25">
      <c r="A987" s="534"/>
      <c r="B987" s="535" t="s">
        <v>3972</v>
      </c>
      <c r="C987" s="535" t="s">
        <v>49</v>
      </c>
      <c r="D987" s="537" t="s">
        <v>4278</v>
      </c>
      <c r="E987" s="537" t="s">
        <v>985</v>
      </c>
      <c r="F987" s="537" t="s">
        <v>4242</v>
      </c>
      <c r="G987" s="537" t="s">
        <v>1457</v>
      </c>
      <c r="H987" s="537" t="s">
        <v>1522</v>
      </c>
      <c r="I987" s="537"/>
      <c r="J987" s="537" t="s">
        <v>4255</v>
      </c>
      <c r="K987" s="537" t="s">
        <v>3994</v>
      </c>
      <c r="L987" s="547">
        <v>22.4</v>
      </c>
      <c r="M987" s="537" t="s">
        <v>3981</v>
      </c>
      <c r="N987" s="537" t="s">
        <v>4305</v>
      </c>
      <c r="O987" s="551">
        <v>3.3383067000000002E-2</v>
      </c>
      <c r="P987" s="551">
        <v>0.71751399199999999</v>
      </c>
      <c r="Q987" s="544"/>
    </row>
    <row r="988" spans="1:17" s="540" customFormat="1" ht="15.75" x14ac:dyDescent="0.25">
      <c r="A988" s="534"/>
      <c r="B988" s="535" t="s">
        <v>3972</v>
      </c>
      <c r="C988" s="535" t="s">
        <v>49</v>
      </c>
      <c r="D988" s="537" t="s">
        <v>4249</v>
      </c>
      <c r="E988" s="537" t="s">
        <v>985</v>
      </c>
      <c r="F988" s="537" t="s">
        <v>4242</v>
      </c>
      <c r="G988" s="537" t="s">
        <v>1457</v>
      </c>
      <c r="H988" s="537" t="s">
        <v>1522</v>
      </c>
      <c r="I988" s="537"/>
      <c r="J988" s="537" t="s">
        <v>4255</v>
      </c>
      <c r="K988" s="537" t="s">
        <v>3994</v>
      </c>
      <c r="L988" s="547">
        <v>22.4</v>
      </c>
      <c r="M988" s="537" t="s">
        <v>3981</v>
      </c>
      <c r="N988" s="537" t="s">
        <v>4305</v>
      </c>
      <c r="O988" s="551">
        <v>4.8990449999999998E-2</v>
      </c>
      <c r="P988" s="551">
        <v>0.78670114899999999</v>
      </c>
      <c r="Q988" s="544"/>
    </row>
    <row r="989" spans="1:17" s="540" customFormat="1" ht="15.75" x14ac:dyDescent="0.25">
      <c r="A989" s="534"/>
      <c r="B989" s="535" t="s">
        <v>3972</v>
      </c>
      <c r="C989" s="538" t="s">
        <v>50</v>
      </c>
      <c r="D989" s="537" t="s">
        <v>4278</v>
      </c>
      <c r="E989" s="537" t="s">
        <v>886</v>
      </c>
      <c r="F989" s="537" t="s">
        <v>4242</v>
      </c>
      <c r="G989" s="537" t="s">
        <v>1256</v>
      </c>
      <c r="H989" s="537" t="s">
        <v>1258</v>
      </c>
      <c r="I989" s="537"/>
      <c r="J989" s="537" t="s">
        <v>4255</v>
      </c>
      <c r="K989" s="537" t="s">
        <v>3994</v>
      </c>
      <c r="L989" s="547">
        <v>25</v>
      </c>
      <c r="M989" s="537" t="s">
        <v>3981</v>
      </c>
      <c r="N989" s="537" t="s">
        <v>4281</v>
      </c>
      <c r="O989" s="567">
        <v>5.8200000000000002E-2</v>
      </c>
      <c r="P989" s="567">
        <v>0.5736</v>
      </c>
      <c r="Q989" s="544"/>
    </row>
    <row r="990" spans="1:17" s="540" customFormat="1" ht="15.75" x14ac:dyDescent="0.25">
      <c r="A990" s="534"/>
      <c r="B990" s="535" t="s">
        <v>3972</v>
      </c>
      <c r="C990" s="535" t="s">
        <v>50</v>
      </c>
      <c r="D990" s="537" t="s">
        <v>4249</v>
      </c>
      <c r="E990" s="537" t="s">
        <v>886</v>
      </c>
      <c r="F990" s="537" t="s">
        <v>4242</v>
      </c>
      <c r="G990" s="537" t="s">
        <v>1256</v>
      </c>
      <c r="H990" s="537" t="s">
        <v>1258</v>
      </c>
      <c r="I990" s="537"/>
      <c r="J990" s="537" t="s">
        <v>4255</v>
      </c>
      <c r="K990" s="537" t="s">
        <v>3994</v>
      </c>
      <c r="L990" s="547">
        <v>25</v>
      </c>
      <c r="M990" s="537" t="s">
        <v>3981</v>
      </c>
      <c r="N990" s="537" t="s">
        <v>4281</v>
      </c>
      <c r="O990" s="567">
        <v>5.8200000000000002E-2</v>
      </c>
      <c r="P990" s="567">
        <v>0.5736</v>
      </c>
      <c r="Q990" s="544"/>
    </row>
    <row r="991" spans="1:17" s="540" customFormat="1" ht="15.75" x14ac:dyDescent="0.25">
      <c r="A991" s="534"/>
      <c r="B991" s="535" t="s">
        <v>3972</v>
      </c>
      <c r="C991" s="537" t="s">
        <v>8160</v>
      </c>
      <c r="D991" s="537" t="s">
        <v>4278</v>
      </c>
      <c r="E991" s="563" t="s">
        <v>993</v>
      </c>
      <c r="F991" s="541" t="s">
        <v>4242</v>
      </c>
      <c r="G991" s="537" t="s">
        <v>8160</v>
      </c>
      <c r="H991" s="537" t="s">
        <v>8160</v>
      </c>
      <c r="I991" s="541"/>
      <c r="J991" s="541" t="s">
        <v>4523</v>
      </c>
      <c r="K991" s="541" t="s">
        <v>3994</v>
      </c>
      <c r="L991" s="541">
        <v>12.5</v>
      </c>
      <c r="M991" s="541" t="s">
        <v>3975</v>
      </c>
      <c r="N991" s="541"/>
      <c r="O991" s="541"/>
      <c r="P991" s="548"/>
      <c r="Q991" s="544"/>
    </row>
    <row r="992" spans="1:17" s="540" customFormat="1" ht="15.75" x14ac:dyDescent="0.25">
      <c r="A992" s="534"/>
      <c r="B992" s="535" t="s">
        <v>3972</v>
      </c>
      <c r="C992" s="537" t="s">
        <v>4711</v>
      </c>
      <c r="D992" s="537" t="s">
        <v>4278</v>
      </c>
      <c r="E992" s="535" t="s">
        <v>3759</v>
      </c>
      <c r="F992" s="537" t="s">
        <v>4242</v>
      </c>
      <c r="G992" s="537" t="s">
        <v>3372</v>
      </c>
      <c r="H992" s="537" t="s">
        <v>3373</v>
      </c>
      <c r="I992" s="537"/>
      <c r="J992" s="537" t="s">
        <v>4454</v>
      </c>
      <c r="K992" s="541"/>
      <c r="L992" s="547">
        <v>22.5</v>
      </c>
      <c r="M992" s="537" t="s">
        <v>3975</v>
      </c>
      <c r="N992" s="537"/>
      <c r="O992" s="548">
        <v>2.0819753086419753E-2</v>
      </c>
      <c r="P992" s="548">
        <v>0.42437849354397678</v>
      </c>
      <c r="Q992" s="544"/>
    </row>
    <row r="993" spans="1:17" s="540" customFormat="1" ht="15.75" x14ac:dyDescent="0.25">
      <c r="A993" s="534"/>
      <c r="B993" s="535" t="s">
        <v>3972</v>
      </c>
      <c r="C993" s="537" t="s">
        <v>4711</v>
      </c>
      <c r="D993" s="537" t="s">
        <v>4249</v>
      </c>
      <c r="E993" s="535" t="s">
        <v>3759</v>
      </c>
      <c r="F993" s="537" t="s">
        <v>4242</v>
      </c>
      <c r="G993" s="537" t="s">
        <v>3372</v>
      </c>
      <c r="H993" s="537" t="s">
        <v>3373</v>
      </c>
      <c r="I993" s="537"/>
      <c r="J993" s="537" t="s">
        <v>4454</v>
      </c>
      <c r="K993" s="541"/>
      <c r="L993" s="547">
        <v>22.5</v>
      </c>
      <c r="M993" s="537" t="s">
        <v>3975</v>
      </c>
      <c r="N993" s="537"/>
      <c r="O993" s="548">
        <v>1.3943703703703703E-2</v>
      </c>
      <c r="P993" s="548">
        <v>0.36773573816944055</v>
      </c>
      <c r="Q993" s="544"/>
    </row>
    <row r="994" spans="1:17" s="540" customFormat="1" ht="15.75" x14ac:dyDescent="0.25">
      <c r="A994" s="534"/>
      <c r="B994" s="535" t="s">
        <v>3972</v>
      </c>
      <c r="C994" s="535" t="s">
        <v>51</v>
      </c>
      <c r="D994" s="537" t="s">
        <v>4278</v>
      </c>
      <c r="E994" s="537" t="s">
        <v>858</v>
      </c>
      <c r="F994" s="537" t="s">
        <v>4242</v>
      </c>
      <c r="G994" s="537" t="s">
        <v>1729</v>
      </c>
      <c r="H994" s="537" t="s">
        <v>3585</v>
      </c>
      <c r="I994" s="537"/>
      <c r="J994" s="537" t="s">
        <v>4579</v>
      </c>
      <c r="K994" s="537" t="s">
        <v>3994</v>
      </c>
      <c r="L994" s="547">
        <v>70</v>
      </c>
      <c r="M994" s="537" t="s">
        <v>4190</v>
      </c>
      <c r="N994" s="537" t="s">
        <v>4414</v>
      </c>
      <c r="O994" s="548">
        <v>1.6791666666666663E-3</v>
      </c>
      <c r="P994" s="548">
        <v>0.16042857142857145</v>
      </c>
      <c r="Q994" s="544"/>
    </row>
    <row r="995" spans="1:17" s="540" customFormat="1" ht="15.75" x14ac:dyDescent="0.25">
      <c r="A995" s="534"/>
      <c r="B995" s="535" t="s">
        <v>3972</v>
      </c>
      <c r="C995" s="535" t="s">
        <v>52</v>
      </c>
      <c r="D995" s="537" t="s">
        <v>4278</v>
      </c>
      <c r="E995" s="546" t="s">
        <v>965</v>
      </c>
      <c r="F995" s="537" t="s">
        <v>4242</v>
      </c>
      <c r="G995" s="537" t="s">
        <v>2048</v>
      </c>
      <c r="H995" s="537" t="s">
        <v>2111</v>
      </c>
      <c r="I995" s="537"/>
      <c r="J995" s="537" t="s">
        <v>4290</v>
      </c>
      <c r="K995" s="537" t="s">
        <v>3994</v>
      </c>
      <c r="L995" s="547">
        <v>10</v>
      </c>
      <c r="M995" s="535" t="s">
        <v>3981</v>
      </c>
      <c r="N995" s="535" t="s">
        <v>4446</v>
      </c>
      <c r="O995" s="548">
        <v>6.2E-2</v>
      </c>
      <c r="P995" s="548">
        <v>0.97803680912325597</v>
      </c>
      <c r="Q995" s="544"/>
    </row>
    <row r="996" spans="1:17" s="540" customFormat="1" ht="15.75" x14ac:dyDescent="0.25">
      <c r="A996" s="534"/>
      <c r="B996" s="535" t="s">
        <v>3972</v>
      </c>
      <c r="C996" s="535" t="s">
        <v>52</v>
      </c>
      <c r="D996" s="537" t="s">
        <v>4249</v>
      </c>
      <c r="E996" s="546" t="s">
        <v>965</v>
      </c>
      <c r="F996" s="537" t="s">
        <v>4242</v>
      </c>
      <c r="G996" s="537" t="s">
        <v>2048</v>
      </c>
      <c r="H996" s="537" t="s">
        <v>2112</v>
      </c>
      <c r="I996" s="537"/>
      <c r="J996" s="537" t="s">
        <v>4447</v>
      </c>
      <c r="K996" s="537" t="s">
        <v>3994</v>
      </c>
      <c r="L996" s="547">
        <v>16</v>
      </c>
      <c r="M996" s="535" t="s">
        <v>3981</v>
      </c>
      <c r="N996" s="535" t="s">
        <v>4446</v>
      </c>
      <c r="O996" s="548">
        <v>3.0771E-2</v>
      </c>
      <c r="P996" s="548">
        <v>0.47776000000000002</v>
      </c>
      <c r="Q996" s="544"/>
    </row>
    <row r="997" spans="1:17" s="540" customFormat="1" ht="15.75" x14ac:dyDescent="0.25">
      <c r="A997" s="534"/>
      <c r="B997" s="535" t="s">
        <v>3972</v>
      </c>
      <c r="C997" s="537" t="s">
        <v>53</v>
      </c>
      <c r="D997" s="537" t="s">
        <v>4278</v>
      </c>
      <c r="E997" s="535" t="s">
        <v>937</v>
      </c>
      <c r="F997" s="537" t="s">
        <v>4242</v>
      </c>
      <c r="G997" s="537" t="s">
        <v>2289</v>
      </c>
      <c r="H997" s="537" t="s">
        <v>2758</v>
      </c>
      <c r="I997" s="537"/>
      <c r="J997" s="537" t="s">
        <v>4277</v>
      </c>
      <c r="K997" s="537" t="s">
        <v>3994</v>
      </c>
      <c r="L997" s="547">
        <v>2</v>
      </c>
      <c r="M997" s="537" t="s">
        <v>3975</v>
      </c>
      <c r="N997" s="537" t="s">
        <v>4589</v>
      </c>
      <c r="O997" s="548">
        <v>8.1250000000000003E-2</v>
      </c>
      <c r="P997" s="548">
        <v>3.0489175845699732</v>
      </c>
      <c r="Q997" s="544"/>
    </row>
    <row r="998" spans="1:17" s="540" customFormat="1" ht="15.75" x14ac:dyDescent="0.25">
      <c r="A998" s="534"/>
      <c r="B998" s="535" t="s">
        <v>3972</v>
      </c>
      <c r="C998" s="537" t="s">
        <v>53</v>
      </c>
      <c r="D998" s="537" t="s">
        <v>4249</v>
      </c>
      <c r="E998" s="535" t="s">
        <v>937</v>
      </c>
      <c r="F998" s="541" t="s">
        <v>4242</v>
      </c>
      <c r="G998" s="537" t="s">
        <v>53</v>
      </c>
      <c r="H998" s="537" t="s">
        <v>53</v>
      </c>
      <c r="I998" s="541"/>
      <c r="J998" s="541" t="s">
        <v>4296</v>
      </c>
      <c r="K998" s="541"/>
      <c r="L998" s="541">
        <v>20</v>
      </c>
      <c r="M998" s="541" t="s">
        <v>3975</v>
      </c>
      <c r="N998" s="541"/>
      <c r="O998" s="548"/>
      <c r="P998" s="548"/>
      <c r="Q998" s="544"/>
    </row>
    <row r="999" spans="1:17" s="540" customFormat="1" ht="15.75" x14ac:dyDescent="0.25">
      <c r="A999" s="534"/>
      <c r="B999" s="535" t="s">
        <v>3972</v>
      </c>
      <c r="C999" s="537" t="s">
        <v>53</v>
      </c>
      <c r="D999" s="537" t="s">
        <v>4264</v>
      </c>
      <c r="E999" s="535" t="s">
        <v>937</v>
      </c>
      <c r="F999" s="541" t="s">
        <v>4242</v>
      </c>
      <c r="G999" s="537" t="s">
        <v>53</v>
      </c>
      <c r="H999" s="537" t="s">
        <v>53</v>
      </c>
      <c r="I999" s="541"/>
      <c r="J999" s="541" t="s">
        <v>4290</v>
      </c>
      <c r="K999" s="541"/>
      <c r="L999" s="541">
        <v>20</v>
      </c>
      <c r="M999" s="537"/>
      <c r="N999" s="537"/>
      <c r="O999" s="548"/>
      <c r="P999" s="548"/>
      <c r="Q999" s="544"/>
    </row>
    <row r="1000" spans="1:17" s="540" customFormat="1" ht="15.75" x14ac:dyDescent="0.25">
      <c r="A1000" s="534"/>
      <c r="B1000" s="535" t="s">
        <v>3972</v>
      </c>
      <c r="C1000" s="537" t="s">
        <v>53</v>
      </c>
      <c r="D1000" s="537" t="s">
        <v>4265</v>
      </c>
      <c r="E1000" s="535" t="s">
        <v>937</v>
      </c>
      <c r="F1000" s="541" t="s">
        <v>4242</v>
      </c>
      <c r="G1000" s="537" t="s">
        <v>53</v>
      </c>
      <c r="H1000" s="537" t="s">
        <v>53</v>
      </c>
      <c r="I1000" s="541"/>
      <c r="J1000" s="541" t="s">
        <v>4290</v>
      </c>
      <c r="K1000" s="541"/>
      <c r="L1000" s="541">
        <v>20</v>
      </c>
      <c r="M1000" s="537"/>
      <c r="N1000" s="537"/>
      <c r="O1000" s="548"/>
      <c r="P1000" s="548"/>
      <c r="Q1000" s="544"/>
    </row>
    <row r="1001" spans="1:17" s="540" customFormat="1" ht="15.75" x14ac:dyDescent="0.25">
      <c r="A1001" s="534"/>
      <c r="B1001" s="535" t="s">
        <v>3972</v>
      </c>
      <c r="C1001" s="537" t="s">
        <v>54</v>
      </c>
      <c r="D1001" s="537" t="s">
        <v>4278</v>
      </c>
      <c r="E1001" s="535" t="s">
        <v>937</v>
      </c>
      <c r="F1001" s="537" t="s">
        <v>4242</v>
      </c>
      <c r="G1001" s="537" t="s">
        <v>2632</v>
      </c>
      <c r="H1001" s="537" t="s">
        <v>2759</v>
      </c>
      <c r="I1001" s="537"/>
      <c r="J1001" s="537" t="s">
        <v>4272</v>
      </c>
      <c r="K1001" s="537" t="s">
        <v>3994</v>
      </c>
      <c r="L1001" s="547">
        <v>25</v>
      </c>
      <c r="M1001" s="537" t="s">
        <v>3981</v>
      </c>
      <c r="N1001" s="537" t="s">
        <v>4586</v>
      </c>
      <c r="O1001" s="548">
        <v>2.7867283950617289E-2</v>
      </c>
      <c r="P1001" s="548">
        <v>0.59545937835870821</v>
      </c>
      <c r="Q1001" s="544"/>
    </row>
    <row r="1002" spans="1:17" s="540" customFormat="1" ht="15.75" x14ac:dyDescent="0.25">
      <c r="A1002" s="534"/>
      <c r="B1002" s="535" t="s">
        <v>3972</v>
      </c>
      <c r="C1002" s="537" t="s">
        <v>55</v>
      </c>
      <c r="D1002" s="537" t="s">
        <v>4278</v>
      </c>
      <c r="E1002" s="535" t="s">
        <v>937</v>
      </c>
      <c r="F1002" s="537" t="s">
        <v>4242</v>
      </c>
      <c r="G1002" s="537" t="s">
        <v>2535</v>
      </c>
      <c r="H1002" s="537" t="s">
        <v>2666</v>
      </c>
      <c r="I1002" s="537"/>
      <c r="J1002" s="537" t="s">
        <v>4290</v>
      </c>
      <c r="K1002" s="537" t="s">
        <v>3994</v>
      </c>
      <c r="L1002" s="547">
        <v>20</v>
      </c>
      <c r="M1002" s="537" t="s">
        <v>3981</v>
      </c>
      <c r="N1002" s="537" t="s">
        <v>4586</v>
      </c>
      <c r="O1002" s="548">
        <v>4.2256944444444451E-2</v>
      </c>
      <c r="P1002" s="548">
        <v>0.81640712922304837</v>
      </c>
      <c r="Q1002" s="544"/>
    </row>
    <row r="1003" spans="1:17" s="540" customFormat="1" ht="15.75" x14ac:dyDescent="0.25">
      <c r="A1003" s="534"/>
      <c r="B1003" s="535" t="s">
        <v>3972</v>
      </c>
      <c r="C1003" s="537" t="s">
        <v>55</v>
      </c>
      <c r="D1003" s="537" t="s">
        <v>4249</v>
      </c>
      <c r="E1003" s="535" t="s">
        <v>937</v>
      </c>
      <c r="F1003" s="541" t="s">
        <v>4242</v>
      </c>
      <c r="G1003" s="537" t="s">
        <v>55</v>
      </c>
      <c r="H1003" s="537" t="s">
        <v>55</v>
      </c>
      <c r="I1003" s="541"/>
      <c r="J1003" s="541" t="s">
        <v>8209</v>
      </c>
      <c r="K1003" s="541" t="s">
        <v>3994</v>
      </c>
      <c r="L1003" s="541">
        <v>20</v>
      </c>
      <c r="M1003" s="541" t="s">
        <v>3981</v>
      </c>
      <c r="N1003" s="541" t="s">
        <v>4589</v>
      </c>
      <c r="O1003" s="541"/>
      <c r="P1003" s="541"/>
      <c r="Q1003" s="553">
        <v>2014</v>
      </c>
    </row>
    <row r="1004" spans="1:17" s="540" customFormat="1" ht="15.75" x14ac:dyDescent="0.25">
      <c r="A1004" s="534"/>
      <c r="B1004" s="535" t="s">
        <v>3972</v>
      </c>
      <c r="C1004" s="537" t="s">
        <v>57</v>
      </c>
      <c r="D1004" s="537" t="s">
        <v>4278</v>
      </c>
      <c r="E1004" s="535" t="s">
        <v>937</v>
      </c>
      <c r="F1004" s="537" t="s">
        <v>4242</v>
      </c>
      <c r="G1004" s="537" t="s">
        <v>1789</v>
      </c>
      <c r="H1004" s="537" t="s">
        <v>1959</v>
      </c>
      <c r="I1004" s="537"/>
      <c r="J1004" s="537" t="s">
        <v>4588</v>
      </c>
      <c r="K1004" s="537" t="s">
        <v>3994</v>
      </c>
      <c r="L1004" s="547">
        <v>56</v>
      </c>
      <c r="M1004" s="537" t="s">
        <v>3981</v>
      </c>
      <c r="N1004" s="537" t="s">
        <v>4586</v>
      </c>
      <c r="O1004" s="548">
        <v>1.748148148148148E-2</v>
      </c>
      <c r="P1004" s="548">
        <v>0.26163885726774821</v>
      </c>
      <c r="Q1004" s="544"/>
    </row>
    <row r="1005" spans="1:17" s="540" customFormat="1" ht="15.75" x14ac:dyDescent="0.25">
      <c r="A1005" s="534"/>
      <c r="B1005" s="535" t="s">
        <v>3972</v>
      </c>
      <c r="C1005" s="537" t="s">
        <v>57</v>
      </c>
      <c r="D1005" s="537" t="s">
        <v>4249</v>
      </c>
      <c r="E1005" s="535" t="s">
        <v>937</v>
      </c>
      <c r="F1005" s="537" t="s">
        <v>4242</v>
      </c>
      <c r="G1005" s="537" t="s">
        <v>1789</v>
      </c>
      <c r="H1005" s="537" t="s">
        <v>1958</v>
      </c>
      <c r="I1005" s="537"/>
      <c r="J1005" s="537" t="s">
        <v>4588</v>
      </c>
      <c r="K1005" s="537" t="s">
        <v>3994</v>
      </c>
      <c r="L1005" s="547">
        <v>60</v>
      </c>
      <c r="M1005" s="537" t="s">
        <v>3981</v>
      </c>
      <c r="N1005" s="537" t="s">
        <v>4586</v>
      </c>
      <c r="O1005" s="548">
        <v>3.0848765432098758E-3</v>
      </c>
      <c r="P1005" s="548">
        <v>0.21970056548626532</v>
      </c>
      <c r="Q1005" s="544"/>
    </row>
    <row r="1006" spans="1:17" s="540" customFormat="1" ht="15.75" x14ac:dyDescent="0.25">
      <c r="A1006" s="534"/>
      <c r="B1006" s="535" t="s">
        <v>3972</v>
      </c>
      <c r="C1006" s="537" t="s">
        <v>8161</v>
      </c>
      <c r="D1006" s="537" t="s">
        <v>4278</v>
      </c>
      <c r="E1006" s="563" t="s">
        <v>838</v>
      </c>
      <c r="F1006" s="541" t="s">
        <v>4242</v>
      </c>
      <c r="G1006" s="537" t="s">
        <v>8161</v>
      </c>
      <c r="H1006" s="537" t="s">
        <v>8161</v>
      </c>
      <c r="I1006" s="541"/>
      <c r="J1006" s="541" t="s">
        <v>4319</v>
      </c>
      <c r="K1006" s="541" t="s">
        <v>3994</v>
      </c>
      <c r="L1006" s="541">
        <v>20</v>
      </c>
      <c r="M1006" s="541" t="s">
        <v>3975</v>
      </c>
      <c r="N1006" s="541" t="s">
        <v>4286</v>
      </c>
      <c r="O1006" s="541"/>
      <c r="P1006" s="541"/>
      <c r="Q1006" s="553">
        <v>1993</v>
      </c>
    </row>
    <row r="1007" spans="1:17" s="540" customFormat="1" ht="15.75" x14ac:dyDescent="0.25">
      <c r="A1007" s="534"/>
      <c r="B1007" s="535" t="s">
        <v>3972</v>
      </c>
      <c r="C1007" s="537" t="s">
        <v>8161</v>
      </c>
      <c r="D1007" s="537" t="s">
        <v>4249</v>
      </c>
      <c r="E1007" s="563" t="s">
        <v>838</v>
      </c>
      <c r="F1007" s="541" t="s">
        <v>4242</v>
      </c>
      <c r="G1007" s="537" t="s">
        <v>8161</v>
      </c>
      <c r="H1007" s="537" t="s">
        <v>8161</v>
      </c>
      <c r="I1007" s="541"/>
      <c r="J1007" s="541" t="s">
        <v>4319</v>
      </c>
      <c r="K1007" s="541" t="s">
        <v>3994</v>
      </c>
      <c r="L1007" s="541">
        <v>22.4</v>
      </c>
      <c r="M1007" s="541" t="s">
        <v>3975</v>
      </c>
      <c r="N1007" s="541" t="s">
        <v>4268</v>
      </c>
      <c r="O1007" s="541"/>
      <c r="P1007" s="541"/>
      <c r="Q1007" s="553">
        <v>1996</v>
      </c>
    </row>
    <row r="1008" spans="1:17" s="540" customFormat="1" ht="15.75" x14ac:dyDescent="0.25">
      <c r="A1008" s="534"/>
      <c r="B1008" s="535" t="s">
        <v>3972</v>
      </c>
      <c r="C1008" s="535" t="s">
        <v>1120</v>
      </c>
      <c r="D1008" s="537" t="s">
        <v>4278</v>
      </c>
      <c r="E1008" s="537" t="s">
        <v>989</v>
      </c>
      <c r="F1008" s="537" t="s">
        <v>4242</v>
      </c>
      <c r="G1008" s="537" t="s">
        <v>1256</v>
      </c>
      <c r="H1008" s="537" t="s">
        <v>3380</v>
      </c>
      <c r="I1008" s="537"/>
      <c r="J1008" s="537" t="s">
        <v>4247</v>
      </c>
      <c r="K1008" s="537" t="s">
        <v>4184</v>
      </c>
      <c r="L1008" s="547">
        <v>20</v>
      </c>
      <c r="M1008" s="537" t="s">
        <v>3981</v>
      </c>
      <c r="N1008" s="537" t="s">
        <v>4268</v>
      </c>
      <c r="O1008" s="548">
        <v>0.03</v>
      </c>
      <c r="P1008" s="548">
        <v>0.79110000000000003</v>
      </c>
      <c r="Q1008" s="544"/>
    </row>
    <row r="1009" spans="1:17" s="540" customFormat="1" ht="15.75" x14ac:dyDescent="0.25">
      <c r="A1009" s="534"/>
      <c r="B1009" s="535" t="s">
        <v>3972</v>
      </c>
      <c r="C1009" s="535" t="s">
        <v>544</v>
      </c>
      <c r="D1009" s="537" t="s">
        <v>4278</v>
      </c>
      <c r="E1009" s="546" t="s">
        <v>965</v>
      </c>
      <c r="F1009" s="537" t="s">
        <v>4242</v>
      </c>
      <c r="G1009" s="537" t="s">
        <v>2039</v>
      </c>
      <c r="H1009" s="537" t="s">
        <v>2113</v>
      </c>
      <c r="I1009" s="537"/>
      <c r="J1009" s="537" t="s">
        <v>4290</v>
      </c>
      <c r="K1009" s="537" t="s">
        <v>3994</v>
      </c>
      <c r="L1009" s="547">
        <v>10</v>
      </c>
      <c r="M1009" s="535" t="s">
        <v>3981</v>
      </c>
      <c r="N1009" s="535" t="s">
        <v>4446</v>
      </c>
      <c r="O1009" s="548">
        <v>6.2E-2</v>
      </c>
      <c r="P1009" s="548">
        <v>0.87781319197195939</v>
      </c>
      <c r="Q1009" s="544"/>
    </row>
    <row r="1010" spans="1:17" s="540" customFormat="1" ht="15.75" x14ac:dyDescent="0.25">
      <c r="A1010" s="534"/>
      <c r="B1010" s="535" t="s">
        <v>3972</v>
      </c>
      <c r="C1010" s="535" t="s">
        <v>544</v>
      </c>
      <c r="D1010" s="537" t="s">
        <v>4249</v>
      </c>
      <c r="E1010" s="546" t="s">
        <v>965</v>
      </c>
      <c r="F1010" s="537" t="s">
        <v>4242</v>
      </c>
      <c r="G1010" s="537" t="s">
        <v>2039</v>
      </c>
      <c r="H1010" s="537" t="s">
        <v>4518</v>
      </c>
      <c r="I1010" s="537"/>
      <c r="J1010" s="537" t="s">
        <v>4452</v>
      </c>
      <c r="K1010" s="537" t="s">
        <v>3994</v>
      </c>
      <c r="L1010" s="547">
        <v>5</v>
      </c>
      <c r="M1010" s="535" t="s">
        <v>3981</v>
      </c>
      <c r="N1010" s="535" t="s">
        <v>4446</v>
      </c>
      <c r="O1010" s="548">
        <v>0.15275</v>
      </c>
      <c r="P1010" s="548">
        <v>1.6931240000000001</v>
      </c>
      <c r="Q1010" s="544"/>
    </row>
    <row r="1011" spans="1:17" s="540" customFormat="1" ht="15.75" x14ac:dyDescent="0.25">
      <c r="A1011" s="534"/>
      <c r="B1011" s="535" t="s">
        <v>3972</v>
      </c>
      <c r="C1011" s="537" t="s">
        <v>7508</v>
      </c>
      <c r="D1011" s="537" t="s">
        <v>4278</v>
      </c>
      <c r="E1011" s="563" t="s">
        <v>7635</v>
      </c>
      <c r="F1011" s="541" t="s">
        <v>4242</v>
      </c>
      <c r="G1011" s="537" t="s">
        <v>7508</v>
      </c>
      <c r="H1011" s="537" t="s">
        <v>7508</v>
      </c>
      <c r="I1011" s="541"/>
      <c r="J1011" s="541" t="s">
        <v>4308</v>
      </c>
      <c r="K1011" s="541" t="s">
        <v>3994</v>
      </c>
      <c r="L1011" s="541">
        <v>72</v>
      </c>
      <c r="M1011" s="541" t="s">
        <v>3975</v>
      </c>
      <c r="N1011" s="541"/>
      <c r="O1011" s="541"/>
      <c r="P1011" s="541"/>
      <c r="Q1011" s="545">
        <v>41970</v>
      </c>
    </row>
    <row r="1012" spans="1:17" s="540" customFormat="1" ht="15.75" x14ac:dyDescent="0.25">
      <c r="A1012" s="534"/>
      <c r="B1012" s="535" t="s">
        <v>3972</v>
      </c>
      <c r="C1012" s="537" t="s">
        <v>545</v>
      </c>
      <c r="D1012" s="537" t="s">
        <v>4271</v>
      </c>
      <c r="E1012" s="535" t="s">
        <v>937</v>
      </c>
      <c r="F1012" s="537" t="s">
        <v>4324</v>
      </c>
      <c r="G1012" s="537" t="s">
        <v>1848</v>
      </c>
      <c r="H1012" s="537" t="s">
        <v>1849</v>
      </c>
      <c r="I1012" s="537" t="s">
        <v>1850</v>
      </c>
      <c r="J1012" s="537" t="s">
        <v>4666</v>
      </c>
      <c r="K1012" s="537" t="s">
        <v>4313</v>
      </c>
      <c r="L1012" s="547">
        <v>65</v>
      </c>
      <c r="M1012" s="537" t="s">
        <v>3981</v>
      </c>
      <c r="N1012" s="537" t="s">
        <v>4268</v>
      </c>
      <c r="O1012" s="548">
        <v>2.8976000000000002E-3</v>
      </c>
      <c r="P1012" s="548">
        <v>0.22298117390093722</v>
      </c>
      <c r="Q1012" s="544"/>
    </row>
    <row r="1013" spans="1:17" s="540" customFormat="1" ht="15.75" x14ac:dyDescent="0.25">
      <c r="A1013" s="534"/>
      <c r="B1013" s="535" t="s">
        <v>3972</v>
      </c>
      <c r="C1013" s="537" t="s">
        <v>545</v>
      </c>
      <c r="D1013" s="537" t="s">
        <v>4278</v>
      </c>
      <c r="E1013" s="535" t="s">
        <v>937</v>
      </c>
      <c r="F1013" s="537" t="s">
        <v>4309</v>
      </c>
      <c r="G1013" s="537" t="s">
        <v>1848</v>
      </c>
      <c r="H1013" s="537" t="s">
        <v>1849</v>
      </c>
      <c r="I1013" s="537" t="s">
        <v>1850</v>
      </c>
      <c r="J1013" s="537" t="s">
        <v>4666</v>
      </c>
      <c r="K1013" s="537" t="s">
        <v>3994</v>
      </c>
      <c r="L1013" s="547">
        <v>195</v>
      </c>
      <c r="M1013" s="537" t="s">
        <v>3981</v>
      </c>
      <c r="N1013" s="537" t="s">
        <v>4268</v>
      </c>
      <c r="O1013" s="548">
        <v>1.5530666666666664E-3</v>
      </c>
      <c r="P1013" s="548">
        <v>7.4317107239002075E-2</v>
      </c>
      <c r="Q1013" s="544"/>
    </row>
    <row r="1014" spans="1:17" s="540" customFormat="1" ht="39" x14ac:dyDescent="0.25">
      <c r="A1014" s="534"/>
      <c r="B1014" s="535" t="s">
        <v>3972</v>
      </c>
      <c r="C1014" s="537" t="s">
        <v>545</v>
      </c>
      <c r="D1014" s="537" t="s">
        <v>4249</v>
      </c>
      <c r="E1014" s="535" t="s">
        <v>937</v>
      </c>
      <c r="F1014" s="541" t="s">
        <v>8215</v>
      </c>
      <c r="G1014" s="537" t="s">
        <v>545</v>
      </c>
      <c r="H1014" s="537" t="s">
        <v>545</v>
      </c>
      <c r="I1014" s="541" t="s">
        <v>8210</v>
      </c>
      <c r="J1014" s="555" t="s">
        <v>4666</v>
      </c>
      <c r="K1014" s="541"/>
      <c r="L1014" s="541">
        <v>65</v>
      </c>
      <c r="M1014" s="541" t="s">
        <v>3981</v>
      </c>
      <c r="N1014" s="541" t="s">
        <v>4589</v>
      </c>
      <c r="O1014" s="541"/>
      <c r="P1014" s="541"/>
      <c r="Q1014" s="545">
        <v>38724</v>
      </c>
    </row>
    <row r="1015" spans="1:17" s="540" customFormat="1" ht="15.75" x14ac:dyDescent="0.25">
      <c r="A1015" s="534"/>
      <c r="B1015" s="535" t="s">
        <v>3972</v>
      </c>
      <c r="C1015" s="535" t="s">
        <v>546</v>
      </c>
      <c r="D1015" s="537" t="s">
        <v>4278</v>
      </c>
      <c r="E1015" s="546" t="s">
        <v>965</v>
      </c>
      <c r="F1015" s="537" t="s">
        <v>4242</v>
      </c>
      <c r="G1015" s="537" t="s">
        <v>2041</v>
      </c>
      <c r="H1015" s="537" t="s">
        <v>1285</v>
      </c>
      <c r="I1015" s="537"/>
      <c r="J1015" s="537" t="s">
        <v>4502</v>
      </c>
      <c r="K1015" s="537" t="s">
        <v>3994</v>
      </c>
      <c r="L1015" s="547">
        <v>16</v>
      </c>
      <c r="M1015" s="535" t="s">
        <v>3981</v>
      </c>
      <c r="N1015" s="535" t="s">
        <v>4446</v>
      </c>
      <c r="O1015" s="548">
        <v>2.4181000000000001E-2</v>
      </c>
      <c r="P1015" s="548">
        <v>0.47772199999999998</v>
      </c>
      <c r="Q1015" s="544"/>
    </row>
    <row r="1016" spans="1:17" s="540" customFormat="1" ht="15.75" x14ac:dyDescent="0.25">
      <c r="A1016" s="534"/>
      <c r="B1016" s="535" t="s">
        <v>3972</v>
      </c>
      <c r="C1016" s="535" t="s">
        <v>547</v>
      </c>
      <c r="D1016" s="537" t="s">
        <v>4254</v>
      </c>
      <c r="E1016" s="537" t="s">
        <v>932</v>
      </c>
      <c r="F1016" s="537" t="s">
        <v>4242</v>
      </c>
      <c r="G1016" s="537" t="s">
        <v>2438</v>
      </c>
      <c r="H1016" s="537" t="s">
        <v>2690</v>
      </c>
      <c r="I1016" s="537"/>
      <c r="J1016" s="537" t="s">
        <v>4255</v>
      </c>
      <c r="K1016" s="537" t="s">
        <v>3994</v>
      </c>
      <c r="L1016" s="547">
        <v>28</v>
      </c>
      <c r="M1016" s="537" t="s">
        <v>3975</v>
      </c>
      <c r="N1016" s="537" t="s">
        <v>4244</v>
      </c>
      <c r="O1016" s="548">
        <v>2.7478316326530614E-2</v>
      </c>
      <c r="P1016" s="548">
        <v>0.63070169821545508</v>
      </c>
      <c r="Q1016" s="544"/>
    </row>
    <row r="1017" spans="1:17" s="540" customFormat="1" ht="15.75" x14ac:dyDescent="0.25">
      <c r="A1017" s="534"/>
      <c r="B1017" s="535" t="s">
        <v>3972</v>
      </c>
      <c r="C1017" s="535" t="s">
        <v>547</v>
      </c>
      <c r="D1017" s="537" t="s">
        <v>4256</v>
      </c>
      <c r="E1017" s="537" t="s">
        <v>932</v>
      </c>
      <c r="F1017" s="537" t="s">
        <v>4242</v>
      </c>
      <c r="G1017" s="537" t="s">
        <v>2438</v>
      </c>
      <c r="H1017" s="537" t="s">
        <v>2690</v>
      </c>
      <c r="I1017" s="537"/>
      <c r="J1017" s="537" t="s">
        <v>4255</v>
      </c>
      <c r="K1017" s="537" t="s">
        <v>3994</v>
      </c>
      <c r="L1017" s="547">
        <v>28</v>
      </c>
      <c r="M1017" s="537" t="s">
        <v>3975</v>
      </c>
      <c r="N1017" s="537" t="s">
        <v>4244</v>
      </c>
      <c r="O1017" s="548">
        <v>2.7478316326530614E-2</v>
      </c>
      <c r="P1017" s="548">
        <v>0.63070169821545508</v>
      </c>
      <c r="Q1017" s="544"/>
    </row>
    <row r="1018" spans="1:17" s="540" customFormat="1" ht="15.75" x14ac:dyDescent="0.25">
      <c r="A1018" s="534"/>
      <c r="B1018" s="535" t="s">
        <v>3972</v>
      </c>
      <c r="C1018" s="535" t="s">
        <v>547</v>
      </c>
      <c r="D1018" s="537" t="s">
        <v>4257</v>
      </c>
      <c r="E1018" s="537" t="s">
        <v>932</v>
      </c>
      <c r="F1018" s="537" t="s">
        <v>4242</v>
      </c>
      <c r="G1018" s="537" t="s">
        <v>2438</v>
      </c>
      <c r="H1018" s="537" t="s">
        <v>3703</v>
      </c>
      <c r="I1018" s="537"/>
      <c r="J1018" s="537" t="s">
        <v>4258</v>
      </c>
      <c r="K1018" s="537" t="s">
        <v>3994</v>
      </c>
      <c r="L1018" s="547">
        <v>14.5</v>
      </c>
      <c r="M1018" s="537" t="s">
        <v>3975</v>
      </c>
      <c r="N1018" s="537" t="s">
        <v>4244</v>
      </c>
      <c r="O1018" s="548">
        <v>0.13793103448275873</v>
      </c>
      <c r="P1018" s="548">
        <v>0.71786908954663586</v>
      </c>
      <c r="Q1018" s="544"/>
    </row>
    <row r="1019" spans="1:17" s="540" customFormat="1" ht="15.75" x14ac:dyDescent="0.25">
      <c r="A1019" s="534"/>
      <c r="B1019" s="535" t="s">
        <v>3972</v>
      </c>
      <c r="C1019" s="537" t="s">
        <v>547</v>
      </c>
      <c r="D1019" s="537" t="s">
        <v>4278</v>
      </c>
      <c r="E1019" s="535" t="s">
        <v>937</v>
      </c>
      <c r="F1019" s="537" t="s">
        <v>4242</v>
      </c>
      <c r="G1019" s="537" t="s">
        <v>2438</v>
      </c>
      <c r="H1019" s="537" t="s">
        <v>2690</v>
      </c>
      <c r="I1019" s="537"/>
      <c r="J1019" s="537" t="s">
        <v>4255</v>
      </c>
      <c r="K1019" s="537" t="s">
        <v>3994</v>
      </c>
      <c r="L1019" s="547">
        <v>5</v>
      </c>
      <c r="M1019" s="537" t="s">
        <v>3981</v>
      </c>
      <c r="N1019" s="537" t="s">
        <v>4286</v>
      </c>
      <c r="O1019" s="548">
        <v>0.15812499999999999</v>
      </c>
      <c r="P1019" s="548">
        <v>1.9686598193631628</v>
      </c>
      <c r="Q1019" s="544"/>
    </row>
    <row r="1020" spans="1:17" s="540" customFormat="1" ht="15.75" x14ac:dyDescent="0.25">
      <c r="A1020" s="534"/>
      <c r="B1020" s="535" t="s">
        <v>3972</v>
      </c>
      <c r="C1020" s="537" t="s">
        <v>548</v>
      </c>
      <c r="D1020" s="537" t="s">
        <v>4278</v>
      </c>
      <c r="E1020" s="535" t="s">
        <v>937</v>
      </c>
      <c r="F1020" s="537" t="s">
        <v>4242</v>
      </c>
      <c r="G1020" s="537" t="s">
        <v>2542</v>
      </c>
      <c r="H1020" s="537" t="s">
        <v>2683</v>
      </c>
      <c r="I1020" s="537"/>
      <c r="J1020" s="537" t="s">
        <v>4308</v>
      </c>
      <c r="K1020" s="537" t="s">
        <v>3994</v>
      </c>
      <c r="L1020" s="547">
        <v>13</v>
      </c>
      <c r="M1020" s="537" t="s">
        <v>3981</v>
      </c>
      <c r="N1020" s="537" t="s">
        <v>4589</v>
      </c>
      <c r="O1020" s="548">
        <v>6.7890000000000006E-2</v>
      </c>
      <c r="P1020" s="548">
        <v>1.0818719646520099</v>
      </c>
      <c r="Q1020" s="544"/>
    </row>
    <row r="1021" spans="1:17" s="540" customFormat="1" ht="15.75" x14ac:dyDescent="0.25">
      <c r="A1021" s="534"/>
      <c r="B1021" s="535" t="s">
        <v>3972</v>
      </c>
      <c r="C1021" s="537" t="s">
        <v>548</v>
      </c>
      <c r="D1021" s="537" t="s">
        <v>4295</v>
      </c>
      <c r="E1021" s="535" t="s">
        <v>937</v>
      </c>
      <c r="F1021" s="537" t="s">
        <v>4242</v>
      </c>
      <c r="G1021" s="537"/>
      <c r="H1021" s="537"/>
      <c r="I1021" s="537"/>
      <c r="J1021" s="537" t="s">
        <v>4308</v>
      </c>
      <c r="K1021" s="537" t="s">
        <v>4292</v>
      </c>
      <c r="L1021" s="547">
        <v>7.9</v>
      </c>
      <c r="M1021" s="537" t="s">
        <v>3981</v>
      </c>
      <c r="N1021" s="537" t="s">
        <v>4589</v>
      </c>
      <c r="O1021" s="548">
        <v>0.10781557067271354</v>
      </c>
      <c r="P1021" s="548">
        <v>1.3783293425438798</v>
      </c>
      <c r="Q1021" s="544"/>
    </row>
    <row r="1022" spans="1:17" s="540" customFormat="1" ht="15.75" x14ac:dyDescent="0.25">
      <c r="A1022" s="534"/>
      <c r="B1022" s="535" t="s">
        <v>3972</v>
      </c>
      <c r="C1022" s="535" t="s">
        <v>549</v>
      </c>
      <c r="D1022" s="537" t="s">
        <v>4265</v>
      </c>
      <c r="E1022" s="537" t="s">
        <v>985</v>
      </c>
      <c r="F1022" s="537" t="s">
        <v>4242</v>
      </c>
      <c r="G1022" s="537" t="s">
        <v>1458</v>
      </c>
      <c r="H1022" s="537" t="s">
        <v>1524</v>
      </c>
      <c r="I1022" s="537"/>
      <c r="J1022" s="537" t="s">
        <v>4255</v>
      </c>
      <c r="K1022" s="537" t="s">
        <v>3994</v>
      </c>
      <c r="L1022" s="547">
        <v>22.4</v>
      </c>
      <c r="M1022" s="537" t="s">
        <v>3981</v>
      </c>
      <c r="N1022" s="537" t="s">
        <v>4286</v>
      </c>
      <c r="O1022" s="551">
        <v>4.2774253999999998E-2</v>
      </c>
      <c r="P1022" s="551">
        <v>0.74145849900000005</v>
      </c>
      <c r="Q1022" s="544"/>
    </row>
    <row r="1023" spans="1:17" s="540" customFormat="1" ht="15.75" x14ac:dyDescent="0.25">
      <c r="A1023" s="534"/>
      <c r="B1023" s="535" t="s">
        <v>3972</v>
      </c>
      <c r="C1023" s="535" t="s">
        <v>549</v>
      </c>
      <c r="D1023" s="537" t="s">
        <v>4249</v>
      </c>
      <c r="E1023" s="537" t="s">
        <v>985</v>
      </c>
      <c r="F1023" s="537" t="s">
        <v>4242</v>
      </c>
      <c r="G1023" s="537" t="s">
        <v>1458</v>
      </c>
      <c r="H1023" s="537" t="s">
        <v>1524</v>
      </c>
      <c r="I1023" s="537"/>
      <c r="J1023" s="537" t="s">
        <v>4255</v>
      </c>
      <c r="K1023" s="537" t="s">
        <v>3994</v>
      </c>
      <c r="L1023" s="547">
        <v>25</v>
      </c>
      <c r="M1023" s="537" t="s">
        <v>3981</v>
      </c>
      <c r="N1023" s="537" t="s">
        <v>4305</v>
      </c>
      <c r="O1023" s="551">
        <v>1.4633217E-2</v>
      </c>
      <c r="P1023" s="551">
        <v>0.62606431399999996</v>
      </c>
      <c r="Q1023" s="544"/>
    </row>
    <row r="1024" spans="1:17" s="540" customFormat="1" ht="15.75" x14ac:dyDescent="0.25">
      <c r="A1024" s="534"/>
      <c r="B1024" s="535" t="s">
        <v>3972</v>
      </c>
      <c r="C1024" s="535" t="s">
        <v>549</v>
      </c>
      <c r="D1024" s="537" t="s">
        <v>4264</v>
      </c>
      <c r="E1024" s="537" t="s">
        <v>985</v>
      </c>
      <c r="F1024" s="537" t="s">
        <v>4242</v>
      </c>
      <c r="G1024" s="537" t="s">
        <v>1458</v>
      </c>
      <c r="H1024" s="537" t="s">
        <v>1524</v>
      </c>
      <c r="I1024" s="537"/>
      <c r="J1024" s="537" t="s">
        <v>4255</v>
      </c>
      <c r="K1024" s="537" t="s">
        <v>3994</v>
      </c>
      <c r="L1024" s="547">
        <v>25</v>
      </c>
      <c r="M1024" s="537" t="s">
        <v>3981</v>
      </c>
      <c r="N1024" s="537" t="s">
        <v>4305</v>
      </c>
      <c r="O1024" s="551">
        <v>1.6594691000000002E-2</v>
      </c>
      <c r="P1024" s="551">
        <v>0.62601539299999998</v>
      </c>
      <c r="Q1024" s="544"/>
    </row>
    <row r="1025" spans="1:17" s="540" customFormat="1" ht="15.75" x14ac:dyDescent="0.25">
      <c r="A1025" s="534"/>
      <c r="B1025" s="535" t="s">
        <v>3972</v>
      </c>
      <c r="C1025" s="535" t="s">
        <v>549</v>
      </c>
      <c r="D1025" s="537" t="s">
        <v>4278</v>
      </c>
      <c r="E1025" s="537" t="s">
        <v>985</v>
      </c>
      <c r="F1025" s="537" t="s">
        <v>4242</v>
      </c>
      <c r="G1025" s="537" t="s">
        <v>1458</v>
      </c>
      <c r="H1025" s="537" t="s">
        <v>1523</v>
      </c>
      <c r="I1025" s="537"/>
      <c r="J1025" s="537" t="s">
        <v>4308</v>
      </c>
      <c r="K1025" s="537" t="s">
        <v>3994</v>
      </c>
      <c r="L1025" s="547">
        <v>50</v>
      </c>
      <c r="M1025" s="537" t="s">
        <v>3981</v>
      </c>
      <c r="N1025" s="537" t="s">
        <v>4307</v>
      </c>
      <c r="O1025" s="551">
        <v>6.1663661E-3</v>
      </c>
      <c r="P1025" s="551">
        <v>0.39083815779999997</v>
      </c>
      <c r="Q1025" s="544"/>
    </row>
    <row r="1026" spans="1:17" s="540" customFormat="1" ht="15.75" x14ac:dyDescent="0.25">
      <c r="A1026" s="534"/>
      <c r="B1026" s="535" t="s">
        <v>3972</v>
      </c>
      <c r="C1026" s="536" t="s">
        <v>1121</v>
      </c>
      <c r="D1026" s="536" t="s">
        <v>4278</v>
      </c>
      <c r="E1026" s="537" t="s">
        <v>941</v>
      </c>
      <c r="F1026" s="537" t="s">
        <v>4242</v>
      </c>
      <c r="G1026" s="536" t="s">
        <v>1696</v>
      </c>
      <c r="H1026" s="536" t="s">
        <v>3559</v>
      </c>
      <c r="I1026" s="536"/>
      <c r="J1026" s="536" t="s">
        <v>4424</v>
      </c>
      <c r="K1026" s="537" t="s">
        <v>3994</v>
      </c>
      <c r="L1026" s="547">
        <v>41</v>
      </c>
      <c r="M1026" s="537" t="s">
        <v>3975</v>
      </c>
      <c r="N1026" s="537" t="s">
        <v>4403</v>
      </c>
      <c r="O1026" s="548">
        <v>1.78E-2</v>
      </c>
      <c r="P1026" s="548">
        <v>0.26700000000000002</v>
      </c>
      <c r="Q1026" s="544"/>
    </row>
    <row r="1027" spans="1:17" s="540" customFormat="1" ht="15.75" x14ac:dyDescent="0.25">
      <c r="A1027" s="534"/>
      <c r="B1027" s="535" t="s">
        <v>3972</v>
      </c>
      <c r="C1027" s="536" t="s">
        <v>1121</v>
      </c>
      <c r="D1027" s="536" t="s">
        <v>4249</v>
      </c>
      <c r="E1027" s="537" t="s">
        <v>941</v>
      </c>
      <c r="F1027" s="537" t="s">
        <v>4242</v>
      </c>
      <c r="G1027" s="536" t="s">
        <v>1696</v>
      </c>
      <c r="H1027" s="536" t="s">
        <v>3559</v>
      </c>
      <c r="I1027" s="536"/>
      <c r="J1027" s="536" t="s">
        <v>4424</v>
      </c>
      <c r="K1027" s="537" t="s">
        <v>3994</v>
      </c>
      <c r="L1027" s="547">
        <v>41</v>
      </c>
      <c r="M1027" s="537" t="s">
        <v>3975</v>
      </c>
      <c r="N1027" s="537" t="s">
        <v>4403</v>
      </c>
      <c r="O1027" s="548">
        <v>1.78E-2</v>
      </c>
      <c r="P1027" s="548">
        <v>0.26700000000000002</v>
      </c>
      <c r="Q1027" s="544"/>
    </row>
    <row r="1028" spans="1:17" s="540" customFormat="1" ht="15.75" x14ac:dyDescent="0.25">
      <c r="A1028" s="534"/>
      <c r="B1028" s="535" t="s">
        <v>3972</v>
      </c>
      <c r="C1028" s="535" t="s">
        <v>366</v>
      </c>
      <c r="D1028" s="537" t="s">
        <v>4278</v>
      </c>
      <c r="E1028" s="537" t="s">
        <v>858</v>
      </c>
      <c r="F1028" s="537" t="s">
        <v>4355</v>
      </c>
      <c r="G1028" s="537" t="s">
        <v>2264</v>
      </c>
      <c r="H1028" s="537" t="s">
        <v>2436</v>
      </c>
      <c r="I1028" s="537" t="s">
        <v>3019</v>
      </c>
      <c r="J1028" s="537" t="s">
        <v>4552</v>
      </c>
      <c r="K1028" s="537" t="s">
        <v>3994</v>
      </c>
      <c r="L1028" s="547">
        <v>75</v>
      </c>
      <c r="M1028" s="537" t="s">
        <v>3981</v>
      </c>
      <c r="N1028" s="537" t="s">
        <v>4414</v>
      </c>
      <c r="O1028" s="548">
        <v>3.9340444444444442E-3</v>
      </c>
      <c r="P1028" s="548">
        <v>0.18783333333333332</v>
      </c>
      <c r="Q1028" s="544"/>
    </row>
    <row r="1029" spans="1:17" s="540" customFormat="1" ht="15.75" x14ac:dyDescent="0.25">
      <c r="A1029" s="534"/>
      <c r="B1029" s="535" t="s">
        <v>3972</v>
      </c>
      <c r="C1029" s="535" t="s">
        <v>366</v>
      </c>
      <c r="D1029" s="537" t="s">
        <v>4249</v>
      </c>
      <c r="E1029" s="537" t="s">
        <v>858</v>
      </c>
      <c r="F1029" s="537" t="s">
        <v>4355</v>
      </c>
      <c r="G1029" s="537" t="s">
        <v>2264</v>
      </c>
      <c r="H1029" s="537" t="s">
        <v>2436</v>
      </c>
      <c r="I1029" s="537" t="s">
        <v>3019</v>
      </c>
      <c r="J1029" s="537" t="s">
        <v>4552</v>
      </c>
      <c r="K1029" s="537" t="s">
        <v>3994</v>
      </c>
      <c r="L1029" s="547">
        <v>75</v>
      </c>
      <c r="M1029" s="537" t="s">
        <v>3981</v>
      </c>
      <c r="N1029" s="537" t="s">
        <v>4414</v>
      </c>
      <c r="O1029" s="548">
        <v>3.9340444444444442E-3</v>
      </c>
      <c r="P1029" s="548">
        <v>0.18966666666666665</v>
      </c>
      <c r="Q1029" s="544"/>
    </row>
    <row r="1030" spans="1:17" s="540" customFormat="1" ht="15.75" x14ac:dyDescent="0.25">
      <c r="A1030" s="534"/>
      <c r="B1030" s="535" t="s">
        <v>3972</v>
      </c>
      <c r="C1030" s="535" t="s">
        <v>366</v>
      </c>
      <c r="D1030" s="537" t="s">
        <v>4264</v>
      </c>
      <c r="E1030" s="537" t="s">
        <v>858</v>
      </c>
      <c r="F1030" s="537" t="s">
        <v>4355</v>
      </c>
      <c r="G1030" s="537" t="s">
        <v>2264</v>
      </c>
      <c r="H1030" s="537" t="s">
        <v>2436</v>
      </c>
      <c r="I1030" s="537" t="s">
        <v>3019</v>
      </c>
      <c r="J1030" s="537" t="s">
        <v>4552</v>
      </c>
      <c r="K1030" s="537" t="s">
        <v>3994</v>
      </c>
      <c r="L1030" s="547">
        <v>150</v>
      </c>
      <c r="M1030" s="537" t="s">
        <v>3981</v>
      </c>
      <c r="N1030" s="537" t="s">
        <v>4414</v>
      </c>
      <c r="O1030" s="548">
        <v>2.72E-4</v>
      </c>
      <c r="P1030" s="548">
        <v>9.3166666666666662E-2</v>
      </c>
      <c r="Q1030" s="544"/>
    </row>
    <row r="1031" spans="1:17" s="540" customFormat="1" ht="15.75" x14ac:dyDescent="0.25">
      <c r="A1031" s="534"/>
      <c r="B1031" s="535" t="s">
        <v>3972</v>
      </c>
      <c r="C1031" s="537" t="s">
        <v>366</v>
      </c>
      <c r="D1031" s="537" t="s">
        <v>4264</v>
      </c>
      <c r="E1031" s="535" t="s">
        <v>937</v>
      </c>
      <c r="F1031" s="537" t="s">
        <v>4355</v>
      </c>
      <c r="G1031" s="537" t="s">
        <v>2436</v>
      </c>
      <c r="H1031" s="537" t="s">
        <v>2436</v>
      </c>
      <c r="I1031" s="537"/>
      <c r="J1031" s="537" t="s">
        <v>4667</v>
      </c>
      <c r="K1031" s="537" t="s">
        <v>3994</v>
      </c>
      <c r="L1031" s="547">
        <v>48</v>
      </c>
      <c r="M1031" s="537" t="s">
        <v>3981</v>
      </c>
      <c r="N1031" s="537" t="s">
        <v>4586</v>
      </c>
      <c r="O1031" s="548">
        <v>3.6368749999999999E-3</v>
      </c>
      <c r="P1031" s="548">
        <v>0.23947238492200798</v>
      </c>
      <c r="Q1031" s="544"/>
    </row>
    <row r="1032" spans="1:17" s="540" customFormat="1" ht="15.75" x14ac:dyDescent="0.25">
      <c r="A1032" s="534"/>
      <c r="B1032" s="535" t="s">
        <v>3972</v>
      </c>
      <c r="C1032" s="535" t="s">
        <v>550</v>
      </c>
      <c r="D1032" s="537" t="s">
        <v>4278</v>
      </c>
      <c r="E1032" s="537" t="s">
        <v>884</v>
      </c>
      <c r="F1032" s="537" t="s">
        <v>4242</v>
      </c>
      <c r="G1032" s="537" t="s">
        <v>2218</v>
      </c>
      <c r="H1032" s="537" t="s">
        <v>2219</v>
      </c>
      <c r="I1032" s="537"/>
      <c r="J1032" s="537" t="s">
        <v>4429</v>
      </c>
      <c r="K1032" s="537" t="s">
        <v>3994</v>
      </c>
      <c r="L1032" s="547">
        <v>8</v>
      </c>
      <c r="M1032" s="537" t="s">
        <v>3981</v>
      </c>
      <c r="N1032" s="537" t="s">
        <v>4268</v>
      </c>
      <c r="O1032" s="548">
        <v>5.8200000000000002E-2</v>
      </c>
      <c r="P1032" s="548">
        <v>0.95</v>
      </c>
      <c r="Q1032" s="544"/>
    </row>
    <row r="1033" spans="1:17" s="540" customFormat="1" ht="15.75" x14ac:dyDescent="0.25">
      <c r="A1033" s="534"/>
      <c r="B1033" s="535" t="s">
        <v>3972</v>
      </c>
      <c r="C1033" s="535" t="s">
        <v>551</v>
      </c>
      <c r="D1033" s="535" t="s">
        <v>4278</v>
      </c>
      <c r="E1033" s="546" t="s">
        <v>988</v>
      </c>
      <c r="F1033" s="546" t="s">
        <v>4242</v>
      </c>
      <c r="G1033" s="546" t="s">
        <v>1586</v>
      </c>
      <c r="H1033" s="546" t="s">
        <v>1614</v>
      </c>
      <c r="I1033" s="546"/>
      <c r="J1033" s="546" t="s">
        <v>4336</v>
      </c>
      <c r="K1033" s="546" t="s">
        <v>3994</v>
      </c>
      <c r="L1033" s="547">
        <v>25</v>
      </c>
      <c r="M1033" s="546" t="s">
        <v>3981</v>
      </c>
      <c r="N1033" s="546" t="s">
        <v>4337</v>
      </c>
      <c r="O1033" s="548">
        <v>1.6662E-2</v>
      </c>
      <c r="P1033" s="548">
        <v>0.67926600000000004</v>
      </c>
      <c r="Q1033" s="544"/>
    </row>
    <row r="1034" spans="1:17" s="540" customFormat="1" ht="15.75" x14ac:dyDescent="0.25">
      <c r="A1034" s="534"/>
      <c r="B1034" s="535" t="s">
        <v>3972</v>
      </c>
      <c r="C1034" s="535" t="s">
        <v>551</v>
      </c>
      <c r="D1034" s="535" t="s">
        <v>4249</v>
      </c>
      <c r="E1034" s="546" t="s">
        <v>988</v>
      </c>
      <c r="F1034" s="546" t="s">
        <v>4242</v>
      </c>
      <c r="G1034" s="546" t="s">
        <v>1586</v>
      </c>
      <c r="H1034" s="546" t="s">
        <v>1614</v>
      </c>
      <c r="I1034" s="546"/>
      <c r="J1034" s="546" t="s">
        <v>4327</v>
      </c>
      <c r="K1034" s="546" t="s">
        <v>3994</v>
      </c>
      <c r="L1034" s="547">
        <v>25</v>
      </c>
      <c r="M1034" s="546" t="s">
        <v>3981</v>
      </c>
      <c r="N1034" s="546" t="s">
        <v>4337</v>
      </c>
      <c r="O1034" s="548">
        <v>9.9689713144424444E-3</v>
      </c>
      <c r="P1034" s="548">
        <v>0.70818317107137552</v>
      </c>
      <c r="Q1034" s="544"/>
    </row>
    <row r="1035" spans="1:17" s="540" customFormat="1" ht="15.75" x14ac:dyDescent="0.25">
      <c r="A1035" s="534"/>
      <c r="B1035" s="535" t="s">
        <v>3972</v>
      </c>
      <c r="C1035" s="535" t="s">
        <v>551</v>
      </c>
      <c r="D1035" s="535" t="s">
        <v>4264</v>
      </c>
      <c r="E1035" s="546" t="s">
        <v>988</v>
      </c>
      <c r="F1035" s="546" t="s">
        <v>4242</v>
      </c>
      <c r="G1035" s="546" t="s">
        <v>1586</v>
      </c>
      <c r="H1035" s="546" t="s">
        <v>1614</v>
      </c>
      <c r="I1035" s="546"/>
      <c r="J1035" s="546" t="s">
        <v>4327</v>
      </c>
      <c r="K1035" s="546" t="s">
        <v>3994</v>
      </c>
      <c r="L1035" s="547">
        <v>25</v>
      </c>
      <c r="M1035" s="546" t="s">
        <v>3981</v>
      </c>
      <c r="N1035" s="546" t="s">
        <v>4337</v>
      </c>
      <c r="O1035" s="548">
        <v>2.4737778782835097E-2</v>
      </c>
      <c r="P1035" s="548">
        <v>0.69167776941354087</v>
      </c>
      <c r="Q1035" s="544"/>
    </row>
    <row r="1036" spans="1:17" s="540" customFormat="1" ht="15.75" x14ac:dyDescent="0.25">
      <c r="A1036" s="534"/>
      <c r="B1036" s="535" t="s">
        <v>3972</v>
      </c>
      <c r="C1036" s="537" t="s">
        <v>552</v>
      </c>
      <c r="D1036" s="537" t="s">
        <v>4278</v>
      </c>
      <c r="E1036" s="535" t="s">
        <v>937</v>
      </c>
      <c r="F1036" s="537" t="s">
        <v>4242</v>
      </c>
      <c r="G1036" s="537" t="s">
        <v>2543</v>
      </c>
      <c r="H1036" s="537" t="s">
        <v>2684</v>
      </c>
      <c r="I1036" s="537"/>
      <c r="J1036" s="537" t="s">
        <v>4308</v>
      </c>
      <c r="K1036" s="537" t="s">
        <v>3994</v>
      </c>
      <c r="L1036" s="547">
        <v>20</v>
      </c>
      <c r="M1036" s="537" t="s">
        <v>3981</v>
      </c>
      <c r="N1036" s="537" t="s">
        <v>4589</v>
      </c>
      <c r="O1036" s="548">
        <v>2.5548444444444447E-2</v>
      </c>
      <c r="P1036" s="548">
        <v>0.51803705282303913</v>
      </c>
      <c r="Q1036" s="544"/>
    </row>
    <row r="1037" spans="1:17" s="540" customFormat="1" ht="15.75" x14ac:dyDescent="0.25">
      <c r="A1037" s="534"/>
      <c r="B1037" s="535" t="s">
        <v>3972</v>
      </c>
      <c r="C1037" s="537" t="s">
        <v>552</v>
      </c>
      <c r="D1037" s="537" t="s">
        <v>4295</v>
      </c>
      <c r="E1037" s="535" t="s">
        <v>937</v>
      </c>
      <c r="F1037" s="537" t="s">
        <v>4355</v>
      </c>
      <c r="G1037" s="537"/>
      <c r="H1037" s="537"/>
      <c r="I1037" s="537"/>
      <c r="J1037" s="572" t="s">
        <v>4667</v>
      </c>
      <c r="K1037" s="537" t="s">
        <v>4292</v>
      </c>
      <c r="L1037" s="547">
        <v>35</v>
      </c>
      <c r="M1037" s="537" t="s">
        <v>3981</v>
      </c>
      <c r="N1037" s="537" t="s">
        <v>4589</v>
      </c>
      <c r="O1037" s="548">
        <v>3.6368749999999999E-3</v>
      </c>
      <c r="P1037" s="548">
        <v>0.23947238492200798</v>
      </c>
      <c r="Q1037" s="544"/>
    </row>
    <row r="1038" spans="1:17" s="540" customFormat="1" ht="15.75" x14ac:dyDescent="0.25">
      <c r="A1038" s="534"/>
      <c r="B1038" s="535" t="s">
        <v>3972</v>
      </c>
      <c r="C1038" s="537" t="s">
        <v>553</v>
      </c>
      <c r="D1038" s="537" t="s">
        <v>4278</v>
      </c>
      <c r="E1038" s="537" t="s">
        <v>848</v>
      </c>
      <c r="F1038" s="537" t="s">
        <v>4242</v>
      </c>
      <c r="G1038" s="537" t="s">
        <v>1253</v>
      </c>
      <c r="H1038" s="537" t="s">
        <v>1252</v>
      </c>
      <c r="I1038" s="537"/>
      <c r="J1038" s="537" t="s">
        <v>4290</v>
      </c>
      <c r="K1038" s="537" t="s">
        <v>3994</v>
      </c>
      <c r="L1038" s="547">
        <v>5.2</v>
      </c>
      <c r="M1038" s="537" t="s">
        <v>3981</v>
      </c>
      <c r="N1038" s="537" t="s">
        <v>4268</v>
      </c>
      <c r="O1038" s="548">
        <v>0.17413200000000001</v>
      </c>
      <c r="P1038" s="548">
        <v>1.7353970000000001</v>
      </c>
      <c r="Q1038" s="544"/>
    </row>
    <row r="1039" spans="1:17" s="540" customFormat="1" ht="15.75" x14ac:dyDescent="0.25">
      <c r="A1039" s="534"/>
      <c r="B1039" s="535" t="s">
        <v>3972</v>
      </c>
      <c r="C1039" s="537" t="s">
        <v>553</v>
      </c>
      <c r="D1039" s="537" t="s">
        <v>4249</v>
      </c>
      <c r="E1039" s="537" t="s">
        <v>848</v>
      </c>
      <c r="F1039" s="537" t="s">
        <v>4242</v>
      </c>
      <c r="G1039" s="537" t="s">
        <v>1253</v>
      </c>
      <c r="H1039" s="537" t="s">
        <v>1252</v>
      </c>
      <c r="I1039" s="537"/>
      <c r="J1039" s="537" t="s">
        <v>4290</v>
      </c>
      <c r="K1039" s="537" t="s">
        <v>3994</v>
      </c>
      <c r="L1039" s="547">
        <v>5.2</v>
      </c>
      <c r="M1039" s="537" t="s">
        <v>3981</v>
      </c>
      <c r="N1039" s="537" t="s">
        <v>4268</v>
      </c>
      <c r="O1039" s="548">
        <v>0.17795900000000001</v>
      </c>
      <c r="P1039" s="548">
        <v>1.7735380000000001</v>
      </c>
      <c r="Q1039" s="544"/>
    </row>
    <row r="1040" spans="1:17" s="540" customFormat="1" ht="15.75" x14ac:dyDescent="0.25">
      <c r="A1040" s="534"/>
      <c r="B1040" s="535" t="s">
        <v>3972</v>
      </c>
      <c r="C1040" s="537" t="s">
        <v>553</v>
      </c>
      <c r="D1040" s="537" t="s">
        <v>4264</v>
      </c>
      <c r="E1040" s="537" t="s">
        <v>848</v>
      </c>
      <c r="F1040" s="537" t="s">
        <v>4427</v>
      </c>
      <c r="G1040" s="537" t="s">
        <v>1253</v>
      </c>
      <c r="H1040" s="537" t="s">
        <v>1252</v>
      </c>
      <c r="I1040" s="537"/>
      <c r="J1040" s="537" t="s">
        <v>4428</v>
      </c>
      <c r="K1040" s="537" t="s">
        <v>3994</v>
      </c>
      <c r="L1040" s="547">
        <v>10.708</v>
      </c>
      <c r="M1040" s="537" t="s">
        <v>3981</v>
      </c>
      <c r="N1040" s="537" t="s">
        <v>4286</v>
      </c>
      <c r="O1040" s="548">
        <v>5.9100000000000003E-3</v>
      </c>
      <c r="P1040" s="548">
        <v>5.8899E-2</v>
      </c>
      <c r="Q1040" s="544"/>
    </row>
    <row r="1041" spans="1:17" s="540" customFormat="1" ht="15.75" x14ac:dyDescent="0.25">
      <c r="A1041" s="534"/>
      <c r="B1041" s="535" t="s">
        <v>3972</v>
      </c>
      <c r="C1041" s="537" t="s">
        <v>1122</v>
      </c>
      <c r="D1041" s="537" t="s">
        <v>4278</v>
      </c>
      <c r="E1041" s="535" t="s">
        <v>937</v>
      </c>
      <c r="F1041" s="537" t="s">
        <v>4242</v>
      </c>
      <c r="G1041" s="537" t="s">
        <v>1790</v>
      </c>
      <c r="H1041" s="537" t="s">
        <v>1791</v>
      </c>
      <c r="I1041" s="537"/>
      <c r="J1041" s="537" t="s">
        <v>4272</v>
      </c>
      <c r="K1041" s="537" t="s">
        <v>3994</v>
      </c>
      <c r="L1041" s="547">
        <v>5</v>
      </c>
      <c r="M1041" s="537" t="s">
        <v>3981</v>
      </c>
      <c r="N1041" s="537" t="s">
        <v>4286</v>
      </c>
      <c r="O1041" s="548">
        <v>0.18443999999999997</v>
      </c>
      <c r="P1041" s="548">
        <v>1.4483031058449056</v>
      </c>
      <c r="Q1041" s="544"/>
    </row>
    <row r="1042" spans="1:17" s="540" customFormat="1" ht="15.75" x14ac:dyDescent="0.25">
      <c r="A1042" s="534"/>
      <c r="B1042" s="535" t="s">
        <v>3972</v>
      </c>
      <c r="C1042" s="537" t="s">
        <v>1122</v>
      </c>
      <c r="D1042" s="537" t="s">
        <v>4249</v>
      </c>
      <c r="E1042" s="535" t="s">
        <v>937</v>
      </c>
      <c r="F1042" s="537" t="s">
        <v>4242</v>
      </c>
      <c r="G1042" s="537" t="s">
        <v>1790</v>
      </c>
      <c r="H1042" s="537" t="s">
        <v>1791</v>
      </c>
      <c r="I1042" s="537"/>
      <c r="J1042" s="537" t="s">
        <v>4272</v>
      </c>
      <c r="K1042" s="537" t="s">
        <v>3994</v>
      </c>
      <c r="L1042" s="547">
        <v>5</v>
      </c>
      <c r="M1042" s="537" t="s">
        <v>3981</v>
      </c>
      <c r="N1042" s="537" t="s">
        <v>4286</v>
      </c>
      <c r="O1042" s="548">
        <v>0.15212500000000001</v>
      </c>
      <c r="P1042" s="548">
        <v>1.8437347923101635</v>
      </c>
      <c r="Q1042" s="544"/>
    </row>
    <row r="1043" spans="1:17" s="540" customFormat="1" ht="15.75" x14ac:dyDescent="0.25">
      <c r="A1043" s="534"/>
      <c r="B1043" s="535" t="s">
        <v>3972</v>
      </c>
      <c r="C1043" s="535" t="s">
        <v>554</v>
      </c>
      <c r="D1043" s="535" t="s">
        <v>4278</v>
      </c>
      <c r="E1043" s="546" t="s">
        <v>988</v>
      </c>
      <c r="F1043" s="546" t="s">
        <v>4242</v>
      </c>
      <c r="G1043" s="546" t="s">
        <v>1620</v>
      </c>
      <c r="H1043" s="546" t="s">
        <v>1621</v>
      </c>
      <c r="I1043" s="546"/>
      <c r="J1043" s="546" t="s">
        <v>4333</v>
      </c>
      <c r="K1043" s="546" t="s">
        <v>3994</v>
      </c>
      <c r="L1043" s="547">
        <v>3.125</v>
      </c>
      <c r="M1043" s="546" t="s">
        <v>3981</v>
      </c>
      <c r="N1043" s="546" t="s">
        <v>4334</v>
      </c>
      <c r="O1043" s="548">
        <v>0.29982599999999998</v>
      </c>
      <c r="P1043" s="548">
        <v>2.9273940000000001</v>
      </c>
      <c r="Q1043" s="544"/>
    </row>
    <row r="1044" spans="1:17" s="540" customFormat="1" ht="15.75" x14ac:dyDescent="0.25">
      <c r="A1044" s="534"/>
      <c r="B1044" s="535" t="s">
        <v>3972</v>
      </c>
      <c r="C1044" s="535" t="s">
        <v>555</v>
      </c>
      <c r="D1044" s="535" t="s">
        <v>4249</v>
      </c>
      <c r="E1044" s="546" t="s">
        <v>988</v>
      </c>
      <c r="F1044" s="546" t="s">
        <v>4242</v>
      </c>
      <c r="G1044" s="546" t="s">
        <v>1618</v>
      </c>
      <c r="H1044" s="546" t="s">
        <v>1619</v>
      </c>
      <c r="I1044" s="546"/>
      <c r="J1044" s="546" t="s">
        <v>4336</v>
      </c>
      <c r="K1044" s="546" t="s">
        <v>3994</v>
      </c>
      <c r="L1044" s="547">
        <v>20</v>
      </c>
      <c r="M1044" s="546" t="s">
        <v>3981</v>
      </c>
      <c r="N1044" s="546" t="s">
        <v>4349</v>
      </c>
      <c r="O1044" s="548">
        <v>4.7169999999999997E-2</v>
      </c>
      <c r="P1044" s="548">
        <v>0.81333999999999995</v>
      </c>
      <c r="Q1044" s="544"/>
    </row>
    <row r="1045" spans="1:17" s="540" customFormat="1" ht="15.75" x14ac:dyDescent="0.25">
      <c r="A1045" s="534"/>
      <c r="B1045" s="535" t="s">
        <v>3972</v>
      </c>
      <c r="C1045" s="535" t="s">
        <v>555</v>
      </c>
      <c r="D1045" s="535" t="s">
        <v>4278</v>
      </c>
      <c r="E1045" s="546" t="s">
        <v>988</v>
      </c>
      <c r="F1045" s="546" t="s">
        <v>4242</v>
      </c>
      <c r="G1045" s="546" t="s">
        <v>1618</v>
      </c>
      <c r="H1045" s="546" t="s">
        <v>1619</v>
      </c>
      <c r="I1045" s="546"/>
      <c r="J1045" s="546" t="s">
        <v>4353</v>
      </c>
      <c r="K1045" s="546" t="s">
        <v>3994</v>
      </c>
      <c r="L1045" s="547">
        <v>22.5</v>
      </c>
      <c r="M1045" s="546" t="s">
        <v>3981</v>
      </c>
      <c r="N1045" s="546" t="s">
        <v>4251</v>
      </c>
      <c r="O1045" s="548">
        <v>3.1868E-2</v>
      </c>
      <c r="P1045" s="548">
        <v>0.89089300000000005</v>
      </c>
      <c r="Q1045" s="544"/>
    </row>
    <row r="1046" spans="1:17" s="540" customFormat="1" ht="15.75" x14ac:dyDescent="0.25">
      <c r="A1046" s="534"/>
      <c r="B1046" s="535" t="s">
        <v>3972</v>
      </c>
      <c r="C1046" s="537" t="s">
        <v>557</v>
      </c>
      <c r="D1046" s="537" t="s">
        <v>4249</v>
      </c>
      <c r="E1046" s="535" t="s">
        <v>937</v>
      </c>
      <c r="F1046" s="537" t="s">
        <v>4242</v>
      </c>
      <c r="G1046" s="537" t="s">
        <v>1905</v>
      </c>
      <c r="H1046" s="537" t="s">
        <v>1906</v>
      </c>
      <c r="I1046" s="537"/>
      <c r="J1046" s="537" t="s">
        <v>4449</v>
      </c>
      <c r="K1046" s="537" t="s">
        <v>3994</v>
      </c>
      <c r="L1046" s="547">
        <v>5</v>
      </c>
      <c r="M1046" s="537" t="s">
        <v>3981</v>
      </c>
      <c r="N1046" s="537" t="s">
        <v>4286</v>
      </c>
      <c r="O1046" s="548">
        <v>0.110592</v>
      </c>
      <c r="P1046" s="548">
        <v>1.5159714408708365</v>
      </c>
      <c r="Q1046" s="544"/>
    </row>
    <row r="1047" spans="1:17" s="540" customFormat="1" ht="15.75" x14ac:dyDescent="0.25">
      <c r="A1047" s="534"/>
      <c r="B1047" s="535" t="s">
        <v>3972</v>
      </c>
      <c r="C1047" s="537" t="s">
        <v>557</v>
      </c>
      <c r="D1047" s="537" t="s">
        <v>4278</v>
      </c>
      <c r="E1047" s="535" t="s">
        <v>937</v>
      </c>
      <c r="F1047" s="537" t="s">
        <v>4242</v>
      </c>
      <c r="G1047" s="537" t="s">
        <v>1904</v>
      </c>
      <c r="H1047" s="537" t="s">
        <v>1905</v>
      </c>
      <c r="I1047" s="537"/>
      <c r="J1047" s="537" t="s">
        <v>4430</v>
      </c>
      <c r="K1047" s="537" t="s">
        <v>3994</v>
      </c>
      <c r="L1047" s="547">
        <v>10</v>
      </c>
      <c r="M1047" s="537" t="s">
        <v>3981</v>
      </c>
      <c r="N1047" s="537" t="s">
        <v>4597</v>
      </c>
      <c r="O1047" s="548">
        <v>6.5000000000000002E-2</v>
      </c>
      <c r="P1047" s="548">
        <v>1.0229369482035537</v>
      </c>
      <c r="Q1047" s="544"/>
    </row>
    <row r="1048" spans="1:17" s="540" customFormat="1" ht="15.75" x14ac:dyDescent="0.25">
      <c r="A1048" s="534"/>
      <c r="B1048" s="535" t="s">
        <v>3972</v>
      </c>
      <c r="C1048" s="537" t="s">
        <v>557</v>
      </c>
      <c r="D1048" s="537" t="s">
        <v>4271</v>
      </c>
      <c r="E1048" s="535" t="s">
        <v>937</v>
      </c>
      <c r="F1048" s="537" t="s">
        <v>4242</v>
      </c>
      <c r="G1048" s="537"/>
      <c r="H1048" s="537"/>
      <c r="I1048" s="537"/>
      <c r="J1048" s="537" t="s">
        <v>4430</v>
      </c>
      <c r="K1048" s="537" t="s">
        <v>4313</v>
      </c>
      <c r="L1048" s="547">
        <v>4</v>
      </c>
      <c r="M1048" s="537" t="s">
        <v>3981</v>
      </c>
      <c r="N1048" s="537" t="s">
        <v>4286</v>
      </c>
      <c r="O1048" s="548">
        <v>0.110592</v>
      </c>
      <c r="P1048" s="548">
        <v>1.5159714408708365</v>
      </c>
      <c r="Q1048" s="544"/>
    </row>
    <row r="1049" spans="1:17" s="540" customFormat="1" ht="15.75" x14ac:dyDescent="0.25">
      <c r="A1049" s="534"/>
      <c r="B1049" s="535" t="s">
        <v>3972</v>
      </c>
      <c r="C1049" s="537" t="s">
        <v>557</v>
      </c>
      <c r="D1049" s="537" t="s">
        <v>4264</v>
      </c>
      <c r="E1049" s="535" t="s">
        <v>937</v>
      </c>
      <c r="F1049" s="537" t="s">
        <v>4427</v>
      </c>
      <c r="G1049" s="537"/>
      <c r="H1049" s="537"/>
      <c r="I1049" s="537"/>
      <c r="J1049" s="537" t="s">
        <v>4613</v>
      </c>
      <c r="K1049" s="537" t="s">
        <v>3994</v>
      </c>
      <c r="L1049" s="547">
        <v>6</v>
      </c>
      <c r="M1049" s="537" t="s">
        <v>3981</v>
      </c>
      <c r="N1049" s="537" t="s">
        <v>4286</v>
      </c>
      <c r="O1049" s="548">
        <v>0.13976</v>
      </c>
      <c r="P1049" s="548">
        <v>1.0910853048226798</v>
      </c>
      <c r="Q1049" s="544"/>
    </row>
    <row r="1050" spans="1:17" s="540" customFormat="1" ht="15.75" x14ac:dyDescent="0.25">
      <c r="A1050" s="534"/>
      <c r="B1050" s="535" t="s">
        <v>3972</v>
      </c>
      <c r="C1050" s="537" t="s">
        <v>780</v>
      </c>
      <c r="D1050" s="537" t="s">
        <v>4278</v>
      </c>
      <c r="E1050" s="535" t="s">
        <v>3762</v>
      </c>
      <c r="F1050" s="537" t="s">
        <v>4242</v>
      </c>
      <c r="G1050" s="537" t="s">
        <v>3877</v>
      </c>
      <c r="H1050" s="537" t="s">
        <v>3895</v>
      </c>
      <c r="I1050" s="537"/>
      <c r="J1050" s="537" t="s">
        <v>4707</v>
      </c>
      <c r="K1050" s="541"/>
      <c r="L1050" s="547">
        <v>10</v>
      </c>
      <c r="M1050" s="537" t="s">
        <v>3975</v>
      </c>
      <c r="N1050" s="537"/>
      <c r="O1050" s="548">
        <v>0.20000000000000018</v>
      </c>
      <c r="P1050" s="548">
        <v>0.6739502949031182</v>
      </c>
      <c r="Q1050" s="544"/>
    </row>
    <row r="1051" spans="1:17" s="540" customFormat="1" ht="15.75" x14ac:dyDescent="0.25">
      <c r="A1051" s="534"/>
      <c r="B1051" s="535" t="s">
        <v>3972</v>
      </c>
      <c r="C1051" s="537" t="s">
        <v>3812</v>
      </c>
      <c r="D1051" s="537" t="s">
        <v>4249</v>
      </c>
      <c r="E1051" s="535" t="s">
        <v>3762</v>
      </c>
      <c r="F1051" s="537" t="s">
        <v>4242</v>
      </c>
      <c r="G1051" s="537" t="s">
        <v>3878</v>
      </c>
      <c r="H1051" s="537" t="s">
        <v>3896</v>
      </c>
      <c r="I1051" s="537"/>
      <c r="J1051" s="537" t="s">
        <v>4707</v>
      </c>
      <c r="K1051" s="537" t="s">
        <v>3994</v>
      </c>
      <c r="L1051" s="547">
        <v>2.5</v>
      </c>
      <c r="M1051" s="537" t="s">
        <v>3975</v>
      </c>
      <c r="N1051" s="537"/>
      <c r="O1051" s="548">
        <v>0.80000000000000071</v>
      </c>
      <c r="P1051" s="548">
        <v>3.0156922919953222</v>
      </c>
      <c r="Q1051" s="544"/>
    </row>
    <row r="1052" spans="1:17" s="540" customFormat="1" ht="15.75" x14ac:dyDescent="0.25">
      <c r="A1052" s="534"/>
      <c r="B1052" s="535" t="s">
        <v>3972</v>
      </c>
      <c r="C1052" s="537" t="s">
        <v>3812</v>
      </c>
      <c r="D1052" s="537" t="s">
        <v>4264</v>
      </c>
      <c r="E1052" s="535" t="s">
        <v>3762</v>
      </c>
      <c r="F1052" s="537" t="s">
        <v>4242</v>
      </c>
      <c r="G1052" s="537" t="s">
        <v>3878</v>
      </c>
      <c r="H1052" s="537" t="s">
        <v>3896</v>
      </c>
      <c r="I1052" s="537"/>
      <c r="J1052" s="537" t="s">
        <v>4707</v>
      </c>
      <c r="K1052" s="537" t="s">
        <v>3994</v>
      </c>
      <c r="L1052" s="547">
        <v>2.5</v>
      </c>
      <c r="M1052" s="537" t="s">
        <v>3975</v>
      </c>
      <c r="N1052" s="537"/>
      <c r="O1052" s="548">
        <v>0.80000000000000071</v>
      </c>
      <c r="P1052" s="548">
        <v>3.0156922919953222</v>
      </c>
      <c r="Q1052" s="544"/>
    </row>
    <row r="1053" spans="1:17" s="540" customFormat="1" ht="15.75" x14ac:dyDescent="0.25">
      <c r="A1053" s="534"/>
      <c r="B1053" s="535" t="s">
        <v>3972</v>
      </c>
      <c r="C1053" s="537" t="s">
        <v>1124</v>
      </c>
      <c r="D1053" s="537" t="s">
        <v>4278</v>
      </c>
      <c r="E1053" s="535" t="s">
        <v>908</v>
      </c>
      <c r="F1053" s="541" t="s">
        <v>4242</v>
      </c>
      <c r="G1053" s="537" t="s">
        <v>1124</v>
      </c>
      <c r="H1053" s="537" t="s">
        <v>1124</v>
      </c>
      <c r="I1053" s="541"/>
      <c r="J1053" s="541" t="s">
        <v>4400</v>
      </c>
      <c r="K1053" s="537" t="s">
        <v>3994</v>
      </c>
      <c r="L1053" s="541">
        <v>420</v>
      </c>
      <c r="M1053" s="541" t="s">
        <v>3975</v>
      </c>
      <c r="N1053" s="541"/>
      <c r="O1053" s="548"/>
      <c r="P1053" s="548"/>
      <c r="Q1053" s="544"/>
    </row>
    <row r="1054" spans="1:17" s="540" customFormat="1" ht="15.75" x14ac:dyDescent="0.25">
      <c r="A1054" s="534"/>
      <c r="B1054" s="535" t="s">
        <v>3972</v>
      </c>
      <c r="C1054" s="537" t="s">
        <v>1124</v>
      </c>
      <c r="D1054" s="537" t="s">
        <v>4249</v>
      </c>
      <c r="E1054" s="535" t="s">
        <v>908</v>
      </c>
      <c r="F1054" s="541" t="s">
        <v>4242</v>
      </c>
      <c r="G1054" s="537" t="s">
        <v>1124</v>
      </c>
      <c r="H1054" s="537" t="s">
        <v>1124</v>
      </c>
      <c r="I1054" s="541"/>
      <c r="J1054" s="541" t="s">
        <v>4400</v>
      </c>
      <c r="K1054" s="537" t="s">
        <v>3994</v>
      </c>
      <c r="L1054" s="541">
        <v>420</v>
      </c>
      <c r="M1054" s="541" t="s">
        <v>3975</v>
      </c>
      <c r="N1054" s="541"/>
      <c r="O1054" s="548"/>
      <c r="P1054" s="548"/>
      <c r="Q1054" s="544"/>
    </row>
    <row r="1055" spans="1:17" s="540" customFormat="1" ht="15.75" x14ac:dyDescent="0.25">
      <c r="A1055" s="534"/>
      <c r="B1055" s="535" t="s">
        <v>3972</v>
      </c>
      <c r="C1055" s="535" t="s">
        <v>558</v>
      </c>
      <c r="D1055" s="537" t="s">
        <v>4278</v>
      </c>
      <c r="E1055" s="537" t="s">
        <v>858</v>
      </c>
      <c r="F1055" s="537" t="s">
        <v>4242</v>
      </c>
      <c r="G1055" s="537" t="s">
        <v>1792</v>
      </c>
      <c r="H1055" s="537" t="s">
        <v>1793</v>
      </c>
      <c r="I1055" s="537"/>
      <c r="J1055" s="537" t="s">
        <v>4580</v>
      </c>
      <c r="K1055" s="537" t="s">
        <v>3994</v>
      </c>
      <c r="L1055" s="547">
        <v>5</v>
      </c>
      <c r="M1055" s="537" t="s">
        <v>3975</v>
      </c>
      <c r="N1055" s="537" t="s">
        <v>4286</v>
      </c>
      <c r="O1055" s="548">
        <v>0.14543999999999996</v>
      </c>
      <c r="P1055" s="548">
        <v>2.1410659042635749</v>
      </c>
      <c r="Q1055" s="544"/>
    </row>
    <row r="1056" spans="1:17" s="540" customFormat="1" ht="15.75" x14ac:dyDescent="0.25">
      <c r="A1056" s="534"/>
      <c r="B1056" s="535" t="s">
        <v>3972</v>
      </c>
      <c r="C1056" s="535" t="s">
        <v>558</v>
      </c>
      <c r="D1056" s="537" t="s">
        <v>4249</v>
      </c>
      <c r="E1056" s="537" t="s">
        <v>858</v>
      </c>
      <c r="F1056" s="537" t="s">
        <v>4242</v>
      </c>
      <c r="G1056" s="537" t="s">
        <v>1792</v>
      </c>
      <c r="H1056" s="537" t="s">
        <v>1793</v>
      </c>
      <c r="I1056" s="537"/>
      <c r="J1056" s="537" t="s">
        <v>4580</v>
      </c>
      <c r="K1056" s="537" t="s">
        <v>3994</v>
      </c>
      <c r="L1056" s="547">
        <v>5</v>
      </c>
      <c r="M1056" s="537" t="s">
        <v>3975</v>
      </c>
      <c r="N1056" s="537" t="s">
        <v>4286</v>
      </c>
      <c r="O1056" s="548">
        <v>0.14543999999999996</v>
      </c>
      <c r="P1056" s="548">
        <v>2.1410659042635749</v>
      </c>
      <c r="Q1056" s="544"/>
    </row>
    <row r="1057" spans="1:17" s="540" customFormat="1" ht="15.75" x14ac:dyDescent="0.25">
      <c r="A1057" s="534"/>
      <c r="B1057" s="535" t="s">
        <v>3972</v>
      </c>
      <c r="C1057" s="537" t="s">
        <v>558</v>
      </c>
      <c r="D1057" s="537" t="s">
        <v>4278</v>
      </c>
      <c r="E1057" s="535" t="s">
        <v>937</v>
      </c>
      <c r="F1057" s="537" t="s">
        <v>8215</v>
      </c>
      <c r="G1057" s="537" t="s">
        <v>1792</v>
      </c>
      <c r="H1057" s="537" t="s">
        <v>1793</v>
      </c>
      <c r="I1057" s="537" t="s">
        <v>1794</v>
      </c>
      <c r="J1057" s="537" t="s">
        <v>4633</v>
      </c>
      <c r="K1057" s="537" t="s">
        <v>3994</v>
      </c>
      <c r="L1057" s="547">
        <v>56</v>
      </c>
      <c r="M1057" s="537" t="s">
        <v>3981</v>
      </c>
      <c r="N1057" s="537" t="s">
        <v>4586</v>
      </c>
      <c r="O1057" s="548">
        <v>9.9259259259259248E-3</v>
      </c>
      <c r="P1057" s="548">
        <v>0.23312211486462939</v>
      </c>
      <c r="Q1057" s="544"/>
    </row>
    <row r="1058" spans="1:17" s="540" customFormat="1" ht="15.75" x14ac:dyDescent="0.25">
      <c r="A1058" s="534"/>
      <c r="B1058" s="535" t="s">
        <v>3972</v>
      </c>
      <c r="C1058" s="537" t="s">
        <v>558</v>
      </c>
      <c r="D1058" s="537" t="s">
        <v>4249</v>
      </c>
      <c r="E1058" s="535" t="s">
        <v>937</v>
      </c>
      <c r="F1058" s="537" t="s">
        <v>4242</v>
      </c>
      <c r="G1058" s="537" t="s">
        <v>1792</v>
      </c>
      <c r="H1058" s="537" t="s">
        <v>1793</v>
      </c>
      <c r="I1058" s="537"/>
      <c r="J1058" s="537" t="s">
        <v>4588</v>
      </c>
      <c r="K1058" s="537" t="s">
        <v>3994</v>
      </c>
      <c r="L1058" s="547">
        <v>75</v>
      </c>
      <c r="M1058" s="537" t="s">
        <v>3981</v>
      </c>
      <c r="N1058" s="537" t="s">
        <v>4586</v>
      </c>
      <c r="O1058" s="548">
        <v>4.8746666666666669E-3</v>
      </c>
      <c r="P1058" s="548">
        <v>0.11523027120798886</v>
      </c>
      <c r="Q1058" s="544"/>
    </row>
    <row r="1059" spans="1:17" s="540" customFormat="1" ht="15.75" x14ac:dyDescent="0.25">
      <c r="A1059" s="534"/>
      <c r="B1059" s="535" t="s">
        <v>3972</v>
      </c>
      <c r="C1059" s="537" t="s">
        <v>1125</v>
      </c>
      <c r="D1059" s="537" t="s">
        <v>4278</v>
      </c>
      <c r="E1059" s="535" t="s">
        <v>937</v>
      </c>
      <c r="F1059" s="537" t="s">
        <v>4242</v>
      </c>
      <c r="G1059" s="537" t="s">
        <v>1907</v>
      </c>
      <c r="H1059" s="537" t="s">
        <v>1908</v>
      </c>
      <c r="I1059" s="537"/>
      <c r="J1059" s="537" t="s">
        <v>4290</v>
      </c>
      <c r="K1059" s="537" t="s">
        <v>3994</v>
      </c>
      <c r="L1059" s="547">
        <v>5.2</v>
      </c>
      <c r="M1059" s="537" t="s">
        <v>3981</v>
      </c>
      <c r="N1059" s="537" t="s">
        <v>4268</v>
      </c>
      <c r="O1059" s="548">
        <v>0.17975625000000001</v>
      </c>
      <c r="P1059" s="548">
        <v>1.7633615456241347</v>
      </c>
      <c r="Q1059" s="544"/>
    </row>
    <row r="1060" spans="1:17" s="540" customFormat="1" ht="15.75" x14ac:dyDescent="0.25">
      <c r="A1060" s="534"/>
      <c r="B1060" s="535" t="s">
        <v>3972</v>
      </c>
      <c r="C1060" s="537" t="s">
        <v>1125</v>
      </c>
      <c r="D1060" s="537" t="s">
        <v>4249</v>
      </c>
      <c r="E1060" s="535" t="s">
        <v>937</v>
      </c>
      <c r="F1060" s="537" t="s">
        <v>4242</v>
      </c>
      <c r="G1060" s="537" t="s">
        <v>1907</v>
      </c>
      <c r="H1060" s="537" t="s">
        <v>1908</v>
      </c>
      <c r="I1060" s="537"/>
      <c r="J1060" s="537" t="s">
        <v>4607</v>
      </c>
      <c r="K1060" s="537" t="s">
        <v>3994</v>
      </c>
      <c r="L1060" s="547">
        <v>5</v>
      </c>
      <c r="M1060" s="537" t="s">
        <v>3981</v>
      </c>
      <c r="N1060" s="537" t="s">
        <v>4589</v>
      </c>
      <c r="O1060" s="548">
        <v>0.18081249999999999</v>
      </c>
      <c r="P1060" s="548">
        <v>1.7154975487722945</v>
      </c>
      <c r="Q1060" s="544">
        <v>41426</v>
      </c>
    </row>
    <row r="1061" spans="1:17" s="540" customFormat="1" ht="15.75" x14ac:dyDescent="0.25">
      <c r="A1061" s="534"/>
      <c r="B1061" s="535" t="s">
        <v>3972</v>
      </c>
      <c r="C1061" s="537" t="s">
        <v>9502</v>
      </c>
      <c r="D1061" s="537" t="s">
        <v>4278</v>
      </c>
      <c r="E1061" s="535" t="s">
        <v>908</v>
      </c>
      <c r="F1061" s="541" t="s">
        <v>4242</v>
      </c>
      <c r="G1061" s="537" t="s">
        <v>559</v>
      </c>
      <c r="H1061" s="537" t="s">
        <v>559</v>
      </c>
      <c r="I1061" s="541"/>
      <c r="J1061" s="541" t="s">
        <v>4461</v>
      </c>
      <c r="K1061" s="537" t="s">
        <v>3994</v>
      </c>
      <c r="L1061" s="541">
        <v>100</v>
      </c>
      <c r="M1061" s="541" t="s">
        <v>3975</v>
      </c>
      <c r="N1061" s="541"/>
      <c r="O1061" s="548"/>
      <c r="P1061" s="548"/>
      <c r="Q1061" s="544"/>
    </row>
    <row r="1062" spans="1:17" s="540" customFormat="1" ht="15.75" x14ac:dyDescent="0.25">
      <c r="A1062" s="534"/>
      <c r="B1062" s="535" t="s">
        <v>3972</v>
      </c>
      <c r="C1062" s="537" t="s">
        <v>9502</v>
      </c>
      <c r="D1062" s="537" t="s">
        <v>4249</v>
      </c>
      <c r="E1062" s="535" t="s">
        <v>908</v>
      </c>
      <c r="F1062" s="541" t="s">
        <v>4242</v>
      </c>
      <c r="G1062" s="537" t="s">
        <v>559</v>
      </c>
      <c r="H1062" s="537" t="s">
        <v>559</v>
      </c>
      <c r="I1062" s="541"/>
      <c r="J1062" s="541" t="s">
        <v>4461</v>
      </c>
      <c r="K1062" s="537" t="s">
        <v>3994</v>
      </c>
      <c r="L1062" s="541">
        <v>100</v>
      </c>
      <c r="M1062" s="541" t="s">
        <v>3975</v>
      </c>
      <c r="N1062" s="541"/>
      <c r="O1062" s="548"/>
      <c r="P1062" s="548"/>
      <c r="Q1062" s="544"/>
    </row>
    <row r="1063" spans="1:17" s="540" customFormat="1" ht="15.75" x14ac:dyDescent="0.25">
      <c r="A1063" s="534"/>
      <c r="B1063" s="535" t="s">
        <v>3972</v>
      </c>
      <c r="C1063" s="537" t="s">
        <v>9502</v>
      </c>
      <c r="D1063" s="537" t="s">
        <v>4264</v>
      </c>
      <c r="E1063" s="535" t="s">
        <v>908</v>
      </c>
      <c r="F1063" s="541" t="s">
        <v>4242</v>
      </c>
      <c r="G1063" s="537" t="s">
        <v>559</v>
      </c>
      <c r="H1063" s="537" t="s">
        <v>559</v>
      </c>
      <c r="I1063" s="541"/>
      <c r="J1063" s="541" t="s">
        <v>4461</v>
      </c>
      <c r="K1063" s="537" t="s">
        <v>3994</v>
      </c>
      <c r="L1063" s="541">
        <v>100</v>
      </c>
      <c r="M1063" s="541" t="s">
        <v>3975</v>
      </c>
      <c r="N1063" s="541"/>
      <c r="O1063" s="548"/>
      <c r="P1063" s="548"/>
      <c r="Q1063" s="544"/>
    </row>
    <row r="1064" spans="1:17" s="540" customFormat="1" ht="15.75" x14ac:dyDescent="0.25">
      <c r="A1064" s="534"/>
      <c r="B1064" s="535" t="s">
        <v>3972</v>
      </c>
      <c r="C1064" s="537" t="s">
        <v>560</v>
      </c>
      <c r="D1064" s="537" t="s">
        <v>4278</v>
      </c>
      <c r="E1064" s="535" t="s">
        <v>937</v>
      </c>
      <c r="F1064" s="537" t="s">
        <v>4242</v>
      </c>
      <c r="G1064" s="537" t="s">
        <v>1909</v>
      </c>
      <c r="H1064" s="537" t="s">
        <v>1910</v>
      </c>
      <c r="I1064" s="537"/>
      <c r="J1064" s="537" t="s">
        <v>4272</v>
      </c>
      <c r="K1064" s="537" t="s">
        <v>3994</v>
      </c>
      <c r="L1064" s="547">
        <v>25</v>
      </c>
      <c r="M1064" s="537" t="s">
        <v>3981</v>
      </c>
      <c r="N1064" s="537" t="s">
        <v>4586</v>
      </c>
      <c r="O1064" s="548">
        <v>3.2153333333333332E-2</v>
      </c>
      <c r="P1064" s="548">
        <v>0.58845555561429896</v>
      </c>
      <c r="Q1064" s="544"/>
    </row>
    <row r="1065" spans="1:17" s="540" customFormat="1" ht="15.75" x14ac:dyDescent="0.25">
      <c r="A1065" s="534"/>
      <c r="B1065" s="535" t="s">
        <v>3972</v>
      </c>
      <c r="C1065" s="535" t="s">
        <v>561</v>
      </c>
      <c r="D1065" s="537" t="s">
        <v>4278</v>
      </c>
      <c r="E1065" s="537" t="s">
        <v>884</v>
      </c>
      <c r="F1065" s="537" t="s">
        <v>4355</v>
      </c>
      <c r="G1065" s="537" t="s">
        <v>2223</v>
      </c>
      <c r="H1065" s="537" t="s">
        <v>2225</v>
      </c>
      <c r="I1065" s="537"/>
      <c r="J1065" s="537" t="s">
        <v>4430</v>
      </c>
      <c r="K1065" s="537" t="s">
        <v>3994</v>
      </c>
      <c r="L1065" s="547">
        <v>4</v>
      </c>
      <c r="M1065" s="537" t="s">
        <v>3981</v>
      </c>
      <c r="N1065" s="537" t="s">
        <v>4268</v>
      </c>
      <c r="O1065" s="548">
        <v>6.93E-2</v>
      </c>
      <c r="P1065" s="548">
        <v>0.52500000000000002</v>
      </c>
      <c r="Q1065" s="544"/>
    </row>
    <row r="1066" spans="1:17" s="540" customFormat="1" ht="15.75" x14ac:dyDescent="0.25">
      <c r="A1066" s="534"/>
      <c r="B1066" s="535" t="s">
        <v>3972</v>
      </c>
      <c r="C1066" s="535" t="s">
        <v>561</v>
      </c>
      <c r="D1066" s="537" t="s">
        <v>4249</v>
      </c>
      <c r="E1066" s="537" t="s">
        <v>884</v>
      </c>
      <c r="F1066" s="537" t="s">
        <v>4242</v>
      </c>
      <c r="G1066" s="537" t="s">
        <v>2223</v>
      </c>
      <c r="H1066" s="537" t="s">
        <v>2226</v>
      </c>
      <c r="I1066" s="537"/>
      <c r="J1066" s="537" t="s">
        <v>4380</v>
      </c>
      <c r="K1066" s="537" t="s">
        <v>3994</v>
      </c>
      <c r="L1066" s="547">
        <v>1</v>
      </c>
      <c r="M1066" s="537" t="s">
        <v>3981</v>
      </c>
      <c r="N1066" s="537" t="s">
        <v>4268</v>
      </c>
      <c r="O1066" s="548">
        <v>0.85129999999999995</v>
      </c>
      <c r="P1066" s="548">
        <v>5.4</v>
      </c>
      <c r="Q1066" s="544"/>
    </row>
    <row r="1067" spans="1:17" s="540" customFormat="1" ht="15.75" x14ac:dyDescent="0.25">
      <c r="A1067" s="534"/>
      <c r="B1067" s="535" t="s">
        <v>3972</v>
      </c>
      <c r="C1067" s="535" t="s">
        <v>562</v>
      </c>
      <c r="D1067" s="537" t="s">
        <v>4249</v>
      </c>
      <c r="E1067" s="537" t="s">
        <v>985</v>
      </c>
      <c r="F1067" s="537" t="s">
        <v>4242</v>
      </c>
      <c r="G1067" s="537" t="s">
        <v>1459</v>
      </c>
      <c r="H1067" s="537" t="s">
        <v>1525</v>
      </c>
      <c r="I1067" s="537"/>
      <c r="J1067" s="537" t="s">
        <v>4255</v>
      </c>
      <c r="K1067" s="537" t="s">
        <v>3994</v>
      </c>
      <c r="L1067" s="547">
        <v>22.4</v>
      </c>
      <c r="M1067" s="537" t="s">
        <v>3981</v>
      </c>
      <c r="N1067" s="537" t="s">
        <v>4305</v>
      </c>
      <c r="O1067" s="551">
        <v>3.9139273000000002E-2</v>
      </c>
      <c r="P1067" s="551">
        <v>0.74916625000000003</v>
      </c>
      <c r="Q1067" s="544"/>
    </row>
    <row r="1068" spans="1:17" s="540" customFormat="1" ht="15.75" x14ac:dyDescent="0.25">
      <c r="A1068" s="534"/>
      <c r="B1068" s="535" t="s">
        <v>3972</v>
      </c>
      <c r="C1068" s="535" t="s">
        <v>562</v>
      </c>
      <c r="D1068" s="537" t="s">
        <v>4278</v>
      </c>
      <c r="E1068" s="537" t="s">
        <v>985</v>
      </c>
      <c r="F1068" s="537" t="s">
        <v>4242</v>
      </c>
      <c r="G1068" s="537" t="s">
        <v>1459</v>
      </c>
      <c r="H1068" s="537" t="s">
        <v>1525</v>
      </c>
      <c r="I1068" s="537"/>
      <c r="J1068" s="537" t="s">
        <v>4255</v>
      </c>
      <c r="K1068" s="537" t="s">
        <v>3994</v>
      </c>
      <c r="L1068" s="547">
        <v>25</v>
      </c>
      <c r="M1068" s="537" t="s">
        <v>3981</v>
      </c>
      <c r="N1068" s="537" t="s">
        <v>4305</v>
      </c>
      <c r="O1068" s="551">
        <v>1.6648064000000001E-2</v>
      </c>
      <c r="P1068" s="551">
        <v>0.63129053400000001</v>
      </c>
      <c r="Q1068" s="544"/>
    </row>
    <row r="1069" spans="1:17" s="540" customFormat="1" ht="15.75" x14ac:dyDescent="0.25">
      <c r="A1069" s="534"/>
      <c r="B1069" s="535" t="s">
        <v>3972</v>
      </c>
      <c r="C1069" s="535" t="s">
        <v>562</v>
      </c>
      <c r="D1069" s="537" t="s">
        <v>4264</v>
      </c>
      <c r="E1069" s="537" t="s">
        <v>985</v>
      </c>
      <c r="F1069" s="537" t="s">
        <v>4242</v>
      </c>
      <c r="G1069" s="537" t="s">
        <v>1459</v>
      </c>
      <c r="H1069" s="537" t="s">
        <v>1525</v>
      </c>
      <c r="I1069" s="537"/>
      <c r="J1069" s="537" t="s">
        <v>4255</v>
      </c>
      <c r="K1069" s="537" t="s">
        <v>3994</v>
      </c>
      <c r="L1069" s="547">
        <v>50</v>
      </c>
      <c r="M1069" s="537" t="s">
        <v>3981</v>
      </c>
      <c r="N1069" s="537" t="s">
        <v>4305</v>
      </c>
      <c r="O1069" s="551">
        <v>5.6882987999999999E-3</v>
      </c>
      <c r="P1069" s="551">
        <v>0.39032519389999998</v>
      </c>
      <c r="Q1069" s="552">
        <v>41398</v>
      </c>
    </row>
    <row r="1070" spans="1:17" s="540" customFormat="1" ht="15.75" x14ac:dyDescent="0.25">
      <c r="A1070" s="534"/>
      <c r="B1070" s="535" t="s">
        <v>3972</v>
      </c>
      <c r="C1070" s="535" t="s">
        <v>562</v>
      </c>
      <c r="D1070" s="537" t="s">
        <v>4265</v>
      </c>
      <c r="E1070" s="537" t="s">
        <v>985</v>
      </c>
      <c r="F1070" s="537" t="s">
        <v>4242</v>
      </c>
      <c r="G1070" s="537" t="s">
        <v>1459</v>
      </c>
      <c r="H1070" s="537" t="s">
        <v>1525</v>
      </c>
      <c r="I1070" s="537"/>
      <c r="J1070" s="537" t="s">
        <v>4255</v>
      </c>
      <c r="K1070" s="537" t="s">
        <v>3994</v>
      </c>
      <c r="L1070" s="547">
        <v>50</v>
      </c>
      <c r="M1070" s="537" t="s">
        <v>3981</v>
      </c>
      <c r="N1070" s="537" t="s">
        <v>4305</v>
      </c>
      <c r="O1070" s="551">
        <v>5.6882987999999999E-3</v>
      </c>
      <c r="P1070" s="551">
        <v>0.39032519389999998</v>
      </c>
      <c r="Q1070" s="544"/>
    </row>
    <row r="1071" spans="1:17" s="540" customFormat="1" ht="15.75" x14ac:dyDescent="0.25">
      <c r="A1071" s="534"/>
      <c r="B1071" s="535" t="s">
        <v>3972</v>
      </c>
      <c r="C1071" s="535" t="s">
        <v>2464</v>
      </c>
      <c r="D1071" s="537" t="s">
        <v>4278</v>
      </c>
      <c r="E1071" s="537" t="s">
        <v>845</v>
      </c>
      <c r="F1071" s="537" t="s">
        <v>4242</v>
      </c>
      <c r="G1071" s="537" t="s">
        <v>2467</v>
      </c>
      <c r="H1071" s="537" t="s">
        <v>3755</v>
      </c>
      <c r="I1071" s="537"/>
      <c r="J1071" s="537" t="s">
        <v>4277</v>
      </c>
      <c r="K1071" s="537" t="s">
        <v>3994</v>
      </c>
      <c r="L1071" s="547">
        <v>7.5</v>
      </c>
      <c r="M1071" s="537" t="s">
        <v>3975</v>
      </c>
      <c r="N1071" s="537" t="s">
        <v>4286</v>
      </c>
      <c r="O1071" s="559">
        <v>8.2266666666666655E-2</v>
      </c>
      <c r="P1071" s="548">
        <v>1.1703999999999999</v>
      </c>
      <c r="Q1071" s="544"/>
    </row>
    <row r="1072" spans="1:17" s="540" customFormat="1" ht="15.75" x14ac:dyDescent="0.25">
      <c r="A1072" s="534"/>
      <c r="B1072" s="535" t="s">
        <v>3972</v>
      </c>
      <c r="C1072" s="537" t="s">
        <v>1851</v>
      </c>
      <c r="D1072" s="537" t="s">
        <v>4278</v>
      </c>
      <c r="E1072" s="535" t="s">
        <v>937</v>
      </c>
      <c r="F1072" s="537" t="s">
        <v>4242</v>
      </c>
      <c r="G1072" s="537" t="s">
        <v>1852</v>
      </c>
      <c r="H1072" s="537" t="s">
        <v>1853</v>
      </c>
      <c r="I1072" s="537"/>
      <c r="J1072" s="537" t="s">
        <v>4511</v>
      </c>
      <c r="K1072" s="537" t="s">
        <v>3994</v>
      </c>
      <c r="L1072" s="547">
        <v>30</v>
      </c>
      <c r="M1072" s="537" t="s">
        <v>3981</v>
      </c>
      <c r="N1072" s="537" t="s">
        <v>4268</v>
      </c>
      <c r="O1072" s="548">
        <v>2.0871111111111111E-2</v>
      </c>
      <c r="P1072" s="548">
        <v>0.50223318737292288</v>
      </c>
      <c r="Q1072" s="544"/>
    </row>
    <row r="1073" spans="1:17" s="540" customFormat="1" ht="15.75" x14ac:dyDescent="0.25">
      <c r="A1073" s="534"/>
      <c r="B1073" s="535" t="s">
        <v>3972</v>
      </c>
      <c r="C1073" s="537" t="s">
        <v>1851</v>
      </c>
      <c r="D1073" s="537" t="s">
        <v>4269</v>
      </c>
      <c r="E1073" s="535" t="s">
        <v>937</v>
      </c>
      <c r="F1073" s="537" t="s">
        <v>4242</v>
      </c>
      <c r="G1073" s="537" t="s">
        <v>1854</v>
      </c>
      <c r="H1073" s="537" t="s">
        <v>1852</v>
      </c>
      <c r="I1073" s="537"/>
      <c r="J1073" s="537" t="s">
        <v>4511</v>
      </c>
      <c r="K1073" s="537" t="s">
        <v>4313</v>
      </c>
      <c r="L1073" s="547">
        <v>30</v>
      </c>
      <c r="M1073" s="537" t="s">
        <v>3981</v>
      </c>
      <c r="N1073" s="537" t="s">
        <v>4268</v>
      </c>
      <c r="O1073" s="548">
        <v>2.0871111111111111E-2</v>
      </c>
      <c r="P1073" s="548">
        <v>0.50223318737292288</v>
      </c>
      <c r="Q1073" s="544"/>
    </row>
    <row r="1074" spans="1:17" s="540" customFormat="1" ht="15.75" x14ac:dyDescent="0.25">
      <c r="A1074" s="534"/>
      <c r="B1074" s="535" t="s">
        <v>3972</v>
      </c>
      <c r="C1074" s="537" t="s">
        <v>1851</v>
      </c>
      <c r="D1074" s="537" t="s">
        <v>4264</v>
      </c>
      <c r="E1074" s="535" t="s">
        <v>937</v>
      </c>
      <c r="F1074" s="537" t="s">
        <v>4242</v>
      </c>
      <c r="G1074" s="537" t="s">
        <v>1853</v>
      </c>
      <c r="H1074" s="537" t="s">
        <v>1855</v>
      </c>
      <c r="I1074" s="537"/>
      <c r="J1074" s="537" t="s">
        <v>4277</v>
      </c>
      <c r="K1074" s="537" t="s">
        <v>3994</v>
      </c>
      <c r="L1074" s="547">
        <v>10</v>
      </c>
      <c r="M1074" s="537" t="s">
        <v>3981</v>
      </c>
      <c r="N1074" s="537" t="s">
        <v>4597</v>
      </c>
      <c r="O1074" s="548">
        <v>5.6353124999999997E-2</v>
      </c>
      <c r="P1074" s="548">
        <v>0.9483271193542524</v>
      </c>
      <c r="Q1074" s="544"/>
    </row>
    <row r="1075" spans="1:17" s="540" customFormat="1" ht="15.75" x14ac:dyDescent="0.25">
      <c r="A1075" s="534"/>
      <c r="B1075" s="535" t="s">
        <v>3972</v>
      </c>
      <c r="C1075" s="537" t="s">
        <v>563</v>
      </c>
      <c r="D1075" s="537" t="s">
        <v>4278</v>
      </c>
      <c r="E1075" s="563" t="s">
        <v>970</v>
      </c>
      <c r="F1075" s="541" t="s">
        <v>4242</v>
      </c>
      <c r="G1075" s="537" t="s">
        <v>563</v>
      </c>
      <c r="H1075" s="537" t="s">
        <v>563</v>
      </c>
      <c r="I1075" s="541"/>
      <c r="J1075" s="541" t="s">
        <v>8211</v>
      </c>
      <c r="K1075" s="541"/>
      <c r="L1075" s="541">
        <v>205</v>
      </c>
      <c r="M1075" s="541" t="s">
        <v>3975</v>
      </c>
      <c r="N1075" s="537"/>
      <c r="O1075" s="548"/>
      <c r="P1075" s="548"/>
      <c r="Q1075" s="544"/>
    </row>
    <row r="1076" spans="1:17" s="540" customFormat="1" ht="15.75" x14ac:dyDescent="0.25">
      <c r="A1076" s="534"/>
      <c r="B1076" s="535" t="s">
        <v>3972</v>
      </c>
      <c r="C1076" s="537" t="s">
        <v>563</v>
      </c>
      <c r="D1076" s="537" t="s">
        <v>4249</v>
      </c>
      <c r="E1076" s="563" t="s">
        <v>970</v>
      </c>
      <c r="F1076" s="541" t="s">
        <v>4242</v>
      </c>
      <c r="G1076" s="537" t="s">
        <v>563</v>
      </c>
      <c r="H1076" s="537" t="s">
        <v>563</v>
      </c>
      <c r="I1076" s="541"/>
      <c r="J1076" s="541" t="s">
        <v>8212</v>
      </c>
      <c r="K1076" s="541"/>
      <c r="L1076" s="541">
        <v>222</v>
      </c>
      <c r="M1076" s="541" t="s">
        <v>3975</v>
      </c>
      <c r="N1076" s="537"/>
      <c r="O1076" s="548"/>
      <c r="P1076" s="548"/>
      <c r="Q1076" s="544"/>
    </row>
    <row r="1077" spans="1:17" s="540" customFormat="1" ht="15.75" x14ac:dyDescent="0.25">
      <c r="A1077" s="534"/>
      <c r="B1077" s="535" t="s">
        <v>3972</v>
      </c>
      <c r="C1077" s="537" t="s">
        <v>563</v>
      </c>
      <c r="D1077" s="537" t="s">
        <v>4264</v>
      </c>
      <c r="E1077" s="563" t="s">
        <v>970</v>
      </c>
      <c r="F1077" s="541" t="s">
        <v>4242</v>
      </c>
      <c r="G1077" s="537" t="s">
        <v>563</v>
      </c>
      <c r="H1077" s="537" t="s">
        <v>563</v>
      </c>
      <c r="I1077" s="541"/>
      <c r="J1077" s="541" t="s">
        <v>4499</v>
      </c>
      <c r="K1077" s="541"/>
      <c r="L1077" s="541">
        <v>54</v>
      </c>
      <c r="M1077" s="541" t="s">
        <v>3975</v>
      </c>
      <c r="N1077" s="537"/>
      <c r="O1077" s="548"/>
      <c r="P1077" s="548"/>
      <c r="Q1077" s="544"/>
    </row>
    <row r="1078" spans="1:17" s="540" customFormat="1" ht="15.75" x14ac:dyDescent="0.25">
      <c r="A1078" s="534"/>
      <c r="B1078" s="535" t="s">
        <v>3972</v>
      </c>
      <c r="C1078" s="537" t="s">
        <v>563</v>
      </c>
      <c r="D1078" s="537" t="s">
        <v>4265</v>
      </c>
      <c r="E1078" s="563" t="s">
        <v>970</v>
      </c>
      <c r="F1078" s="541" t="s">
        <v>4242</v>
      </c>
      <c r="G1078" s="537" t="s">
        <v>563</v>
      </c>
      <c r="H1078" s="537" t="s">
        <v>563</v>
      </c>
      <c r="I1078" s="541"/>
      <c r="J1078" s="541" t="s">
        <v>4499</v>
      </c>
      <c r="K1078" s="541"/>
      <c r="L1078" s="541">
        <v>54</v>
      </c>
      <c r="M1078" s="541" t="s">
        <v>3975</v>
      </c>
      <c r="N1078" s="537"/>
      <c r="O1078" s="548"/>
      <c r="P1078" s="548"/>
      <c r="Q1078" s="544"/>
    </row>
    <row r="1079" spans="1:17" s="540" customFormat="1" ht="15.75" x14ac:dyDescent="0.25">
      <c r="A1079" s="534"/>
      <c r="B1079" s="535" t="s">
        <v>3972</v>
      </c>
      <c r="C1079" s="537" t="s">
        <v>564</v>
      </c>
      <c r="D1079" s="537" t="s">
        <v>4278</v>
      </c>
      <c r="E1079" s="535" t="s">
        <v>937</v>
      </c>
      <c r="F1079" s="537" t="s">
        <v>4242</v>
      </c>
      <c r="G1079" s="537" t="s">
        <v>1795</v>
      </c>
      <c r="H1079" s="537" t="s">
        <v>1796</v>
      </c>
      <c r="I1079" s="537"/>
      <c r="J1079" s="537" t="s">
        <v>4272</v>
      </c>
      <c r="K1079" s="537" t="s">
        <v>3994</v>
      </c>
      <c r="L1079" s="547">
        <v>18.7</v>
      </c>
      <c r="M1079" s="537" t="s">
        <v>3981</v>
      </c>
      <c r="N1079" s="537" t="s">
        <v>4586</v>
      </c>
      <c r="O1079" s="548">
        <v>3.9539999999999999E-2</v>
      </c>
      <c r="P1079" s="548">
        <v>0.66682875492887983</v>
      </c>
      <c r="Q1079" s="544"/>
    </row>
    <row r="1080" spans="1:17" s="540" customFormat="1" ht="15.75" x14ac:dyDescent="0.25">
      <c r="A1080" s="534"/>
      <c r="B1080" s="535" t="s">
        <v>3972</v>
      </c>
      <c r="C1080" s="535" t="s">
        <v>565</v>
      </c>
      <c r="D1080" s="535" t="s">
        <v>4278</v>
      </c>
      <c r="E1080" s="546" t="s">
        <v>988</v>
      </c>
      <c r="F1080" s="546" t="s">
        <v>4242</v>
      </c>
      <c r="G1080" s="546" t="s">
        <v>1587</v>
      </c>
      <c r="H1080" s="546" t="s">
        <v>1615</v>
      </c>
      <c r="I1080" s="546"/>
      <c r="J1080" s="546" t="s">
        <v>4336</v>
      </c>
      <c r="K1080" s="546" t="s">
        <v>3994</v>
      </c>
      <c r="L1080" s="547">
        <v>22.4</v>
      </c>
      <c r="M1080" s="546" t="s">
        <v>3981</v>
      </c>
      <c r="N1080" s="546" t="s">
        <v>4348</v>
      </c>
      <c r="O1080" s="548">
        <v>4.9008999999999997E-2</v>
      </c>
      <c r="P1080" s="548">
        <v>0.87482199999999999</v>
      </c>
      <c r="Q1080" s="544"/>
    </row>
    <row r="1081" spans="1:17" s="540" customFormat="1" ht="15.75" x14ac:dyDescent="0.25">
      <c r="A1081" s="534"/>
      <c r="B1081" s="535" t="s">
        <v>3972</v>
      </c>
      <c r="C1081" s="535" t="s">
        <v>565</v>
      </c>
      <c r="D1081" s="535" t="s">
        <v>4249</v>
      </c>
      <c r="E1081" s="546" t="s">
        <v>988</v>
      </c>
      <c r="F1081" s="546" t="s">
        <v>4242</v>
      </c>
      <c r="G1081" s="546" t="s">
        <v>1587</v>
      </c>
      <c r="H1081" s="546" t="s">
        <v>1615</v>
      </c>
      <c r="I1081" s="546"/>
      <c r="J1081" s="546" t="s">
        <v>4336</v>
      </c>
      <c r="K1081" s="546" t="s">
        <v>3994</v>
      </c>
      <c r="L1081" s="547">
        <v>22.4</v>
      </c>
      <c r="M1081" s="546" t="s">
        <v>3981</v>
      </c>
      <c r="N1081" s="546" t="s">
        <v>4348</v>
      </c>
      <c r="O1081" s="548">
        <v>4.3422000000000002E-2</v>
      </c>
      <c r="P1081" s="548">
        <v>0.80177600000000004</v>
      </c>
      <c r="Q1081" s="544"/>
    </row>
    <row r="1082" spans="1:17" s="540" customFormat="1" ht="15.75" x14ac:dyDescent="0.25">
      <c r="A1082" s="534"/>
      <c r="B1082" s="535" t="s">
        <v>3972</v>
      </c>
      <c r="C1082" s="537" t="s">
        <v>566</v>
      </c>
      <c r="D1082" s="537" t="s">
        <v>4278</v>
      </c>
      <c r="E1082" s="535" t="s">
        <v>937</v>
      </c>
      <c r="F1082" s="537" t="s">
        <v>4242</v>
      </c>
      <c r="G1082" s="537" t="s">
        <v>1911</v>
      </c>
      <c r="H1082" s="537" t="s">
        <v>1912</v>
      </c>
      <c r="I1082" s="537"/>
      <c r="J1082" s="537" t="s">
        <v>4290</v>
      </c>
      <c r="K1082" s="537" t="s">
        <v>3994</v>
      </c>
      <c r="L1082" s="547">
        <v>2</v>
      </c>
      <c r="M1082" s="537" t="s">
        <v>3981</v>
      </c>
      <c r="N1082" s="537" t="s">
        <v>4286</v>
      </c>
      <c r="O1082" s="548">
        <v>8.1250000000000003E-2</v>
      </c>
      <c r="P1082" s="548">
        <v>6.3394793506643747</v>
      </c>
      <c r="Q1082" s="544"/>
    </row>
    <row r="1083" spans="1:17" s="540" customFormat="1" ht="15.75" x14ac:dyDescent="0.25">
      <c r="A1083" s="534"/>
      <c r="B1083" s="535" t="s">
        <v>3972</v>
      </c>
      <c r="C1083" s="537" t="s">
        <v>566</v>
      </c>
      <c r="D1083" s="537" t="s">
        <v>4249</v>
      </c>
      <c r="E1083" s="535" t="s">
        <v>937</v>
      </c>
      <c r="F1083" s="537" t="s">
        <v>4242</v>
      </c>
      <c r="G1083" s="537" t="s">
        <v>1911</v>
      </c>
      <c r="H1083" s="537" t="s">
        <v>1912</v>
      </c>
      <c r="I1083" s="537"/>
      <c r="J1083" s="537" t="s">
        <v>4290</v>
      </c>
      <c r="K1083" s="537" t="s">
        <v>3994</v>
      </c>
      <c r="L1083" s="547">
        <v>2</v>
      </c>
      <c r="M1083" s="537" t="s">
        <v>3981</v>
      </c>
      <c r="N1083" s="537" t="s">
        <v>4286</v>
      </c>
      <c r="O1083" s="548">
        <v>8.1250000000000003E-2</v>
      </c>
      <c r="P1083" s="548">
        <v>6.3394793506643747</v>
      </c>
      <c r="Q1083" s="544"/>
    </row>
    <row r="1084" spans="1:17" s="540" customFormat="1" ht="15.75" x14ac:dyDescent="0.25">
      <c r="A1084" s="534"/>
      <c r="B1084" s="535" t="s">
        <v>3972</v>
      </c>
      <c r="C1084" s="535" t="s">
        <v>567</v>
      </c>
      <c r="D1084" s="535" t="s">
        <v>4278</v>
      </c>
      <c r="E1084" s="546" t="s">
        <v>988</v>
      </c>
      <c r="F1084" s="546" t="s">
        <v>4242</v>
      </c>
      <c r="G1084" s="546" t="s">
        <v>1637</v>
      </c>
      <c r="H1084" s="546" t="s">
        <v>1638</v>
      </c>
      <c r="I1084" s="546"/>
      <c r="J1084" s="546" t="s">
        <v>4335</v>
      </c>
      <c r="K1084" s="546" t="s">
        <v>4313</v>
      </c>
      <c r="L1084" s="547">
        <v>2</v>
      </c>
      <c r="M1084" s="546" t="s">
        <v>3981</v>
      </c>
      <c r="N1084" s="546" t="s">
        <v>4341</v>
      </c>
      <c r="O1084" s="548">
        <v>0.51249999999999996</v>
      </c>
      <c r="P1084" s="548">
        <v>2.767954</v>
      </c>
      <c r="Q1084" s="544"/>
    </row>
    <row r="1085" spans="1:17" s="540" customFormat="1" ht="15.75" x14ac:dyDescent="0.25">
      <c r="A1085" s="534"/>
      <c r="B1085" s="535" t="s">
        <v>3972</v>
      </c>
      <c r="C1085" s="535" t="s">
        <v>568</v>
      </c>
      <c r="D1085" s="535" t="s">
        <v>4278</v>
      </c>
      <c r="E1085" s="546" t="s">
        <v>988</v>
      </c>
      <c r="F1085" s="546" t="s">
        <v>4242</v>
      </c>
      <c r="G1085" s="546" t="s">
        <v>1633</v>
      </c>
      <c r="H1085" s="546" t="s">
        <v>1634</v>
      </c>
      <c r="I1085" s="546"/>
      <c r="J1085" s="546" t="s">
        <v>4335</v>
      </c>
      <c r="K1085" s="546" t="s">
        <v>3994</v>
      </c>
      <c r="L1085" s="547">
        <v>2</v>
      </c>
      <c r="M1085" s="546" t="s">
        <v>3981</v>
      </c>
      <c r="N1085" s="546" t="s">
        <v>4341</v>
      </c>
      <c r="O1085" s="548">
        <v>0.53600000000000003</v>
      </c>
      <c r="P1085" s="548">
        <v>2.9771000000000001</v>
      </c>
      <c r="Q1085" s="544"/>
    </row>
    <row r="1086" spans="1:17" s="540" customFormat="1" ht="15.75" x14ac:dyDescent="0.25">
      <c r="A1086" s="534"/>
      <c r="B1086" s="535" t="s">
        <v>3972</v>
      </c>
      <c r="C1086" s="535" t="s">
        <v>2114</v>
      </c>
      <c r="D1086" s="537" t="s">
        <v>4278</v>
      </c>
      <c r="E1086" s="546" t="s">
        <v>965</v>
      </c>
      <c r="F1086" s="537" t="s">
        <v>8215</v>
      </c>
      <c r="G1086" s="537" t="s">
        <v>2035</v>
      </c>
      <c r="H1086" s="537" t="s">
        <v>2115</v>
      </c>
      <c r="I1086" s="537" t="s">
        <v>8250</v>
      </c>
      <c r="J1086" s="537" t="s">
        <v>4519</v>
      </c>
      <c r="K1086" s="537" t="s">
        <v>3994</v>
      </c>
      <c r="L1086" s="547">
        <v>40</v>
      </c>
      <c r="M1086" s="535" t="s">
        <v>3981</v>
      </c>
      <c r="N1086" s="535" t="s">
        <v>4446</v>
      </c>
      <c r="O1086" s="548">
        <v>1.2119E-2</v>
      </c>
      <c r="P1086" s="548">
        <v>0.33811600000000003</v>
      </c>
      <c r="Q1086" s="544"/>
    </row>
    <row r="1087" spans="1:17" s="540" customFormat="1" ht="15.75" x14ac:dyDescent="0.25">
      <c r="A1087" s="534"/>
      <c r="B1087" s="535" t="s">
        <v>3972</v>
      </c>
      <c r="C1087" s="535" t="s">
        <v>9486</v>
      </c>
      <c r="D1087" s="537" t="s">
        <v>4278</v>
      </c>
      <c r="E1087" s="546" t="s">
        <v>965</v>
      </c>
      <c r="F1087" s="541" t="s">
        <v>4242</v>
      </c>
      <c r="G1087" s="537" t="s">
        <v>9487</v>
      </c>
      <c r="H1087" s="537" t="s">
        <v>9488</v>
      </c>
      <c r="I1087" s="537"/>
      <c r="J1087" s="537" t="s">
        <v>4516</v>
      </c>
      <c r="K1087" s="537" t="s">
        <v>3994</v>
      </c>
      <c r="L1087" s="547">
        <v>30</v>
      </c>
      <c r="M1087" s="535" t="s">
        <v>3981</v>
      </c>
      <c r="N1087" s="533" t="s">
        <v>4244</v>
      </c>
      <c r="O1087" s="548"/>
      <c r="P1087" s="548"/>
      <c r="Q1087" s="549">
        <v>41973</v>
      </c>
    </row>
    <row r="1088" spans="1:17" s="540" customFormat="1" ht="15.75" x14ac:dyDescent="0.25">
      <c r="A1088" s="534"/>
      <c r="B1088" s="535" t="s">
        <v>3972</v>
      </c>
      <c r="C1088" s="535" t="s">
        <v>8164</v>
      </c>
      <c r="D1088" s="537" t="s">
        <v>4278</v>
      </c>
      <c r="E1088" s="563" t="s">
        <v>7626</v>
      </c>
      <c r="F1088" s="541" t="s">
        <v>4242</v>
      </c>
      <c r="G1088" s="535" t="s">
        <v>8164</v>
      </c>
      <c r="H1088" s="535" t="s">
        <v>8164</v>
      </c>
      <c r="I1088" s="541"/>
      <c r="J1088" s="541" t="s">
        <v>4247</v>
      </c>
      <c r="K1088" s="541" t="s">
        <v>3994</v>
      </c>
      <c r="L1088" s="541">
        <v>7</v>
      </c>
      <c r="M1088" s="541" t="s">
        <v>3975</v>
      </c>
      <c r="N1088" s="541"/>
      <c r="O1088" s="541"/>
      <c r="P1088" s="541"/>
      <c r="Q1088" s="545">
        <v>41556</v>
      </c>
    </row>
    <row r="1089" spans="1:17" s="540" customFormat="1" ht="15.75" x14ac:dyDescent="0.25">
      <c r="A1089" s="534"/>
      <c r="B1089" s="535" t="s">
        <v>3972</v>
      </c>
      <c r="C1089" s="537" t="s">
        <v>8162</v>
      </c>
      <c r="D1089" s="537" t="s">
        <v>4278</v>
      </c>
      <c r="E1089" s="537" t="s">
        <v>940</v>
      </c>
      <c r="F1089" s="537" t="s">
        <v>4242</v>
      </c>
      <c r="G1089" s="535" t="s">
        <v>2989</v>
      </c>
      <c r="H1089" s="535" t="s">
        <v>3573</v>
      </c>
      <c r="I1089" s="537"/>
      <c r="J1089" s="537" t="s">
        <v>4493</v>
      </c>
      <c r="K1089" s="537" t="s">
        <v>3994</v>
      </c>
      <c r="L1089" s="547">
        <v>5</v>
      </c>
      <c r="M1089" s="537" t="s">
        <v>3975</v>
      </c>
      <c r="N1089" s="537" t="s">
        <v>4286</v>
      </c>
      <c r="O1089" s="548">
        <v>0.15297946869645493</v>
      </c>
      <c r="P1089" s="548">
        <v>1.476</v>
      </c>
      <c r="Q1089" s="544"/>
    </row>
    <row r="1090" spans="1:17" s="540" customFormat="1" ht="15.75" x14ac:dyDescent="0.25">
      <c r="A1090" s="534"/>
      <c r="B1090" s="535" t="s">
        <v>3972</v>
      </c>
      <c r="C1090" s="535" t="s">
        <v>8163</v>
      </c>
      <c r="D1090" s="537" t="s">
        <v>4278</v>
      </c>
      <c r="E1090" s="563" t="s">
        <v>940</v>
      </c>
      <c r="F1090" s="541" t="s">
        <v>4242</v>
      </c>
      <c r="G1090" s="535" t="s">
        <v>8163</v>
      </c>
      <c r="H1090" s="535" t="s">
        <v>8163</v>
      </c>
      <c r="I1090" s="541"/>
      <c r="J1090" s="541" t="s">
        <v>4493</v>
      </c>
      <c r="K1090" s="541"/>
      <c r="L1090" s="541">
        <v>5</v>
      </c>
      <c r="M1090" s="541" t="s">
        <v>3975</v>
      </c>
      <c r="N1090" s="541" t="s">
        <v>4286</v>
      </c>
      <c r="O1090" s="548"/>
      <c r="P1090" s="548"/>
      <c r="Q1090" s="544"/>
    </row>
    <row r="1091" spans="1:17" s="540" customFormat="1" ht="15.75" x14ac:dyDescent="0.25">
      <c r="A1091" s="534"/>
      <c r="B1091" s="535" t="s">
        <v>3972</v>
      </c>
      <c r="C1091" s="535" t="s">
        <v>9580</v>
      </c>
      <c r="D1091" s="537" t="s">
        <v>4278</v>
      </c>
      <c r="E1091" s="537" t="s">
        <v>935</v>
      </c>
      <c r="F1091" s="537" t="s">
        <v>4242</v>
      </c>
      <c r="G1091" s="537" t="s">
        <v>9581</v>
      </c>
      <c r="H1091" s="537" t="s">
        <v>9582</v>
      </c>
      <c r="I1091" s="537"/>
      <c r="J1091" s="537" t="s">
        <v>4289</v>
      </c>
      <c r="K1091" s="537" t="s">
        <v>3994</v>
      </c>
      <c r="L1091" s="537">
        <v>28</v>
      </c>
      <c r="M1091" s="537" t="s">
        <v>3975</v>
      </c>
      <c r="N1091" s="537" t="s">
        <v>4284</v>
      </c>
      <c r="O1091" s="548">
        <v>7.1428571428571494E-2</v>
      </c>
      <c r="P1091" s="550">
        <v>0.40082822418851993</v>
      </c>
      <c r="Q1091" s="544"/>
    </row>
    <row r="1092" spans="1:17" s="540" customFormat="1" ht="15.75" x14ac:dyDescent="0.25">
      <c r="A1092" s="534"/>
      <c r="B1092" s="535" t="s">
        <v>3972</v>
      </c>
      <c r="C1092" s="535" t="s">
        <v>9580</v>
      </c>
      <c r="D1092" s="537" t="s">
        <v>4249</v>
      </c>
      <c r="E1092" s="537" t="s">
        <v>935</v>
      </c>
      <c r="F1092" s="537" t="s">
        <v>4242</v>
      </c>
      <c r="G1092" s="537" t="s">
        <v>9581</v>
      </c>
      <c r="H1092" s="537" t="s">
        <v>9582</v>
      </c>
      <c r="I1092" s="537"/>
      <c r="J1092" s="537" t="s">
        <v>4283</v>
      </c>
      <c r="K1092" s="537" t="s">
        <v>3994</v>
      </c>
      <c r="L1092" s="537">
        <v>8.5</v>
      </c>
      <c r="M1092" s="537" t="s">
        <v>3975</v>
      </c>
      <c r="N1092" s="537"/>
      <c r="O1092" s="548">
        <v>0.23529411764705901</v>
      </c>
      <c r="P1092" s="550">
        <v>1.0033687203253525</v>
      </c>
      <c r="Q1092" s="544"/>
    </row>
    <row r="1093" spans="1:17" s="540" customFormat="1" ht="15.75" x14ac:dyDescent="0.25">
      <c r="A1093" s="534"/>
      <c r="B1093" s="535" t="s">
        <v>3972</v>
      </c>
      <c r="C1093" s="537" t="s">
        <v>570</v>
      </c>
      <c r="D1093" s="537" t="s">
        <v>4278</v>
      </c>
      <c r="E1093" s="535" t="s">
        <v>937</v>
      </c>
      <c r="F1093" s="537" t="s">
        <v>4242</v>
      </c>
      <c r="G1093" s="537" t="s">
        <v>1797</v>
      </c>
      <c r="H1093" s="537" t="s">
        <v>1798</v>
      </c>
      <c r="I1093" s="537"/>
      <c r="J1093" s="537" t="s">
        <v>4272</v>
      </c>
      <c r="K1093" s="537" t="s">
        <v>3994</v>
      </c>
      <c r="L1093" s="547">
        <v>30</v>
      </c>
      <c r="M1093" s="537" t="s">
        <v>3981</v>
      </c>
      <c r="N1093" s="537" t="s">
        <v>4586</v>
      </c>
      <c r="O1093" s="548">
        <v>2.3611111111111114E-2</v>
      </c>
      <c r="P1093" s="548">
        <v>0.60175918802322437</v>
      </c>
      <c r="Q1093" s="544"/>
    </row>
    <row r="1094" spans="1:17" s="540" customFormat="1" ht="15.75" x14ac:dyDescent="0.25">
      <c r="A1094" s="534"/>
      <c r="B1094" s="535" t="s">
        <v>3972</v>
      </c>
      <c r="C1094" s="535" t="s">
        <v>2426</v>
      </c>
      <c r="D1094" s="537" t="s">
        <v>4278</v>
      </c>
      <c r="E1094" s="537" t="s">
        <v>2422</v>
      </c>
      <c r="F1094" s="537" t="s">
        <v>4242</v>
      </c>
      <c r="G1094" s="537" t="s">
        <v>2423</v>
      </c>
      <c r="H1094" s="537" t="s">
        <v>2425</v>
      </c>
      <c r="I1094" s="537"/>
      <c r="J1094" s="537" t="s">
        <v>4400</v>
      </c>
      <c r="K1094" s="537" t="s">
        <v>3994</v>
      </c>
      <c r="L1094" s="547">
        <v>65</v>
      </c>
      <c r="M1094" s="537" t="s">
        <v>3975</v>
      </c>
      <c r="N1094" s="537" t="s">
        <v>4268</v>
      </c>
      <c r="O1094" s="548">
        <v>2.3999999999999998E-3</v>
      </c>
      <c r="P1094" s="548">
        <v>0.16733000000000001</v>
      </c>
      <c r="Q1094" s="544"/>
    </row>
    <row r="1095" spans="1:17" s="540" customFormat="1" ht="15.75" x14ac:dyDescent="0.25">
      <c r="A1095" s="534"/>
      <c r="B1095" s="535" t="s">
        <v>3972</v>
      </c>
      <c r="C1095" s="536" t="s">
        <v>571</v>
      </c>
      <c r="D1095" s="536" t="s">
        <v>4264</v>
      </c>
      <c r="E1095" s="537" t="s">
        <v>941</v>
      </c>
      <c r="F1095" s="536" t="s">
        <v>4242</v>
      </c>
      <c r="G1095" s="536" t="s">
        <v>1269</v>
      </c>
      <c r="H1095" s="536" t="s">
        <v>3558</v>
      </c>
      <c r="I1095" s="536"/>
      <c r="J1095" s="536" t="s">
        <v>4413</v>
      </c>
      <c r="K1095" s="536" t="s">
        <v>3994</v>
      </c>
      <c r="L1095" s="542">
        <v>10</v>
      </c>
      <c r="M1095" s="536" t="s">
        <v>3975</v>
      </c>
      <c r="N1095" s="536" t="s">
        <v>4286</v>
      </c>
      <c r="O1095" s="543">
        <v>0.08</v>
      </c>
      <c r="P1095" s="543">
        <v>1.2</v>
      </c>
      <c r="Q1095" s="544"/>
    </row>
    <row r="1096" spans="1:17" s="540" customFormat="1" ht="15.75" x14ac:dyDescent="0.25">
      <c r="A1096" s="534"/>
      <c r="B1096" s="535" t="s">
        <v>3972</v>
      </c>
      <c r="C1096" s="536" t="s">
        <v>571</v>
      </c>
      <c r="D1096" s="536" t="s">
        <v>4278</v>
      </c>
      <c r="E1096" s="537" t="s">
        <v>941</v>
      </c>
      <c r="F1096" s="536" t="s">
        <v>4242</v>
      </c>
      <c r="G1096" s="536" t="s">
        <v>1269</v>
      </c>
      <c r="H1096" s="536" t="s">
        <v>3557</v>
      </c>
      <c r="I1096" s="536"/>
      <c r="J1096" s="536" t="s">
        <v>4424</v>
      </c>
      <c r="K1096" s="536" t="s">
        <v>3994</v>
      </c>
      <c r="L1096" s="542">
        <v>123</v>
      </c>
      <c r="M1096" s="536" t="s">
        <v>3975</v>
      </c>
      <c r="N1096" s="536" t="s">
        <v>4425</v>
      </c>
      <c r="O1096" s="543">
        <v>8.2900000000000005E-3</v>
      </c>
      <c r="P1096" s="543">
        <v>0.1244</v>
      </c>
      <c r="Q1096" s="544"/>
    </row>
    <row r="1097" spans="1:17" s="540" customFormat="1" ht="15.75" x14ac:dyDescent="0.25">
      <c r="A1097" s="534"/>
      <c r="B1097" s="535" t="s">
        <v>3972</v>
      </c>
      <c r="C1097" s="536" t="s">
        <v>571</v>
      </c>
      <c r="D1097" s="536" t="s">
        <v>4249</v>
      </c>
      <c r="E1097" s="537" t="s">
        <v>941</v>
      </c>
      <c r="F1097" s="536" t="s">
        <v>4242</v>
      </c>
      <c r="G1097" s="536" t="s">
        <v>1269</v>
      </c>
      <c r="H1097" s="536" t="s">
        <v>3557</v>
      </c>
      <c r="I1097" s="536"/>
      <c r="J1097" s="536" t="s">
        <v>4424</v>
      </c>
      <c r="K1097" s="536" t="s">
        <v>3994</v>
      </c>
      <c r="L1097" s="542">
        <v>123</v>
      </c>
      <c r="M1097" s="536" t="s">
        <v>3975</v>
      </c>
      <c r="N1097" s="536" t="s">
        <v>4425</v>
      </c>
      <c r="O1097" s="543">
        <v>8.2900000000000005E-3</v>
      </c>
      <c r="P1097" s="543">
        <v>0.1244</v>
      </c>
      <c r="Q1097" s="544"/>
    </row>
    <row r="1098" spans="1:17" s="540" customFormat="1" ht="15.75" x14ac:dyDescent="0.25">
      <c r="A1098" s="534"/>
      <c r="B1098" s="535" t="s">
        <v>3972</v>
      </c>
      <c r="C1098" s="535" t="s">
        <v>572</v>
      </c>
      <c r="D1098" s="537" t="s">
        <v>4278</v>
      </c>
      <c r="E1098" s="537" t="s">
        <v>985</v>
      </c>
      <c r="F1098" s="537" t="s">
        <v>4242</v>
      </c>
      <c r="G1098" s="537" t="s">
        <v>1441</v>
      </c>
      <c r="H1098" s="537" t="s">
        <v>1526</v>
      </c>
      <c r="I1098" s="537"/>
      <c r="J1098" s="537" t="s">
        <v>4315</v>
      </c>
      <c r="K1098" s="537" t="s">
        <v>3994</v>
      </c>
      <c r="L1098" s="547">
        <v>3.5</v>
      </c>
      <c r="M1098" s="537" t="s">
        <v>3981</v>
      </c>
      <c r="N1098" s="537" t="s">
        <v>4305</v>
      </c>
      <c r="O1098" s="551">
        <v>0.33868017500000003</v>
      </c>
      <c r="P1098" s="551">
        <v>2.369393933</v>
      </c>
      <c r="Q1098" s="544"/>
    </row>
    <row r="1099" spans="1:17" s="540" customFormat="1" ht="15.75" x14ac:dyDescent="0.25">
      <c r="A1099" s="534"/>
      <c r="B1099" s="535" t="s">
        <v>3972</v>
      </c>
      <c r="C1099" s="535" t="s">
        <v>1129</v>
      </c>
      <c r="D1099" s="537" t="s">
        <v>4278</v>
      </c>
      <c r="E1099" s="537" t="s">
        <v>845</v>
      </c>
      <c r="F1099" s="537" t="s">
        <v>4242</v>
      </c>
      <c r="G1099" s="537" t="s">
        <v>2445</v>
      </c>
      <c r="H1099" s="537" t="s">
        <v>2452</v>
      </c>
      <c r="I1099" s="537"/>
      <c r="J1099" s="537" t="s">
        <v>4367</v>
      </c>
      <c r="K1099" s="537" t="s">
        <v>3994</v>
      </c>
      <c r="L1099" s="547">
        <v>75</v>
      </c>
      <c r="M1099" s="537" t="s">
        <v>3975</v>
      </c>
      <c r="N1099" s="537" t="s">
        <v>4379</v>
      </c>
      <c r="O1099" s="559">
        <v>4.2110316528649718E-3</v>
      </c>
      <c r="P1099" s="548">
        <v>0.16394592770916447</v>
      </c>
      <c r="Q1099" s="544"/>
    </row>
    <row r="1100" spans="1:17" s="540" customFormat="1" ht="15.75" x14ac:dyDescent="0.25">
      <c r="A1100" s="534"/>
      <c r="B1100" s="535" t="s">
        <v>3972</v>
      </c>
      <c r="C1100" s="535" t="s">
        <v>1129</v>
      </c>
      <c r="D1100" s="537" t="s">
        <v>4249</v>
      </c>
      <c r="E1100" s="537" t="s">
        <v>845</v>
      </c>
      <c r="F1100" s="537" t="s">
        <v>4242</v>
      </c>
      <c r="G1100" s="537" t="s">
        <v>2445</v>
      </c>
      <c r="H1100" s="537" t="s">
        <v>2452</v>
      </c>
      <c r="I1100" s="537"/>
      <c r="J1100" s="537" t="s">
        <v>4367</v>
      </c>
      <c r="K1100" s="537" t="s">
        <v>3994</v>
      </c>
      <c r="L1100" s="547">
        <v>75</v>
      </c>
      <c r="M1100" s="537" t="s">
        <v>3975</v>
      </c>
      <c r="N1100" s="537" t="s">
        <v>4379</v>
      </c>
      <c r="O1100" s="559">
        <v>4.2110316528649718E-3</v>
      </c>
      <c r="P1100" s="548">
        <v>0.16394592770916447</v>
      </c>
      <c r="Q1100" s="544"/>
    </row>
    <row r="1101" spans="1:17" s="540" customFormat="1" ht="15.75" x14ac:dyDescent="0.25">
      <c r="A1101" s="534"/>
      <c r="B1101" s="535" t="s">
        <v>3972</v>
      </c>
      <c r="C1101" s="535" t="s">
        <v>2458</v>
      </c>
      <c r="D1101" s="537" t="s">
        <v>4278</v>
      </c>
      <c r="E1101" s="537" t="s">
        <v>845</v>
      </c>
      <c r="F1101" s="537" t="s">
        <v>4242</v>
      </c>
      <c r="G1101" s="537" t="s">
        <v>2470</v>
      </c>
      <c r="H1101" s="537" t="s">
        <v>2471</v>
      </c>
      <c r="I1101" s="537"/>
      <c r="J1101" s="537" t="s">
        <v>4374</v>
      </c>
      <c r="K1101" s="537" t="s">
        <v>3994</v>
      </c>
      <c r="L1101" s="547">
        <v>0.1</v>
      </c>
      <c r="M1101" s="537" t="s">
        <v>3975</v>
      </c>
      <c r="N1101" s="537" t="s">
        <v>4375</v>
      </c>
      <c r="O1101" s="559">
        <v>21.949999999999996</v>
      </c>
      <c r="P1101" s="548">
        <v>54.219999999999992</v>
      </c>
      <c r="Q1101" s="544"/>
    </row>
    <row r="1102" spans="1:17" s="540" customFormat="1" ht="15.75" x14ac:dyDescent="0.25">
      <c r="A1102" s="534"/>
      <c r="B1102" s="535" t="s">
        <v>3972</v>
      </c>
      <c r="C1102" s="535" t="s">
        <v>2458</v>
      </c>
      <c r="D1102" s="537" t="s">
        <v>4249</v>
      </c>
      <c r="E1102" s="537" t="s">
        <v>845</v>
      </c>
      <c r="F1102" s="537" t="s">
        <v>4242</v>
      </c>
      <c r="G1102" s="537" t="s">
        <v>2470</v>
      </c>
      <c r="H1102" s="537" t="s">
        <v>2472</v>
      </c>
      <c r="I1102" s="537"/>
      <c r="J1102" s="537" t="s">
        <v>4380</v>
      </c>
      <c r="K1102" s="537" t="s">
        <v>3994</v>
      </c>
      <c r="L1102" s="547">
        <v>3</v>
      </c>
      <c r="M1102" s="537" t="s">
        <v>3975</v>
      </c>
      <c r="N1102" s="537" t="s">
        <v>4286</v>
      </c>
      <c r="O1102" s="559">
        <v>0.19199999999999998</v>
      </c>
      <c r="P1102" s="548">
        <v>2.0476666666666667</v>
      </c>
      <c r="Q1102" s="544"/>
    </row>
    <row r="1103" spans="1:17" s="540" customFormat="1" ht="15.75" x14ac:dyDescent="0.25">
      <c r="A1103" s="534"/>
      <c r="B1103" s="535" t="s">
        <v>3972</v>
      </c>
      <c r="C1103" s="535" t="s">
        <v>4381</v>
      </c>
      <c r="D1103" s="537" t="s">
        <v>4249</v>
      </c>
      <c r="E1103" s="537" t="s">
        <v>845</v>
      </c>
      <c r="F1103" s="537" t="s">
        <v>4242</v>
      </c>
      <c r="G1103" s="537" t="s">
        <v>2470</v>
      </c>
      <c r="H1103" s="537" t="s">
        <v>4179</v>
      </c>
      <c r="I1103" s="537"/>
      <c r="J1103" s="537" t="s">
        <v>4374</v>
      </c>
      <c r="K1103" s="537" t="s">
        <v>3994</v>
      </c>
      <c r="L1103" s="547">
        <v>0.1</v>
      </c>
      <c r="M1103" s="537" t="s">
        <v>3975</v>
      </c>
      <c r="N1103" s="537" t="s">
        <v>4286</v>
      </c>
      <c r="O1103" s="559">
        <v>21.949999999999996</v>
      </c>
      <c r="P1103" s="548">
        <v>54.219999999999992</v>
      </c>
      <c r="Q1103" s="544"/>
    </row>
    <row r="1104" spans="1:17" s="540" customFormat="1" ht="15.75" x14ac:dyDescent="0.25">
      <c r="A1104" s="534"/>
      <c r="B1104" s="535" t="s">
        <v>3972</v>
      </c>
      <c r="C1104" s="535" t="s">
        <v>4381</v>
      </c>
      <c r="D1104" s="537" t="s">
        <v>4278</v>
      </c>
      <c r="E1104" s="537" t="s">
        <v>845</v>
      </c>
      <c r="F1104" s="537" t="s">
        <v>4242</v>
      </c>
      <c r="G1104" s="537" t="s">
        <v>2470</v>
      </c>
      <c r="H1104" s="537" t="s">
        <v>4179</v>
      </c>
      <c r="I1104" s="537"/>
      <c r="J1104" s="537" t="s">
        <v>4374</v>
      </c>
      <c r="K1104" s="537" t="s">
        <v>3994</v>
      </c>
      <c r="L1104" s="547">
        <v>4</v>
      </c>
      <c r="M1104" s="537" t="s">
        <v>3975</v>
      </c>
      <c r="N1104" s="537" t="s">
        <v>4286</v>
      </c>
      <c r="O1104" s="559">
        <v>0.19244264387611512</v>
      </c>
      <c r="P1104" s="548">
        <v>1.7396381495351185</v>
      </c>
      <c r="Q1104" s="544"/>
    </row>
    <row r="1105" spans="1:17" s="540" customFormat="1" ht="15.75" x14ac:dyDescent="0.25">
      <c r="A1105" s="534"/>
      <c r="B1105" s="535" t="s">
        <v>3972</v>
      </c>
      <c r="C1105" s="535" t="s">
        <v>2461</v>
      </c>
      <c r="D1105" s="537" t="s">
        <v>4278</v>
      </c>
      <c r="E1105" s="537" t="s">
        <v>845</v>
      </c>
      <c r="F1105" s="537" t="s">
        <v>4242</v>
      </c>
      <c r="G1105" s="537" t="s">
        <v>2449</v>
      </c>
      <c r="H1105" s="537" t="s">
        <v>2456</v>
      </c>
      <c r="I1105" s="537"/>
      <c r="J1105" s="537" t="s">
        <v>4382</v>
      </c>
      <c r="K1105" s="537" t="s">
        <v>3994</v>
      </c>
      <c r="L1105" s="547">
        <v>15</v>
      </c>
      <c r="M1105" s="537" t="s">
        <v>3975</v>
      </c>
      <c r="N1105" s="537" t="s">
        <v>4268</v>
      </c>
      <c r="O1105" s="559">
        <v>4.3813667925172495E-2</v>
      </c>
      <c r="P1105" s="548">
        <v>0.49807666327879951</v>
      </c>
      <c r="Q1105" s="544"/>
    </row>
    <row r="1106" spans="1:17" s="540" customFormat="1" ht="15.75" x14ac:dyDescent="0.25">
      <c r="A1106" s="534"/>
      <c r="B1106" s="535" t="s">
        <v>3972</v>
      </c>
      <c r="C1106" s="535" t="s">
        <v>2461</v>
      </c>
      <c r="D1106" s="537" t="s">
        <v>4249</v>
      </c>
      <c r="E1106" s="537" t="s">
        <v>845</v>
      </c>
      <c r="F1106" s="537" t="s">
        <v>4242</v>
      </c>
      <c r="G1106" s="537" t="s">
        <v>2449</v>
      </c>
      <c r="H1106" s="537" t="s">
        <v>2456</v>
      </c>
      <c r="I1106" s="537"/>
      <c r="J1106" s="537" t="s">
        <v>4382</v>
      </c>
      <c r="K1106" s="537" t="s">
        <v>3994</v>
      </c>
      <c r="L1106" s="547">
        <v>15</v>
      </c>
      <c r="M1106" s="537" t="s">
        <v>3975</v>
      </c>
      <c r="N1106" s="537" t="s">
        <v>4268</v>
      </c>
      <c r="O1106" s="559">
        <v>4.3813667925172495E-2</v>
      </c>
      <c r="P1106" s="548">
        <v>0.49807666327879951</v>
      </c>
      <c r="Q1106" s="544"/>
    </row>
    <row r="1107" spans="1:17" s="540" customFormat="1" ht="15.75" x14ac:dyDescent="0.25">
      <c r="A1107" s="534"/>
      <c r="B1107" s="535" t="s">
        <v>3972</v>
      </c>
      <c r="C1107" s="535" t="s">
        <v>573</v>
      </c>
      <c r="D1107" s="537" t="s">
        <v>4278</v>
      </c>
      <c r="E1107" s="537" t="s">
        <v>845</v>
      </c>
      <c r="F1107" s="537" t="s">
        <v>4242</v>
      </c>
      <c r="G1107" s="537" t="s">
        <v>1703</v>
      </c>
      <c r="H1107" s="537" t="s">
        <v>2466</v>
      </c>
      <c r="I1107" s="537"/>
      <c r="J1107" s="537" t="s">
        <v>4277</v>
      </c>
      <c r="K1107" s="537" t="s">
        <v>3994</v>
      </c>
      <c r="L1107" s="547">
        <v>3.75</v>
      </c>
      <c r="M1107" s="537" t="s">
        <v>3975</v>
      </c>
      <c r="N1107" s="537" t="s">
        <v>4268</v>
      </c>
      <c r="O1107" s="559">
        <v>0.16293333333333332</v>
      </c>
      <c r="P1107" s="548">
        <v>1.8594666666666662</v>
      </c>
      <c r="Q1107" s="544"/>
    </row>
    <row r="1108" spans="1:17" s="540" customFormat="1" ht="15.75" x14ac:dyDescent="0.25">
      <c r="A1108" s="534"/>
      <c r="B1108" s="535" t="s">
        <v>3972</v>
      </c>
      <c r="C1108" s="537" t="s">
        <v>574</v>
      </c>
      <c r="D1108" s="537" t="s">
        <v>4278</v>
      </c>
      <c r="E1108" s="535" t="s">
        <v>937</v>
      </c>
      <c r="F1108" s="537" t="s">
        <v>4242</v>
      </c>
      <c r="G1108" s="537" t="s">
        <v>2540</v>
      </c>
      <c r="H1108" s="537" t="s">
        <v>2685</v>
      </c>
      <c r="I1108" s="537"/>
      <c r="J1108" s="537" t="s">
        <v>4308</v>
      </c>
      <c r="K1108" s="537" t="s">
        <v>3994</v>
      </c>
      <c r="L1108" s="547">
        <v>10</v>
      </c>
      <c r="M1108" s="537" t="s">
        <v>3981</v>
      </c>
      <c r="N1108" s="537" t="s">
        <v>4589</v>
      </c>
      <c r="O1108" s="548">
        <v>5.8562500000000003E-2</v>
      </c>
      <c r="P1108" s="548">
        <v>1.0383498608820392</v>
      </c>
      <c r="Q1108" s="544"/>
    </row>
    <row r="1109" spans="1:17" s="540" customFormat="1" ht="15.75" x14ac:dyDescent="0.25">
      <c r="A1109" s="534"/>
      <c r="B1109" s="535" t="s">
        <v>3972</v>
      </c>
      <c r="C1109" s="537" t="s">
        <v>574</v>
      </c>
      <c r="D1109" s="537" t="s">
        <v>4249</v>
      </c>
      <c r="E1109" s="535" t="s">
        <v>937</v>
      </c>
      <c r="F1109" s="537" t="s">
        <v>4242</v>
      </c>
      <c r="G1109" s="537" t="s">
        <v>2540</v>
      </c>
      <c r="H1109" s="537" t="s">
        <v>2685</v>
      </c>
      <c r="I1109" s="537"/>
      <c r="J1109" s="537" t="s">
        <v>4308</v>
      </c>
      <c r="K1109" s="537" t="s">
        <v>3994</v>
      </c>
      <c r="L1109" s="547">
        <v>20</v>
      </c>
      <c r="M1109" s="537" t="s">
        <v>3975</v>
      </c>
      <c r="N1109" s="537" t="s">
        <v>4586</v>
      </c>
      <c r="O1109" s="548">
        <v>3.9311555555555551E-2</v>
      </c>
      <c r="P1109" s="548">
        <v>0.74296069990262792</v>
      </c>
      <c r="Q1109" s="544"/>
    </row>
    <row r="1110" spans="1:17" s="540" customFormat="1" ht="15.75" x14ac:dyDescent="0.25">
      <c r="A1110" s="534"/>
      <c r="B1110" s="535" t="s">
        <v>3972</v>
      </c>
      <c r="C1110" s="535" t="s">
        <v>9583</v>
      </c>
      <c r="D1110" s="537" t="s">
        <v>4278</v>
      </c>
      <c r="E1110" s="537" t="s">
        <v>1310</v>
      </c>
      <c r="F1110" s="537" t="s">
        <v>4242</v>
      </c>
      <c r="G1110" s="537" t="s">
        <v>9584</v>
      </c>
      <c r="H1110" s="537" t="s">
        <v>9585</v>
      </c>
      <c r="I1110" s="537"/>
      <c r="J1110" s="537" t="s">
        <v>4458</v>
      </c>
      <c r="K1110" s="537" t="s">
        <v>3994</v>
      </c>
      <c r="L1110" s="547">
        <v>25</v>
      </c>
      <c r="M1110" s="537" t="s">
        <v>3975</v>
      </c>
      <c r="N1110" s="537" t="s">
        <v>4286</v>
      </c>
      <c r="O1110" s="548">
        <v>3.1359999999999999E-2</v>
      </c>
      <c r="P1110" s="548">
        <v>0.49901558131986218</v>
      </c>
      <c r="Q1110" s="544"/>
    </row>
    <row r="1111" spans="1:17" s="540" customFormat="1" ht="15.75" x14ac:dyDescent="0.25">
      <c r="A1111" s="534"/>
      <c r="B1111" s="535" t="s">
        <v>3972</v>
      </c>
      <c r="C1111" s="535" t="s">
        <v>9583</v>
      </c>
      <c r="D1111" s="537" t="s">
        <v>4249</v>
      </c>
      <c r="E1111" s="537" t="s">
        <v>1310</v>
      </c>
      <c r="F1111" s="537" t="s">
        <v>4242</v>
      </c>
      <c r="G1111" s="537" t="s">
        <v>9584</v>
      </c>
      <c r="H1111" s="537" t="s">
        <v>9585</v>
      </c>
      <c r="I1111" s="537"/>
      <c r="J1111" s="537" t="s">
        <v>4458</v>
      </c>
      <c r="K1111" s="537" t="s">
        <v>3994</v>
      </c>
      <c r="L1111" s="547">
        <v>25</v>
      </c>
      <c r="M1111" s="537" t="s">
        <v>3975</v>
      </c>
      <c r="N1111" s="537" t="s">
        <v>4286</v>
      </c>
      <c r="O1111" s="548">
        <v>3.1359999999999999E-2</v>
      </c>
      <c r="P1111" s="548">
        <v>0.49901558131986218</v>
      </c>
      <c r="Q1111" s="544"/>
    </row>
    <row r="1112" spans="1:17" s="540" customFormat="1" ht="15.75" x14ac:dyDescent="0.25">
      <c r="A1112" s="534"/>
      <c r="B1112" s="535" t="s">
        <v>3972</v>
      </c>
      <c r="C1112" s="535" t="s">
        <v>8175</v>
      </c>
      <c r="D1112" s="537" t="s">
        <v>4278</v>
      </c>
      <c r="E1112" s="563" t="s">
        <v>7636</v>
      </c>
      <c r="F1112" s="541" t="s">
        <v>4242</v>
      </c>
      <c r="G1112" s="535" t="s">
        <v>8175</v>
      </c>
      <c r="H1112" s="535" t="s">
        <v>8175</v>
      </c>
      <c r="I1112" s="541"/>
      <c r="J1112" s="541" t="s">
        <v>4267</v>
      </c>
      <c r="K1112" s="541" t="s">
        <v>3994</v>
      </c>
      <c r="L1112" s="541">
        <v>42</v>
      </c>
      <c r="M1112" s="541" t="s">
        <v>3975</v>
      </c>
      <c r="N1112" s="541" t="s">
        <v>4414</v>
      </c>
      <c r="O1112" s="541"/>
      <c r="P1112" s="541"/>
      <c r="Q1112" s="568">
        <v>41759</v>
      </c>
    </row>
    <row r="1113" spans="1:17" s="540" customFormat="1" ht="15.75" x14ac:dyDescent="0.25">
      <c r="A1113" s="534"/>
      <c r="B1113" s="535" t="s">
        <v>3972</v>
      </c>
      <c r="C1113" s="535" t="s">
        <v>8175</v>
      </c>
      <c r="D1113" s="537" t="s">
        <v>4249</v>
      </c>
      <c r="E1113" s="563" t="s">
        <v>7636</v>
      </c>
      <c r="F1113" s="541" t="s">
        <v>4242</v>
      </c>
      <c r="G1113" s="535" t="s">
        <v>8175</v>
      </c>
      <c r="H1113" s="535" t="s">
        <v>8175</v>
      </c>
      <c r="I1113" s="541"/>
      <c r="J1113" s="541" t="s">
        <v>4267</v>
      </c>
      <c r="K1113" s="541" t="s">
        <v>3994</v>
      </c>
      <c r="L1113" s="541">
        <v>42</v>
      </c>
      <c r="M1113" s="541" t="s">
        <v>3975</v>
      </c>
      <c r="N1113" s="541" t="s">
        <v>4414</v>
      </c>
      <c r="O1113" s="541"/>
      <c r="P1113" s="541"/>
      <c r="Q1113" s="568">
        <v>41759</v>
      </c>
    </row>
    <row r="1114" spans="1:17" s="540" customFormat="1" ht="15.75" x14ac:dyDescent="0.25">
      <c r="A1114" s="534"/>
      <c r="B1114" s="535" t="s">
        <v>3972</v>
      </c>
      <c r="C1114" s="535" t="s">
        <v>367</v>
      </c>
      <c r="D1114" s="535" t="s">
        <v>4249</v>
      </c>
      <c r="E1114" s="546" t="s">
        <v>988</v>
      </c>
      <c r="F1114" s="546" t="s">
        <v>4242</v>
      </c>
      <c r="G1114" s="546" t="s">
        <v>1576</v>
      </c>
      <c r="H1114" s="546" t="s">
        <v>1596</v>
      </c>
      <c r="I1114" s="546"/>
      <c r="J1114" s="546" t="s">
        <v>4327</v>
      </c>
      <c r="K1114" s="546" t="s">
        <v>3994</v>
      </c>
      <c r="L1114" s="547">
        <v>25</v>
      </c>
      <c r="M1114" s="546" t="s">
        <v>3981</v>
      </c>
      <c r="N1114" s="546" t="s">
        <v>4337</v>
      </c>
      <c r="O1114" s="548">
        <v>2.4963132838551633E-2</v>
      </c>
      <c r="P1114" s="548">
        <v>0.69086248041367038</v>
      </c>
      <c r="Q1114" s="544"/>
    </row>
    <row r="1115" spans="1:17" s="540" customFormat="1" ht="15.75" x14ac:dyDescent="0.25">
      <c r="A1115" s="534"/>
      <c r="B1115" s="535" t="s">
        <v>3972</v>
      </c>
      <c r="C1115" s="535" t="s">
        <v>367</v>
      </c>
      <c r="D1115" s="535" t="s">
        <v>4264</v>
      </c>
      <c r="E1115" s="546" t="s">
        <v>988</v>
      </c>
      <c r="F1115" s="546" t="s">
        <v>4242</v>
      </c>
      <c r="G1115" s="546" t="s">
        <v>1576</v>
      </c>
      <c r="H1115" s="546" t="s">
        <v>1596</v>
      </c>
      <c r="I1115" s="546"/>
      <c r="J1115" s="546" t="s">
        <v>4327</v>
      </c>
      <c r="K1115" s="546" t="s">
        <v>3994</v>
      </c>
      <c r="L1115" s="547">
        <v>25</v>
      </c>
      <c r="M1115" s="546" t="s">
        <v>3981</v>
      </c>
      <c r="N1115" s="546" t="s">
        <v>4251</v>
      </c>
      <c r="O1115" s="548">
        <v>2.904E-2</v>
      </c>
      <c r="P1115" s="548">
        <v>0.72541999999999995</v>
      </c>
      <c r="Q1115" s="544"/>
    </row>
    <row r="1116" spans="1:17" s="540" customFormat="1" ht="15.75" x14ac:dyDescent="0.25">
      <c r="A1116" s="534"/>
      <c r="B1116" s="535" t="s">
        <v>3972</v>
      </c>
      <c r="C1116" s="535" t="s">
        <v>367</v>
      </c>
      <c r="D1116" s="535" t="s">
        <v>4278</v>
      </c>
      <c r="E1116" s="546" t="s">
        <v>988</v>
      </c>
      <c r="F1116" s="546" t="s">
        <v>4345</v>
      </c>
      <c r="G1116" s="546" t="s">
        <v>1576</v>
      </c>
      <c r="H1116" s="546" t="s">
        <v>1595</v>
      </c>
      <c r="I1116" s="546"/>
      <c r="J1116" s="546" t="s">
        <v>4354</v>
      </c>
      <c r="K1116" s="546" t="s">
        <v>3994</v>
      </c>
      <c r="L1116" s="547">
        <v>34.5</v>
      </c>
      <c r="M1116" s="546" t="s">
        <v>3981</v>
      </c>
      <c r="N1116" s="546" t="s">
        <v>4331</v>
      </c>
      <c r="O1116" s="548">
        <v>3.3861000000000002E-2</v>
      </c>
      <c r="P1116" s="548">
        <v>0.65490000000000004</v>
      </c>
      <c r="Q1116" s="544"/>
    </row>
    <row r="1117" spans="1:17" s="540" customFormat="1" ht="15.75" x14ac:dyDescent="0.25">
      <c r="A1117" s="534"/>
      <c r="B1117" s="535" t="s">
        <v>3972</v>
      </c>
      <c r="C1117" s="535" t="s">
        <v>575</v>
      </c>
      <c r="D1117" s="537" t="s">
        <v>4278</v>
      </c>
      <c r="E1117" s="537" t="s">
        <v>985</v>
      </c>
      <c r="F1117" s="537" t="s">
        <v>4242</v>
      </c>
      <c r="G1117" s="537" t="s">
        <v>1421</v>
      </c>
      <c r="H1117" s="537" t="s">
        <v>1527</v>
      </c>
      <c r="I1117" s="537"/>
      <c r="J1117" s="537" t="s">
        <v>4255</v>
      </c>
      <c r="K1117" s="537" t="s">
        <v>3994</v>
      </c>
      <c r="L1117" s="547">
        <v>22.4</v>
      </c>
      <c r="M1117" s="537" t="s">
        <v>3981</v>
      </c>
      <c r="N1117" s="537" t="s">
        <v>4307</v>
      </c>
      <c r="O1117" s="551">
        <v>3.73301906E-2</v>
      </c>
      <c r="P1117" s="551">
        <v>0.7107473312</v>
      </c>
      <c r="Q1117" s="544"/>
    </row>
    <row r="1118" spans="1:17" s="540" customFormat="1" ht="15.75" x14ac:dyDescent="0.25">
      <c r="A1118" s="534"/>
      <c r="B1118" s="535" t="s">
        <v>3972</v>
      </c>
      <c r="C1118" s="535" t="s">
        <v>575</v>
      </c>
      <c r="D1118" s="537" t="s">
        <v>4249</v>
      </c>
      <c r="E1118" s="537" t="s">
        <v>985</v>
      </c>
      <c r="F1118" s="537" t="s">
        <v>4242</v>
      </c>
      <c r="G1118" s="537" t="s">
        <v>1421</v>
      </c>
      <c r="H1118" s="537" t="s">
        <v>1527</v>
      </c>
      <c r="I1118" s="537"/>
      <c r="J1118" s="537" t="s">
        <v>4255</v>
      </c>
      <c r="K1118" s="537" t="s">
        <v>3994</v>
      </c>
      <c r="L1118" s="547">
        <v>22.4</v>
      </c>
      <c r="M1118" s="537" t="s">
        <v>3981</v>
      </c>
      <c r="N1118" s="537" t="s">
        <v>4305</v>
      </c>
      <c r="O1118" s="551">
        <v>3.5901679300000003E-2</v>
      </c>
      <c r="P1118" s="551">
        <v>0.73561266839999995</v>
      </c>
      <c r="Q1118" s="544"/>
    </row>
    <row r="1119" spans="1:17" s="540" customFormat="1" ht="15.75" x14ac:dyDescent="0.25">
      <c r="A1119" s="534"/>
      <c r="B1119" s="535" t="s">
        <v>3972</v>
      </c>
      <c r="C1119" s="535" t="s">
        <v>575</v>
      </c>
      <c r="D1119" s="537" t="s">
        <v>4265</v>
      </c>
      <c r="E1119" s="537" t="s">
        <v>985</v>
      </c>
      <c r="F1119" s="537" t="s">
        <v>4242</v>
      </c>
      <c r="G1119" s="537" t="s">
        <v>1421</v>
      </c>
      <c r="H1119" s="537" t="s">
        <v>1527</v>
      </c>
      <c r="I1119" s="537"/>
      <c r="J1119" s="537" t="s">
        <v>4255</v>
      </c>
      <c r="K1119" s="537" t="s">
        <v>3994</v>
      </c>
      <c r="L1119" s="547">
        <v>22.4</v>
      </c>
      <c r="M1119" s="537" t="s">
        <v>3981</v>
      </c>
      <c r="N1119" s="537" t="s">
        <v>4307</v>
      </c>
      <c r="O1119" s="551">
        <v>4.3492179899999997E-2</v>
      </c>
      <c r="P1119" s="551">
        <v>0.81224140280000001</v>
      </c>
      <c r="Q1119" s="544"/>
    </row>
    <row r="1120" spans="1:17" s="540" customFormat="1" ht="15.75" x14ac:dyDescent="0.25">
      <c r="A1120" s="534"/>
      <c r="B1120" s="535" t="s">
        <v>3972</v>
      </c>
      <c r="C1120" s="535" t="s">
        <v>575</v>
      </c>
      <c r="D1120" s="537" t="s">
        <v>4264</v>
      </c>
      <c r="E1120" s="537" t="s">
        <v>985</v>
      </c>
      <c r="F1120" s="537" t="s">
        <v>4242</v>
      </c>
      <c r="G1120" s="537" t="s">
        <v>1421</v>
      </c>
      <c r="H1120" s="537" t="s">
        <v>1527</v>
      </c>
      <c r="I1120" s="537"/>
      <c r="J1120" s="537" t="s">
        <v>4255</v>
      </c>
      <c r="K1120" s="537" t="s">
        <v>3994</v>
      </c>
      <c r="L1120" s="547">
        <v>50</v>
      </c>
      <c r="M1120" s="537" t="s">
        <v>3981</v>
      </c>
      <c r="N1120" s="537" t="s">
        <v>4305</v>
      </c>
      <c r="O1120" s="551">
        <v>5.3819881000000003E-3</v>
      </c>
      <c r="P1120" s="551">
        <v>0.39759940919999998</v>
      </c>
      <c r="Q1120" s="544"/>
    </row>
    <row r="1121" spans="1:17" s="540" customFormat="1" ht="15.75" x14ac:dyDescent="0.25">
      <c r="A1121" s="534"/>
      <c r="B1121" s="535" t="s">
        <v>3972</v>
      </c>
      <c r="C1121" s="537" t="s">
        <v>576</v>
      </c>
      <c r="D1121" s="537" t="s">
        <v>4278</v>
      </c>
      <c r="E1121" s="535" t="s">
        <v>937</v>
      </c>
      <c r="F1121" s="537" t="s">
        <v>4242</v>
      </c>
      <c r="G1121" s="537" t="s">
        <v>1913</v>
      </c>
      <c r="H1121" s="537" t="s">
        <v>1914</v>
      </c>
      <c r="I1121" s="537"/>
      <c r="J1121" s="537" t="s">
        <v>4290</v>
      </c>
      <c r="K1121" s="537" t="s">
        <v>3994</v>
      </c>
      <c r="L1121" s="547">
        <v>18.7</v>
      </c>
      <c r="M1121" s="537" t="s">
        <v>3981</v>
      </c>
      <c r="N1121" s="537" t="s">
        <v>4586</v>
      </c>
      <c r="O1121" s="548">
        <v>4.3429999999999996E-2</v>
      </c>
      <c r="P1121" s="548">
        <v>0.75274818837377477</v>
      </c>
      <c r="Q1121" s="544"/>
    </row>
    <row r="1122" spans="1:17" s="540" customFormat="1" ht="15.75" x14ac:dyDescent="0.25">
      <c r="A1122" s="534"/>
      <c r="B1122" s="535" t="s">
        <v>3972</v>
      </c>
      <c r="C1122" s="536" t="s">
        <v>9586</v>
      </c>
      <c r="D1122" s="536" t="s">
        <v>4278</v>
      </c>
      <c r="E1122" s="537" t="s">
        <v>941</v>
      </c>
      <c r="F1122" s="536" t="s">
        <v>4242</v>
      </c>
      <c r="G1122" s="536" t="s">
        <v>9587</v>
      </c>
      <c r="H1122" s="536" t="s">
        <v>9588</v>
      </c>
      <c r="I1122" s="536"/>
      <c r="J1122" s="536" t="s">
        <v>4408</v>
      </c>
      <c r="K1122" s="536" t="s">
        <v>3994</v>
      </c>
      <c r="L1122" s="542">
        <v>7</v>
      </c>
      <c r="M1122" s="536" t="s">
        <v>3975</v>
      </c>
      <c r="N1122" s="536" t="s">
        <v>4334</v>
      </c>
      <c r="O1122" s="543">
        <v>7.6999999999999999E-2</v>
      </c>
      <c r="P1122" s="543">
        <v>1.127</v>
      </c>
      <c r="Q1122" s="544"/>
    </row>
    <row r="1123" spans="1:17" s="540" customFormat="1" ht="15.75" x14ac:dyDescent="0.25">
      <c r="A1123" s="534"/>
      <c r="B1123" s="535" t="s">
        <v>3972</v>
      </c>
      <c r="C1123" s="537" t="s">
        <v>577</v>
      </c>
      <c r="D1123" s="537" t="s">
        <v>4278</v>
      </c>
      <c r="E1123" s="535" t="s">
        <v>937</v>
      </c>
      <c r="F1123" s="537" t="s">
        <v>4242</v>
      </c>
      <c r="G1123" s="537" t="s">
        <v>1707</v>
      </c>
      <c r="H1123" s="537" t="s">
        <v>1915</v>
      </c>
      <c r="I1123" s="537"/>
      <c r="J1123" s="537" t="s">
        <v>4296</v>
      </c>
      <c r="K1123" s="537" t="s">
        <v>3994</v>
      </c>
      <c r="L1123" s="547">
        <v>10</v>
      </c>
      <c r="M1123" s="537" t="s">
        <v>3981</v>
      </c>
      <c r="N1123" s="537" t="s">
        <v>4268</v>
      </c>
      <c r="O1123" s="548">
        <v>6.2640625000000005E-2</v>
      </c>
      <c r="P1123" s="548">
        <v>1.1270105210687296</v>
      </c>
      <c r="Q1123" s="544"/>
    </row>
    <row r="1124" spans="1:17" s="540" customFormat="1" ht="15.75" x14ac:dyDescent="0.25">
      <c r="A1124" s="534"/>
      <c r="B1124" s="535" t="s">
        <v>3972</v>
      </c>
      <c r="C1124" s="535" t="s">
        <v>578</v>
      </c>
      <c r="D1124" s="537" t="s">
        <v>4301</v>
      </c>
      <c r="E1124" s="537" t="s">
        <v>985</v>
      </c>
      <c r="F1124" s="537" t="s">
        <v>4242</v>
      </c>
      <c r="G1124" s="537" t="s">
        <v>1462</v>
      </c>
      <c r="H1124" s="537" t="s">
        <v>1528</v>
      </c>
      <c r="I1124" s="537"/>
      <c r="J1124" s="537" t="s">
        <v>4255</v>
      </c>
      <c r="K1124" s="537" t="s">
        <v>4313</v>
      </c>
      <c r="L1124" s="547">
        <v>13.3</v>
      </c>
      <c r="M1124" s="537" t="s">
        <v>3981</v>
      </c>
      <c r="N1124" s="537" t="s">
        <v>4306</v>
      </c>
      <c r="O1124" s="551">
        <v>2.4566666599999998E-2</v>
      </c>
      <c r="P1124" s="551">
        <v>0.49133333330000001</v>
      </c>
      <c r="Q1124" s="544"/>
    </row>
    <row r="1125" spans="1:17" s="540" customFormat="1" ht="15.75" x14ac:dyDescent="0.25">
      <c r="A1125" s="534"/>
      <c r="B1125" s="535" t="s">
        <v>3972</v>
      </c>
      <c r="C1125" s="535" t="s">
        <v>578</v>
      </c>
      <c r="D1125" s="537" t="s">
        <v>4278</v>
      </c>
      <c r="E1125" s="537" t="s">
        <v>985</v>
      </c>
      <c r="F1125" s="537" t="s">
        <v>4322</v>
      </c>
      <c r="G1125" s="537" t="s">
        <v>1462</v>
      </c>
      <c r="H1125" s="537" t="s">
        <v>1528</v>
      </c>
      <c r="I1125" s="537"/>
      <c r="J1125" s="537" t="s">
        <v>4255</v>
      </c>
      <c r="K1125" s="537" t="s">
        <v>3994</v>
      </c>
      <c r="L1125" s="547">
        <v>40</v>
      </c>
      <c r="M1125" s="537" t="s">
        <v>3981</v>
      </c>
      <c r="N1125" s="537" t="s">
        <v>4306</v>
      </c>
      <c r="O1125" s="551">
        <v>2.4566667E-2</v>
      </c>
      <c r="P1125" s="551">
        <v>0.49133333299999998</v>
      </c>
      <c r="Q1125" s="544"/>
    </row>
    <row r="1126" spans="1:17" s="540" customFormat="1" ht="15.75" x14ac:dyDescent="0.25">
      <c r="A1126" s="534"/>
      <c r="B1126" s="535" t="s">
        <v>3972</v>
      </c>
      <c r="C1126" s="535" t="s">
        <v>578</v>
      </c>
      <c r="D1126" s="537" t="s">
        <v>4249</v>
      </c>
      <c r="E1126" s="537" t="s">
        <v>985</v>
      </c>
      <c r="F1126" s="537" t="s">
        <v>4322</v>
      </c>
      <c r="G1126" s="537" t="s">
        <v>1462</v>
      </c>
      <c r="H1126" s="537" t="s">
        <v>1528</v>
      </c>
      <c r="I1126" s="537"/>
      <c r="J1126" s="537" t="s">
        <v>4255</v>
      </c>
      <c r="K1126" s="537" t="s">
        <v>3994</v>
      </c>
      <c r="L1126" s="547">
        <v>40</v>
      </c>
      <c r="M1126" s="537" t="s">
        <v>3981</v>
      </c>
      <c r="N1126" s="537" t="s">
        <v>4306</v>
      </c>
      <c r="O1126" s="551">
        <v>2.3833333000000002E-2</v>
      </c>
      <c r="P1126" s="551">
        <v>0.47666666699999999</v>
      </c>
      <c r="Q1126" s="544"/>
    </row>
    <row r="1127" spans="1:17" s="540" customFormat="1" ht="15.75" x14ac:dyDescent="0.25">
      <c r="A1127" s="534"/>
      <c r="B1127" s="535" t="s">
        <v>3972</v>
      </c>
      <c r="C1127" s="535" t="s">
        <v>578</v>
      </c>
      <c r="D1127" s="537" t="s">
        <v>4264</v>
      </c>
      <c r="E1127" s="537" t="s">
        <v>985</v>
      </c>
      <c r="F1127" s="537" t="s">
        <v>4242</v>
      </c>
      <c r="G1127" s="537" t="s">
        <v>1462</v>
      </c>
      <c r="H1127" s="537" t="s">
        <v>1528</v>
      </c>
      <c r="I1127" s="537"/>
      <c r="J1127" s="537" t="s">
        <v>4255</v>
      </c>
      <c r="K1127" s="537" t="s">
        <v>3994</v>
      </c>
      <c r="L1127" s="547">
        <v>50</v>
      </c>
      <c r="M1127" s="537" t="s">
        <v>3981</v>
      </c>
      <c r="N1127" s="537" t="s">
        <v>4305</v>
      </c>
      <c r="O1127" s="551">
        <v>5.8587550000000002E-3</v>
      </c>
      <c r="P1127" s="551">
        <v>0.318045364</v>
      </c>
      <c r="Q1127" s="544"/>
    </row>
    <row r="1128" spans="1:17" s="540" customFormat="1" ht="15.75" x14ac:dyDescent="0.25">
      <c r="A1128" s="534"/>
      <c r="B1128" s="535" t="s">
        <v>3972</v>
      </c>
      <c r="C1128" s="535" t="s">
        <v>578</v>
      </c>
      <c r="D1128" s="537" t="s">
        <v>4265</v>
      </c>
      <c r="E1128" s="537" t="s">
        <v>985</v>
      </c>
      <c r="F1128" s="537" t="s">
        <v>4242</v>
      </c>
      <c r="G1128" s="537" t="s">
        <v>1462</v>
      </c>
      <c r="H1128" s="537" t="s">
        <v>1528</v>
      </c>
      <c r="I1128" s="537"/>
      <c r="J1128" s="537" t="s">
        <v>4255</v>
      </c>
      <c r="K1128" s="537" t="s">
        <v>3994</v>
      </c>
      <c r="L1128" s="547">
        <v>50</v>
      </c>
      <c r="M1128" s="537" t="s">
        <v>3981</v>
      </c>
      <c r="N1128" s="537" t="s">
        <v>4305</v>
      </c>
      <c r="O1128" s="551">
        <v>8.6460589999999993E-3</v>
      </c>
      <c r="P1128" s="551">
        <v>0.401859719</v>
      </c>
      <c r="Q1128" s="544"/>
    </row>
    <row r="1129" spans="1:17" s="540" customFormat="1" ht="15.75" x14ac:dyDescent="0.25">
      <c r="A1129" s="534"/>
      <c r="B1129" s="535" t="s">
        <v>3972</v>
      </c>
      <c r="C1129" s="535" t="s">
        <v>578</v>
      </c>
      <c r="D1129" s="537" t="s">
        <v>4261</v>
      </c>
      <c r="E1129" s="537" t="s">
        <v>985</v>
      </c>
      <c r="F1129" s="537" t="s">
        <v>4242</v>
      </c>
      <c r="G1129" s="537" t="s">
        <v>1462</v>
      </c>
      <c r="H1129" s="537" t="s">
        <v>1528</v>
      </c>
      <c r="I1129" s="537"/>
      <c r="J1129" s="537" t="s">
        <v>4255</v>
      </c>
      <c r="K1129" s="537" t="s">
        <v>3994</v>
      </c>
      <c r="L1129" s="547">
        <v>50</v>
      </c>
      <c r="M1129" s="537" t="s">
        <v>3981</v>
      </c>
      <c r="N1129" s="537" t="s">
        <v>4305</v>
      </c>
      <c r="O1129" s="551">
        <v>8.6460589999999993E-3</v>
      </c>
      <c r="P1129" s="551">
        <v>0.401859719</v>
      </c>
      <c r="Q1129" s="552">
        <v>41420</v>
      </c>
    </row>
    <row r="1130" spans="1:17" s="540" customFormat="1" ht="15.75" x14ac:dyDescent="0.25">
      <c r="A1130" s="534"/>
      <c r="B1130" s="535" t="s">
        <v>3972</v>
      </c>
      <c r="C1130" s="535" t="s">
        <v>368</v>
      </c>
      <c r="D1130" s="535" t="s">
        <v>4270</v>
      </c>
      <c r="E1130" s="546" t="s">
        <v>988</v>
      </c>
      <c r="F1130" s="546" t="s">
        <v>4242</v>
      </c>
      <c r="G1130" s="546" t="s">
        <v>1603</v>
      </c>
      <c r="H1130" s="546" t="s">
        <v>1604</v>
      </c>
      <c r="I1130" s="546"/>
      <c r="J1130" s="546" t="s">
        <v>4356</v>
      </c>
      <c r="K1130" s="546" t="s">
        <v>4313</v>
      </c>
      <c r="L1130" s="547">
        <v>10</v>
      </c>
      <c r="M1130" s="546" t="s">
        <v>3981</v>
      </c>
      <c r="N1130" s="546" t="s">
        <v>4341</v>
      </c>
      <c r="O1130" s="548">
        <v>0.13078000000000001</v>
      </c>
      <c r="P1130" s="548">
        <v>0.773482</v>
      </c>
      <c r="Q1130" s="544"/>
    </row>
    <row r="1131" spans="1:17" s="540" customFormat="1" ht="15.75" x14ac:dyDescent="0.25">
      <c r="A1131" s="534"/>
      <c r="B1131" s="535" t="s">
        <v>3972</v>
      </c>
      <c r="C1131" s="535" t="s">
        <v>368</v>
      </c>
      <c r="D1131" s="535" t="s">
        <v>4278</v>
      </c>
      <c r="E1131" s="546" t="s">
        <v>988</v>
      </c>
      <c r="F1131" s="546" t="s">
        <v>4242</v>
      </c>
      <c r="G1131" s="546" t="s">
        <v>1589</v>
      </c>
      <c r="H1131" s="546" t="s">
        <v>1603</v>
      </c>
      <c r="I1131" s="546"/>
      <c r="J1131" s="546" t="s">
        <v>4351</v>
      </c>
      <c r="K1131" s="546" t="s">
        <v>3994</v>
      </c>
      <c r="L1131" s="547">
        <v>25</v>
      </c>
      <c r="M1131" s="546" t="s">
        <v>3981</v>
      </c>
      <c r="N1131" s="546" t="s">
        <v>4337</v>
      </c>
      <c r="O1131" s="548">
        <v>1.0056674373773526E-2</v>
      </c>
      <c r="P1131" s="548">
        <v>0.71060217422384175</v>
      </c>
      <c r="Q1131" s="544"/>
    </row>
    <row r="1132" spans="1:17" s="540" customFormat="1" ht="15.75" x14ac:dyDescent="0.25">
      <c r="A1132" s="534"/>
      <c r="B1132" s="535" t="s">
        <v>3972</v>
      </c>
      <c r="C1132" s="535" t="s">
        <v>368</v>
      </c>
      <c r="D1132" s="535" t="s">
        <v>4249</v>
      </c>
      <c r="E1132" s="546" t="s">
        <v>988</v>
      </c>
      <c r="F1132" s="546" t="s">
        <v>4242</v>
      </c>
      <c r="G1132" s="546" t="s">
        <v>1589</v>
      </c>
      <c r="H1132" s="546" t="s">
        <v>1603</v>
      </c>
      <c r="I1132" s="546"/>
      <c r="J1132" s="546" t="s">
        <v>4351</v>
      </c>
      <c r="K1132" s="546" t="s">
        <v>3994</v>
      </c>
      <c r="L1132" s="547">
        <v>25</v>
      </c>
      <c r="M1132" s="546" t="s">
        <v>3981</v>
      </c>
      <c r="N1132" s="546" t="s">
        <v>4352</v>
      </c>
      <c r="O1132" s="548">
        <v>2.3555E-2</v>
      </c>
      <c r="P1132" s="548">
        <v>0.70382599999999995</v>
      </c>
      <c r="Q1132" s="544"/>
    </row>
    <row r="1133" spans="1:17" s="540" customFormat="1" ht="15.75" x14ac:dyDescent="0.25">
      <c r="A1133" s="534"/>
      <c r="B1133" s="535" t="s">
        <v>3972</v>
      </c>
      <c r="C1133" s="537" t="s">
        <v>579</v>
      </c>
      <c r="D1133" s="537" t="s">
        <v>4249</v>
      </c>
      <c r="E1133" s="535" t="s">
        <v>937</v>
      </c>
      <c r="F1133" s="537" t="s">
        <v>4242</v>
      </c>
      <c r="G1133" s="537" t="s">
        <v>1799</v>
      </c>
      <c r="H1133" s="537" t="s">
        <v>1800</v>
      </c>
      <c r="I1133" s="537"/>
      <c r="J1133" s="537" t="s">
        <v>4588</v>
      </c>
      <c r="K1133" s="537" t="s">
        <v>3994</v>
      </c>
      <c r="L1133" s="547">
        <v>56</v>
      </c>
      <c r="M1133" s="537" t="s">
        <v>3981</v>
      </c>
      <c r="N1133" s="537" t="s">
        <v>4586</v>
      </c>
      <c r="O1133" s="548">
        <v>4.1111111111111105E-3</v>
      </c>
      <c r="P1133" s="548">
        <v>0.23596418958272483</v>
      </c>
      <c r="Q1133" s="544"/>
    </row>
    <row r="1134" spans="1:17" s="540" customFormat="1" ht="15.75" x14ac:dyDescent="0.25">
      <c r="A1134" s="534"/>
      <c r="B1134" s="535" t="s">
        <v>3972</v>
      </c>
      <c r="C1134" s="537" t="s">
        <v>579</v>
      </c>
      <c r="D1134" s="537" t="s">
        <v>4278</v>
      </c>
      <c r="E1134" s="535" t="s">
        <v>937</v>
      </c>
      <c r="F1134" s="537" t="s">
        <v>4242</v>
      </c>
      <c r="G1134" s="537" t="s">
        <v>1799</v>
      </c>
      <c r="H1134" s="537" t="s">
        <v>1800</v>
      </c>
      <c r="I1134" s="537"/>
      <c r="J1134" s="537" t="s">
        <v>4643</v>
      </c>
      <c r="K1134" s="537" t="s">
        <v>3994</v>
      </c>
      <c r="L1134" s="547">
        <v>75</v>
      </c>
      <c r="M1134" s="537" t="s">
        <v>3981</v>
      </c>
      <c r="N1134" s="537" t="s">
        <v>4586</v>
      </c>
      <c r="O1134" s="548">
        <v>1.3444444444444445E-3</v>
      </c>
      <c r="P1134" s="548">
        <v>0.15899431583907583</v>
      </c>
      <c r="Q1134" s="544"/>
    </row>
    <row r="1135" spans="1:17" s="540" customFormat="1" ht="15.75" x14ac:dyDescent="0.25">
      <c r="A1135" s="534"/>
      <c r="B1135" s="535" t="s">
        <v>3972</v>
      </c>
      <c r="C1135" s="537" t="s">
        <v>1131</v>
      </c>
      <c r="D1135" s="537" t="s">
        <v>4266</v>
      </c>
      <c r="E1135" s="565" t="s">
        <v>920</v>
      </c>
      <c r="F1135" s="537" t="s">
        <v>4242</v>
      </c>
      <c r="G1135" s="537" t="s">
        <v>1225</v>
      </c>
      <c r="H1135" s="537" t="s">
        <v>1236</v>
      </c>
      <c r="I1135" s="537"/>
      <c r="J1135" s="537" t="s">
        <v>4272</v>
      </c>
      <c r="K1135" s="537" t="s">
        <v>3994</v>
      </c>
      <c r="L1135" s="557">
        <v>30</v>
      </c>
      <c r="M1135" s="537" t="s">
        <v>3975</v>
      </c>
      <c r="N1135" s="537" t="s">
        <v>4268</v>
      </c>
      <c r="O1135" s="548">
        <v>6.955555555555556E-3</v>
      </c>
      <c r="P1135" s="548">
        <v>0.30552083439090294</v>
      </c>
      <c r="Q1135" s="544"/>
    </row>
    <row r="1136" spans="1:17" s="540" customFormat="1" ht="15.75" x14ac:dyDescent="0.25">
      <c r="A1136" s="534"/>
      <c r="B1136" s="535" t="s">
        <v>3972</v>
      </c>
      <c r="C1136" s="537" t="s">
        <v>1131</v>
      </c>
      <c r="D1136" s="537" t="s">
        <v>4269</v>
      </c>
      <c r="E1136" s="565" t="s">
        <v>920</v>
      </c>
      <c r="F1136" s="537" t="s">
        <v>4242</v>
      </c>
      <c r="G1136" s="537" t="s">
        <v>1225</v>
      </c>
      <c r="H1136" s="537" t="s">
        <v>1236</v>
      </c>
      <c r="I1136" s="537"/>
      <c r="J1136" s="537" t="s">
        <v>4272</v>
      </c>
      <c r="K1136" s="537" t="s">
        <v>3994</v>
      </c>
      <c r="L1136" s="557">
        <v>30</v>
      </c>
      <c r="M1136" s="537" t="s">
        <v>3975</v>
      </c>
      <c r="N1136" s="537" t="s">
        <v>4268</v>
      </c>
      <c r="O1136" s="548">
        <v>6.955555555555556E-3</v>
      </c>
      <c r="P1136" s="548">
        <v>0.30552083439090294</v>
      </c>
      <c r="Q1136" s="544"/>
    </row>
    <row r="1137" spans="1:17" s="540" customFormat="1" ht="15.75" x14ac:dyDescent="0.25">
      <c r="A1137" s="534"/>
      <c r="B1137" s="535" t="s">
        <v>3972</v>
      </c>
      <c r="C1137" s="537" t="s">
        <v>614</v>
      </c>
      <c r="D1137" s="537" t="s">
        <v>4278</v>
      </c>
      <c r="E1137" s="535" t="s">
        <v>937</v>
      </c>
      <c r="F1137" s="537" t="s">
        <v>4242</v>
      </c>
      <c r="G1137" s="537" t="s">
        <v>1801</v>
      </c>
      <c r="H1137" s="537" t="s">
        <v>1802</v>
      </c>
      <c r="I1137" s="537"/>
      <c r="J1137" s="537" t="s">
        <v>4272</v>
      </c>
      <c r="K1137" s="537" t="s">
        <v>3994</v>
      </c>
      <c r="L1137" s="547">
        <v>15</v>
      </c>
      <c r="M1137" s="537" t="s">
        <v>3981</v>
      </c>
      <c r="N1137" s="537" t="s">
        <v>4589</v>
      </c>
      <c r="O1137" s="548">
        <v>4.3576388888888894E-2</v>
      </c>
      <c r="P1137" s="548">
        <v>0.80381969267454778</v>
      </c>
      <c r="Q1137" s="544"/>
    </row>
    <row r="1138" spans="1:17" s="540" customFormat="1" ht="15.75" x14ac:dyDescent="0.25">
      <c r="A1138" s="534"/>
      <c r="B1138" s="535" t="s">
        <v>3972</v>
      </c>
      <c r="C1138" s="537" t="s">
        <v>614</v>
      </c>
      <c r="D1138" s="537" t="s">
        <v>4249</v>
      </c>
      <c r="E1138" s="535" t="s">
        <v>937</v>
      </c>
      <c r="F1138" s="537" t="s">
        <v>4242</v>
      </c>
      <c r="G1138" s="537" t="s">
        <v>1801</v>
      </c>
      <c r="H1138" s="537" t="s">
        <v>1802</v>
      </c>
      <c r="I1138" s="537"/>
      <c r="J1138" s="537" t="s">
        <v>4272</v>
      </c>
      <c r="K1138" s="537" t="s">
        <v>3994</v>
      </c>
      <c r="L1138" s="547">
        <v>30</v>
      </c>
      <c r="M1138" s="537" t="s">
        <v>3981</v>
      </c>
      <c r="N1138" s="537" t="s">
        <v>4586</v>
      </c>
      <c r="O1138" s="548">
        <v>1.9932098765432102E-2</v>
      </c>
      <c r="P1138" s="548">
        <v>0.53296074516163894</v>
      </c>
      <c r="Q1138" s="544"/>
    </row>
    <row r="1139" spans="1:17" s="540" customFormat="1" ht="15.75" x14ac:dyDescent="0.25">
      <c r="A1139" s="534"/>
      <c r="B1139" s="535" t="s">
        <v>3972</v>
      </c>
      <c r="C1139" s="537" t="s">
        <v>3835</v>
      </c>
      <c r="D1139" s="537" t="s">
        <v>4278</v>
      </c>
      <c r="E1139" s="535" t="s">
        <v>996</v>
      </c>
      <c r="F1139" s="537" t="s">
        <v>4242</v>
      </c>
      <c r="G1139" s="537" t="s">
        <v>3855</v>
      </c>
      <c r="H1139" s="537" t="s">
        <v>3848</v>
      </c>
      <c r="I1139" s="537"/>
      <c r="J1139" s="537" t="s">
        <v>4469</v>
      </c>
      <c r="K1139" s="537" t="s">
        <v>3994</v>
      </c>
      <c r="L1139" s="547">
        <v>5</v>
      </c>
      <c r="M1139" s="537" t="s">
        <v>3981</v>
      </c>
      <c r="N1139" s="537" t="s">
        <v>4334</v>
      </c>
      <c r="O1139" s="548">
        <v>0.40000000000000036</v>
      </c>
      <c r="P1139" s="548">
        <v>2.8722813232690143</v>
      </c>
      <c r="Q1139" s="544"/>
    </row>
    <row r="1140" spans="1:17" s="540" customFormat="1" ht="15.75" x14ac:dyDescent="0.25">
      <c r="A1140" s="534"/>
      <c r="B1140" s="535" t="s">
        <v>3972</v>
      </c>
      <c r="C1140" s="537" t="s">
        <v>3835</v>
      </c>
      <c r="D1140" s="537" t="s">
        <v>4249</v>
      </c>
      <c r="E1140" s="535" t="s">
        <v>996</v>
      </c>
      <c r="F1140" s="537" t="s">
        <v>4242</v>
      </c>
      <c r="G1140" s="537" t="s">
        <v>3855</v>
      </c>
      <c r="H1140" s="537" t="s">
        <v>3849</v>
      </c>
      <c r="I1140" s="537"/>
      <c r="J1140" s="537" t="s">
        <v>4469</v>
      </c>
      <c r="K1140" s="537" t="s">
        <v>3994</v>
      </c>
      <c r="L1140" s="547">
        <v>2.6</v>
      </c>
      <c r="M1140" s="537" t="s">
        <v>3981</v>
      </c>
      <c r="N1140" s="537" t="s">
        <v>4334</v>
      </c>
      <c r="O1140" s="548">
        <v>0.76923076923076983</v>
      </c>
      <c r="P1140" s="548">
        <v>1.762529113444554</v>
      </c>
      <c r="Q1140" s="544"/>
    </row>
    <row r="1141" spans="1:17" s="540" customFormat="1" ht="15.75" x14ac:dyDescent="0.25">
      <c r="A1141" s="534"/>
      <c r="B1141" s="535" t="s">
        <v>3972</v>
      </c>
      <c r="C1141" s="536" t="s">
        <v>616</v>
      </c>
      <c r="D1141" s="536" t="s">
        <v>4278</v>
      </c>
      <c r="E1141" s="537" t="s">
        <v>941</v>
      </c>
      <c r="F1141" s="536" t="s">
        <v>4242</v>
      </c>
      <c r="G1141" s="536" t="s">
        <v>1680</v>
      </c>
      <c r="H1141" s="536" t="s">
        <v>3407</v>
      </c>
      <c r="I1141" s="536"/>
      <c r="J1141" s="536" t="s">
        <v>4290</v>
      </c>
      <c r="K1141" s="536" t="s">
        <v>3994</v>
      </c>
      <c r="L1141" s="542">
        <v>35</v>
      </c>
      <c r="M1141" s="536" t="s">
        <v>3975</v>
      </c>
      <c r="N1141" s="536" t="s">
        <v>4414</v>
      </c>
      <c r="O1141" s="543">
        <v>9.6079999999999999E-2</v>
      </c>
      <c r="P1141" s="543">
        <v>0.48039999999999999</v>
      </c>
      <c r="Q1141" s="544"/>
    </row>
    <row r="1142" spans="1:17" s="540" customFormat="1" ht="15.75" x14ac:dyDescent="0.25">
      <c r="A1142" s="534"/>
      <c r="B1142" s="535" t="s">
        <v>3972</v>
      </c>
      <c r="C1142" s="535" t="s">
        <v>9501</v>
      </c>
      <c r="D1142" s="535" t="s">
        <v>4278</v>
      </c>
      <c r="E1142" s="563" t="s">
        <v>978</v>
      </c>
      <c r="F1142" s="541" t="s">
        <v>4242</v>
      </c>
      <c r="G1142" s="535" t="s">
        <v>5357</v>
      </c>
      <c r="H1142" s="535" t="s">
        <v>5357</v>
      </c>
      <c r="I1142" s="541"/>
      <c r="J1142" s="541" t="s">
        <v>4404</v>
      </c>
      <c r="K1142" s="541"/>
      <c r="L1142" s="541">
        <v>162.41</v>
      </c>
      <c r="M1142" s="541" t="s">
        <v>3975</v>
      </c>
      <c r="N1142" s="537"/>
      <c r="O1142" s="551"/>
      <c r="P1142" s="551"/>
      <c r="Q1142" s="552"/>
    </row>
    <row r="1143" spans="1:17" s="540" customFormat="1" ht="15.75" x14ac:dyDescent="0.25">
      <c r="A1143" s="534"/>
      <c r="B1143" s="535" t="s">
        <v>3972</v>
      </c>
      <c r="C1143" s="535" t="s">
        <v>9501</v>
      </c>
      <c r="D1143" s="535" t="s">
        <v>4249</v>
      </c>
      <c r="E1143" s="563" t="s">
        <v>978</v>
      </c>
      <c r="F1143" s="541" t="s">
        <v>4242</v>
      </c>
      <c r="G1143" s="535" t="s">
        <v>5357</v>
      </c>
      <c r="H1143" s="535" t="s">
        <v>5357</v>
      </c>
      <c r="I1143" s="541"/>
      <c r="J1143" s="541" t="s">
        <v>4400</v>
      </c>
      <c r="K1143" s="541"/>
      <c r="L1143" s="541">
        <v>283.58999999999997</v>
      </c>
      <c r="M1143" s="541" t="s">
        <v>3975</v>
      </c>
      <c r="N1143" s="537"/>
      <c r="O1143" s="551"/>
      <c r="P1143" s="551"/>
      <c r="Q1143" s="552"/>
    </row>
    <row r="1144" spans="1:17" s="540" customFormat="1" ht="15.75" x14ac:dyDescent="0.25">
      <c r="A1144" s="534"/>
      <c r="B1144" s="535" t="s">
        <v>3972</v>
      </c>
      <c r="C1144" s="535" t="s">
        <v>8165</v>
      </c>
      <c r="D1144" s="535" t="s">
        <v>4278</v>
      </c>
      <c r="E1144" s="537" t="s">
        <v>908</v>
      </c>
      <c r="F1144" s="541" t="s">
        <v>4242</v>
      </c>
      <c r="G1144" s="535" t="s">
        <v>8165</v>
      </c>
      <c r="H1144" s="535" t="s">
        <v>8165</v>
      </c>
      <c r="I1144" s="541"/>
      <c r="J1144" s="541" t="s">
        <v>4404</v>
      </c>
      <c r="K1144" s="541"/>
      <c r="L1144" s="541">
        <v>305</v>
      </c>
      <c r="M1144" s="541" t="s">
        <v>3975</v>
      </c>
      <c r="N1144" s="537"/>
      <c r="O1144" s="551"/>
      <c r="P1144" s="551"/>
      <c r="Q1144" s="552"/>
    </row>
    <row r="1145" spans="1:17" s="540" customFormat="1" ht="15.75" x14ac:dyDescent="0.25">
      <c r="A1145" s="534"/>
      <c r="B1145" s="535" t="s">
        <v>3972</v>
      </c>
      <c r="C1145" s="535" t="s">
        <v>8165</v>
      </c>
      <c r="D1145" s="535" t="s">
        <v>4249</v>
      </c>
      <c r="E1145" s="537" t="s">
        <v>908</v>
      </c>
      <c r="F1145" s="541" t="s">
        <v>4242</v>
      </c>
      <c r="G1145" s="535" t="s">
        <v>8165</v>
      </c>
      <c r="H1145" s="535" t="s">
        <v>8165</v>
      </c>
      <c r="I1145" s="541"/>
      <c r="J1145" s="541" t="s">
        <v>8208</v>
      </c>
      <c r="K1145" s="541"/>
      <c r="L1145" s="541">
        <v>163</v>
      </c>
      <c r="M1145" s="541" t="s">
        <v>3975</v>
      </c>
      <c r="N1145" s="537"/>
      <c r="O1145" s="551"/>
      <c r="P1145" s="551"/>
      <c r="Q1145" s="552"/>
    </row>
    <row r="1146" spans="1:17" s="540" customFormat="1" ht="15.75" x14ac:dyDescent="0.25">
      <c r="A1146" s="534"/>
      <c r="B1146" s="535" t="s">
        <v>3972</v>
      </c>
      <c r="C1146" s="537" t="s">
        <v>617</v>
      </c>
      <c r="D1146" s="537" t="s">
        <v>4278</v>
      </c>
      <c r="E1146" s="535" t="s">
        <v>937</v>
      </c>
      <c r="F1146" s="537" t="s">
        <v>4242</v>
      </c>
      <c r="G1146" s="537" t="s">
        <v>1916</v>
      </c>
      <c r="H1146" s="537" t="s">
        <v>1917</v>
      </c>
      <c r="I1146" s="537"/>
      <c r="J1146" s="537" t="s">
        <v>4513</v>
      </c>
      <c r="K1146" s="537" t="s">
        <v>3994</v>
      </c>
      <c r="L1146" s="547">
        <v>5</v>
      </c>
      <c r="M1146" s="537" t="s">
        <v>3981</v>
      </c>
      <c r="N1146" s="537" t="s">
        <v>4268</v>
      </c>
      <c r="O1146" s="548">
        <v>8.0799999999999997E-2</v>
      </c>
      <c r="P1146" s="548">
        <v>2.5347124807362276</v>
      </c>
      <c r="Q1146" s="544"/>
    </row>
    <row r="1147" spans="1:17" s="540" customFormat="1" ht="15.75" x14ac:dyDescent="0.25">
      <c r="A1147" s="534"/>
      <c r="B1147" s="535" t="s">
        <v>3972</v>
      </c>
      <c r="C1147" s="535" t="s">
        <v>618</v>
      </c>
      <c r="D1147" s="537" t="s">
        <v>4278</v>
      </c>
      <c r="E1147" s="537" t="s">
        <v>917</v>
      </c>
      <c r="F1147" s="537" t="s">
        <v>4242</v>
      </c>
      <c r="G1147" s="537" t="s">
        <v>1347</v>
      </c>
      <c r="H1147" s="537" t="s">
        <v>1352</v>
      </c>
      <c r="I1147" s="537"/>
      <c r="J1147" s="537" t="s">
        <v>4330</v>
      </c>
      <c r="K1147" s="537" t="s">
        <v>3994</v>
      </c>
      <c r="L1147" s="547">
        <v>5.25</v>
      </c>
      <c r="M1147" s="537" t="s">
        <v>3981</v>
      </c>
      <c r="N1147" s="537" t="s">
        <v>4466</v>
      </c>
      <c r="O1147" s="548">
        <v>0.20695754453627183</v>
      </c>
      <c r="P1147" s="548">
        <v>2.8561690965509814</v>
      </c>
      <c r="Q1147" s="544"/>
    </row>
    <row r="1148" spans="1:17" s="540" customFormat="1" ht="15.75" x14ac:dyDescent="0.25">
      <c r="A1148" s="534"/>
      <c r="B1148" s="535" t="s">
        <v>3972</v>
      </c>
      <c r="C1148" s="535" t="s">
        <v>9589</v>
      </c>
      <c r="D1148" s="537" t="s">
        <v>4264</v>
      </c>
      <c r="E1148" s="537" t="s">
        <v>985</v>
      </c>
      <c r="F1148" s="537" t="s">
        <v>4242</v>
      </c>
      <c r="G1148" s="537" t="s">
        <v>9590</v>
      </c>
      <c r="H1148" s="537" t="s">
        <v>9591</v>
      </c>
      <c r="I1148" s="537"/>
      <c r="J1148" s="537" t="s">
        <v>4255</v>
      </c>
      <c r="K1148" s="537" t="s">
        <v>3994</v>
      </c>
      <c r="L1148" s="547">
        <v>22.4</v>
      </c>
      <c r="M1148" s="537" t="s">
        <v>3981</v>
      </c>
      <c r="N1148" s="537" t="s">
        <v>4305</v>
      </c>
      <c r="O1148" s="551">
        <v>4.2059158999999999E-2</v>
      </c>
      <c r="P1148" s="551">
        <v>0.76057618900000001</v>
      </c>
      <c r="Q1148" s="544"/>
    </row>
    <row r="1149" spans="1:17" s="540" customFormat="1" ht="15.75" x14ac:dyDescent="0.25">
      <c r="A1149" s="534"/>
      <c r="B1149" s="535" t="s">
        <v>3972</v>
      </c>
      <c r="C1149" s="535" t="s">
        <v>9589</v>
      </c>
      <c r="D1149" s="537" t="s">
        <v>4249</v>
      </c>
      <c r="E1149" s="537" t="s">
        <v>985</v>
      </c>
      <c r="F1149" s="537" t="s">
        <v>4242</v>
      </c>
      <c r="G1149" s="537" t="s">
        <v>9590</v>
      </c>
      <c r="H1149" s="537" t="s">
        <v>9591</v>
      </c>
      <c r="I1149" s="537"/>
      <c r="J1149" s="537" t="s">
        <v>4255</v>
      </c>
      <c r="K1149" s="537" t="s">
        <v>3994</v>
      </c>
      <c r="L1149" s="547">
        <v>25</v>
      </c>
      <c r="M1149" s="537" t="s">
        <v>3981</v>
      </c>
      <c r="N1149" s="537" t="s">
        <v>4305</v>
      </c>
      <c r="O1149" s="551">
        <v>3.0217055999999999E-2</v>
      </c>
      <c r="P1149" s="551">
        <v>0.54399196800000005</v>
      </c>
      <c r="Q1149" s="544"/>
    </row>
    <row r="1150" spans="1:17" s="540" customFormat="1" ht="15.75" x14ac:dyDescent="0.25">
      <c r="A1150" s="534"/>
      <c r="B1150" s="535" t="s">
        <v>3972</v>
      </c>
      <c r="C1150" s="535" t="s">
        <v>9589</v>
      </c>
      <c r="D1150" s="537" t="s">
        <v>4278</v>
      </c>
      <c r="E1150" s="537" t="s">
        <v>985</v>
      </c>
      <c r="F1150" s="537" t="s">
        <v>4242</v>
      </c>
      <c r="G1150" s="537" t="s">
        <v>9590</v>
      </c>
      <c r="H1150" s="537" t="s">
        <v>9591</v>
      </c>
      <c r="I1150" s="537"/>
      <c r="J1150" s="537" t="s">
        <v>4255</v>
      </c>
      <c r="K1150" s="537" t="s">
        <v>3994</v>
      </c>
      <c r="L1150" s="547">
        <v>50</v>
      </c>
      <c r="M1150" s="537" t="s">
        <v>3981</v>
      </c>
      <c r="N1150" s="537" t="s">
        <v>4305</v>
      </c>
      <c r="O1150" s="551">
        <v>5.5563970000000002E-3</v>
      </c>
      <c r="P1150" s="551">
        <v>0.39852481299999998</v>
      </c>
      <c r="Q1150" s="544"/>
    </row>
    <row r="1151" spans="1:17" s="540" customFormat="1" ht="15.75" x14ac:dyDescent="0.25">
      <c r="A1151" s="534"/>
      <c r="B1151" s="535" t="s">
        <v>3972</v>
      </c>
      <c r="C1151" s="535" t="s">
        <v>9589</v>
      </c>
      <c r="D1151" s="537" t="s">
        <v>4265</v>
      </c>
      <c r="E1151" s="537" t="s">
        <v>985</v>
      </c>
      <c r="F1151" s="537" t="s">
        <v>4242</v>
      </c>
      <c r="G1151" s="537" t="s">
        <v>9590</v>
      </c>
      <c r="H1151" s="537" t="s">
        <v>9591</v>
      </c>
      <c r="I1151" s="537"/>
      <c r="J1151" s="537" t="s">
        <v>4255</v>
      </c>
      <c r="K1151" s="537" t="s">
        <v>3994</v>
      </c>
      <c r="L1151" s="547">
        <v>50</v>
      </c>
      <c r="M1151" s="537" t="s">
        <v>3981</v>
      </c>
      <c r="N1151" s="537" t="s">
        <v>4305</v>
      </c>
      <c r="O1151" s="551">
        <v>9.3768299999999992E-3</v>
      </c>
      <c r="P1151" s="551">
        <v>0.39802024200000002</v>
      </c>
      <c r="Q1151" s="544"/>
    </row>
    <row r="1152" spans="1:17" s="540" customFormat="1" ht="15.75" x14ac:dyDescent="0.25">
      <c r="A1152" s="534"/>
      <c r="B1152" s="535" t="s">
        <v>3972</v>
      </c>
      <c r="C1152" s="537" t="s">
        <v>4669</v>
      </c>
      <c r="D1152" s="537" t="s">
        <v>4278</v>
      </c>
      <c r="E1152" s="535" t="s">
        <v>937</v>
      </c>
      <c r="F1152" s="537" t="s">
        <v>4242</v>
      </c>
      <c r="G1152" s="537" t="s">
        <v>2667</v>
      </c>
      <c r="H1152" s="537" t="s">
        <v>2668</v>
      </c>
      <c r="I1152" s="537"/>
      <c r="J1152" s="537" t="s">
        <v>4397</v>
      </c>
      <c r="K1152" s="537" t="s">
        <v>3994</v>
      </c>
      <c r="L1152" s="547">
        <v>30</v>
      </c>
      <c r="M1152" s="537" t="s">
        <v>3981</v>
      </c>
      <c r="N1152" s="537" t="s">
        <v>4586</v>
      </c>
      <c r="O1152" s="548">
        <v>1.8302469135802468E-2</v>
      </c>
      <c r="P1152" s="548">
        <v>0.51634239034576412</v>
      </c>
      <c r="Q1152" s="544"/>
    </row>
    <row r="1153" spans="1:17" s="540" customFormat="1" ht="15.75" x14ac:dyDescent="0.25">
      <c r="A1153" s="534"/>
      <c r="B1153" s="535" t="s">
        <v>3972</v>
      </c>
      <c r="C1153" s="537" t="s">
        <v>4669</v>
      </c>
      <c r="D1153" s="537" t="s">
        <v>4249</v>
      </c>
      <c r="E1153" s="535" t="s">
        <v>937</v>
      </c>
      <c r="F1153" s="537" t="s">
        <v>4242</v>
      </c>
      <c r="G1153" s="537" t="s">
        <v>2667</v>
      </c>
      <c r="H1153" s="537" t="s">
        <v>2668</v>
      </c>
      <c r="I1153" s="537"/>
      <c r="J1153" s="537" t="s">
        <v>4670</v>
      </c>
      <c r="K1153" s="537" t="s">
        <v>3994</v>
      </c>
      <c r="L1153" s="547">
        <v>30</v>
      </c>
      <c r="M1153" s="537" t="s">
        <v>3981</v>
      </c>
      <c r="N1153" s="537" t="s">
        <v>4586</v>
      </c>
      <c r="O1153" s="548">
        <v>2.0074691358024695E-2</v>
      </c>
      <c r="P1153" s="548">
        <v>0.55686049573044027</v>
      </c>
      <c r="Q1153" s="544"/>
    </row>
    <row r="1154" spans="1:17" s="540" customFormat="1" ht="15.75" x14ac:dyDescent="0.25">
      <c r="A1154" s="534"/>
      <c r="B1154" s="535" t="s">
        <v>3972</v>
      </c>
      <c r="C1154" s="535" t="s">
        <v>620</v>
      </c>
      <c r="D1154" s="537" t="s">
        <v>4278</v>
      </c>
      <c r="E1154" s="537" t="s">
        <v>985</v>
      </c>
      <c r="F1154" s="537" t="s">
        <v>4242</v>
      </c>
      <c r="G1154" s="537" t="s">
        <v>1464</v>
      </c>
      <c r="H1154" s="537" t="s">
        <v>1530</v>
      </c>
      <c r="I1154" s="537"/>
      <c r="J1154" s="537" t="s">
        <v>4255</v>
      </c>
      <c r="K1154" s="537" t="s">
        <v>3994</v>
      </c>
      <c r="L1154" s="547">
        <v>22.4</v>
      </c>
      <c r="M1154" s="537" t="s">
        <v>3981</v>
      </c>
      <c r="N1154" s="537" t="s">
        <v>4305</v>
      </c>
      <c r="O1154" s="551">
        <v>3.9909628000000003E-2</v>
      </c>
      <c r="P1154" s="551">
        <v>0.76402249</v>
      </c>
      <c r="Q1154" s="544"/>
    </row>
    <row r="1155" spans="1:17" s="540" customFormat="1" ht="15.75" x14ac:dyDescent="0.25">
      <c r="A1155" s="534"/>
      <c r="B1155" s="535" t="s">
        <v>3972</v>
      </c>
      <c r="C1155" s="535" t="s">
        <v>620</v>
      </c>
      <c r="D1155" s="537" t="s">
        <v>4264</v>
      </c>
      <c r="E1155" s="537" t="s">
        <v>985</v>
      </c>
      <c r="F1155" s="537" t="s">
        <v>4242</v>
      </c>
      <c r="G1155" s="537" t="s">
        <v>1464</v>
      </c>
      <c r="H1155" s="537" t="s">
        <v>1530</v>
      </c>
      <c r="I1155" s="537"/>
      <c r="J1155" s="537" t="s">
        <v>4255</v>
      </c>
      <c r="K1155" s="537" t="s">
        <v>3994</v>
      </c>
      <c r="L1155" s="547">
        <v>22.4</v>
      </c>
      <c r="M1155" s="537" t="s">
        <v>3981</v>
      </c>
      <c r="N1155" s="537" t="s">
        <v>4307</v>
      </c>
      <c r="O1155" s="551">
        <v>4.1414300000000001E-2</v>
      </c>
      <c r="P1155" s="551">
        <v>0.76060939400000005</v>
      </c>
      <c r="Q1155" s="544"/>
    </row>
    <row r="1156" spans="1:17" s="540" customFormat="1" ht="15.75" x14ac:dyDescent="0.25">
      <c r="A1156" s="534"/>
      <c r="B1156" s="535" t="s">
        <v>3972</v>
      </c>
      <c r="C1156" s="535" t="s">
        <v>620</v>
      </c>
      <c r="D1156" s="537" t="s">
        <v>4249</v>
      </c>
      <c r="E1156" s="537" t="s">
        <v>985</v>
      </c>
      <c r="F1156" s="537" t="s">
        <v>4242</v>
      </c>
      <c r="G1156" s="537" t="s">
        <v>1464</v>
      </c>
      <c r="H1156" s="537" t="s">
        <v>1530</v>
      </c>
      <c r="I1156" s="537"/>
      <c r="J1156" s="537" t="s">
        <v>4255</v>
      </c>
      <c r="K1156" s="537" t="s">
        <v>3994</v>
      </c>
      <c r="L1156" s="547">
        <v>25</v>
      </c>
      <c r="M1156" s="537" t="s">
        <v>3981</v>
      </c>
      <c r="N1156" s="537" t="s">
        <v>4305</v>
      </c>
      <c r="O1156" s="551">
        <v>1.6683646E-2</v>
      </c>
      <c r="P1156" s="551">
        <v>0.62134293799999996</v>
      </c>
      <c r="Q1156" s="544"/>
    </row>
    <row r="1157" spans="1:17" s="540" customFormat="1" ht="15.75" x14ac:dyDescent="0.25">
      <c r="A1157" s="534"/>
      <c r="B1157" s="535" t="s">
        <v>3972</v>
      </c>
      <c r="C1157" s="535" t="s">
        <v>620</v>
      </c>
      <c r="D1157" s="537" t="s">
        <v>4265</v>
      </c>
      <c r="E1157" s="537" t="s">
        <v>985</v>
      </c>
      <c r="F1157" s="537" t="s">
        <v>4242</v>
      </c>
      <c r="G1157" s="537" t="s">
        <v>1464</v>
      </c>
      <c r="H1157" s="537" t="s">
        <v>1530</v>
      </c>
      <c r="I1157" s="537"/>
      <c r="J1157" s="537" t="s">
        <v>4255</v>
      </c>
      <c r="K1157" s="537" t="s">
        <v>3994</v>
      </c>
      <c r="L1157" s="547">
        <v>50</v>
      </c>
      <c r="M1157" s="537" t="s">
        <v>3981</v>
      </c>
      <c r="N1157" s="537" t="s">
        <v>4286</v>
      </c>
      <c r="O1157" s="551">
        <v>6.5419830000000003E-3</v>
      </c>
      <c r="P1157" s="551">
        <v>0.37489557299999998</v>
      </c>
      <c r="Q1157" s="544"/>
    </row>
    <row r="1158" spans="1:17" s="540" customFormat="1" ht="15.75" x14ac:dyDescent="0.25">
      <c r="A1158" s="534"/>
      <c r="B1158" s="535" t="s">
        <v>3972</v>
      </c>
      <c r="C1158" s="537" t="s">
        <v>1132</v>
      </c>
      <c r="D1158" s="537" t="s">
        <v>4249</v>
      </c>
      <c r="E1158" s="535" t="s">
        <v>937</v>
      </c>
      <c r="F1158" s="537" t="s">
        <v>4242</v>
      </c>
      <c r="G1158" s="537" t="s">
        <v>2526</v>
      </c>
      <c r="H1158" s="537" t="s">
        <v>2669</v>
      </c>
      <c r="I1158" s="537"/>
      <c r="J1158" s="537" t="s">
        <v>4290</v>
      </c>
      <c r="K1158" s="537" t="s">
        <v>3994</v>
      </c>
      <c r="L1158" s="547">
        <v>5.2</v>
      </c>
      <c r="M1158" s="537" t="s">
        <v>3981</v>
      </c>
      <c r="N1158" s="537" t="s">
        <v>4589</v>
      </c>
      <c r="O1158" s="548">
        <v>0.17041249999999999</v>
      </c>
      <c r="P1158" s="548">
        <v>1.7467067813012436</v>
      </c>
      <c r="Q1158" s="544"/>
    </row>
    <row r="1159" spans="1:17" s="540" customFormat="1" ht="15.75" x14ac:dyDescent="0.25">
      <c r="A1159" s="534"/>
      <c r="B1159" s="535" t="s">
        <v>3972</v>
      </c>
      <c r="C1159" s="537" t="s">
        <v>1132</v>
      </c>
      <c r="D1159" s="537" t="s">
        <v>4278</v>
      </c>
      <c r="E1159" s="535" t="s">
        <v>937</v>
      </c>
      <c r="F1159" s="537" t="s">
        <v>4242</v>
      </c>
      <c r="G1159" s="537" t="s">
        <v>2526</v>
      </c>
      <c r="H1159" s="537" t="s">
        <v>2669</v>
      </c>
      <c r="I1159" s="537"/>
      <c r="J1159" s="537" t="s">
        <v>4290</v>
      </c>
      <c r="K1159" s="537" t="s">
        <v>3994</v>
      </c>
      <c r="L1159" s="547">
        <v>10.199999999999999</v>
      </c>
      <c r="M1159" s="537" t="s">
        <v>3981</v>
      </c>
      <c r="N1159" s="537" t="s">
        <v>4671</v>
      </c>
      <c r="O1159" s="548">
        <v>8.3904892546867851E-2</v>
      </c>
      <c r="P1159" s="548">
        <v>1.258935467731267</v>
      </c>
      <c r="Q1159" s="544"/>
    </row>
    <row r="1160" spans="1:17" s="540" customFormat="1" ht="15.75" x14ac:dyDescent="0.25">
      <c r="A1160" s="534"/>
      <c r="B1160" s="535" t="s">
        <v>3972</v>
      </c>
      <c r="C1160" s="537" t="s">
        <v>1132</v>
      </c>
      <c r="D1160" s="537" t="s">
        <v>4291</v>
      </c>
      <c r="E1160" s="535" t="s">
        <v>937</v>
      </c>
      <c r="F1160" s="537" t="s">
        <v>4242</v>
      </c>
      <c r="G1160" s="537"/>
      <c r="H1160" s="537"/>
      <c r="I1160" s="537"/>
      <c r="J1160" s="537" t="s">
        <v>4290</v>
      </c>
      <c r="K1160" s="537" t="s">
        <v>4292</v>
      </c>
      <c r="L1160" s="547">
        <v>5.2</v>
      </c>
      <c r="M1160" s="537" t="s">
        <v>3981</v>
      </c>
      <c r="N1160" s="537" t="s">
        <v>4589</v>
      </c>
      <c r="O1160" s="548">
        <v>0.17041249999999999</v>
      </c>
      <c r="P1160" s="548">
        <v>1.7467067813012436</v>
      </c>
      <c r="Q1160" s="544"/>
    </row>
    <row r="1161" spans="1:17" s="540" customFormat="1" ht="15.75" x14ac:dyDescent="0.25">
      <c r="A1161" s="534"/>
      <c r="B1161" s="535" t="s">
        <v>3972</v>
      </c>
      <c r="C1161" s="537" t="s">
        <v>4699</v>
      </c>
      <c r="D1161" s="537" t="s">
        <v>4265</v>
      </c>
      <c r="E1161" s="535" t="s">
        <v>3776</v>
      </c>
      <c r="F1161" s="537" t="s">
        <v>4242</v>
      </c>
      <c r="G1161" s="537" t="s">
        <v>3875</v>
      </c>
      <c r="H1161" s="537" t="s">
        <v>3892</v>
      </c>
      <c r="I1161" s="537"/>
      <c r="J1161" s="537" t="s">
        <v>4700</v>
      </c>
      <c r="K1161" s="541"/>
      <c r="L1161" s="547">
        <v>80</v>
      </c>
      <c r="M1161" s="537" t="s">
        <v>3975</v>
      </c>
      <c r="N1161" s="537"/>
      <c r="O1161" s="548">
        <v>2.5000000000000022E-2</v>
      </c>
      <c r="P1161" s="548">
        <v>0.15524999999999997</v>
      </c>
      <c r="Q1161" s="544"/>
    </row>
    <row r="1162" spans="1:17" s="540" customFormat="1" ht="15.75" x14ac:dyDescent="0.25">
      <c r="A1162" s="534"/>
      <c r="B1162" s="535" t="s">
        <v>3972</v>
      </c>
      <c r="C1162" s="537" t="s">
        <v>622</v>
      </c>
      <c r="D1162" s="537" t="s">
        <v>4278</v>
      </c>
      <c r="E1162" s="535" t="s">
        <v>937</v>
      </c>
      <c r="F1162" s="537" t="s">
        <v>4242</v>
      </c>
      <c r="G1162" s="537" t="s">
        <v>1918</v>
      </c>
      <c r="H1162" s="537" t="s">
        <v>1919</v>
      </c>
      <c r="I1162" s="537"/>
      <c r="J1162" s="537" t="s">
        <v>4272</v>
      </c>
      <c r="K1162" s="537" t="s">
        <v>3994</v>
      </c>
      <c r="L1162" s="547">
        <v>16.600000000000001</v>
      </c>
      <c r="M1162" s="537" t="s">
        <v>3981</v>
      </c>
      <c r="N1162" s="537" t="s">
        <v>4586</v>
      </c>
      <c r="O1162" s="548">
        <v>5.4210000000000001E-2</v>
      </c>
      <c r="P1162" s="548">
        <v>0.76909185140657943</v>
      </c>
      <c r="Q1162" s="544">
        <v>41548</v>
      </c>
    </row>
    <row r="1163" spans="1:17" s="540" customFormat="1" ht="15.75" x14ac:dyDescent="0.25">
      <c r="A1163" s="534"/>
      <c r="B1163" s="535" t="s">
        <v>3972</v>
      </c>
      <c r="C1163" s="535" t="s">
        <v>623</v>
      </c>
      <c r="D1163" s="537" t="s">
        <v>4278</v>
      </c>
      <c r="E1163" s="537" t="s">
        <v>985</v>
      </c>
      <c r="F1163" s="537" t="s">
        <v>4242</v>
      </c>
      <c r="G1163" s="537" t="s">
        <v>1465</v>
      </c>
      <c r="H1163" s="537" t="s">
        <v>1531</v>
      </c>
      <c r="I1163" s="537"/>
      <c r="J1163" s="537" t="s">
        <v>4308</v>
      </c>
      <c r="K1163" s="537" t="s">
        <v>3994</v>
      </c>
      <c r="L1163" s="547">
        <v>37.5</v>
      </c>
      <c r="M1163" s="537" t="s">
        <v>3981</v>
      </c>
      <c r="N1163" s="537" t="s">
        <v>4305</v>
      </c>
      <c r="O1163" s="551">
        <v>5.9893914000000003E-3</v>
      </c>
      <c r="P1163" s="551">
        <v>0.3406047157</v>
      </c>
      <c r="Q1163" s="544"/>
    </row>
    <row r="1164" spans="1:17" s="540" customFormat="1" ht="15.75" x14ac:dyDescent="0.25">
      <c r="A1164" s="534"/>
      <c r="B1164" s="535" t="s">
        <v>3972</v>
      </c>
      <c r="C1164" s="535" t="s">
        <v>623</v>
      </c>
      <c r="D1164" s="537" t="s">
        <v>4249</v>
      </c>
      <c r="E1164" s="537" t="s">
        <v>985</v>
      </c>
      <c r="F1164" s="537" t="s">
        <v>4242</v>
      </c>
      <c r="G1164" s="537" t="s">
        <v>1465</v>
      </c>
      <c r="H1164" s="537" t="s">
        <v>1531</v>
      </c>
      <c r="I1164" s="537"/>
      <c r="J1164" s="537" t="s">
        <v>4308</v>
      </c>
      <c r="K1164" s="537" t="s">
        <v>3994</v>
      </c>
      <c r="L1164" s="547">
        <v>37.5</v>
      </c>
      <c r="M1164" s="537" t="s">
        <v>3981</v>
      </c>
      <c r="N1164" s="537" t="s">
        <v>4305</v>
      </c>
      <c r="O1164" s="551">
        <v>5.6554617000000003E-3</v>
      </c>
      <c r="P1164" s="551">
        <v>0.34682786100000002</v>
      </c>
      <c r="Q1164" s="544"/>
    </row>
    <row r="1165" spans="1:17" s="540" customFormat="1" ht="15.75" x14ac:dyDescent="0.25">
      <c r="A1165" s="534"/>
      <c r="B1165" s="535" t="s">
        <v>3972</v>
      </c>
      <c r="C1165" s="535" t="s">
        <v>624</v>
      </c>
      <c r="D1165" s="535" t="s">
        <v>4249</v>
      </c>
      <c r="E1165" s="546" t="s">
        <v>988</v>
      </c>
      <c r="F1165" s="546" t="s">
        <v>4242</v>
      </c>
      <c r="G1165" s="546" t="s">
        <v>1581</v>
      </c>
      <c r="H1165" s="546" t="s">
        <v>1613</v>
      </c>
      <c r="I1165" s="546"/>
      <c r="J1165" s="546" t="s">
        <v>4351</v>
      </c>
      <c r="K1165" s="546" t="s">
        <v>3994</v>
      </c>
      <c r="L1165" s="547">
        <v>25</v>
      </c>
      <c r="M1165" s="546" t="s">
        <v>3981</v>
      </c>
      <c r="N1165" s="546" t="s">
        <v>4337</v>
      </c>
      <c r="O1165" s="548">
        <v>1.0027269392304684E-2</v>
      </c>
      <c r="P1165" s="548">
        <v>0.70818234801942892</v>
      </c>
      <c r="Q1165" s="544"/>
    </row>
    <row r="1166" spans="1:17" s="540" customFormat="1" ht="15.75" x14ac:dyDescent="0.25">
      <c r="A1166" s="534"/>
      <c r="B1166" s="535" t="s">
        <v>3972</v>
      </c>
      <c r="C1166" s="535" t="s">
        <v>624</v>
      </c>
      <c r="D1166" s="535" t="s">
        <v>4278</v>
      </c>
      <c r="E1166" s="546" t="s">
        <v>988</v>
      </c>
      <c r="F1166" s="546" t="s">
        <v>4242</v>
      </c>
      <c r="G1166" s="546" t="s">
        <v>1581</v>
      </c>
      <c r="H1166" s="546" t="s">
        <v>1613</v>
      </c>
      <c r="I1166" s="546"/>
      <c r="J1166" s="546" t="s">
        <v>4327</v>
      </c>
      <c r="K1166" s="546" t="s">
        <v>3994</v>
      </c>
      <c r="L1166" s="547">
        <v>30</v>
      </c>
      <c r="M1166" s="546" t="s">
        <v>3981</v>
      </c>
      <c r="N1166" s="546" t="s">
        <v>4331</v>
      </c>
      <c r="O1166" s="548">
        <v>2.5719222222222199E-2</v>
      </c>
      <c r="P1166" s="548">
        <v>0.59884244444444401</v>
      </c>
      <c r="Q1166" s="544"/>
    </row>
    <row r="1167" spans="1:17" s="540" customFormat="1" ht="15.75" x14ac:dyDescent="0.25">
      <c r="A1167" s="534"/>
      <c r="B1167" s="535" t="s">
        <v>3972</v>
      </c>
      <c r="C1167" s="537" t="s">
        <v>9592</v>
      </c>
      <c r="D1167" s="537" t="s">
        <v>4278</v>
      </c>
      <c r="E1167" s="535" t="s">
        <v>937</v>
      </c>
      <c r="F1167" s="537" t="s">
        <v>4242</v>
      </c>
      <c r="G1167" s="537" t="s">
        <v>9593</v>
      </c>
      <c r="H1167" s="537" t="s">
        <v>9594</v>
      </c>
      <c r="I1167" s="537"/>
      <c r="J1167" s="537" t="s">
        <v>4272</v>
      </c>
      <c r="K1167" s="537" t="s">
        <v>3994</v>
      </c>
      <c r="L1167" s="547">
        <v>13.3</v>
      </c>
      <c r="M1167" s="537" t="s">
        <v>3981</v>
      </c>
      <c r="N1167" s="537" t="s">
        <v>4589</v>
      </c>
      <c r="O1167" s="548">
        <v>5.8959999999999999E-2</v>
      </c>
      <c r="P1167" s="548">
        <v>1.0733819070582473</v>
      </c>
      <c r="Q1167" s="544"/>
    </row>
    <row r="1168" spans="1:17" s="540" customFormat="1" ht="15.75" x14ac:dyDescent="0.25">
      <c r="A1168" s="534"/>
      <c r="B1168" s="535" t="s">
        <v>3972</v>
      </c>
      <c r="C1168" s="537" t="s">
        <v>9592</v>
      </c>
      <c r="D1168" s="537" t="s">
        <v>4249</v>
      </c>
      <c r="E1168" s="535" t="s">
        <v>937</v>
      </c>
      <c r="F1168" s="537" t="s">
        <v>4242</v>
      </c>
      <c r="G1168" s="537" t="s">
        <v>9593</v>
      </c>
      <c r="H1168" s="537" t="s">
        <v>9594</v>
      </c>
      <c r="I1168" s="537"/>
      <c r="J1168" s="537" t="s">
        <v>4272</v>
      </c>
      <c r="K1168" s="537" t="s">
        <v>3994</v>
      </c>
      <c r="L1168" s="547">
        <v>10</v>
      </c>
      <c r="M1168" s="537" t="s">
        <v>3981</v>
      </c>
      <c r="N1168" s="537" t="s">
        <v>4589</v>
      </c>
      <c r="O1168" s="548">
        <v>6.2640625000000005E-2</v>
      </c>
      <c r="P1168" s="548">
        <v>1.1270105210687296</v>
      </c>
      <c r="Q1168" s="544"/>
    </row>
    <row r="1169" spans="1:17" s="540" customFormat="1" ht="15.75" x14ac:dyDescent="0.25">
      <c r="A1169" s="534"/>
      <c r="B1169" s="535" t="s">
        <v>3972</v>
      </c>
      <c r="C1169" s="535" t="s">
        <v>8166</v>
      </c>
      <c r="D1169" s="535" t="s">
        <v>4278</v>
      </c>
      <c r="E1169" s="563" t="s">
        <v>7616</v>
      </c>
      <c r="F1169" s="541" t="s">
        <v>4242</v>
      </c>
      <c r="G1169" s="535" t="s">
        <v>8166</v>
      </c>
      <c r="H1169" s="535" t="s">
        <v>8166</v>
      </c>
      <c r="I1169" s="541"/>
      <c r="J1169" s="541" t="s">
        <v>8213</v>
      </c>
      <c r="K1169" s="541" t="s">
        <v>8214</v>
      </c>
      <c r="L1169" s="541">
        <v>40</v>
      </c>
      <c r="M1169" s="541" t="s">
        <v>3975</v>
      </c>
      <c r="N1169" s="541" t="s">
        <v>4414</v>
      </c>
      <c r="O1169" s="541"/>
      <c r="P1169" s="541"/>
      <c r="Q1169" s="568">
        <v>41748</v>
      </c>
    </row>
    <row r="1170" spans="1:17" s="540" customFormat="1" ht="15.75" x14ac:dyDescent="0.25">
      <c r="A1170" s="534"/>
      <c r="B1170" s="535" t="s">
        <v>3972</v>
      </c>
      <c r="C1170" s="535" t="s">
        <v>626</v>
      </c>
      <c r="D1170" s="535" t="s">
        <v>4249</v>
      </c>
      <c r="E1170" s="546" t="s">
        <v>988</v>
      </c>
      <c r="F1170" s="546" t="s">
        <v>4242</v>
      </c>
      <c r="G1170" s="546" t="s">
        <v>1605</v>
      </c>
      <c r="H1170" s="546" t="s">
        <v>1606</v>
      </c>
      <c r="I1170" s="546"/>
      <c r="J1170" s="546" t="s">
        <v>4353</v>
      </c>
      <c r="K1170" s="546" t="s">
        <v>3994</v>
      </c>
      <c r="L1170" s="547">
        <v>22.5</v>
      </c>
      <c r="M1170" s="546" t="s">
        <v>3981</v>
      </c>
      <c r="N1170" s="546" t="s">
        <v>4251</v>
      </c>
      <c r="O1170" s="548">
        <v>3.1868E-2</v>
      </c>
      <c r="P1170" s="548">
        <v>0.89089300000000005</v>
      </c>
      <c r="Q1170" s="544"/>
    </row>
    <row r="1171" spans="1:17" s="540" customFormat="1" ht="15.75" x14ac:dyDescent="0.25">
      <c r="A1171" s="534"/>
      <c r="B1171" s="535" t="s">
        <v>3972</v>
      </c>
      <c r="C1171" s="535" t="s">
        <v>626</v>
      </c>
      <c r="D1171" s="535" t="s">
        <v>4278</v>
      </c>
      <c r="E1171" s="546" t="s">
        <v>988</v>
      </c>
      <c r="F1171" s="546" t="s">
        <v>4242</v>
      </c>
      <c r="G1171" s="546" t="s">
        <v>1605</v>
      </c>
      <c r="H1171" s="546" t="s">
        <v>1606</v>
      </c>
      <c r="I1171" s="546"/>
      <c r="J1171" s="546" t="s">
        <v>4327</v>
      </c>
      <c r="K1171" s="546" t="s">
        <v>3994</v>
      </c>
      <c r="L1171" s="547">
        <v>25</v>
      </c>
      <c r="M1171" s="546" t="s">
        <v>3981</v>
      </c>
      <c r="N1171" s="546" t="s">
        <v>4337</v>
      </c>
      <c r="O1171" s="548">
        <v>2.0560710142746467E-2</v>
      </c>
      <c r="P1171" s="548">
        <v>0.73216469643758231</v>
      </c>
      <c r="Q1171" s="544"/>
    </row>
    <row r="1172" spans="1:17" s="540" customFormat="1" ht="15.75" x14ac:dyDescent="0.25">
      <c r="A1172" s="534"/>
      <c r="B1172" s="535" t="s">
        <v>3972</v>
      </c>
      <c r="C1172" s="535" t="s">
        <v>626</v>
      </c>
      <c r="D1172" s="535" t="s">
        <v>4264</v>
      </c>
      <c r="E1172" s="546" t="s">
        <v>988</v>
      </c>
      <c r="F1172" s="546" t="s">
        <v>4242</v>
      </c>
      <c r="G1172" s="546" t="s">
        <v>1605</v>
      </c>
      <c r="H1172" s="546" t="s">
        <v>1607</v>
      </c>
      <c r="I1172" s="546"/>
      <c r="J1172" s="546" t="s">
        <v>4357</v>
      </c>
      <c r="K1172" s="546" t="s">
        <v>3994</v>
      </c>
      <c r="L1172" s="547">
        <v>30</v>
      </c>
      <c r="M1172" s="546" t="s">
        <v>3981</v>
      </c>
      <c r="N1172" s="546" t="s">
        <v>4337</v>
      </c>
      <c r="O1172" s="548">
        <v>2.9533333333333334E-3</v>
      </c>
      <c r="P1172" s="548">
        <v>0.68763333333333332</v>
      </c>
      <c r="Q1172" s="544"/>
    </row>
    <row r="1173" spans="1:17" s="540" customFormat="1" ht="15.75" x14ac:dyDescent="0.25">
      <c r="A1173" s="534"/>
      <c r="B1173" s="535" t="s">
        <v>3972</v>
      </c>
      <c r="C1173" s="537" t="s">
        <v>4672</v>
      </c>
      <c r="D1173" s="537" t="s">
        <v>4278</v>
      </c>
      <c r="E1173" s="535" t="s">
        <v>937</v>
      </c>
      <c r="F1173" s="537" t="s">
        <v>4242</v>
      </c>
      <c r="G1173" s="537" t="s">
        <v>4673</v>
      </c>
      <c r="H1173" s="537" t="s">
        <v>4674</v>
      </c>
      <c r="I1173" s="537"/>
      <c r="J1173" s="537" t="s">
        <v>4296</v>
      </c>
      <c r="K1173" s="537" t="s">
        <v>3994</v>
      </c>
      <c r="L1173" s="547">
        <v>16</v>
      </c>
      <c r="M1173" s="537" t="s">
        <v>3981</v>
      </c>
      <c r="N1173" s="537" t="s">
        <v>4268</v>
      </c>
      <c r="O1173" s="548">
        <v>3.9503906249999998E-2</v>
      </c>
      <c r="P1173" s="548">
        <v>0.79151480806804309</v>
      </c>
      <c r="Q1173" s="544"/>
    </row>
    <row r="1174" spans="1:17" s="540" customFormat="1" ht="15.75" x14ac:dyDescent="0.25">
      <c r="A1174" s="534"/>
      <c r="B1174" s="535" t="s">
        <v>3972</v>
      </c>
      <c r="C1174" s="535" t="s">
        <v>628</v>
      </c>
      <c r="D1174" s="546" t="s">
        <v>4278</v>
      </c>
      <c r="E1174" s="546" t="s">
        <v>988</v>
      </c>
      <c r="F1174" s="546" t="s">
        <v>4242</v>
      </c>
      <c r="G1174" s="546" t="s">
        <v>1626</v>
      </c>
      <c r="H1174" s="546" t="s">
        <v>1627</v>
      </c>
      <c r="I1174" s="546"/>
      <c r="J1174" s="573" t="s">
        <v>4358</v>
      </c>
      <c r="K1174" s="546" t="s">
        <v>3994</v>
      </c>
      <c r="L1174" s="547">
        <v>18.3</v>
      </c>
      <c r="M1174" s="546" t="s">
        <v>3981</v>
      </c>
      <c r="N1174" s="546" t="s">
        <v>4334</v>
      </c>
      <c r="O1174" s="548">
        <v>4.3590999999999998E-2</v>
      </c>
      <c r="P1174" s="548">
        <v>0.86019599999999996</v>
      </c>
      <c r="Q1174" s="544"/>
    </row>
    <row r="1175" spans="1:17" s="540" customFormat="1" ht="15.75" x14ac:dyDescent="0.25">
      <c r="A1175" s="534"/>
      <c r="B1175" s="535" t="s">
        <v>3972</v>
      </c>
      <c r="C1175" s="535" t="s">
        <v>629</v>
      </c>
      <c r="D1175" s="537" t="s">
        <v>4278</v>
      </c>
      <c r="E1175" s="537" t="s">
        <v>858</v>
      </c>
      <c r="F1175" s="537" t="s">
        <v>8215</v>
      </c>
      <c r="G1175" s="537" t="s">
        <v>2265</v>
      </c>
      <c r="H1175" s="537" t="s">
        <v>2773</v>
      </c>
      <c r="I1175" s="537" t="s">
        <v>3015</v>
      </c>
      <c r="J1175" s="537" t="s">
        <v>4581</v>
      </c>
      <c r="K1175" s="537" t="s">
        <v>3994</v>
      </c>
      <c r="L1175" s="547">
        <v>40</v>
      </c>
      <c r="M1175" s="537" t="s">
        <v>3981</v>
      </c>
      <c r="N1175" s="537" t="s">
        <v>4414</v>
      </c>
      <c r="O1175" s="548">
        <v>2.2224999999999995E-2</v>
      </c>
      <c r="P1175" s="548">
        <v>0.44043960922582792</v>
      </c>
      <c r="Q1175" s="544"/>
    </row>
    <row r="1176" spans="1:17" s="540" customFormat="1" ht="15.75" x14ac:dyDescent="0.25">
      <c r="A1176" s="534"/>
      <c r="B1176" s="535" t="s">
        <v>3972</v>
      </c>
      <c r="C1176" s="535" t="s">
        <v>629</v>
      </c>
      <c r="D1176" s="537" t="s">
        <v>4249</v>
      </c>
      <c r="E1176" s="537" t="s">
        <v>858</v>
      </c>
      <c r="F1176" s="537" t="s">
        <v>4242</v>
      </c>
      <c r="G1176" s="537" t="s">
        <v>2265</v>
      </c>
      <c r="H1176" s="537" t="s">
        <v>3015</v>
      </c>
      <c r="I1176" s="537"/>
      <c r="J1176" s="537" t="s">
        <v>4280</v>
      </c>
      <c r="K1176" s="537" t="s">
        <v>3994</v>
      </c>
      <c r="L1176" s="547">
        <v>26.7</v>
      </c>
      <c r="M1176" s="537" t="s">
        <v>3981</v>
      </c>
      <c r="N1176" s="537" t="s">
        <v>4414</v>
      </c>
      <c r="O1176" s="548">
        <v>1.805E-2</v>
      </c>
      <c r="P1176" s="548">
        <v>0.44963785149829189</v>
      </c>
      <c r="Q1176" s="544"/>
    </row>
    <row r="1177" spans="1:17" s="540" customFormat="1" ht="15.75" x14ac:dyDescent="0.25">
      <c r="A1177" s="534"/>
      <c r="B1177" s="535" t="s">
        <v>3972</v>
      </c>
      <c r="C1177" s="537" t="s">
        <v>9478</v>
      </c>
      <c r="D1177" s="537" t="s">
        <v>4278</v>
      </c>
      <c r="E1177" s="535" t="s">
        <v>937</v>
      </c>
      <c r="F1177" s="537" t="s">
        <v>4242</v>
      </c>
      <c r="G1177" s="537" t="s">
        <v>1803</v>
      </c>
      <c r="H1177" s="537" t="s">
        <v>1804</v>
      </c>
      <c r="I1177" s="537"/>
      <c r="J1177" s="537" t="s">
        <v>4272</v>
      </c>
      <c r="K1177" s="537" t="s">
        <v>3994</v>
      </c>
      <c r="L1177" s="547">
        <v>18.7</v>
      </c>
      <c r="M1177" s="537" t="s">
        <v>3981</v>
      </c>
      <c r="N1177" s="537" t="s">
        <v>4586</v>
      </c>
      <c r="O1177" s="548">
        <v>3.9539999999999999E-2</v>
      </c>
      <c r="P1177" s="548">
        <v>0.66682875492887983</v>
      </c>
      <c r="Q1177" s="544"/>
    </row>
    <row r="1178" spans="1:17" s="540" customFormat="1" ht="15.75" x14ac:dyDescent="0.25">
      <c r="A1178" s="534"/>
      <c r="B1178" s="535" t="s">
        <v>3972</v>
      </c>
      <c r="C1178" s="537" t="s">
        <v>9478</v>
      </c>
      <c r="D1178" s="537" t="s">
        <v>4249</v>
      </c>
      <c r="E1178" s="535" t="s">
        <v>937</v>
      </c>
      <c r="F1178" s="537" t="s">
        <v>4242</v>
      </c>
      <c r="G1178" s="537" t="s">
        <v>1803</v>
      </c>
      <c r="H1178" s="537" t="s">
        <v>1804</v>
      </c>
      <c r="I1178" s="537"/>
      <c r="J1178" s="537" t="s">
        <v>4272</v>
      </c>
      <c r="K1178" s="537" t="s">
        <v>3994</v>
      </c>
      <c r="L1178" s="547">
        <v>25</v>
      </c>
      <c r="M1178" s="537" t="s">
        <v>3981</v>
      </c>
      <c r="N1178" s="537" t="s">
        <v>4586</v>
      </c>
      <c r="O1178" s="548">
        <v>2.6213333333333335E-2</v>
      </c>
      <c r="P1178" s="548">
        <v>0.62344916485272128</v>
      </c>
      <c r="Q1178" s="544"/>
    </row>
    <row r="1179" spans="1:17" s="540" customFormat="1" ht="15.75" x14ac:dyDescent="0.25">
      <c r="A1179" s="534"/>
      <c r="B1179" s="535" t="s">
        <v>3972</v>
      </c>
      <c r="C1179" s="535" t="s">
        <v>631</v>
      </c>
      <c r="D1179" s="537" t="s">
        <v>4278</v>
      </c>
      <c r="E1179" s="537" t="s">
        <v>985</v>
      </c>
      <c r="F1179" s="537" t="s">
        <v>4242</v>
      </c>
      <c r="G1179" s="537" t="s">
        <v>1466</v>
      </c>
      <c r="H1179" s="537" t="s">
        <v>1532</v>
      </c>
      <c r="I1179" s="537"/>
      <c r="J1179" s="537" t="s">
        <v>4255</v>
      </c>
      <c r="K1179" s="537" t="s">
        <v>3994</v>
      </c>
      <c r="L1179" s="547">
        <v>22.4</v>
      </c>
      <c r="M1179" s="537" t="s">
        <v>3981</v>
      </c>
      <c r="N1179" s="537" t="s">
        <v>4307</v>
      </c>
      <c r="O1179" s="551">
        <v>4.0554487E-2</v>
      </c>
      <c r="P1179" s="551">
        <v>0.73360683599999998</v>
      </c>
      <c r="Q1179" s="544"/>
    </row>
    <row r="1180" spans="1:17" s="540" customFormat="1" ht="15.75" x14ac:dyDescent="0.25">
      <c r="A1180" s="534"/>
      <c r="B1180" s="535" t="s">
        <v>3972</v>
      </c>
      <c r="C1180" s="535" t="s">
        <v>631</v>
      </c>
      <c r="D1180" s="537" t="s">
        <v>4264</v>
      </c>
      <c r="E1180" s="537" t="s">
        <v>985</v>
      </c>
      <c r="F1180" s="537" t="s">
        <v>4242</v>
      </c>
      <c r="G1180" s="537" t="s">
        <v>1466</v>
      </c>
      <c r="H1180" s="537" t="s">
        <v>1532</v>
      </c>
      <c r="I1180" s="537"/>
      <c r="J1180" s="537" t="s">
        <v>4255</v>
      </c>
      <c r="K1180" s="537" t="s">
        <v>3994</v>
      </c>
      <c r="L1180" s="547">
        <v>25</v>
      </c>
      <c r="M1180" s="537" t="s">
        <v>3981</v>
      </c>
      <c r="N1180" s="537" t="s">
        <v>4305</v>
      </c>
      <c r="O1180" s="551">
        <v>1.6648064000000001E-2</v>
      </c>
      <c r="P1180" s="551">
        <v>0.628500634</v>
      </c>
      <c r="Q1180" s="544"/>
    </row>
    <row r="1181" spans="1:17" s="540" customFormat="1" ht="15.75" x14ac:dyDescent="0.25">
      <c r="A1181" s="534"/>
      <c r="B1181" s="535" t="s">
        <v>3972</v>
      </c>
      <c r="C1181" s="535" t="s">
        <v>631</v>
      </c>
      <c r="D1181" s="537" t="s">
        <v>4249</v>
      </c>
      <c r="E1181" s="537" t="s">
        <v>985</v>
      </c>
      <c r="F1181" s="537" t="s">
        <v>4242</v>
      </c>
      <c r="G1181" s="537" t="s">
        <v>1466</v>
      </c>
      <c r="H1181" s="537" t="s">
        <v>1532</v>
      </c>
      <c r="I1181" s="537"/>
      <c r="J1181" s="537" t="s">
        <v>4255</v>
      </c>
      <c r="K1181" s="537" t="s">
        <v>3994</v>
      </c>
      <c r="L1181" s="547">
        <v>50</v>
      </c>
      <c r="M1181" s="537" t="s">
        <v>3981</v>
      </c>
      <c r="N1181" s="537" t="s">
        <v>4305</v>
      </c>
      <c r="O1181" s="551">
        <v>8.6182510000000004E-3</v>
      </c>
      <c r="P1181" s="551">
        <v>0.40584753200000001</v>
      </c>
      <c r="Q1181" s="544"/>
    </row>
    <row r="1182" spans="1:17" s="540" customFormat="1" ht="15.75" x14ac:dyDescent="0.25">
      <c r="A1182" s="534"/>
      <c r="B1182" s="535" t="s">
        <v>3972</v>
      </c>
      <c r="C1182" s="535" t="s">
        <v>631</v>
      </c>
      <c r="D1182" s="537" t="s">
        <v>4265</v>
      </c>
      <c r="E1182" s="537" t="s">
        <v>985</v>
      </c>
      <c r="F1182" s="537" t="s">
        <v>4242</v>
      </c>
      <c r="G1182" s="537" t="s">
        <v>1466</v>
      </c>
      <c r="H1182" s="537" t="s">
        <v>1532</v>
      </c>
      <c r="I1182" s="537"/>
      <c r="J1182" s="537" t="s">
        <v>4255</v>
      </c>
      <c r="K1182" s="537" t="s">
        <v>3994</v>
      </c>
      <c r="L1182" s="547">
        <v>50</v>
      </c>
      <c r="M1182" s="537" t="s">
        <v>3981</v>
      </c>
      <c r="N1182" s="537" t="s">
        <v>4305</v>
      </c>
      <c r="O1182" s="551">
        <v>4.4736289999999998E-3</v>
      </c>
      <c r="P1182" s="551">
        <v>0.36394462399999999</v>
      </c>
      <c r="Q1182" s="544"/>
    </row>
    <row r="1183" spans="1:17" s="540" customFormat="1" ht="15.75" x14ac:dyDescent="0.25">
      <c r="A1183" s="534"/>
      <c r="B1183" s="535" t="s">
        <v>3972</v>
      </c>
      <c r="C1183" s="535" t="s">
        <v>631</v>
      </c>
      <c r="D1183" s="537" t="s">
        <v>4261</v>
      </c>
      <c r="E1183" s="537" t="s">
        <v>985</v>
      </c>
      <c r="F1183" s="541" t="s">
        <v>4242</v>
      </c>
      <c r="G1183" s="535" t="s">
        <v>631</v>
      </c>
      <c r="H1183" s="535" t="s">
        <v>631</v>
      </c>
      <c r="I1183" s="541"/>
      <c r="J1183" s="541" t="s">
        <v>4499</v>
      </c>
      <c r="K1183" s="541" t="s">
        <v>3994</v>
      </c>
      <c r="L1183" s="541">
        <v>50</v>
      </c>
      <c r="M1183" s="541" t="s">
        <v>3981</v>
      </c>
      <c r="N1183" s="541" t="s">
        <v>8198</v>
      </c>
      <c r="O1183" s="541"/>
      <c r="P1183" s="541"/>
      <c r="Q1183" s="545">
        <v>41951</v>
      </c>
    </row>
    <row r="1184" spans="1:17" s="540" customFormat="1" ht="15.75" x14ac:dyDescent="0.25">
      <c r="A1184" s="534"/>
      <c r="B1184" s="535" t="s">
        <v>3972</v>
      </c>
      <c r="C1184" s="535" t="s">
        <v>632</v>
      </c>
      <c r="D1184" s="537" t="s">
        <v>4278</v>
      </c>
      <c r="E1184" s="537" t="s">
        <v>884</v>
      </c>
      <c r="F1184" s="537" t="s">
        <v>4242</v>
      </c>
      <c r="G1184" s="537" t="s">
        <v>2221</v>
      </c>
      <c r="H1184" s="537" t="s">
        <v>2224</v>
      </c>
      <c r="I1184" s="537"/>
      <c r="J1184" s="537" t="s">
        <v>4430</v>
      </c>
      <c r="K1184" s="537" t="s">
        <v>3994</v>
      </c>
      <c r="L1184" s="547">
        <v>8</v>
      </c>
      <c r="M1184" s="537" t="s">
        <v>3981</v>
      </c>
      <c r="N1184" s="537" t="s">
        <v>4268</v>
      </c>
      <c r="O1184" s="548">
        <v>6.0499999999999998E-2</v>
      </c>
      <c r="P1184" s="548">
        <v>0.89119999999999999</v>
      </c>
      <c r="Q1184" s="544"/>
    </row>
    <row r="1185" spans="1:17" s="540" customFormat="1" ht="15.75" x14ac:dyDescent="0.25">
      <c r="A1185" s="534"/>
      <c r="B1185" s="535" t="s">
        <v>3972</v>
      </c>
      <c r="C1185" s="537" t="s">
        <v>207</v>
      </c>
      <c r="D1185" s="537" t="s">
        <v>4278</v>
      </c>
      <c r="E1185" s="535" t="s">
        <v>937</v>
      </c>
      <c r="F1185" s="537" t="s">
        <v>4242</v>
      </c>
      <c r="G1185" s="537" t="s">
        <v>1923</v>
      </c>
      <c r="H1185" s="537" t="s">
        <v>1924</v>
      </c>
      <c r="I1185" s="537"/>
      <c r="J1185" s="537" t="s">
        <v>4272</v>
      </c>
      <c r="K1185" s="537" t="s">
        <v>3994</v>
      </c>
      <c r="L1185" s="547">
        <v>25</v>
      </c>
      <c r="M1185" s="537" t="s">
        <v>3981</v>
      </c>
      <c r="N1185" s="537" t="s">
        <v>4586</v>
      </c>
      <c r="O1185" s="548">
        <v>2.6922666666666668E-2</v>
      </c>
      <c r="P1185" s="548">
        <v>0.61274215441516111</v>
      </c>
      <c r="Q1185" s="544"/>
    </row>
    <row r="1186" spans="1:17" s="540" customFormat="1" ht="15.75" x14ac:dyDescent="0.25">
      <c r="A1186" s="534"/>
      <c r="B1186" s="535" t="s">
        <v>3972</v>
      </c>
      <c r="C1186" s="537" t="s">
        <v>207</v>
      </c>
      <c r="D1186" s="537" t="s">
        <v>4249</v>
      </c>
      <c r="E1186" s="535" t="s">
        <v>937</v>
      </c>
      <c r="F1186" s="537" t="s">
        <v>4242</v>
      </c>
      <c r="G1186" s="537" t="s">
        <v>1923</v>
      </c>
      <c r="H1186" s="537" t="s">
        <v>1924</v>
      </c>
      <c r="I1186" s="537"/>
      <c r="J1186" s="537" t="s">
        <v>4272</v>
      </c>
      <c r="K1186" s="537" t="s">
        <v>3994</v>
      </c>
      <c r="L1186" s="547">
        <v>25</v>
      </c>
      <c r="M1186" s="537" t="s">
        <v>3981</v>
      </c>
      <c r="N1186" s="537" t="s">
        <v>4586</v>
      </c>
      <c r="O1186" s="548">
        <v>3.1654080000000001E-2</v>
      </c>
      <c r="P1186" s="548">
        <v>0.73011414122680407</v>
      </c>
      <c r="Q1186" s="544"/>
    </row>
    <row r="1187" spans="1:17" s="540" customFormat="1" ht="15.75" x14ac:dyDescent="0.25">
      <c r="A1187" s="534"/>
      <c r="B1187" s="535" t="s">
        <v>3972</v>
      </c>
      <c r="C1187" s="537" t="s">
        <v>1244</v>
      </c>
      <c r="D1187" s="537" t="s">
        <v>4266</v>
      </c>
      <c r="E1187" s="565" t="s">
        <v>920</v>
      </c>
      <c r="F1187" s="537" t="s">
        <v>4242</v>
      </c>
      <c r="G1187" s="537" t="s">
        <v>1228</v>
      </c>
      <c r="H1187" s="537" t="s">
        <v>1245</v>
      </c>
      <c r="I1187" s="537"/>
      <c r="J1187" s="537" t="s">
        <v>4267</v>
      </c>
      <c r="K1187" s="537" t="s">
        <v>3994</v>
      </c>
      <c r="L1187" s="557">
        <v>40</v>
      </c>
      <c r="M1187" s="537" t="s">
        <v>3975</v>
      </c>
      <c r="N1187" s="537" t="s">
        <v>4268</v>
      </c>
      <c r="O1187" s="548">
        <v>1.0279375E-2</v>
      </c>
      <c r="P1187" s="548">
        <v>0.29782265603813518</v>
      </c>
      <c r="Q1187" s="544"/>
    </row>
    <row r="1188" spans="1:17" s="540" customFormat="1" ht="15.75" x14ac:dyDescent="0.25">
      <c r="A1188" s="534"/>
      <c r="B1188" s="535" t="s">
        <v>3972</v>
      </c>
      <c r="C1188" s="535" t="s">
        <v>1134</v>
      </c>
      <c r="D1188" s="537" t="s">
        <v>4259</v>
      </c>
      <c r="E1188" s="537" t="s">
        <v>932</v>
      </c>
      <c r="F1188" s="537" t="s">
        <v>4242</v>
      </c>
      <c r="G1188" s="537" t="s">
        <v>2280</v>
      </c>
      <c r="H1188" s="537" t="s">
        <v>3620</v>
      </c>
      <c r="I1188" s="537"/>
      <c r="J1188" s="537" t="s">
        <v>4260</v>
      </c>
      <c r="K1188" s="537" t="s">
        <v>3994</v>
      </c>
      <c r="L1188" s="547">
        <v>150</v>
      </c>
      <c r="M1188" s="537" t="s">
        <v>3975</v>
      </c>
      <c r="N1188" s="537" t="s">
        <v>4244</v>
      </c>
      <c r="O1188" s="548">
        <v>2.6666666666666666E-3</v>
      </c>
      <c r="P1188" s="548">
        <v>7.9955543203013055E-2</v>
      </c>
      <c r="Q1188" s="544"/>
    </row>
    <row r="1189" spans="1:17" s="540" customFormat="1" ht="15.75" x14ac:dyDescent="0.25">
      <c r="A1189" s="534"/>
      <c r="B1189" s="535" t="s">
        <v>3972</v>
      </c>
      <c r="C1189" s="536" t="s">
        <v>1971</v>
      </c>
      <c r="D1189" s="536" t="s">
        <v>4278</v>
      </c>
      <c r="E1189" s="537" t="s">
        <v>941</v>
      </c>
      <c r="F1189" s="536" t="s">
        <v>4242</v>
      </c>
      <c r="G1189" s="536" t="s">
        <v>2492</v>
      </c>
      <c r="H1189" s="536" t="s">
        <v>2491</v>
      </c>
      <c r="I1189" s="536"/>
      <c r="J1189" s="536" t="s">
        <v>4426</v>
      </c>
      <c r="K1189" s="536" t="s">
        <v>3994</v>
      </c>
      <c r="L1189" s="542">
        <v>490</v>
      </c>
      <c r="M1189" s="536" t="s">
        <v>3975</v>
      </c>
      <c r="N1189" s="536" t="s">
        <v>4244</v>
      </c>
      <c r="O1189" s="543">
        <v>2.9E-4</v>
      </c>
      <c r="P1189" s="543">
        <v>3.1E-2</v>
      </c>
      <c r="Q1189" s="544"/>
    </row>
    <row r="1190" spans="1:17" s="540" customFormat="1" ht="15.75" x14ac:dyDescent="0.25">
      <c r="A1190" s="534"/>
      <c r="B1190" s="535" t="s">
        <v>3972</v>
      </c>
      <c r="C1190" s="535" t="s">
        <v>208</v>
      </c>
      <c r="D1190" s="537" t="s">
        <v>4278</v>
      </c>
      <c r="E1190" s="537" t="s">
        <v>985</v>
      </c>
      <c r="F1190" s="537" t="s">
        <v>4242</v>
      </c>
      <c r="G1190" s="537" t="s">
        <v>1467</v>
      </c>
      <c r="H1190" s="537" t="s">
        <v>1533</v>
      </c>
      <c r="I1190" s="537"/>
      <c r="J1190" s="537" t="s">
        <v>4255</v>
      </c>
      <c r="K1190" s="537" t="s">
        <v>3994</v>
      </c>
      <c r="L1190" s="547">
        <v>50</v>
      </c>
      <c r="M1190" s="537" t="s">
        <v>3981</v>
      </c>
      <c r="N1190" s="537" t="s">
        <v>4305</v>
      </c>
      <c r="O1190" s="551">
        <v>7.7299079999999997E-3</v>
      </c>
      <c r="P1190" s="551">
        <v>0.38009337700000001</v>
      </c>
      <c r="Q1190" s="544"/>
    </row>
    <row r="1191" spans="1:17" s="540" customFormat="1" ht="15.75" x14ac:dyDescent="0.25">
      <c r="A1191" s="534"/>
      <c r="B1191" s="535" t="s">
        <v>3972</v>
      </c>
      <c r="C1191" s="535" t="s">
        <v>208</v>
      </c>
      <c r="D1191" s="537" t="s">
        <v>4249</v>
      </c>
      <c r="E1191" s="537" t="s">
        <v>985</v>
      </c>
      <c r="F1191" s="537" t="s">
        <v>4242</v>
      </c>
      <c r="G1191" s="537" t="s">
        <v>1467</v>
      </c>
      <c r="H1191" s="537" t="s">
        <v>1533</v>
      </c>
      <c r="I1191" s="537"/>
      <c r="J1191" s="537" t="s">
        <v>4255</v>
      </c>
      <c r="K1191" s="537" t="s">
        <v>3994</v>
      </c>
      <c r="L1191" s="547">
        <v>50</v>
      </c>
      <c r="M1191" s="537" t="s">
        <v>3981</v>
      </c>
      <c r="N1191" s="537" t="s">
        <v>4305</v>
      </c>
      <c r="O1191" s="551">
        <v>5.8204655000000001E-3</v>
      </c>
      <c r="P1191" s="551">
        <v>0.37629142199999999</v>
      </c>
      <c r="Q1191" s="544"/>
    </row>
    <row r="1192" spans="1:17" s="540" customFormat="1" ht="15.75" x14ac:dyDescent="0.25">
      <c r="A1192" s="534"/>
      <c r="B1192" s="535" t="s">
        <v>3972</v>
      </c>
      <c r="C1192" s="535" t="s">
        <v>208</v>
      </c>
      <c r="D1192" s="537" t="s">
        <v>4264</v>
      </c>
      <c r="E1192" s="537" t="s">
        <v>985</v>
      </c>
      <c r="F1192" s="537" t="s">
        <v>4242</v>
      </c>
      <c r="G1192" s="537" t="s">
        <v>1467</v>
      </c>
      <c r="H1192" s="537" t="s">
        <v>1534</v>
      </c>
      <c r="I1192" s="537"/>
      <c r="J1192" s="537" t="s">
        <v>4308</v>
      </c>
      <c r="K1192" s="537" t="s">
        <v>3994</v>
      </c>
      <c r="L1192" s="547">
        <v>20</v>
      </c>
      <c r="M1192" s="537" t="s">
        <v>3981</v>
      </c>
      <c r="N1192" s="537" t="s">
        <v>4305</v>
      </c>
      <c r="O1192" s="551">
        <v>2.9067997000000002E-2</v>
      </c>
      <c r="P1192" s="551">
        <v>0.65361820400000004</v>
      </c>
      <c r="Q1192" s="544"/>
    </row>
    <row r="1193" spans="1:17" s="540" customFormat="1" ht="14.25" customHeight="1" x14ac:dyDescent="0.25">
      <c r="A1193" s="534"/>
      <c r="B1193" s="535" t="s">
        <v>3972</v>
      </c>
      <c r="C1193" s="535" t="s">
        <v>208</v>
      </c>
      <c r="D1193" s="537" t="s">
        <v>4265</v>
      </c>
      <c r="E1193" s="537" t="s">
        <v>985</v>
      </c>
      <c r="F1193" s="537" t="s">
        <v>4242</v>
      </c>
      <c r="G1193" s="537" t="s">
        <v>1467</v>
      </c>
      <c r="H1193" s="537" t="s">
        <v>1534</v>
      </c>
      <c r="I1193" s="537"/>
      <c r="J1193" s="537" t="s">
        <v>4308</v>
      </c>
      <c r="K1193" s="537" t="s">
        <v>3994</v>
      </c>
      <c r="L1193" s="547">
        <v>37.5</v>
      </c>
      <c r="M1193" s="537" t="s">
        <v>3981</v>
      </c>
      <c r="N1193" s="537" t="s">
        <v>4305</v>
      </c>
      <c r="O1193" s="551">
        <v>1.29414054E-2</v>
      </c>
      <c r="P1193" s="551">
        <v>0.36066909759999999</v>
      </c>
      <c r="Q1193" s="544"/>
    </row>
    <row r="1194" spans="1:17" s="540" customFormat="1" ht="15.75" x14ac:dyDescent="0.25">
      <c r="A1194" s="534"/>
      <c r="B1194" s="535" t="s">
        <v>3972</v>
      </c>
      <c r="C1194" s="535" t="s">
        <v>9503</v>
      </c>
      <c r="D1194" s="537" t="s">
        <v>4278</v>
      </c>
      <c r="E1194" s="537" t="s">
        <v>3937</v>
      </c>
      <c r="F1194" s="537" t="s">
        <v>4242</v>
      </c>
      <c r="G1194" s="537" t="s">
        <v>4240</v>
      </c>
      <c r="H1194" s="537" t="s">
        <v>1534</v>
      </c>
      <c r="I1194" s="537"/>
      <c r="J1194" s="537" t="s">
        <v>4267</v>
      </c>
      <c r="K1194" s="537" t="s">
        <v>4184</v>
      </c>
      <c r="L1194" s="537">
        <v>25</v>
      </c>
      <c r="M1194" s="537" t="s">
        <v>3981</v>
      </c>
      <c r="N1194" s="537" t="s">
        <v>4482</v>
      </c>
      <c r="O1194" s="548">
        <v>1.8720000000000001E-2</v>
      </c>
      <c r="P1194" s="548">
        <v>4.7962999999999999E-2</v>
      </c>
      <c r="Q1194" s="544">
        <v>41609</v>
      </c>
    </row>
    <row r="1195" spans="1:17" s="540" customFormat="1" ht="15.75" x14ac:dyDescent="0.25">
      <c r="A1195" s="534"/>
      <c r="B1195" s="535" t="s">
        <v>3972</v>
      </c>
      <c r="C1195" s="535" t="s">
        <v>209</v>
      </c>
      <c r="D1195" s="537" t="s">
        <v>4264</v>
      </c>
      <c r="E1195" s="537" t="s">
        <v>985</v>
      </c>
      <c r="F1195" s="537" t="s">
        <v>4242</v>
      </c>
      <c r="G1195" s="537" t="s">
        <v>1468</v>
      </c>
      <c r="H1195" s="537" t="s">
        <v>1535</v>
      </c>
      <c r="I1195" s="537"/>
      <c r="J1195" s="537" t="s">
        <v>4255</v>
      </c>
      <c r="K1195" s="537" t="s">
        <v>3994</v>
      </c>
      <c r="L1195" s="547">
        <v>22.4</v>
      </c>
      <c r="M1195" s="537" t="s">
        <v>3981</v>
      </c>
      <c r="N1195" s="537" t="s">
        <v>4305</v>
      </c>
      <c r="O1195" s="551">
        <v>4.0272651E-2</v>
      </c>
      <c r="P1195" s="551">
        <v>0.76427488399999999</v>
      </c>
      <c r="Q1195" s="544"/>
    </row>
    <row r="1196" spans="1:17" s="540" customFormat="1" ht="15.75" x14ac:dyDescent="0.25">
      <c r="A1196" s="534"/>
      <c r="B1196" s="535" t="s">
        <v>3972</v>
      </c>
      <c r="C1196" s="535" t="s">
        <v>209</v>
      </c>
      <c r="D1196" s="537" t="s">
        <v>4249</v>
      </c>
      <c r="E1196" s="537" t="s">
        <v>985</v>
      </c>
      <c r="F1196" s="537" t="s">
        <v>4242</v>
      </c>
      <c r="G1196" s="537" t="s">
        <v>1468</v>
      </c>
      <c r="H1196" s="537" t="s">
        <v>1535</v>
      </c>
      <c r="I1196" s="537"/>
      <c r="J1196" s="537" t="s">
        <v>4255</v>
      </c>
      <c r="K1196" s="537" t="s">
        <v>3994</v>
      </c>
      <c r="L1196" s="547">
        <v>25</v>
      </c>
      <c r="M1196" s="537" t="s">
        <v>3981</v>
      </c>
      <c r="N1196" s="537" t="s">
        <v>4307</v>
      </c>
      <c r="O1196" s="551">
        <v>1.397499E-2</v>
      </c>
      <c r="P1196" s="551">
        <v>0.60535772499999996</v>
      </c>
      <c r="Q1196" s="544"/>
    </row>
    <row r="1197" spans="1:17" s="540" customFormat="1" ht="15.75" x14ac:dyDescent="0.25">
      <c r="A1197" s="534"/>
      <c r="B1197" s="535" t="s">
        <v>3972</v>
      </c>
      <c r="C1197" s="535" t="s">
        <v>209</v>
      </c>
      <c r="D1197" s="537" t="s">
        <v>4278</v>
      </c>
      <c r="E1197" s="537" t="s">
        <v>985</v>
      </c>
      <c r="F1197" s="537" t="s">
        <v>4242</v>
      </c>
      <c r="G1197" s="537" t="s">
        <v>1468</v>
      </c>
      <c r="H1197" s="537" t="s">
        <v>1535</v>
      </c>
      <c r="I1197" s="537"/>
      <c r="J1197" s="537" t="s">
        <v>4255</v>
      </c>
      <c r="K1197" s="537" t="s">
        <v>3994</v>
      </c>
      <c r="L1197" s="547">
        <v>50</v>
      </c>
      <c r="M1197" s="537" t="s">
        <v>3981</v>
      </c>
      <c r="N1197" s="537" t="s">
        <v>4305</v>
      </c>
      <c r="O1197" s="551">
        <v>5.7220203999999997E-3</v>
      </c>
      <c r="P1197" s="551">
        <v>0.39550054690000003</v>
      </c>
      <c r="Q1197" s="544"/>
    </row>
    <row r="1198" spans="1:17" s="540" customFormat="1" ht="15.75" x14ac:dyDescent="0.25">
      <c r="A1198" s="534"/>
      <c r="B1198" s="535" t="s">
        <v>3972</v>
      </c>
      <c r="C1198" s="535" t="s">
        <v>209</v>
      </c>
      <c r="D1198" s="537" t="s">
        <v>4323</v>
      </c>
      <c r="E1198" s="537" t="s">
        <v>985</v>
      </c>
      <c r="F1198" s="537" t="s">
        <v>4242</v>
      </c>
      <c r="G1198" s="537" t="s">
        <v>1468</v>
      </c>
      <c r="H1198" s="537" t="s">
        <v>1536</v>
      </c>
      <c r="I1198" s="537"/>
      <c r="J1198" s="537" t="s">
        <v>4320</v>
      </c>
      <c r="K1198" s="537" t="s">
        <v>4292</v>
      </c>
      <c r="L1198" s="547">
        <v>50</v>
      </c>
      <c r="M1198" s="537" t="s">
        <v>3975</v>
      </c>
      <c r="N1198" s="537" t="s">
        <v>4286</v>
      </c>
      <c r="O1198" s="551">
        <v>7.8060589999999997E-3</v>
      </c>
      <c r="P1198" s="551">
        <v>0.31078751199999999</v>
      </c>
      <c r="Q1198" s="544"/>
    </row>
    <row r="1199" spans="1:17" s="540" customFormat="1" ht="15.75" x14ac:dyDescent="0.25">
      <c r="A1199" s="534"/>
      <c r="B1199" s="535" t="s">
        <v>3972</v>
      </c>
      <c r="C1199" s="535" t="s">
        <v>209</v>
      </c>
      <c r="D1199" s="537" t="s">
        <v>4265</v>
      </c>
      <c r="E1199" s="537" t="s">
        <v>985</v>
      </c>
      <c r="F1199" s="537" t="s">
        <v>4242</v>
      </c>
      <c r="G1199" s="537" t="s">
        <v>1468</v>
      </c>
      <c r="H1199" s="537" t="s">
        <v>1536</v>
      </c>
      <c r="I1199" s="537"/>
      <c r="J1199" s="537" t="s">
        <v>4320</v>
      </c>
      <c r="K1199" s="537" t="s">
        <v>3994</v>
      </c>
      <c r="L1199" s="547">
        <v>50</v>
      </c>
      <c r="M1199" s="537" t="s">
        <v>3975</v>
      </c>
      <c r="N1199" s="537" t="s">
        <v>4286</v>
      </c>
      <c r="O1199" s="551">
        <v>5.7293294999999998E-3</v>
      </c>
      <c r="P1199" s="551">
        <v>0.31078751199999999</v>
      </c>
      <c r="Q1199" s="544"/>
    </row>
    <row r="1200" spans="1:17" s="540" customFormat="1" ht="15.75" x14ac:dyDescent="0.25">
      <c r="A1200" s="534"/>
      <c r="B1200" s="535" t="s">
        <v>3972</v>
      </c>
      <c r="C1200" s="537" t="s">
        <v>4675</v>
      </c>
      <c r="D1200" s="537" t="s">
        <v>4278</v>
      </c>
      <c r="E1200" s="535" t="s">
        <v>937</v>
      </c>
      <c r="F1200" s="537" t="s">
        <v>4242</v>
      </c>
      <c r="G1200" s="537" t="s">
        <v>4676</v>
      </c>
      <c r="H1200" s="537" t="s">
        <v>4677</v>
      </c>
      <c r="I1200" s="537"/>
      <c r="J1200" s="537" t="s">
        <v>4513</v>
      </c>
      <c r="K1200" s="537" t="s">
        <v>3994</v>
      </c>
      <c r="L1200" s="547">
        <v>20</v>
      </c>
      <c r="M1200" s="537" t="s">
        <v>3981</v>
      </c>
      <c r="N1200" s="537" t="s">
        <v>4268</v>
      </c>
      <c r="O1200" s="548">
        <v>2.3632812499999999E-2</v>
      </c>
      <c r="P1200" s="548">
        <v>0.51195482239484735</v>
      </c>
      <c r="Q1200" s="544"/>
    </row>
    <row r="1201" spans="1:17" s="540" customFormat="1" ht="15.75" x14ac:dyDescent="0.25">
      <c r="A1201" s="534"/>
      <c r="B1201" s="535" t="s">
        <v>3972</v>
      </c>
      <c r="C1201" s="535" t="s">
        <v>9595</v>
      </c>
      <c r="D1201" s="537" t="s">
        <v>4265</v>
      </c>
      <c r="E1201" s="537" t="s">
        <v>985</v>
      </c>
      <c r="F1201" s="537" t="s">
        <v>4242</v>
      </c>
      <c r="G1201" s="537" t="s">
        <v>9596</v>
      </c>
      <c r="H1201" s="537" t="s">
        <v>9597</v>
      </c>
      <c r="I1201" s="537"/>
      <c r="J1201" s="537" t="s">
        <v>4255</v>
      </c>
      <c r="K1201" s="537" t="s">
        <v>3994</v>
      </c>
      <c r="L1201" s="547">
        <v>22.4</v>
      </c>
      <c r="M1201" s="537" t="s">
        <v>3981</v>
      </c>
      <c r="N1201" s="537" t="s">
        <v>4307</v>
      </c>
      <c r="O1201" s="551">
        <v>4.6358220999999998E-2</v>
      </c>
      <c r="P1201" s="551">
        <v>0.78955728000000003</v>
      </c>
      <c r="Q1201" s="544"/>
    </row>
    <row r="1202" spans="1:17" s="540" customFormat="1" ht="15.75" x14ac:dyDescent="0.25">
      <c r="A1202" s="534"/>
      <c r="B1202" s="535" t="s">
        <v>3972</v>
      </c>
      <c r="C1202" s="535" t="s">
        <v>9595</v>
      </c>
      <c r="D1202" s="537" t="s">
        <v>4278</v>
      </c>
      <c r="E1202" s="537" t="s">
        <v>985</v>
      </c>
      <c r="F1202" s="537" t="s">
        <v>4242</v>
      </c>
      <c r="G1202" s="537" t="s">
        <v>9596</v>
      </c>
      <c r="H1202" s="537" t="s">
        <v>9597</v>
      </c>
      <c r="I1202" s="537"/>
      <c r="J1202" s="537" t="s">
        <v>4255</v>
      </c>
      <c r="K1202" s="537" t="s">
        <v>3994</v>
      </c>
      <c r="L1202" s="547">
        <v>25</v>
      </c>
      <c r="M1202" s="537" t="s">
        <v>3981</v>
      </c>
      <c r="N1202" s="537" t="s">
        <v>4305</v>
      </c>
      <c r="O1202" s="551">
        <v>2.6676585999999999E-2</v>
      </c>
      <c r="P1202" s="551">
        <v>0.619461225</v>
      </c>
      <c r="Q1202" s="544"/>
    </row>
    <row r="1203" spans="1:17" s="540" customFormat="1" ht="15.75" x14ac:dyDescent="0.25">
      <c r="A1203" s="534"/>
      <c r="B1203" s="535" t="s">
        <v>3972</v>
      </c>
      <c r="C1203" s="535" t="s">
        <v>9595</v>
      </c>
      <c r="D1203" s="537" t="s">
        <v>4249</v>
      </c>
      <c r="E1203" s="537" t="s">
        <v>985</v>
      </c>
      <c r="F1203" s="537" t="s">
        <v>4242</v>
      </c>
      <c r="G1203" s="537" t="s">
        <v>9596</v>
      </c>
      <c r="H1203" s="537" t="s">
        <v>9597</v>
      </c>
      <c r="I1203" s="537"/>
      <c r="J1203" s="537" t="s">
        <v>4255</v>
      </c>
      <c r="K1203" s="537" t="s">
        <v>3994</v>
      </c>
      <c r="L1203" s="547">
        <v>25</v>
      </c>
      <c r="M1203" s="537" t="s">
        <v>3981</v>
      </c>
      <c r="N1203" s="537" t="s">
        <v>4305</v>
      </c>
      <c r="O1203" s="551">
        <v>2.4462825000000001E-2</v>
      </c>
      <c r="P1203" s="551">
        <v>0.63613264400000002</v>
      </c>
      <c r="Q1203" s="544"/>
    </row>
    <row r="1204" spans="1:17" s="540" customFormat="1" ht="15.75" x14ac:dyDescent="0.25">
      <c r="A1204" s="534"/>
      <c r="B1204" s="535" t="s">
        <v>3972</v>
      </c>
      <c r="C1204" s="535" t="s">
        <v>9595</v>
      </c>
      <c r="D1204" s="537" t="s">
        <v>4264</v>
      </c>
      <c r="E1204" s="537" t="s">
        <v>985</v>
      </c>
      <c r="F1204" s="537" t="s">
        <v>4242</v>
      </c>
      <c r="G1204" s="537" t="s">
        <v>9596</v>
      </c>
      <c r="H1204" s="537" t="s">
        <v>9597</v>
      </c>
      <c r="I1204" s="537"/>
      <c r="J1204" s="537" t="s">
        <v>4255</v>
      </c>
      <c r="K1204" s="537" t="s">
        <v>3994</v>
      </c>
      <c r="L1204" s="547">
        <v>25</v>
      </c>
      <c r="M1204" s="537" t="s">
        <v>3981</v>
      </c>
      <c r="N1204" s="537" t="s">
        <v>4305</v>
      </c>
      <c r="O1204" s="551">
        <v>1.6648064000000001E-2</v>
      </c>
      <c r="P1204" s="551">
        <v>0.63129053440000005</v>
      </c>
      <c r="Q1204" s="544"/>
    </row>
    <row r="1205" spans="1:17" s="540" customFormat="1" ht="15.75" x14ac:dyDescent="0.25">
      <c r="A1205" s="534"/>
      <c r="B1205" s="535" t="s">
        <v>3972</v>
      </c>
      <c r="C1205" s="535" t="s">
        <v>212</v>
      </c>
      <c r="D1205" s="537" t="s">
        <v>4278</v>
      </c>
      <c r="E1205" s="537" t="s">
        <v>858</v>
      </c>
      <c r="F1205" s="537" t="s">
        <v>8215</v>
      </c>
      <c r="G1205" s="537" t="s">
        <v>2301</v>
      </c>
      <c r="H1205" s="537" t="s">
        <v>2269</v>
      </c>
      <c r="I1205" s="537" t="s">
        <v>3017</v>
      </c>
      <c r="J1205" s="537" t="s">
        <v>4582</v>
      </c>
      <c r="K1205" s="537" t="s">
        <v>3994</v>
      </c>
      <c r="L1205" s="547">
        <v>50</v>
      </c>
      <c r="M1205" s="537" t="s">
        <v>3975</v>
      </c>
      <c r="N1205" s="537" t="s">
        <v>4414</v>
      </c>
      <c r="O1205" s="548">
        <v>6.106249999999998E-3</v>
      </c>
      <c r="P1205" s="548">
        <v>0.15462948040699581</v>
      </c>
      <c r="Q1205" s="544"/>
    </row>
    <row r="1206" spans="1:17" s="540" customFormat="1" ht="15.75" x14ac:dyDescent="0.25">
      <c r="A1206" s="534"/>
      <c r="B1206" s="535" t="s">
        <v>3972</v>
      </c>
      <c r="C1206" s="535" t="s">
        <v>212</v>
      </c>
      <c r="D1206" s="537" t="s">
        <v>4249</v>
      </c>
      <c r="E1206" s="537" t="s">
        <v>908</v>
      </c>
      <c r="F1206" s="541" t="s">
        <v>4242</v>
      </c>
      <c r="G1206" s="535" t="s">
        <v>212</v>
      </c>
      <c r="H1206" s="535" t="s">
        <v>212</v>
      </c>
      <c r="I1206" s="541"/>
      <c r="J1206" s="541" t="s">
        <v>4639</v>
      </c>
      <c r="K1206" s="541"/>
      <c r="L1206" s="541">
        <v>29</v>
      </c>
      <c r="M1206" s="541" t="s">
        <v>3975</v>
      </c>
      <c r="N1206" s="537"/>
      <c r="O1206" s="548"/>
      <c r="P1206" s="548"/>
      <c r="Q1206" s="544"/>
    </row>
    <row r="1207" spans="1:17" s="540" customFormat="1" ht="15.75" x14ac:dyDescent="0.25">
      <c r="A1207" s="534"/>
      <c r="B1207" s="535" t="s">
        <v>3972</v>
      </c>
      <c r="C1207" s="535" t="s">
        <v>212</v>
      </c>
      <c r="D1207" s="537" t="s">
        <v>4264</v>
      </c>
      <c r="E1207" s="537" t="s">
        <v>908</v>
      </c>
      <c r="F1207" s="541" t="s">
        <v>4242</v>
      </c>
      <c r="G1207" s="535" t="s">
        <v>212</v>
      </c>
      <c r="H1207" s="535" t="s">
        <v>212</v>
      </c>
      <c r="I1207" s="541"/>
      <c r="J1207" s="541" t="s">
        <v>4639</v>
      </c>
      <c r="K1207" s="541"/>
      <c r="L1207" s="541">
        <v>29</v>
      </c>
      <c r="M1207" s="541" t="s">
        <v>3975</v>
      </c>
      <c r="N1207" s="537"/>
      <c r="O1207" s="548"/>
      <c r="P1207" s="548"/>
      <c r="Q1207" s="544"/>
    </row>
    <row r="1208" spans="1:17" s="540" customFormat="1" ht="15.75" x14ac:dyDescent="0.25">
      <c r="A1208" s="534"/>
      <c r="B1208" s="535" t="s">
        <v>3972</v>
      </c>
      <c r="C1208" s="535" t="s">
        <v>212</v>
      </c>
      <c r="D1208" s="537" t="s">
        <v>4265</v>
      </c>
      <c r="E1208" s="537" t="s">
        <v>908</v>
      </c>
      <c r="F1208" s="541" t="s">
        <v>4242</v>
      </c>
      <c r="G1208" s="535" t="s">
        <v>212</v>
      </c>
      <c r="H1208" s="535" t="s">
        <v>212</v>
      </c>
      <c r="I1208" s="541"/>
      <c r="J1208" s="541" t="s">
        <v>4639</v>
      </c>
      <c r="K1208" s="541"/>
      <c r="L1208" s="541">
        <v>29</v>
      </c>
      <c r="M1208" s="541" t="s">
        <v>3975</v>
      </c>
      <c r="N1208" s="537"/>
      <c r="O1208" s="548"/>
      <c r="P1208" s="548"/>
      <c r="Q1208" s="544"/>
    </row>
    <row r="1209" spans="1:17" s="540" customFormat="1" ht="15.75" x14ac:dyDescent="0.25">
      <c r="A1209" s="534"/>
      <c r="B1209" s="535" t="s">
        <v>3972</v>
      </c>
      <c r="C1209" s="535" t="s">
        <v>212</v>
      </c>
      <c r="D1209" s="537" t="s">
        <v>4261</v>
      </c>
      <c r="E1209" s="537" t="s">
        <v>908</v>
      </c>
      <c r="F1209" s="541" t="s">
        <v>4242</v>
      </c>
      <c r="G1209" s="535" t="s">
        <v>212</v>
      </c>
      <c r="H1209" s="535" t="s">
        <v>212</v>
      </c>
      <c r="I1209" s="541"/>
      <c r="J1209" s="541" t="s">
        <v>4639</v>
      </c>
      <c r="K1209" s="541"/>
      <c r="L1209" s="541">
        <v>10</v>
      </c>
      <c r="M1209" s="541" t="s">
        <v>3975</v>
      </c>
      <c r="N1209" s="537"/>
      <c r="O1209" s="548"/>
      <c r="P1209" s="548"/>
      <c r="Q1209" s="544"/>
    </row>
    <row r="1210" spans="1:17" s="540" customFormat="1" ht="15.75" x14ac:dyDescent="0.25">
      <c r="A1210" s="534"/>
      <c r="B1210" s="535" t="s">
        <v>3972</v>
      </c>
      <c r="C1210" s="535" t="s">
        <v>1317</v>
      </c>
      <c r="D1210" s="537" t="s">
        <v>4278</v>
      </c>
      <c r="E1210" s="537" t="s">
        <v>977</v>
      </c>
      <c r="F1210" s="537" t="s">
        <v>4242</v>
      </c>
      <c r="G1210" s="537" t="s">
        <v>4480</v>
      </c>
      <c r="H1210" s="537" t="s">
        <v>3569</v>
      </c>
      <c r="I1210" s="537"/>
      <c r="J1210" s="537" t="s">
        <v>4319</v>
      </c>
      <c r="K1210" s="537" t="s">
        <v>3994</v>
      </c>
      <c r="L1210" s="547">
        <v>20</v>
      </c>
      <c r="M1210" s="537" t="s">
        <v>3975</v>
      </c>
      <c r="N1210" s="537" t="s">
        <v>4244</v>
      </c>
      <c r="O1210" s="548">
        <v>2.53E-2</v>
      </c>
      <c r="P1210" s="548">
        <v>0.47720000000000001</v>
      </c>
      <c r="Q1210" s="544"/>
    </row>
    <row r="1211" spans="1:17" s="540" customFormat="1" ht="15.75" x14ac:dyDescent="0.25">
      <c r="A1211" s="534"/>
      <c r="B1211" s="535" t="s">
        <v>3972</v>
      </c>
      <c r="C1211" s="535" t="s">
        <v>1317</v>
      </c>
      <c r="D1211" s="537" t="s">
        <v>4249</v>
      </c>
      <c r="E1211" s="537" t="s">
        <v>977</v>
      </c>
      <c r="F1211" s="537" t="s">
        <v>4242</v>
      </c>
      <c r="G1211" s="537" t="s">
        <v>4480</v>
      </c>
      <c r="H1211" s="537" t="s">
        <v>3569</v>
      </c>
      <c r="I1211" s="537"/>
      <c r="J1211" s="537" t="s">
        <v>4319</v>
      </c>
      <c r="K1211" s="537" t="s">
        <v>3994</v>
      </c>
      <c r="L1211" s="547">
        <v>20</v>
      </c>
      <c r="M1211" s="537" t="s">
        <v>3975</v>
      </c>
      <c r="N1211" s="537" t="s">
        <v>4244</v>
      </c>
      <c r="O1211" s="548">
        <v>2.53E-2</v>
      </c>
      <c r="P1211" s="548">
        <v>0.47720000000000001</v>
      </c>
      <c r="Q1211" s="544"/>
    </row>
    <row r="1212" spans="1:17" s="540" customFormat="1" ht="15.75" x14ac:dyDescent="0.25">
      <c r="A1212" s="534"/>
      <c r="B1212" s="535" t="s">
        <v>3972</v>
      </c>
      <c r="C1212" s="535" t="s">
        <v>2213</v>
      </c>
      <c r="D1212" s="537" t="s">
        <v>4278</v>
      </c>
      <c r="E1212" s="535" t="s">
        <v>3772</v>
      </c>
      <c r="F1212" s="537" t="s">
        <v>8215</v>
      </c>
      <c r="G1212" s="537" t="s">
        <v>2215</v>
      </c>
      <c r="H1212" s="537" t="s">
        <v>4371</v>
      </c>
      <c r="I1212" s="537" t="s">
        <v>3686</v>
      </c>
      <c r="J1212" s="537" t="s">
        <v>4372</v>
      </c>
      <c r="K1212" s="537" t="s">
        <v>3994</v>
      </c>
      <c r="L1212" s="547">
        <v>128.80000000000001</v>
      </c>
      <c r="M1212" s="537" t="s">
        <v>3975</v>
      </c>
      <c r="N1212" s="537" t="s">
        <v>4373</v>
      </c>
      <c r="O1212" s="559">
        <v>2.0856641333281888E-4</v>
      </c>
      <c r="P1212" s="548">
        <v>0.14679985183933678</v>
      </c>
      <c r="Q1212" s="544"/>
    </row>
    <row r="1213" spans="1:17" s="540" customFormat="1" ht="15.75" x14ac:dyDescent="0.25">
      <c r="A1213" s="534"/>
      <c r="B1213" s="535" t="s">
        <v>3972</v>
      </c>
      <c r="C1213" s="535" t="s">
        <v>9479</v>
      </c>
      <c r="D1213" s="537" t="s">
        <v>4278</v>
      </c>
      <c r="E1213" s="565" t="s">
        <v>908</v>
      </c>
      <c r="F1213" s="541" t="s">
        <v>4242</v>
      </c>
      <c r="G1213" s="535" t="s">
        <v>8167</v>
      </c>
      <c r="H1213" s="535" t="s">
        <v>8167</v>
      </c>
      <c r="I1213" s="541"/>
      <c r="J1213" s="541" t="s">
        <v>4404</v>
      </c>
      <c r="K1213" s="541"/>
      <c r="L1213" s="541">
        <v>124</v>
      </c>
      <c r="M1213" s="541" t="s">
        <v>3975</v>
      </c>
      <c r="N1213" s="541"/>
      <c r="O1213" s="548"/>
      <c r="P1213" s="548"/>
      <c r="Q1213" s="544"/>
    </row>
    <row r="1214" spans="1:17" s="540" customFormat="1" ht="15.75" x14ac:dyDescent="0.25">
      <c r="A1214" s="534"/>
      <c r="B1214" s="535" t="s">
        <v>3972</v>
      </c>
      <c r="C1214" s="535" t="s">
        <v>9479</v>
      </c>
      <c r="D1214" s="537" t="s">
        <v>4249</v>
      </c>
      <c r="E1214" s="565" t="s">
        <v>908</v>
      </c>
      <c r="F1214" s="541" t="s">
        <v>4242</v>
      </c>
      <c r="G1214" s="535" t="s">
        <v>8167</v>
      </c>
      <c r="H1214" s="535" t="s">
        <v>8167</v>
      </c>
      <c r="I1214" s="541"/>
      <c r="J1214" s="541" t="s">
        <v>4404</v>
      </c>
      <c r="K1214" s="541"/>
      <c r="L1214" s="541">
        <v>124</v>
      </c>
      <c r="M1214" s="541" t="s">
        <v>3975</v>
      </c>
      <c r="N1214" s="541"/>
      <c r="O1214" s="548"/>
      <c r="P1214" s="548"/>
      <c r="Q1214" s="544"/>
    </row>
    <row r="1215" spans="1:17" s="540" customFormat="1" ht="15.75" x14ac:dyDescent="0.25">
      <c r="A1215" s="534"/>
      <c r="B1215" s="535" t="s">
        <v>3972</v>
      </c>
      <c r="C1215" s="537" t="s">
        <v>381</v>
      </c>
      <c r="D1215" s="537" t="s">
        <v>4278</v>
      </c>
      <c r="E1215" s="535" t="s">
        <v>937</v>
      </c>
      <c r="F1215" s="537" t="s">
        <v>4242</v>
      </c>
      <c r="G1215" s="537" t="s">
        <v>1681</v>
      </c>
      <c r="H1215" s="537" t="s">
        <v>1925</v>
      </c>
      <c r="I1215" s="537"/>
      <c r="J1215" s="537" t="s">
        <v>4272</v>
      </c>
      <c r="K1215" s="537" t="s">
        <v>3994</v>
      </c>
      <c r="L1215" s="547">
        <v>30</v>
      </c>
      <c r="M1215" s="537" t="s">
        <v>3981</v>
      </c>
      <c r="N1215" s="537" t="s">
        <v>4586</v>
      </c>
      <c r="O1215" s="548">
        <v>2.3299382716049383E-2</v>
      </c>
      <c r="P1215" s="548">
        <v>0.5912077327044154</v>
      </c>
      <c r="Q1215" s="544"/>
    </row>
    <row r="1216" spans="1:17" s="540" customFormat="1" ht="15.75" x14ac:dyDescent="0.25">
      <c r="A1216" s="534"/>
      <c r="B1216" s="535" t="s">
        <v>3972</v>
      </c>
      <c r="C1216" s="537" t="s">
        <v>381</v>
      </c>
      <c r="D1216" s="537" t="s">
        <v>4264</v>
      </c>
      <c r="E1216" s="535" t="s">
        <v>937</v>
      </c>
      <c r="F1216" s="537" t="s">
        <v>4242</v>
      </c>
      <c r="G1216" s="537" t="s">
        <v>1681</v>
      </c>
      <c r="H1216" s="537" t="s">
        <v>1927</v>
      </c>
      <c r="I1216" s="537"/>
      <c r="J1216" s="537" t="s">
        <v>4290</v>
      </c>
      <c r="K1216" s="537" t="s">
        <v>3994</v>
      </c>
      <c r="L1216" s="547">
        <v>10</v>
      </c>
      <c r="M1216" s="537" t="s">
        <v>3981</v>
      </c>
      <c r="N1216" s="537" t="s">
        <v>4268</v>
      </c>
      <c r="O1216" s="548">
        <v>7.2765625E-2</v>
      </c>
      <c r="P1216" s="548">
        <v>1.5833288236555159</v>
      </c>
      <c r="Q1216" s="544"/>
    </row>
    <row r="1217" spans="1:17" s="540" customFormat="1" ht="15.75" x14ac:dyDescent="0.25">
      <c r="A1217" s="534"/>
      <c r="B1217" s="535" t="s">
        <v>3972</v>
      </c>
      <c r="C1217" s="537" t="s">
        <v>381</v>
      </c>
      <c r="D1217" s="537" t="s">
        <v>4265</v>
      </c>
      <c r="E1217" s="535" t="s">
        <v>937</v>
      </c>
      <c r="F1217" s="537" t="s">
        <v>4427</v>
      </c>
      <c r="G1217" s="537" t="s">
        <v>1927</v>
      </c>
      <c r="H1217" s="537" t="s">
        <v>1927</v>
      </c>
      <c r="I1217" s="537"/>
      <c r="J1217" s="537" t="s">
        <v>4428</v>
      </c>
      <c r="K1217" s="537" t="s">
        <v>3994</v>
      </c>
      <c r="L1217" s="547">
        <v>4.5</v>
      </c>
      <c r="M1217" s="537" t="s">
        <v>3981</v>
      </c>
      <c r="N1217" s="537" t="s">
        <v>4286</v>
      </c>
      <c r="O1217" s="548">
        <v>7.6511999999999997E-2</v>
      </c>
      <c r="P1217" s="548">
        <v>0.27349938547645763</v>
      </c>
      <c r="Q1217" s="544"/>
    </row>
    <row r="1218" spans="1:17" s="540" customFormat="1" ht="15.75" x14ac:dyDescent="0.25">
      <c r="A1218" s="534"/>
      <c r="B1218" s="535" t="s">
        <v>3972</v>
      </c>
      <c r="C1218" s="537" t="s">
        <v>381</v>
      </c>
      <c r="D1218" s="537" t="s">
        <v>4249</v>
      </c>
      <c r="E1218" s="535" t="s">
        <v>937</v>
      </c>
      <c r="F1218" s="537" t="s">
        <v>4242</v>
      </c>
      <c r="G1218" s="537" t="s">
        <v>1926</v>
      </c>
      <c r="H1218" s="537" t="s">
        <v>1925</v>
      </c>
      <c r="I1218" s="537"/>
      <c r="J1218" s="537" t="s">
        <v>4272</v>
      </c>
      <c r="K1218" s="537" t="s">
        <v>3994</v>
      </c>
      <c r="L1218" s="547">
        <v>30</v>
      </c>
      <c r="M1218" s="537" t="s">
        <v>3981</v>
      </c>
      <c r="N1218" s="537" t="s">
        <v>4586</v>
      </c>
      <c r="O1218" s="548">
        <v>2.7447530864197531E-2</v>
      </c>
      <c r="P1218" s="548">
        <v>0.53818943469503389</v>
      </c>
      <c r="Q1218" s="544"/>
    </row>
    <row r="1219" spans="1:17" s="540" customFormat="1" ht="15.75" x14ac:dyDescent="0.25">
      <c r="A1219" s="534"/>
      <c r="B1219" s="535" t="s">
        <v>3972</v>
      </c>
      <c r="C1219" s="537" t="s">
        <v>216</v>
      </c>
      <c r="D1219" s="537" t="s">
        <v>4265</v>
      </c>
      <c r="E1219" s="535" t="s">
        <v>937</v>
      </c>
      <c r="F1219" s="537" t="s">
        <v>4242</v>
      </c>
      <c r="G1219" s="537" t="s">
        <v>2587</v>
      </c>
      <c r="H1219" s="537" t="s">
        <v>2724</v>
      </c>
      <c r="I1219" s="537"/>
      <c r="J1219" s="537" t="s">
        <v>4272</v>
      </c>
      <c r="K1219" s="537" t="s">
        <v>3994</v>
      </c>
      <c r="L1219" s="547">
        <v>22.5</v>
      </c>
      <c r="M1219" s="537" t="s">
        <v>3981</v>
      </c>
      <c r="N1219" s="537" t="s">
        <v>4586</v>
      </c>
      <c r="O1219" s="548">
        <v>3.7514403292181073E-2</v>
      </c>
      <c r="P1219" s="548">
        <v>0.72792285435429949</v>
      </c>
      <c r="Q1219" s="544"/>
    </row>
    <row r="1220" spans="1:17" s="540" customFormat="1" ht="15.75" x14ac:dyDescent="0.25">
      <c r="A1220" s="534"/>
      <c r="B1220" s="535" t="s">
        <v>3972</v>
      </c>
      <c r="C1220" s="537" t="s">
        <v>216</v>
      </c>
      <c r="D1220" s="537" t="s">
        <v>4264</v>
      </c>
      <c r="E1220" s="535" t="s">
        <v>937</v>
      </c>
      <c r="F1220" s="537" t="s">
        <v>4242</v>
      </c>
      <c r="G1220" s="537" t="s">
        <v>2588</v>
      </c>
      <c r="H1220" s="537" t="s">
        <v>2724</v>
      </c>
      <c r="I1220" s="537"/>
      <c r="J1220" s="537" t="s">
        <v>4678</v>
      </c>
      <c r="K1220" s="537" t="s">
        <v>3994</v>
      </c>
      <c r="L1220" s="547">
        <v>18.7</v>
      </c>
      <c r="M1220" s="537" t="s">
        <v>3981</v>
      </c>
      <c r="N1220" s="537" t="s">
        <v>4586</v>
      </c>
      <c r="O1220" s="548">
        <v>5.1712000000000001E-2</v>
      </c>
      <c r="P1220" s="548">
        <v>0.88088343670204172</v>
      </c>
      <c r="Q1220" s="544"/>
    </row>
    <row r="1221" spans="1:17" s="540" customFormat="1" ht="15.75" x14ac:dyDescent="0.25">
      <c r="A1221" s="534"/>
      <c r="B1221" s="535" t="s">
        <v>3972</v>
      </c>
      <c r="C1221" s="537" t="s">
        <v>216</v>
      </c>
      <c r="D1221" s="537" t="s">
        <v>4278</v>
      </c>
      <c r="E1221" s="535" t="s">
        <v>937</v>
      </c>
      <c r="F1221" s="537" t="s">
        <v>4242</v>
      </c>
      <c r="G1221" s="537" t="s">
        <v>2588</v>
      </c>
      <c r="H1221" s="537" t="s">
        <v>2587</v>
      </c>
      <c r="I1221" s="537"/>
      <c r="J1221" s="537" t="s">
        <v>4679</v>
      </c>
      <c r="K1221" s="537" t="s">
        <v>3994</v>
      </c>
      <c r="L1221" s="547">
        <v>75</v>
      </c>
      <c r="M1221" s="537" t="s">
        <v>3981</v>
      </c>
      <c r="N1221" s="537" t="s">
        <v>4586</v>
      </c>
      <c r="O1221" s="548">
        <v>5.212088888888888E-3</v>
      </c>
      <c r="P1221" s="548">
        <v>0.19232938966630742</v>
      </c>
      <c r="Q1221" s="544"/>
    </row>
    <row r="1222" spans="1:17" s="540" customFormat="1" ht="15.75" x14ac:dyDescent="0.25">
      <c r="A1222" s="534"/>
      <c r="B1222" s="535" t="s">
        <v>3972</v>
      </c>
      <c r="C1222" s="537" t="s">
        <v>216</v>
      </c>
      <c r="D1222" s="537" t="s">
        <v>4295</v>
      </c>
      <c r="E1222" s="535" t="s">
        <v>937</v>
      </c>
      <c r="F1222" s="537" t="s">
        <v>4242</v>
      </c>
      <c r="G1222" s="537"/>
      <c r="H1222" s="537"/>
      <c r="I1222" s="537"/>
      <c r="J1222" s="537" t="s">
        <v>4658</v>
      </c>
      <c r="K1222" s="537" t="s">
        <v>4292</v>
      </c>
      <c r="L1222" s="547">
        <v>56</v>
      </c>
      <c r="M1222" s="537" t="s">
        <v>3981</v>
      </c>
      <c r="N1222" s="537" t="s">
        <v>4586</v>
      </c>
      <c r="O1222" s="548">
        <v>9.9235061728395069E-3</v>
      </c>
      <c r="P1222" s="548">
        <v>0.23512401366728872</v>
      </c>
      <c r="Q1222" s="544"/>
    </row>
    <row r="1223" spans="1:17" s="540" customFormat="1" ht="15.75" x14ac:dyDescent="0.25">
      <c r="A1223" s="534"/>
      <c r="B1223" s="535" t="s">
        <v>3972</v>
      </c>
      <c r="C1223" s="535" t="s">
        <v>4742</v>
      </c>
      <c r="D1223" s="537" t="s">
        <v>4278</v>
      </c>
      <c r="E1223" s="537" t="s">
        <v>3933</v>
      </c>
      <c r="F1223" s="537" t="s">
        <v>4242</v>
      </c>
      <c r="G1223" s="537" t="s">
        <v>4239</v>
      </c>
      <c r="H1223" s="537" t="s">
        <v>4743</v>
      </c>
      <c r="I1223" s="537"/>
      <c r="J1223" s="537" t="s">
        <v>4744</v>
      </c>
      <c r="K1223" s="537" t="s">
        <v>3994</v>
      </c>
      <c r="L1223" s="547">
        <v>110</v>
      </c>
      <c r="M1223" s="537" t="s">
        <v>3975</v>
      </c>
      <c r="N1223" s="537"/>
      <c r="O1223" s="548"/>
      <c r="P1223" s="548"/>
      <c r="Q1223" s="544">
        <v>41365</v>
      </c>
    </row>
    <row r="1224" spans="1:17" s="540" customFormat="1" ht="15.75" x14ac:dyDescent="0.25">
      <c r="A1224" s="534"/>
      <c r="B1224" s="535" t="s">
        <v>3972</v>
      </c>
      <c r="C1224" s="535" t="s">
        <v>4742</v>
      </c>
      <c r="D1224" s="537" t="s">
        <v>4249</v>
      </c>
      <c r="E1224" s="537" t="s">
        <v>3933</v>
      </c>
      <c r="F1224" s="541" t="s">
        <v>4242</v>
      </c>
      <c r="G1224" s="535" t="s">
        <v>4742</v>
      </c>
      <c r="H1224" s="535" t="s">
        <v>4742</v>
      </c>
      <c r="I1224" s="541"/>
      <c r="J1224" s="541" t="s">
        <v>4376</v>
      </c>
      <c r="K1224" s="541" t="s">
        <v>3994</v>
      </c>
      <c r="L1224" s="541">
        <v>66</v>
      </c>
      <c r="M1224" s="541" t="s">
        <v>3975</v>
      </c>
      <c r="N1224" s="541" t="s">
        <v>4414</v>
      </c>
      <c r="O1224" s="541"/>
      <c r="P1224" s="541"/>
      <c r="Q1224" s="545">
        <v>42036</v>
      </c>
    </row>
    <row r="1225" spans="1:17" s="540" customFormat="1" ht="15.75" x14ac:dyDescent="0.25">
      <c r="A1225" s="534"/>
      <c r="B1225" s="535" t="s">
        <v>3972</v>
      </c>
      <c r="C1225" s="535" t="s">
        <v>9480</v>
      </c>
      <c r="D1225" s="535" t="s">
        <v>4278</v>
      </c>
      <c r="E1225" s="565" t="s">
        <v>946</v>
      </c>
      <c r="F1225" s="537" t="s">
        <v>4242</v>
      </c>
      <c r="G1225" s="535" t="s">
        <v>3031</v>
      </c>
      <c r="H1225" s="535" t="s">
        <v>3033</v>
      </c>
      <c r="I1225" s="535"/>
      <c r="J1225" s="535" t="s">
        <v>4433</v>
      </c>
      <c r="K1225" s="535" t="s">
        <v>3994</v>
      </c>
      <c r="L1225" s="557">
        <v>5</v>
      </c>
      <c r="M1225" s="535" t="s">
        <v>3981</v>
      </c>
      <c r="N1225" s="535" t="s">
        <v>4334</v>
      </c>
      <c r="O1225" s="548">
        <v>0.13083333333333333</v>
      </c>
      <c r="P1225" s="548">
        <v>1.57</v>
      </c>
      <c r="Q1225" s="544"/>
    </row>
    <row r="1226" spans="1:17" s="540" customFormat="1" ht="15.75" x14ac:dyDescent="0.25">
      <c r="A1226" s="534"/>
      <c r="B1226" s="535" t="s">
        <v>3972</v>
      </c>
      <c r="C1226" s="535" t="s">
        <v>1137</v>
      </c>
      <c r="D1226" s="535" t="s">
        <v>4278</v>
      </c>
      <c r="E1226" s="546" t="s">
        <v>988</v>
      </c>
      <c r="F1226" s="546" t="s">
        <v>4242</v>
      </c>
      <c r="G1226" s="546" t="s">
        <v>1622</v>
      </c>
      <c r="H1226" s="546" t="s">
        <v>1623</v>
      </c>
      <c r="I1226" s="546"/>
      <c r="J1226" s="546" t="s">
        <v>4359</v>
      </c>
      <c r="K1226" s="546" t="s">
        <v>3994</v>
      </c>
      <c r="L1226" s="547">
        <v>7</v>
      </c>
      <c r="M1226" s="546" t="s">
        <v>3981</v>
      </c>
      <c r="N1226" s="546" t="s">
        <v>4360</v>
      </c>
      <c r="O1226" s="548">
        <v>0.16766500000000001</v>
      </c>
      <c r="P1226" s="548">
        <v>1.491622</v>
      </c>
      <c r="Q1226" s="544"/>
    </row>
    <row r="1227" spans="1:17" s="540" customFormat="1" ht="15.75" x14ac:dyDescent="0.25">
      <c r="A1227" s="534"/>
      <c r="B1227" s="535" t="s">
        <v>3972</v>
      </c>
      <c r="C1227" s="535" t="s">
        <v>1307</v>
      </c>
      <c r="D1227" s="535" t="s">
        <v>4278</v>
      </c>
      <c r="E1227" s="565" t="s">
        <v>883</v>
      </c>
      <c r="F1227" s="535" t="s">
        <v>4242</v>
      </c>
      <c r="G1227" s="535" t="s">
        <v>3362</v>
      </c>
      <c r="H1227" s="535" t="s">
        <v>1301</v>
      </c>
      <c r="I1227" s="535"/>
      <c r="J1227" s="535" t="s">
        <v>4484</v>
      </c>
      <c r="K1227" s="535" t="s">
        <v>3994</v>
      </c>
      <c r="L1227" s="557">
        <v>5</v>
      </c>
      <c r="M1227" s="535" t="s">
        <v>3975</v>
      </c>
      <c r="N1227" s="535" t="s">
        <v>4268</v>
      </c>
      <c r="O1227" s="548">
        <v>0.11600000000000001</v>
      </c>
      <c r="P1227" s="548">
        <v>1.631</v>
      </c>
      <c r="Q1227" s="544"/>
    </row>
    <row r="1228" spans="1:17" s="540" customFormat="1" ht="15.75" x14ac:dyDescent="0.25">
      <c r="A1228" s="534"/>
      <c r="B1228" s="535" t="s">
        <v>3972</v>
      </c>
      <c r="C1228" s="535" t="s">
        <v>288</v>
      </c>
      <c r="D1228" s="537" t="s">
        <v>4278</v>
      </c>
      <c r="E1228" s="535" t="s">
        <v>873</v>
      </c>
      <c r="F1228" s="537" t="s">
        <v>4242</v>
      </c>
      <c r="G1228" s="535" t="s">
        <v>1266</v>
      </c>
      <c r="H1228" s="537" t="s">
        <v>2267</v>
      </c>
      <c r="I1228" s="537"/>
      <c r="J1228" s="537" t="s">
        <v>4290</v>
      </c>
      <c r="K1228" s="537" t="s">
        <v>3994</v>
      </c>
      <c r="L1228" s="547">
        <v>6.25</v>
      </c>
      <c r="M1228" s="537" t="s">
        <v>3981</v>
      </c>
      <c r="N1228" s="537" t="s">
        <v>4268</v>
      </c>
      <c r="O1228" s="548">
        <v>0.11600000000000001</v>
      </c>
      <c r="P1228" s="548">
        <v>1.3109</v>
      </c>
      <c r="Q1228" s="544"/>
    </row>
    <row r="1229" spans="1:17" s="540" customFormat="1" ht="15.75" x14ac:dyDescent="0.25">
      <c r="A1229" s="534"/>
      <c r="B1229" s="535" t="s">
        <v>3972</v>
      </c>
      <c r="C1229" s="535" t="s">
        <v>288</v>
      </c>
      <c r="D1229" s="537" t="s">
        <v>4261</v>
      </c>
      <c r="E1229" s="537" t="s">
        <v>858</v>
      </c>
      <c r="F1229" s="537" t="s">
        <v>4242</v>
      </c>
      <c r="G1229" s="537" t="s">
        <v>1266</v>
      </c>
      <c r="H1229" s="537" t="s">
        <v>3009</v>
      </c>
      <c r="I1229" s="537"/>
      <c r="J1229" s="537" t="s">
        <v>4583</v>
      </c>
      <c r="K1229" s="537" t="s">
        <v>4292</v>
      </c>
      <c r="L1229" s="547">
        <v>4</v>
      </c>
      <c r="M1229" s="537" t="s">
        <v>3975</v>
      </c>
      <c r="N1229" s="537" t="s">
        <v>4286</v>
      </c>
      <c r="O1229" s="548">
        <v>0.13503999999999999</v>
      </c>
      <c r="P1229" s="548">
        <v>1.7500000000000002</v>
      </c>
      <c r="Q1229" s="544"/>
    </row>
    <row r="1230" spans="1:17" s="540" customFormat="1" ht="15.75" x14ac:dyDescent="0.25">
      <c r="A1230" s="534"/>
      <c r="B1230" s="535" t="s">
        <v>3972</v>
      </c>
      <c r="C1230" s="535" t="s">
        <v>288</v>
      </c>
      <c r="D1230" s="537" t="s">
        <v>4265</v>
      </c>
      <c r="E1230" s="537" t="s">
        <v>858</v>
      </c>
      <c r="F1230" s="537" t="s">
        <v>4242</v>
      </c>
      <c r="G1230" s="537" t="s">
        <v>2267</v>
      </c>
      <c r="H1230" s="537" t="s">
        <v>3582</v>
      </c>
      <c r="I1230" s="537"/>
      <c r="J1230" s="537" t="s">
        <v>4573</v>
      </c>
      <c r="K1230" s="537" t="s">
        <v>3994</v>
      </c>
      <c r="L1230" s="547">
        <v>0.2</v>
      </c>
      <c r="M1230" s="537" t="s">
        <v>3975</v>
      </c>
      <c r="N1230" s="537" t="s">
        <v>4286</v>
      </c>
      <c r="O1230" s="548">
        <v>1.1749999999999998</v>
      </c>
      <c r="P1230" s="548">
        <v>20</v>
      </c>
      <c r="Q1230" s="544"/>
    </row>
    <row r="1231" spans="1:17" s="540" customFormat="1" ht="15.75" x14ac:dyDescent="0.25">
      <c r="A1231" s="534"/>
      <c r="B1231" s="535" t="s">
        <v>3972</v>
      </c>
      <c r="C1231" s="535" t="s">
        <v>288</v>
      </c>
      <c r="D1231" s="537" t="s">
        <v>4263</v>
      </c>
      <c r="E1231" s="537" t="s">
        <v>858</v>
      </c>
      <c r="F1231" s="537" t="s">
        <v>4242</v>
      </c>
      <c r="G1231" s="537" t="s">
        <v>2267</v>
      </c>
      <c r="H1231" s="537" t="s">
        <v>3582</v>
      </c>
      <c r="I1231" s="537"/>
      <c r="J1231" s="537" t="s">
        <v>4573</v>
      </c>
      <c r="K1231" s="537" t="s">
        <v>3994</v>
      </c>
      <c r="L1231" s="547">
        <v>0.2</v>
      </c>
      <c r="M1231" s="537" t="s">
        <v>3975</v>
      </c>
      <c r="N1231" s="537" t="s">
        <v>4286</v>
      </c>
      <c r="O1231" s="548">
        <v>1.1749999999999998</v>
      </c>
      <c r="P1231" s="548">
        <v>35.35</v>
      </c>
      <c r="Q1231" s="544"/>
    </row>
    <row r="1232" spans="1:17" s="540" customFormat="1" ht="15.75" x14ac:dyDescent="0.25">
      <c r="A1232" s="534"/>
      <c r="B1232" s="535" t="s">
        <v>3972</v>
      </c>
      <c r="C1232" s="535" t="s">
        <v>288</v>
      </c>
      <c r="D1232" s="537" t="s">
        <v>4249</v>
      </c>
      <c r="E1232" s="537" t="s">
        <v>858</v>
      </c>
      <c r="F1232" s="537" t="s">
        <v>8215</v>
      </c>
      <c r="G1232" s="537" t="s">
        <v>2266</v>
      </c>
      <c r="H1232" s="537" t="s">
        <v>1266</v>
      </c>
      <c r="I1232" s="537" t="s">
        <v>3020</v>
      </c>
      <c r="J1232" s="537" t="s">
        <v>4584</v>
      </c>
      <c r="K1232" s="537" t="s">
        <v>3994</v>
      </c>
      <c r="L1232" s="547">
        <v>75</v>
      </c>
      <c r="M1232" s="537" t="s">
        <v>3981</v>
      </c>
      <c r="N1232" s="537" t="s">
        <v>4414</v>
      </c>
      <c r="O1232" s="548">
        <v>5.6188444444444435E-3</v>
      </c>
      <c r="P1232" s="548">
        <v>0.19631960825936146</v>
      </c>
      <c r="Q1232" s="544"/>
    </row>
    <row r="1233" spans="1:17" s="540" customFormat="1" ht="15.75" x14ac:dyDescent="0.25">
      <c r="A1233" s="534"/>
      <c r="B1233" s="535" t="s">
        <v>3972</v>
      </c>
      <c r="C1233" s="535" t="s">
        <v>288</v>
      </c>
      <c r="D1233" s="537" t="s">
        <v>4264</v>
      </c>
      <c r="E1233" s="537" t="s">
        <v>858</v>
      </c>
      <c r="F1233" s="537" t="s">
        <v>8215</v>
      </c>
      <c r="G1233" s="537" t="s">
        <v>2266</v>
      </c>
      <c r="H1233" s="537" t="s">
        <v>1266</v>
      </c>
      <c r="I1233" s="537" t="s">
        <v>2267</v>
      </c>
      <c r="J1233" s="537" t="s">
        <v>4585</v>
      </c>
      <c r="K1233" s="537" t="s">
        <v>3994</v>
      </c>
      <c r="L1233" s="547">
        <v>60</v>
      </c>
      <c r="M1233" s="537" t="s">
        <v>3981</v>
      </c>
      <c r="N1233" s="537" t="s">
        <v>4414</v>
      </c>
      <c r="O1233" s="548">
        <v>3.8190222222222207E-3</v>
      </c>
      <c r="P1233" s="548">
        <v>0.20100000000000001</v>
      </c>
      <c r="Q1233" s="544"/>
    </row>
    <row r="1234" spans="1:17" s="540" customFormat="1" ht="15.75" x14ac:dyDescent="0.25">
      <c r="A1234" s="534"/>
      <c r="B1234" s="535" t="s">
        <v>3972</v>
      </c>
      <c r="C1234" s="537" t="s">
        <v>288</v>
      </c>
      <c r="D1234" s="537" t="s">
        <v>4263</v>
      </c>
      <c r="E1234" s="535" t="s">
        <v>937</v>
      </c>
      <c r="F1234" s="537" t="s">
        <v>4242</v>
      </c>
      <c r="G1234" s="537" t="s">
        <v>2266</v>
      </c>
      <c r="H1234" s="537" t="s">
        <v>1266</v>
      </c>
      <c r="I1234" s="537"/>
      <c r="J1234" s="537" t="s">
        <v>4680</v>
      </c>
      <c r="K1234" s="537" t="s">
        <v>3994</v>
      </c>
      <c r="L1234" s="547">
        <v>25</v>
      </c>
      <c r="M1234" s="537" t="s">
        <v>3981</v>
      </c>
      <c r="N1234" s="537" t="s">
        <v>4586</v>
      </c>
      <c r="O1234" s="548">
        <v>0.18546666666666667</v>
      </c>
      <c r="P1234" s="548">
        <v>0.55798397428201796</v>
      </c>
      <c r="Q1234" s="544"/>
    </row>
    <row r="1235" spans="1:17" s="540" customFormat="1" ht="15.75" x14ac:dyDescent="0.25">
      <c r="A1235" s="534"/>
      <c r="B1235" s="535" t="s">
        <v>3972</v>
      </c>
      <c r="C1235" s="537" t="s">
        <v>288</v>
      </c>
      <c r="D1235" s="537" t="s">
        <v>4249</v>
      </c>
      <c r="E1235" s="535" t="s">
        <v>937</v>
      </c>
      <c r="F1235" s="537" t="s">
        <v>4242</v>
      </c>
      <c r="G1235" s="537" t="s">
        <v>2266</v>
      </c>
      <c r="H1235" s="537" t="s">
        <v>1266</v>
      </c>
      <c r="I1235" s="537"/>
      <c r="J1235" s="537" t="s">
        <v>4681</v>
      </c>
      <c r="K1235" s="537" t="s">
        <v>3994</v>
      </c>
      <c r="L1235" s="547">
        <v>75</v>
      </c>
      <c r="M1235" s="537" t="s">
        <v>3981</v>
      </c>
      <c r="N1235" s="537" t="s">
        <v>4589</v>
      </c>
      <c r="O1235" s="548">
        <v>6.7638888888888887E-3</v>
      </c>
      <c r="P1235" s="548">
        <v>0.17486923630844495</v>
      </c>
      <c r="Q1235" s="544"/>
    </row>
    <row r="1236" spans="1:17" s="540" customFormat="1" ht="15.75" x14ac:dyDescent="0.25">
      <c r="A1236" s="534"/>
      <c r="B1236" s="535" t="s">
        <v>3972</v>
      </c>
      <c r="C1236" s="537" t="s">
        <v>288</v>
      </c>
      <c r="D1236" s="537" t="s">
        <v>4395</v>
      </c>
      <c r="E1236" s="535" t="s">
        <v>937</v>
      </c>
      <c r="F1236" s="537" t="s">
        <v>4242</v>
      </c>
      <c r="G1236" s="537" t="s">
        <v>2266</v>
      </c>
      <c r="H1236" s="537" t="s">
        <v>1266</v>
      </c>
      <c r="I1236" s="537"/>
      <c r="J1236" s="537" t="s">
        <v>4680</v>
      </c>
      <c r="K1236" s="537" t="s">
        <v>3994</v>
      </c>
      <c r="L1236" s="547">
        <v>75</v>
      </c>
      <c r="M1236" s="537" t="s">
        <v>3981</v>
      </c>
      <c r="N1236" s="537" t="s">
        <v>4586</v>
      </c>
      <c r="O1236" s="548">
        <v>7.0222222222222231E-3</v>
      </c>
      <c r="P1236" s="548">
        <v>0.17652705035255314</v>
      </c>
      <c r="Q1236" s="544"/>
    </row>
    <row r="1237" spans="1:17" s="540" customFormat="1" ht="15.75" x14ac:dyDescent="0.25">
      <c r="A1237" s="534"/>
      <c r="B1237" s="535" t="s">
        <v>3972</v>
      </c>
      <c r="C1237" s="537" t="s">
        <v>289</v>
      </c>
      <c r="D1237" s="537" t="s">
        <v>4265</v>
      </c>
      <c r="E1237" s="535" t="s">
        <v>937</v>
      </c>
      <c r="F1237" s="537" t="s">
        <v>4242</v>
      </c>
      <c r="G1237" s="537" t="s">
        <v>1930</v>
      </c>
      <c r="H1237" s="537" t="s">
        <v>1931</v>
      </c>
      <c r="I1237" s="537"/>
      <c r="J1237" s="537" t="s">
        <v>4272</v>
      </c>
      <c r="K1237" s="537" t="s">
        <v>3994</v>
      </c>
      <c r="L1237" s="547">
        <v>10</v>
      </c>
      <c r="M1237" s="537" t="s">
        <v>3981</v>
      </c>
      <c r="N1237" s="537" t="s">
        <v>4589</v>
      </c>
      <c r="O1237" s="548">
        <v>6.2640625000000005E-2</v>
      </c>
      <c r="P1237" s="548">
        <v>1.1270105210687296</v>
      </c>
      <c r="Q1237" s="544"/>
    </row>
    <row r="1238" spans="1:17" s="540" customFormat="1" ht="15.75" x14ac:dyDescent="0.25">
      <c r="A1238" s="534"/>
      <c r="B1238" s="535" t="s">
        <v>3972</v>
      </c>
      <c r="C1238" s="537" t="s">
        <v>289</v>
      </c>
      <c r="D1238" s="537" t="s">
        <v>4261</v>
      </c>
      <c r="E1238" s="535" t="s">
        <v>937</v>
      </c>
      <c r="F1238" s="537" t="s">
        <v>4242</v>
      </c>
      <c r="G1238" s="537" t="s">
        <v>1928</v>
      </c>
      <c r="H1238" s="537" t="s">
        <v>1930</v>
      </c>
      <c r="I1238" s="537"/>
      <c r="J1238" s="537" t="s">
        <v>4623</v>
      </c>
      <c r="K1238" s="537" t="s">
        <v>3994</v>
      </c>
      <c r="L1238" s="547">
        <v>25</v>
      </c>
      <c r="M1238" s="537" t="s">
        <v>3981</v>
      </c>
      <c r="N1238" s="537" t="s">
        <v>4589</v>
      </c>
      <c r="O1238" s="548">
        <v>1.4233333333333332E-2</v>
      </c>
      <c r="P1238" s="548">
        <v>0.35971851804184646</v>
      </c>
      <c r="Q1238" s="544"/>
    </row>
    <row r="1239" spans="1:17" s="540" customFormat="1" ht="15.75" x14ac:dyDescent="0.25">
      <c r="A1239" s="534"/>
      <c r="B1239" s="535" t="s">
        <v>3972</v>
      </c>
      <c r="C1239" s="537" t="s">
        <v>289</v>
      </c>
      <c r="D1239" s="537" t="s">
        <v>4264</v>
      </c>
      <c r="E1239" s="535" t="s">
        <v>937</v>
      </c>
      <c r="F1239" s="537" t="s">
        <v>4242</v>
      </c>
      <c r="G1239" s="537" t="s">
        <v>1928</v>
      </c>
      <c r="H1239" s="537" t="s">
        <v>1930</v>
      </c>
      <c r="I1239" s="537"/>
      <c r="J1239" s="537" t="s">
        <v>4588</v>
      </c>
      <c r="K1239" s="537" t="s">
        <v>3994</v>
      </c>
      <c r="L1239" s="547">
        <v>25</v>
      </c>
      <c r="M1239" s="537" t="s">
        <v>3981</v>
      </c>
      <c r="N1239" s="537" t="s">
        <v>4589</v>
      </c>
      <c r="O1239" s="548">
        <v>1.4233333333333332E-2</v>
      </c>
      <c r="P1239" s="548">
        <v>0.35971851804184646</v>
      </c>
      <c r="Q1239" s="544"/>
    </row>
    <row r="1240" spans="1:17" s="540" customFormat="1" ht="15.75" x14ac:dyDescent="0.25">
      <c r="A1240" s="534"/>
      <c r="B1240" s="535" t="s">
        <v>3972</v>
      </c>
      <c r="C1240" s="537" t="s">
        <v>289</v>
      </c>
      <c r="D1240" s="537" t="s">
        <v>4278</v>
      </c>
      <c r="E1240" s="535" t="s">
        <v>937</v>
      </c>
      <c r="F1240" s="537" t="s">
        <v>4242</v>
      </c>
      <c r="G1240" s="537" t="s">
        <v>1928</v>
      </c>
      <c r="H1240" s="537" t="s">
        <v>1929</v>
      </c>
      <c r="I1240" s="537"/>
      <c r="J1240" s="537" t="s">
        <v>4492</v>
      </c>
      <c r="K1240" s="537" t="s">
        <v>3994</v>
      </c>
      <c r="L1240" s="547">
        <v>33.299999999999997</v>
      </c>
      <c r="M1240" s="537" t="s">
        <v>3981</v>
      </c>
      <c r="N1240" s="537" t="s">
        <v>4586</v>
      </c>
      <c r="O1240" s="548">
        <v>1.8962654320987652E-2</v>
      </c>
      <c r="P1240" s="548">
        <v>0.51465077260323111</v>
      </c>
      <c r="Q1240" s="544"/>
    </row>
    <row r="1241" spans="1:17" s="540" customFormat="1" ht="15.75" x14ac:dyDescent="0.25">
      <c r="A1241" s="534"/>
      <c r="B1241" s="535" t="s">
        <v>3972</v>
      </c>
      <c r="C1241" s="537" t="s">
        <v>289</v>
      </c>
      <c r="D1241" s="537" t="s">
        <v>4249</v>
      </c>
      <c r="E1241" s="535" t="s">
        <v>937</v>
      </c>
      <c r="F1241" s="537" t="s">
        <v>4242</v>
      </c>
      <c r="G1241" s="537" t="s">
        <v>1928</v>
      </c>
      <c r="H1241" s="537" t="s">
        <v>1929</v>
      </c>
      <c r="I1241" s="537"/>
      <c r="J1241" s="537" t="s">
        <v>4492</v>
      </c>
      <c r="K1241" s="537" t="s">
        <v>3994</v>
      </c>
      <c r="L1241" s="547">
        <v>33.299999999999997</v>
      </c>
      <c r="M1241" s="537" t="s">
        <v>3981</v>
      </c>
      <c r="N1241" s="537" t="s">
        <v>4586</v>
      </c>
      <c r="O1241" s="548">
        <v>1.8962654320987652E-2</v>
      </c>
      <c r="P1241" s="548">
        <v>0.51465077260323111</v>
      </c>
      <c r="Q1241" s="544"/>
    </row>
    <row r="1242" spans="1:17" s="540" customFormat="1" ht="15.75" x14ac:dyDescent="0.25">
      <c r="A1242" s="534"/>
      <c r="B1242" s="535" t="s">
        <v>3972</v>
      </c>
      <c r="C1242" s="537" t="s">
        <v>289</v>
      </c>
      <c r="D1242" s="537" t="s">
        <v>4621</v>
      </c>
      <c r="E1242" s="535" t="s">
        <v>937</v>
      </c>
      <c r="F1242" s="537" t="s">
        <v>4242</v>
      </c>
      <c r="G1242" s="537"/>
      <c r="H1242" s="537"/>
      <c r="I1242" s="537"/>
      <c r="J1242" s="537" t="s">
        <v>4623</v>
      </c>
      <c r="K1242" s="537" t="s">
        <v>4292</v>
      </c>
      <c r="L1242" s="547">
        <v>25</v>
      </c>
      <c r="M1242" s="537" t="s">
        <v>3981</v>
      </c>
      <c r="N1242" s="537" t="s">
        <v>4589</v>
      </c>
      <c r="O1242" s="548">
        <v>1.4233333333333332E-2</v>
      </c>
      <c r="P1242" s="548">
        <v>0.35971851804184646</v>
      </c>
      <c r="Q1242" s="544"/>
    </row>
    <row r="1243" spans="1:17" s="540" customFormat="1" ht="15.75" x14ac:dyDescent="0.25">
      <c r="A1243" s="534"/>
      <c r="B1243" s="535" t="s">
        <v>3972</v>
      </c>
      <c r="C1243" s="537" t="s">
        <v>289</v>
      </c>
      <c r="D1243" s="537" t="s">
        <v>4264</v>
      </c>
      <c r="E1243" s="535" t="s">
        <v>937</v>
      </c>
      <c r="F1243" s="537" t="s">
        <v>4242</v>
      </c>
      <c r="G1243" s="537" t="s">
        <v>1928</v>
      </c>
      <c r="H1243" s="537" t="s">
        <v>1930</v>
      </c>
      <c r="I1243" s="537"/>
      <c r="J1243" s="537" t="s">
        <v>4629</v>
      </c>
      <c r="K1243" s="537" t="s">
        <v>3994</v>
      </c>
      <c r="L1243" s="547">
        <v>75</v>
      </c>
      <c r="M1243" s="537" t="s">
        <v>3981</v>
      </c>
      <c r="N1243" s="537" t="s">
        <v>4589</v>
      </c>
      <c r="O1243" s="548">
        <v>8.0361111111111119E-3</v>
      </c>
      <c r="P1243" s="548">
        <v>0.1597980629363506</v>
      </c>
      <c r="Q1243" s="544">
        <v>41609</v>
      </c>
    </row>
    <row r="1244" spans="1:17" s="540" customFormat="1" ht="15.75" x14ac:dyDescent="0.25">
      <c r="A1244" s="534"/>
      <c r="B1244" s="535" t="s">
        <v>3972</v>
      </c>
      <c r="C1244" s="537" t="s">
        <v>289</v>
      </c>
      <c r="D1244" s="537" t="s">
        <v>4317</v>
      </c>
      <c r="E1244" s="535" t="s">
        <v>937</v>
      </c>
      <c r="F1244" s="537" t="s">
        <v>4242</v>
      </c>
      <c r="G1244" s="537"/>
      <c r="H1244" s="537"/>
      <c r="I1244" s="537"/>
      <c r="J1244" s="537" t="s">
        <v>4588</v>
      </c>
      <c r="K1244" s="537" t="s">
        <v>4292</v>
      </c>
      <c r="L1244" s="547">
        <v>25</v>
      </c>
      <c r="M1244" s="537" t="s">
        <v>3981</v>
      </c>
      <c r="N1244" s="537" t="s">
        <v>4589</v>
      </c>
      <c r="O1244" s="548">
        <v>1.4233333333333332E-2</v>
      </c>
      <c r="P1244" s="548">
        <v>0.35971851804184646</v>
      </c>
      <c r="Q1244" s="544">
        <v>41609</v>
      </c>
    </row>
    <row r="1245" spans="1:17" s="540" customFormat="1" ht="15.75" x14ac:dyDescent="0.25">
      <c r="A1245" s="534"/>
      <c r="B1245" s="535" t="s">
        <v>3972</v>
      </c>
      <c r="C1245" s="537" t="s">
        <v>290</v>
      </c>
      <c r="D1245" s="537" t="s">
        <v>4278</v>
      </c>
      <c r="E1245" s="535" t="s">
        <v>937</v>
      </c>
      <c r="F1245" s="537" t="s">
        <v>4242</v>
      </c>
      <c r="G1245" s="537" t="s">
        <v>2517</v>
      </c>
      <c r="H1245" s="537" t="s">
        <v>2649</v>
      </c>
      <c r="I1245" s="537"/>
      <c r="J1245" s="537" t="s">
        <v>4308</v>
      </c>
      <c r="K1245" s="537" t="s">
        <v>3994</v>
      </c>
      <c r="L1245" s="547">
        <v>12</v>
      </c>
      <c r="M1245" s="537" t="s">
        <v>3981</v>
      </c>
      <c r="N1245" s="537" t="s">
        <v>4596</v>
      </c>
      <c r="O1245" s="548">
        <v>5.6910000000000009E-2</v>
      </c>
      <c r="P1245" s="548">
        <v>0.74783771762328211</v>
      </c>
      <c r="Q1245" s="544"/>
    </row>
    <row r="1246" spans="1:17" s="540" customFormat="1" ht="15.75" x14ac:dyDescent="0.25">
      <c r="A1246" s="534"/>
      <c r="B1246" s="535" t="s">
        <v>3972</v>
      </c>
      <c r="C1246" s="537" t="s">
        <v>290</v>
      </c>
      <c r="D1246" s="537" t="s">
        <v>4249</v>
      </c>
      <c r="E1246" s="535" t="s">
        <v>937</v>
      </c>
      <c r="F1246" s="537" t="s">
        <v>4242</v>
      </c>
      <c r="G1246" s="537" t="s">
        <v>2517</v>
      </c>
      <c r="H1246" s="537" t="s">
        <v>2650</v>
      </c>
      <c r="I1246" s="537"/>
      <c r="J1246" s="537" t="s">
        <v>4308</v>
      </c>
      <c r="K1246" s="537" t="s">
        <v>3994</v>
      </c>
      <c r="L1246" s="547">
        <v>16.600000000000001</v>
      </c>
      <c r="M1246" s="537" t="s">
        <v>3981</v>
      </c>
      <c r="N1246" s="537" t="s">
        <v>4615</v>
      </c>
      <c r="O1246" s="548">
        <v>4.7144999999999999E-2</v>
      </c>
      <c r="P1246" s="548">
        <v>0.89776296926026089</v>
      </c>
      <c r="Q1246" s="544"/>
    </row>
    <row r="1247" spans="1:17" s="540" customFormat="1" ht="15.75" x14ac:dyDescent="0.25">
      <c r="A1247" s="534"/>
      <c r="B1247" s="535" t="s">
        <v>3972</v>
      </c>
      <c r="C1247" s="537" t="s">
        <v>292</v>
      </c>
      <c r="D1247" s="537" t="s">
        <v>4264</v>
      </c>
      <c r="E1247" s="535" t="s">
        <v>937</v>
      </c>
      <c r="F1247" s="537" t="s">
        <v>4355</v>
      </c>
      <c r="G1247" s="537" t="s">
        <v>2725</v>
      </c>
      <c r="H1247" s="537" t="s">
        <v>2726</v>
      </c>
      <c r="I1247" s="537"/>
      <c r="J1247" s="537" t="s">
        <v>4624</v>
      </c>
      <c r="K1247" s="537" t="s">
        <v>3994</v>
      </c>
      <c r="L1247" s="547">
        <v>3</v>
      </c>
      <c r="M1247" s="537" t="s">
        <v>3981</v>
      </c>
      <c r="N1247" s="537" t="s">
        <v>4286</v>
      </c>
      <c r="O1247" s="548">
        <v>0.18858125000000001</v>
      </c>
      <c r="P1247" s="548">
        <v>1.7523821963682571</v>
      </c>
      <c r="Q1247" s="544"/>
    </row>
    <row r="1248" spans="1:17" s="540" customFormat="1" ht="15.75" x14ac:dyDescent="0.25">
      <c r="A1248" s="534"/>
      <c r="B1248" s="535" t="s">
        <v>3972</v>
      </c>
      <c r="C1248" s="537" t="s">
        <v>292</v>
      </c>
      <c r="D1248" s="537" t="s">
        <v>4278</v>
      </c>
      <c r="E1248" s="535" t="s">
        <v>937</v>
      </c>
      <c r="F1248" s="537" t="s">
        <v>4242</v>
      </c>
      <c r="G1248" s="537" t="s">
        <v>2578</v>
      </c>
      <c r="H1248" s="537" t="s">
        <v>2725</v>
      </c>
      <c r="I1248" s="537"/>
      <c r="J1248" s="537" t="s">
        <v>4513</v>
      </c>
      <c r="K1248" s="537" t="s">
        <v>3994</v>
      </c>
      <c r="L1248" s="547">
        <v>5</v>
      </c>
      <c r="M1248" s="537" t="s">
        <v>3981</v>
      </c>
      <c r="N1248" s="537" t="s">
        <v>4589</v>
      </c>
      <c r="O1248" s="548">
        <v>0.28933333333333333</v>
      </c>
      <c r="P1248" s="548">
        <v>1.1130077368204689</v>
      </c>
      <c r="Q1248" s="544"/>
    </row>
    <row r="1249" spans="1:17" s="540" customFormat="1" ht="15.75" x14ac:dyDescent="0.25">
      <c r="A1249" s="534"/>
      <c r="B1249" s="535" t="s">
        <v>3972</v>
      </c>
      <c r="C1249" s="537" t="s">
        <v>292</v>
      </c>
      <c r="D1249" s="537" t="s">
        <v>4249</v>
      </c>
      <c r="E1249" s="535" t="s">
        <v>937</v>
      </c>
      <c r="F1249" s="537" t="s">
        <v>4242</v>
      </c>
      <c r="G1249" s="537" t="s">
        <v>2578</v>
      </c>
      <c r="H1249" s="537" t="s">
        <v>2725</v>
      </c>
      <c r="I1249" s="537"/>
      <c r="J1249" s="537" t="s">
        <v>4513</v>
      </c>
      <c r="K1249" s="537" t="s">
        <v>3994</v>
      </c>
      <c r="L1249" s="547">
        <v>5</v>
      </c>
      <c r="M1249" s="537" t="s">
        <v>3981</v>
      </c>
      <c r="N1249" s="537" t="s">
        <v>4589</v>
      </c>
      <c r="O1249" s="548">
        <v>0.18858125000000001</v>
      </c>
      <c r="P1249" s="548">
        <v>1.7523821963682571</v>
      </c>
      <c r="Q1249" s="544"/>
    </row>
    <row r="1250" spans="1:17" s="540" customFormat="1" ht="15.75" x14ac:dyDescent="0.25">
      <c r="A1250" s="534"/>
      <c r="B1250" s="535" t="s">
        <v>3972</v>
      </c>
      <c r="C1250" s="537" t="s">
        <v>4692</v>
      </c>
      <c r="D1250" s="537" t="s">
        <v>4278</v>
      </c>
      <c r="E1250" s="535" t="s">
        <v>3783</v>
      </c>
      <c r="F1250" s="537" t="s">
        <v>4242</v>
      </c>
      <c r="G1250" s="537" t="s">
        <v>3785</v>
      </c>
      <c r="H1250" s="537" t="s">
        <v>3887</v>
      </c>
      <c r="I1250" s="537"/>
      <c r="J1250" s="537" t="s">
        <v>4693</v>
      </c>
      <c r="K1250" s="537"/>
      <c r="L1250" s="547">
        <v>50</v>
      </c>
      <c r="M1250" s="537" t="s">
        <v>3975</v>
      </c>
      <c r="N1250" s="537"/>
      <c r="O1250" s="548">
        <v>6.96E-3</v>
      </c>
      <c r="P1250" s="548">
        <v>0.21668825164276903</v>
      </c>
      <c r="Q1250" s="544"/>
    </row>
    <row r="1251" spans="1:17" s="540" customFormat="1" ht="15.75" x14ac:dyDescent="0.25">
      <c r="A1251" s="534"/>
      <c r="B1251" s="535" t="s">
        <v>3972</v>
      </c>
      <c r="C1251" s="537" t="s">
        <v>4694</v>
      </c>
      <c r="D1251" s="537" t="s">
        <v>4249</v>
      </c>
      <c r="E1251" s="535" t="s">
        <v>3783</v>
      </c>
      <c r="F1251" s="537" t="s">
        <v>4242</v>
      </c>
      <c r="G1251" s="537" t="s">
        <v>3787</v>
      </c>
      <c r="H1251" s="537" t="s">
        <v>3888</v>
      </c>
      <c r="I1251" s="537"/>
      <c r="J1251" s="537" t="s">
        <v>4695</v>
      </c>
      <c r="K1251" s="537"/>
      <c r="L1251" s="547">
        <v>50</v>
      </c>
      <c r="M1251" s="537" t="s">
        <v>3975</v>
      </c>
      <c r="N1251" s="537"/>
      <c r="O1251" s="548">
        <v>9.9600000000000001E-3</v>
      </c>
      <c r="P1251" s="548">
        <v>0.25580617349860812</v>
      </c>
      <c r="Q1251" s="544"/>
    </row>
    <row r="1252" spans="1:17" s="540" customFormat="1" ht="15.75" x14ac:dyDescent="0.25">
      <c r="A1252" s="534"/>
      <c r="B1252" s="535" t="s">
        <v>3972</v>
      </c>
      <c r="C1252" s="536" t="s">
        <v>309</v>
      </c>
      <c r="D1252" s="536" t="s">
        <v>4278</v>
      </c>
      <c r="E1252" s="537" t="s">
        <v>941</v>
      </c>
      <c r="F1252" s="536" t="s">
        <v>4242</v>
      </c>
      <c r="G1252" s="536" t="s">
        <v>1699</v>
      </c>
      <c r="H1252" s="536" t="s">
        <v>3572</v>
      </c>
      <c r="I1252" s="536"/>
      <c r="J1252" s="536" t="s">
        <v>4247</v>
      </c>
      <c r="K1252" s="536" t="s">
        <v>3994</v>
      </c>
      <c r="L1252" s="542">
        <v>33</v>
      </c>
      <c r="M1252" s="536" t="s">
        <v>3981</v>
      </c>
      <c r="N1252" s="536" t="s">
        <v>4341</v>
      </c>
      <c r="O1252" s="543">
        <v>1.1900000000000001E-2</v>
      </c>
      <c r="P1252" s="543">
        <v>0.27489999999999998</v>
      </c>
      <c r="Q1252" s="544"/>
    </row>
    <row r="1253" spans="1:17" s="540" customFormat="1" ht="15.75" x14ac:dyDescent="0.25">
      <c r="A1253" s="534"/>
      <c r="B1253" s="535" t="s">
        <v>3972</v>
      </c>
      <c r="C1253" s="537" t="s">
        <v>310</v>
      </c>
      <c r="D1253" s="537" t="s">
        <v>4291</v>
      </c>
      <c r="E1253" s="535" t="s">
        <v>937</v>
      </c>
      <c r="F1253" s="537" t="s">
        <v>4242</v>
      </c>
      <c r="G1253" s="537" t="s">
        <v>2628</v>
      </c>
      <c r="H1253" s="537" t="s">
        <v>2760</v>
      </c>
      <c r="I1253" s="537"/>
      <c r="J1253" s="537" t="s">
        <v>4290</v>
      </c>
      <c r="K1253" s="537" t="s">
        <v>3994</v>
      </c>
      <c r="L1253" s="547">
        <v>2.4</v>
      </c>
      <c r="M1253" s="537" t="s">
        <v>3981</v>
      </c>
      <c r="N1253" s="537" t="s">
        <v>4268</v>
      </c>
      <c r="O1253" s="548">
        <v>8.1250000000000003E-2</v>
      </c>
      <c r="P1253" s="548">
        <v>3.0489175845699732</v>
      </c>
      <c r="Q1253" s="544"/>
    </row>
    <row r="1254" spans="1:17" s="540" customFormat="1" ht="15.75" x14ac:dyDescent="0.25">
      <c r="A1254" s="534"/>
      <c r="B1254" s="535" t="s">
        <v>3972</v>
      </c>
      <c r="C1254" s="537" t="s">
        <v>310</v>
      </c>
      <c r="D1254" s="537" t="s">
        <v>4278</v>
      </c>
      <c r="E1254" s="535" t="s">
        <v>937</v>
      </c>
      <c r="F1254" s="537" t="s">
        <v>4242</v>
      </c>
      <c r="G1254" s="537" t="s">
        <v>2628</v>
      </c>
      <c r="H1254" s="537" t="s">
        <v>2760</v>
      </c>
      <c r="I1254" s="537"/>
      <c r="J1254" s="537" t="s">
        <v>4277</v>
      </c>
      <c r="K1254" s="537" t="s">
        <v>3994</v>
      </c>
      <c r="L1254" s="547">
        <v>2.6</v>
      </c>
      <c r="M1254" s="537" t="s">
        <v>3981</v>
      </c>
      <c r="N1254" s="537" t="s">
        <v>4589</v>
      </c>
      <c r="O1254" s="548">
        <v>8.1250000000000003E-2</v>
      </c>
      <c r="P1254" s="548">
        <v>3.0489175845699732</v>
      </c>
      <c r="Q1254" s="544"/>
    </row>
    <row r="1255" spans="1:17" s="540" customFormat="1" ht="15.75" x14ac:dyDescent="0.25">
      <c r="A1255" s="534"/>
      <c r="B1255" s="535" t="s">
        <v>3972</v>
      </c>
      <c r="C1255" s="537" t="s">
        <v>310</v>
      </c>
      <c r="D1255" s="537" t="s">
        <v>4249</v>
      </c>
      <c r="E1255" s="535" t="s">
        <v>937</v>
      </c>
      <c r="F1255" s="537" t="s">
        <v>4242</v>
      </c>
      <c r="G1255" s="537" t="s">
        <v>2628</v>
      </c>
      <c r="H1255" s="537" t="s">
        <v>2760</v>
      </c>
      <c r="I1255" s="537"/>
      <c r="J1255" s="537" t="s">
        <v>4277</v>
      </c>
      <c r="K1255" s="537" t="s">
        <v>3994</v>
      </c>
      <c r="L1255" s="547">
        <v>2.6</v>
      </c>
      <c r="M1255" s="537" t="s">
        <v>3981</v>
      </c>
      <c r="N1255" s="537" t="s">
        <v>4589</v>
      </c>
      <c r="O1255" s="548">
        <v>8.1250000000000003E-2</v>
      </c>
      <c r="P1255" s="548">
        <v>3.0489175845699732</v>
      </c>
      <c r="Q1255" s="544"/>
    </row>
    <row r="1256" spans="1:17" s="540" customFormat="1" ht="15.75" x14ac:dyDescent="0.25">
      <c r="A1256" s="534"/>
      <c r="B1256" s="535" t="s">
        <v>3972</v>
      </c>
      <c r="C1256" s="535" t="s">
        <v>8168</v>
      </c>
      <c r="D1256" s="537" t="s">
        <v>4249</v>
      </c>
      <c r="E1256" s="537" t="s">
        <v>884</v>
      </c>
      <c r="F1256" s="537" t="s">
        <v>4242</v>
      </c>
      <c r="G1256" s="537" t="s">
        <v>2229</v>
      </c>
      <c r="H1256" s="537" t="s">
        <v>2230</v>
      </c>
      <c r="I1256" s="537"/>
      <c r="J1256" s="537" t="s">
        <v>4290</v>
      </c>
      <c r="K1256" s="537" t="s">
        <v>3994</v>
      </c>
      <c r="L1256" s="547">
        <v>5.2</v>
      </c>
      <c r="M1256" s="537" t="s">
        <v>3981</v>
      </c>
      <c r="N1256" s="537" t="s">
        <v>4268</v>
      </c>
      <c r="O1256" s="548">
        <v>5.8200000000000002E-2</v>
      </c>
      <c r="P1256" s="548">
        <v>1.327</v>
      </c>
      <c r="Q1256" s="544"/>
    </row>
    <row r="1257" spans="1:17" s="540" customFormat="1" ht="15.75" x14ac:dyDescent="0.25">
      <c r="A1257" s="534"/>
      <c r="B1257" s="535" t="s">
        <v>3972</v>
      </c>
      <c r="C1257" s="535" t="s">
        <v>8168</v>
      </c>
      <c r="D1257" s="537" t="s">
        <v>4278</v>
      </c>
      <c r="E1257" s="537" t="s">
        <v>884</v>
      </c>
      <c r="F1257" s="537" t="s">
        <v>4242</v>
      </c>
      <c r="G1257" s="537" t="s">
        <v>2229</v>
      </c>
      <c r="H1257" s="537" t="s">
        <v>2230</v>
      </c>
      <c r="I1257" s="537"/>
      <c r="J1257" s="537" t="s">
        <v>4290</v>
      </c>
      <c r="K1257" s="537" t="s">
        <v>3994</v>
      </c>
      <c r="L1257" s="547">
        <v>10</v>
      </c>
      <c r="M1257" s="537" t="s">
        <v>3981</v>
      </c>
      <c r="N1257" s="537" t="s">
        <v>4268</v>
      </c>
      <c r="O1257" s="548">
        <v>5.8200000000000002E-2</v>
      </c>
      <c r="P1257" s="548">
        <v>0.69</v>
      </c>
      <c r="Q1257" s="544"/>
    </row>
    <row r="1258" spans="1:17" s="540" customFormat="1" ht="15.75" x14ac:dyDescent="0.25">
      <c r="A1258" s="534"/>
      <c r="B1258" s="535" t="s">
        <v>3972</v>
      </c>
      <c r="C1258" s="537" t="s">
        <v>312</v>
      </c>
      <c r="D1258" s="537" t="s">
        <v>4249</v>
      </c>
      <c r="E1258" s="535" t="s">
        <v>937</v>
      </c>
      <c r="F1258" s="537" t="s">
        <v>4242</v>
      </c>
      <c r="G1258" s="537" t="s">
        <v>2005</v>
      </c>
      <c r="H1258" s="537" t="s">
        <v>2728</v>
      </c>
      <c r="I1258" s="537"/>
      <c r="J1258" s="537" t="s">
        <v>4513</v>
      </c>
      <c r="K1258" s="537" t="s">
        <v>3994</v>
      </c>
      <c r="L1258" s="547">
        <v>10</v>
      </c>
      <c r="M1258" s="537" t="s">
        <v>3981</v>
      </c>
      <c r="N1258" s="537" t="s">
        <v>4589</v>
      </c>
      <c r="O1258" s="548">
        <v>6.7500000000000004E-2</v>
      </c>
      <c r="P1258" s="548">
        <v>0.79965617611571038</v>
      </c>
      <c r="Q1258" s="544"/>
    </row>
    <row r="1259" spans="1:17" s="540" customFormat="1" ht="15.75" x14ac:dyDescent="0.25">
      <c r="A1259" s="534"/>
      <c r="B1259" s="535" t="s">
        <v>3972</v>
      </c>
      <c r="C1259" s="537" t="s">
        <v>312</v>
      </c>
      <c r="D1259" s="537" t="s">
        <v>4278</v>
      </c>
      <c r="E1259" s="535" t="s">
        <v>937</v>
      </c>
      <c r="F1259" s="537" t="s">
        <v>4242</v>
      </c>
      <c r="G1259" s="537" t="s">
        <v>2005</v>
      </c>
      <c r="H1259" s="537" t="s">
        <v>2727</v>
      </c>
      <c r="I1259" s="537"/>
      <c r="J1259" s="537" t="s">
        <v>4277</v>
      </c>
      <c r="K1259" s="537" t="s">
        <v>3994</v>
      </c>
      <c r="L1259" s="547">
        <v>5.2</v>
      </c>
      <c r="M1259" s="537" t="s">
        <v>3981</v>
      </c>
      <c r="N1259" s="537" t="s">
        <v>4589</v>
      </c>
      <c r="O1259" s="548">
        <v>0.20987500000000001</v>
      </c>
      <c r="P1259" s="548">
        <v>1.7373694150568557</v>
      </c>
      <c r="Q1259" s="544"/>
    </row>
    <row r="1260" spans="1:17" s="540" customFormat="1" ht="15.75" x14ac:dyDescent="0.25">
      <c r="A1260" s="534"/>
      <c r="B1260" s="535" t="s">
        <v>3972</v>
      </c>
      <c r="C1260" s="537" t="s">
        <v>312</v>
      </c>
      <c r="D1260" s="537" t="s">
        <v>4264</v>
      </c>
      <c r="E1260" s="535" t="s">
        <v>937</v>
      </c>
      <c r="F1260" s="537" t="s">
        <v>4242</v>
      </c>
      <c r="G1260" s="537" t="s">
        <v>2005</v>
      </c>
      <c r="H1260" s="537" t="s">
        <v>2877</v>
      </c>
      <c r="I1260" s="537"/>
      <c r="J1260" s="537" t="s">
        <v>4290</v>
      </c>
      <c r="K1260" s="537" t="s">
        <v>3994</v>
      </c>
      <c r="L1260" s="547">
        <v>5</v>
      </c>
      <c r="M1260" s="537" t="s">
        <v>3981</v>
      </c>
      <c r="N1260" s="537" t="s">
        <v>4589</v>
      </c>
      <c r="O1260" s="548"/>
      <c r="P1260" s="548"/>
      <c r="Q1260" s="544"/>
    </row>
    <row r="1261" spans="1:17" s="540" customFormat="1" ht="15.75" x14ac:dyDescent="0.25">
      <c r="A1261" s="534"/>
      <c r="B1261" s="535" t="s">
        <v>3972</v>
      </c>
      <c r="C1261" s="537" t="s">
        <v>314</v>
      </c>
      <c r="D1261" s="537" t="s">
        <v>4278</v>
      </c>
      <c r="E1261" s="535" t="s">
        <v>937</v>
      </c>
      <c r="F1261" s="537" t="s">
        <v>4242</v>
      </c>
      <c r="G1261" s="537" t="s">
        <v>2592</v>
      </c>
      <c r="H1261" s="537" t="s">
        <v>2729</v>
      </c>
      <c r="I1261" s="537"/>
      <c r="J1261" s="537" t="s">
        <v>4602</v>
      </c>
      <c r="K1261" s="537" t="s">
        <v>3994</v>
      </c>
      <c r="L1261" s="547">
        <v>16.600000000000001</v>
      </c>
      <c r="M1261" s="537" t="s">
        <v>3981</v>
      </c>
      <c r="N1261" s="537" t="s">
        <v>4586</v>
      </c>
      <c r="O1261" s="548">
        <v>4.6350000000000002E-2</v>
      </c>
      <c r="P1261" s="548">
        <v>0.76860371941592898</v>
      </c>
      <c r="Q1261" s="544"/>
    </row>
    <row r="1262" spans="1:17" s="540" customFormat="1" ht="15.75" x14ac:dyDescent="0.25">
      <c r="A1262" s="534"/>
      <c r="B1262" s="535" t="s">
        <v>3972</v>
      </c>
      <c r="C1262" s="535" t="s">
        <v>9598</v>
      </c>
      <c r="D1262" s="535" t="s">
        <v>4278</v>
      </c>
      <c r="E1262" s="546" t="s">
        <v>988</v>
      </c>
      <c r="F1262" s="546" t="s">
        <v>4242</v>
      </c>
      <c r="G1262" s="546" t="s">
        <v>9599</v>
      </c>
      <c r="H1262" s="546" t="s">
        <v>9600</v>
      </c>
      <c r="I1262" s="546"/>
      <c r="J1262" s="546" t="s">
        <v>4339</v>
      </c>
      <c r="K1262" s="546" t="s">
        <v>3994</v>
      </c>
      <c r="L1262" s="547">
        <v>4.5</v>
      </c>
      <c r="M1262" s="546" t="s">
        <v>3981</v>
      </c>
      <c r="N1262" s="546" t="s">
        <v>4361</v>
      </c>
      <c r="O1262" s="548">
        <v>0.27379999999999999</v>
      </c>
      <c r="P1262" s="548">
        <v>2.1459609999999998</v>
      </c>
      <c r="Q1262" s="544"/>
    </row>
    <row r="1263" spans="1:17" s="540" customFormat="1" ht="15.75" x14ac:dyDescent="0.25">
      <c r="A1263" s="534"/>
      <c r="B1263" s="535" t="s">
        <v>3972</v>
      </c>
      <c r="C1263" s="537" t="s">
        <v>316</v>
      </c>
      <c r="D1263" s="537" t="s">
        <v>4278</v>
      </c>
      <c r="E1263" s="535" t="s">
        <v>937</v>
      </c>
      <c r="F1263" s="537" t="s">
        <v>4242</v>
      </c>
      <c r="G1263" s="537" t="s">
        <v>1805</v>
      </c>
      <c r="H1263" s="537" t="s">
        <v>1806</v>
      </c>
      <c r="I1263" s="537"/>
      <c r="J1263" s="537" t="s">
        <v>4272</v>
      </c>
      <c r="K1263" s="537" t="s">
        <v>3994</v>
      </c>
      <c r="L1263" s="547">
        <v>18.7</v>
      </c>
      <c r="M1263" s="537" t="s">
        <v>3981</v>
      </c>
      <c r="N1263" s="537" t="s">
        <v>4586</v>
      </c>
      <c r="O1263" s="548">
        <v>3.9539999999999999E-2</v>
      </c>
      <c r="P1263" s="548">
        <v>0.66682875492887983</v>
      </c>
      <c r="Q1263" s="544"/>
    </row>
    <row r="1264" spans="1:17" s="540" customFormat="1" ht="15.75" x14ac:dyDescent="0.25">
      <c r="A1264" s="534"/>
      <c r="B1264" s="535" t="s">
        <v>3972</v>
      </c>
      <c r="C1264" s="535" t="s">
        <v>400</v>
      </c>
      <c r="D1264" s="537" t="s">
        <v>4264</v>
      </c>
      <c r="E1264" s="546" t="s">
        <v>965</v>
      </c>
      <c r="F1264" s="537" t="s">
        <v>8215</v>
      </c>
      <c r="G1264" s="537" t="s">
        <v>1726</v>
      </c>
      <c r="H1264" s="537" t="s">
        <v>2067</v>
      </c>
      <c r="I1264" s="537" t="s">
        <v>3465</v>
      </c>
      <c r="J1264" s="537" t="s">
        <v>4520</v>
      </c>
      <c r="K1264" s="537" t="s">
        <v>3994</v>
      </c>
      <c r="L1264" s="547">
        <v>60</v>
      </c>
      <c r="M1264" s="535" t="s">
        <v>3981</v>
      </c>
      <c r="N1264" s="535" t="s">
        <v>4446</v>
      </c>
      <c r="O1264" s="548">
        <v>8.8361111111111088E-3</v>
      </c>
      <c r="P1264" s="548">
        <v>0.20080568503016066</v>
      </c>
      <c r="Q1264" s="544"/>
    </row>
    <row r="1265" spans="1:17" s="540" customFormat="1" ht="15.75" x14ac:dyDescent="0.25">
      <c r="A1265" s="534"/>
      <c r="B1265" s="535" t="s">
        <v>3972</v>
      </c>
      <c r="C1265" s="535" t="s">
        <v>400</v>
      </c>
      <c r="D1265" s="537" t="s">
        <v>4265</v>
      </c>
      <c r="E1265" s="546" t="s">
        <v>965</v>
      </c>
      <c r="F1265" s="537" t="s">
        <v>8215</v>
      </c>
      <c r="G1265" s="537" t="s">
        <v>1726</v>
      </c>
      <c r="H1265" s="537" t="s">
        <v>8251</v>
      </c>
      <c r="I1265" s="537" t="s">
        <v>3465</v>
      </c>
      <c r="J1265" s="537" t="s">
        <v>4520</v>
      </c>
      <c r="K1265" s="537" t="s">
        <v>3994</v>
      </c>
      <c r="L1265" s="547">
        <v>60</v>
      </c>
      <c r="M1265" s="535" t="s">
        <v>3981</v>
      </c>
      <c r="N1265" s="535" t="s">
        <v>4446</v>
      </c>
      <c r="O1265" s="548">
        <v>8.5916666666666659E-3</v>
      </c>
      <c r="P1265" s="548">
        <v>0.20081629232681517</v>
      </c>
      <c r="Q1265" s="544"/>
    </row>
    <row r="1266" spans="1:17" s="540" customFormat="1" ht="15.75" x14ac:dyDescent="0.25">
      <c r="A1266" s="534"/>
      <c r="B1266" s="535" t="s">
        <v>3972</v>
      </c>
      <c r="C1266" s="535" t="s">
        <v>9482</v>
      </c>
      <c r="D1266" s="537" t="s">
        <v>4278</v>
      </c>
      <c r="E1266" s="546" t="s">
        <v>965</v>
      </c>
      <c r="F1266" s="537" t="s">
        <v>4242</v>
      </c>
      <c r="G1266" s="537" t="s">
        <v>2117</v>
      </c>
      <c r="H1266" s="537" t="s">
        <v>2118</v>
      </c>
      <c r="I1266" s="537"/>
      <c r="J1266" s="537" t="s">
        <v>4296</v>
      </c>
      <c r="K1266" s="537" t="s">
        <v>3994</v>
      </c>
      <c r="L1266" s="547">
        <v>30</v>
      </c>
      <c r="M1266" s="535" t="s">
        <v>3981</v>
      </c>
      <c r="N1266" s="535" t="s">
        <v>4446</v>
      </c>
      <c r="O1266" s="548">
        <v>1.3899999999999997E-2</v>
      </c>
      <c r="P1266" s="548">
        <v>0.34305184415446272</v>
      </c>
      <c r="Q1266" s="544"/>
    </row>
    <row r="1267" spans="1:17" s="540" customFormat="1" ht="15.75" x14ac:dyDescent="0.25">
      <c r="A1267" s="534"/>
      <c r="B1267" s="535" t="s">
        <v>3972</v>
      </c>
      <c r="C1267" s="535" t="s">
        <v>9482</v>
      </c>
      <c r="D1267" s="537" t="s">
        <v>4249</v>
      </c>
      <c r="E1267" s="546" t="s">
        <v>965</v>
      </c>
      <c r="F1267" s="537" t="s">
        <v>4242</v>
      </c>
      <c r="G1267" s="537" t="s">
        <v>2117</v>
      </c>
      <c r="H1267" s="537" t="s">
        <v>2119</v>
      </c>
      <c r="I1267" s="537"/>
      <c r="J1267" s="537" t="s">
        <v>4447</v>
      </c>
      <c r="K1267" s="537" t="s">
        <v>3994</v>
      </c>
      <c r="L1267" s="547">
        <v>30</v>
      </c>
      <c r="M1267" s="535" t="s">
        <v>3981</v>
      </c>
      <c r="N1267" s="535" t="s">
        <v>4334</v>
      </c>
      <c r="O1267" s="548">
        <v>2.2964999999999999E-2</v>
      </c>
      <c r="P1267" s="548">
        <v>0.47144099182718507</v>
      </c>
      <c r="Q1267" s="544"/>
    </row>
    <row r="1268" spans="1:17" s="540" customFormat="1" ht="15.75" x14ac:dyDescent="0.25">
      <c r="A1268" s="534"/>
      <c r="B1268" s="535" t="s">
        <v>3972</v>
      </c>
      <c r="C1268" s="535" t="s">
        <v>317</v>
      </c>
      <c r="D1268" s="537" t="s">
        <v>4278</v>
      </c>
      <c r="E1268" s="537" t="s">
        <v>858</v>
      </c>
      <c r="F1268" s="537" t="s">
        <v>4242</v>
      </c>
      <c r="G1268" s="537" t="s">
        <v>2523</v>
      </c>
      <c r="H1268" s="537" t="s">
        <v>2768</v>
      </c>
      <c r="I1268" s="537"/>
      <c r="J1268" s="537" t="s">
        <v>4432</v>
      </c>
      <c r="K1268" s="537" t="s">
        <v>3994</v>
      </c>
      <c r="L1268" s="547">
        <v>10</v>
      </c>
      <c r="M1268" s="537" t="s">
        <v>3981</v>
      </c>
      <c r="N1268" s="537" t="s">
        <v>4414</v>
      </c>
      <c r="O1268" s="548">
        <v>7.2124999999999995E-2</v>
      </c>
      <c r="P1268" s="548">
        <v>1.3983333333333334</v>
      </c>
      <c r="Q1268" s="544"/>
    </row>
    <row r="1269" spans="1:17" s="540" customFormat="1" ht="15.75" x14ac:dyDescent="0.25">
      <c r="A1269" s="534"/>
      <c r="B1269" s="535" t="s">
        <v>3972</v>
      </c>
      <c r="C1269" s="535" t="s">
        <v>317</v>
      </c>
      <c r="D1269" s="537" t="s">
        <v>4249</v>
      </c>
      <c r="E1269" s="537" t="s">
        <v>858</v>
      </c>
      <c r="F1269" s="537" t="s">
        <v>4242</v>
      </c>
      <c r="G1269" s="537" t="s">
        <v>2523</v>
      </c>
      <c r="H1269" s="537" t="s">
        <v>2768</v>
      </c>
      <c r="I1269" s="537"/>
      <c r="J1269" s="537" t="s">
        <v>4432</v>
      </c>
      <c r="K1269" s="537" t="s">
        <v>3994</v>
      </c>
      <c r="L1269" s="547">
        <v>10</v>
      </c>
      <c r="M1269" s="537" t="s">
        <v>3981</v>
      </c>
      <c r="N1269" s="537" t="s">
        <v>4414</v>
      </c>
      <c r="O1269" s="548">
        <v>7.2124999999999995E-2</v>
      </c>
      <c r="P1269" s="548">
        <v>0.98750000000000004</v>
      </c>
      <c r="Q1269" s="544"/>
    </row>
    <row r="1270" spans="1:17" s="540" customFormat="1" ht="15.75" x14ac:dyDescent="0.25">
      <c r="A1270" s="534"/>
      <c r="B1270" s="535" t="s">
        <v>3972</v>
      </c>
      <c r="C1270" s="535" t="s">
        <v>318</v>
      </c>
      <c r="D1270" s="537" t="s">
        <v>4278</v>
      </c>
      <c r="E1270" s="546" t="s">
        <v>988</v>
      </c>
      <c r="F1270" s="546" t="s">
        <v>4242</v>
      </c>
      <c r="G1270" s="546" t="s">
        <v>1610</v>
      </c>
      <c r="H1270" s="546" t="s">
        <v>1611</v>
      </c>
      <c r="I1270" s="537"/>
      <c r="J1270" s="546" t="s">
        <v>4327</v>
      </c>
      <c r="K1270" s="537" t="s">
        <v>4362</v>
      </c>
      <c r="L1270" s="547">
        <v>25</v>
      </c>
      <c r="M1270" s="537" t="s">
        <v>3981</v>
      </c>
      <c r="N1270" s="546" t="s">
        <v>4337</v>
      </c>
      <c r="O1270" s="548">
        <v>1.9978530566693194E-2</v>
      </c>
      <c r="P1270" s="548">
        <v>0.73218081361608123</v>
      </c>
      <c r="Q1270" s="544"/>
    </row>
    <row r="1271" spans="1:17" s="540" customFormat="1" ht="15.75" x14ac:dyDescent="0.25">
      <c r="A1271" s="534"/>
      <c r="B1271" s="535" t="s">
        <v>3972</v>
      </c>
      <c r="C1271" s="535" t="s">
        <v>318</v>
      </c>
      <c r="D1271" s="537" t="s">
        <v>4249</v>
      </c>
      <c r="E1271" s="546" t="s">
        <v>988</v>
      </c>
      <c r="F1271" s="546" t="s">
        <v>4242</v>
      </c>
      <c r="G1271" s="546" t="s">
        <v>1610</v>
      </c>
      <c r="H1271" s="546" t="s">
        <v>1611</v>
      </c>
      <c r="I1271" s="537"/>
      <c r="J1271" s="546" t="s">
        <v>4351</v>
      </c>
      <c r="K1271" s="537" t="s">
        <v>3994</v>
      </c>
      <c r="L1271" s="547">
        <v>25</v>
      </c>
      <c r="M1271" s="537" t="s">
        <v>3981</v>
      </c>
      <c r="N1271" s="546" t="s">
        <v>4337</v>
      </c>
      <c r="O1271" s="548">
        <v>1.0228280821915833E-2</v>
      </c>
      <c r="P1271" s="548">
        <v>0.70414571693040073</v>
      </c>
      <c r="Q1271" s="544"/>
    </row>
    <row r="1272" spans="1:17" s="540" customFormat="1" ht="15.75" x14ac:dyDescent="0.25">
      <c r="A1272" s="534"/>
      <c r="B1272" s="535" t="s">
        <v>3972</v>
      </c>
      <c r="C1272" s="535" t="s">
        <v>319</v>
      </c>
      <c r="D1272" s="537" t="s">
        <v>4261</v>
      </c>
      <c r="E1272" s="537" t="s">
        <v>932</v>
      </c>
      <c r="F1272" s="537" t="s">
        <v>4242</v>
      </c>
      <c r="G1272" s="537" t="s">
        <v>2437</v>
      </c>
      <c r="H1272" s="537" t="s">
        <v>3618</v>
      </c>
      <c r="I1272" s="537"/>
      <c r="J1272" s="537" t="s">
        <v>4262</v>
      </c>
      <c r="K1272" s="537" t="s">
        <v>3994</v>
      </c>
      <c r="L1272" s="547">
        <v>150</v>
      </c>
      <c r="M1272" s="537" t="s">
        <v>3975</v>
      </c>
      <c r="N1272" s="537" t="s">
        <v>4244</v>
      </c>
      <c r="O1272" s="548">
        <v>2.8622222222222222E-3</v>
      </c>
      <c r="P1272" s="548">
        <v>5.2922657566968588E-2</v>
      </c>
      <c r="Q1272" s="544"/>
    </row>
    <row r="1273" spans="1:17" s="540" customFormat="1" ht="15.75" x14ac:dyDescent="0.25">
      <c r="A1273" s="534"/>
      <c r="B1273" s="535" t="s">
        <v>3972</v>
      </c>
      <c r="C1273" s="535" t="s">
        <v>319</v>
      </c>
      <c r="D1273" s="537" t="s">
        <v>4263</v>
      </c>
      <c r="E1273" s="537" t="s">
        <v>932</v>
      </c>
      <c r="F1273" s="537" t="s">
        <v>4242</v>
      </c>
      <c r="G1273" s="537" t="s">
        <v>2437</v>
      </c>
      <c r="H1273" s="537" t="s">
        <v>3618</v>
      </c>
      <c r="I1273" s="537"/>
      <c r="J1273" s="537" t="s">
        <v>4262</v>
      </c>
      <c r="K1273" s="537" t="s">
        <v>3994</v>
      </c>
      <c r="L1273" s="547">
        <v>150</v>
      </c>
      <c r="M1273" s="537" t="s">
        <v>3975</v>
      </c>
      <c r="N1273" s="537" t="s">
        <v>4244</v>
      </c>
      <c r="O1273" s="548">
        <v>2.8622222222222222E-3</v>
      </c>
      <c r="P1273" s="548">
        <v>5.2922657566968588E-2</v>
      </c>
      <c r="Q1273" s="544"/>
    </row>
    <row r="1274" spans="1:17" s="540" customFormat="1" ht="15.75" x14ac:dyDescent="0.25">
      <c r="A1274" s="534"/>
      <c r="B1274" s="535" t="s">
        <v>3972</v>
      </c>
      <c r="C1274" s="535" t="s">
        <v>319</v>
      </c>
      <c r="D1274" s="537" t="s">
        <v>4264</v>
      </c>
      <c r="E1274" s="537" t="s">
        <v>932</v>
      </c>
      <c r="F1274" s="537" t="s">
        <v>4242</v>
      </c>
      <c r="G1274" s="537" t="s">
        <v>2437</v>
      </c>
      <c r="H1274" s="537" t="s">
        <v>3702</v>
      </c>
      <c r="I1274" s="537"/>
      <c r="J1274" s="537" t="s">
        <v>4258</v>
      </c>
      <c r="K1274" s="537" t="s">
        <v>3994</v>
      </c>
      <c r="L1274" s="547">
        <v>74</v>
      </c>
      <c r="M1274" s="537" t="s">
        <v>3975</v>
      </c>
      <c r="N1274" s="537" t="s">
        <v>4244</v>
      </c>
      <c r="O1274" s="548">
        <v>5.390796201607013E-3</v>
      </c>
      <c r="P1274" s="548">
        <v>0.14820198823333219</v>
      </c>
      <c r="Q1274" s="544"/>
    </row>
    <row r="1275" spans="1:17" s="540" customFormat="1" ht="15.75" x14ac:dyDescent="0.25">
      <c r="A1275" s="534"/>
      <c r="B1275" s="535" t="s">
        <v>3972</v>
      </c>
      <c r="C1275" s="535" t="s">
        <v>319</v>
      </c>
      <c r="D1275" s="537" t="s">
        <v>4265</v>
      </c>
      <c r="E1275" s="537" t="s">
        <v>932</v>
      </c>
      <c r="F1275" s="537" t="s">
        <v>4242</v>
      </c>
      <c r="G1275" s="537" t="s">
        <v>2437</v>
      </c>
      <c r="H1275" s="537" t="s">
        <v>3702</v>
      </c>
      <c r="I1275" s="537"/>
      <c r="J1275" s="537" t="s">
        <v>4258</v>
      </c>
      <c r="K1275" s="537" t="s">
        <v>3994</v>
      </c>
      <c r="L1275" s="547">
        <v>74</v>
      </c>
      <c r="M1275" s="537" t="s">
        <v>3975</v>
      </c>
      <c r="N1275" s="537" t="s">
        <v>4244</v>
      </c>
      <c r="O1275" s="548">
        <v>5.2300949598246896E-3</v>
      </c>
      <c r="P1275" s="548">
        <v>0.14820774644636903</v>
      </c>
      <c r="Q1275" s="544"/>
    </row>
    <row r="1276" spans="1:17" s="540" customFormat="1" ht="15.75" x14ac:dyDescent="0.25">
      <c r="A1276" s="534"/>
      <c r="B1276" s="535" t="s">
        <v>3972</v>
      </c>
      <c r="C1276" s="535" t="s">
        <v>319</v>
      </c>
      <c r="D1276" s="537" t="s">
        <v>4261</v>
      </c>
      <c r="E1276" s="563" t="s">
        <v>7621</v>
      </c>
      <c r="F1276" s="537" t="s">
        <v>4242</v>
      </c>
      <c r="G1276" s="537"/>
      <c r="H1276" s="537"/>
      <c r="I1276" s="537"/>
      <c r="J1276" s="537"/>
      <c r="K1276" s="537"/>
      <c r="L1276" s="547"/>
      <c r="M1276" s="537"/>
      <c r="N1276" s="537"/>
      <c r="O1276" s="548"/>
      <c r="P1276" s="548"/>
      <c r="Q1276" s="544"/>
    </row>
    <row r="1277" spans="1:17" s="540" customFormat="1" ht="15.75" x14ac:dyDescent="0.25">
      <c r="A1277" s="534"/>
      <c r="B1277" s="535" t="s">
        <v>3972</v>
      </c>
      <c r="C1277" s="535" t="s">
        <v>319</v>
      </c>
      <c r="D1277" s="537" t="s">
        <v>4263</v>
      </c>
      <c r="E1277" s="563" t="s">
        <v>932</v>
      </c>
      <c r="F1277" s="537" t="s">
        <v>4242</v>
      </c>
      <c r="G1277" s="537"/>
      <c r="H1277" s="537"/>
      <c r="I1277" s="537"/>
      <c r="J1277" s="537"/>
      <c r="K1277" s="537"/>
      <c r="L1277" s="547"/>
      <c r="M1277" s="537"/>
      <c r="N1277" s="537"/>
      <c r="O1277" s="548"/>
      <c r="P1277" s="548"/>
      <c r="Q1277" s="544"/>
    </row>
    <row r="1278" spans="1:17" s="540" customFormat="1" ht="15.75" x14ac:dyDescent="0.25">
      <c r="A1278" s="534"/>
      <c r="B1278" s="535" t="s">
        <v>3972</v>
      </c>
      <c r="C1278" s="537" t="s">
        <v>320</v>
      </c>
      <c r="D1278" s="537" t="s">
        <v>4278</v>
      </c>
      <c r="E1278" s="535" t="s">
        <v>937</v>
      </c>
      <c r="F1278" s="537" t="s">
        <v>4242</v>
      </c>
      <c r="G1278" s="537" t="s">
        <v>2625</v>
      </c>
      <c r="H1278" s="537" t="s">
        <v>2761</v>
      </c>
      <c r="I1278" s="537"/>
      <c r="J1278" s="537" t="s">
        <v>4591</v>
      </c>
      <c r="K1278" s="537" t="s">
        <v>3994</v>
      </c>
      <c r="L1278" s="547">
        <v>10</v>
      </c>
      <c r="M1278" s="537" t="s">
        <v>3981</v>
      </c>
      <c r="N1278" s="537" t="s">
        <v>4589</v>
      </c>
      <c r="O1278" s="548">
        <v>2.7083333333333334E-2</v>
      </c>
      <c r="P1278" s="548">
        <v>1.0163058615233245</v>
      </c>
      <c r="Q1278" s="544"/>
    </row>
    <row r="1279" spans="1:17" s="540" customFormat="1" ht="15.75" x14ac:dyDescent="0.25">
      <c r="A1279" s="534"/>
      <c r="B1279" s="535" t="s">
        <v>3972</v>
      </c>
      <c r="C1279" s="537" t="s">
        <v>320</v>
      </c>
      <c r="D1279" s="537" t="s">
        <v>4249</v>
      </c>
      <c r="E1279" s="535" t="s">
        <v>937</v>
      </c>
      <c r="F1279" s="541" t="s">
        <v>4242</v>
      </c>
      <c r="G1279" s="537" t="s">
        <v>320</v>
      </c>
      <c r="H1279" s="537" t="s">
        <v>320</v>
      </c>
      <c r="I1279" s="541"/>
      <c r="J1279" s="541" t="s">
        <v>4290</v>
      </c>
      <c r="K1279" s="541" t="s">
        <v>3994</v>
      </c>
      <c r="L1279" s="541">
        <v>6</v>
      </c>
      <c r="M1279" s="541" t="s">
        <v>3981</v>
      </c>
      <c r="N1279" s="541" t="s">
        <v>4589</v>
      </c>
      <c r="O1279" s="541"/>
      <c r="P1279" s="541"/>
      <c r="Q1279" s="553">
        <v>12.2014</v>
      </c>
    </row>
    <row r="1280" spans="1:17" s="540" customFormat="1" ht="15.75" x14ac:dyDescent="0.25">
      <c r="A1280" s="534"/>
      <c r="B1280" s="535" t="s">
        <v>3972</v>
      </c>
      <c r="C1280" s="537" t="s">
        <v>321</v>
      </c>
      <c r="D1280" s="537" t="s">
        <v>4278</v>
      </c>
      <c r="E1280" s="535" t="s">
        <v>937</v>
      </c>
      <c r="F1280" s="537" t="s">
        <v>4242</v>
      </c>
      <c r="G1280" s="537" t="s">
        <v>2528</v>
      </c>
      <c r="H1280" s="537" t="s">
        <v>2670</v>
      </c>
      <c r="I1280" s="537"/>
      <c r="J1280" s="537" t="s">
        <v>4308</v>
      </c>
      <c r="K1280" s="537" t="s">
        <v>3994</v>
      </c>
      <c r="L1280" s="547">
        <v>24</v>
      </c>
      <c r="M1280" s="537" t="s">
        <v>3981</v>
      </c>
      <c r="N1280" s="537" t="s">
        <v>4586</v>
      </c>
      <c r="O1280" s="548">
        <v>4.3066406250000001E-2</v>
      </c>
      <c r="P1280" s="548">
        <v>0.4272097555975401</v>
      </c>
      <c r="Q1280" s="544"/>
    </row>
    <row r="1281" spans="1:17" s="540" customFormat="1" ht="15.75" x14ac:dyDescent="0.25">
      <c r="A1281" s="534"/>
      <c r="B1281" s="535" t="s">
        <v>3972</v>
      </c>
      <c r="C1281" s="537" t="s">
        <v>322</v>
      </c>
      <c r="D1281" s="537" t="s">
        <v>4278</v>
      </c>
      <c r="E1281" s="535" t="s">
        <v>937</v>
      </c>
      <c r="F1281" s="537" t="s">
        <v>4242</v>
      </c>
      <c r="G1281" s="537" t="s">
        <v>1932</v>
      </c>
      <c r="H1281" s="537" t="s">
        <v>4682</v>
      </c>
      <c r="I1281" s="537"/>
      <c r="J1281" s="537" t="s">
        <v>4272</v>
      </c>
      <c r="K1281" s="537" t="s">
        <v>3994</v>
      </c>
      <c r="L1281" s="547">
        <v>5.3</v>
      </c>
      <c r="M1281" s="537" t="s">
        <v>3981</v>
      </c>
      <c r="N1281" s="537" t="s">
        <v>4286</v>
      </c>
      <c r="O1281" s="548">
        <v>8.0799999999999997E-2</v>
      </c>
      <c r="P1281" s="548">
        <v>2.5347124807362276</v>
      </c>
      <c r="Q1281" s="544"/>
    </row>
    <row r="1282" spans="1:17" s="540" customFormat="1" ht="15.75" x14ac:dyDescent="0.25">
      <c r="A1282" s="534"/>
      <c r="B1282" s="535" t="s">
        <v>3972</v>
      </c>
      <c r="C1282" s="537" t="s">
        <v>323</v>
      </c>
      <c r="D1282" s="537" t="s">
        <v>4278</v>
      </c>
      <c r="E1282" s="535" t="s">
        <v>937</v>
      </c>
      <c r="F1282" s="537" t="s">
        <v>4242</v>
      </c>
      <c r="G1282" s="537" t="s">
        <v>1933</v>
      </c>
      <c r="H1282" s="537" t="s">
        <v>1934</v>
      </c>
      <c r="I1282" s="537"/>
      <c r="J1282" s="537" t="s">
        <v>4290</v>
      </c>
      <c r="K1282" s="537" t="s">
        <v>3994</v>
      </c>
      <c r="L1282" s="547">
        <v>5</v>
      </c>
      <c r="M1282" s="537" t="s">
        <v>3981</v>
      </c>
      <c r="N1282" s="537" t="s">
        <v>4286</v>
      </c>
      <c r="O1282" s="548">
        <v>0.18081249999999999</v>
      </c>
      <c r="P1282" s="548">
        <v>1.7154975487722945</v>
      </c>
      <c r="Q1282" s="544"/>
    </row>
    <row r="1283" spans="1:17" s="540" customFormat="1" ht="15.75" x14ac:dyDescent="0.25">
      <c r="A1283" s="534"/>
      <c r="B1283" s="535" t="s">
        <v>3972</v>
      </c>
      <c r="C1283" s="537" t="s">
        <v>323</v>
      </c>
      <c r="D1283" s="537" t="s">
        <v>4249</v>
      </c>
      <c r="E1283" s="535" t="s">
        <v>937</v>
      </c>
      <c r="F1283" s="537" t="s">
        <v>4242</v>
      </c>
      <c r="G1283" s="537" t="s">
        <v>1933</v>
      </c>
      <c r="H1283" s="537" t="s">
        <v>1934</v>
      </c>
      <c r="I1283" s="537"/>
      <c r="J1283" s="537" t="s">
        <v>4290</v>
      </c>
      <c r="K1283" s="537" t="s">
        <v>3994</v>
      </c>
      <c r="L1283" s="547">
        <v>5.6</v>
      </c>
      <c r="M1283" s="537" t="s">
        <v>3981</v>
      </c>
      <c r="N1283" s="537" t="s">
        <v>4286</v>
      </c>
      <c r="O1283" s="548">
        <v>0.18081249999999999</v>
      </c>
      <c r="P1283" s="548">
        <v>1.7154975487722945</v>
      </c>
      <c r="Q1283" s="544"/>
    </row>
    <row r="1284" spans="1:17" s="540" customFormat="1" ht="15.75" x14ac:dyDescent="0.25">
      <c r="A1284" s="534"/>
      <c r="B1284" s="535" t="s">
        <v>3972</v>
      </c>
      <c r="C1284" s="537" t="s">
        <v>324</v>
      </c>
      <c r="D1284" s="537" t="s">
        <v>4278</v>
      </c>
      <c r="E1284" s="535" t="s">
        <v>937</v>
      </c>
      <c r="F1284" s="537" t="s">
        <v>4242</v>
      </c>
      <c r="G1284" s="537" t="s">
        <v>2639</v>
      </c>
      <c r="H1284" s="537" t="s">
        <v>2762</v>
      </c>
      <c r="I1284" s="537"/>
      <c r="J1284" s="537" t="s">
        <v>4513</v>
      </c>
      <c r="K1284" s="537" t="s">
        <v>3994</v>
      </c>
      <c r="L1284" s="547">
        <v>30</v>
      </c>
      <c r="M1284" s="537" t="s">
        <v>3981</v>
      </c>
      <c r="N1284" s="537" t="s">
        <v>4586</v>
      </c>
      <c r="O1284" s="548">
        <v>9.0277777777777665E-3</v>
      </c>
      <c r="P1284" s="548">
        <v>0.33876862050777334</v>
      </c>
      <c r="Q1284" s="544"/>
    </row>
    <row r="1285" spans="1:17" s="540" customFormat="1" ht="15.75" x14ac:dyDescent="0.25">
      <c r="A1285" s="534"/>
      <c r="B1285" s="535" t="s">
        <v>3972</v>
      </c>
      <c r="C1285" s="537" t="s">
        <v>324</v>
      </c>
      <c r="D1285" s="537" t="s">
        <v>4295</v>
      </c>
      <c r="E1285" s="535" t="s">
        <v>937</v>
      </c>
      <c r="F1285" s="537" t="s">
        <v>4355</v>
      </c>
      <c r="G1285" s="537"/>
      <c r="H1285" s="537"/>
      <c r="I1285" s="537"/>
      <c r="J1285" s="537" t="s">
        <v>4449</v>
      </c>
      <c r="K1285" s="537" t="s">
        <v>4292</v>
      </c>
      <c r="L1285" s="547">
        <v>2</v>
      </c>
      <c r="M1285" s="537" t="s">
        <v>3981</v>
      </c>
      <c r="N1285" s="537" t="s">
        <v>4286</v>
      </c>
      <c r="O1285" s="548">
        <v>0.26266666666666666</v>
      </c>
      <c r="P1285" s="548">
        <v>2.241327880223388</v>
      </c>
      <c r="Q1285" s="544"/>
    </row>
    <row r="1286" spans="1:17" s="540" customFormat="1" ht="15.75" x14ac:dyDescent="0.25">
      <c r="A1286" s="534"/>
      <c r="B1286" s="535" t="s">
        <v>3972</v>
      </c>
      <c r="C1286" s="535" t="s">
        <v>325</v>
      </c>
      <c r="D1286" s="537" t="s">
        <v>4278</v>
      </c>
      <c r="E1286" s="537" t="s">
        <v>985</v>
      </c>
      <c r="F1286" s="537" t="s">
        <v>4242</v>
      </c>
      <c r="G1286" s="537" t="s">
        <v>1470</v>
      </c>
      <c r="H1286" s="537" t="s">
        <v>1538</v>
      </c>
      <c r="I1286" s="537"/>
      <c r="J1286" s="537" t="s">
        <v>4255</v>
      </c>
      <c r="K1286" s="537" t="s">
        <v>3994</v>
      </c>
      <c r="L1286" s="547">
        <v>50</v>
      </c>
      <c r="M1286" s="537" t="s">
        <v>3981</v>
      </c>
      <c r="N1286" s="537" t="s">
        <v>4305</v>
      </c>
      <c r="O1286" s="551">
        <v>5.4947520000000003E-3</v>
      </c>
      <c r="P1286" s="551">
        <v>0.380685096</v>
      </c>
      <c r="Q1286" s="544"/>
    </row>
    <row r="1287" spans="1:17" s="540" customFormat="1" ht="15.75" x14ac:dyDescent="0.25">
      <c r="A1287" s="534"/>
      <c r="B1287" s="535" t="s">
        <v>3972</v>
      </c>
      <c r="C1287" s="535" t="s">
        <v>325</v>
      </c>
      <c r="D1287" s="537" t="s">
        <v>4249</v>
      </c>
      <c r="E1287" s="537" t="s">
        <v>985</v>
      </c>
      <c r="F1287" s="537" t="s">
        <v>4242</v>
      </c>
      <c r="G1287" s="537" t="s">
        <v>1470</v>
      </c>
      <c r="H1287" s="537" t="s">
        <v>1538</v>
      </c>
      <c r="I1287" s="537"/>
      <c r="J1287" s="537" t="s">
        <v>4255</v>
      </c>
      <c r="K1287" s="537" t="s">
        <v>3994</v>
      </c>
      <c r="L1287" s="547">
        <v>50</v>
      </c>
      <c r="M1287" s="537" t="s">
        <v>3981</v>
      </c>
      <c r="N1287" s="537" t="s">
        <v>4305</v>
      </c>
      <c r="O1287" s="551">
        <v>5.6936312000000003E-3</v>
      </c>
      <c r="P1287" s="551">
        <v>0.37763644899999999</v>
      </c>
      <c r="Q1287" s="544"/>
    </row>
    <row r="1288" spans="1:17" s="540" customFormat="1" ht="15.75" x14ac:dyDescent="0.25">
      <c r="A1288" s="534"/>
      <c r="B1288" s="535" t="s">
        <v>3972</v>
      </c>
      <c r="C1288" s="535" t="s">
        <v>325</v>
      </c>
      <c r="D1288" s="537" t="s">
        <v>4264</v>
      </c>
      <c r="E1288" s="537" t="s">
        <v>985</v>
      </c>
      <c r="F1288" s="537" t="s">
        <v>4242</v>
      </c>
      <c r="G1288" s="537" t="s">
        <v>1470</v>
      </c>
      <c r="H1288" s="537" t="s">
        <v>1538</v>
      </c>
      <c r="I1288" s="537"/>
      <c r="J1288" s="537" t="s">
        <v>4255</v>
      </c>
      <c r="K1288" s="537" t="s">
        <v>3994</v>
      </c>
      <c r="L1288" s="547">
        <v>50</v>
      </c>
      <c r="M1288" s="537" t="s">
        <v>3981</v>
      </c>
      <c r="N1288" s="537" t="s">
        <v>4305</v>
      </c>
      <c r="O1288" s="551">
        <v>9.3390439999999995E-3</v>
      </c>
      <c r="P1288" s="551">
        <v>0.39281739999999998</v>
      </c>
      <c r="Q1288" s="544"/>
    </row>
    <row r="1289" spans="1:17" s="540" customFormat="1" ht="15.75" x14ac:dyDescent="0.25">
      <c r="A1289" s="534"/>
      <c r="B1289" s="535" t="s">
        <v>3972</v>
      </c>
      <c r="C1289" s="535" t="s">
        <v>325</v>
      </c>
      <c r="D1289" s="537" t="s">
        <v>4265</v>
      </c>
      <c r="E1289" s="537" t="s">
        <v>985</v>
      </c>
      <c r="F1289" s="537" t="s">
        <v>4242</v>
      </c>
      <c r="G1289" s="537" t="s">
        <v>1470</v>
      </c>
      <c r="H1289" s="537" t="s">
        <v>1538</v>
      </c>
      <c r="I1289" s="537"/>
      <c r="J1289" s="537" t="s">
        <v>4255</v>
      </c>
      <c r="K1289" s="537" t="s">
        <v>3994</v>
      </c>
      <c r="L1289" s="547">
        <v>50</v>
      </c>
      <c r="M1289" s="537" t="s">
        <v>3981</v>
      </c>
      <c r="N1289" s="537" t="s">
        <v>4305</v>
      </c>
      <c r="O1289" s="551">
        <v>8.2179590000000004E-3</v>
      </c>
      <c r="P1289" s="551">
        <v>0.38466092899999998</v>
      </c>
      <c r="Q1289" s="544"/>
    </row>
    <row r="1290" spans="1:17" s="540" customFormat="1" ht="15.75" x14ac:dyDescent="0.25">
      <c r="A1290" s="534"/>
      <c r="B1290" s="535" t="s">
        <v>3972</v>
      </c>
      <c r="C1290" s="537" t="s">
        <v>3833</v>
      </c>
      <c r="D1290" s="537" t="s">
        <v>4278</v>
      </c>
      <c r="E1290" s="535" t="s">
        <v>1001</v>
      </c>
      <c r="F1290" s="537" t="s">
        <v>4242</v>
      </c>
      <c r="G1290" s="537" t="s">
        <v>3852</v>
      </c>
      <c r="H1290" s="537" t="s">
        <v>3845</v>
      </c>
      <c r="I1290" s="537"/>
      <c r="J1290" s="537" t="s">
        <v>4470</v>
      </c>
      <c r="K1290" s="537" t="s">
        <v>3994</v>
      </c>
      <c r="L1290" s="547">
        <v>25</v>
      </c>
      <c r="M1290" s="537" t="s">
        <v>3975</v>
      </c>
      <c r="N1290" s="537" t="s">
        <v>4334</v>
      </c>
      <c r="O1290" s="548">
        <v>8.0000000000000071E-2</v>
      </c>
      <c r="P1290" s="548">
        <v>0.59464274989274024</v>
      </c>
      <c r="Q1290" s="544"/>
    </row>
    <row r="1291" spans="1:17" s="540" customFormat="1" ht="15.75" x14ac:dyDescent="0.25">
      <c r="A1291" s="534"/>
      <c r="B1291" s="535" t="s">
        <v>3972</v>
      </c>
      <c r="C1291" s="537" t="s">
        <v>1736</v>
      </c>
      <c r="D1291" s="537" t="s">
        <v>4278</v>
      </c>
      <c r="E1291" s="537" t="s">
        <v>1017</v>
      </c>
      <c r="F1291" s="537" t="s">
        <v>4242</v>
      </c>
      <c r="G1291" s="537" t="s">
        <v>1732</v>
      </c>
      <c r="H1291" s="537" t="s">
        <v>1733</v>
      </c>
      <c r="I1291" s="537"/>
      <c r="J1291" s="537" t="s">
        <v>4303</v>
      </c>
      <c r="K1291" s="537" t="s">
        <v>4184</v>
      </c>
      <c r="L1291" s="547">
        <v>70</v>
      </c>
      <c r="M1291" s="537" t="s">
        <v>3981</v>
      </c>
      <c r="N1291" s="537" t="s">
        <v>4244</v>
      </c>
      <c r="O1291" s="548">
        <v>2.8571428571428595E-2</v>
      </c>
      <c r="P1291" s="548">
        <v>0.17192784438091868</v>
      </c>
      <c r="Q1291" s="544"/>
    </row>
    <row r="1292" spans="1:17" s="540" customFormat="1" ht="15.75" x14ac:dyDescent="0.25">
      <c r="A1292" s="534"/>
      <c r="B1292" s="535" t="s">
        <v>3972</v>
      </c>
      <c r="C1292" s="537" t="s">
        <v>1736</v>
      </c>
      <c r="D1292" s="537" t="s">
        <v>4249</v>
      </c>
      <c r="E1292" s="537" t="s">
        <v>1017</v>
      </c>
      <c r="F1292" s="537" t="s">
        <v>4242</v>
      </c>
      <c r="G1292" s="537" t="s">
        <v>1732</v>
      </c>
      <c r="H1292" s="537" t="s">
        <v>1733</v>
      </c>
      <c r="I1292" s="537"/>
      <c r="J1292" s="537" t="s">
        <v>4303</v>
      </c>
      <c r="K1292" s="537" t="s">
        <v>4184</v>
      </c>
      <c r="L1292" s="547">
        <v>70</v>
      </c>
      <c r="M1292" s="537" t="s">
        <v>3981</v>
      </c>
      <c r="N1292" s="537" t="s">
        <v>4244</v>
      </c>
      <c r="O1292" s="548">
        <v>2.8571428571428595E-2</v>
      </c>
      <c r="P1292" s="548">
        <v>0.17192784438091868</v>
      </c>
      <c r="Q1292" s="544"/>
    </row>
    <row r="1293" spans="1:17" s="540" customFormat="1" ht="15.75" x14ac:dyDescent="0.25">
      <c r="A1293" s="534"/>
      <c r="B1293" s="535" t="s">
        <v>3972</v>
      </c>
      <c r="C1293" s="537" t="s">
        <v>1736</v>
      </c>
      <c r="D1293" s="537" t="s">
        <v>4264</v>
      </c>
      <c r="E1293" s="537" t="s">
        <v>1017</v>
      </c>
      <c r="F1293" s="537" t="s">
        <v>4242</v>
      </c>
      <c r="G1293" s="537" t="s">
        <v>1732</v>
      </c>
      <c r="H1293" s="537" t="s">
        <v>1733</v>
      </c>
      <c r="I1293" s="537"/>
      <c r="J1293" s="537" t="s">
        <v>4303</v>
      </c>
      <c r="K1293" s="537" t="s">
        <v>4184</v>
      </c>
      <c r="L1293" s="547">
        <v>70</v>
      </c>
      <c r="M1293" s="537" t="s">
        <v>3981</v>
      </c>
      <c r="N1293" s="537" t="s">
        <v>4244</v>
      </c>
      <c r="O1293" s="548">
        <v>2.8571428571428595E-2</v>
      </c>
      <c r="P1293" s="548">
        <v>0.17192784438091868</v>
      </c>
      <c r="Q1293" s="544"/>
    </row>
    <row r="1294" spans="1:17" s="540" customFormat="1" ht="15.75" x14ac:dyDescent="0.25">
      <c r="A1294" s="534"/>
      <c r="B1294" s="535" t="s">
        <v>3972</v>
      </c>
      <c r="C1294" s="537" t="s">
        <v>1736</v>
      </c>
      <c r="D1294" s="537" t="s">
        <v>4265</v>
      </c>
      <c r="E1294" s="537" t="s">
        <v>1017</v>
      </c>
      <c r="F1294" s="537" t="s">
        <v>8215</v>
      </c>
      <c r="G1294" s="537" t="s">
        <v>1732</v>
      </c>
      <c r="H1294" s="537" t="s">
        <v>1734</v>
      </c>
      <c r="I1294" s="537" t="s">
        <v>3683</v>
      </c>
      <c r="J1294" s="537" t="s">
        <v>4304</v>
      </c>
      <c r="K1294" s="537" t="s">
        <v>4184</v>
      </c>
      <c r="L1294" s="547">
        <v>75</v>
      </c>
      <c r="M1294" s="537" t="s">
        <v>3981</v>
      </c>
      <c r="N1294" s="537" t="s">
        <v>4244</v>
      </c>
      <c r="O1294" s="548">
        <v>2.6666666666666689E-2</v>
      </c>
      <c r="P1294" s="548">
        <v>0.13063945294843618</v>
      </c>
      <c r="Q1294" s="544"/>
    </row>
    <row r="1295" spans="1:17" s="540" customFormat="1" ht="15.75" x14ac:dyDescent="0.25">
      <c r="A1295" s="534"/>
      <c r="B1295" s="535" t="s">
        <v>3972</v>
      </c>
      <c r="C1295" s="535" t="s">
        <v>9481</v>
      </c>
      <c r="D1295" s="537" t="s">
        <v>4278</v>
      </c>
      <c r="E1295" s="565" t="s">
        <v>855</v>
      </c>
      <c r="F1295" s="537" t="s">
        <v>8215</v>
      </c>
      <c r="G1295" s="535" t="s">
        <v>1276</v>
      </c>
      <c r="H1295" s="535" t="s">
        <v>1278</v>
      </c>
      <c r="I1295" s="537" t="s">
        <v>4491</v>
      </c>
      <c r="J1295" s="537" t="s">
        <v>4410</v>
      </c>
      <c r="K1295" s="537" t="s">
        <v>3994</v>
      </c>
      <c r="L1295" s="547">
        <v>37</v>
      </c>
      <c r="M1295" s="537" t="s">
        <v>3975</v>
      </c>
      <c r="N1295" s="537" t="s">
        <v>4244</v>
      </c>
      <c r="O1295" s="548">
        <v>1.23E-2</v>
      </c>
      <c r="P1295" s="548">
        <v>0.40329999999999999</v>
      </c>
      <c r="Q1295" s="544"/>
    </row>
    <row r="1296" spans="1:17" s="540" customFormat="1" ht="15.75" x14ac:dyDescent="0.25">
      <c r="A1296" s="534"/>
      <c r="B1296" s="535" t="s">
        <v>3972</v>
      </c>
      <c r="C1296" s="554" t="s">
        <v>2924</v>
      </c>
      <c r="D1296" s="537" t="s">
        <v>4278</v>
      </c>
      <c r="E1296" s="154" t="s">
        <v>2911</v>
      </c>
      <c r="F1296" s="537" t="s">
        <v>4242</v>
      </c>
      <c r="G1296" s="554" t="s">
        <v>9507</v>
      </c>
      <c r="H1296" s="554" t="s">
        <v>9508</v>
      </c>
      <c r="I1296" s="554" t="s">
        <v>4230</v>
      </c>
      <c r="J1296" s="537" t="s">
        <v>4258</v>
      </c>
      <c r="K1296" s="554" t="s">
        <v>3994</v>
      </c>
      <c r="L1296" s="554">
        <v>65</v>
      </c>
      <c r="M1296" s="537" t="s">
        <v>3975</v>
      </c>
      <c r="N1296" s="554"/>
      <c r="O1296" s="554"/>
      <c r="P1296" s="554"/>
      <c r="Q1296" s="574"/>
    </row>
    <row r="1297" spans="1:17" s="540" customFormat="1" ht="15.75" x14ac:dyDescent="0.25">
      <c r="A1297" s="534"/>
      <c r="B1297" s="535" t="s">
        <v>3972</v>
      </c>
      <c r="C1297" s="554" t="s">
        <v>2924</v>
      </c>
      <c r="D1297" s="537" t="s">
        <v>4249</v>
      </c>
      <c r="E1297" s="154" t="s">
        <v>2911</v>
      </c>
      <c r="F1297" s="537" t="s">
        <v>4242</v>
      </c>
      <c r="G1297" s="554" t="s">
        <v>9507</v>
      </c>
      <c r="H1297" s="554" t="s">
        <v>9508</v>
      </c>
      <c r="I1297" s="554" t="s">
        <v>4230</v>
      </c>
      <c r="J1297" s="537" t="s">
        <v>4258</v>
      </c>
      <c r="K1297" s="554" t="s">
        <v>3994</v>
      </c>
      <c r="L1297" s="554">
        <v>65</v>
      </c>
      <c r="M1297" s="537" t="s">
        <v>3975</v>
      </c>
      <c r="N1297" s="554"/>
      <c r="O1297" s="554"/>
      <c r="P1297" s="554"/>
      <c r="Q1297" s="574"/>
    </row>
    <row r="1298" spans="1:17" s="540" customFormat="1" ht="15.75" x14ac:dyDescent="0.25">
      <c r="A1298" s="534"/>
      <c r="B1298" s="535" t="s">
        <v>3972</v>
      </c>
      <c r="C1298" s="554" t="s">
        <v>8396</v>
      </c>
      <c r="D1298" s="537" t="s">
        <v>4278</v>
      </c>
      <c r="E1298" s="154" t="s">
        <v>7622</v>
      </c>
      <c r="F1298" s="537" t="s">
        <v>4242</v>
      </c>
      <c r="G1298" s="554" t="s">
        <v>8398</v>
      </c>
      <c r="H1298" s="554" t="s">
        <v>9509</v>
      </c>
      <c r="I1298" s="554" t="s">
        <v>4230</v>
      </c>
      <c r="J1298" s="537" t="s">
        <v>4394</v>
      </c>
      <c r="K1298" s="554" t="s">
        <v>3994</v>
      </c>
      <c r="L1298" s="554">
        <v>40</v>
      </c>
      <c r="M1298" s="537" t="s">
        <v>3975</v>
      </c>
      <c r="N1298" s="533" t="s">
        <v>4244</v>
      </c>
      <c r="O1298" s="554"/>
      <c r="P1298" s="554"/>
      <c r="Q1298" s="549">
        <v>41980</v>
      </c>
    </row>
    <row r="1299" spans="1:17" s="540" customFormat="1" ht="15.75" x14ac:dyDescent="0.25">
      <c r="A1299" s="534"/>
      <c r="B1299" s="535" t="s">
        <v>3972</v>
      </c>
      <c r="C1299" s="554" t="s">
        <v>3030</v>
      </c>
      <c r="D1299" s="537" t="s">
        <v>4278</v>
      </c>
      <c r="E1299" s="154" t="s">
        <v>884</v>
      </c>
      <c r="F1299" s="537" t="s">
        <v>4242</v>
      </c>
      <c r="G1299" s="554" t="s">
        <v>9510</v>
      </c>
      <c r="H1299" s="554" t="s">
        <v>9511</v>
      </c>
      <c r="I1299" s="554"/>
      <c r="J1299" s="537" t="s">
        <v>4380</v>
      </c>
      <c r="K1299" s="554" t="s">
        <v>3994</v>
      </c>
      <c r="L1299" s="554">
        <v>1</v>
      </c>
      <c r="M1299" s="537" t="s">
        <v>3981</v>
      </c>
      <c r="N1299" s="554" t="s">
        <v>4268</v>
      </c>
      <c r="O1299" s="554"/>
      <c r="P1299" s="554"/>
      <c r="Q1299" s="549">
        <v>35547</v>
      </c>
    </row>
    <row r="1300" spans="1:17" s="540" customFormat="1" ht="15.75" x14ac:dyDescent="0.25">
      <c r="A1300" s="534"/>
      <c r="B1300" s="535" t="s">
        <v>3972</v>
      </c>
      <c r="C1300" s="554" t="s">
        <v>9515</v>
      </c>
      <c r="D1300" s="537" t="s">
        <v>4278</v>
      </c>
      <c r="E1300" s="154" t="s">
        <v>965</v>
      </c>
      <c r="F1300" s="537" t="s">
        <v>4242</v>
      </c>
      <c r="G1300" s="554" t="s">
        <v>9516</v>
      </c>
      <c r="H1300" s="554" t="s">
        <v>9517</v>
      </c>
      <c r="I1300" s="554" t="s">
        <v>9518</v>
      </c>
      <c r="J1300" s="537" t="s">
        <v>4659</v>
      </c>
      <c r="K1300" s="554" t="s">
        <v>3994</v>
      </c>
      <c r="L1300" s="554">
        <v>30</v>
      </c>
      <c r="M1300" s="537" t="s">
        <v>3981</v>
      </c>
      <c r="N1300" s="533" t="s">
        <v>4414</v>
      </c>
      <c r="O1300" s="554"/>
      <c r="P1300" s="554"/>
      <c r="Q1300" s="574"/>
    </row>
    <row r="1301" spans="1:17" s="540" customFormat="1" ht="15.75" x14ac:dyDescent="0.25">
      <c r="A1301" s="534"/>
      <c r="B1301" s="535" t="s">
        <v>3972</v>
      </c>
      <c r="C1301" s="554" t="s">
        <v>2923</v>
      </c>
      <c r="D1301" s="537" t="s">
        <v>4278</v>
      </c>
      <c r="E1301" s="154" t="s">
        <v>2911</v>
      </c>
      <c r="F1301" s="537" t="s">
        <v>4242</v>
      </c>
      <c r="G1301" s="554" t="s">
        <v>9525</v>
      </c>
      <c r="H1301" s="554" t="s">
        <v>9526</v>
      </c>
      <c r="I1301" s="554"/>
      <c r="J1301" s="537" t="s">
        <v>9527</v>
      </c>
      <c r="K1301" s="554" t="s">
        <v>3994</v>
      </c>
      <c r="L1301" s="554">
        <v>16</v>
      </c>
      <c r="M1301" s="537" t="s">
        <v>3975</v>
      </c>
      <c r="N1301" s="554"/>
      <c r="O1301" s="554"/>
      <c r="P1301" s="554"/>
      <c r="Q1301" s="574"/>
    </row>
    <row r="1302" spans="1:17" s="540" customFormat="1" ht="15.75" x14ac:dyDescent="0.25">
      <c r="A1302" s="534"/>
      <c r="B1302" s="535" t="s">
        <v>3972</v>
      </c>
      <c r="C1302" s="554" t="s">
        <v>9528</v>
      </c>
      <c r="D1302" s="537" t="s">
        <v>4278</v>
      </c>
      <c r="E1302" s="154" t="s">
        <v>7624</v>
      </c>
      <c r="F1302" s="537" t="s">
        <v>4242</v>
      </c>
      <c r="G1302" s="554" t="s">
        <v>9529</v>
      </c>
      <c r="H1302" s="554" t="s">
        <v>9530</v>
      </c>
      <c r="I1302" s="554"/>
      <c r="J1302" s="537" t="s">
        <v>4487</v>
      </c>
      <c r="K1302" s="554" t="s">
        <v>3994</v>
      </c>
      <c r="L1302" s="554">
        <v>40</v>
      </c>
      <c r="M1302" s="537" t="s">
        <v>3975</v>
      </c>
      <c r="N1302" s="533" t="s">
        <v>4403</v>
      </c>
      <c r="O1302" s="554"/>
      <c r="P1302" s="554"/>
      <c r="Q1302" s="533" t="s">
        <v>9531</v>
      </c>
    </row>
    <row r="1303" spans="1:17" s="540" customFormat="1" ht="15.75" x14ac:dyDescent="0.25">
      <c r="A1303" s="534"/>
      <c r="B1303" s="535" t="s">
        <v>3972</v>
      </c>
      <c r="C1303" s="554" t="s">
        <v>9532</v>
      </c>
      <c r="D1303" s="537" t="s">
        <v>4278</v>
      </c>
      <c r="E1303" s="154" t="s">
        <v>965</v>
      </c>
      <c r="F1303" s="537" t="s">
        <v>4242</v>
      </c>
      <c r="G1303" s="554" t="s">
        <v>9533</v>
      </c>
      <c r="H1303" s="554" t="s">
        <v>9534</v>
      </c>
      <c r="I1303" s="554"/>
      <c r="J1303" s="537" t="s">
        <v>4308</v>
      </c>
      <c r="K1303" s="554" t="s">
        <v>3994</v>
      </c>
      <c r="L1303" s="554">
        <v>16</v>
      </c>
      <c r="M1303" s="537" t="s">
        <v>3981</v>
      </c>
      <c r="N1303" s="533" t="s">
        <v>4244</v>
      </c>
      <c r="O1303" s="554"/>
      <c r="P1303" s="554"/>
      <c r="Q1303" s="533" t="s">
        <v>9535</v>
      </c>
    </row>
    <row r="1304" spans="1:17" s="540" customFormat="1" ht="15.75" x14ac:dyDescent="0.25">
      <c r="A1304" s="534"/>
      <c r="B1304" s="535" t="s">
        <v>3972</v>
      </c>
      <c r="C1304" s="554" t="s">
        <v>9538</v>
      </c>
      <c r="D1304" s="537" t="s">
        <v>4278</v>
      </c>
      <c r="E1304" s="154" t="s">
        <v>9539</v>
      </c>
      <c r="F1304" s="537" t="s">
        <v>4242</v>
      </c>
      <c r="G1304" s="554" t="s">
        <v>9541</v>
      </c>
      <c r="H1304" s="554" t="s">
        <v>9542</v>
      </c>
      <c r="I1304" s="554"/>
      <c r="J1304" s="537" t="s">
        <v>4458</v>
      </c>
      <c r="K1304" s="554" t="s">
        <v>3994</v>
      </c>
      <c r="L1304" s="554">
        <v>25</v>
      </c>
      <c r="M1304" s="537" t="s">
        <v>3975</v>
      </c>
      <c r="N1304" s="533" t="s">
        <v>4286</v>
      </c>
      <c r="O1304" s="554"/>
      <c r="P1304" s="554"/>
      <c r="Q1304" s="533" t="s">
        <v>9543</v>
      </c>
    </row>
    <row r="1305" spans="1:17" s="540" customFormat="1" ht="15.75" x14ac:dyDescent="0.25">
      <c r="A1305" s="534"/>
      <c r="B1305" s="535" t="s">
        <v>3972</v>
      </c>
      <c r="C1305" s="554" t="s">
        <v>9538</v>
      </c>
      <c r="D1305" s="537" t="s">
        <v>4278</v>
      </c>
      <c r="E1305" s="154" t="s">
        <v>9539</v>
      </c>
      <c r="F1305" s="537" t="s">
        <v>4242</v>
      </c>
      <c r="G1305" s="554" t="s">
        <v>9541</v>
      </c>
      <c r="H1305" s="554" t="s">
        <v>9542</v>
      </c>
      <c r="I1305" s="554"/>
      <c r="J1305" s="537" t="s">
        <v>4458</v>
      </c>
      <c r="K1305" s="554" t="s">
        <v>3994</v>
      </c>
      <c r="L1305" s="554">
        <v>25</v>
      </c>
      <c r="M1305" s="537" t="s">
        <v>3975</v>
      </c>
      <c r="N1305" s="533" t="s">
        <v>4286</v>
      </c>
      <c r="O1305" s="554"/>
      <c r="P1305" s="554"/>
      <c r="Q1305" s="533" t="s">
        <v>9543</v>
      </c>
    </row>
    <row r="1306" spans="1:17" s="540" customFormat="1" ht="15.75" x14ac:dyDescent="0.25">
      <c r="A1306" s="534"/>
      <c r="B1306" s="535" t="s">
        <v>3972</v>
      </c>
      <c r="C1306" s="554" t="s">
        <v>9538</v>
      </c>
      <c r="D1306" s="537" t="s">
        <v>4278</v>
      </c>
      <c r="E1306" s="154" t="s">
        <v>9539</v>
      </c>
      <c r="F1306" s="537" t="s">
        <v>4242</v>
      </c>
      <c r="G1306" s="554" t="s">
        <v>9541</v>
      </c>
      <c r="H1306" s="554" t="s">
        <v>9542</v>
      </c>
      <c r="I1306" s="554"/>
      <c r="J1306" s="537" t="s">
        <v>4458</v>
      </c>
      <c r="K1306" s="554" t="s">
        <v>3994</v>
      </c>
      <c r="L1306" s="554">
        <v>25</v>
      </c>
      <c r="M1306" s="537" t="s">
        <v>3975</v>
      </c>
      <c r="N1306" s="533" t="s">
        <v>4286</v>
      </c>
      <c r="O1306" s="554"/>
      <c r="P1306" s="554"/>
      <c r="Q1306" s="533" t="s">
        <v>9543</v>
      </c>
    </row>
    <row r="1307" spans="1:17" s="540" customFormat="1" ht="15.75" x14ac:dyDescent="0.25">
      <c r="A1307" s="534"/>
      <c r="B1307" s="535" t="s">
        <v>3972</v>
      </c>
      <c r="C1307" s="554" t="s">
        <v>8412</v>
      </c>
      <c r="D1307" s="537" t="s">
        <v>4278</v>
      </c>
      <c r="E1307" s="154" t="s">
        <v>987</v>
      </c>
      <c r="F1307" s="537" t="s">
        <v>4242</v>
      </c>
      <c r="G1307" s="554" t="s">
        <v>9544</v>
      </c>
      <c r="H1307" s="554" t="s">
        <v>9545</v>
      </c>
      <c r="I1307" s="554"/>
      <c r="J1307" s="537" t="s">
        <v>4277</v>
      </c>
      <c r="K1307" s="554" t="s">
        <v>3994</v>
      </c>
      <c r="L1307" s="554">
        <v>23.5</v>
      </c>
      <c r="M1307" s="537" t="s">
        <v>3975</v>
      </c>
      <c r="N1307" s="533" t="s">
        <v>9547</v>
      </c>
      <c r="O1307" s="554"/>
      <c r="P1307" s="554"/>
      <c r="Q1307" s="533">
        <v>1996</v>
      </c>
    </row>
    <row r="1308" spans="1:17" s="540" customFormat="1" ht="15.75" x14ac:dyDescent="0.25">
      <c r="A1308" s="534"/>
      <c r="B1308" s="535" t="s">
        <v>3972</v>
      </c>
      <c r="C1308" s="554" t="s">
        <v>103</v>
      </c>
      <c r="D1308" s="537" t="s">
        <v>4278</v>
      </c>
      <c r="E1308" s="154" t="s">
        <v>1025</v>
      </c>
      <c r="F1308" s="537" t="s">
        <v>4242</v>
      </c>
      <c r="G1308" s="554" t="s">
        <v>1700</v>
      </c>
      <c r="H1308" s="554" t="s">
        <v>9546</v>
      </c>
      <c r="I1308" s="554"/>
      <c r="J1308" s="537" t="s">
        <v>4255</v>
      </c>
      <c r="K1308" s="554" t="s">
        <v>3994</v>
      </c>
      <c r="L1308" s="554">
        <v>27</v>
      </c>
      <c r="M1308" s="537" t="s">
        <v>3975</v>
      </c>
      <c r="N1308" s="533" t="s">
        <v>9547</v>
      </c>
      <c r="O1308" s="554"/>
      <c r="P1308" s="554"/>
      <c r="Q1308" s="533" t="s">
        <v>9548</v>
      </c>
    </row>
    <row r="1309" spans="1:17" s="540" customFormat="1" ht="15.75" x14ac:dyDescent="0.25">
      <c r="A1309" s="534"/>
      <c r="B1309" s="535" t="s">
        <v>3972</v>
      </c>
      <c r="C1309" s="554" t="s">
        <v>103</v>
      </c>
      <c r="D1309" s="537" t="s">
        <v>4249</v>
      </c>
      <c r="E1309" s="154" t="s">
        <v>1025</v>
      </c>
      <c r="F1309" s="537" t="s">
        <v>4242</v>
      </c>
      <c r="G1309" s="554" t="s">
        <v>1700</v>
      </c>
      <c r="H1309" s="554" t="s">
        <v>9546</v>
      </c>
      <c r="I1309" s="554"/>
      <c r="J1309" s="537" t="s">
        <v>4255</v>
      </c>
      <c r="K1309" s="554" t="s">
        <v>3994</v>
      </c>
      <c r="L1309" s="554">
        <v>27</v>
      </c>
      <c r="M1309" s="537" t="s">
        <v>3975</v>
      </c>
      <c r="N1309" s="533" t="s">
        <v>9547</v>
      </c>
      <c r="O1309" s="554"/>
      <c r="P1309" s="554"/>
      <c r="Q1309" s="533" t="s">
        <v>9548</v>
      </c>
    </row>
    <row r="1310" spans="1:17" s="540" customFormat="1" ht="15.75" x14ac:dyDescent="0.25">
      <c r="A1310" s="534"/>
      <c r="B1310" s="535" t="s">
        <v>3972</v>
      </c>
      <c r="C1310" s="554" t="s">
        <v>9549</v>
      </c>
      <c r="D1310" s="537" t="s">
        <v>4278</v>
      </c>
      <c r="E1310" s="535" t="s">
        <v>937</v>
      </c>
      <c r="F1310" s="537" t="s">
        <v>4242</v>
      </c>
      <c r="G1310" s="554" t="s">
        <v>9550</v>
      </c>
      <c r="H1310" s="554" t="s">
        <v>9551</v>
      </c>
      <c r="I1310" s="554"/>
      <c r="J1310" s="537" t="s">
        <v>4290</v>
      </c>
      <c r="K1310" s="554" t="s">
        <v>3994</v>
      </c>
      <c r="L1310" s="554">
        <v>6.25</v>
      </c>
      <c r="M1310" s="537" t="s">
        <v>3981</v>
      </c>
      <c r="N1310" s="533" t="s">
        <v>9552</v>
      </c>
      <c r="O1310" s="554"/>
      <c r="P1310" s="554"/>
      <c r="Q1310" s="549">
        <v>41651</v>
      </c>
    </row>
    <row r="1311" spans="1:17" s="540" customFormat="1" ht="15.75" x14ac:dyDescent="0.25">
      <c r="A1311" s="534"/>
      <c r="B1311" s="535" t="s">
        <v>3972</v>
      </c>
      <c r="C1311" s="554" t="s">
        <v>9553</v>
      </c>
      <c r="D1311" s="537" t="s">
        <v>4278</v>
      </c>
      <c r="E1311" s="154" t="s">
        <v>7618</v>
      </c>
      <c r="F1311" s="537" t="s">
        <v>4242</v>
      </c>
      <c r="G1311" s="554" t="s">
        <v>9554</v>
      </c>
      <c r="H1311" s="554" t="s">
        <v>9555</v>
      </c>
      <c r="I1311" s="554"/>
      <c r="J1311" s="537" t="s">
        <v>4267</v>
      </c>
      <c r="K1311" s="554" t="s">
        <v>3994</v>
      </c>
      <c r="L1311" s="554">
        <v>65</v>
      </c>
      <c r="M1311" s="537" t="s">
        <v>3975</v>
      </c>
      <c r="N1311" s="533"/>
      <c r="O1311" s="554"/>
      <c r="P1311" s="554"/>
      <c r="Q1311" s="549"/>
    </row>
    <row r="1312" spans="1:17" s="540" customFormat="1" ht="15.75" x14ac:dyDescent="0.25">
      <c r="A1312" s="534"/>
      <c r="B1312" s="535" t="s">
        <v>3972</v>
      </c>
      <c r="C1312" s="554" t="s">
        <v>9553</v>
      </c>
      <c r="D1312" s="537" t="s">
        <v>4249</v>
      </c>
      <c r="E1312" s="154" t="s">
        <v>7618</v>
      </c>
      <c r="F1312" s="537" t="s">
        <v>4242</v>
      </c>
      <c r="G1312" s="554" t="s">
        <v>9554</v>
      </c>
      <c r="H1312" s="554" t="s">
        <v>9555</v>
      </c>
      <c r="I1312" s="554"/>
      <c r="J1312" s="537" t="s">
        <v>4267</v>
      </c>
      <c r="K1312" s="554" t="s">
        <v>3994</v>
      </c>
      <c r="L1312" s="554">
        <v>65</v>
      </c>
      <c r="M1312" s="537" t="s">
        <v>3975</v>
      </c>
      <c r="N1312" s="533"/>
      <c r="O1312" s="554"/>
      <c r="P1312" s="554"/>
      <c r="Q1312" s="549"/>
    </row>
    <row r="1313" spans="1:17" s="540" customFormat="1" ht="15.75" x14ac:dyDescent="0.25">
      <c r="A1313" s="534"/>
      <c r="B1313" s="535" t="s">
        <v>3972</v>
      </c>
      <c r="C1313" s="554" t="s">
        <v>8444</v>
      </c>
      <c r="D1313" s="537" t="s">
        <v>4278</v>
      </c>
      <c r="E1313" s="154" t="s">
        <v>8445</v>
      </c>
      <c r="F1313" s="537" t="s">
        <v>4242</v>
      </c>
      <c r="G1313" s="554" t="s">
        <v>9556</v>
      </c>
      <c r="H1313" s="554" t="s">
        <v>9557</v>
      </c>
      <c r="I1313" s="554"/>
      <c r="J1313" s="537" t="s">
        <v>4267</v>
      </c>
      <c r="K1313" s="554" t="s">
        <v>3994</v>
      </c>
      <c r="L1313" s="554">
        <v>140</v>
      </c>
      <c r="M1313" s="537" t="s">
        <v>3975</v>
      </c>
      <c r="N1313" s="533" t="s">
        <v>4546</v>
      </c>
      <c r="O1313" s="554"/>
      <c r="P1313" s="554"/>
      <c r="Q1313" s="533" t="s">
        <v>9558</v>
      </c>
    </row>
    <row r="1314" spans="1:17" s="540" customFormat="1" ht="15.75" x14ac:dyDescent="0.25">
      <c r="A1314" s="534"/>
      <c r="B1314" s="535" t="s">
        <v>3972</v>
      </c>
      <c r="C1314" s="554" t="s">
        <v>9559</v>
      </c>
      <c r="D1314" s="537" t="s">
        <v>4278</v>
      </c>
      <c r="E1314" s="154" t="s">
        <v>9560</v>
      </c>
      <c r="F1314" s="537" t="s">
        <v>4242</v>
      </c>
      <c r="G1314" s="554" t="s">
        <v>9561</v>
      </c>
      <c r="H1314" s="554" t="s">
        <v>9562</v>
      </c>
      <c r="I1314" s="554"/>
      <c r="J1314" s="537" t="s">
        <v>4267</v>
      </c>
      <c r="K1314" s="554" t="s">
        <v>4292</v>
      </c>
      <c r="L1314" s="554">
        <v>120</v>
      </c>
      <c r="M1314" s="537" t="s">
        <v>3975</v>
      </c>
      <c r="N1314" s="533" t="s">
        <v>4546</v>
      </c>
      <c r="O1314" s="554"/>
      <c r="P1314" s="554"/>
      <c r="Q1314" s="549">
        <v>42217</v>
      </c>
    </row>
    <row r="1315" spans="1:17" s="540" customFormat="1" ht="15.75" x14ac:dyDescent="0.25">
      <c r="A1315" s="534"/>
      <c r="B1315" s="535" t="s">
        <v>3972</v>
      </c>
      <c r="C1315" s="554" t="s">
        <v>9559</v>
      </c>
      <c r="D1315" s="537" t="s">
        <v>4249</v>
      </c>
      <c r="E1315" s="154" t="s">
        <v>9560</v>
      </c>
      <c r="F1315" s="537" t="s">
        <v>4242</v>
      </c>
      <c r="G1315" s="554" t="s">
        <v>9561</v>
      </c>
      <c r="H1315" s="554" t="s">
        <v>9562</v>
      </c>
      <c r="I1315" s="554"/>
      <c r="J1315" s="537" t="s">
        <v>4267</v>
      </c>
      <c r="K1315" s="554" t="s">
        <v>3994</v>
      </c>
      <c r="L1315" s="554">
        <v>120</v>
      </c>
      <c r="M1315" s="537" t="s">
        <v>3975</v>
      </c>
      <c r="N1315" s="533" t="s">
        <v>4546</v>
      </c>
      <c r="O1315" s="554"/>
      <c r="P1315" s="554"/>
      <c r="Q1315" s="549">
        <v>42217</v>
      </c>
    </row>
    <row r="1316" spans="1:17" s="540" customFormat="1" ht="15.75" x14ac:dyDescent="0.25">
      <c r="A1316" s="534"/>
      <c r="B1316" s="535" t="s">
        <v>3972</v>
      </c>
      <c r="C1316" s="554" t="s">
        <v>9565</v>
      </c>
      <c r="D1316" s="537" t="s">
        <v>4278</v>
      </c>
      <c r="E1316" s="154" t="s">
        <v>9566</v>
      </c>
      <c r="F1316" s="537" t="s">
        <v>4242</v>
      </c>
      <c r="G1316" s="554" t="s">
        <v>9567</v>
      </c>
      <c r="H1316" s="554" t="s">
        <v>9568</v>
      </c>
      <c r="I1316" s="554"/>
      <c r="J1316" s="537" t="s">
        <v>4376</v>
      </c>
      <c r="K1316" s="554" t="s">
        <v>3994</v>
      </c>
      <c r="L1316" s="554">
        <v>90</v>
      </c>
      <c r="M1316" s="537" t="s">
        <v>3975</v>
      </c>
      <c r="N1316" s="533" t="s">
        <v>4268</v>
      </c>
      <c r="O1316" s="554"/>
      <c r="P1316" s="554"/>
      <c r="Q1316" s="533" t="s">
        <v>9569</v>
      </c>
    </row>
    <row r="1317" spans="1:17" s="540" customFormat="1" ht="15.75" x14ac:dyDescent="0.25">
      <c r="A1317" s="534"/>
      <c r="B1317" s="535" t="s">
        <v>3972</v>
      </c>
      <c r="C1317" s="554" t="s">
        <v>8134</v>
      </c>
      <c r="D1317" s="537" t="s">
        <v>4278</v>
      </c>
      <c r="E1317" s="154" t="s">
        <v>9570</v>
      </c>
      <c r="F1317" s="537" t="s">
        <v>4242</v>
      </c>
      <c r="G1317" s="554" t="s">
        <v>9571</v>
      </c>
      <c r="H1317" s="554" t="s">
        <v>9572</v>
      </c>
      <c r="I1317" s="554"/>
      <c r="J1317" s="537" t="s">
        <v>4376</v>
      </c>
      <c r="K1317" s="554" t="s">
        <v>3994</v>
      </c>
      <c r="L1317" s="554">
        <v>110</v>
      </c>
      <c r="M1317" s="537" t="s">
        <v>3975</v>
      </c>
      <c r="N1317" s="533" t="s">
        <v>4281</v>
      </c>
      <c r="O1317" s="554"/>
      <c r="P1317" s="554"/>
      <c r="Q1317" s="533" t="s">
        <v>9573</v>
      </c>
    </row>
    <row r="1318" spans="1:17" s="540" customFormat="1" ht="15.75" x14ac:dyDescent="0.25">
      <c r="A1318" s="534"/>
      <c r="B1318" s="535" t="s">
        <v>3972</v>
      </c>
      <c r="C1318" s="554" t="s">
        <v>9574</v>
      </c>
      <c r="D1318" s="537" t="s">
        <v>4278</v>
      </c>
      <c r="E1318" s="154" t="s">
        <v>9566</v>
      </c>
      <c r="F1318" s="537" t="s">
        <v>4242</v>
      </c>
      <c r="G1318" s="554" t="s">
        <v>9575</v>
      </c>
      <c r="H1318" s="554" t="s">
        <v>9576</v>
      </c>
      <c r="I1318" s="554"/>
      <c r="J1318" s="537" t="s">
        <v>4376</v>
      </c>
      <c r="K1318" s="554" t="s">
        <v>3994</v>
      </c>
      <c r="L1318" s="554">
        <v>100</v>
      </c>
      <c r="M1318" s="537" t="s">
        <v>3975</v>
      </c>
      <c r="N1318" s="533" t="s">
        <v>4244</v>
      </c>
      <c r="O1318" s="554"/>
      <c r="P1318" s="554"/>
      <c r="Q1318" s="533"/>
    </row>
    <row r="1319" spans="1:17" s="540" customFormat="1" x14ac:dyDescent="0.2">
      <c r="B1319" s="535" t="s">
        <v>3972</v>
      </c>
      <c r="C1319" s="554" t="s">
        <v>9604</v>
      </c>
      <c r="D1319" s="537" t="s">
        <v>4278</v>
      </c>
      <c r="E1319" s="154" t="s">
        <v>858</v>
      </c>
      <c r="F1319" s="554" t="s">
        <v>4345</v>
      </c>
      <c r="G1319" s="554" t="s">
        <v>9605</v>
      </c>
      <c r="H1319" s="554" t="s">
        <v>9606</v>
      </c>
      <c r="I1319" s="554"/>
      <c r="J1319" s="537" t="s">
        <v>9607</v>
      </c>
      <c r="K1319" s="554" t="s">
        <v>3994</v>
      </c>
      <c r="L1319" s="554">
        <v>750</v>
      </c>
      <c r="M1319" s="554" t="s">
        <v>4190</v>
      </c>
      <c r="N1319" s="533" t="s">
        <v>4546</v>
      </c>
      <c r="O1319" s="554"/>
      <c r="P1319" s="554"/>
      <c r="Q1319" s="533" t="s">
        <v>9608</v>
      </c>
    </row>
    <row r="1320" spans="1:17" s="540" customFormat="1" ht="18" customHeight="1" x14ac:dyDescent="0.2">
      <c r="Q1320" s="575"/>
    </row>
    <row r="1321" spans="1:17" s="540" customFormat="1" x14ac:dyDescent="0.2">
      <c r="B1321" s="576" t="s">
        <v>417</v>
      </c>
      <c r="Q1321" s="575"/>
    </row>
    <row r="1322" spans="1:17" s="540" customFormat="1" x14ac:dyDescent="0.2">
      <c r="B1322" s="156" t="s">
        <v>328</v>
      </c>
      <c r="C1322" s="139" t="s">
        <v>416</v>
      </c>
    </row>
    <row r="1323" spans="1:17" s="540" customFormat="1" x14ac:dyDescent="0.2">
      <c r="B1323" s="159" t="s">
        <v>787</v>
      </c>
      <c r="C1323" s="139" t="s">
        <v>1216</v>
      </c>
    </row>
    <row r="1324" spans="1:17" s="540" customFormat="1" x14ac:dyDescent="0.2">
      <c r="B1324" s="159" t="s">
        <v>788</v>
      </c>
      <c r="C1324" s="139" t="s">
        <v>3646</v>
      </c>
    </row>
    <row r="1325" spans="1:17" s="540" customFormat="1" x14ac:dyDescent="0.2">
      <c r="B1325" s="156"/>
      <c r="C1325" s="139" t="s">
        <v>3647</v>
      </c>
    </row>
    <row r="1326" spans="1:17" s="540" customFormat="1" x14ac:dyDescent="0.2">
      <c r="B1326" s="156"/>
      <c r="C1326" s="139" t="s">
        <v>3648</v>
      </c>
    </row>
    <row r="1327" spans="1:17" s="540" customFormat="1" x14ac:dyDescent="0.2">
      <c r="B1327" s="156"/>
      <c r="C1327" s="139" t="s">
        <v>3649</v>
      </c>
    </row>
    <row r="1328" spans="1:17" s="540" customFormat="1" x14ac:dyDescent="0.2">
      <c r="B1328" s="159" t="s">
        <v>789</v>
      </c>
      <c r="C1328" s="139" t="s">
        <v>3650</v>
      </c>
    </row>
    <row r="1329" spans="2:3" s="540" customFormat="1" x14ac:dyDescent="0.2">
      <c r="B1329" s="156"/>
      <c r="C1329" s="139" t="s">
        <v>3651</v>
      </c>
    </row>
    <row r="1330" spans="2:3" s="540" customFormat="1" x14ac:dyDescent="0.2">
      <c r="B1330" s="156"/>
      <c r="C1330" s="139" t="s">
        <v>3652</v>
      </c>
    </row>
    <row r="1331" spans="2:3" s="540" customFormat="1" x14ac:dyDescent="0.2">
      <c r="B1331" s="156"/>
      <c r="C1331" s="139" t="s">
        <v>3653</v>
      </c>
    </row>
    <row r="1332" spans="2:3" s="540" customFormat="1" x14ac:dyDescent="0.2">
      <c r="B1332" s="156"/>
      <c r="C1332" s="139" t="s">
        <v>3654</v>
      </c>
    </row>
    <row r="1333" spans="2:3" s="540" customFormat="1" x14ac:dyDescent="0.2">
      <c r="B1333" s="156"/>
      <c r="C1333" s="139" t="s">
        <v>3655</v>
      </c>
    </row>
    <row r="1334" spans="2:3" s="540" customFormat="1" x14ac:dyDescent="0.2">
      <c r="B1334" s="156"/>
      <c r="C1334" s="139" t="s">
        <v>3656</v>
      </c>
    </row>
    <row r="1335" spans="2:3" s="540" customFormat="1" x14ac:dyDescent="0.2">
      <c r="B1335" s="156"/>
      <c r="C1335" s="139" t="s">
        <v>3657</v>
      </c>
    </row>
    <row r="1336" spans="2:3" s="540" customFormat="1" x14ac:dyDescent="0.2">
      <c r="B1336" s="156"/>
      <c r="C1336" s="139" t="s">
        <v>3658</v>
      </c>
    </row>
    <row r="1337" spans="2:3" s="540" customFormat="1" x14ac:dyDescent="0.2">
      <c r="B1337" s="156"/>
      <c r="C1337" s="139" t="s">
        <v>3659</v>
      </c>
    </row>
    <row r="1338" spans="2:3" s="540" customFormat="1" x14ac:dyDescent="0.2">
      <c r="B1338" s="156"/>
      <c r="C1338" s="139" t="s">
        <v>3660</v>
      </c>
    </row>
    <row r="1339" spans="2:3" s="540" customFormat="1" x14ac:dyDescent="0.2">
      <c r="B1339" s="159" t="s">
        <v>790</v>
      </c>
      <c r="C1339" s="139" t="s">
        <v>3661</v>
      </c>
    </row>
    <row r="1340" spans="2:3" s="540" customFormat="1" x14ac:dyDescent="0.2">
      <c r="B1340" s="156"/>
      <c r="C1340" s="139" t="s">
        <v>3662</v>
      </c>
    </row>
    <row r="1341" spans="2:3" s="540" customFormat="1" x14ac:dyDescent="0.2">
      <c r="B1341" s="159" t="s">
        <v>3645</v>
      </c>
      <c r="C1341" s="139" t="s">
        <v>3663</v>
      </c>
    </row>
    <row r="1342" spans="2:3" s="540" customFormat="1" x14ac:dyDescent="0.2">
      <c r="B1342" s="159" t="s">
        <v>3641</v>
      </c>
      <c r="C1342" s="139" t="s">
        <v>3644</v>
      </c>
    </row>
    <row r="1343" spans="2:3" s="540" customFormat="1" x14ac:dyDescent="0.2">
      <c r="B1343" s="159"/>
      <c r="C1343" s="139" t="s">
        <v>3731</v>
      </c>
    </row>
    <row r="1344" spans="2:3" s="540" customFormat="1" x14ac:dyDescent="0.2">
      <c r="B1344" s="156"/>
      <c r="C1344" s="139" t="s">
        <v>3643</v>
      </c>
    </row>
    <row r="1345" spans="2:3" s="540" customFormat="1" x14ac:dyDescent="0.2">
      <c r="B1345" s="156"/>
      <c r="C1345" s="139" t="s">
        <v>3642</v>
      </c>
    </row>
    <row r="1346" spans="2:3" s="540" customFormat="1" x14ac:dyDescent="0.2">
      <c r="B1346" s="159" t="s">
        <v>3640</v>
      </c>
      <c r="C1346" s="139" t="s">
        <v>3664</v>
      </c>
    </row>
    <row r="1347" spans="2:3" s="540" customFormat="1" x14ac:dyDescent="0.2">
      <c r="B1347" s="177" t="s">
        <v>3665</v>
      </c>
      <c r="C1347" s="139" t="s">
        <v>3666</v>
      </c>
    </row>
    <row r="1348" spans="2:3" s="540" customFormat="1" x14ac:dyDescent="0.2">
      <c r="B1348" s="139"/>
      <c r="C1348" s="139" t="s">
        <v>3639</v>
      </c>
    </row>
    <row r="1349" spans="2:3" s="540" customFormat="1" x14ac:dyDescent="0.2"/>
    <row r="1350" spans="2:3" s="540" customFormat="1" hidden="1" x14ac:dyDescent="0.2"/>
    <row r="1351" spans="2:3" s="540" customFormat="1" hidden="1" x14ac:dyDescent="0.2"/>
    <row r="1352" spans="2:3" s="540" customFormat="1" hidden="1" x14ac:dyDescent="0.2"/>
    <row r="1353" spans="2:3" s="540" customFormat="1" hidden="1" x14ac:dyDescent="0.2"/>
    <row r="1354" spans="2:3" s="540" customFormat="1" hidden="1" x14ac:dyDescent="0.2"/>
    <row r="1355" spans="2:3" s="540" customFormat="1" hidden="1" x14ac:dyDescent="0.2"/>
    <row r="1356" spans="2:3" s="540" customFormat="1" hidden="1" x14ac:dyDescent="0.2"/>
    <row r="1357" spans="2:3" s="540" customFormat="1" hidden="1" x14ac:dyDescent="0.2"/>
    <row r="1358" spans="2:3" s="540" customFormat="1" hidden="1" x14ac:dyDescent="0.2"/>
    <row r="1359" spans="2:3" s="540" customFormat="1" hidden="1" x14ac:dyDescent="0.2"/>
    <row r="1360" spans="2:3" s="540" customFormat="1" hidden="1" x14ac:dyDescent="0.2"/>
    <row r="1361" s="540" customFormat="1" hidden="1" x14ac:dyDescent="0.2"/>
    <row r="1362" s="540" customFormat="1" hidden="1" x14ac:dyDescent="0.2"/>
    <row r="1363" s="540" customFormat="1" hidden="1" x14ac:dyDescent="0.2"/>
    <row r="1364" s="540" customFormat="1" hidden="1" x14ac:dyDescent="0.2"/>
    <row r="1365" s="540" customFormat="1" hidden="1" x14ac:dyDescent="0.2"/>
    <row r="1366" s="540" customFormat="1" hidden="1" x14ac:dyDescent="0.2"/>
    <row r="1367" s="540" customFormat="1" hidden="1" x14ac:dyDescent="0.2"/>
    <row r="1368" s="540" customFormat="1" hidden="1" x14ac:dyDescent="0.2"/>
    <row r="1369" s="540" customFormat="1" hidden="1" x14ac:dyDescent="0.2"/>
    <row r="1370" s="540" customFormat="1" hidden="1" x14ac:dyDescent="0.2"/>
    <row r="1371" s="540" customFormat="1" hidden="1" x14ac:dyDescent="0.2"/>
    <row r="1372" s="540" customFormat="1" hidden="1" x14ac:dyDescent="0.2"/>
    <row r="1373" s="540" customFormat="1" hidden="1" x14ac:dyDescent="0.2"/>
    <row r="1374" s="540" customFormat="1" hidden="1" x14ac:dyDescent="0.2"/>
    <row r="1375" s="540" customFormat="1" hidden="1" x14ac:dyDescent="0.2"/>
    <row r="1376" s="540" customFormat="1" hidden="1" x14ac:dyDescent="0.2"/>
    <row r="1377" s="540" customFormat="1" hidden="1" x14ac:dyDescent="0.2"/>
    <row r="1378" s="540" customFormat="1" hidden="1" x14ac:dyDescent="0.2"/>
    <row r="1379" s="540" customFormat="1" hidden="1" x14ac:dyDescent="0.2"/>
    <row r="1380" s="540" customFormat="1" hidden="1" x14ac:dyDescent="0.2"/>
    <row r="1381" s="540" customFormat="1" hidden="1" x14ac:dyDescent="0.2"/>
    <row r="1382" s="540" customFormat="1" hidden="1" x14ac:dyDescent="0.2"/>
    <row r="1383" s="540" customFormat="1" hidden="1" x14ac:dyDescent="0.2"/>
    <row r="1384" s="540" customFormat="1" hidden="1" x14ac:dyDescent="0.2"/>
    <row r="1385" s="540" customFormat="1" hidden="1" x14ac:dyDescent="0.2"/>
    <row r="1386" s="540" customFormat="1" hidden="1" x14ac:dyDescent="0.2"/>
    <row r="1387" s="540" customFormat="1" hidden="1" x14ac:dyDescent="0.2"/>
    <row r="1388" s="540" customFormat="1" hidden="1" x14ac:dyDescent="0.2"/>
    <row r="1389" s="540" customFormat="1" hidden="1" x14ac:dyDescent="0.2"/>
    <row r="1390" s="540" customFormat="1" hidden="1" x14ac:dyDescent="0.2"/>
    <row r="1391" s="540" customFormat="1" hidden="1" x14ac:dyDescent="0.2"/>
    <row r="1392" s="540" customFormat="1" hidden="1" x14ac:dyDescent="0.2"/>
    <row r="1393" s="540" customFormat="1" hidden="1" x14ac:dyDescent="0.2"/>
    <row r="1394" s="540" customFormat="1" hidden="1" x14ac:dyDescent="0.2"/>
    <row r="1395" s="540" customFormat="1" hidden="1" x14ac:dyDescent="0.2"/>
    <row r="1396" s="540" customFormat="1" hidden="1" x14ac:dyDescent="0.2"/>
    <row r="1397" s="540" customFormat="1" hidden="1" x14ac:dyDescent="0.2"/>
    <row r="1398" s="540" customFormat="1" hidden="1" x14ac:dyDescent="0.2"/>
    <row r="1399" s="540" customFormat="1" hidden="1" x14ac:dyDescent="0.2"/>
    <row r="1400" s="540" customFormat="1" hidden="1" x14ac:dyDescent="0.2"/>
    <row r="1401" s="540" customFormat="1" hidden="1" x14ac:dyDescent="0.2"/>
    <row r="1402" s="540" customFormat="1" hidden="1" x14ac:dyDescent="0.2"/>
    <row r="1403" s="540" customFormat="1" hidden="1" x14ac:dyDescent="0.2"/>
    <row r="1404" s="540" customFormat="1" hidden="1" x14ac:dyDescent="0.2"/>
    <row r="1405" s="540" customFormat="1" hidden="1" x14ac:dyDescent="0.2"/>
    <row r="1406" s="540" customFormat="1" hidden="1" x14ac:dyDescent="0.2"/>
    <row r="1407" s="540" customFormat="1" hidden="1" x14ac:dyDescent="0.2"/>
    <row r="1408" s="540" customFormat="1" hidden="1" x14ac:dyDescent="0.2"/>
    <row r="1409" s="540" customFormat="1" hidden="1" x14ac:dyDescent="0.2"/>
    <row r="1410" s="540" customFormat="1" hidden="1" x14ac:dyDescent="0.2"/>
    <row r="1411" s="540" customFormat="1" hidden="1" x14ac:dyDescent="0.2"/>
    <row r="1412" s="540" customFormat="1" hidden="1" x14ac:dyDescent="0.2"/>
    <row r="1413" s="540" customFormat="1" hidden="1" x14ac:dyDescent="0.2"/>
    <row r="1414" s="540" customFormat="1" hidden="1" x14ac:dyDescent="0.2"/>
    <row r="1415" s="540" customFormat="1" hidden="1" x14ac:dyDescent="0.2"/>
    <row r="1416" s="540" customFormat="1" hidden="1" x14ac:dyDescent="0.2"/>
    <row r="1417" s="540" customFormat="1" hidden="1" x14ac:dyDescent="0.2"/>
    <row r="1418" s="540" customFormat="1" hidden="1" x14ac:dyDescent="0.2"/>
    <row r="1419" s="540" customFormat="1" hidden="1" x14ac:dyDescent="0.2"/>
    <row r="1420" s="540" customFormat="1" hidden="1" x14ac:dyDescent="0.2"/>
    <row r="1421" s="540" customFormat="1" hidden="1" x14ac:dyDescent="0.2"/>
    <row r="1422" s="540" customFormat="1" hidden="1" x14ac:dyDescent="0.2"/>
    <row r="1423" s="540" customFormat="1" hidden="1" x14ac:dyDescent="0.2"/>
    <row r="1424" s="540" customFormat="1" hidden="1" x14ac:dyDescent="0.2"/>
    <row r="1425" s="540" customFormat="1" hidden="1" x14ac:dyDescent="0.2"/>
    <row r="1426" s="540" customFormat="1" hidden="1" x14ac:dyDescent="0.2"/>
    <row r="1427" s="540" customFormat="1" hidden="1" x14ac:dyDescent="0.2"/>
    <row r="1428" s="540" customFormat="1" hidden="1" x14ac:dyDescent="0.2"/>
    <row r="1429" s="540" customFormat="1" hidden="1" x14ac:dyDescent="0.2"/>
    <row r="1430" s="540" customFormat="1" hidden="1" x14ac:dyDescent="0.2"/>
    <row r="1431" s="540" customFormat="1" hidden="1" x14ac:dyDescent="0.2"/>
    <row r="1432" s="540" customFormat="1" hidden="1" x14ac:dyDescent="0.2"/>
    <row r="1433" s="540" customFormat="1" hidden="1" x14ac:dyDescent="0.2"/>
    <row r="1434" s="540" customFormat="1" hidden="1" x14ac:dyDescent="0.2"/>
    <row r="1435" s="540" customFormat="1" hidden="1" x14ac:dyDescent="0.2"/>
    <row r="1436" s="540" customFormat="1" hidden="1" x14ac:dyDescent="0.2"/>
    <row r="1437" s="540" customFormat="1" hidden="1" x14ac:dyDescent="0.2"/>
    <row r="1438" s="540" customFormat="1" hidden="1" x14ac:dyDescent="0.2"/>
    <row r="1439" s="540" customFormat="1" hidden="1" x14ac:dyDescent="0.2"/>
    <row r="1440" s="540" customFormat="1" hidden="1" x14ac:dyDescent="0.2"/>
    <row r="1441" s="540" customFormat="1" hidden="1" x14ac:dyDescent="0.2"/>
    <row r="1442" s="540" customFormat="1" hidden="1" x14ac:dyDescent="0.2"/>
    <row r="1443" s="540" customFormat="1" hidden="1" x14ac:dyDescent="0.2"/>
    <row r="1444" s="540" customFormat="1" hidden="1" x14ac:dyDescent="0.2"/>
    <row r="1445" s="540" customFormat="1" hidden="1" x14ac:dyDescent="0.2"/>
    <row r="1446" s="540" customFormat="1" hidden="1" x14ac:dyDescent="0.2"/>
    <row r="1447" s="540" customFormat="1" hidden="1" x14ac:dyDescent="0.2"/>
    <row r="1448" s="540" customFormat="1" hidden="1" x14ac:dyDescent="0.2"/>
    <row r="1449" s="540" customFormat="1" hidden="1" x14ac:dyDescent="0.2"/>
    <row r="1450" s="540" customFormat="1" hidden="1" x14ac:dyDescent="0.2"/>
    <row r="1451" s="540" customFormat="1" hidden="1" x14ac:dyDescent="0.2"/>
    <row r="1452" s="540" customFormat="1" hidden="1" x14ac:dyDescent="0.2"/>
    <row r="1453" s="540" customFormat="1" hidden="1" x14ac:dyDescent="0.2"/>
    <row r="1454" s="540" customFormat="1" hidden="1" x14ac:dyDescent="0.2"/>
    <row r="1455" s="540" customFormat="1" hidden="1" x14ac:dyDescent="0.2"/>
    <row r="1456" s="540" customFormat="1" hidden="1" x14ac:dyDescent="0.2"/>
    <row r="1457" s="540" customFormat="1" hidden="1" x14ac:dyDescent="0.2"/>
    <row r="1458" s="540" customFormat="1" hidden="1" x14ac:dyDescent="0.2"/>
    <row r="1459" s="540" customFormat="1" hidden="1" x14ac:dyDescent="0.2"/>
    <row r="1460" s="540" customFormat="1" hidden="1" x14ac:dyDescent="0.2"/>
    <row r="1461" s="540" customFormat="1" hidden="1" x14ac:dyDescent="0.2"/>
    <row r="1462" s="540" customFormat="1" hidden="1" x14ac:dyDescent="0.2"/>
    <row r="1463" s="540" customFormat="1" hidden="1" x14ac:dyDescent="0.2"/>
    <row r="1464" s="540" customFormat="1" hidden="1" x14ac:dyDescent="0.2"/>
    <row r="1465" s="540" customFormat="1" hidden="1" x14ac:dyDescent="0.2"/>
    <row r="1466" s="540" customFormat="1" hidden="1" x14ac:dyDescent="0.2"/>
    <row r="1467" s="540" customFormat="1" hidden="1" x14ac:dyDescent="0.2"/>
    <row r="1468" s="540" customFormat="1" hidden="1" x14ac:dyDescent="0.2"/>
    <row r="1469" s="540" customFormat="1" hidden="1" x14ac:dyDescent="0.2"/>
    <row r="1470" s="540" customFormat="1" hidden="1" x14ac:dyDescent="0.2"/>
    <row r="1471" s="540" customFormat="1" hidden="1" x14ac:dyDescent="0.2"/>
    <row r="1472" s="540" customFormat="1" hidden="1" x14ac:dyDescent="0.2"/>
    <row r="1473" s="540" customFormat="1" hidden="1" x14ac:dyDescent="0.2"/>
    <row r="1474" s="540" customFormat="1" hidden="1" x14ac:dyDescent="0.2"/>
    <row r="1475" s="540" customFormat="1" x14ac:dyDescent="0.2"/>
    <row r="1476" s="540" customFormat="1" x14ac:dyDescent="0.2"/>
    <row r="1477" s="540" customFormat="1" x14ac:dyDescent="0.2"/>
    <row r="1478" s="540" customFormat="1" x14ac:dyDescent="0.2"/>
    <row r="1479" s="540" customFormat="1" x14ac:dyDescent="0.2"/>
    <row r="1480" s="540" customFormat="1" x14ac:dyDescent="0.2"/>
    <row r="1481" s="540" customFormat="1" x14ac:dyDescent="0.2"/>
    <row r="1482" s="540" customFormat="1" x14ac:dyDescent="0.2"/>
    <row r="1483" s="540" customFormat="1" x14ac:dyDescent="0.2"/>
    <row r="1484" s="540" customFormat="1" x14ac:dyDescent="0.2"/>
    <row r="1485" s="540" customFormat="1" x14ac:dyDescent="0.2"/>
    <row r="1486" s="540" customFormat="1" x14ac:dyDescent="0.2"/>
    <row r="1487" s="540" customFormat="1" x14ac:dyDescent="0.2"/>
    <row r="1488" s="540" customFormat="1" x14ac:dyDescent="0.2"/>
    <row r="1489" s="540" customFormat="1" x14ac:dyDescent="0.2"/>
    <row r="1490" s="540" customFormat="1" x14ac:dyDescent="0.2"/>
    <row r="1491" s="540" customFormat="1" x14ac:dyDescent="0.2"/>
    <row r="1492" s="540" customFormat="1" x14ac:dyDescent="0.2"/>
    <row r="1493" s="540" customFormat="1" x14ac:dyDescent="0.2"/>
    <row r="1494" s="540" customFormat="1" x14ac:dyDescent="0.2"/>
    <row r="1495" s="540" customFormat="1" x14ac:dyDescent="0.2"/>
    <row r="1496" s="540" customFormat="1" x14ac:dyDescent="0.2"/>
    <row r="1497" s="540" customFormat="1" x14ac:dyDescent="0.2"/>
    <row r="1498" s="540" customFormat="1" x14ac:dyDescent="0.2"/>
    <row r="1499" s="540" customFormat="1" x14ac:dyDescent="0.2"/>
    <row r="1500" s="540" customFormat="1" x14ac:dyDescent="0.2"/>
    <row r="1501" s="540" customFormat="1" x14ac:dyDescent="0.2"/>
    <row r="1502" s="540" customFormat="1" x14ac:dyDescent="0.2"/>
    <row r="1503" s="540" customFormat="1" x14ac:dyDescent="0.2"/>
    <row r="1504" s="540" customFormat="1" x14ac:dyDescent="0.2"/>
    <row r="1505" s="540" customFormat="1" x14ac:dyDescent="0.2"/>
    <row r="1506" s="540" customFormat="1" x14ac:dyDescent="0.2"/>
    <row r="1507" s="540" customFormat="1" x14ac:dyDescent="0.2"/>
    <row r="1508" s="540" customFormat="1" x14ac:dyDescent="0.2"/>
    <row r="1509" s="540" customFormat="1" x14ac:dyDescent="0.2"/>
    <row r="1510" s="540" customFormat="1" x14ac:dyDescent="0.2"/>
    <row r="1511" s="540" customFormat="1" x14ac:dyDescent="0.2"/>
    <row r="1512" s="540" customFormat="1" x14ac:dyDescent="0.2"/>
    <row r="1513" s="540" customFormat="1" x14ac:dyDescent="0.2"/>
    <row r="1514" s="540" customFormat="1" x14ac:dyDescent="0.2"/>
    <row r="1515" s="540" customFormat="1" x14ac:dyDescent="0.2"/>
    <row r="1516" s="540" customFormat="1" x14ac:dyDescent="0.2"/>
    <row r="1517" s="540" customFormat="1" x14ac:dyDescent="0.2"/>
    <row r="1518" s="540" customFormat="1" x14ac:dyDescent="0.2"/>
    <row r="1519" s="540" customFormat="1" x14ac:dyDescent="0.2"/>
    <row r="1520" s="540" customFormat="1" x14ac:dyDescent="0.2"/>
    <row r="1521" s="540" customFormat="1" x14ac:dyDescent="0.2"/>
    <row r="1522" s="540" customFormat="1" x14ac:dyDescent="0.2"/>
    <row r="1523" s="540" customFormat="1" x14ac:dyDescent="0.2"/>
    <row r="1524" s="540" customFormat="1" x14ac:dyDescent="0.2"/>
    <row r="1525" s="540" customFormat="1" x14ac:dyDescent="0.2"/>
    <row r="1526" s="540" customFormat="1" x14ac:dyDescent="0.2"/>
    <row r="1527" s="540" customFormat="1" x14ac:dyDescent="0.2"/>
    <row r="1528" s="540" customFormat="1" x14ac:dyDescent="0.2"/>
    <row r="1529" s="540" customFormat="1" x14ac:dyDescent="0.2"/>
    <row r="1530" s="540" customFormat="1" x14ac:dyDescent="0.2"/>
    <row r="1531" s="540" customFormat="1" x14ac:dyDescent="0.2"/>
    <row r="1532" s="540" customFormat="1" x14ac:dyDescent="0.2"/>
  </sheetData>
  <mergeCells count="3">
    <mergeCell ref="B7:C7"/>
    <mergeCell ref="G8:I8"/>
    <mergeCell ref="O8:P8"/>
  </mergeCells>
  <conditionalFormatting sqref="J267:P270 K1150:P1157 K469:P473 J465:J571 K675:P676 K1246:Q1251 K1258:N1259 K1255:P1257 B47:B50 C46:C49 C642:C645 K63:P69 J63:J71 I283:I385 J284:J385 K697:P708 J698:J708 I858:I918 K829:P854 J830:J896 F316:F317 F541:I541 K591:P593 J585:J602 F596:F598 F605 F666 F761 F811:F813 F1109:F1110 F1271:P1272 B52:C52 J603:P610 K284:P384 I47:I53 F52:H52 F254:I255 I595:I598 I604:I605 F616:I616 I665:I666 F714:I717 I760:I761 F763:I764 I810:I813 F850:I851 F882:H887 F1057:I1058 F1069:I1070 I1109:I1112 F1151:I1151 M240:P266 K240:K251 E1261:P1270 E1050:I1056 E1111:F1112 E858:H881 E852:I857 E810:F810 E765:I809 E760:F760 E667:I708 E665:F665 E604:F604 E595:F595 E475:I540 E304:F315 E1113:I1150 E284:H303 E1152:I1157 E1059:I1068 E888:H896 E762:I762 E606:I615 B51:H51 B1255:J1259 E970:I976 E954:I966 E910:H918 E138:H161 E136:F137 E43:F50 E42:H42 E939:H949 E413:H413 E950:I951 E934:H935 E469:H474 E410:H410 E256:I282 E179:H185 E919:I933 E977:H977 E1049:H1049 E617:I664 E458:I458 E108:I108 E186:I253 E26:F28 E36:F39 E420:F420 E1281:I1281 E1246:I1254 I10:I28 B10:E25 G10:H25 J10:J26 B53:H53 E318:H384 E542:I594 B475:D642 E599:I603 E718:I759 E1158:P1159 E1273:P1280 K255:K266 K480:P485 L474:P479 K488:P524 L486:P487 K526:P560 L525:P525 K562:P571 L561:P561 K595:P599 L594:P594 J612:P612 J611 L611:P611 K744:P788 L742:P743 K792:P794 L789:P791 K856:P861 L855:P855 K863:P874 L862:P862 K877:P896 L875:P876 E1160:J1160 L1160:P1160 E1209:P1211 E1205:J1208 L1205:P1208 E1214:P1245 E1212:J1213 L1212:P1213 I991:I1033 B1282:P1294 B1295:D1295 F1295:P1295 B1261:D1280 I30:I45 E30:F30 J1049:J1157 B55:I93 B95:I95 B98:I107 E109:H130 E131:F133 B138:D274 E162:I178 J163:J165 B1295:B1297 E814:I849 B645:D708 J822:P828 B284:D384 J410:P420 I387:I452 E414:F416 H414:H416 B414:D420 B710:D896 E710:I713 J710:J765 K710:P741 E1071:I1108 E1161:P1204 B1050:D1251">
    <cfRule type="expression" dxfId="1057" priority="360" stopIfTrue="1">
      <formula>IF(ISBLANK(B10),1,0)</formula>
    </cfRule>
  </conditionalFormatting>
  <conditionalFormatting sqref="M27:M28 K30:K35 F23:F24 K23:K24 B458:D458 D643:D644 B1049:D1049 K42:P53 K76:P88 K70:K71 K90:P93 K102:P104 K144 K138:P143 K145:P150 K153:P153 K163:P165 K168:P170 K172:P177 K180:P180 K237:P239 K194:P197 K204:P214 K188:P188 K199:P201 K216:P216 K218:P218 K220:P222 K225:P225 G465:H467 F31:H31 B275:D282 F460:I464 K460:P467 K272:P278 K1051:P1073 K281:P281 K949:P977 K1050:O1050 K801:P806 K652:P657 K619:P625 K637:P642 K651 K614:P617 K585:P589 K573:P581 K582:K583 K645:P646 K660:N660 K671:P674 K677:P680 K693:P696 K690:P690 K682:P687 K795:P797 K458:P458 K111:Q111 K183:P186 K1088:P1088 P1080:P1087 K1091:P1091 K1090:N1090 P1089:P1090 K1095:P1095 K1092:N1094 P1092:P1094 K1099:P1100 K1096:N1098 P1096:P1098 K1103:P1140 K1101:N1102 P1101:P1102 K1148:N1149 P1148:P1149 K590:N590 P590 K601:P602 K600:N600 P600 K633:N636 P633:P636 K648:P650 K647:N647 P647 P660 K106:P110 K123:Q123 K112:P119 B46 B410:D410 B469:D474 E26:E28 F134:F135 B413:D413 B411:C412 B44:C45 D44:D46 F35:H35 F32:F34 B42:D43 F411:H412 H420 F936:H938 F952:I953 F967:I969 L74:P75 K98:P100 L95:P95 K121:P122 L120:P120 L189:P190 L192:P193 L203:P203 K227:P235 L226:P226 L808:P808 L1049:O1049 K1078:P1079 L1074:P1077 L1089:N1089 K1145:P1147 L1141:P1144 K809:P820 E30:E41 M30:M35 K1080:N1087 K55:P61 K124:P128 B108:D128 D129:D137 B910:D977">
    <cfRule type="expression" dxfId="1056" priority="359" stopIfTrue="1">
      <formula>IF(ISBLANK(B23),1,0)</formula>
    </cfRule>
  </conditionalFormatting>
  <conditionalFormatting sqref="F35 K35:P35">
    <cfRule type="expression" dxfId="1055" priority="346" stopIfTrue="1">
      <formula>IF(ISBLANK(F35),1,0)</formula>
    </cfRule>
  </conditionalFormatting>
  <conditionalFormatting sqref="O27:P27 K27">
    <cfRule type="expression" dxfId="1054" priority="344" stopIfTrue="1">
      <formula>IF(ISBLANK(K27),1,0)</formula>
    </cfRule>
  </conditionalFormatting>
  <conditionalFormatting sqref="O28:P28 K28">
    <cfRule type="expression" dxfId="1053" priority="343" stopIfTrue="1">
      <formula>IF(ISBLANK(K28),1,0)</formula>
    </cfRule>
  </conditionalFormatting>
  <conditionalFormatting sqref="O30:P34">
    <cfRule type="expression" dxfId="1052" priority="342" stopIfTrue="1">
      <formula>IF(ISBLANK(O30),1,0)</formula>
    </cfRule>
  </conditionalFormatting>
  <conditionalFormatting sqref="G26:G28 G30">
    <cfRule type="expression" dxfId="1051" priority="330" stopIfTrue="1">
      <formula>IF(ISBLANK(G26),1,0)</formula>
    </cfRule>
  </conditionalFormatting>
  <conditionalFormatting sqref="K26:P26">
    <cfRule type="expression" dxfId="1050" priority="345" stopIfTrue="1">
      <formula>IF(ISBLANK(K26),1,0)</formula>
    </cfRule>
  </conditionalFormatting>
  <conditionalFormatting sqref="H26:H28 H30">
    <cfRule type="expression" dxfId="1049" priority="329" stopIfTrue="1">
      <formula>IF(ISBLANK(H26),1,0)</formula>
    </cfRule>
  </conditionalFormatting>
  <conditionalFormatting sqref="H27">
    <cfRule type="expression" dxfId="1048" priority="328" stopIfTrue="1">
      <formula>IF(ISBLANK(H27),1,0)</formula>
    </cfRule>
  </conditionalFormatting>
  <conditionalFormatting sqref="N27">
    <cfRule type="expression" dxfId="1047" priority="341" stopIfTrue="1">
      <formula>IF(ISBLANK(N27),1,0)</formula>
    </cfRule>
  </conditionalFormatting>
  <conditionalFormatting sqref="N28">
    <cfRule type="expression" dxfId="1046" priority="340" stopIfTrue="1">
      <formula>IF(ISBLANK(N28),1,0)</formula>
    </cfRule>
  </conditionalFormatting>
  <conditionalFormatting sqref="N30:N34">
    <cfRule type="expression" dxfId="1045" priority="339" stopIfTrue="1">
      <formula>IF(ISBLANK(N30),1,0)</formula>
    </cfRule>
  </conditionalFormatting>
  <conditionalFormatting sqref="L27">
    <cfRule type="expression" dxfId="1044" priority="338" stopIfTrue="1">
      <formula>IF(ISBLANK(L27),1,0)</formula>
    </cfRule>
  </conditionalFormatting>
  <conditionalFormatting sqref="L28">
    <cfRule type="expression" dxfId="1043" priority="337" stopIfTrue="1">
      <formula>IF(ISBLANK(L28),1,0)</formula>
    </cfRule>
  </conditionalFormatting>
  <conditionalFormatting sqref="L30:L34">
    <cfRule type="expression" dxfId="1042" priority="336" stopIfTrue="1">
      <formula>IF(ISBLANK(L30),1,0)</formula>
    </cfRule>
  </conditionalFormatting>
  <conditionalFormatting sqref="B26:D28 B30:D34">
    <cfRule type="expression" dxfId="1041" priority="335" stopIfTrue="1">
      <formula>IF(ISBLANK(B26),1,0)</formula>
    </cfRule>
  </conditionalFormatting>
  <conditionalFormatting sqref="B35:D35">
    <cfRule type="expression" dxfId="1040" priority="334" stopIfTrue="1">
      <formula>IF(ISBLANK(B35),1,0)</formula>
    </cfRule>
  </conditionalFormatting>
  <conditionalFormatting sqref="N38">
    <cfRule type="expression" dxfId="1039" priority="319" stopIfTrue="1">
      <formula>IF(ISBLANK(N38),1,0)</formula>
    </cfRule>
  </conditionalFormatting>
  <conditionalFormatting sqref="G27">
    <cfRule type="expression" dxfId="1038" priority="333" stopIfTrue="1">
      <formula>IF(ISBLANK(G27),1,0)</formula>
    </cfRule>
  </conditionalFormatting>
  <conditionalFormatting sqref="G28">
    <cfRule type="expression" dxfId="1037" priority="332" stopIfTrue="1">
      <formula>IF(ISBLANK(G28),1,0)</formula>
    </cfRule>
  </conditionalFormatting>
  <conditionalFormatting sqref="G30">
    <cfRule type="expression" dxfId="1036" priority="331" stopIfTrue="1">
      <formula>IF(ISBLANK(G30),1,0)</formula>
    </cfRule>
  </conditionalFormatting>
  <conditionalFormatting sqref="H28">
    <cfRule type="expression" dxfId="1035" priority="327" stopIfTrue="1">
      <formula>IF(ISBLANK(H28),1,0)</formula>
    </cfRule>
  </conditionalFormatting>
  <conditionalFormatting sqref="H30">
    <cfRule type="expression" dxfId="1034" priority="326" stopIfTrue="1">
      <formula>IF(ISBLANK(H30),1,0)</formula>
    </cfRule>
  </conditionalFormatting>
  <conditionalFormatting sqref="F41 K41:P41">
    <cfRule type="expression" dxfId="1033" priority="325" stopIfTrue="1">
      <formula>IF(ISBLANK(F41),1,0)</formula>
    </cfRule>
  </conditionalFormatting>
  <conditionalFormatting sqref="K36:P36 M37:M41">
    <cfRule type="expression" dxfId="1032" priority="324" stopIfTrue="1">
      <formula>IF(ISBLANK(K36),1,0)</formula>
    </cfRule>
  </conditionalFormatting>
  <conditionalFormatting sqref="O37:P37 K37">
    <cfRule type="expression" dxfId="1031" priority="323" stopIfTrue="1">
      <formula>IF(ISBLANK(K37),1,0)</formula>
    </cfRule>
  </conditionalFormatting>
  <conditionalFormatting sqref="O38:P38 K38">
    <cfRule type="expression" dxfId="1030" priority="322" stopIfTrue="1">
      <formula>IF(ISBLANK(K38),1,0)</formula>
    </cfRule>
  </conditionalFormatting>
  <conditionalFormatting sqref="O39:P40 K39:K41">
    <cfRule type="expression" dxfId="1029" priority="321" stopIfTrue="1">
      <formula>IF(ISBLANK(K39),1,0)</formula>
    </cfRule>
  </conditionalFormatting>
  <conditionalFormatting sqref="N37">
    <cfRule type="expression" dxfId="1028" priority="320" stopIfTrue="1">
      <formula>IF(ISBLANK(N37),1,0)</formula>
    </cfRule>
  </conditionalFormatting>
  <conditionalFormatting sqref="N39:N40">
    <cfRule type="expression" dxfId="1027" priority="318" stopIfTrue="1">
      <formula>IF(ISBLANK(N39),1,0)</formula>
    </cfRule>
  </conditionalFormatting>
  <conditionalFormatting sqref="L37">
    <cfRule type="expression" dxfId="1026" priority="317" stopIfTrue="1">
      <formula>IF(ISBLANK(L37),1,0)</formula>
    </cfRule>
  </conditionalFormatting>
  <conditionalFormatting sqref="L38">
    <cfRule type="expression" dxfId="1025" priority="316" stopIfTrue="1">
      <formula>IF(ISBLANK(L38),1,0)</formula>
    </cfRule>
  </conditionalFormatting>
  <conditionalFormatting sqref="L39:L40">
    <cfRule type="expression" dxfId="1024" priority="315" stopIfTrue="1">
      <formula>IF(ISBLANK(L39),1,0)</formula>
    </cfRule>
  </conditionalFormatting>
  <conditionalFormatting sqref="B36:D40 F40:F41">
    <cfRule type="expression" dxfId="1023" priority="314" stopIfTrue="1">
      <formula>IF(ISBLANK(B36),1,0)</formula>
    </cfRule>
  </conditionalFormatting>
  <conditionalFormatting sqref="B41:D41">
    <cfRule type="expression" dxfId="1022" priority="313" stopIfTrue="1">
      <formula>IF(ISBLANK(B41),1,0)</formula>
    </cfRule>
  </conditionalFormatting>
  <conditionalFormatting sqref="E40:E41">
    <cfRule type="expression" dxfId="1021" priority="312" stopIfTrue="1">
      <formula>IF(ISBLANK(E40),1,0)</formula>
    </cfRule>
  </conditionalFormatting>
  <conditionalFormatting sqref="O286:P286">
    <cfRule type="expression" dxfId="1020" priority="297" stopIfTrue="1">
      <formula>IF(ISBLANK(O286),1,0)</formula>
    </cfRule>
  </conditionalFormatting>
  <conditionalFormatting sqref="G37">
    <cfRule type="expression" dxfId="1019" priority="311" stopIfTrue="1">
      <formula>IF(ISBLANK(G37),1,0)</formula>
    </cfRule>
  </conditionalFormatting>
  <conditionalFormatting sqref="C385:C389 J421:P442 E429:E432 E434:E443 B422:H428 E897:H909 E389:H404 E437:H437 E430:H431 E443:F443 E438:F438 E439:H442 E429:F429 E421:F421 E387:F388 E408:F409 E385:H386 E1035:H1044 E978:H982 E984:H989 E990:I990 E1034:I1034 E983:I983 J443 L443:P443 E991:H1033 B978:D1048 K993:P996 J978:J1048">
    <cfRule type="expression" dxfId="1018" priority="296" stopIfTrue="1">
      <formula>IF(ISBLANK(B385),1,0)</formula>
    </cfRule>
  </conditionalFormatting>
  <conditionalFormatting sqref="E385:E401">
    <cfRule type="expression" dxfId="1017" priority="295" stopIfTrue="1">
      <formula>IF(ISBLANK(E385),1,0)</formula>
    </cfRule>
  </conditionalFormatting>
  <conditionalFormatting sqref="B407:B409 D407 B405:D406 N404:P407">
    <cfRule type="expression" dxfId="1016" priority="294" stopIfTrue="1">
      <formula>IF(ISBLANK(B404),1,0)</formula>
    </cfRule>
  </conditionalFormatting>
  <conditionalFormatting sqref="F417:F419">
    <cfRule type="expression" dxfId="1015" priority="285" stopIfTrue="1">
      <formula>IF(ISBLANK(F417),1,0)</formula>
    </cfRule>
  </conditionalFormatting>
  <conditionalFormatting sqref="C410:C412">
    <cfRule type="expression" dxfId="1014" priority="293" stopIfTrue="1">
      <formula>IF(ISBLANK(C410),1,0)</formula>
    </cfRule>
  </conditionalFormatting>
  <conditionalFormatting sqref="C410:C412">
    <cfRule type="expression" dxfId="1013" priority="292" stopIfTrue="1">
      <formula>IF(ISBLANK(C410),1,0)</formula>
    </cfRule>
  </conditionalFormatting>
  <conditionalFormatting sqref="E410">
    <cfRule type="expression" dxfId="1012" priority="291" stopIfTrue="1">
      <formula>IF(ISBLANK(E410),1,0)</formula>
    </cfRule>
  </conditionalFormatting>
  <conditionalFormatting sqref="C413">
    <cfRule type="expression" dxfId="1011" priority="290" stopIfTrue="1">
      <formula>IF(ISBLANK(C413),1,0)</formula>
    </cfRule>
  </conditionalFormatting>
  <conditionalFormatting sqref="C413">
    <cfRule type="expression" dxfId="1010" priority="289" stopIfTrue="1">
      <formula>IF(ISBLANK(C413),1,0)</formula>
    </cfRule>
  </conditionalFormatting>
  <conditionalFormatting sqref="E413">
    <cfRule type="expression" dxfId="1009" priority="288" stopIfTrue="1">
      <formula>IF(ISBLANK(E413),1,0)</formula>
    </cfRule>
  </conditionalFormatting>
  <conditionalFormatting sqref="G414:G416 G420">
    <cfRule type="expression" dxfId="1008" priority="283" stopIfTrue="1">
      <formula>IF(ISBLANK(G414),1,0)</formula>
    </cfRule>
  </conditionalFormatting>
  <conditionalFormatting sqref="B460:D464 B465:C467 K468:P468 B468:D468">
    <cfRule type="expression" dxfId="1007" priority="274" stopIfTrue="1">
      <formula>IF(ISBLANK(B460),1,0)</formula>
    </cfRule>
  </conditionalFormatting>
  <conditionalFormatting sqref="E462">
    <cfRule type="expression" dxfId="1006" priority="270" stopIfTrue="1">
      <formula>IF(ISBLANK(E462),1,0)</formula>
    </cfRule>
  </conditionalFormatting>
  <conditionalFormatting sqref="E464">
    <cfRule type="expression" dxfId="1005" priority="269" stopIfTrue="1">
      <formula>IF(ISBLANK(E464),1,0)</formula>
    </cfRule>
  </conditionalFormatting>
  <conditionalFormatting sqref="F465 D465">
    <cfRule type="expression" dxfId="1004" priority="268" stopIfTrue="1">
      <formula>IF(ISBLANK(D465),1,0)</formula>
    </cfRule>
  </conditionalFormatting>
  <conditionalFormatting sqref="E465">
    <cfRule type="expression" dxfId="1003" priority="267" stopIfTrue="1">
      <formula>IF(ISBLANK(E465),1,0)</formula>
    </cfRule>
  </conditionalFormatting>
  <conditionalFormatting sqref="D466">
    <cfRule type="expression" dxfId="1002" priority="266" stopIfTrue="1">
      <formula>IF(ISBLANK(D466),1,0)</formula>
    </cfRule>
  </conditionalFormatting>
  <conditionalFormatting sqref="E463">
    <cfRule type="expression" dxfId="1001" priority="273" stopIfTrue="1">
      <formula>IF(ISBLANK(E463),1,0)</formula>
    </cfRule>
  </conditionalFormatting>
  <conditionalFormatting sqref="E460">
    <cfRule type="expression" dxfId="1000" priority="272" stopIfTrue="1">
      <formula>IF(ISBLANK(E460),1,0)</formula>
    </cfRule>
  </conditionalFormatting>
  <conditionalFormatting sqref="E461">
    <cfRule type="expression" dxfId="999" priority="271" stopIfTrue="1">
      <formula>IF(ISBLANK(E461),1,0)</formula>
    </cfRule>
  </conditionalFormatting>
  <conditionalFormatting sqref="E466">
    <cfRule type="expression" dxfId="998" priority="265" stopIfTrue="1">
      <formula>IF(ISBLANK(E466),1,0)</formula>
    </cfRule>
  </conditionalFormatting>
  <conditionalFormatting sqref="F466">
    <cfRule type="expression" dxfId="997" priority="264" stopIfTrue="1">
      <formula>IF(ISBLANK(F466),1,0)</formula>
    </cfRule>
  </conditionalFormatting>
  <conditionalFormatting sqref="D467">
    <cfRule type="expression" dxfId="996" priority="263" stopIfTrue="1">
      <formula>IF(ISBLANK(D467),1,0)</formula>
    </cfRule>
  </conditionalFormatting>
  <conditionalFormatting sqref="E467">
    <cfRule type="expression" dxfId="995" priority="262" stopIfTrue="1">
      <formula>IF(ISBLANK(E467),1,0)</formula>
    </cfRule>
  </conditionalFormatting>
  <conditionalFormatting sqref="F467">
    <cfRule type="expression" dxfId="994" priority="261" stopIfTrue="1">
      <formula>IF(ISBLANK(F467),1,0)</formula>
    </cfRule>
  </conditionalFormatting>
  <conditionalFormatting sqref="G468:H468">
    <cfRule type="expression" dxfId="993" priority="260" stopIfTrue="1">
      <formula>IF(ISBLANK(G468),1,0)</formula>
    </cfRule>
  </conditionalFormatting>
  <conditionalFormatting sqref="E468">
    <cfRule type="expression" dxfId="992" priority="259" stopIfTrue="1">
      <formula>IF(ISBLANK(E468),1,0)</formula>
    </cfRule>
  </conditionalFormatting>
  <conditionalFormatting sqref="F468">
    <cfRule type="expression" dxfId="991" priority="258" stopIfTrue="1">
      <formula>IF(ISBLANK(F468),1,0)</formula>
    </cfRule>
  </conditionalFormatting>
  <conditionalFormatting sqref="K798:K800 K821:P821 M798:P800 K691:K692 K688:P689 K662:P666 M651:P651 K643:K644 B643:B644 K618:P618 K584 M582:P584 K572:P572 K613:P613 M643:P644 K681:P681 K807:P807 K658:P658 M691:P692 K910:P911 K626:P632 K661:N661 P661 K659:N659 P659 K668:P670 L667:P667 K913:P917 L912:P912 K919:P928 L918:P918 K934:P948 L929:P933">
    <cfRule type="expression" dxfId="990" priority="257" stopIfTrue="1">
      <formula>IF(ISBLANK(B572),1,0)</formula>
    </cfRule>
  </conditionalFormatting>
  <conditionalFormatting sqref="P1049:P1050">
    <cfRule type="expression" dxfId="989" priority="256" stopIfTrue="1">
      <formula>IF(ISBLANK(P1049),1,0)</formula>
    </cfRule>
  </conditionalFormatting>
  <conditionalFormatting sqref="H1073:H1075">
    <cfRule type="expression" dxfId="988" priority="255" stopIfTrue="1">
      <formula>IF(ISBLANK(H1073),1,0)</formula>
    </cfRule>
  </conditionalFormatting>
  <conditionalFormatting sqref="F1078:F1079 I1078 B1078:B1079 D1078:D1079 K1078:P1079">
    <cfRule type="expression" dxfId="987" priority="254" stopIfTrue="1">
      <formula>IF(ISBLANK(B1078),1,0)</formula>
    </cfRule>
  </conditionalFormatting>
  <conditionalFormatting sqref="K897:P897 B897:D909 K900:P902 L898:P899 K904:P909 L903:P903">
    <cfRule type="expression" dxfId="986" priority="252" stopIfTrue="1">
      <formula>IF(ISBLANK(B897),1,0)</formula>
    </cfRule>
  </conditionalFormatting>
  <conditionalFormatting sqref="O897:P897">
    <cfRule type="expression" dxfId="985" priority="251" stopIfTrue="1">
      <formula>IF(ISBLANK(O897),1,0)</formula>
    </cfRule>
  </conditionalFormatting>
  <conditionalFormatting sqref="E405:H407 C408:D409 E453:I453 K408:P409 K404:M407 K385:P397 E457:I457 E455:H456 B421:D421 E451:H451 E450:F450 E452:F452 E454:F454 E444:H449 B429:D431 F433 B437:D443 E432:F432 B432:C436 E434:F436 B385:D404 K402:P403 L398:P401">
    <cfRule type="expression" dxfId="984" priority="355" stopIfTrue="1">
      <formula>IF(ISBLANK(B385),1,0)</formula>
    </cfRule>
  </conditionalFormatting>
  <conditionalFormatting sqref="G39">
    <cfRule type="expression" dxfId="983" priority="309" stopIfTrue="1">
      <formula>IF(ISBLANK(G39),1,0)</formula>
    </cfRule>
  </conditionalFormatting>
  <conditionalFormatting sqref="G36:G39">
    <cfRule type="expression" dxfId="982" priority="308" stopIfTrue="1">
      <formula>IF(ISBLANK(G36),1,0)</formula>
    </cfRule>
  </conditionalFormatting>
  <conditionalFormatting sqref="G40:G41">
    <cfRule type="expression" dxfId="981" priority="307" stopIfTrue="1">
      <formula>IF(ISBLANK(G40),1,0)</formula>
    </cfRule>
  </conditionalFormatting>
  <conditionalFormatting sqref="G38">
    <cfRule type="expression" dxfId="980" priority="310" stopIfTrue="1">
      <formula>IF(ISBLANK(G38),1,0)</formula>
    </cfRule>
  </conditionalFormatting>
  <conditionalFormatting sqref="H36:H39">
    <cfRule type="expression" dxfId="979" priority="306" stopIfTrue="1">
      <formula>IF(ISBLANK(H36),1,0)</formula>
    </cfRule>
  </conditionalFormatting>
  <conditionalFormatting sqref="H37">
    <cfRule type="expression" dxfId="978" priority="305" stopIfTrue="1">
      <formula>IF(ISBLANK(H37),1,0)</formula>
    </cfRule>
  </conditionalFormatting>
  <conditionalFormatting sqref="H38">
    <cfRule type="expression" dxfId="977" priority="304" stopIfTrue="1">
      <formula>IF(ISBLANK(H38),1,0)</formula>
    </cfRule>
  </conditionalFormatting>
  <conditionalFormatting sqref="H39">
    <cfRule type="expression" dxfId="976" priority="303" stopIfTrue="1">
      <formula>IF(ISBLANK(H39),1,0)</formula>
    </cfRule>
  </conditionalFormatting>
  <conditionalFormatting sqref="H40:H41">
    <cfRule type="expression" dxfId="975" priority="302" stopIfTrue="1">
      <formula>IF(ISBLANK(H40),1,0)</formula>
    </cfRule>
  </conditionalFormatting>
  <conditionalFormatting sqref="H40:H41">
    <cfRule type="expression" dxfId="974" priority="301" stopIfTrue="1">
      <formula>IF(ISBLANK(H40),1,0)</formula>
    </cfRule>
  </conditionalFormatting>
  <conditionalFormatting sqref="K279:P280 K271:P271 K282:P282 K236:P236 K223:P224 K217:P217 K219:P219 K215:P215 K191:P191 K181 K171:P171 M181:P182 K187:P187 K198:P198 M202:P202 K178:P179 K202 K166:Q166 K154:P155 K151:P152 M144:P144 K105:P105 K89:P89 K101:P101 K72:K73 M70:P73 K62:Q62 K167:P167 K157:P162 L156:P156 K129:K137 M129:P137 B129:B137">
    <cfRule type="expression" dxfId="973" priority="299" stopIfTrue="1">
      <formula>IF(ISBLANK(B62),1,0)</formula>
    </cfRule>
  </conditionalFormatting>
  <conditionalFormatting sqref="F14:F25 K14:K25">
    <cfRule type="expression" dxfId="972" priority="300" stopIfTrue="1">
      <formula>IF(ISBLANK(F14),1,0)</formula>
    </cfRule>
  </conditionalFormatting>
  <conditionalFormatting sqref="E284:E285">
    <cfRule type="expression" dxfId="971" priority="298" stopIfTrue="1">
      <formula>IF(ISBLANK(E284),1,0)</formula>
    </cfRule>
  </conditionalFormatting>
  <conditionalFormatting sqref="B444:B457 C444:D449 K444:K457 M444:N457 L444:L449 O444:P449">
    <cfRule type="expression" dxfId="970" priority="281" stopIfTrue="1">
      <formula>IF(ISBLANK(B444),1,0)</formula>
    </cfRule>
  </conditionalFormatting>
  <conditionalFormatting sqref="C450:C457">
    <cfRule type="expression" dxfId="969" priority="280" stopIfTrue="1">
      <formula>IF(ISBLANK(C450),1,0)</formula>
    </cfRule>
  </conditionalFormatting>
  <conditionalFormatting sqref="D450:D457">
    <cfRule type="expression" dxfId="968" priority="279" stopIfTrue="1">
      <formula>IF(ISBLANK(D450),1,0)</formula>
    </cfRule>
  </conditionalFormatting>
  <conditionalFormatting sqref="N450:P457">
    <cfRule type="expression" dxfId="967" priority="278" stopIfTrue="1">
      <formula>IF(ISBLANK(N450),1,0)</formula>
    </cfRule>
  </conditionalFormatting>
  <conditionalFormatting sqref="L450:L457">
    <cfRule type="expression" dxfId="966" priority="277" stopIfTrue="1">
      <formula>IF(ISBLANK(L450),1,0)</formula>
    </cfRule>
  </conditionalFormatting>
  <conditionalFormatting sqref="G451 G453 G455:G457">
    <cfRule type="expression" dxfId="965" priority="276" stopIfTrue="1">
      <formula>IF(ISBLANK(G451),1,0)</formula>
    </cfRule>
  </conditionalFormatting>
  <conditionalFormatting sqref="G451 G453 G455:G457">
    <cfRule type="expression" dxfId="964" priority="275" stopIfTrue="1">
      <formula>IF(ISBLANK(G451),1,0)</formula>
    </cfRule>
  </conditionalFormatting>
  <conditionalFormatting sqref="F1045:H1048 K978:P990 L991:P992 K1000:P1012 L997:P999 K1014:P1048 L1013:P1013">
    <cfRule type="expression" dxfId="963" priority="250" stopIfTrue="1">
      <formula>IF(ISBLANK(F978),1,0)</formula>
    </cfRule>
  </conditionalFormatting>
  <conditionalFormatting sqref="I1035:I1049">
    <cfRule type="expression" dxfId="962" priority="249" stopIfTrue="1">
      <formula>IF(ISBLANK(I1035),1,0)</formula>
    </cfRule>
  </conditionalFormatting>
  <conditionalFormatting sqref="I984:I989">
    <cfRule type="expression" dxfId="961" priority="247" stopIfTrue="1">
      <formula>IF(ISBLANK(I984),1,0)</formula>
    </cfRule>
  </conditionalFormatting>
  <conditionalFormatting sqref="I977:I982">
    <cfRule type="expression" dxfId="960" priority="246" stopIfTrue="1">
      <formula>IF(ISBLANK(I977),1,0)</formula>
    </cfRule>
  </conditionalFormatting>
  <conditionalFormatting sqref="I934:I949">
    <cfRule type="expression" dxfId="959" priority="245" stopIfTrue="1">
      <formula>IF(ISBLANK(I934),1,0)</formula>
    </cfRule>
  </conditionalFormatting>
  <conditionalFormatting sqref="I465:I474 I454:I456 I179:I185 I138:I161 I109:I136">
    <cfRule type="expression" dxfId="958" priority="243" stopIfTrue="1">
      <formula>IF(ISBLANK(I109),1,0)</formula>
    </cfRule>
  </conditionalFormatting>
  <conditionalFormatting sqref="G454:H454 G452:H452 G450:H450 G443:H443 G438:H438 G429:H429 G421:H421 G408:H409 G387:H388">
    <cfRule type="expression" dxfId="957" priority="242" stopIfTrue="1">
      <formula>IF(ISBLANK(G387),1,0)</formula>
    </cfRule>
  </conditionalFormatting>
  <conditionalFormatting sqref="J281 J225:J235 J220:J222 J218 J216 J172:J177 J180 J199:J201 J188:J190 J203:J214 J183:J186 J168:J170 J153 J138:J150 J106:J110 J102:J104 J90:J93 J74:J88 J42:J53 J192:J197 J237:J239 J272:J278 J795:J797 J682:J687 J690 J693:J696 J677:J680 J671:J674 J660 J573:J583 J614:J617 J633:J642 J619:J625 J645:J657 J801:J806 J949:J977 J36 J808:J820 J55:J61 J95 J98:J100 J120:J128">
    <cfRule type="expression" dxfId="956" priority="241" stopIfTrue="1">
      <formula>IF(ISBLANK(J36),1,0)</formula>
    </cfRule>
  </conditionalFormatting>
  <conditionalFormatting sqref="J112:J119">
    <cfRule type="expression" dxfId="955" priority="240" stopIfTrue="1">
      <formula>IF(ISBLANK(J112),1,0)</formula>
    </cfRule>
  </conditionalFormatting>
  <conditionalFormatting sqref="J27">
    <cfRule type="expression" dxfId="954" priority="239" stopIfTrue="1">
      <formula>IF(ISBLANK(J27),1,0)</formula>
    </cfRule>
  </conditionalFormatting>
  <conditionalFormatting sqref="J28">
    <cfRule type="expression" dxfId="953" priority="238" stopIfTrue="1">
      <formula>IF(ISBLANK(J28),1,0)</formula>
    </cfRule>
  </conditionalFormatting>
  <conditionalFormatting sqref="J30:J34">
    <cfRule type="expression" dxfId="952" priority="237" stopIfTrue="1">
      <formula>IF(ISBLANK(J30),1,0)</formula>
    </cfRule>
  </conditionalFormatting>
  <conditionalFormatting sqref="J35">
    <cfRule type="expression" dxfId="951" priority="236" stopIfTrue="1">
      <formula>IF(ISBLANK(J35),1,0)</formula>
    </cfRule>
  </conditionalFormatting>
  <conditionalFormatting sqref="J41">
    <cfRule type="expression" dxfId="950" priority="232" stopIfTrue="1">
      <formula>IF(ISBLANK(J41),1,0)</formula>
    </cfRule>
  </conditionalFormatting>
  <conditionalFormatting sqref="J897:J909 J385:J409">
    <cfRule type="expression" dxfId="949" priority="230" stopIfTrue="1">
      <formula>IF(ISBLANK(J385),1,0)</formula>
    </cfRule>
  </conditionalFormatting>
  <conditionalFormatting sqref="J789:J792 J664:J666 J668:J669 J627:J632 J767:J787 J910:J948">
    <cfRule type="expression" dxfId="948" priority="227" stopIfTrue="1">
      <formula>IF(ISBLANK(J627),1,0)</formula>
    </cfRule>
  </conditionalFormatting>
  <conditionalFormatting sqref="J1078:J1079">
    <cfRule type="expression" dxfId="947" priority="226" stopIfTrue="1">
      <formula>IF(ISBLANK(J1078),1,0)</formula>
    </cfRule>
  </conditionalFormatting>
  <conditionalFormatting sqref="J37">
    <cfRule type="expression" dxfId="946" priority="235" stopIfTrue="1">
      <formula>IF(ISBLANK(J37),1,0)</formula>
    </cfRule>
  </conditionalFormatting>
  <conditionalFormatting sqref="J38">
    <cfRule type="expression" dxfId="945" priority="234" stopIfTrue="1">
      <formula>IF(ISBLANK(J38),1,0)</formula>
    </cfRule>
  </conditionalFormatting>
  <conditionalFormatting sqref="J39:J40">
    <cfRule type="expression" dxfId="944" priority="233" stopIfTrue="1">
      <formula>IF(ISBLANK(J39),1,0)</formula>
    </cfRule>
  </conditionalFormatting>
  <conditionalFormatting sqref="J159 J161:J162">
    <cfRule type="expression" dxfId="943" priority="231" stopIfTrue="1">
      <formula>IF(ISBLANK(J159),1,0)</formula>
    </cfRule>
  </conditionalFormatting>
  <conditionalFormatting sqref="J444:J449">
    <cfRule type="expression" dxfId="942" priority="229" stopIfTrue="1">
      <formula>IF(ISBLANK(J444),1,0)</formula>
    </cfRule>
  </conditionalFormatting>
  <conditionalFormatting sqref="J450:J456">
    <cfRule type="expression" dxfId="941" priority="228" stopIfTrue="1">
      <formula>IF(ISBLANK(J450),1,0)</formula>
    </cfRule>
  </conditionalFormatting>
  <conditionalFormatting sqref="O1148:O1149 O1101:O1102 O1096:O1098 O1092:O1094 O1089:O1090 O1080:O1087">
    <cfRule type="expression" dxfId="940" priority="224" stopIfTrue="1">
      <formula>IF(ISBLANK(O1080),1,0)</formula>
    </cfRule>
  </conditionalFormatting>
  <conditionalFormatting sqref="J1071">
    <cfRule type="expression" dxfId="939" priority="223" stopIfTrue="1">
      <formula>IF(ISBLANK(J1071),1,0)</formula>
    </cfRule>
  </conditionalFormatting>
  <conditionalFormatting sqref="J1076">
    <cfRule type="expression" dxfId="938" priority="219" stopIfTrue="1">
      <formula>IF(ISBLANK(J1076),1,0)</formula>
    </cfRule>
  </conditionalFormatting>
  <conditionalFormatting sqref="J1072">
    <cfRule type="expression" dxfId="937" priority="222" stopIfTrue="1">
      <formula>IF(ISBLANK(J1072),1,0)</formula>
    </cfRule>
  </conditionalFormatting>
  <conditionalFormatting sqref="J1073">
    <cfRule type="expression" dxfId="936" priority="221" stopIfTrue="1">
      <formula>IF(ISBLANK(J1073),1,0)</formula>
    </cfRule>
  </conditionalFormatting>
  <conditionalFormatting sqref="J1074:J1075">
    <cfRule type="expression" dxfId="935" priority="220" stopIfTrue="1">
      <formula>IF(ISBLANK(J1074),1,0)</formula>
    </cfRule>
  </conditionalFormatting>
  <conditionalFormatting sqref="J457:J464">
    <cfRule type="expression" dxfId="934" priority="218" stopIfTrue="1">
      <formula>IF(ISBLANK(J457),1,0)</formula>
    </cfRule>
  </conditionalFormatting>
  <conditionalFormatting sqref="O590">
    <cfRule type="expression" dxfId="933" priority="216" stopIfTrue="1">
      <formula>IF(ISBLANK(O590),1,0)</formula>
    </cfRule>
  </conditionalFormatting>
  <conditionalFormatting sqref="O600">
    <cfRule type="expression" dxfId="932" priority="215" stopIfTrue="1">
      <formula>IF(ISBLANK(O600),1,0)</formula>
    </cfRule>
  </conditionalFormatting>
  <conditionalFormatting sqref="O633">
    <cfRule type="expression" dxfId="931" priority="214" stopIfTrue="1">
      <formula>IF(ISBLANK(O633),1,0)</formula>
    </cfRule>
  </conditionalFormatting>
  <conditionalFormatting sqref="O634">
    <cfRule type="expression" dxfId="930" priority="213" stopIfTrue="1">
      <formula>IF(ISBLANK(O634),1,0)</formula>
    </cfRule>
  </conditionalFormatting>
  <conditionalFormatting sqref="O635:O636">
    <cfRule type="expression" dxfId="929" priority="212" stopIfTrue="1">
      <formula>IF(ISBLANK(O635),1,0)</formula>
    </cfRule>
  </conditionalFormatting>
  <conditionalFormatting sqref="O659">
    <cfRule type="expression" dxfId="928" priority="209" stopIfTrue="1">
      <formula>IF(ISBLANK(O659),1,0)</formula>
    </cfRule>
  </conditionalFormatting>
  <conditionalFormatting sqref="O647">
    <cfRule type="expression" dxfId="927" priority="211" stopIfTrue="1">
      <formula>IF(ISBLANK(O647),1,0)</formula>
    </cfRule>
  </conditionalFormatting>
  <conditionalFormatting sqref="O660:O661">
    <cfRule type="expression" dxfId="926" priority="210" stopIfTrue="1">
      <formula>IF(ISBLANK(O660),1,0)</formula>
    </cfRule>
  </conditionalFormatting>
  <conditionalFormatting sqref="I459">
    <cfRule type="expression" dxfId="925" priority="208" stopIfTrue="1">
      <formula>IF(ISBLANK(I459),1,0)</formula>
    </cfRule>
  </conditionalFormatting>
  <conditionalFormatting sqref="O1259:P1259 B1281:D1281">
    <cfRule type="expression" dxfId="924" priority="207" stopIfTrue="1">
      <formula>IF(ISBLANK(B1259),1,0)</formula>
    </cfRule>
  </conditionalFormatting>
  <conditionalFormatting sqref="J1281:P1281">
    <cfRule type="expression" dxfId="923" priority="206" stopIfTrue="1">
      <formula>IF(ISBLANK(J1281),1,0)</formula>
    </cfRule>
  </conditionalFormatting>
  <conditionalFormatting sqref="K1253:Q1254 B1253:D1254">
    <cfRule type="expression" dxfId="922" priority="203" stopIfTrue="1">
      <formula>IF(ISBLANK(B1253),1,0)</formula>
    </cfRule>
  </conditionalFormatting>
  <conditionalFormatting sqref="K1252:P1252 B1252:D1252">
    <cfRule type="expression" dxfId="921" priority="202" stopIfTrue="1">
      <formula>IF(ISBLANK(B1252),1,0)</formula>
    </cfRule>
  </conditionalFormatting>
  <conditionalFormatting sqref="I386">
    <cfRule type="expression" dxfId="920" priority="201" stopIfTrue="1">
      <formula>IF(ISBLANK(I386),1,0)</formula>
    </cfRule>
  </conditionalFormatting>
  <conditionalFormatting sqref="C50">
    <cfRule type="expression" dxfId="919" priority="199" stopIfTrue="1">
      <formula>IF(ISBLANK(C50),1,0)</formula>
    </cfRule>
  </conditionalFormatting>
  <conditionalFormatting sqref="E134">
    <cfRule type="expression" dxfId="918" priority="198" stopIfTrue="1">
      <formula>IF(ISBLANK(E134),1,0)</formula>
    </cfRule>
  </conditionalFormatting>
  <conditionalFormatting sqref="E135:E137">
    <cfRule type="expression" dxfId="917" priority="197" stopIfTrue="1">
      <formula>IF(ISBLANK(E135),1,0)</formula>
    </cfRule>
  </conditionalFormatting>
  <conditionalFormatting sqref="E254">
    <cfRule type="expression" dxfId="916" priority="196" stopIfTrue="1">
      <formula>IF(ISBLANK(E254),1,0)</formula>
    </cfRule>
  </conditionalFormatting>
  <conditionalFormatting sqref="E316">
    <cfRule type="expression" dxfId="915" priority="195" stopIfTrue="1">
      <formula>IF(ISBLANK(E316),1,0)</formula>
    </cfRule>
  </conditionalFormatting>
  <conditionalFormatting sqref="E317">
    <cfRule type="expression" dxfId="914" priority="194" stopIfTrue="1">
      <formula>IF(ISBLANK(E317),1,0)</formula>
    </cfRule>
  </conditionalFormatting>
  <conditionalFormatting sqref="E411:E412">
    <cfRule type="expression" dxfId="913" priority="192" stopIfTrue="1">
      <formula>IF(ISBLANK(E411),1,0)</formula>
    </cfRule>
  </conditionalFormatting>
  <conditionalFormatting sqref="E411:E412">
    <cfRule type="expression" dxfId="912" priority="193" stopIfTrue="1">
      <formula>IF(ISBLANK(E411),1,0)</formula>
    </cfRule>
  </conditionalFormatting>
  <conditionalFormatting sqref="E419">
    <cfRule type="expression" dxfId="911" priority="191" stopIfTrue="1">
      <formula>IF(ISBLANK(E419),1,0)</formula>
    </cfRule>
  </conditionalFormatting>
  <conditionalFormatting sqref="E541">
    <cfRule type="expression" dxfId="910" priority="190" stopIfTrue="1">
      <formula>IF(ISBLANK(E541),1,0)</formula>
    </cfRule>
  </conditionalFormatting>
  <conditionalFormatting sqref="E596">
    <cfRule type="expression" dxfId="909" priority="189" stopIfTrue="1">
      <formula>IF(ISBLANK(E596),1,0)</formula>
    </cfRule>
  </conditionalFormatting>
  <conditionalFormatting sqref="E596">
    <cfRule type="expression" dxfId="908" priority="188" stopIfTrue="1">
      <formula>IF(ISBLANK(E596),1,0)</formula>
    </cfRule>
  </conditionalFormatting>
  <conditionalFormatting sqref="E596">
    <cfRule type="expression" dxfId="907" priority="187" stopIfTrue="1">
      <formula>IF(ISBLANK(E596),1,0)</formula>
    </cfRule>
  </conditionalFormatting>
  <conditionalFormatting sqref="E605">
    <cfRule type="expression" dxfId="906" priority="186" stopIfTrue="1">
      <formula>IF(ISBLANK(E605),1,0)</formula>
    </cfRule>
  </conditionalFormatting>
  <conditionalFormatting sqref="E605">
    <cfRule type="expression" dxfId="905" priority="185" stopIfTrue="1">
      <formula>IF(ISBLANK(E605),1,0)</formula>
    </cfRule>
  </conditionalFormatting>
  <conditionalFormatting sqref="E605">
    <cfRule type="expression" dxfId="904" priority="184" stopIfTrue="1">
      <formula>IF(ISBLANK(E605),1,0)</formula>
    </cfRule>
  </conditionalFormatting>
  <conditionalFormatting sqref="E616">
    <cfRule type="expression" dxfId="903" priority="183" stopIfTrue="1">
      <formula>IF(ISBLANK(E616),1,0)</formula>
    </cfRule>
  </conditionalFormatting>
  <conditionalFormatting sqref="E666">
    <cfRule type="expression" dxfId="902" priority="182" stopIfTrue="1">
      <formula>IF(ISBLANK(E666),1,0)</formula>
    </cfRule>
  </conditionalFormatting>
  <conditionalFormatting sqref="E714:E717">
    <cfRule type="expression" dxfId="901" priority="181" stopIfTrue="1">
      <formula>IF(ISBLANK(E714),1,0)</formula>
    </cfRule>
  </conditionalFormatting>
  <conditionalFormatting sqref="E761">
    <cfRule type="expression" dxfId="900" priority="180" stopIfTrue="1">
      <formula>IF(ISBLANK(E761),1,0)</formula>
    </cfRule>
  </conditionalFormatting>
  <conditionalFormatting sqref="E763:E764">
    <cfRule type="expression" dxfId="899" priority="179" stopIfTrue="1">
      <formula>IF(ISBLANK(E763),1,0)</formula>
    </cfRule>
  </conditionalFormatting>
  <conditionalFormatting sqref="E811:E813">
    <cfRule type="expression" dxfId="898" priority="178" stopIfTrue="1">
      <formula>IF(ISBLANK(E811),1,0)</formula>
    </cfRule>
  </conditionalFormatting>
  <conditionalFormatting sqref="E850:E851">
    <cfRule type="expression" dxfId="897" priority="177" stopIfTrue="1">
      <formula>IF(ISBLANK(E850),1,0)</formula>
    </cfRule>
  </conditionalFormatting>
  <conditionalFormatting sqref="E936:E938">
    <cfRule type="expression" dxfId="896" priority="176" stopIfTrue="1">
      <formula>IF(ISBLANK(E936),1,0)</formula>
    </cfRule>
  </conditionalFormatting>
  <conditionalFormatting sqref="E952">
    <cfRule type="expression" dxfId="895" priority="175" stopIfTrue="1">
      <formula>IF(ISBLANK(E952),1,0)</formula>
    </cfRule>
  </conditionalFormatting>
  <conditionalFormatting sqref="E953">
    <cfRule type="expression" dxfId="894" priority="174" stopIfTrue="1">
      <formula>IF(ISBLANK(E953),1,0)</formula>
    </cfRule>
  </conditionalFormatting>
  <conditionalFormatting sqref="E967:E968">
    <cfRule type="expression" dxfId="893" priority="173" stopIfTrue="1">
      <formula>IF(ISBLANK(E967),1,0)</formula>
    </cfRule>
  </conditionalFormatting>
  <conditionalFormatting sqref="E969">
    <cfRule type="expression" dxfId="892" priority="172" stopIfTrue="1">
      <formula>IF(ISBLANK(E969),1,0)</formula>
    </cfRule>
  </conditionalFormatting>
  <conditionalFormatting sqref="E1045:E1048">
    <cfRule type="expression" dxfId="891" priority="171" stopIfTrue="1">
      <formula>IF(ISBLANK(E1045),1,0)</formula>
    </cfRule>
  </conditionalFormatting>
  <conditionalFormatting sqref="E1058">
    <cfRule type="expression" dxfId="890" priority="170" stopIfTrue="1">
      <formula>IF(ISBLANK(E1058),1,0)</formula>
    </cfRule>
  </conditionalFormatting>
  <conditionalFormatting sqref="E1109:E1110">
    <cfRule type="expression" dxfId="889" priority="169" stopIfTrue="1">
      <formula>IF(ISBLANK(E1109),1,0)</formula>
    </cfRule>
  </conditionalFormatting>
  <conditionalFormatting sqref="E1272">
    <cfRule type="expression" dxfId="888" priority="168" stopIfTrue="1">
      <formula>IF(ISBLANK(E1272),1,0)</formula>
    </cfRule>
  </conditionalFormatting>
  <conditionalFormatting sqref="D47:D50">
    <cfRule type="expression" dxfId="887" priority="166" stopIfTrue="1">
      <formula>IF(ISBLANK(D47),1,0)</formula>
    </cfRule>
  </conditionalFormatting>
  <conditionalFormatting sqref="D52">
    <cfRule type="expression" dxfId="886" priority="165" stopIfTrue="1">
      <formula>IF(ISBLANK(D52),1,0)</formula>
    </cfRule>
  </conditionalFormatting>
  <conditionalFormatting sqref="D411">
    <cfRule type="expression" dxfId="885" priority="164" stopIfTrue="1">
      <formula>IF(ISBLANK(D411),1,0)</formula>
    </cfRule>
  </conditionalFormatting>
  <conditionalFormatting sqref="D412">
    <cfRule type="expression" dxfId="884" priority="163" stopIfTrue="1">
      <formula>IF(ISBLANK(D412),1,0)</formula>
    </cfRule>
  </conditionalFormatting>
  <conditionalFormatting sqref="D432">
    <cfRule type="expression" dxfId="883" priority="161" stopIfTrue="1">
      <formula>IF(ISBLANK(D432),1,0)</formula>
    </cfRule>
  </conditionalFormatting>
  <conditionalFormatting sqref="D433">
    <cfRule type="expression" dxfId="882" priority="162" stopIfTrue="1">
      <formula>IF(ISBLANK(D433),1,0)</formula>
    </cfRule>
  </conditionalFormatting>
  <conditionalFormatting sqref="D434">
    <cfRule type="expression" dxfId="881" priority="159" stopIfTrue="1">
      <formula>IF(ISBLANK(D434),1,0)</formula>
    </cfRule>
  </conditionalFormatting>
  <conditionalFormatting sqref="D435">
    <cfRule type="expression" dxfId="880" priority="160" stopIfTrue="1">
      <formula>IF(ISBLANK(D435),1,0)</formula>
    </cfRule>
  </conditionalFormatting>
  <conditionalFormatting sqref="D436">
    <cfRule type="expression" dxfId="879" priority="158" stopIfTrue="1">
      <formula>IF(ISBLANK(D436),1,0)</formula>
    </cfRule>
  </conditionalFormatting>
  <conditionalFormatting sqref="G1109:H1112">
    <cfRule type="expression" dxfId="878" priority="140" stopIfTrue="1">
      <formula>IF(ISBLANK(G1109),1,0)</formula>
    </cfRule>
  </conditionalFormatting>
  <conditionalFormatting sqref="E52">
    <cfRule type="expression" dxfId="877" priority="157" stopIfTrue="1">
      <formula>IF(ISBLANK(E52),1,0)</formula>
    </cfRule>
  </conditionalFormatting>
  <conditionalFormatting sqref="G32:H34">
    <cfRule type="expression" dxfId="876" priority="156" stopIfTrue="1">
      <formula>IF(ISBLANK(G32),1,0)</formula>
    </cfRule>
  </conditionalFormatting>
  <conditionalFormatting sqref="G47:H49 G49:I50">
    <cfRule type="expression" dxfId="875" priority="155" stopIfTrue="1">
      <formula>IF(ISBLANK(G47),1,0)</formula>
    </cfRule>
  </conditionalFormatting>
  <conditionalFormatting sqref="G43:H45">
    <cfRule type="expression" dxfId="874" priority="154" stopIfTrue="1">
      <formula>IF(ISBLANK(G43),1,0)</formula>
    </cfRule>
  </conditionalFormatting>
  <conditionalFormatting sqref="G50:H50">
    <cfRule type="expression" dxfId="873" priority="153" stopIfTrue="1">
      <formula>IF(ISBLANK(G50),1,0)</formula>
    </cfRule>
  </conditionalFormatting>
  <conditionalFormatting sqref="G46:H46">
    <cfRule type="expression" dxfId="872" priority="152" stopIfTrue="1">
      <formula>IF(ISBLANK(G46),1,0)</formula>
    </cfRule>
  </conditionalFormatting>
  <conditionalFormatting sqref="I46">
    <cfRule type="expression" dxfId="871" priority="151" stopIfTrue="1">
      <formula>IF(ISBLANK(I46),1,0)</formula>
    </cfRule>
  </conditionalFormatting>
  <conditionalFormatting sqref="G304:H317">
    <cfRule type="expression" dxfId="870" priority="150" stopIfTrue="1">
      <formula>IF(ISBLANK(G304),1,0)</formula>
    </cfRule>
  </conditionalFormatting>
  <conditionalFormatting sqref="G411:H412">
    <cfRule type="expression" dxfId="869" priority="149" stopIfTrue="1">
      <formula>IF(ISBLANK(G411),1,0)</formula>
    </cfRule>
  </conditionalFormatting>
  <conditionalFormatting sqref="G411:H412">
    <cfRule type="expression" dxfId="868" priority="148" stopIfTrue="1">
      <formula>IF(ISBLANK(G411),1,0)</formula>
    </cfRule>
  </conditionalFormatting>
  <conditionalFormatting sqref="G417:H419">
    <cfRule type="expression" dxfId="867" priority="147" stopIfTrue="1">
      <formula>IF(ISBLANK(G417),1,0)</formula>
    </cfRule>
  </conditionalFormatting>
  <conditionalFormatting sqref="G432:H436">
    <cfRule type="expression" dxfId="866" priority="146" stopIfTrue="1">
      <formula>IF(ISBLANK(G432),1,0)</formula>
    </cfRule>
  </conditionalFormatting>
  <conditionalFormatting sqref="G595:H598">
    <cfRule type="expression" dxfId="865" priority="145" stopIfTrue="1">
      <formula>IF(ISBLANK(G595),1,0)</formula>
    </cfRule>
  </conditionalFormatting>
  <conditionalFormatting sqref="G604:H605">
    <cfRule type="expression" dxfId="864" priority="144" stopIfTrue="1">
      <formula>IF(ISBLANK(G604),1,0)</formula>
    </cfRule>
  </conditionalFormatting>
  <conditionalFormatting sqref="G665:H666">
    <cfRule type="expression" dxfId="863" priority="143" stopIfTrue="1">
      <formula>IF(ISBLANK(G665),1,0)</formula>
    </cfRule>
  </conditionalFormatting>
  <conditionalFormatting sqref="G760:H761">
    <cfRule type="expression" dxfId="862" priority="142" stopIfTrue="1">
      <formula>IF(ISBLANK(G760),1,0)</formula>
    </cfRule>
  </conditionalFormatting>
  <conditionalFormatting sqref="G810:H813">
    <cfRule type="expression" dxfId="861" priority="141" stopIfTrue="1">
      <formula>IF(ISBLANK(G810),1,0)</formula>
    </cfRule>
  </conditionalFormatting>
  <conditionalFormatting sqref="K1212:K1213 K1205:K1208 K1160 K1141:K1144 K1089 K1074:K1077 K1049 K1013 K997:K999 K991:K992 K929:K933 K918 K912 K903 K898:K899 K875:K876 K862 K855 K808 K789:K791 K742:K743 K667 K611 K561 K525 K486:K487 K474:K479 K443 K398:K401 K252:K254 K226 K203 K192:K193 K189:K190 K182 K156 K120 K74:K75 K11:K13">
    <cfRule type="expression" dxfId="860" priority="138" stopIfTrue="1">
      <formula>IF(ISBLANK(K11),1,0)</formula>
    </cfRule>
  </conditionalFormatting>
  <conditionalFormatting sqref="E1295">
    <cfRule type="expression" dxfId="859" priority="137" stopIfTrue="1">
      <formula>IF(ISBLANK(E1295),1,0)</formula>
    </cfRule>
  </conditionalFormatting>
  <conditionalFormatting sqref="B1260:N1260">
    <cfRule type="expression" dxfId="858" priority="136" stopIfTrue="1">
      <formula>IF(ISBLANK(B1260),1,0)</formula>
    </cfRule>
  </conditionalFormatting>
  <conditionalFormatting sqref="O1260:P1260">
    <cfRule type="expression" dxfId="857" priority="135" stopIfTrue="1">
      <formula>IF(ISBLANK(O1260),1,0)</formula>
    </cfRule>
  </conditionalFormatting>
  <conditionalFormatting sqref="E29">
    <cfRule type="expression" dxfId="856" priority="134" stopIfTrue="1">
      <formula>IF(ISBLANK(E29),1,0)</formula>
    </cfRule>
  </conditionalFormatting>
  <conditionalFormatting sqref="M29 E29">
    <cfRule type="expression" dxfId="855" priority="133" stopIfTrue="1">
      <formula>IF(ISBLANK(E29),1,0)</formula>
    </cfRule>
  </conditionalFormatting>
  <conditionalFormatting sqref="O29:P29 K29">
    <cfRule type="expression" dxfId="854" priority="132" stopIfTrue="1">
      <formula>IF(ISBLANK(K29),1,0)</formula>
    </cfRule>
  </conditionalFormatting>
  <conditionalFormatting sqref="G29">
    <cfRule type="expression" dxfId="853" priority="127" stopIfTrue="1">
      <formula>IF(ISBLANK(G29),1,0)</formula>
    </cfRule>
  </conditionalFormatting>
  <conditionalFormatting sqref="H29">
    <cfRule type="expression" dxfId="852" priority="126" stopIfTrue="1">
      <formula>IF(ISBLANK(H29),1,0)</formula>
    </cfRule>
  </conditionalFormatting>
  <conditionalFormatting sqref="N29">
    <cfRule type="expression" dxfId="851" priority="131" stopIfTrue="1">
      <formula>IF(ISBLANK(N29),1,0)</formula>
    </cfRule>
  </conditionalFormatting>
  <conditionalFormatting sqref="L29">
    <cfRule type="expression" dxfId="850" priority="130" stopIfTrue="1">
      <formula>IF(ISBLANK(L29),1,0)</formula>
    </cfRule>
  </conditionalFormatting>
  <conditionalFormatting sqref="B29:D29">
    <cfRule type="expression" dxfId="849" priority="129" stopIfTrue="1">
      <formula>IF(ISBLANK(B29),1,0)</formula>
    </cfRule>
  </conditionalFormatting>
  <conditionalFormatting sqref="G29">
    <cfRule type="expression" dxfId="848" priority="128" stopIfTrue="1">
      <formula>IF(ISBLANK(G29),1,0)</formula>
    </cfRule>
  </conditionalFormatting>
  <conditionalFormatting sqref="H29">
    <cfRule type="expression" dxfId="847" priority="125" stopIfTrue="1">
      <formula>IF(ISBLANK(H29),1,0)</formula>
    </cfRule>
  </conditionalFormatting>
  <conditionalFormatting sqref="J29">
    <cfRule type="expression" dxfId="846" priority="124" stopIfTrue="1">
      <formula>IF(ISBLANK(J29),1,0)</formula>
    </cfRule>
  </conditionalFormatting>
  <conditionalFormatting sqref="F29">
    <cfRule type="expression" dxfId="845" priority="123" stopIfTrue="1">
      <formula>IF(ISBLANK(F29),1,0)</formula>
    </cfRule>
  </conditionalFormatting>
  <conditionalFormatting sqref="I29">
    <cfRule type="expression" dxfId="844" priority="122" stopIfTrue="1">
      <formula>IF(ISBLANK(I29),1,0)</formula>
    </cfRule>
  </conditionalFormatting>
  <conditionalFormatting sqref="I29">
    <cfRule type="expression" dxfId="843" priority="121" stopIfTrue="1">
      <formula>IF(ISBLANK(I29),1,0)</formula>
    </cfRule>
  </conditionalFormatting>
  <conditionalFormatting sqref="B54:I54">
    <cfRule type="expression" dxfId="842" priority="120" stopIfTrue="1">
      <formula>IF(ISBLANK(B54),1,0)</formula>
    </cfRule>
  </conditionalFormatting>
  <conditionalFormatting sqref="K54:P54">
    <cfRule type="expression" dxfId="841" priority="119" stopIfTrue="1">
      <formula>IF(ISBLANK(K54),1,0)</formula>
    </cfRule>
  </conditionalFormatting>
  <conditionalFormatting sqref="J54">
    <cfRule type="expression" dxfId="840" priority="118" stopIfTrue="1">
      <formula>IF(ISBLANK(J54),1,0)</formula>
    </cfRule>
  </conditionalFormatting>
  <conditionalFormatting sqref="B94:I94">
    <cfRule type="expression" dxfId="839" priority="117" stopIfTrue="1">
      <formula>IF(ISBLANK(B94),1,0)</formula>
    </cfRule>
  </conditionalFormatting>
  <conditionalFormatting sqref="K94:P94">
    <cfRule type="expression" dxfId="838" priority="116" stopIfTrue="1">
      <formula>IF(ISBLANK(K94),1,0)</formula>
    </cfRule>
  </conditionalFormatting>
  <conditionalFormatting sqref="J94">
    <cfRule type="expression" dxfId="837" priority="115" stopIfTrue="1">
      <formula>IF(ISBLANK(J94),1,0)</formula>
    </cfRule>
  </conditionalFormatting>
  <conditionalFormatting sqref="B96:I96">
    <cfRule type="expression" dxfId="836" priority="114" stopIfTrue="1">
      <formula>IF(ISBLANK(B96),1,0)</formula>
    </cfRule>
  </conditionalFormatting>
  <conditionalFormatting sqref="L96:P96">
    <cfRule type="expression" dxfId="835" priority="113" stopIfTrue="1">
      <formula>IF(ISBLANK(L96),1,0)</formula>
    </cfRule>
  </conditionalFormatting>
  <conditionalFormatting sqref="J96">
    <cfRule type="expression" dxfId="834" priority="112" stopIfTrue="1">
      <formula>IF(ISBLANK(J96),1,0)</formula>
    </cfRule>
  </conditionalFormatting>
  <conditionalFormatting sqref="K95:K96">
    <cfRule type="expression" dxfId="833" priority="110" stopIfTrue="1">
      <formula>IF(ISBLANK(K95),1,0)</formula>
    </cfRule>
  </conditionalFormatting>
  <conditionalFormatting sqref="K97">
    <cfRule type="expression" dxfId="832" priority="106" stopIfTrue="1">
      <formula>IF(ISBLANK(K97),1,0)</formula>
    </cfRule>
  </conditionalFormatting>
  <conditionalFormatting sqref="B97:I97">
    <cfRule type="expression" dxfId="831" priority="109" stopIfTrue="1">
      <formula>IF(ISBLANK(B97),1,0)</formula>
    </cfRule>
  </conditionalFormatting>
  <conditionalFormatting sqref="L97:P97">
    <cfRule type="expression" dxfId="830" priority="108" stopIfTrue="1">
      <formula>IF(ISBLANK(L97),1,0)</formula>
    </cfRule>
  </conditionalFormatting>
  <conditionalFormatting sqref="J97">
    <cfRule type="expression" dxfId="829" priority="107" stopIfTrue="1">
      <formula>IF(ISBLANK(J97),1,0)</formula>
    </cfRule>
  </conditionalFormatting>
  <conditionalFormatting sqref="D1296">
    <cfRule type="expression" dxfId="828" priority="101" stopIfTrue="1">
      <formula>IF(ISBLANK(D1296),1,0)</formula>
    </cfRule>
  </conditionalFormatting>
  <conditionalFormatting sqref="D1297">
    <cfRule type="expression" dxfId="827" priority="100" stopIfTrue="1">
      <formula>IF(ISBLANK(D1297),1,0)</formula>
    </cfRule>
  </conditionalFormatting>
  <conditionalFormatting sqref="E1296">
    <cfRule type="expression" dxfId="826" priority="99" stopIfTrue="1">
      <formula>IF(ISBLANK(E1296),1,0)</formula>
    </cfRule>
  </conditionalFormatting>
  <conditionalFormatting sqref="E1297">
    <cfRule type="expression" dxfId="825" priority="98" stopIfTrue="1">
      <formula>IF(ISBLANK(E1297),1,0)</formula>
    </cfRule>
  </conditionalFormatting>
  <conditionalFormatting sqref="F1296:F1297">
    <cfRule type="expression" dxfId="824" priority="97" stopIfTrue="1">
      <formula>IF(ISBLANK(F1296),1,0)</formula>
    </cfRule>
  </conditionalFormatting>
  <conditionalFormatting sqref="J1296:J1297">
    <cfRule type="expression" dxfId="823" priority="96" stopIfTrue="1">
      <formula>IF(ISBLANK(J1296),1,0)</formula>
    </cfRule>
  </conditionalFormatting>
  <conditionalFormatting sqref="M1296:M1297">
    <cfRule type="expression" dxfId="822" priority="95" stopIfTrue="1">
      <formula>IF(ISBLANK(M1296),1,0)</formula>
    </cfRule>
  </conditionalFormatting>
  <conditionalFormatting sqref="B1298">
    <cfRule type="expression" dxfId="821" priority="94" stopIfTrue="1">
      <formula>IF(ISBLANK(B1298),1,0)</formula>
    </cfRule>
  </conditionalFormatting>
  <conditionalFormatting sqref="D1298">
    <cfRule type="expression" dxfId="820" priority="93" stopIfTrue="1">
      <formula>IF(ISBLANK(D1298),1,0)</formula>
    </cfRule>
  </conditionalFormatting>
  <conditionalFormatting sqref="E1299">
    <cfRule type="expression" dxfId="819" priority="86" stopIfTrue="1">
      <formula>IF(ISBLANK(E1299),1,0)</formula>
    </cfRule>
  </conditionalFormatting>
  <conditionalFormatting sqref="F1298">
    <cfRule type="expression" dxfId="818" priority="91" stopIfTrue="1">
      <formula>IF(ISBLANK(F1298),1,0)</formula>
    </cfRule>
  </conditionalFormatting>
  <conditionalFormatting sqref="J1298">
    <cfRule type="expression" dxfId="817" priority="90" stopIfTrue="1">
      <formula>IF(ISBLANK(J1298),1,0)</formula>
    </cfRule>
  </conditionalFormatting>
  <conditionalFormatting sqref="M1298">
    <cfRule type="expression" dxfId="816" priority="89" stopIfTrue="1">
      <formula>IF(ISBLANK(M1298),1,0)</formula>
    </cfRule>
  </conditionalFormatting>
  <conditionalFormatting sqref="B1299">
    <cfRule type="expression" dxfId="815" priority="88" stopIfTrue="1">
      <formula>IF(ISBLANK(B1299),1,0)</formula>
    </cfRule>
  </conditionalFormatting>
  <conditionalFormatting sqref="D1299">
    <cfRule type="expression" dxfId="814" priority="87" stopIfTrue="1">
      <formula>IF(ISBLANK(D1299),1,0)</formula>
    </cfRule>
  </conditionalFormatting>
  <conditionalFormatting sqref="F1299">
    <cfRule type="expression" dxfId="813" priority="85" stopIfTrue="1">
      <formula>IF(ISBLANK(F1299),1,0)</formula>
    </cfRule>
  </conditionalFormatting>
  <conditionalFormatting sqref="J1299">
    <cfRule type="expression" dxfId="812" priority="84" stopIfTrue="1">
      <formula>IF(ISBLANK(J1299),1,0)</formula>
    </cfRule>
  </conditionalFormatting>
  <conditionalFormatting sqref="M1299">
    <cfRule type="expression" dxfId="811" priority="83" stopIfTrue="1">
      <formula>IF(ISBLANK(M1299),1,0)</formula>
    </cfRule>
  </conditionalFormatting>
  <conditionalFormatting sqref="D1300">
    <cfRule type="expression" dxfId="810" priority="82" stopIfTrue="1">
      <formula>IF(ISBLANK(D1300),1,0)</formula>
    </cfRule>
  </conditionalFormatting>
  <conditionalFormatting sqref="E1300">
    <cfRule type="expression" dxfId="809" priority="81" stopIfTrue="1">
      <formula>IF(ISBLANK(E1300),1,0)</formula>
    </cfRule>
  </conditionalFormatting>
  <conditionalFormatting sqref="F1300">
    <cfRule type="expression" dxfId="808" priority="80" stopIfTrue="1">
      <formula>IF(ISBLANK(F1300),1,0)</formula>
    </cfRule>
  </conditionalFormatting>
  <conditionalFormatting sqref="B1300">
    <cfRule type="expression" dxfId="807" priority="79" stopIfTrue="1">
      <formula>IF(ISBLANK(B1300),1,0)</formula>
    </cfRule>
  </conditionalFormatting>
  <conditionalFormatting sqref="J1300">
    <cfRule type="expression" dxfId="806" priority="78" stopIfTrue="1">
      <formula>IF(ISBLANK(J1300),1,0)</formula>
    </cfRule>
  </conditionalFormatting>
  <conditionalFormatting sqref="M1300">
    <cfRule type="expression" dxfId="805" priority="77" stopIfTrue="1">
      <formula>IF(ISBLANK(M1300),1,0)</formula>
    </cfRule>
  </conditionalFormatting>
  <conditionalFormatting sqref="B1301">
    <cfRule type="expression" dxfId="804" priority="76" stopIfTrue="1">
      <formula>IF(ISBLANK(B1301),1,0)</formula>
    </cfRule>
  </conditionalFormatting>
  <conditionalFormatting sqref="D1301">
    <cfRule type="expression" dxfId="803" priority="75" stopIfTrue="1">
      <formula>IF(ISBLANK(D1301),1,0)</formula>
    </cfRule>
  </conditionalFormatting>
  <conditionalFormatting sqref="E1301">
    <cfRule type="expression" dxfId="802" priority="74" stopIfTrue="1">
      <formula>IF(ISBLANK(E1301),1,0)</formula>
    </cfRule>
  </conditionalFormatting>
  <conditionalFormatting sqref="F1301">
    <cfRule type="expression" dxfId="801" priority="73" stopIfTrue="1">
      <formula>IF(ISBLANK(F1301),1,0)</formula>
    </cfRule>
  </conditionalFormatting>
  <conditionalFormatting sqref="M1302">
    <cfRule type="expression" dxfId="800" priority="70" stopIfTrue="1">
      <formula>IF(ISBLANK(M1302),1,0)</formula>
    </cfRule>
  </conditionalFormatting>
  <conditionalFormatting sqref="J1302">
    <cfRule type="expression" dxfId="799" priority="71" stopIfTrue="1">
      <formula>IF(ISBLANK(J1302),1,0)</formula>
    </cfRule>
  </conditionalFormatting>
  <conditionalFormatting sqref="B1302">
    <cfRule type="expression" dxfId="798" priority="68" stopIfTrue="1">
      <formula>IF(ISBLANK(B1302),1,0)</formula>
    </cfRule>
  </conditionalFormatting>
  <conditionalFormatting sqref="B1304:B1306">
    <cfRule type="expression" dxfId="797" priority="54" stopIfTrue="1">
      <formula>IF(ISBLANK(B1304),1,0)</formula>
    </cfRule>
  </conditionalFormatting>
  <conditionalFormatting sqref="D1302">
    <cfRule type="expression" dxfId="796" priority="66" stopIfTrue="1">
      <formula>IF(ISBLANK(D1302),1,0)</formula>
    </cfRule>
  </conditionalFormatting>
  <conditionalFormatting sqref="F1302">
    <cfRule type="expression" dxfId="795" priority="65" stopIfTrue="1">
      <formula>IF(ISBLANK(F1302),1,0)</formula>
    </cfRule>
  </conditionalFormatting>
  <conditionalFormatting sqref="J1301">
    <cfRule type="expression" dxfId="794" priority="64" stopIfTrue="1">
      <formula>IF(ISBLANK(J1301),1,0)</formula>
    </cfRule>
  </conditionalFormatting>
  <conditionalFormatting sqref="M1301">
    <cfRule type="expression" dxfId="793" priority="63" stopIfTrue="1">
      <formula>IF(ISBLANK(M1301),1,0)</formula>
    </cfRule>
  </conditionalFormatting>
  <conditionalFormatting sqref="B1303">
    <cfRule type="expression" dxfId="792" priority="62" stopIfTrue="1">
      <formula>IF(ISBLANK(B1303),1,0)</formula>
    </cfRule>
  </conditionalFormatting>
  <conditionalFormatting sqref="D1303">
    <cfRule type="expression" dxfId="791" priority="61" stopIfTrue="1">
      <formula>IF(ISBLANK(D1303),1,0)</formula>
    </cfRule>
  </conditionalFormatting>
  <conditionalFormatting sqref="E1303">
    <cfRule type="expression" dxfId="790" priority="60" stopIfTrue="1">
      <formula>IF(ISBLANK(E1303),1,0)</formula>
    </cfRule>
  </conditionalFormatting>
  <conditionalFormatting sqref="F1303">
    <cfRule type="expression" dxfId="789" priority="59" stopIfTrue="1">
      <formula>IF(ISBLANK(F1303),1,0)</formula>
    </cfRule>
  </conditionalFormatting>
  <conditionalFormatting sqref="J1303">
    <cfRule type="expression" dxfId="788" priority="58" stopIfTrue="1">
      <formula>IF(ISBLANK(J1303),1,0)</formula>
    </cfRule>
  </conditionalFormatting>
  <conditionalFormatting sqref="M1304:M1306">
    <cfRule type="expression" dxfId="787" priority="50" stopIfTrue="1">
      <formula>IF(ISBLANK(M1304),1,0)</formula>
    </cfRule>
  </conditionalFormatting>
  <conditionalFormatting sqref="M1303">
    <cfRule type="expression" dxfId="786" priority="56" stopIfTrue="1">
      <formula>IF(ISBLANK(M1303),1,0)</formula>
    </cfRule>
  </conditionalFormatting>
  <conditionalFormatting sqref="D1304:D1306">
    <cfRule type="expression" dxfId="785" priority="55" stopIfTrue="1">
      <formula>IF(ISBLANK(D1304),1,0)</formula>
    </cfRule>
  </conditionalFormatting>
  <conditionalFormatting sqref="E1304:E1306">
    <cfRule type="expression" dxfId="784" priority="53" stopIfTrue="1">
      <formula>IF(ISBLANK(E1304),1,0)</formula>
    </cfRule>
  </conditionalFormatting>
  <conditionalFormatting sqref="F1304:F1306">
    <cfRule type="expression" dxfId="783" priority="52" stopIfTrue="1">
      <formula>IF(ISBLANK(F1304),1,0)</formula>
    </cfRule>
  </conditionalFormatting>
  <conditionalFormatting sqref="J1304:J1306">
    <cfRule type="expression" dxfId="782" priority="51" stopIfTrue="1">
      <formula>IF(ISBLANK(J1304),1,0)</formula>
    </cfRule>
  </conditionalFormatting>
  <conditionalFormatting sqref="D1307">
    <cfRule type="expression" dxfId="781" priority="49" stopIfTrue="1">
      <formula>IF(ISBLANK(D1307),1,0)</formula>
    </cfRule>
  </conditionalFormatting>
  <conditionalFormatting sqref="B1307:B1309">
    <cfRule type="expression" dxfId="780" priority="48" stopIfTrue="1">
      <formula>IF(ISBLANK(B1307),1,0)</formula>
    </cfRule>
  </conditionalFormatting>
  <conditionalFormatting sqref="E1307">
    <cfRule type="expression" dxfId="779" priority="47" stopIfTrue="1">
      <formula>IF(ISBLANK(E1307),1,0)</formula>
    </cfRule>
  </conditionalFormatting>
  <conditionalFormatting sqref="F1307">
    <cfRule type="expression" dxfId="778" priority="46" stopIfTrue="1">
      <formula>IF(ISBLANK(F1307),1,0)</formula>
    </cfRule>
  </conditionalFormatting>
  <conditionalFormatting sqref="J1307">
    <cfRule type="expression" dxfId="777" priority="45" stopIfTrue="1">
      <formula>IF(ISBLANK(J1307),1,0)</formula>
    </cfRule>
  </conditionalFormatting>
  <conditionalFormatting sqref="M1307">
    <cfRule type="expression" dxfId="776" priority="44" stopIfTrue="1">
      <formula>IF(ISBLANK(M1307),1,0)</formula>
    </cfRule>
  </conditionalFormatting>
  <conditionalFormatting sqref="D1308">
    <cfRule type="expression" dxfId="775" priority="43" stopIfTrue="1">
      <formula>IF(ISBLANK(D1308),1,0)</formula>
    </cfRule>
  </conditionalFormatting>
  <conditionalFormatting sqref="E1308">
    <cfRule type="expression" dxfId="774" priority="42" stopIfTrue="1">
      <formula>IF(ISBLANK(E1308),1,0)</formula>
    </cfRule>
  </conditionalFormatting>
  <conditionalFormatting sqref="F1308">
    <cfRule type="expression" dxfId="773" priority="41" stopIfTrue="1">
      <formula>IF(ISBLANK(F1308),1,0)</formula>
    </cfRule>
  </conditionalFormatting>
  <conditionalFormatting sqref="J1308">
    <cfRule type="expression" dxfId="772" priority="40" stopIfTrue="1">
      <formula>IF(ISBLANK(J1308),1,0)</formula>
    </cfRule>
  </conditionalFormatting>
  <conditionalFormatting sqref="M1308">
    <cfRule type="expression" dxfId="771" priority="39" stopIfTrue="1">
      <formula>IF(ISBLANK(M1308),1,0)</formula>
    </cfRule>
  </conditionalFormatting>
  <conditionalFormatting sqref="D1309">
    <cfRule type="expression" dxfId="770" priority="38" stopIfTrue="1">
      <formula>IF(ISBLANK(D1309),1,0)</formula>
    </cfRule>
  </conditionalFormatting>
  <conditionalFormatting sqref="E1309">
    <cfRule type="expression" dxfId="769" priority="37" stopIfTrue="1">
      <formula>IF(ISBLANK(E1309),1,0)</formula>
    </cfRule>
  </conditionalFormatting>
  <conditionalFormatting sqref="F1309">
    <cfRule type="expression" dxfId="768" priority="36" stopIfTrue="1">
      <formula>IF(ISBLANK(F1309),1,0)</formula>
    </cfRule>
  </conditionalFormatting>
  <conditionalFormatting sqref="J1309">
    <cfRule type="expression" dxfId="767" priority="35" stopIfTrue="1">
      <formula>IF(ISBLANK(J1309),1,0)</formula>
    </cfRule>
  </conditionalFormatting>
  <conditionalFormatting sqref="M1309">
    <cfRule type="expression" dxfId="766" priority="34" stopIfTrue="1">
      <formula>IF(ISBLANK(M1309),1,0)</formula>
    </cfRule>
  </conditionalFormatting>
  <conditionalFormatting sqref="E1310">
    <cfRule type="expression" dxfId="765" priority="33" stopIfTrue="1">
      <formula>IF(ISBLANK(E1310),1,0)</formula>
    </cfRule>
  </conditionalFormatting>
  <conditionalFormatting sqref="B1310:B1316">
    <cfRule type="expression" dxfId="764" priority="32" stopIfTrue="1">
      <formula>IF(ISBLANK(B1310),1,0)</formula>
    </cfRule>
  </conditionalFormatting>
  <conditionalFormatting sqref="D1310:D1316">
    <cfRule type="expression" dxfId="763" priority="31" stopIfTrue="1">
      <formula>IF(ISBLANK(D1310),1,0)</formula>
    </cfRule>
  </conditionalFormatting>
  <conditionalFormatting sqref="F1310:F1316">
    <cfRule type="expression" dxfId="762" priority="30" stopIfTrue="1">
      <formula>IF(ISBLANK(F1310),1,0)</formula>
    </cfRule>
  </conditionalFormatting>
  <conditionalFormatting sqref="J1310:J1316">
    <cfRule type="expression" dxfId="761" priority="29" stopIfTrue="1">
      <formula>IF(ISBLANK(J1310),1,0)</formula>
    </cfRule>
  </conditionalFormatting>
  <conditionalFormatting sqref="M1310 M1314:M1316">
    <cfRule type="expression" dxfId="760" priority="27" stopIfTrue="1">
      <formula>IF(ISBLANK(M1310),1,0)</formula>
    </cfRule>
  </conditionalFormatting>
  <conditionalFormatting sqref="E1314:E1315">
    <cfRule type="expression" dxfId="759" priority="22" stopIfTrue="1">
      <formula>IF(ISBLANK(E1314),1,0)</formula>
    </cfRule>
  </conditionalFormatting>
  <conditionalFormatting sqref="M1311:M1312">
    <cfRule type="expression" dxfId="758" priority="26" stopIfTrue="1">
      <formula>IF(ISBLANK(M1311),1,0)</formula>
    </cfRule>
  </conditionalFormatting>
  <conditionalFormatting sqref="M1313:M1315">
    <cfRule type="expression" dxfId="757" priority="25" stopIfTrue="1">
      <formula>IF(ISBLANK(M1313),1,0)</formula>
    </cfRule>
  </conditionalFormatting>
  <conditionalFormatting sqref="E1313">
    <cfRule type="expression" dxfId="756" priority="24" stopIfTrue="1">
      <formula>IF(ISBLANK(E1313),1,0)</formula>
    </cfRule>
  </conditionalFormatting>
  <conditionalFormatting sqref="K594">
    <cfRule type="expression" dxfId="755" priority="23" stopIfTrue="1">
      <formula>IF(ISBLANK(K594),1,0)</formula>
    </cfRule>
  </conditionalFormatting>
  <conditionalFormatting sqref="E1317">
    <cfRule type="expression" dxfId="754" priority="18" stopIfTrue="1">
      <formula>IF(ISBLANK(E1317),1,0)</formula>
    </cfRule>
  </conditionalFormatting>
  <conditionalFormatting sqref="B709:P709">
    <cfRule type="expression" dxfId="753" priority="21" stopIfTrue="1">
      <formula>IF(ISBLANK(B709),1,0)</formula>
    </cfRule>
  </conditionalFormatting>
  <conditionalFormatting sqref="E1316">
    <cfRule type="expression" dxfId="752" priority="20" stopIfTrue="1">
      <formula>IF(ISBLANK(E1316),1,0)</formula>
    </cfRule>
  </conditionalFormatting>
  <conditionalFormatting sqref="M1316">
    <cfRule type="expression" dxfId="751" priority="19" stopIfTrue="1">
      <formula>IF(ISBLANK(M1316),1,0)</formula>
    </cfRule>
  </conditionalFormatting>
  <conditionalFormatting sqref="B1317">
    <cfRule type="expression" dxfId="750" priority="17" stopIfTrue="1">
      <formula>IF(ISBLANK(B1317),1,0)</formula>
    </cfRule>
  </conditionalFormatting>
  <conditionalFormatting sqref="D1317">
    <cfRule type="expression" dxfId="749" priority="16" stopIfTrue="1">
      <formula>IF(ISBLANK(D1317),1,0)</formula>
    </cfRule>
  </conditionalFormatting>
  <conditionalFormatting sqref="F1317">
    <cfRule type="expression" dxfId="748" priority="15" stopIfTrue="1">
      <formula>IF(ISBLANK(F1317),1,0)</formula>
    </cfRule>
  </conditionalFormatting>
  <conditionalFormatting sqref="J1317">
    <cfRule type="expression" dxfId="747" priority="14" stopIfTrue="1">
      <formula>IF(ISBLANK(J1317),1,0)</formula>
    </cfRule>
  </conditionalFormatting>
  <conditionalFormatting sqref="M1317">
    <cfRule type="expression" dxfId="746" priority="13" stopIfTrue="1">
      <formula>IF(ISBLANK(M1317),1,0)</formula>
    </cfRule>
  </conditionalFormatting>
  <conditionalFormatting sqref="M1317">
    <cfRule type="expression" dxfId="745" priority="12" stopIfTrue="1">
      <formula>IF(ISBLANK(M1317),1,0)</formula>
    </cfRule>
  </conditionalFormatting>
  <conditionalFormatting sqref="B1318">
    <cfRule type="expression" dxfId="744" priority="11" stopIfTrue="1">
      <formula>IF(ISBLANK(B1318),1,0)</formula>
    </cfRule>
  </conditionalFormatting>
  <conditionalFormatting sqref="D1318">
    <cfRule type="expression" dxfId="743" priority="10" stopIfTrue="1">
      <formula>IF(ISBLANK(D1318),1,0)</formula>
    </cfRule>
  </conditionalFormatting>
  <conditionalFormatting sqref="F1318">
    <cfRule type="expression" dxfId="742" priority="9" stopIfTrue="1">
      <formula>IF(ISBLANK(F1318),1,0)</formula>
    </cfRule>
  </conditionalFormatting>
  <conditionalFormatting sqref="J1318">
    <cfRule type="expression" dxfId="741" priority="8" stopIfTrue="1">
      <formula>IF(ISBLANK(J1318),1,0)</formula>
    </cfRule>
  </conditionalFormatting>
  <conditionalFormatting sqref="M1318">
    <cfRule type="expression" dxfId="740" priority="7" stopIfTrue="1">
      <formula>IF(ISBLANK(M1318),1,0)</formula>
    </cfRule>
  </conditionalFormatting>
  <conditionalFormatting sqref="E1318">
    <cfRule type="expression" dxfId="739" priority="6" stopIfTrue="1">
      <formula>IF(ISBLANK(E1318),1,0)</formula>
    </cfRule>
  </conditionalFormatting>
  <conditionalFormatting sqref="M1318">
    <cfRule type="expression" dxfId="738" priority="5" stopIfTrue="1">
      <formula>IF(ISBLANK(M1318),1,0)</formula>
    </cfRule>
  </conditionalFormatting>
  <conditionalFormatting sqref="D1319">
    <cfRule type="expression" dxfId="737" priority="4" stopIfTrue="1">
      <formula>IF(ISBLANK(D1319),1,0)</formula>
    </cfRule>
  </conditionalFormatting>
  <conditionalFormatting sqref="E1319">
    <cfRule type="expression" dxfId="736" priority="3" stopIfTrue="1">
      <formula>IF(ISBLANK(E1319),1,0)</formula>
    </cfRule>
  </conditionalFormatting>
  <conditionalFormatting sqref="J1319">
    <cfRule type="expression" dxfId="735" priority="2" stopIfTrue="1">
      <formula>IF(ISBLANK(J1319),1,0)</formula>
    </cfRule>
  </conditionalFormatting>
  <conditionalFormatting sqref="B1319">
    <cfRule type="expression" dxfId="734" priority="1" stopIfTrue="1">
      <formula>IF(ISBLANK(B1319),1,0)</formula>
    </cfRule>
  </conditionalFormatting>
  <printOptions horizontalCentered="1" verticalCentered="1"/>
  <pageMargins left="1.3779527559055118" right="0.39370078740157483" top="0.98425196850393704" bottom="0.98425196850393704" header="0" footer="0"/>
  <pageSetup paperSize="5" scale="56" fitToWidth="13" orientation="landscape" r:id="rId1"/>
  <headerFooter alignWithMargins="0">
    <oddFooter>&amp;L&amp;A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0"/>
    <pageSetUpPr fitToPage="1"/>
  </sheetPr>
  <dimension ref="B1:S914"/>
  <sheetViews>
    <sheetView showGridLines="0" zoomScale="85" zoomScaleNormal="85" workbookViewId="0">
      <pane xSplit="1" ySplit="9" topLeftCell="B10" activePane="bottomRight" state="frozen"/>
      <selection pane="topRight" activeCell="B1" sqref="B1"/>
      <selection pane="bottomLeft" activeCell="A10" sqref="A10"/>
      <selection pane="bottomRight"/>
    </sheetView>
  </sheetViews>
  <sheetFormatPr baseColWidth="10" defaultColWidth="0" defaultRowHeight="0" customHeight="1" zeroHeight="1" x14ac:dyDescent="0.2"/>
  <cols>
    <col min="1" max="1" width="24.140625" style="85" customWidth="1"/>
    <col min="2" max="2" width="20.5703125" style="85" customWidth="1"/>
    <col min="3" max="3" width="19" style="85" customWidth="1"/>
    <col min="4" max="4" width="19.140625" style="85" customWidth="1"/>
    <col min="5" max="5" width="16.28515625" style="85" customWidth="1"/>
    <col min="6" max="6" width="48.140625" style="156" customWidth="1"/>
    <col min="7" max="13" width="13.7109375" style="85" customWidth="1"/>
    <col min="14" max="14" width="21" style="85" customWidth="1"/>
    <col min="15" max="15" width="18" style="85" bestFit="1" customWidth="1"/>
    <col min="16" max="16" width="17.140625" style="85" customWidth="1"/>
    <col min="17" max="17" width="26.5703125" style="85" customWidth="1"/>
    <col min="18" max="18" width="23.28515625" style="85" customWidth="1"/>
    <col min="19" max="19" width="6.7109375" style="85" customWidth="1"/>
    <col min="20" max="16384" width="0" style="85" hidden="1"/>
  </cols>
  <sheetData>
    <row r="1" spans="2:18" s="83" customFormat="1" ht="15" customHeight="1" x14ac:dyDescent="0.25">
      <c r="C1" s="135"/>
      <c r="G1"/>
      <c r="H1"/>
      <c r="I1"/>
    </row>
    <row r="2" spans="2:18" s="83" customFormat="1" ht="15" customHeight="1" x14ac:dyDescent="0.25">
      <c r="B2" s="136"/>
      <c r="C2" s="137"/>
      <c r="D2" s="137"/>
      <c r="E2" s="137"/>
      <c r="F2" s="138"/>
      <c r="G2"/>
      <c r="H2"/>
      <c r="I2"/>
      <c r="Q2" s="139"/>
    </row>
    <row r="3" spans="2:18" s="83" customFormat="1" ht="39.75" customHeight="1" x14ac:dyDescent="0.35">
      <c r="B3" s="318" t="s">
        <v>1218</v>
      </c>
      <c r="C3" s="319"/>
      <c r="D3" s="319"/>
      <c r="E3" s="319"/>
      <c r="F3" s="140"/>
      <c r="G3" s="83" t="s">
        <v>10915</v>
      </c>
      <c r="H3"/>
      <c r="I3"/>
      <c r="Q3" s="139"/>
    </row>
    <row r="4" spans="2:18" s="83" customFormat="1" ht="15" customHeight="1" x14ac:dyDescent="0.25">
      <c r="B4" s="141"/>
      <c r="C4" s="142"/>
      <c r="D4" s="143"/>
      <c r="E4" s="143"/>
      <c r="F4" s="144"/>
      <c r="G4"/>
      <c r="H4"/>
      <c r="I4"/>
      <c r="Q4" s="139"/>
    </row>
    <row r="5" spans="2:18" s="83" customFormat="1" ht="15" customHeight="1" x14ac:dyDescent="0.25"/>
    <row r="6" spans="2:18" s="83" customFormat="1" ht="15" customHeight="1" thickBot="1" x14ac:dyDescent="0.3">
      <c r="C6" s="145"/>
    </row>
    <row r="7" spans="2:18" s="83" customFormat="1" ht="15" customHeight="1" thickBot="1" x14ac:dyDescent="0.3">
      <c r="B7" s="146"/>
      <c r="C7" s="86" t="s">
        <v>329</v>
      </c>
      <c r="D7" s="86"/>
      <c r="E7" s="86"/>
      <c r="F7" s="268"/>
      <c r="G7" s="86"/>
      <c r="H7" s="86"/>
      <c r="I7" s="86"/>
      <c r="J7" s="86"/>
      <c r="K7" s="86"/>
      <c r="L7" s="86"/>
      <c r="M7" s="86"/>
      <c r="N7" s="528" t="s">
        <v>9298</v>
      </c>
      <c r="O7" s="529"/>
      <c r="P7" s="86"/>
      <c r="Q7" s="84"/>
    </row>
    <row r="8" spans="2:18" s="147" customFormat="1" ht="15" customHeight="1" thickBot="1" x14ac:dyDescent="0.3">
      <c r="B8" s="174"/>
      <c r="C8" s="148" t="s">
        <v>296</v>
      </c>
      <c r="D8" s="148" t="s">
        <v>297</v>
      </c>
      <c r="E8" s="148" t="s">
        <v>298</v>
      </c>
      <c r="F8" s="269" t="s">
        <v>8254</v>
      </c>
      <c r="G8" s="211" t="s">
        <v>3966</v>
      </c>
      <c r="H8" s="212"/>
      <c r="I8" s="212"/>
      <c r="J8" s="212"/>
      <c r="K8" s="212"/>
      <c r="L8" s="212"/>
      <c r="M8" s="213"/>
      <c r="N8" s="210" t="s">
        <v>3957</v>
      </c>
      <c r="O8" s="207" t="s">
        <v>3957</v>
      </c>
      <c r="P8" s="207"/>
      <c r="Q8" s="149" t="s">
        <v>3969</v>
      </c>
    </row>
    <row r="9" spans="2:18" s="147" customFormat="1" ht="15" customHeight="1" thickBot="1" x14ac:dyDescent="0.3">
      <c r="B9" s="175" t="s">
        <v>334</v>
      </c>
      <c r="C9" s="150"/>
      <c r="D9" s="150"/>
      <c r="E9" s="150"/>
      <c r="F9" s="270" t="s">
        <v>3720</v>
      </c>
      <c r="G9" s="150" t="s">
        <v>3959</v>
      </c>
      <c r="H9" s="150" t="s">
        <v>3960</v>
      </c>
      <c r="I9" s="150" t="s">
        <v>3961</v>
      </c>
      <c r="J9" s="150" t="s">
        <v>3962</v>
      </c>
      <c r="K9" s="150" t="s">
        <v>3963</v>
      </c>
      <c r="L9" s="150" t="s">
        <v>3964</v>
      </c>
      <c r="M9" s="150" t="s">
        <v>3965</v>
      </c>
      <c r="N9" s="208" t="s">
        <v>3967</v>
      </c>
      <c r="O9" s="208" t="s">
        <v>3968</v>
      </c>
      <c r="P9" s="209" t="s">
        <v>3954</v>
      </c>
      <c r="Q9" s="151" t="s">
        <v>3727</v>
      </c>
      <c r="R9" s="233" t="s">
        <v>3958</v>
      </c>
    </row>
    <row r="10" spans="2:18" ht="15" customHeight="1" x14ac:dyDescent="0.2">
      <c r="B10" s="131" t="s">
        <v>3972</v>
      </c>
      <c r="C10" s="41" t="s">
        <v>858</v>
      </c>
      <c r="D10" s="398">
        <v>8</v>
      </c>
      <c r="E10" s="399">
        <v>83</v>
      </c>
      <c r="F10" s="41" t="s">
        <v>4749</v>
      </c>
      <c r="G10" s="279"/>
      <c r="H10" s="279"/>
      <c r="I10" s="279" t="s">
        <v>8121</v>
      </c>
      <c r="J10" s="279"/>
      <c r="K10" s="279"/>
      <c r="L10" s="279"/>
      <c r="M10" s="279"/>
      <c r="N10" s="279">
        <v>810853.20916099998</v>
      </c>
      <c r="O10" s="132">
        <v>5858870.7744500004</v>
      </c>
      <c r="P10" s="400">
        <v>18</v>
      </c>
      <c r="Q10" s="279"/>
      <c r="R10" s="281">
        <v>16438</v>
      </c>
    </row>
    <row r="11" spans="2:18" ht="15" customHeight="1" x14ac:dyDescent="0.2">
      <c r="B11" s="130" t="s">
        <v>3972</v>
      </c>
      <c r="C11" s="25" t="s">
        <v>941</v>
      </c>
      <c r="D11" s="152">
        <v>5</v>
      </c>
      <c r="E11" s="221">
        <v>53</v>
      </c>
      <c r="F11" s="216" t="s">
        <v>7850</v>
      </c>
      <c r="G11" s="36"/>
      <c r="H11" s="36"/>
      <c r="I11" s="36"/>
      <c r="J11" s="36" t="s">
        <v>8121</v>
      </c>
      <c r="K11" s="36" t="s">
        <v>8121</v>
      </c>
      <c r="L11" s="36"/>
      <c r="M11" s="36"/>
      <c r="N11" s="36">
        <v>375695</v>
      </c>
      <c r="O11" s="128">
        <v>6357115</v>
      </c>
      <c r="P11" s="215">
        <v>19</v>
      </c>
      <c r="Q11" s="36"/>
      <c r="R11" s="276">
        <v>33970</v>
      </c>
    </row>
    <row r="12" spans="2:18" ht="15" customHeight="1" x14ac:dyDescent="0.2">
      <c r="B12" s="130" t="s">
        <v>3972</v>
      </c>
      <c r="C12" s="35" t="s">
        <v>988</v>
      </c>
      <c r="D12" s="152">
        <v>5</v>
      </c>
      <c r="E12" s="221">
        <v>51</v>
      </c>
      <c r="F12" s="25" t="s">
        <v>7805</v>
      </c>
      <c r="G12" s="36"/>
      <c r="H12" s="36" t="s">
        <v>8121</v>
      </c>
      <c r="I12" s="36"/>
      <c r="J12" s="36" t="s">
        <v>8121</v>
      </c>
      <c r="K12" s="36" t="s">
        <v>8121</v>
      </c>
      <c r="L12" s="36"/>
      <c r="M12" s="36"/>
      <c r="N12" s="36">
        <v>262688</v>
      </c>
      <c r="O12" s="128">
        <v>6337350</v>
      </c>
      <c r="P12" s="215">
        <v>19</v>
      </c>
      <c r="Q12" s="36"/>
      <c r="R12" s="401">
        <v>2000</v>
      </c>
    </row>
    <row r="13" spans="2:18" ht="15" customHeight="1" x14ac:dyDescent="0.2">
      <c r="B13" s="130" t="s">
        <v>3972</v>
      </c>
      <c r="C13" s="35" t="s">
        <v>3776</v>
      </c>
      <c r="D13" s="157"/>
      <c r="E13" s="25"/>
      <c r="F13" s="25" t="s">
        <v>4697</v>
      </c>
      <c r="G13" s="36"/>
      <c r="H13" s="36"/>
      <c r="I13" s="36"/>
      <c r="J13" s="36"/>
      <c r="K13" s="36" t="s">
        <v>8121</v>
      </c>
      <c r="L13" s="36"/>
      <c r="M13" s="36"/>
      <c r="N13" s="36">
        <v>304239.549</v>
      </c>
      <c r="O13" s="128">
        <v>6139423.9000000004</v>
      </c>
      <c r="P13" s="215">
        <v>19</v>
      </c>
      <c r="Q13" s="36"/>
      <c r="R13" s="276">
        <v>39940</v>
      </c>
    </row>
    <row r="14" spans="2:18" ht="15" customHeight="1" x14ac:dyDescent="0.2">
      <c r="B14" s="130" t="s">
        <v>3972</v>
      </c>
      <c r="C14" s="35" t="s">
        <v>965</v>
      </c>
      <c r="D14" s="153">
        <v>10</v>
      </c>
      <c r="E14" s="104">
        <v>103</v>
      </c>
      <c r="F14" s="25" t="s">
        <v>7921</v>
      </c>
      <c r="G14" s="36"/>
      <c r="H14" s="36"/>
      <c r="I14" s="36"/>
      <c r="J14" s="36"/>
      <c r="K14" s="36" t="s">
        <v>8121</v>
      </c>
      <c r="L14" s="36"/>
      <c r="M14" s="36"/>
      <c r="N14" s="36">
        <v>700906.59521499998</v>
      </c>
      <c r="O14" s="128">
        <v>5491997.3301999997</v>
      </c>
      <c r="P14" s="215">
        <v>18</v>
      </c>
      <c r="Q14" s="36"/>
      <c r="R14" s="401">
        <v>2003</v>
      </c>
    </row>
    <row r="15" spans="2:18" ht="15" customHeight="1" x14ac:dyDescent="0.2">
      <c r="B15" s="130" t="s">
        <v>3972</v>
      </c>
      <c r="C15" s="25" t="s">
        <v>937</v>
      </c>
      <c r="D15" s="153">
        <v>6</v>
      </c>
      <c r="E15" s="221">
        <v>61</v>
      </c>
      <c r="F15" s="157" t="s">
        <v>7143</v>
      </c>
      <c r="G15" s="36"/>
      <c r="H15" s="36"/>
      <c r="I15" s="36"/>
      <c r="J15" s="36"/>
      <c r="K15" s="36" t="s">
        <v>8121</v>
      </c>
      <c r="L15" s="36"/>
      <c r="M15" s="36"/>
      <c r="N15" s="36">
        <v>340902.74522630102</v>
      </c>
      <c r="O15" s="128">
        <v>6217857.6586187202</v>
      </c>
      <c r="P15" s="215">
        <v>19</v>
      </c>
      <c r="Q15" s="36"/>
      <c r="R15" s="276">
        <v>33604</v>
      </c>
    </row>
    <row r="16" spans="2:18" ht="15" customHeight="1" x14ac:dyDescent="0.2">
      <c r="B16" s="130" t="s">
        <v>3972</v>
      </c>
      <c r="C16" s="25" t="s">
        <v>937</v>
      </c>
      <c r="D16" s="153">
        <v>6</v>
      </c>
      <c r="E16" s="152">
        <v>62</v>
      </c>
      <c r="F16" s="157" t="s">
        <v>7992</v>
      </c>
      <c r="G16" s="36"/>
      <c r="H16" s="36"/>
      <c r="I16" s="36"/>
      <c r="J16" s="36"/>
      <c r="K16" s="36" t="s">
        <v>8121</v>
      </c>
      <c r="L16" s="36"/>
      <c r="M16" s="36"/>
      <c r="N16" s="36">
        <v>249485.62</v>
      </c>
      <c r="O16" s="128">
        <v>6190429.96</v>
      </c>
      <c r="P16" s="215">
        <v>19</v>
      </c>
      <c r="Q16" s="36"/>
      <c r="R16" s="276">
        <v>36526</v>
      </c>
    </row>
    <row r="17" spans="2:18" ht="15" customHeight="1" x14ac:dyDescent="0.2">
      <c r="B17" s="130" t="s">
        <v>3972</v>
      </c>
      <c r="C17" s="25" t="s">
        <v>932</v>
      </c>
      <c r="D17" s="152">
        <v>13</v>
      </c>
      <c r="E17" s="152">
        <v>132</v>
      </c>
      <c r="F17" s="25" t="s">
        <v>7749</v>
      </c>
      <c r="G17" s="36"/>
      <c r="H17" s="36" t="s">
        <v>8121</v>
      </c>
      <c r="I17" s="36"/>
      <c r="J17" s="36"/>
      <c r="K17" s="36"/>
      <c r="L17" s="36"/>
      <c r="M17" s="36"/>
      <c r="N17" s="36">
        <v>389231.071</v>
      </c>
      <c r="O17" s="128">
        <v>6292488.1299999999</v>
      </c>
      <c r="P17" s="215">
        <v>19</v>
      </c>
      <c r="Q17" s="36"/>
      <c r="R17" s="401">
        <v>1990</v>
      </c>
    </row>
    <row r="18" spans="2:18" ht="15" customHeight="1" x14ac:dyDescent="0.2">
      <c r="B18" s="130" t="s">
        <v>3972</v>
      </c>
      <c r="C18" s="25" t="s">
        <v>935</v>
      </c>
      <c r="D18" s="35">
        <v>4</v>
      </c>
      <c r="E18" s="35">
        <v>41</v>
      </c>
      <c r="F18" s="25" t="s">
        <v>8265</v>
      </c>
      <c r="G18" s="36"/>
      <c r="H18" s="36"/>
      <c r="I18" s="36"/>
      <c r="J18" s="36" t="s">
        <v>8121</v>
      </c>
      <c r="K18" s="36"/>
      <c r="L18" s="36"/>
      <c r="M18" s="36"/>
      <c r="N18" s="36"/>
      <c r="O18" s="128"/>
      <c r="P18" s="215"/>
      <c r="Q18" s="36"/>
      <c r="R18" s="276"/>
    </row>
    <row r="19" spans="2:18" ht="15" customHeight="1" x14ac:dyDescent="0.2">
      <c r="B19" s="130" t="s">
        <v>3972</v>
      </c>
      <c r="C19" s="36" t="s">
        <v>988</v>
      </c>
      <c r="D19" s="36"/>
      <c r="E19" s="36"/>
      <c r="F19" s="36" t="s">
        <v>7806</v>
      </c>
      <c r="G19" s="36"/>
      <c r="H19" s="36"/>
      <c r="I19" s="36"/>
      <c r="J19" s="36"/>
      <c r="K19" s="36" t="s">
        <v>8121</v>
      </c>
      <c r="L19" s="36"/>
      <c r="M19" s="36"/>
      <c r="N19" s="36">
        <v>258724</v>
      </c>
      <c r="O19" s="128">
        <v>6304895</v>
      </c>
      <c r="P19" s="36">
        <v>19</v>
      </c>
      <c r="Q19" s="36"/>
      <c r="R19" s="401">
        <v>1999</v>
      </c>
    </row>
    <row r="20" spans="2:18" ht="15" customHeight="1" x14ac:dyDescent="0.2">
      <c r="B20" s="130" t="s">
        <v>3972</v>
      </c>
      <c r="C20" s="25" t="s">
        <v>937</v>
      </c>
      <c r="D20" s="152">
        <v>13</v>
      </c>
      <c r="E20" s="224">
        <v>135</v>
      </c>
      <c r="F20" s="25" t="s">
        <v>4796</v>
      </c>
      <c r="G20" s="36"/>
      <c r="H20" s="36"/>
      <c r="I20" s="36"/>
      <c r="J20" s="36"/>
      <c r="K20" s="36" t="s">
        <v>8121</v>
      </c>
      <c r="L20" s="36"/>
      <c r="M20" s="36"/>
      <c r="N20" s="36">
        <v>310296.27</v>
      </c>
      <c r="O20" s="128">
        <v>6231228.4800000004</v>
      </c>
      <c r="P20" s="215">
        <v>19</v>
      </c>
      <c r="Q20" s="36"/>
      <c r="R20" s="276">
        <v>41094</v>
      </c>
    </row>
    <row r="21" spans="2:18" ht="15" customHeight="1" x14ac:dyDescent="0.2">
      <c r="B21" s="130" t="s">
        <v>3972</v>
      </c>
      <c r="C21" s="25" t="s">
        <v>985</v>
      </c>
      <c r="D21" s="157" t="s">
        <v>698</v>
      </c>
      <c r="E21" s="25" t="s">
        <v>678</v>
      </c>
      <c r="F21" s="25" t="s">
        <v>8061</v>
      </c>
      <c r="G21" s="36"/>
      <c r="H21" s="36"/>
      <c r="I21" s="36"/>
      <c r="J21" s="36" t="s">
        <v>8121</v>
      </c>
      <c r="K21" s="36"/>
      <c r="L21" s="36"/>
      <c r="M21" s="36"/>
      <c r="N21" s="36">
        <v>353458</v>
      </c>
      <c r="O21" s="128">
        <v>6302620</v>
      </c>
      <c r="P21" s="215">
        <v>19</v>
      </c>
      <c r="Q21" s="36"/>
      <c r="R21" s="276">
        <v>29952</v>
      </c>
    </row>
    <row r="22" spans="2:18" ht="15" customHeight="1" x14ac:dyDescent="0.2">
      <c r="B22" s="130" t="s">
        <v>3972</v>
      </c>
      <c r="C22" s="25" t="s">
        <v>937</v>
      </c>
      <c r="D22" s="152">
        <v>8</v>
      </c>
      <c r="E22" s="153">
        <v>81</v>
      </c>
      <c r="F22" s="157" t="s">
        <v>7954</v>
      </c>
      <c r="G22" s="36"/>
      <c r="H22" s="36"/>
      <c r="I22" s="36" t="s">
        <v>8121</v>
      </c>
      <c r="J22" s="36"/>
      <c r="K22" s="36" t="s">
        <v>8121</v>
      </c>
      <c r="L22" s="36"/>
      <c r="M22" s="36"/>
      <c r="N22" s="36">
        <v>675408.48352214403</v>
      </c>
      <c r="O22" s="128">
        <v>5924921.3293424398</v>
      </c>
      <c r="P22" s="215">
        <v>18</v>
      </c>
      <c r="Q22" s="36"/>
      <c r="R22" s="276">
        <v>32874</v>
      </c>
    </row>
    <row r="23" spans="2:18" ht="15" customHeight="1" x14ac:dyDescent="0.2">
      <c r="B23" s="130" t="s">
        <v>3972</v>
      </c>
      <c r="C23" s="25" t="s">
        <v>985</v>
      </c>
      <c r="D23" s="157" t="s">
        <v>698</v>
      </c>
      <c r="E23" s="25" t="s">
        <v>678</v>
      </c>
      <c r="F23" s="25" t="s">
        <v>7767</v>
      </c>
      <c r="G23" s="36"/>
      <c r="H23" s="36"/>
      <c r="I23" s="36"/>
      <c r="J23" s="36" t="s">
        <v>8121</v>
      </c>
      <c r="K23" s="36"/>
      <c r="L23" s="36"/>
      <c r="M23" s="36"/>
      <c r="N23" s="36">
        <v>343042</v>
      </c>
      <c r="O23" s="128">
        <v>6301840</v>
      </c>
      <c r="P23" s="215">
        <v>19</v>
      </c>
      <c r="Q23" s="36"/>
      <c r="R23" s="276">
        <v>22647</v>
      </c>
    </row>
    <row r="24" spans="2:18" ht="15" customHeight="1" x14ac:dyDescent="0.2">
      <c r="B24" s="130" t="s">
        <v>3972</v>
      </c>
      <c r="C24" s="25" t="s">
        <v>1005</v>
      </c>
      <c r="D24" s="218"/>
      <c r="E24" s="218"/>
      <c r="F24" s="36" t="s">
        <v>7944</v>
      </c>
      <c r="G24" s="218"/>
      <c r="H24" s="36"/>
      <c r="I24" s="36"/>
      <c r="J24" s="36" t="s">
        <v>8121</v>
      </c>
      <c r="K24" s="36"/>
      <c r="L24" s="36"/>
      <c r="M24" s="36"/>
      <c r="N24" s="36">
        <v>661780.18999999994</v>
      </c>
      <c r="O24" s="128">
        <v>5402737.0800000001</v>
      </c>
      <c r="P24" s="215">
        <v>18</v>
      </c>
      <c r="Q24" s="36"/>
      <c r="R24" s="401">
        <v>2014</v>
      </c>
    </row>
    <row r="25" spans="2:18" ht="15" customHeight="1" x14ac:dyDescent="0.2">
      <c r="B25" s="130" t="s">
        <v>3972</v>
      </c>
      <c r="C25" s="25" t="s">
        <v>937</v>
      </c>
      <c r="D25" s="221">
        <v>3</v>
      </c>
      <c r="E25" s="221">
        <v>33</v>
      </c>
      <c r="F25" s="157" t="s">
        <v>7987</v>
      </c>
      <c r="G25" s="36"/>
      <c r="H25" s="36"/>
      <c r="I25" s="36"/>
      <c r="J25" s="36" t="s">
        <v>8121</v>
      </c>
      <c r="K25" s="36"/>
      <c r="L25" s="36"/>
      <c r="M25" s="36"/>
      <c r="N25" s="36">
        <v>354868.43827503402</v>
      </c>
      <c r="O25" s="128">
        <v>6818188.4184539299</v>
      </c>
      <c r="P25" s="215">
        <v>19</v>
      </c>
      <c r="Q25" s="36"/>
      <c r="R25" s="276">
        <v>37987</v>
      </c>
    </row>
    <row r="26" spans="2:18" ht="15" customHeight="1" x14ac:dyDescent="0.2">
      <c r="B26" s="130" t="s">
        <v>3972</v>
      </c>
      <c r="C26" s="25" t="s">
        <v>858</v>
      </c>
      <c r="D26" s="152">
        <v>13</v>
      </c>
      <c r="E26" s="221">
        <v>133</v>
      </c>
      <c r="F26" s="25" t="s">
        <v>4750</v>
      </c>
      <c r="G26" s="36" t="s">
        <v>8121</v>
      </c>
      <c r="H26" s="36" t="s">
        <v>8121</v>
      </c>
      <c r="I26" s="36" t="s">
        <v>8121</v>
      </c>
      <c r="J26" s="36" t="s">
        <v>8121</v>
      </c>
      <c r="K26" s="36" t="s">
        <v>8121</v>
      </c>
      <c r="L26" s="36"/>
      <c r="M26" s="36"/>
      <c r="N26" s="36">
        <v>343369.52130000002</v>
      </c>
      <c r="O26" s="128">
        <v>6268125.0311000003</v>
      </c>
      <c r="P26" s="215">
        <v>19</v>
      </c>
      <c r="Q26" s="36"/>
      <c r="R26" s="276">
        <v>23743</v>
      </c>
    </row>
    <row r="27" spans="2:18" ht="15" customHeight="1" x14ac:dyDescent="0.2">
      <c r="B27" s="130" t="s">
        <v>3972</v>
      </c>
      <c r="C27" s="35" t="s">
        <v>988</v>
      </c>
      <c r="D27" s="152">
        <v>13</v>
      </c>
      <c r="E27" s="224">
        <v>135</v>
      </c>
      <c r="F27" s="25" t="s">
        <v>7807</v>
      </c>
      <c r="G27" s="36"/>
      <c r="H27" s="36" t="s">
        <v>8121</v>
      </c>
      <c r="I27" s="36"/>
      <c r="J27" s="36" t="s">
        <v>8121</v>
      </c>
      <c r="K27" s="36"/>
      <c r="L27" s="36"/>
      <c r="M27" s="36"/>
      <c r="N27" s="36">
        <v>291803</v>
      </c>
      <c r="O27" s="128">
        <v>6270224</v>
      </c>
      <c r="P27" s="215">
        <v>19</v>
      </c>
      <c r="Q27" s="36"/>
      <c r="R27" s="401">
        <v>1995</v>
      </c>
    </row>
    <row r="28" spans="2:18" ht="15" customHeight="1" x14ac:dyDescent="0.2">
      <c r="B28" s="130" t="s">
        <v>3972</v>
      </c>
      <c r="C28" s="25" t="s">
        <v>858</v>
      </c>
      <c r="D28" s="152">
        <v>7</v>
      </c>
      <c r="E28" s="153">
        <v>74</v>
      </c>
      <c r="F28" s="25" t="s">
        <v>4751</v>
      </c>
      <c r="G28" s="36" t="s">
        <v>8121</v>
      </c>
      <c r="H28" s="36" t="s">
        <v>8121</v>
      </c>
      <c r="I28" s="36"/>
      <c r="J28" s="36"/>
      <c r="K28" s="36" t="s">
        <v>8121</v>
      </c>
      <c r="L28" s="36"/>
      <c r="M28" s="36"/>
      <c r="N28" s="36">
        <v>284495.54489999998</v>
      </c>
      <c r="O28" s="128">
        <v>6048683.0669999998</v>
      </c>
      <c r="P28" s="215">
        <v>19</v>
      </c>
      <c r="Q28" s="36"/>
      <c r="R28" s="276">
        <v>31048</v>
      </c>
    </row>
    <row r="29" spans="2:18" ht="15" customHeight="1" x14ac:dyDescent="0.2">
      <c r="B29" s="130" t="s">
        <v>3972</v>
      </c>
      <c r="C29" s="35" t="s">
        <v>965</v>
      </c>
      <c r="D29" s="153">
        <v>10</v>
      </c>
      <c r="E29" s="153">
        <v>101</v>
      </c>
      <c r="F29" s="25" t="s">
        <v>7922</v>
      </c>
      <c r="G29" s="36"/>
      <c r="H29" s="36"/>
      <c r="I29" s="36"/>
      <c r="J29" s="36" t="s">
        <v>8121</v>
      </c>
      <c r="K29" s="36"/>
      <c r="L29" s="36"/>
      <c r="M29" s="36"/>
      <c r="N29" s="36">
        <v>599942.74859600002</v>
      </c>
      <c r="O29" s="128">
        <v>5363161.2086199997</v>
      </c>
      <c r="P29" s="215">
        <v>18</v>
      </c>
      <c r="Q29" s="36"/>
      <c r="R29" s="401">
        <v>1997</v>
      </c>
    </row>
    <row r="30" spans="2:18" ht="15" customHeight="1" x14ac:dyDescent="0.2">
      <c r="B30" s="130" t="s">
        <v>3972</v>
      </c>
      <c r="C30" s="25" t="s">
        <v>937</v>
      </c>
      <c r="D30" s="221">
        <v>4</v>
      </c>
      <c r="E30" s="221">
        <v>41</v>
      </c>
      <c r="F30" s="157" t="s">
        <v>7151</v>
      </c>
      <c r="G30" s="36"/>
      <c r="H30" s="36"/>
      <c r="I30" s="36"/>
      <c r="J30" s="36"/>
      <c r="K30" s="36" t="s">
        <v>8121</v>
      </c>
      <c r="L30" s="36"/>
      <c r="M30" s="36"/>
      <c r="N30" s="36">
        <v>298527.17428139702</v>
      </c>
      <c r="O30" s="128">
        <v>6653445.9613948604</v>
      </c>
      <c r="P30" s="215">
        <v>19</v>
      </c>
      <c r="Q30" s="36"/>
      <c r="R30" s="276"/>
    </row>
    <row r="31" spans="2:18" ht="15" customHeight="1" x14ac:dyDescent="0.2">
      <c r="B31" s="130" t="s">
        <v>3972</v>
      </c>
      <c r="C31" s="25" t="s">
        <v>937</v>
      </c>
      <c r="D31" s="152">
        <v>8</v>
      </c>
      <c r="E31" s="153">
        <v>81</v>
      </c>
      <c r="F31" s="157" t="s">
        <v>8031</v>
      </c>
      <c r="G31" s="36"/>
      <c r="H31" s="36"/>
      <c r="I31" s="36"/>
      <c r="J31" s="36"/>
      <c r="K31" s="36" t="s">
        <v>8121</v>
      </c>
      <c r="L31" s="36"/>
      <c r="M31" s="36"/>
      <c r="N31" s="36">
        <v>675470.64143370604</v>
      </c>
      <c r="O31" s="128">
        <v>5925008.4760390501</v>
      </c>
      <c r="P31" s="215">
        <v>18</v>
      </c>
      <c r="Q31" s="36"/>
      <c r="R31" s="276">
        <v>29587</v>
      </c>
    </row>
    <row r="32" spans="2:18" ht="15" customHeight="1" x14ac:dyDescent="0.2">
      <c r="B32" s="130" t="s">
        <v>3972</v>
      </c>
      <c r="C32" s="25" t="s">
        <v>985</v>
      </c>
      <c r="D32" s="157" t="s">
        <v>698</v>
      </c>
      <c r="E32" s="25" t="s">
        <v>678</v>
      </c>
      <c r="F32" s="25" t="s">
        <v>7768</v>
      </c>
      <c r="G32" s="36"/>
      <c r="H32" s="36"/>
      <c r="I32" s="36"/>
      <c r="J32" s="36" t="s">
        <v>8121</v>
      </c>
      <c r="K32" s="36"/>
      <c r="L32" s="36"/>
      <c r="M32" s="36"/>
      <c r="N32" s="36">
        <v>357274</v>
      </c>
      <c r="O32" s="128">
        <v>6299520</v>
      </c>
      <c r="P32" s="215">
        <v>19</v>
      </c>
      <c r="Q32" s="36"/>
      <c r="R32" s="276">
        <v>35431</v>
      </c>
    </row>
    <row r="33" spans="2:18" ht="15" customHeight="1" x14ac:dyDescent="0.2">
      <c r="B33" s="130" t="s">
        <v>3972</v>
      </c>
      <c r="C33" s="25" t="s">
        <v>937</v>
      </c>
      <c r="D33" s="221">
        <v>9</v>
      </c>
      <c r="E33" s="152">
        <v>92</v>
      </c>
      <c r="F33" s="157" t="s">
        <v>7955</v>
      </c>
      <c r="G33" s="36"/>
      <c r="H33" s="36"/>
      <c r="I33" s="36"/>
      <c r="J33" s="36"/>
      <c r="K33" s="36" t="s">
        <v>8121</v>
      </c>
      <c r="L33" s="36"/>
      <c r="M33" s="36"/>
      <c r="N33" s="36">
        <v>706164.46404870902</v>
      </c>
      <c r="O33" s="128">
        <v>5811219.0062823799</v>
      </c>
      <c r="P33" s="215">
        <v>18</v>
      </c>
      <c r="Q33" s="36"/>
      <c r="R33" s="276"/>
    </row>
    <row r="34" spans="2:18" ht="15" customHeight="1" x14ac:dyDescent="0.2">
      <c r="B34" s="130" t="s">
        <v>3972</v>
      </c>
      <c r="C34" s="25" t="s">
        <v>941</v>
      </c>
      <c r="D34" s="152">
        <v>8</v>
      </c>
      <c r="E34" s="153">
        <v>83</v>
      </c>
      <c r="F34" s="216" t="s">
        <v>6215</v>
      </c>
      <c r="G34" s="36"/>
      <c r="H34" s="36" t="s">
        <v>8121</v>
      </c>
      <c r="I34" s="36"/>
      <c r="J34" s="36"/>
      <c r="K34" s="36"/>
      <c r="L34" s="36"/>
      <c r="M34" s="36"/>
      <c r="N34" s="36">
        <v>251329</v>
      </c>
      <c r="O34" s="128">
        <v>5822715</v>
      </c>
      <c r="P34" s="215">
        <v>19</v>
      </c>
      <c r="Q34" s="36"/>
      <c r="R34" s="276">
        <v>41395</v>
      </c>
    </row>
    <row r="35" spans="2:18" ht="15" customHeight="1" x14ac:dyDescent="0.2">
      <c r="B35" s="402" t="s">
        <v>3972</v>
      </c>
      <c r="C35" s="35" t="s">
        <v>941</v>
      </c>
      <c r="D35" s="35" t="s">
        <v>692</v>
      </c>
      <c r="E35" s="35" t="s">
        <v>658</v>
      </c>
      <c r="F35" s="35" t="s">
        <v>6215</v>
      </c>
      <c r="G35" s="36"/>
      <c r="H35" s="36" t="s">
        <v>8121</v>
      </c>
      <c r="I35" s="36"/>
      <c r="J35" s="36"/>
      <c r="K35" s="36"/>
      <c r="L35" s="36"/>
      <c r="M35" s="36"/>
      <c r="N35" s="36">
        <v>251329</v>
      </c>
      <c r="O35" s="128">
        <v>5822715</v>
      </c>
      <c r="P35" s="215">
        <v>19</v>
      </c>
      <c r="Q35" s="36"/>
      <c r="R35" s="276">
        <v>41395</v>
      </c>
    </row>
    <row r="36" spans="2:18" ht="15" customHeight="1" x14ac:dyDescent="0.2">
      <c r="B36" s="130" t="s">
        <v>3972</v>
      </c>
      <c r="C36" s="25" t="s">
        <v>941</v>
      </c>
      <c r="D36" s="218"/>
      <c r="E36" s="218"/>
      <c r="F36" s="36" t="s">
        <v>6215</v>
      </c>
      <c r="G36" s="218"/>
      <c r="H36" s="36" t="s">
        <v>8121</v>
      </c>
      <c r="I36" s="36"/>
      <c r="J36" s="36"/>
      <c r="K36" s="36"/>
      <c r="L36" s="36"/>
      <c r="M36" s="36"/>
      <c r="N36" s="36">
        <v>251329</v>
      </c>
      <c r="O36" s="128">
        <v>5822715</v>
      </c>
      <c r="P36" s="215">
        <v>19</v>
      </c>
      <c r="Q36" s="36"/>
      <c r="R36" s="276">
        <v>41395</v>
      </c>
    </row>
    <row r="37" spans="2:18" ht="15" customHeight="1" x14ac:dyDescent="0.2">
      <c r="B37" s="130" t="s">
        <v>3972</v>
      </c>
      <c r="C37" s="25" t="s">
        <v>941</v>
      </c>
      <c r="D37" s="152">
        <v>14</v>
      </c>
      <c r="E37" s="221">
        <v>141</v>
      </c>
      <c r="F37" s="216" t="s">
        <v>8272</v>
      </c>
      <c r="G37" s="36"/>
      <c r="H37" s="36" t="s">
        <v>8121</v>
      </c>
      <c r="I37" s="36"/>
      <c r="J37" s="36"/>
      <c r="K37" s="36"/>
      <c r="L37" s="36"/>
      <c r="M37" s="36"/>
      <c r="N37" s="36">
        <v>141661</v>
      </c>
      <c r="O37" s="128">
        <v>5585958</v>
      </c>
      <c r="P37" s="215">
        <v>19</v>
      </c>
      <c r="Q37" s="36"/>
      <c r="R37" s="276">
        <v>38359</v>
      </c>
    </row>
    <row r="38" spans="2:18" ht="15" customHeight="1" x14ac:dyDescent="0.2">
      <c r="B38" s="130" t="s">
        <v>3972</v>
      </c>
      <c r="C38" s="35" t="s">
        <v>965</v>
      </c>
      <c r="D38" s="153">
        <v>10</v>
      </c>
      <c r="E38" s="104">
        <v>103</v>
      </c>
      <c r="F38" s="25" t="s">
        <v>3494</v>
      </c>
      <c r="G38" s="36"/>
      <c r="H38" s="36" t="s">
        <v>8121</v>
      </c>
      <c r="I38" s="36"/>
      <c r="J38" s="36" t="s">
        <v>8121</v>
      </c>
      <c r="K38" s="36"/>
      <c r="L38" s="36"/>
      <c r="M38" s="36"/>
      <c r="N38" s="36">
        <v>693328</v>
      </c>
      <c r="O38" s="128">
        <v>5501152</v>
      </c>
      <c r="P38" s="215">
        <v>18</v>
      </c>
      <c r="Q38" s="36"/>
      <c r="R38" s="401">
        <v>2012</v>
      </c>
    </row>
    <row r="39" spans="2:18" ht="15" customHeight="1" x14ac:dyDescent="0.2">
      <c r="B39" s="130" t="s">
        <v>3972</v>
      </c>
      <c r="C39" s="25" t="s">
        <v>858</v>
      </c>
      <c r="D39" s="152">
        <v>8</v>
      </c>
      <c r="E39" s="153">
        <v>83</v>
      </c>
      <c r="F39" s="25" t="s">
        <v>4752</v>
      </c>
      <c r="G39" s="36"/>
      <c r="H39" s="36" t="s">
        <v>8121</v>
      </c>
      <c r="I39" s="36"/>
      <c r="J39" s="36"/>
      <c r="K39" s="36"/>
      <c r="L39" s="36"/>
      <c r="M39" s="36"/>
      <c r="N39" s="36">
        <v>798871.43107100006</v>
      </c>
      <c r="O39" s="128">
        <v>5865166.6827699998</v>
      </c>
      <c r="P39" s="215">
        <v>18</v>
      </c>
      <c r="Q39" s="36"/>
      <c r="R39" s="276">
        <v>26665</v>
      </c>
    </row>
    <row r="40" spans="2:18" ht="15" customHeight="1" x14ac:dyDescent="0.2">
      <c r="B40" s="130" t="s">
        <v>3972</v>
      </c>
      <c r="C40" s="25" t="s">
        <v>985</v>
      </c>
      <c r="D40" s="157" t="s">
        <v>698</v>
      </c>
      <c r="E40" s="25" t="s">
        <v>678</v>
      </c>
      <c r="F40" s="25" t="s">
        <v>7769</v>
      </c>
      <c r="G40" s="36"/>
      <c r="H40" s="36"/>
      <c r="I40" s="36"/>
      <c r="J40" s="36" t="s">
        <v>8121</v>
      </c>
      <c r="K40" s="36"/>
      <c r="L40" s="36"/>
      <c r="M40" s="36"/>
      <c r="N40" s="36">
        <v>354515</v>
      </c>
      <c r="O40" s="128">
        <v>6302180</v>
      </c>
      <c r="P40" s="215">
        <v>19</v>
      </c>
      <c r="Q40" s="36"/>
      <c r="R40" s="276">
        <v>18994</v>
      </c>
    </row>
    <row r="41" spans="2:18" ht="15" customHeight="1" x14ac:dyDescent="0.2">
      <c r="B41" s="130" t="s">
        <v>3972</v>
      </c>
      <c r="C41" s="25" t="s">
        <v>937</v>
      </c>
      <c r="D41" s="152">
        <v>8</v>
      </c>
      <c r="E41" s="153">
        <v>81</v>
      </c>
      <c r="F41" s="157" t="s">
        <v>7956</v>
      </c>
      <c r="G41" s="36"/>
      <c r="H41" s="36"/>
      <c r="I41" s="36"/>
      <c r="J41" s="36"/>
      <c r="K41" s="36" t="s">
        <v>8121</v>
      </c>
      <c r="L41" s="36"/>
      <c r="M41" s="36"/>
      <c r="N41" s="36">
        <v>662212.17206630495</v>
      </c>
      <c r="O41" s="128">
        <v>5902235.2453004904</v>
      </c>
      <c r="P41" s="215">
        <v>18</v>
      </c>
      <c r="Q41" s="36"/>
      <c r="R41" s="276">
        <v>34700</v>
      </c>
    </row>
    <row r="42" spans="2:18" ht="15" customHeight="1" x14ac:dyDescent="0.2">
      <c r="B42" s="130" t="s">
        <v>3972</v>
      </c>
      <c r="C42" s="36" t="s">
        <v>937</v>
      </c>
      <c r="D42" s="36"/>
      <c r="E42" s="36"/>
      <c r="F42" s="36" t="s">
        <v>8074</v>
      </c>
      <c r="G42" s="36"/>
      <c r="H42" s="36"/>
      <c r="I42" s="36"/>
      <c r="J42" s="36"/>
      <c r="K42" s="36" t="s">
        <v>8121</v>
      </c>
      <c r="L42" s="36"/>
      <c r="M42" s="36"/>
      <c r="N42" s="36">
        <v>663190.30518961803</v>
      </c>
      <c r="O42" s="128">
        <v>5907131.6436808398</v>
      </c>
      <c r="P42" s="36">
        <v>18</v>
      </c>
      <c r="Q42" s="36"/>
      <c r="R42" s="276">
        <v>36892</v>
      </c>
    </row>
    <row r="43" spans="2:18" ht="15" customHeight="1" x14ac:dyDescent="0.2">
      <c r="B43" s="130" t="s">
        <v>3972</v>
      </c>
      <c r="C43" s="36" t="s">
        <v>937</v>
      </c>
      <c r="D43" s="36"/>
      <c r="E43" s="36"/>
      <c r="F43" s="36" t="s">
        <v>7743</v>
      </c>
      <c r="G43" s="36"/>
      <c r="H43" s="36"/>
      <c r="I43" s="36" t="s">
        <v>8121</v>
      </c>
      <c r="J43" s="36"/>
      <c r="K43" s="36"/>
      <c r="L43" s="36"/>
      <c r="M43" s="36"/>
      <c r="N43" s="36">
        <v>350976.3</v>
      </c>
      <c r="O43" s="128">
        <v>6280816.7400000002</v>
      </c>
      <c r="P43" s="36">
        <v>19</v>
      </c>
      <c r="Q43" s="36"/>
      <c r="R43" s="276">
        <v>41259</v>
      </c>
    </row>
    <row r="44" spans="2:18" ht="15" customHeight="1" x14ac:dyDescent="0.2">
      <c r="B44" s="130" t="s">
        <v>3972</v>
      </c>
      <c r="C44" s="36" t="s">
        <v>866</v>
      </c>
      <c r="D44" s="36"/>
      <c r="E44" s="36"/>
      <c r="F44" s="36" t="s">
        <v>867</v>
      </c>
      <c r="G44" s="218"/>
      <c r="H44" s="36"/>
      <c r="I44" s="36"/>
      <c r="J44" s="36" t="s">
        <v>8121</v>
      </c>
      <c r="K44" s="36"/>
      <c r="L44" s="36"/>
      <c r="M44" s="36"/>
      <c r="N44" s="36">
        <v>374432.31</v>
      </c>
      <c r="O44" s="128">
        <v>6956982.6699999999</v>
      </c>
      <c r="P44" s="215">
        <v>19</v>
      </c>
      <c r="Q44" s="36"/>
      <c r="R44" s="276">
        <v>37956</v>
      </c>
    </row>
    <row r="45" spans="2:18" ht="15" customHeight="1" x14ac:dyDescent="0.2">
      <c r="B45" s="130" t="s">
        <v>3972</v>
      </c>
      <c r="C45" s="25" t="s">
        <v>937</v>
      </c>
      <c r="D45" s="152">
        <v>13</v>
      </c>
      <c r="E45" s="224">
        <v>135</v>
      </c>
      <c r="F45" s="157" t="s">
        <v>7993</v>
      </c>
      <c r="G45" s="36"/>
      <c r="H45" s="36"/>
      <c r="I45" s="36"/>
      <c r="J45" s="36" t="s">
        <v>8121</v>
      </c>
      <c r="K45" s="36"/>
      <c r="L45" s="36"/>
      <c r="M45" s="36"/>
      <c r="N45" s="36">
        <v>295791.32</v>
      </c>
      <c r="O45" s="128">
        <v>6269191.9500000002</v>
      </c>
      <c r="P45" s="215">
        <v>19</v>
      </c>
      <c r="Q45" s="36"/>
      <c r="R45" s="276"/>
    </row>
    <row r="46" spans="2:18" ht="15" customHeight="1" x14ac:dyDescent="0.2">
      <c r="B46" s="130" t="s">
        <v>3972</v>
      </c>
      <c r="C46" s="25" t="s">
        <v>882</v>
      </c>
      <c r="D46" s="221">
        <v>4</v>
      </c>
      <c r="E46" s="221">
        <v>41</v>
      </c>
      <c r="F46" s="36" t="s">
        <v>8261</v>
      </c>
      <c r="G46" s="36"/>
      <c r="H46" s="36"/>
      <c r="I46" s="36"/>
      <c r="J46" s="36" t="s">
        <v>8121</v>
      </c>
      <c r="K46" s="36"/>
      <c r="L46" s="36"/>
      <c r="M46" s="36"/>
      <c r="N46" s="36"/>
      <c r="O46" s="128"/>
      <c r="P46" s="215"/>
      <c r="Q46" s="36"/>
      <c r="R46" s="276"/>
    </row>
    <row r="47" spans="2:18" ht="15" customHeight="1" x14ac:dyDescent="0.2">
      <c r="B47" s="130" t="s">
        <v>3972</v>
      </c>
      <c r="C47" s="35" t="s">
        <v>965</v>
      </c>
      <c r="D47" s="153">
        <v>10</v>
      </c>
      <c r="E47" s="104">
        <v>103</v>
      </c>
      <c r="F47" s="25" t="s">
        <v>7941</v>
      </c>
      <c r="G47" s="36"/>
      <c r="H47" s="36" t="s">
        <v>781</v>
      </c>
      <c r="I47" s="36"/>
      <c r="J47" s="36"/>
      <c r="K47" s="36" t="s">
        <v>781</v>
      </c>
      <c r="L47" s="36"/>
      <c r="M47" s="36"/>
      <c r="N47" s="36">
        <v>662027.634418</v>
      </c>
      <c r="O47" s="128">
        <v>5506445.0160699999</v>
      </c>
      <c r="P47" s="215">
        <v>18</v>
      </c>
      <c r="Q47" s="36"/>
      <c r="R47" s="401">
        <v>1998</v>
      </c>
    </row>
    <row r="48" spans="2:18" ht="15" customHeight="1" x14ac:dyDescent="0.2">
      <c r="B48" s="130" t="s">
        <v>3972</v>
      </c>
      <c r="C48" s="25" t="s">
        <v>985</v>
      </c>
      <c r="D48" s="157" t="s">
        <v>698</v>
      </c>
      <c r="E48" s="25" t="s">
        <v>678</v>
      </c>
      <c r="F48" s="25" t="s">
        <v>7770</v>
      </c>
      <c r="G48" s="36"/>
      <c r="H48" s="36"/>
      <c r="I48" s="36"/>
      <c r="J48" s="36" t="s">
        <v>8121</v>
      </c>
      <c r="K48" s="36"/>
      <c r="L48" s="36"/>
      <c r="M48" s="36"/>
      <c r="N48" s="36">
        <v>338791</v>
      </c>
      <c r="O48" s="128">
        <v>6317710</v>
      </c>
      <c r="P48" s="215">
        <v>19</v>
      </c>
      <c r="Q48" s="36"/>
      <c r="R48" s="276">
        <v>32509</v>
      </c>
    </row>
    <row r="49" spans="2:18" ht="15" customHeight="1" x14ac:dyDescent="0.2">
      <c r="B49" s="130" t="s">
        <v>3972</v>
      </c>
      <c r="C49" s="25" t="s">
        <v>985</v>
      </c>
      <c r="D49" s="157" t="s">
        <v>698</v>
      </c>
      <c r="E49" s="25" t="s">
        <v>678</v>
      </c>
      <c r="F49" s="25" t="s">
        <v>7803</v>
      </c>
      <c r="G49" s="36"/>
      <c r="H49" s="36"/>
      <c r="I49" s="36"/>
      <c r="J49" s="36" t="s">
        <v>8121</v>
      </c>
      <c r="K49" s="36"/>
      <c r="L49" s="36"/>
      <c r="M49" s="36"/>
      <c r="N49" s="36">
        <v>338532</v>
      </c>
      <c r="O49" s="128">
        <v>6289220</v>
      </c>
      <c r="P49" s="215">
        <v>19</v>
      </c>
      <c r="Q49" s="36"/>
      <c r="R49" s="276">
        <v>40909</v>
      </c>
    </row>
    <row r="50" spans="2:18" ht="15" customHeight="1" x14ac:dyDescent="0.2">
      <c r="B50" s="130" t="s">
        <v>3972</v>
      </c>
      <c r="C50" s="36" t="s">
        <v>908</v>
      </c>
      <c r="D50" s="152">
        <v>8</v>
      </c>
      <c r="E50" s="153">
        <v>81</v>
      </c>
      <c r="F50" s="36" t="s">
        <v>7872</v>
      </c>
      <c r="G50" s="36"/>
      <c r="H50" s="36"/>
      <c r="I50" s="36" t="s">
        <v>8121</v>
      </c>
      <c r="J50" s="36"/>
      <c r="K50" s="36" t="s">
        <v>8121</v>
      </c>
      <c r="L50" s="36"/>
      <c r="M50" s="36"/>
      <c r="N50" s="36">
        <v>663052.07205907302</v>
      </c>
      <c r="O50" s="128">
        <v>5901178.0424544308</v>
      </c>
      <c r="P50" s="215">
        <v>18</v>
      </c>
      <c r="Q50" s="36"/>
      <c r="R50" s="401">
        <v>1970</v>
      </c>
    </row>
    <row r="51" spans="2:18" ht="15" customHeight="1" x14ac:dyDescent="0.2">
      <c r="B51" s="130" t="s">
        <v>3972</v>
      </c>
      <c r="C51" s="25" t="s">
        <v>937</v>
      </c>
      <c r="D51" s="152">
        <v>13</v>
      </c>
      <c r="E51" s="224">
        <v>135</v>
      </c>
      <c r="F51" s="157" t="s">
        <v>7994</v>
      </c>
      <c r="G51" s="36"/>
      <c r="H51" s="36"/>
      <c r="I51" s="36"/>
      <c r="J51" s="36" t="s">
        <v>8121</v>
      </c>
      <c r="K51" s="36"/>
      <c r="L51" s="36"/>
      <c r="M51" s="36"/>
      <c r="N51" s="36">
        <v>294798.84999999998</v>
      </c>
      <c r="O51" s="128">
        <v>6284230.2400000002</v>
      </c>
      <c r="P51" s="215">
        <v>19</v>
      </c>
      <c r="Q51" s="36"/>
      <c r="R51" s="276">
        <v>37257</v>
      </c>
    </row>
    <row r="52" spans="2:18" ht="15" customHeight="1" x14ac:dyDescent="0.2">
      <c r="B52" s="130" t="s">
        <v>3972</v>
      </c>
      <c r="C52" s="25" t="s">
        <v>1026</v>
      </c>
      <c r="D52" s="218"/>
      <c r="E52" s="218"/>
      <c r="F52" s="36" t="s">
        <v>8114</v>
      </c>
      <c r="G52" s="218"/>
      <c r="H52" s="36"/>
      <c r="I52" s="36"/>
      <c r="J52" s="36" t="s">
        <v>8121</v>
      </c>
      <c r="K52" s="36"/>
      <c r="L52" s="36"/>
      <c r="M52" s="36"/>
      <c r="N52" s="36"/>
      <c r="O52" s="128"/>
      <c r="P52" s="215"/>
      <c r="Q52" s="36"/>
      <c r="R52" s="276"/>
    </row>
    <row r="53" spans="2:18" ht="15" customHeight="1" x14ac:dyDescent="0.2">
      <c r="B53" s="130" t="s">
        <v>3972</v>
      </c>
      <c r="C53" s="35" t="s">
        <v>988</v>
      </c>
      <c r="D53" s="152">
        <v>5</v>
      </c>
      <c r="E53" s="221">
        <v>51</v>
      </c>
      <c r="F53" s="25" t="s">
        <v>7825</v>
      </c>
      <c r="G53" s="36"/>
      <c r="H53" s="36"/>
      <c r="I53" s="36"/>
      <c r="J53" s="36" t="s">
        <v>8121</v>
      </c>
      <c r="K53" s="36"/>
      <c r="L53" s="36"/>
      <c r="M53" s="36"/>
      <c r="N53" s="36">
        <v>264628.09795099997</v>
      </c>
      <c r="O53" s="128">
        <v>6353314.3994100001</v>
      </c>
      <c r="P53" s="215">
        <v>19</v>
      </c>
      <c r="Q53" s="36"/>
      <c r="R53" s="276">
        <v>41639</v>
      </c>
    </row>
    <row r="54" spans="2:18" ht="15" customHeight="1" x14ac:dyDescent="0.2">
      <c r="B54" s="130" t="s">
        <v>3972</v>
      </c>
      <c r="C54" s="25" t="s">
        <v>988</v>
      </c>
      <c r="D54" s="218"/>
      <c r="E54" s="218"/>
      <c r="F54" s="36" t="s">
        <v>7825</v>
      </c>
      <c r="G54" s="218"/>
      <c r="H54" s="36"/>
      <c r="I54" s="36"/>
      <c r="J54" s="36" t="s">
        <v>8121</v>
      </c>
      <c r="K54" s="36"/>
      <c r="L54" s="36"/>
      <c r="M54" s="36"/>
      <c r="N54" s="36">
        <v>264628.09795099997</v>
      </c>
      <c r="O54" s="128">
        <v>6353314.3994100001</v>
      </c>
      <c r="P54" s="215">
        <v>19</v>
      </c>
      <c r="Q54" s="36"/>
      <c r="R54" s="276">
        <v>41639</v>
      </c>
    </row>
    <row r="55" spans="2:18" ht="15" customHeight="1" x14ac:dyDescent="0.2">
      <c r="B55" s="130" t="s">
        <v>3972</v>
      </c>
      <c r="C55" s="25" t="s">
        <v>985</v>
      </c>
      <c r="D55" s="157" t="s">
        <v>698</v>
      </c>
      <c r="E55" s="25" t="s">
        <v>678</v>
      </c>
      <c r="F55" s="25" t="s">
        <v>6010</v>
      </c>
      <c r="G55" s="36"/>
      <c r="H55" s="36"/>
      <c r="I55" s="36"/>
      <c r="J55" s="36" t="s">
        <v>8121</v>
      </c>
      <c r="K55" s="36"/>
      <c r="L55" s="36"/>
      <c r="M55" s="36"/>
      <c r="N55" s="36">
        <v>345360</v>
      </c>
      <c r="O55" s="128">
        <v>6299650</v>
      </c>
      <c r="P55" s="215">
        <v>19</v>
      </c>
      <c r="Q55" s="36"/>
      <c r="R55" s="276">
        <v>36161</v>
      </c>
    </row>
    <row r="56" spans="2:18" ht="15" customHeight="1" x14ac:dyDescent="0.2">
      <c r="B56" s="130" t="s">
        <v>3972</v>
      </c>
      <c r="C56" s="36" t="s">
        <v>960</v>
      </c>
      <c r="D56" s="157">
        <v>6</v>
      </c>
      <c r="E56" s="25">
        <v>62</v>
      </c>
      <c r="F56" s="25" t="s">
        <v>4726</v>
      </c>
      <c r="G56" s="36"/>
      <c r="H56" s="36"/>
      <c r="I56" s="36"/>
      <c r="J56" s="36"/>
      <c r="K56" s="36" t="s">
        <v>8121</v>
      </c>
      <c r="L56" s="36"/>
      <c r="M56" s="36"/>
      <c r="N56" s="36">
        <v>730489.23</v>
      </c>
      <c r="O56" s="128">
        <v>5882793.3899999997</v>
      </c>
      <c r="P56" s="215">
        <v>18</v>
      </c>
      <c r="Q56" s="36"/>
      <c r="R56" s="401">
        <v>1995</v>
      </c>
    </row>
    <row r="57" spans="2:18" ht="15" customHeight="1" x14ac:dyDescent="0.2">
      <c r="B57" s="130" t="s">
        <v>3972</v>
      </c>
      <c r="C57" s="25" t="s">
        <v>985</v>
      </c>
      <c r="D57" s="157" t="s">
        <v>698</v>
      </c>
      <c r="E57" s="25" t="s">
        <v>681</v>
      </c>
      <c r="F57" s="25" t="s">
        <v>7771</v>
      </c>
      <c r="G57" s="36"/>
      <c r="H57" s="36" t="s">
        <v>8121</v>
      </c>
      <c r="I57" s="36"/>
      <c r="J57" s="36"/>
      <c r="K57" s="36"/>
      <c r="L57" s="36"/>
      <c r="M57" s="36"/>
      <c r="N57" s="36">
        <v>343188</v>
      </c>
      <c r="O57" s="128">
        <v>6268590</v>
      </c>
      <c r="P57" s="215">
        <v>19</v>
      </c>
      <c r="Q57" s="36"/>
      <c r="R57" s="276">
        <v>31413</v>
      </c>
    </row>
    <row r="58" spans="2:18" ht="15" customHeight="1" x14ac:dyDescent="0.2">
      <c r="B58" s="130" t="s">
        <v>3972</v>
      </c>
      <c r="C58" s="25" t="s">
        <v>937</v>
      </c>
      <c r="D58" s="152">
        <v>13</v>
      </c>
      <c r="E58" s="221">
        <v>133</v>
      </c>
      <c r="F58" s="36" t="s">
        <v>1739</v>
      </c>
      <c r="G58" s="36"/>
      <c r="H58" s="36"/>
      <c r="I58" s="36"/>
      <c r="J58" s="36"/>
      <c r="K58" s="36" t="s">
        <v>8121</v>
      </c>
      <c r="L58" s="36"/>
      <c r="M58" s="36"/>
      <c r="N58" s="36">
        <v>339120.99967393401</v>
      </c>
      <c r="O58" s="128">
        <v>6265807.4066367401</v>
      </c>
      <c r="P58" s="215">
        <v>19</v>
      </c>
      <c r="Q58" s="36"/>
      <c r="R58" s="401">
        <v>1996</v>
      </c>
    </row>
    <row r="59" spans="2:18" ht="15" customHeight="1" x14ac:dyDescent="0.2">
      <c r="B59" s="130" t="s">
        <v>3972</v>
      </c>
      <c r="C59" s="25" t="s">
        <v>937</v>
      </c>
      <c r="D59" s="152">
        <v>5</v>
      </c>
      <c r="E59" s="152">
        <v>54</v>
      </c>
      <c r="F59" s="157" t="s">
        <v>7156</v>
      </c>
      <c r="G59" s="36"/>
      <c r="H59" s="36"/>
      <c r="I59" s="36"/>
      <c r="J59" s="36" t="s">
        <v>8121</v>
      </c>
      <c r="K59" s="36"/>
      <c r="L59" s="36"/>
      <c r="M59" s="36"/>
      <c r="N59" s="36">
        <v>304726.41278491</v>
      </c>
      <c r="O59" s="128">
        <v>6409175.5330739496</v>
      </c>
      <c r="P59" s="215">
        <v>19</v>
      </c>
      <c r="Q59" s="36"/>
      <c r="R59" s="276"/>
    </row>
    <row r="60" spans="2:18" ht="15" customHeight="1" x14ac:dyDescent="0.2">
      <c r="B60" s="130" t="s">
        <v>3972</v>
      </c>
      <c r="C60" s="35" t="s">
        <v>1008</v>
      </c>
      <c r="D60" s="25">
        <v>8</v>
      </c>
      <c r="E60" s="25">
        <v>83</v>
      </c>
      <c r="F60" s="25" t="s">
        <v>7882</v>
      </c>
      <c r="G60" s="36"/>
      <c r="H60" s="36"/>
      <c r="I60" s="36"/>
      <c r="J60" s="36"/>
      <c r="K60" s="36" t="s">
        <v>8121</v>
      </c>
      <c r="L60" s="36"/>
      <c r="M60" s="36"/>
      <c r="N60" s="36">
        <v>731769.12762499996</v>
      </c>
      <c r="O60" s="128">
        <v>5897896.5231900001</v>
      </c>
      <c r="P60" s="215">
        <v>18</v>
      </c>
      <c r="Q60" s="36"/>
      <c r="R60" s="401">
        <v>1994</v>
      </c>
    </row>
    <row r="61" spans="2:18" ht="15" customHeight="1" x14ac:dyDescent="0.2">
      <c r="B61" s="130" t="s">
        <v>3972</v>
      </c>
      <c r="C61" s="25" t="s">
        <v>937</v>
      </c>
      <c r="D61" s="153">
        <v>6</v>
      </c>
      <c r="E61" s="221">
        <v>61</v>
      </c>
      <c r="F61" s="157" t="s">
        <v>7158</v>
      </c>
      <c r="G61" s="36"/>
      <c r="H61" s="36"/>
      <c r="I61" s="36"/>
      <c r="J61" s="36"/>
      <c r="K61" s="36" t="s">
        <v>8121</v>
      </c>
      <c r="L61" s="36"/>
      <c r="M61" s="36"/>
      <c r="N61" s="36">
        <v>338644.65820765297</v>
      </c>
      <c r="O61" s="128">
        <v>6215216.1544586997</v>
      </c>
      <c r="P61" s="215">
        <v>19</v>
      </c>
      <c r="Q61" s="36"/>
      <c r="R61" s="276">
        <v>31048</v>
      </c>
    </row>
    <row r="62" spans="2:18" ht="15" customHeight="1" x14ac:dyDescent="0.2">
      <c r="B62" s="130" t="s">
        <v>3972</v>
      </c>
      <c r="C62" s="35" t="s">
        <v>965</v>
      </c>
      <c r="D62" s="153">
        <v>10</v>
      </c>
      <c r="E62" s="153">
        <v>101</v>
      </c>
      <c r="F62" s="25" t="s">
        <v>7923</v>
      </c>
      <c r="G62" s="36"/>
      <c r="H62" s="36"/>
      <c r="I62" s="36"/>
      <c r="J62" s="36"/>
      <c r="K62" s="36" t="s">
        <v>8121</v>
      </c>
      <c r="L62" s="36"/>
      <c r="M62" s="36"/>
      <c r="N62" s="36">
        <v>652894.31903100002</v>
      </c>
      <c r="O62" s="128">
        <v>5375261.0759899998</v>
      </c>
      <c r="P62" s="215">
        <v>18</v>
      </c>
      <c r="Q62" s="36"/>
      <c r="R62" s="401">
        <v>2008</v>
      </c>
    </row>
    <row r="63" spans="2:18" ht="15" customHeight="1" x14ac:dyDescent="0.2">
      <c r="B63" s="130" t="s">
        <v>3972</v>
      </c>
      <c r="C63" s="25" t="s">
        <v>937</v>
      </c>
      <c r="D63" s="221">
        <v>3</v>
      </c>
      <c r="E63" s="221">
        <v>31</v>
      </c>
      <c r="F63" s="157" t="s">
        <v>7988</v>
      </c>
      <c r="G63" s="36"/>
      <c r="H63" s="36"/>
      <c r="I63" s="36"/>
      <c r="J63" s="36" t="s">
        <v>8121</v>
      </c>
      <c r="K63" s="36"/>
      <c r="L63" s="36"/>
      <c r="M63" s="36"/>
      <c r="N63" s="36">
        <v>321223.41224460799</v>
      </c>
      <c r="O63" s="128">
        <v>7002319.0184356105</v>
      </c>
      <c r="P63" s="215">
        <v>19</v>
      </c>
      <c r="Q63" s="36"/>
      <c r="R63" s="276"/>
    </row>
    <row r="64" spans="2:18" ht="15" customHeight="1" x14ac:dyDescent="0.2">
      <c r="B64" s="130" t="s">
        <v>3972</v>
      </c>
      <c r="C64" s="35" t="s">
        <v>928</v>
      </c>
      <c r="D64" s="152">
        <v>5</v>
      </c>
      <c r="E64" s="221">
        <v>55</v>
      </c>
      <c r="F64" s="25" t="s">
        <v>7853</v>
      </c>
      <c r="G64" s="36"/>
      <c r="H64" s="36"/>
      <c r="I64" s="36"/>
      <c r="J64" s="36"/>
      <c r="K64" s="36" t="s">
        <v>8121</v>
      </c>
      <c r="L64" s="36"/>
      <c r="M64" s="36"/>
      <c r="N64" s="36">
        <v>294084</v>
      </c>
      <c r="O64" s="128">
        <v>6370006</v>
      </c>
      <c r="P64" s="215">
        <v>19</v>
      </c>
      <c r="Q64" s="36"/>
      <c r="R64" s="276">
        <v>29952</v>
      </c>
    </row>
    <row r="65" spans="2:18" ht="15" customHeight="1" x14ac:dyDescent="0.2">
      <c r="B65" s="130" t="s">
        <v>3972</v>
      </c>
      <c r="C65" s="25" t="s">
        <v>941</v>
      </c>
      <c r="D65" s="152">
        <v>5</v>
      </c>
      <c r="E65" s="221">
        <v>55</v>
      </c>
      <c r="F65" s="216" t="s">
        <v>7853</v>
      </c>
      <c r="G65" s="36"/>
      <c r="H65" s="36"/>
      <c r="I65" s="36"/>
      <c r="J65" s="36"/>
      <c r="K65" s="36" t="s">
        <v>8121</v>
      </c>
      <c r="L65" s="36"/>
      <c r="M65" s="36"/>
      <c r="N65" s="36">
        <v>294084</v>
      </c>
      <c r="O65" s="128">
        <v>6370006</v>
      </c>
      <c r="P65" s="215">
        <v>19</v>
      </c>
      <c r="Q65" s="36"/>
      <c r="R65" s="276">
        <v>29952</v>
      </c>
    </row>
    <row r="66" spans="2:18" ht="15" customHeight="1" x14ac:dyDescent="0.2">
      <c r="B66" s="130" t="s">
        <v>3972</v>
      </c>
      <c r="C66" s="25" t="s">
        <v>985</v>
      </c>
      <c r="D66" s="157" t="s">
        <v>698</v>
      </c>
      <c r="E66" s="25" t="s">
        <v>681</v>
      </c>
      <c r="F66" s="25" t="s">
        <v>7772</v>
      </c>
      <c r="G66" s="36"/>
      <c r="H66" s="36"/>
      <c r="I66" s="36"/>
      <c r="J66" s="36"/>
      <c r="K66" s="36"/>
      <c r="L66" s="36" t="s">
        <v>8121</v>
      </c>
      <c r="M66" s="36"/>
      <c r="N66" s="36">
        <v>316732</v>
      </c>
      <c r="O66" s="128">
        <v>6347430</v>
      </c>
      <c r="P66" s="215">
        <v>19</v>
      </c>
      <c r="Q66" s="36"/>
      <c r="R66" s="276">
        <v>25934</v>
      </c>
    </row>
    <row r="67" spans="2:18" ht="15" customHeight="1" x14ac:dyDescent="0.2">
      <c r="B67" s="130" t="s">
        <v>3972</v>
      </c>
      <c r="C67" s="25" t="s">
        <v>858</v>
      </c>
      <c r="D67" s="218"/>
      <c r="E67" s="218"/>
      <c r="F67" s="36" t="s">
        <v>8108</v>
      </c>
      <c r="G67" s="218"/>
      <c r="H67" s="36" t="s">
        <v>8121</v>
      </c>
      <c r="I67" s="36"/>
      <c r="J67" s="36" t="s">
        <v>8121</v>
      </c>
      <c r="K67" s="36"/>
      <c r="L67" s="36"/>
      <c r="M67" s="36"/>
      <c r="N67" s="36"/>
      <c r="O67" s="128"/>
      <c r="P67" s="215"/>
      <c r="Q67" s="36"/>
      <c r="R67" s="276"/>
    </row>
    <row r="68" spans="2:18" ht="15" customHeight="1" x14ac:dyDescent="0.2">
      <c r="B68" s="130" t="s">
        <v>3972</v>
      </c>
      <c r="C68" s="25" t="s">
        <v>941</v>
      </c>
      <c r="D68" s="153">
        <v>6</v>
      </c>
      <c r="E68" s="221">
        <v>61</v>
      </c>
      <c r="F68" s="216" t="s">
        <v>6742</v>
      </c>
      <c r="G68" s="36"/>
      <c r="H68" s="36" t="s">
        <v>8121</v>
      </c>
      <c r="I68" s="36"/>
      <c r="J68" s="36"/>
      <c r="K68" s="36"/>
      <c r="L68" s="36"/>
      <c r="M68" s="36"/>
      <c r="N68" s="36">
        <v>351038</v>
      </c>
      <c r="O68" s="128">
        <v>6232830</v>
      </c>
      <c r="P68" s="215">
        <v>19</v>
      </c>
      <c r="Q68" s="36"/>
      <c r="R68" s="276">
        <v>37257</v>
      </c>
    </row>
    <row r="69" spans="2:18" ht="15" customHeight="1" x14ac:dyDescent="0.2">
      <c r="B69" s="130" t="s">
        <v>3972</v>
      </c>
      <c r="C69" s="25" t="s">
        <v>941</v>
      </c>
      <c r="D69" s="153">
        <v>10</v>
      </c>
      <c r="E69" s="153">
        <v>101</v>
      </c>
      <c r="F69" s="216" t="s">
        <v>8273</v>
      </c>
      <c r="G69" s="36"/>
      <c r="H69" s="36" t="s">
        <v>8121</v>
      </c>
      <c r="I69" s="36"/>
      <c r="J69" s="36"/>
      <c r="K69" s="36"/>
      <c r="L69" s="36"/>
      <c r="M69" s="36"/>
      <c r="N69" s="36">
        <v>221197</v>
      </c>
      <c r="O69" s="128">
        <v>5397228</v>
      </c>
      <c r="P69" s="215">
        <v>19</v>
      </c>
      <c r="Q69" s="36"/>
      <c r="R69" s="401">
        <v>1990</v>
      </c>
    </row>
    <row r="70" spans="2:18" ht="15" customHeight="1" x14ac:dyDescent="0.2">
      <c r="B70" s="130" t="s">
        <v>3972</v>
      </c>
      <c r="C70" s="35" t="s">
        <v>1008</v>
      </c>
      <c r="D70" s="25">
        <v>8</v>
      </c>
      <c r="E70" s="104" t="s">
        <v>4821</v>
      </c>
      <c r="F70" s="25" t="s">
        <v>6714</v>
      </c>
      <c r="G70" s="36"/>
      <c r="H70" s="36"/>
      <c r="I70" s="36"/>
      <c r="J70" s="36"/>
      <c r="K70" s="36" t="s">
        <v>8121</v>
      </c>
      <c r="L70" s="36"/>
      <c r="M70" s="36"/>
      <c r="N70" s="36">
        <v>641341.93999999994</v>
      </c>
      <c r="O70" s="128">
        <v>5811555.4299999997</v>
      </c>
      <c r="P70" s="215">
        <v>18</v>
      </c>
      <c r="Q70" s="36"/>
      <c r="R70" s="401">
        <v>2012</v>
      </c>
    </row>
    <row r="71" spans="2:18" ht="15" customHeight="1" x14ac:dyDescent="0.2">
      <c r="B71" s="130" t="s">
        <v>3972</v>
      </c>
      <c r="C71" s="25" t="s">
        <v>1030</v>
      </c>
      <c r="D71" s="153">
        <v>10</v>
      </c>
      <c r="E71" s="104">
        <v>103</v>
      </c>
      <c r="F71" s="25" t="s">
        <v>7539</v>
      </c>
      <c r="G71" s="36"/>
      <c r="H71" s="36"/>
      <c r="I71" s="36"/>
      <c r="J71" s="36"/>
      <c r="K71" s="36" t="s">
        <v>8121</v>
      </c>
      <c r="L71" s="36"/>
      <c r="M71" s="36"/>
      <c r="N71" s="36">
        <v>719264.13899999997</v>
      </c>
      <c r="O71" s="128">
        <v>5478060.6299999999</v>
      </c>
      <c r="P71" s="215">
        <v>18</v>
      </c>
      <c r="Q71" s="36"/>
      <c r="R71" s="276">
        <v>34700</v>
      </c>
    </row>
    <row r="72" spans="2:18" ht="15" customHeight="1" x14ac:dyDescent="0.2">
      <c r="B72" s="130" t="s">
        <v>3972</v>
      </c>
      <c r="C72" s="25" t="s">
        <v>937</v>
      </c>
      <c r="D72" s="152">
        <v>8</v>
      </c>
      <c r="E72" s="221">
        <v>82</v>
      </c>
      <c r="F72" s="157" t="s">
        <v>6237</v>
      </c>
      <c r="G72" s="36"/>
      <c r="H72" s="36"/>
      <c r="I72" s="36"/>
      <c r="J72" s="36"/>
      <c r="K72" s="36" t="s">
        <v>8121</v>
      </c>
      <c r="L72" s="36"/>
      <c r="M72" s="36"/>
      <c r="N72" s="36">
        <v>656611.98973321798</v>
      </c>
      <c r="O72" s="128">
        <v>5875179.2138495902</v>
      </c>
      <c r="P72" s="215">
        <v>18</v>
      </c>
      <c r="Q72" s="36"/>
      <c r="R72" s="276"/>
    </row>
    <row r="73" spans="2:18" ht="15" customHeight="1" x14ac:dyDescent="0.2">
      <c r="B73" s="130" t="s">
        <v>3972</v>
      </c>
      <c r="C73" s="25" t="s">
        <v>858</v>
      </c>
      <c r="D73" s="221">
        <v>3</v>
      </c>
      <c r="E73" s="221">
        <v>31</v>
      </c>
      <c r="F73" s="25" t="s">
        <v>4753</v>
      </c>
      <c r="G73" s="36"/>
      <c r="H73" s="36" t="s">
        <v>8121</v>
      </c>
      <c r="I73" s="36" t="s">
        <v>8121</v>
      </c>
      <c r="J73" s="36" t="s">
        <v>8121</v>
      </c>
      <c r="K73" s="36"/>
      <c r="L73" s="36"/>
      <c r="M73" s="36"/>
      <c r="N73" s="36">
        <v>363038.12569999998</v>
      </c>
      <c r="O73" s="128">
        <v>6958832.3411999997</v>
      </c>
      <c r="P73" s="215">
        <v>19</v>
      </c>
      <c r="Q73" s="36"/>
      <c r="R73" s="276">
        <v>32874</v>
      </c>
    </row>
    <row r="74" spans="2:18" ht="15" customHeight="1" x14ac:dyDescent="0.2">
      <c r="B74" s="130" t="s">
        <v>3972</v>
      </c>
      <c r="C74" s="25" t="s">
        <v>993</v>
      </c>
      <c r="D74" s="152">
        <v>13</v>
      </c>
      <c r="E74" s="224">
        <v>135</v>
      </c>
      <c r="F74" s="216" t="s">
        <v>7870</v>
      </c>
      <c r="G74" s="36"/>
      <c r="H74" s="36"/>
      <c r="I74" s="36"/>
      <c r="J74" s="36"/>
      <c r="K74" s="36"/>
      <c r="L74" s="36" t="s">
        <v>8121</v>
      </c>
      <c r="M74" s="36"/>
      <c r="N74" s="36">
        <v>318704</v>
      </c>
      <c r="O74" s="128">
        <v>6288420</v>
      </c>
      <c r="P74" s="215">
        <v>19</v>
      </c>
      <c r="Q74" s="36"/>
      <c r="R74" s="276">
        <v>15707</v>
      </c>
    </row>
    <row r="75" spans="2:18" ht="15" customHeight="1" x14ac:dyDescent="0.2">
      <c r="B75" s="130" t="s">
        <v>3972</v>
      </c>
      <c r="C75" s="25" t="s">
        <v>993</v>
      </c>
      <c r="D75" s="153" t="s">
        <v>698</v>
      </c>
      <c r="E75" s="221" t="s">
        <v>682</v>
      </c>
      <c r="F75" s="216" t="s">
        <v>7870</v>
      </c>
      <c r="G75" s="36"/>
      <c r="H75" s="36"/>
      <c r="I75" s="36"/>
      <c r="J75" s="36"/>
      <c r="K75" s="36"/>
      <c r="L75" s="36" t="s">
        <v>8121</v>
      </c>
      <c r="M75" s="36"/>
      <c r="N75" s="36">
        <v>318704</v>
      </c>
      <c r="O75" s="128">
        <v>6288420</v>
      </c>
      <c r="P75" s="215">
        <v>19</v>
      </c>
      <c r="Q75" s="36"/>
      <c r="R75" s="276">
        <v>15707</v>
      </c>
    </row>
    <row r="76" spans="2:18" ht="15" customHeight="1" x14ac:dyDescent="0.2">
      <c r="B76" s="130" t="s">
        <v>3972</v>
      </c>
      <c r="C76" s="25" t="s">
        <v>985</v>
      </c>
      <c r="D76" s="157" t="s">
        <v>698</v>
      </c>
      <c r="E76" s="25" t="s">
        <v>678</v>
      </c>
      <c r="F76" s="25" t="s">
        <v>7773</v>
      </c>
      <c r="G76" s="36"/>
      <c r="H76" s="36"/>
      <c r="I76" s="36"/>
      <c r="J76" s="36" t="s">
        <v>8121</v>
      </c>
      <c r="K76" s="36"/>
      <c r="L76" s="36"/>
      <c r="M76" s="36"/>
      <c r="N76" s="36">
        <v>343170</v>
      </c>
      <c r="O76" s="128">
        <v>6300720</v>
      </c>
      <c r="P76" s="215">
        <v>19</v>
      </c>
      <c r="Q76" s="36"/>
      <c r="R76" s="276">
        <v>20090</v>
      </c>
    </row>
    <row r="77" spans="2:18" ht="15" customHeight="1" x14ac:dyDescent="0.2">
      <c r="B77" s="130" t="s">
        <v>3972</v>
      </c>
      <c r="C77" s="25" t="s">
        <v>858</v>
      </c>
      <c r="D77" s="221">
        <v>3</v>
      </c>
      <c r="E77" s="221">
        <v>31</v>
      </c>
      <c r="F77" s="25" t="s">
        <v>4754</v>
      </c>
      <c r="G77" s="36"/>
      <c r="H77" s="36" t="s">
        <v>8121</v>
      </c>
      <c r="I77" s="36"/>
      <c r="J77" s="36"/>
      <c r="K77" s="36"/>
      <c r="L77" s="36"/>
      <c r="M77" s="36"/>
      <c r="N77" s="36">
        <v>410326.25520000001</v>
      </c>
      <c r="O77" s="128">
        <v>7012995.1535</v>
      </c>
      <c r="P77" s="215">
        <v>19</v>
      </c>
      <c r="Q77" s="36"/>
      <c r="R77" s="276">
        <v>33239</v>
      </c>
    </row>
    <row r="78" spans="2:18" ht="15" customHeight="1" x14ac:dyDescent="0.2">
      <c r="B78" s="130" t="s">
        <v>3972</v>
      </c>
      <c r="C78" s="35" t="s">
        <v>988</v>
      </c>
      <c r="D78" s="152">
        <v>5</v>
      </c>
      <c r="E78" s="221">
        <v>51</v>
      </c>
      <c r="F78" s="25" t="s">
        <v>7808</v>
      </c>
      <c r="G78" s="36"/>
      <c r="H78" s="36"/>
      <c r="I78" s="36"/>
      <c r="J78" s="36"/>
      <c r="K78" s="36" t="s">
        <v>8121</v>
      </c>
      <c r="L78" s="36"/>
      <c r="M78" s="36"/>
      <c r="N78" s="36">
        <v>274915</v>
      </c>
      <c r="O78" s="128">
        <v>6311117</v>
      </c>
      <c r="P78" s="215">
        <v>19</v>
      </c>
      <c r="Q78" s="36"/>
      <c r="R78" s="401">
        <v>1963</v>
      </c>
    </row>
    <row r="79" spans="2:18" ht="15" customHeight="1" x14ac:dyDescent="0.2">
      <c r="B79" s="130" t="s">
        <v>3972</v>
      </c>
      <c r="C79" s="25" t="s">
        <v>937</v>
      </c>
      <c r="D79" s="152">
        <v>5</v>
      </c>
      <c r="E79" s="152">
        <v>54</v>
      </c>
      <c r="F79" s="157" t="s">
        <v>7159</v>
      </c>
      <c r="G79" s="36"/>
      <c r="H79" s="36"/>
      <c r="I79" s="36"/>
      <c r="J79" s="36" t="s">
        <v>8121</v>
      </c>
      <c r="K79" s="36"/>
      <c r="L79" s="36"/>
      <c r="M79" s="36"/>
      <c r="N79" s="36">
        <v>277952.81802364398</v>
      </c>
      <c r="O79" s="128">
        <v>6390654.0899448404</v>
      </c>
      <c r="P79" s="215">
        <v>19</v>
      </c>
      <c r="Q79" s="36"/>
      <c r="R79" s="276">
        <v>34335</v>
      </c>
    </row>
    <row r="80" spans="2:18" ht="15" customHeight="1" x14ac:dyDescent="0.2">
      <c r="B80" s="130" t="s">
        <v>3972</v>
      </c>
      <c r="C80" s="25" t="s">
        <v>8092</v>
      </c>
      <c r="D80" s="218"/>
      <c r="E80" s="36"/>
      <c r="F80" s="36" t="s">
        <v>7919</v>
      </c>
      <c r="G80" s="36"/>
      <c r="H80" s="36" t="s">
        <v>8121</v>
      </c>
      <c r="I80" s="36"/>
      <c r="J80" s="36"/>
      <c r="K80" s="36"/>
      <c r="L80" s="36"/>
      <c r="M80" s="36"/>
      <c r="N80" s="36">
        <v>311826.7</v>
      </c>
      <c r="O80" s="128">
        <v>6842224.5999999996</v>
      </c>
      <c r="P80" s="215">
        <v>19</v>
      </c>
      <c r="Q80" s="36"/>
      <c r="R80" s="276"/>
    </row>
    <row r="81" spans="2:18" ht="15" customHeight="1" x14ac:dyDescent="0.2">
      <c r="B81" s="130" t="s">
        <v>3972</v>
      </c>
      <c r="C81" s="25" t="s">
        <v>858</v>
      </c>
      <c r="D81" s="221">
        <v>3</v>
      </c>
      <c r="E81" s="221">
        <v>31</v>
      </c>
      <c r="F81" s="25" t="s">
        <v>4755</v>
      </c>
      <c r="G81" s="36"/>
      <c r="H81" s="36"/>
      <c r="I81" s="36"/>
      <c r="J81" s="36" t="s">
        <v>8121</v>
      </c>
      <c r="K81" s="36"/>
      <c r="L81" s="36"/>
      <c r="M81" s="36"/>
      <c r="N81" s="36">
        <v>349181.147</v>
      </c>
      <c r="O81" s="128">
        <v>6913475.6383999996</v>
      </c>
      <c r="P81" s="215">
        <v>19</v>
      </c>
      <c r="Q81" s="36"/>
      <c r="R81" s="276">
        <v>24108</v>
      </c>
    </row>
    <row r="82" spans="2:18" ht="15" customHeight="1" x14ac:dyDescent="0.2">
      <c r="B82" s="130" t="s">
        <v>3972</v>
      </c>
      <c r="C82" s="35" t="s">
        <v>965</v>
      </c>
      <c r="D82" s="153">
        <v>10</v>
      </c>
      <c r="E82" s="153">
        <v>101</v>
      </c>
      <c r="F82" s="25" t="s">
        <v>7924</v>
      </c>
      <c r="G82" s="36"/>
      <c r="H82" s="36"/>
      <c r="I82" s="36"/>
      <c r="J82" s="36" t="s">
        <v>8121</v>
      </c>
      <c r="K82" s="36"/>
      <c r="L82" s="36"/>
      <c r="M82" s="36"/>
      <c r="N82" s="36">
        <v>599991</v>
      </c>
      <c r="O82" s="128">
        <v>5296161</v>
      </c>
      <c r="P82" s="215">
        <v>18</v>
      </c>
      <c r="Q82" s="36"/>
      <c r="R82" s="401">
        <v>2010</v>
      </c>
    </row>
    <row r="83" spans="2:18" ht="15" customHeight="1" x14ac:dyDescent="0.2">
      <c r="B83" s="130" t="s">
        <v>3972</v>
      </c>
      <c r="C83" s="35" t="s">
        <v>988</v>
      </c>
      <c r="D83" s="152">
        <v>5</v>
      </c>
      <c r="E83" s="221">
        <v>57</v>
      </c>
      <c r="F83" s="25" t="s">
        <v>7809</v>
      </c>
      <c r="G83" s="36"/>
      <c r="H83" s="36"/>
      <c r="I83" s="36"/>
      <c r="J83" s="36"/>
      <c r="K83" s="36"/>
      <c r="L83" s="36" t="s">
        <v>8121</v>
      </c>
      <c r="M83" s="36"/>
      <c r="N83" s="36">
        <v>316372</v>
      </c>
      <c r="O83" s="128">
        <v>6371905</v>
      </c>
      <c r="P83" s="215">
        <v>19</v>
      </c>
      <c r="Q83" s="36"/>
      <c r="R83" s="401">
        <v>1972</v>
      </c>
    </row>
    <row r="84" spans="2:18" ht="15" customHeight="1" x14ac:dyDescent="0.2">
      <c r="B84" s="130" t="s">
        <v>3972</v>
      </c>
      <c r="C84" s="25" t="s">
        <v>937</v>
      </c>
      <c r="D84" s="152">
        <v>7</v>
      </c>
      <c r="E84" s="152">
        <v>72</v>
      </c>
      <c r="F84" s="157" t="s">
        <v>7995</v>
      </c>
      <c r="G84" s="36"/>
      <c r="H84" s="36"/>
      <c r="I84" s="36"/>
      <c r="J84" s="36"/>
      <c r="K84" s="36" t="s">
        <v>8121</v>
      </c>
      <c r="L84" s="36"/>
      <c r="M84" s="36"/>
      <c r="N84" s="36">
        <v>202062.3</v>
      </c>
      <c r="O84" s="128">
        <v>6015197</v>
      </c>
      <c r="P84" s="215">
        <v>19</v>
      </c>
      <c r="Q84" s="36"/>
      <c r="R84" s="276"/>
    </row>
    <row r="85" spans="2:18" ht="15" customHeight="1" x14ac:dyDescent="0.2">
      <c r="B85" s="130" t="s">
        <v>3972</v>
      </c>
      <c r="C85" s="25" t="s">
        <v>858</v>
      </c>
      <c r="D85" s="221">
        <v>9</v>
      </c>
      <c r="E85" s="221">
        <v>91</v>
      </c>
      <c r="F85" s="25" t="s">
        <v>4756</v>
      </c>
      <c r="G85" s="36"/>
      <c r="H85" s="36" t="s">
        <v>8121</v>
      </c>
      <c r="I85" s="36"/>
      <c r="J85" s="36"/>
      <c r="K85" s="36"/>
      <c r="L85" s="36"/>
      <c r="M85" s="36"/>
      <c r="N85" s="36">
        <v>713824.29646300001</v>
      </c>
      <c r="O85" s="128">
        <v>5711148.0141099999</v>
      </c>
      <c r="P85" s="215">
        <v>18</v>
      </c>
      <c r="Q85" s="36"/>
      <c r="R85" s="276">
        <v>39083</v>
      </c>
    </row>
    <row r="86" spans="2:18" ht="15" customHeight="1" x14ac:dyDescent="0.2">
      <c r="B86" s="130" t="s">
        <v>3972</v>
      </c>
      <c r="C86" s="35" t="s">
        <v>2206</v>
      </c>
      <c r="D86" s="152">
        <v>8</v>
      </c>
      <c r="E86" s="153">
        <v>83</v>
      </c>
      <c r="F86" s="25" t="s">
        <v>8125</v>
      </c>
      <c r="G86" s="36"/>
      <c r="H86" s="36" t="s">
        <v>8121</v>
      </c>
      <c r="I86" s="36"/>
      <c r="J86" s="36"/>
      <c r="K86" s="36"/>
      <c r="L86" s="36"/>
      <c r="M86" s="36"/>
      <c r="N86" s="36">
        <v>703090.17233852029</v>
      </c>
      <c r="O86" s="128">
        <v>5870662.8823635746</v>
      </c>
      <c r="P86" s="215">
        <v>18</v>
      </c>
      <c r="Q86" s="36"/>
      <c r="R86" s="401">
        <v>1997</v>
      </c>
    </row>
    <row r="87" spans="2:18" ht="15" customHeight="1" x14ac:dyDescent="0.2">
      <c r="B87" s="130" t="s">
        <v>3972</v>
      </c>
      <c r="C87" s="35" t="s">
        <v>928</v>
      </c>
      <c r="D87" s="157"/>
      <c r="E87" s="25"/>
      <c r="F87" s="25" t="s">
        <v>7555</v>
      </c>
      <c r="G87" s="36"/>
      <c r="H87" s="36"/>
      <c r="I87" s="36"/>
      <c r="J87" s="36"/>
      <c r="K87" s="36" t="s">
        <v>8121</v>
      </c>
      <c r="L87" s="36" t="s">
        <v>8121</v>
      </c>
      <c r="M87" s="36"/>
      <c r="N87" s="36">
        <v>294116</v>
      </c>
      <c r="O87" s="128">
        <v>6369889</v>
      </c>
      <c r="P87" s="215">
        <v>19</v>
      </c>
      <c r="Q87" s="36"/>
      <c r="R87" s="276">
        <v>17481</v>
      </c>
    </row>
    <row r="88" spans="2:18" ht="15" customHeight="1" x14ac:dyDescent="0.2">
      <c r="B88" s="130" t="s">
        <v>3972</v>
      </c>
      <c r="C88" s="25" t="s">
        <v>901</v>
      </c>
      <c r="D88" s="152">
        <v>8</v>
      </c>
      <c r="E88" s="153">
        <v>81</v>
      </c>
      <c r="F88" s="25" t="s">
        <v>902</v>
      </c>
      <c r="G88" s="36"/>
      <c r="H88" s="36"/>
      <c r="I88" s="36"/>
      <c r="J88" s="36"/>
      <c r="K88" s="36" t="s">
        <v>8121</v>
      </c>
      <c r="L88" s="36"/>
      <c r="M88" s="36"/>
      <c r="N88" s="36">
        <v>667820</v>
      </c>
      <c r="O88" s="128">
        <v>5931972</v>
      </c>
      <c r="P88" s="215">
        <v>18</v>
      </c>
      <c r="Q88" s="36"/>
      <c r="R88" s="276">
        <v>22282</v>
      </c>
    </row>
    <row r="89" spans="2:18" ht="15" customHeight="1" x14ac:dyDescent="0.2">
      <c r="B89" s="130" t="s">
        <v>3972</v>
      </c>
      <c r="C89" s="220" t="s">
        <v>861</v>
      </c>
      <c r="D89" s="221">
        <v>3</v>
      </c>
      <c r="E89" s="221">
        <v>31</v>
      </c>
      <c r="F89" s="25" t="s">
        <v>7867</v>
      </c>
      <c r="G89" s="36"/>
      <c r="H89" s="36"/>
      <c r="I89" s="36"/>
      <c r="J89" s="36" t="s">
        <v>8121</v>
      </c>
      <c r="K89" s="36"/>
      <c r="L89" s="36"/>
      <c r="M89" s="36"/>
      <c r="N89" s="36">
        <v>362566</v>
      </c>
      <c r="O89" s="128">
        <v>6959108</v>
      </c>
      <c r="P89" s="215">
        <v>19</v>
      </c>
      <c r="Q89" s="36"/>
      <c r="R89" s="276">
        <v>39904</v>
      </c>
    </row>
    <row r="90" spans="2:18" ht="15" customHeight="1" x14ac:dyDescent="0.2">
      <c r="B90" s="130" t="s">
        <v>3972</v>
      </c>
      <c r="C90" s="25" t="s">
        <v>941</v>
      </c>
      <c r="D90" s="153">
        <v>6</v>
      </c>
      <c r="E90" s="221">
        <v>61</v>
      </c>
      <c r="F90" s="216" t="s">
        <v>7852</v>
      </c>
      <c r="G90" s="36"/>
      <c r="H90" s="36" t="s">
        <v>8121</v>
      </c>
      <c r="I90" s="36"/>
      <c r="J90" s="36"/>
      <c r="K90" s="36"/>
      <c r="L90" s="36"/>
      <c r="M90" s="36"/>
      <c r="N90" s="36">
        <v>351038</v>
      </c>
      <c r="O90" s="128">
        <v>6232830</v>
      </c>
      <c r="P90" s="215">
        <v>19</v>
      </c>
      <c r="Q90" s="36"/>
      <c r="R90" s="276">
        <v>38353</v>
      </c>
    </row>
    <row r="91" spans="2:18" ht="15" customHeight="1" x14ac:dyDescent="0.2">
      <c r="B91" s="130" t="s">
        <v>3972</v>
      </c>
      <c r="C91" s="35" t="s">
        <v>8169</v>
      </c>
      <c r="D91" s="36"/>
      <c r="E91" s="36"/>
      <c r="F91" s="36" t="s">
        <v>7916</v>
      </c>
      <c r="G91" s="36"/>
      <c r="H91" s="36"/>
      <c r="I91" s="36"/>
      <c r="J91" s="36"/>
      <c r="K91" s="36" t="s">
        <v>8121</v>
      </c>
      <c r="L91" s="36"/>
      <c r="M91" s="36"/>
      <c r="N91" s="36">
        <v>661798</v>
      </c>
      <c r="O91" s="128">
        <v>5506240</v>
      </c>
      <c r="P91" s="36">
        <v>18</v>
      </c>
      <c r="Q91" s="36"/>
      <c r="R91" s="276">
        <v>39553</v>
      </c>
    </row>
    <row r="92" spans="2:18" ht="15" customHeight="1" x14ac:dyDescent="0.2">
      <c r="B92" s="130" t="s">
        <v>3972</v>
      </c>
      <c r="C92" s="35" t="s">
        <v>8169</v>
      </c>
      <c r="D92" s="36"/>
      <c r="E92" s="36"/>
      <c r="F92" s="36" t="s">
        <v>7918</v>
      </c>
      <c r="G92" s="36"/>
      <c r="H92" s="36"/>
      <c r="I92" s="36"/>
      <c r="J92" s="36"/>
      <c r="K92" s="36" t="s">
        <v>8121</v>
      </c>
      <c r="L92" s="36"/>
      <c r="M92" s="36"/>
      <c r="N92" s="36">
        <v>662975</v>
      </c>
      <c r="O92" s="128">
        <v>5907174</v>
      </c>
      <c r="P92" s="36">
        <v>18</v>
      </c>
      <c r="Q92" s="36"/>
      <c r="R92" s="276">
        <v>38443</v>
      </c>
    </row>
    <row r="93" spans="2:18" ht="15" customHeight="1" x14ac:dyDescent="0.2">
      <c r="B93" s="130" t="s">
        <v>3972</v>
      </c>
      <c r="C93" s="25" t="s">
        <v>1288</v>
      </c>
      <c r="D93" s="221">
        <v>3</v>
      </c>
      <c r="E93" s="221">
        <v>32</v>
      </c>
      <c r="F93" s="25" t="s">
        <v>7868</v>
      </c>
      <c r="G93" s="36"/>
      <c r="H93" s="36"/>
      <c r="I93" s="36"/>
      <c r="J93" s="36" t="s">
        <v>8121</v>
      </c>
      <c r="K93" s="36"/>
      <c r="L93" s="36"/>
      <c r="M93" s="36"/>
      <c r="N93" s="36">
        <v>398024</v>
      </c>
      <c r="O93" s="128">
        <v>7081793</v>
      </c>
      <c r="P93" s="215">
        <v>19</v>
      </c>
      <c r="Q93" s="36"/>
      <c r="R93" s="276">
        <v>40349</v>
      </c>
    </row>
    <row r="94" spans="2:18" ht="15" customHeight="1" x14ac:dyDescent="0.2">
      <c r="B94" s="130" t="s">
        <v>3972</v>
      </c>
      <c r="C94" s="36" t="s">
        <v>8258</v>
      </c>
      <c r="D94" s="36"/>
      <c r="E94" s="36"/>
      <c r="F94" s="36" t="s">
        <v>8070</v>
      </c>
      <c r="G94" s="36"/>
      <c r="H94" s="36"/>
      <c r="I94" s="36" t="s">
        <v>8121</v>
      </c>
      <c r="J94" s="36"/>
      <c r="K94" s="36"/>
      <c r="L94" s="36"/>
      <c r="M94" s="36"/>
      <c r="N94" s="36">
        <v>664290.97475133068</v>
      </c>
      <c r="O94" s="128">
        <v>5910779.4299610462</v>
      </c>
      <c r="P94" s="36">
        <v>18</v>
      </c>
      <c r="Q94" s="36"/>
      <c r="R94" s="276">
        <v>33239</v>
      </c>
    </row>
    <row r="95" spans="2:18" ht="15" customHeight="1" x14ac:dyDescent="0.2">
      <c r="B95" s="130" t="s">
        <v>3972</v>
      </c>
      <c r="C95" s="36" t="s">
        <v>989</v>
      </c>
      <c r="D95" s="36"/>
      <c r="E95" s="36"/>
      <c r="F95" s="36" t="s">
        <v>7914</v>
      </c>
      <c r="G95" s="36"/>
      <c r="H95" s="36"/>
      <c r="I95" s="36"/>
      <c r="J95" s="36" t="s">
        <v>8121</v>
      </c>
      <c r="K95" s="36"/>
      <c r="L95" s="36"/>
      <c r="M95" s="36"/>
      <c r="N95" s="36">
        <v>356531</v>
      </c>
      <c r="O95" s="128">
        <v>6286936</v>
      </c>
      <c r="P95" s="36">
        <v>19</v>
      </c>
      <c r="Q95" s="36"/>
      <c r="R95" s="276">
        <v>33604</v>
      </c>
    </row>
    <row r="96" spans="2:18" ht="15" customHeight="1" x14ac:dyDescent="0.2">
      <c r="B96" s="130" t="s">
        <v>3972</v>
      </c>
      <c r="C96" s="25" t="s">
        <v>949</v>
      </c>
      <c r="D96" s="152">
        <v>8</v>
      </c>
      <c r="E96" s="221">
        <v>82</v>
      </c>
      <c r="F96" s="25" t="s">
        <v>8252</v>
      </c>
      <c r="G96" s="36"/>
      <c r="H96" s="36"/>
      <c r="I96" s="36"/>
      <c r="J96" s="36"/>
      <c r="K96" s="36" t="s">
        <v>8121</v>
      </c>
      <c r="L96" s="36"/>
      <c r="M96" s="36"/>
      <c r="N96" s="36">
        <v>658233</v>
      </c>
      <c r="O96" s="128">
        <v>5880100</v>
      </c>
      <c r="P96" s="215">
        <v>18</v>
      </c>
      <c r="Q96" s="36"/>
      <c r="R96" s="276">
        <v>37987</v>
      </c>
    </row>
    <row r="97" spans="2:18" ht="15" customHeight="1" x14ac:dyDescent="0.2">
      <c r="B97" s="130" t="s">
        <v>3972</v>
      </c>
      <c r="C97" s="25" t="s">
        <v>908</v>
      </c>
      <c r="D97" s="152">
        <v>7</v>
      </c>
      <c r="E97" s="153">
        <v>71</v>
      </c>
      <c r="F97" s="25" t="s">
        <v>8289</v>
      </c>
      <c r="G97" s="36"/>
      <c r="H97" s="36"/>
      <c r="I97" s="36" t="s">
        <v>8121</v>
      </c>
      <c r="J97" s="36"/>
      <c r="K97" s="36"/>
      <c r="L97" s="36"/>
      <c r="M97" s="36"/>
      <c r="N97" s="36">
        <v>334149.06</v>
      </c>
      <c r="O97" s="128">
        <v>6035523.2999999998</v>
      </c>
      <c r="P97" s="215">
        <v>19</v>
      </c>
      <c r="Q97" s="36"/>
      <c r="R97" s="401">
        <v>1963</v>
      </c>
    </row>
    <row r="98" spans="2:18" ht="15" customHeight="1" x14ac:dyDescent="0.2">
      <c r="B98" s="130" t="s">
        <v>3972</v>
      </c>
      <c r="C98" s="25" t="s">
        <v>3790</v>
      </c>
      <c r="D98" s="218"/>
      <c r="E98" s="218"/>
      <c r="F98" s="36" t="s">
        <v>8084</v>
      </c>
      <c r="G98" s="218"/>
      <c r="H98" s="36"/>
      <c r="I98" s="36"/>
      <c r="J98" s="36" t="s">
        <v>8121</v>
      </c>
      <c r="K98" s="36"/>
      <c r="L98" s="36"/>
      <c r="M98" s="36"/>
      <c r="N98" s="36"/>
      <c r="O98" s="128"/>
      <c r="P98" s="215"/>
      <c r="Q98" s="36"/>
      <c r="R98" s="276"/>
    </row>
    <row r="99" spans="2:18" ht="15" customHeight="1" x14ac:dyDescent="0.2">
      <c r="B99" s="130" t="s">
        <v>3972</v>
      </c>
      <c r="C99" s="35" t="s">
        <v>8169</v>
      </c>
      <c r="D99" s="36"/>
      <c r="E99" s="36"/>
      <c r="F99" s="36" t="s">
        <v>7917</v>
      </c>
      <c r="G99" s="36"/>
      <c r="H99" s="36"/>
      <c r="I99" s="36"/>
      <c r="J99" s="36"/>
      <c r="K99" s="36" t="s">
        <v>8121</v>
      </c>
      <c r="L99" s="36"/>
      <c r="M99" s="36"/>
      <c r="N99" s="36">
        <v>612727.05000000005</v>
      </c>
      <c r="O99" s="128">
        <v>5228047.17</v>
      </c>
      <c r="P99" s="36">
        <v>18</v>
      </c>
      <c r="Q99" s="36"/>
      <c r="R99" s="276">
        <v>39753</v>
      </c>
    </row>
    <row r="100" spans="2:18" ht="15" customHeight="1" x14ac:dyDescent="0.2">
      <c r="B100" s="130" t="s">
        <v>3972</v>
      </c>
      <c r="C100" s="36" t="s">
        <v>908</v>
      </c>
      <c r="D100" s="152">
        <v>5</v>
      </c>
      <c r="E100" s="221">
        <v>51</v>
      </c>
      <c r="F100" s="36" t="s">
        <v>7873</v>
      </c>
      <c r="G100" s="36"/>
      <c r="H100" s="36"/>
      <c r="I100" s="36"/>
      <c r="J100" s="36" t="s">
        <v>8121</v>
      </c>
      <c r="K100" s="36"/>
      <c r="L100" s="36"/>
      <c r="M100" s="36"/>
      <c r="N100" s="36">
        <v>267263.80181415367</v>
      </c>
      <c r="O100" s="128">
        <v>6369406.6918929731</v>
      </c>
      <c r="P100" s="215">
        <v>19</v>
      </c>
      <c r="Q100" s="36"/>
      <c r="R100" s="401">
        <v>2009</v>
      </c>
    </row>
    <row r="101" spans="2:18" ht="15" customHeight="1" x14ac:dyDescent="0.2">
      <c r="B101" s="130" t="s">
        <v>3972</v>
      </c>
      <c r="C101" s="25" t="s">
        <v>3937</v>
      </c>
      <c r="D101" s="218"/>
      <c r="E101" s="218"/>
      <c r="F101" s="36" t="s">
        <v>8100</v>
      </c>
      <c r="G101" s="218"/>
      <c r="H101" s="36" t="s">
        <v>8121</v>
      </c>
      <c r="I101" s="36"/>
      <c r="J101" s="36"/>
      <c r="K101" s="36"/>
      <c r="L101" s="36"/>
      <c r="M101" s="36"/>
      <c r="N101" s="36">
        <v>333485.28000000003</v>
      </c>
      <c r="O101" s="128">
        <v>6269534.6200000001</v>
      </c>
      <c r="P101" s="215">
        <v>19</v>
      </c>
      <c r="Q101" s="36"/>
      <c r="R101" s="276">
        <v>41505</v>
      </c>
    </row>
    <row r="102" spans="2:18" ht="15" customHeight="1" x14ac:dyDescent="0.2">
      <c r="B102" s="130" t="s">
        <v>3972</v>
      </c>
      <c r="C102" s="25" t="s">
        <v>937</v>
      </c>
      <c r="D102" s="221">
        <v>3</v>
      </c>
      <c r="E102" s="221">
        <v>31</v>
      </c>
      <c r="F102" s="157" t="s">
        <v>6178</v>
      </c>
      <c r="G102" s="36"/>
      <c r="H102" s="36"/>
      <c r="I102" s="36"/>
      <c r="J102" s="36" t="s">
        <v>8121</v>
      </c>
      <c r="K102" s="36"/>
      <c r="L102" s="36"/>
      <c r="M102" s="36"/>
      <c r="N102" s="36">
        <v>376027.15941807098</v>
      </c>
      <c r="O102" s="128">
        <v>6949155.3213253897</v>
      </c>
      <c r="P102" s="215">
        <v>19</v>
      </c>
      <c r="Q102" s="36"/>
      <c r="R102" s="276"/>
    </row>
    <row r="103" spans="2:18" ht="15" customHeight="1" x14ac:dyDescent="0.2">
      <c r="B103" s="130" t="s">
        <v>3972</v>
      </c>
      <c r="C103" s="25" t="s">
        <v>941</v>
      </c>
      <c r="D103" s="152">
        <v>5</v>
      </c>
      <c r="E103" s="221">
        <v>55</v>
      </c>
      <c r="F103" s="216" t="s">
        <v>7854</v>
      </c>
      <c r="G103" s="36"/>
      <c r="H103" s="36"/>
      <c r="I103" s="36"/>
      <c r="J103" s="36" t="s">
        <v>8121</v>
      </c>
      <c r="K103" s="36" t="s">
        <v>8121</v>
      </c>
      <c r="L103" s="36"/>
      <c r="M103" s="36"/>
      <c r="N103" s="36">
        <v>294423</v>
      </c>
      <c r="O103" s="128">
        <v>6369108</v>
      </c>
      <c r="P103" s="215">
        <v>19</v>
      </c>
      <c r="Q103" s="36"/>
      <c r="R103" s="276">
        <v>30682</v>
      </c>
    </row>
    <row r="104" spans="2:18" ht="15" customHeight="1" x14ac:dyDescent="0.2">
      <c r="B104" s="130" t="s">
        <v>3972</v>
      </c>
      <c r="C104" s="25" t="s">
        <v>858</v>
      </c>
      <c r="D104" s="152">
        <v>13</v>
      </c>
      <c r="E104" s="221">
        <v>131</v>
      </c>
      <c r="F104" s="25" t="s">
        <v>4757</v>
      </c>
      <c r="G104" s="36"/>
      <c r="H104" s="36" t="s">
        <v>8121</v>
      </c>
      <c r="I104" s="36"/>
      <c r="J104" s="36" t="s">
        <v>8121</v>
      </c>
      <c r="K104" s="36"/>
      <c r="L104" s="36"/>
      <c r="M104" s="36"/>
      <c r="N104" s="36">
        <v>338897.29519999999</v>
      </c>
      <c r="O104" s="128">
        <v>6300667.6206999999</v>
      </c>
      <c r="P104" s="215">
        <v>19</v>
      </c>
      <c r="Q104" s="36"/>
      <c r="R104" s="276">
        <v>23743</v>
      </c>
    </row>
    <row r="105" spans="2:18" ht="15" customHeight="1" x14ac:dyDescent="0.2">
      <c r="B105" s="130" t="s">
        <v>3972</v>
      </c>
      <c r="C105" s="25" t="s">
        <v>985</v>
      </c>
      <c r="D105" s="157" t="s">
        <v>698</v>
      </c>
      <c r="E105" s="25" t="s">
        <v>678</v>
      </c>
      <c r="F105" s="25" t="s">
        <v>8256</v>
      </c>
      <c r="G105" s="36"/>
      <c r="H105" s="36"/>
      <c r="I105" s="36"/>
      <c r="J105" s="36" t="s">
        <v>8121</v>
      </c>
      <c r="K105" s="36"/>
      <c r="L105" s="36"/>
      <c r="M105" s="36"/>
      <c r="N105" s="36">
        <v>339203</v>
      </c>
      <c r="O105" s="128">
        <v>6300710</v>
      </c>
      <c r="P105" s="215">
        <v>19</v>
      </c>
      <c r="Q105" s="36"/>
      <c r="R105" s="276">
        <v>32143</v>
      </c>
    </row>
    <row r="106" spans="2:18" ht="15" customHeight="1" x14ac:dyDescent="0.2">
      <c r="B106" s="130" t="s">
        <v>3972</v>
      </c>
      <c r="C106" s="35" t="s">
        <v>3791</v>
      </c>
      <c r="D106" s="157"/>
      <c r="E106" s="25"/>
      <c r="F106" s="25" t="s">
        <v>4689</v>
      </c>
      <c r="G106" s="36"/>
      <c r="H106" s="36"/>
      <c r="I106" s="36"/>
      <c r="J106" s="36"/>
      <c r="K106" s="36"/>
      <c r="L106" s="36" t="s">
        <v>8121</v>
      </c>
      <c r="M106" s="36"/>
      <c r="N106" s="36">
        <v>323471</v>
      </c>
      <c r="O106" s="128">
        <v>6393236</v>
      </c>
      <c r="P106" s="215">
        <v>19</v>
      </c>
      <c r="Q106" s="36"/>
      <c r="R106" s="401">
        <v>1940</v>
      </c>
    </row>
    <row r="107" spans="2:18" ht="15" customHeight="1" x14ac:dyDescent="0.2">
      <c r="B107" s="130" t="s">
        <v>3972</v>
      </c>
      <c r="C107" s="25" t="s">
        <v>935</v>
      </c>
      <c r="D107" s="218"/>
      <c r="E107" s="218"/>
      <c r="F107" s="36" t="s">
        <v>8099</v>
      </c>
      <c r="G107" s="36"/>
      <c r="H107" s="36" t="s">
        <v>8121</v>
      </c>
      <c r="I107" s="36"/>
      <c r="J107" s="36"/>
      <c r="K107" s="36"/>
      <c r="L107" s="36"/>
      <c r="M107" s="36"/>
      <c r="N107" s="36"/>
      <c r="O107" s="128"/>
      <c r="P107" s="215"/>
      <c r="Q107" s="36"/>
      <c r="R107" s="276"/>
    </row>
    <row r="108" spans="2:18" ht="15" customHeight="1" x14ac:dyDescent="0.2">
      <c r="B108" s="130" t="s">
        <v>3972</v>
      </c>
      <c r="C108" s="25" t="s">
        <v>985</v>
      </c>
      <c r="D108" s="157" t="s">
        <v>698</v>
      </c>
      <c r="E108" s="25" t="s">
        <v>678</v>
      </c>
      <c r="F108" s="25" t="s">
        <v>7774</v>
      </c>
      <c r="G108" s="36"/>
      <c r="H108" s="36"/>
      <c r="I108" s="36"/>
      <c r="J108" s="36" t="s">
        <v>8121</v>
      </c>
      <c r="K108" s="36"/>
      <c r="L108" s="36"/>
      <c r="M108" s="36"/>
      <c r="N108" s="36">
        <v>340754</v>
      </c>
      <c r="O108" s="128">
        <v>6310340</v>
      </c>
      <c r="P108" s="215">
        <v>19</v>
      </c>
      <c r="Q108" s="36"/>
      <c r="R108" s="276">
        <v>36161</v>
      </c>
    </row>
    <row r="109" spans="2:18" ht="15" customHeight="1" x14ac:dyDescent="0.2">
      <c r="B109" s="130" t="s">
        <v>3972</v>
      </c>
      <c r="C109" s="25" t="s">
        <v>941</v>
      </c>
      <c r="D109" s="152">
        <v>5</v>
      </c>
      <c r="E109" s="221">
        <v>53</v>
      </c>
      <c r="F109" s="216" t="s">
        <v>7856</v>
      </c>
      <c r="G109" s="36"/>
      <c r="H109" s="36"/>
      <c r="I109" s="36"/>
      <c r="J109" s="36" t="s">
        <v>8121</v>
      </c>
      <c r="K109" s="36"/>
      <c r="L109" s="36"/>
      <c r="M109" s="36"/>
      <c r="N109" s="36">
        <v>359097</v>
      </c>
      <c r="O109" s="128">
        <v>6363936</v>
      </c>
      <c r="P109" s="215">
        <v>19</v>
      </c>
      <c r="Q109" s="36"/>
      <c r="R109" s="276">
        <v>37257</v>
      </c>
    </row>
    <row r="110" spans="2:18" ht="15" customHeight="1" x14ac:dyDescent="0.2">
      <c r="B110" s="130" t="s">
        <v>3972</v>
      </c>
      <c r="C110" s="25" t="s">
        <v>937</v>
      </c>
      <c r="D110" s="152">
        <v>7</v>
      </c>
      <c r="E110" s="153">
        <v>74</v>
      </c>
      <c r="F110" s="157" t="s">
        <v>7160</v>
      </c>
      <c r="G110" s="36"/>
      <c r="H110" s="36"/>
      <c r="I110" s="36"/>
      <c r="J110" s="36"/>
      <c r="K110" s="36" t="s">
        <v>8121</v>
      </c>
      <c r="L110" s="36"/>
      <c r="M110" s="36"/>
      <c r="N110" s="36">
        <v>262198.50143468101</v>
      </c>
      <c r="O110" s="128">
        <v>6030599.7316686502</v>
      </c>
      <c r="P110" s="215">
        <v>19</v>
      </c>
      <c r="Q110" s="36"/>
      <c r="R110" s="276">
        <v>31413</v>
      </c>
    </row>
    <row r="111" spans="2:18" ht="15" customHeight="1" x14ac:dyDescent="0.2">
      <c r="B111" s="130" t="s">
        <v>3972</v>
      </c>
      <c r="C111" s="25" t="s">
        <v>2915</v>
      </c>
      <c r="D111" s="218"/>
      <c r="E111" s="218"/>
      <c r="F111" s="36" t="s">
        <v>8102</v>
      </c>
      <c r="G111" s="218"/>
      <c r="H111" s="36"/>
      <c r="I111" s="36"/>
      <c r="J111" s="36" t="s">
        <v>8121</v>
      </c>
      <c r="K111" s="36"/>
      <c r="L111" s="36"/>
      <c r="M111" s="36"/>
      <c r="N111" s="36">
        <v>366315.65138573822</v>
      </c>
      <c r="O111" s="128">
        <v>6206335.7159476988</v>
      </c>
      <c r="P111" s="215">
        <v>19</v>
      </c>
      <c r="Q111" s="36"/>
      <c r="R111" s="276">
        <v>40909</v>
      </c>
    </row>
    <row r="112" spans="2:18" ht="15" customHeight="1" x14ac:dyDescent="0.2">
      <c r="B112" s="130" t="s">
        <v>3972</v>
      </c>
      <c r="C112" s="36" t="s">
        <v>988</v>
      </c>
      <c r="D112" s="36"/>
      <c r="E112" s="36"/>
      <c r="F112" s="36" t="s">
        <v>7810</v>
      </c>
      <c r="G112" s="36"/>
      <c r="H112" s="36"/>
      <c r="I112" s="36"/>
      <c r="J112" s="36"/>
      <c r="K112" s="36"/>
      <c r="L112" s="36" t="s">
        <v>8121</v>
      </c>
      <c r="M112" s="36"/>
      <c r="N112" s="36">
        <v>317031</v>
      </c>
      <c r="O112" s="128">
        <v>6368686</v>
      </c>
      <c r="P112" s="36">
        <v>19</v>
      </c>
      <c r="Q112" s="36"/>
      <c r="R112" s="401">
        <v>1924</v>
      </c>
    </row>
    <row r="113" spans="2:18" ht="15" customHeight="1" x14ac:dyDescent="0.2">
      <c r="B113" s="130" t="s">
        <v>3972</v>
      </c>
      <c r="C113" s="25" t="s">
        <v>7622</v>
      </c>
      <c r="D113" s="218"/>
      <c r="E113" s="218"/>
      <c r="F113" s="36" t="s">
        <v>8119</v>
      </c>
      <c r="G113" s="218"/>
      <c r="H113" s="36"/>
      <c r="I113" s="36"/>
      <c r="J113" s="36" t="s">
        <v>8121</v>
      </c>
      <c r="K113" s="36"/>
      <c r="L113" s="36"/>
      <c r="M113" s="36"/>
      <c r="N113" s="36"/>
      <c r="O113" s="128"/>
      <c r="P113" s="215"/>
      <c r="Q113" s="36"/>
      <c r="R113" s="276"/>
    </row>
    <row r="114" spans="2:18" ht="15" customHeight="1" x14ac:dyDescent="0.2">
      <c r="B114" s="130" t="s">
        <v>3972</v>
      </c>
      <c r="C114" s="25" t="s">
        <v>858</v>
      </c>
      <c r="D114" s="152">
        <v>8</v>
      </c>
      <c r="E114" s="153">
        <v>83</v>
      </c>
      <c r="F114" s="25" t="s">
        <v>4758</v>
      </c>
      <c r="G114" s="36" t="s">
        <v>8121</v>
      </c>
      <c r="H114" s="36" t="s">
        <v>8121</v>
      </c>
      <c r="I114" s="36" t="s">
        <v>8121</v>
      </c>
      <c r="J114" s="36"/>
      <c r="K114" s="36" t="s">
        <v>8121</v>
      </c>
      <c r="L114" s="36"/>
      <c r="M114" s="36"/>
      <c r="N114" s="36">
        <v>737825.65399999998</v>
      </c>
      <c r="O114" s="128">
        <v>5891143.1761999996</v>
      </c>
      <c r="P114" s="215">
        <v>18</v>
      </c>
      <c r="Q114" s="36"/>
      <c r="R114" s="276">
        <v>17533</v>
      </c>
    </row>
    <row r="115" spans="2:18" ht="15" customHeight="1" x14ac:dyDescent="0.2">
      <c r="B115" s="130" t="s">
        <v>3972</v>
      </c>
      <c r="C115" s="25" t="s">
        <v>985</v>
      </c>
      <c r="D115" s="157" t="s">
        <v>698</v>
      </c>
      <c r="E115" s="25" t="s">
        <v>681</v>
      </c>
      <c r="F115" s="25" t="s">
        <v>7775</v>
      </c>
      <c r="G115" s="36"/>
      <c r="H115" s="36" t="s">
        <v>8121</v>
      </c>
      <c r="I115" s="36"/>
      <c r="J115" s="36" t="s">
        <v>8121</v>
      </c>
      <c r="K115" s="36"/>
      <c r="L115" s="36"/>
      <c r="M115" s="36"/>
      <c r="N115" s="36">
        <v>339747</v>
      </c>
      <c r="O115" s="128">
        <v>6289020</v>
      </c>
      <c r="P115" s="215">
        <v>19</v>
      </c>
      <c r="Q115" s="36"/>
      <c r="R115" s="276">
        <v>34335</v>
      </c>
    </row>
    <row r="116" spans="2:18" ht="15" customHeight="1" x14ac:dyDescent="0.2">
      <c r="B116" s="130" t="s">
        <v>3972</v>
      </c>
      <c r="C116" s="25" t="s">
        <v>941</v>
      </c>
      <c r="D116" s="152">
        <v>7</v>
      </c>
      <c r="E116" s="153">
        <v>74</v>
      </c>
      <c r="F116" s="216" t="s">
        <v>7846</v>
      </c>
      <c r="G116" s="36"/>
      <c r="H116" s="36"/>
      <c r="I116" s="36"/>
      <c r="J116" s="36"/>
      <c r="K116" s="36" t="s">
        <v>8121</v>
      </c>
      <c r="L116" s="36"/>
      <c r="M116" s="36"/>
      <c r="N116" s="36">
        <v>286825</v>
      </c>
      <c r="O116" s="128">
        <v>6051082</v>
      </c>
      <c r="P116" s="215">
        <v>19</v>
      </c>
      <c r="Q116" s="36"/>
      <c r="R116" s="276">
        <v>39083</v>
      </c>
    </row>
    <row r="117" spans="2:18" ht="15" customHeight="1" x14ac:dyDescent="0.2">
      <c r="B117" s="130" t="s">
        <v>3972</v>
      </c>
      <c r="C117" s="25" t="s">
        <v>985</v>
      </c>
      <c r="D117" s="218"/>
      <c r="E117" s="218"/>
      <c r="F117" s="36" t="s">
        <v>7804</v>
      </c>
      <c r="G117" s="218"/>
      <c r="H117" s="36" t="s">
        <v>8121</v>
      </c>
      <c r="I117" s="36"/>
      <c r="J117" s="36"/>
      <c r="K117" s="36"/>
      <c r="L117" s="36"/>
      <c r="M117" s="36"/>
      <c r="N117" s="36">
        <v>346054.82792499999</v>
      </c>
      <c r="O117" s="128">
        <v>6315367.3357899999</v>
      </c>
      <c r="P117" s="215">
        <v>19</v>
      </c>
      <c r="Q117" s="36"/>
      <c r="R117" s="276">
        <v>42005</v>
      </c>
    </row>
    <row r="118" spans="2:18" ht="15" customHeight="1" x14ac:dyDescent="0.2">
      <c r="B118" s="130" t="s">
        <v>3972</v>
      </c>
      <c r="C118" s="25" t="s">
        <v>937</v>
      </c>
      <c r="D118" s="152">
        <v>8</v>
      </c>
      <c r="E118" s="153">
        <v>81</v>
      </c>
      <c r="F118" s="157" t="s">
        <v>7957</v>
      </c>
      <c r="G118" s="36"/>
      <c r="H118" s="36"/>
      <c r="I118" s="36"/>
      <c r="J118" s="36"/>
      <c r="K118" s="36" t="s">
        <v>8121</v>
      </c>
      <c r="L118" s="36"/>
      <c r="M118" s="36"/>
      <c r="N118" s="36">
        <v>675214.98773510498</v>
      </c>
      <c r="O118" s="128">
        <v>5913262.9460388701</v>
      </c>
      <c r="P118" s="215">
        <v>18</v>
      </c>
      <c r="Q118" s="36"/>
      <c r="R118" s="276">
        <v>31048</v>
      </c>
    </row>
    <row r="119" spans="2:18" ht="15" customHeight="1" x14ac:dyDescent="0.2">
      <c r="B119" s="130" t="s">
        <v>3972</v>
      </c>
      <c r="C119" s="25" t="s">
        <v>937</v>
      </c>
      <c r="D119" s="152">
        <v>8</v>
      </c>
      <c r="E119" s="152">
        <v>84</v>
      </c>
      <c r="F119" s="157" t="s">
        <v>7164</v>
      </c>
      <c r="G119" s="36"/>
      <c r="H119" s="36"/>
      <c r="I119" s="36" t="s">
        <v>8121</v>
      </c>
      <c r="J119" s="36"/>
      <c r="K119" s="36" t="s">
        <v>8121</v>
      </c>
      <c r="L119" s="36"/>
      <c r="M119" s="36"/>
      <c r="N119" s="36">
        <v>759945.96232789406</v>
      </c>
      <c r="O119" s="128">
        <v>5942761.9533317797</v>
      </c>
      <c r="P119" s="215">
        <v>18</v>
      </c>
      <c r="Q119" s="36"/>
      <c r="R119" s="276"/>
    </row>
    <row r="120" spans="2:18" ht="15" customHeight="1" x14ac:dyDescent="0.2">
      <c r="B120" s="130" t="s">
        <v>3972</v>
      </c>
      <c r="C120" s="35" t="s">
        <v>965</v>
      </c>
      <c r="D120" s="153">
        <v>10</v>
      </c>
      <c r="E120" s="153">
        <v>101</v>
      </c>
      <c r="F120" s="25" t="s">
        <v>7946</v>
      </c>
      <c r="G120" s="36"/>
      <c r="H120" s="36" t="s">
        <v>8121</v>
      </c>
      <c r="I120" s="36"/>
      <c r="J120" s="36" t="s">
        <v>8121</v>
      </c>
      <c r="K120" s="36"/>
      <c r="L120" s="36"/>
      <c r="M120" s="36"/>
      <c r="N120" s="36">
        <v>606451</v>
      </c>
      <c r="O120" s="128">
        <v>5333492</v>
      </c>
      <c r="P120" s="215">
        <v>18</v>
      </c>
      <c r="Q120" s="36"/>
      <c r="R120" s="401">
        <v>2014</v>
      </c>
    </row>
    <row r="121" spans="2:18" ht="15" customHeight="1" x14ac:dyDescent="0.2">
      <c r="B121" s="130" t="s">
        <v>3972</v>
      </c>
      <c r="C121" s="25" t="s">
        <v>937</v>
      </c>
      <c r="D121" s="153">
        <v>6</v>
      </c>
      <c r="E121" s="152">
        <v>63</v>
      </c>
      <c r="F121" s="157" t="s">
        <v>7167</v>
      </c>
      <c r="G121" s="36"/>
      <c r="H121" s="36"/>
      <c r="I121" s="36"/>
      <c r="J121" s="36"/>
      <c r="K121" s="36" t="s">
        <v>8121</v>
      </c>
      <c r="L121" s="36"/>
      <c r="M121" s="36"/>
      <c r="N121" s="36">
        <v>313488.84774315503</v>
      </c>
      <c r="O121" s="128">
        <v>6154621.08188204</v>
      </c>
      <c r="P121" s="215">
        <v>19</v>
      </c>
      <c r="Q121" s="36"/>
      <c r="R121" s="276">
        <v>32509</v>
      </c>
    </row>
    <row r="122" spans="2:18" ht="15" customHeight="1" x14ac:dyDescent="0.2">
      <c r="B122" s="130" t="s">
        <v>3972</v>
      </c>
      <c r="C122" s="25" t="s">
        <v>937</v>
      </c>
      <c r="D122" s="221">
        <v>9</v>
      </c>
      <c r="E122" s="221">
        <v>91</v>
      </c>
      <c r="F122" s="157" t="s">
        <v>8018</v>
      </c>
      <c r="G122" s="36"/>
      <c r="H122" s="36"/>
      <c r="I122" s="36"/>
      <c r="J122" s="36"/>
      <c r="K122" s="36" t="s">
        <v>8121</v>
      </c>
      <c r="L122" s="36"/>
      <c r="M122" s="36"/>
      <c r="N122" s="36">
        <v>708858.35928905895</v>
      </c>
      <c r="O122" s="128">
        <v>5710760.4309349498</v>
      </c>
      <c r="P122" s="215">
        <v>18</v>
      </c>
      <c r="Q122" s="36"/>
      <c r="R122" s="276">
        <v>33604</v>
      </c>
    </row>
    <row r="123" spans="2:18" ht="15" customHeight="1" x14ac:dyDescent="0.2">
      <c r="B123" s="130" t="s">
        <v>3972</v>
      </c>
      <c r="C123" s="25" t="s">
        <v>937</v>
      </c>
      <c r="D123" s="221">
        <v>4</v>
      </c>
      <c r="E123" s="152">
        <v>42</v>
      </c>
      <c r="F123" s="157" t="s">
        <v>7169</v>
      </c>
      <c r="G123" s="36"/>
      <c r="H123" s="36"/>
      <c r="I123" s="36"/>
      <c r="J123" s="36" t="s">
        <v>8121</v>
      </c>
      <c r="K123" s="36"/>
      <c r="L123" s="36"/>
      <c r="M123" s="36"/>
      <c r="N123" s="36">
        <v>265808.01090192498</v>
      </c>
      <c r="O123" s="128">
        <v>6463840.7693248801</v>
      </c>
      <c r="P123" s="215">
        <v>19</v>
      </c>
      <c r="Q123" s="36"/>
      <c r="R123" s="276">
        <v>37622</v>
      </c>
    </row>
    <row r="124" spans="2:18" ht="15" customHeight="1" x14ac:dyDescent="0.2">
      <c r="B124" s="130" t="s">
        <v>3972</v>
      </c>
      <c r="C124" s="25" t="s">
        <v>937</v>
      </c>
      <c r="D124" s="152">
        <v>13</v>
      </c>
      <c r="E124" s="224">
        <v>135</v>
      </c>
      <c r="F124" s="157" t="s">
        <v>8020</v>
      </c>
      <c r="G124" s="36"/>
      <c r="H124" s="36"/>
      <c r="I124" s="36"/>
      <c r="J124" s="36"/>
      <c r="K124" s="36" t="s">
        <v>8121</v>
      </c>
      <c r="L124" s="36"/>
      <c r="M124" s="36"/>
      <c r="N124" s="36">
        <v>295016.38</v>
      </c>
      <c r="O124" s="128">
        <v>6265965.9500000002</v>
      </c>
      <c r="P124" s="215">
        <v>19</v>
      </c>
      <c r="Q124" s="36"/>
      <c r="R124" s="276"/>
    </row>
    <row r="125" spans="2:18" ht="15" customHeight="1" x14ac:dyDescent="0.2">
      <c r="B125" s="130" t="s">
        <v>3972</v>
      </c>
      <c r="C125" s="35" t="s">
        <v>965</v>
      </c>
      <c r="D125" s="152">
        <v>8</v>
      </c>
      <c r="E125" s="152">
        <v>84</v>
      </c>
      <c r="F125" s="25" t="s">
        <v>8017</v>
      </c>
      <c r="G125" s="36"/>
      <c r="H125" s="36" t="s">
        <v>781</v>
      </c>
      <c r="I125" s="36"/>
      <c r="J125" s="36"/>
      <c r="K125" s="36"/>
      <c r="L125" s="36"/>
      <c r="M125" s="36"/>
      <c r="N125" s="36">
        <v>760065.11138899997</v>
      </c>
      <c r="O125" s="128">
        <v>5883201.0504200002</v>
      </c>
      <c r="P125" s="215">
        <v>18</v>
      </c>
      <c r="Q125" s="36"/>
      <c r="R125" s="401">
        <v>1998</v>
      </c>
    </row>
    <row r="126" spans="2:18" ht="15" customHeight="1" x14ac:dyDescent="0.2">
      <c r="B126" s="130" t="s">
        <v>3972</v>
      </c>
      <c r="C126" s="35" t="s">
        <v>965</v>
      </c>
      <c r="D126" s="153">
        <v>10</v>
      </c>
      <c r="E126" s="153">
        <v>101</v>
      </c>
      <c r="F126" s="25" t="s">
        <v>7925</v>
      </c>
      <c r="G126" s="36"/>
      <c r="H126" s="36"/>
      <c r="I126" s="36"/>
      <c r="J126" s="36" t="s">
        <v>8121</v>
      </c>
      <c r="K126" s="36"/>
      <c r="L126" s="36"/>
      <c r="M126" s="36"/>
      <c r="N126" s="36">
        <v>598075.30718999996</v>
      </c>
      <c r="O126" s="128">
        <v>5280244.0015900005</v>
      </c>
      <c r="P126" s="215">
        <v>18</v>
      </c>
      <c r="Q126" s="36"/>
      <c r="R126" s="401">
        <v>2003</v>
      </c>
    </row>
    <row r="127" spans="2:18" ht="15" customHeight="1" x14ac:dyDescent="0.2">
      <c r="B127" s="130" t="s">
        <v>3972</v>
      </c>
      <c r="C127" s="25" t="s">
        <v>937</v>
      </c>
      <c r="D127" s="153">
        <v>6</v>
      </c>
      <c r="E127" s="221">
        <v>61</v>
      </c>
      <c r="F127" s="157" t="s">
        <v>7172</v>
      </c>
      <c r="G127" s="36"/>
      <c r="H127" s="36"/>
      <c r="I127" s="36"/>
      <c r="J127" s="36"/>
      <c r="K127" s="36" t="s">
        <v>8121</v>
      </c>
      <c r="L127" s="36"/>
      <c r="M127" s="36"/>
      <c r="N127" s="36">
        <v>334456.80391145602</v>
      </c>
      <c r="O127" s="128">
        <v>6205099.76377849</v>
      </c>
      <c r="P127" s="215">
        <v>19</v>
      </c>
      <c r="Q127" s="36"/>
      <c r="R127" s="276">
        <v>32143</v>
      </c>
    </row>
    <row r="128" spans="2:18" ht="15" customHeight="1" x14ac:dyDescent="0.2">
      <c r="B128" s="130" t="s">
        <v>3972</v>
      </c>
      <c r="C128" s="35" t="s">
        <v>972</v>
      </c>
      <c r="D128" s="157"/>
      <c r="E128" s="25"/>
      <c r="F128" s="25" t="s">
        <v>4817</v>
      </c>
      <c r="G128" s="36"/>
      <c r="H128" s="36"/>
      <c r="I128" s="36"/>
      <c r="J128" s="36"/>
      <c r="K128" s="36" t="s">
        <v>8121</v>
      </c>
      <c r="L128" s="36"/>
      <c r="M128" s="36"/>
      <c r="N128" s="36">
        <v>655311.19999999995</v>
      </c>
      <c r="O128" s="128">
        <v>5593864.9699999997</v>
      </c>
      <c r="P128" s="215">
        <v>18</v>
      </c>
      <c r="Q128" s="36"/>
      <c r="R128" s="276">
        <v>37834</v>
      </c>
    </row>
    <row r="129" spans="2:18" ht="15" customHeight="1" x14ac:dyDescent="0.2">
      <c r="B129" s="130" t="s">
        <v>3972</v>
      </c>
      <c r="C129" s="25" t="s">
        <v>858</v>
      </c>
      <c r="D129" s="221">
        <v>3</v>
      </c>
      <c r="E129" s="221">
        <v>33</v>
      </c>
      <c r="F129" s="25" t="s">
        <v>4759</v>
      </c>
      <c r="G129" s="36"/>
      <c r="H129" s="36"/>
      <c r="I129" s="36"/>
      <c r="J129" s="36" t="s">
        <v>8121</v>
      </c>
      <c r="K129" s="36"/>
      <c r="L129" s="36"/>
      <c r="M129" s="36"/>
      <c r="N129" s="36">
        <v>342133.04869999998</v>
      </c>
      <c r="O129" s="128">
        <v>6891266.193</v>
      </c>
      <c r="P129" s="215">
        <v>19</v>
      </c>
      <c r="Q129" s="36"/>
      <c r="R129" s="276">
        <v>29221</v>
      </c>
    </row>
    <row r="130" spans="2:18" ht="15" customHeight="1" x14ac:dyDescent="0.2">
      <c r="B130" s="130" t="s">
        <v>3972</v>
      </c>
      <c r="C130" s="25" t="s">
        <v>858</v>
      </c>
      <c r="D130" s="152">
        <v>7</v>
      </c>
      <c r="E130" s="153">
        <v>71</v>
      </c>
      <c r="F130" s="25" t="s">
        <v>4760</v>
      </c>
      <c r="G130" s="36"/>
      <c r="H130" s="36"/>
      <c r="I130" s="36" t="s">
        <v>8121</v>
      </c>
      <c r="J130" s="36"/>
      <c r="K130" s="36"/>
      <c r="L130" s="36"/>
      <c r="M130" s="36"/>
      <c r="N130" s="36">
        <v>336216.61644900002</v>
      </c>
      <c r="O130" s="128">
        <v>6038247.8720000004</v>
      </c>
      <c r="P130" s="215">
        <v>19</v>
      </c>
      <c r="Q130" s="36"/>
      <c r="R130" s="276">
        <v>24838</v>
      </c>
    </row>
    <row r="131" spans="2:18" ht="15" customHeight="1" x14ac:dyDescent="0.2">
      <c r="B131" s="130" t="s">
        <v>3972</v>
      </c>
      <c r="C131" s="25" t="s">
        <v>884</v>
      </c>
      <c r="D131" s="152">
        <v>8</v>
      </c>
      <c r="E131" s="152">
        <v>84</v>
      </c>
      <c r="F131" s="25" t="s">
        <v>7863</v>
      </c>
      <c r="G131" s="36"/>
      <c r="H131" s="36"/>
      <c r="I131" s="36"/>
      <c r="J131" s="36"/>
      <c r="K131" s="36"/>
      <c r="L131" s="36"/>
      <c r="M131" s="36" t="s">
        <v>8121</v>
      </c>
      <c r="N131" s="36">
        <v>248090</v>
      </c>
      <c r="O131" s="128">
        <v>5930098</v>
      </c>
      <c r="P131" s="215">
        <v>18</v>
      </c>
      <c r="Q131" s="36"/>
      <c r="R131" s="276">
        <v>41785</v>
      </c>
    </row>
    <row r="132" spans="2:18" ht="15" customHeight="1" x14ac:dyDescent="0.2">
      <c r="B132" s="130" t="s">
        <v>3972</v>
      </c>
      <c r="C132" s="25" t="s">
        <v>884</v>
      </c>
      <c r="D132" s="218"/>
      <c r="E132" s="218"/>
      <c r="F132" s="36" t="s">
        <v>7863</v>
      </c>
      <c r="G132" s="218"/>
      <c r="H132" s="36"/>
      <c r="I132" s="36"/>
      <c r="J132" s="36"/>
      <c r="K132" s="36"/>
      <c r="L132" s="36"/>
      <c r="M132" s="36" t="s">
        <v>8121</v>
      </c>
      <c r="N132" s="36">
        <v>248090</v>
      </c>
      <c r="O132" s="128">
        <v>5930098</v>
      </c>
      <c r="P132" s="215">
        <v>18</v>
      </c>
      <c r="Q132" s="36"/>
      <c r="R132" s="276">
        <v>41785</v>
      </c>
    </row>
    <row r="133" spans="2:18" ht="15" customHeight="1" x14ac:dyDescent="0.2">
      <c r="B133" s="130" t="s">
        <v>3972</v>
      </c>
      <c r="C133" s="25" t="s">
        <v>858</v>
      </c>
      <c r="D133" s="152">
        <v>14</v>
      </c>
      <c r="E133" s="221">
        <v>141</v>
      </c>
      <c r="F133" s="25" t="s">
        <v>4822</v>
      </c>
      <c r="G133" s="36"/>
      <c r="H133" s="36" t="s">
        <v>8121</v>
      </c>
      <c r="I133" s="36"/>
      <c r="J133" s="36"/>
      <c r="K133" s="36"/>
      <c r="L133" s="36"/>
      <c r="M133" s="36"/>
      <c r="N133" s="36">
        <v>679415.15761300002</v>
      </c>
      <c r="O133" s="128">
        <v>5620058.5979399998</v>
      </c>
      <c r="P133" s="215">
        <v>18</v>
      </c>
      <c r="Q133" s="36"/>
      <c r="R133" s="401">
        <v>2003</v>
      </c>
    </row>
    <row r="134" spans="2:18" ht="15" customHeight="1" x14ac:dyDescent="0.2">
      <c r="B134" s="130" t="s">
        <v>3972</v>
      </c>
      <c r="C134" s="25" t="s">
        <v>985</v>
      </c>
      <c r="D134" s="157" t="s">
        <v>698</v>
      </c>
      <c r="E134" s="25" t="s">
        <v>678</v>
      </c>
      <c r="F134" s="25" t="s">
        <v>8042</v>
      </c>
      <c r="G134" s="36"/>
      <c r="H134" s="36"/>
      <c r="I134" s="36"/>
      <c r="J134" s="36" t="s">
        <v>8121</v>
      </c>
      <c r="K134" s="36"/>
      <c r="L134" s="36"/>
      <c r="M134" s="36"/>
      <c r="N134" s="36">
        <v>345283</v>
      </c>
      <c r="O134" s="128">
        <v>6295040</v>
      </c>
      <c r="P134" s="215">
        <v>19</v>
      </c>
      <c r="Q134" s="36"/>
      <c r="R134" s="276">
        <v>8767</v>
      </c>
    </row>
    <row r="135" spans="2:18" ht="15" customHeight="1" x14ac:dyDescent="0.2">
      <c r="B135" s="130" t="s">
        <v>3972</v>
      </c>
      <c r="C135" s="35" t="s">
        <v>3759</v>
      </c>
      <c r="D135" s="157"/>
      <c r="E135" s="25"/>
      <c r="F135" s="25" t="s">
        <v>7910</v>
      </c>
      <c r="G135" s="36"/>
      <c r="H135" s="36"/>
      <c r="I135" s="36"/>
      <c r="J135" s="36" t="s">
        <v>8121</v>
      </c>
      <c r="K135" s="36"/>
      <c r="L135" s="36"/>
      <c r="M135" s="36"/>
      <c r="N135" s="36">
        <v>355520.56</v>
      </c>
      <c r="O135" s="128">
        <v>6280215.25</v>
      </c>
      <c r="P135" s="215">
        <v>19</v>
      </c>
      <c r="Q135" s="36"/>
      <c r="R135" s="276">
        <v>36800</v>
      </c>
    </row>
    <row r="136" spans="2:18" ht="15" customHeight="1" x14ac:dyDescent="0.2">
      <c r="B136" s="130" t="s">
        <v>3972</v>
      </c>
      <c r="C136" s="25" t="s">
        <v>884</v>
      </c>
      <c r="D136" s="152">
        <v>8</v>
      </c>
      <c r="E136" s="152">
        <v>84</v>
      </c>
      <c r="F136" s="25" t="s">
        <v>4797</v>
      </c>
      <c r="G136" s="36"/>
      <c r="H136" s="36"/>
      <c r="I136" s="36"/>
      <c r="J136" s="36"/>
      <c r="K136" s="36" t="s">
        <v>8121</v>
      </c>
      <c r="L136" s="36"/>
      <c r="M136" s="36"/>
      <c r="N136" s="36">
        <v>764421</v>
      </c>
      <c r="O136" s="128">
        <v>5954349</v>
      </c>
      <c r="P136" s="215">
        <v>18</v>
      </c>
      <c r="Q136" s="36"/>
      <c r="R136" s="276">
        <v>34276</v>
      </c>
    </row>
    <row r="137" spans="2:18" ht="15" customHeight="1" x14ac:dyDescent="0.2">
      <c r="B137" s="130" t="s">
        <v>3972</v>
      </c>
      <c r="C137" s="25" t="s">
        <v>937</v>
      </c>
      <c r="D137" s="152">
        <v>8</v>
      </c>
      <c r="E137" s="152">
        <v>84</v>
      </c>
      <c r="F137" s="36" t="s">
        <v>6082</v>
      </c>
      <c r="G137" s="36"/>
      <c r="H137" s="36"/>
      <c r="I137" s="36"/>
      <c r="J137" s="36"/>
      <c r="K137" s="36" t="s">
        <v>8121</v>
      </c>
      <c r="L137" s="36"/>
      <c r="M137" s="36"/>
      <c r="N137" s="36">
        <v>764341.28746126301</v>
      </c>
      <c r="O137" s="128">
        <v>5954282.6928506503</v>
      </c>
      <c r="P137" s="215">
        <v>18</v>
      </c>
      <c r="Q137" s="36"/>
      <c r="R137" s="276"/>
    </row>
    <row r="138" spans="2:18" ht="15" customHeight="1" x14ac:dyDescent="0.2">
      <c r="B138" s="130" t="s">
        <v>3972</v>
      </c>
      <c r="C138" s="25" t="s">
        <v>1023</v>
      </c>
      <c r="D138" s="152">
        <v>5</v>
      </c>
      <c r="E138" s="221">
        <v>51</v>
      </c>
      <c r="F138" s="26" t="s">
        <v>8280</v>
      </c>
      <c r="G138" s="36"/>
      <c r="H138" s="36"/>
      <c r="I138" s="36"/>
      <c r="J138" s="36" t="s">
        <v>8121</v>
      </c>
      <c r="K138" s="36"/>
      <c r="L138" s="36"/>
      <c r="M138" s="36"/>
      <c r="N138" s="36">
        <v>267447</v>
      </c>
      <c r="O138" s="128">
        <v>6372015</v>
      </c>
      <c r="P138" s="215">
        <v>19</v>
      </c>
      <c r="Q138" s="36"/>
      <c r="R138" s="276">
        <v>23650</v>
      </c>
    </row>
    <row r="139" spans="2:18" ht="15" customHeight="1" x14ac:dyDescent="0.2">
      <c r="B139" s="130" t="s">
        <v>3972</v>
      </c>
      <c r="C139" s="25" t="s">
        <v>1023</v>
      </c>
      <c r="D139" s="152">
        <v>5</v>
      </c>
      <c r="E139" s="221">
        <v>51</v>
      </c>
      <c r="F139" s="26" t="s">
        <v>8281</v>
      </c>
      <c r="G139" s="36"/>
      <c r="H139" s="36"/>
      <c r="I139" s="36"/>
      <c r="J139" s="36" t="s">
        <v>8121</v>
      </c>
      <c r="K139" s="36"/>
      <c r="L139" s="36"/>
      <c r="M139" s="36"/>
      <c r="N139" s="36">
        <v>267283</v>
      </c>
      <c r="O139" s="128">
        <v>6372578</v>
      </c>
      <c r="P139" s="215">
        <v>19</v>
      </c>
      <c r="Q139" s="36"/>
      <c r="R139" s="276">
        <v>31180</v>
      </c>
    </row>
    <row r="140" spans="2:18" ht="15" customHeight="1" x14ac:dyDescent="0.2">
      <c r="B140" s="130" t="s">
        <v>3972</v>
      </c>
      <c r="C140" s="35" t="s">
        <v>965</v>
      </c>
      <c r="D140" s="153">
        <v>10</v>
      </c>
      <c r="E140" s="153">
        <v>101</v>
      </c>
      <c r="F140" s="25" t="s">
        <v>7926</v>
      </c>
      <c r="G140" s="36"/>
      <c r="H140" s="36"/>
      <c r="I140" s="36"/>
      <c r="J140" s="36" t="s">
        <v>8121</v>
      </c>
      <c r="K140" s="36" t="s">
        <v>8121</v>
      </c>
      <c r="L140" s="36"/>
      <c r="M140" s="36"/>
      <c r="N140" s="36">
        <v>634365.73962400004</v>
      </c>
      <c r="O140" s="128">
        <v>5378291.1270099999</v>
      </c>
      <c r="P140" s="215">
        <v>18</v>
      </c>
      <c r="Q140" s="36"/>
      <c r="R140" s="401">
        <v>1998</v>
      </c>
    </row>
    <row r="141" spans="2:18" ht="15" customHeight="1" x14ac:dyDescent="0.2">
      <c r="B141" s="130" t="s">
        <v>3972</v>
      </c>
      <c r="C141" s="25" t="s">
        <v>941</v>
      </c>
      <c r="D141" s="152">
        <v>7</v>
      </c>
      <c r="E141" s="153">
        <v>74</v>
      </c>
      <c r="F141" s="216" t="s">
        <v>7527</v>
      </c>
      <c r="G141" s="36"/>
      <c r="H141" s="36" t="s">
        <v>8121</v>
      </c>
      <c r="I141" s="36"/>
      <c r="J141" s="36"/>
      <c r="K141" s="36" t="s">
        <v>8121</v>
      </c>
      <c r="L141" s="36"/>
      <c r="M141" s="36"/>
      <c r="N141" s="36">
        <v>284868</v>
      </c>
      <c r="O141" s="128">
        <v>6048271</v>
      </c>
      <c r="P141" s="215">
        <v>19</v>
      </c>
      <c r="Q141" s="36"/>
      <c r="R141" s="276">
        <v>35431</v>
      </c>
    </row>
    <row r="142" spans="2:18" ht="15" customHeight="1" x14ac:dyDescent="0.2">
      <c r="B142" s="130" t="s">
        <v>3972</v>
      </c>
      <c r="C142" s="25" t="s">
        <v>937</v>
      </c>
      <c r="D142" s="153">
        <v>6</v>
      </c>
      <c r="E142" s="152">
        <v>63</v>
      </c>
      <c r="F142" s="157" t="s">
        <v>7176</v>
      </c>
      <c r="G142" s="36"/>
      <c r="H142" s="36"/>
      <c r="I142" s="36"/>
      <c r="J142" s="36"/>
      <c r="K142" s="36" t="s">
        <v>8121</v>
      </c>
      <c r="L142" s="36"/>
      <c r="M142" s="36"/>
      <c r="N142" s="36">
        <v>318501.84197770501</v>
      </c>
      <c r="O142" s="128">
        <v>6169412.9350552401</v>
      </c>
      <c r="P142" s="215">
        <v>19</v>
      </c>
      <c r="Q142" s="36"/>
      <c r="R142" s="276">
        <v>31048</v>
      </c>
    </row>
    <row r="143" spans="2:18" ht="15" customHeight="1" x14ac:dyDescent="0.2">
      <c r="B143" s="130" t="s">
        <v>3972</v>
      </c>
      <c r="C143" s="25" t="s">
        <v>937</v>
      </c>
      <c r="D143" s="152">
        <v>8</v>
      </c>
      <c r="E143" s="153">
        <v>81</v>
      </c>
      <c r="F143" s="157" t="s">
        <v>7959</v>
      </c>
      <c r="G143" s="36"/>
      <c r="H143" s="36"/>
      <c r="I143" s="36"/>
      <c r="J143" s="36"/>
      <c r="K143" s="36" t="s">
        <v>8121</v>
      </c>
      <c r="L143" s="36"/>
      <c r="M143" s="36"/>
      <c r="N143" s="36">
        <v>664664.97281116503</v>
      </c>
      <c r="O143" s="128">
        <v>5891638.4309199098</v>
      </c>
      <c r="P143" s="215">
        <v>18</v>
      </c>
      <c r="Q143" s="36"/>
      <c r="R143" s="276">
        <v>35431</v>
      </c>
    </row>
    <row r="144" spans="2:18" ht="15" customHeight="1" x14ac:dyDescent="0.2">
      <c r="B144" s="130" t="s">
        <v>3972</v>
      </c>
      <c r="C144" s="36" t="s">
        <v>937</v>
      </c>
      <c r="D144" s="36"/>
      <c r="E144" s="36"/>
      <c r="F144" s="36" t="s">
        <v>7959</v>
      </c>
      <c r="G144" s="36"/>
      <c r="H144" s="36"/>
      <c r="I144" s="36"/>
      <c r="J144" s="36"/>
      <c r="K144" s="36" t="s">
        <v>8121</v>
      </c>
      <c r="L144" s="36"/>
      <c r="M144" s="36"/>
      <c r="N144" s="36">
        <v>664664.97281116503</v>
      </c>
      <c r="O144" s="128">
        <v>5891638.4309199098</v>
      </c>
      <c r="P144" s="36">
        <v>18</v>
      </c>
      <c r="Q144" s="36"/>
      <c r="R144" s="276">
        <v>35431</v>
      </c>
    </row>
    <row r="145" spans="2:18" ht="15" customHeight="1" x14ac:dyDescent="0.2">
      <c r="B145" s="130" t="s">
        <v>3972</v>
      </c>
      <c r="C145" s="25" t="s">
        <v>937</v>
      </c>
      <c r="D145" s="221">
        <v>9</v>
      </c>
      <c r="E145" s="152">
        <v>92</v>
      </c>
      <c r="F145" s="157" t="s">
        <v>7960</v>
      </c>
      <c r="G145" s="36"/>
      <c r="H145" s="36"/>
      <c r="I145" s="36"/>
      <c r="J145" s="36"/>
      <c r="K145" s="36" t="s">
        <v>8121</v>
      </c>
      <c r="L145" s="36"/>
      <c r="M145" s="36"/>
      <c r="N145" s="36">
        <v>724021.66642864805</v>
      </c>
      <c r="O145" s="128">
        <v>5796854.3570754398</v>
      </c>
      <c r="P145" s="215">
        <v>18</v>
      </c>
      <c r="Q145" s="36"/>
      <c r="R145" s="276"/>
    </row>
    <row r="146" spans="2:18" ht="15" customHeight="1" x14ac:dyDescent="0.2">
      <c r="B146" s="130" t="s">
        <v>3972</v>
      </c>
      <c r="C146" s="36" t="s">
        <v>7638</v>
      </c>
      <c r="D146" s="36"/>
      <c r="E146" s="36"/>
      <c r="F146" s="36" t="s">
        <v>7947</v>
      </c>
      <c r="G146" s="36"/>
      <c r="H146" s="36"/>
      <c r="I146" s="36"/>
      <c r="J146" s="36" t="s">
        <v>8121</v>
      </c>
      <c r="K146" s="36"/>
      <c r="L146" s="36"/>
      <c r="M146" s="36"/>
      <c r="N146" s="36">
        <v>268729.77798900002</v>
      </c>
      <c r="O146" s="128">
        <v>6353743.5807800004</v>
      </c>
      <c r="P146" s="36">
        <v>19</v>
      </c>
      <c r="Q146" s="36"/>
      <c r="R146" s="401">
        <v>2008</v>
      </c>
    </row>
    <row r="147" spans="2:18" ht="15" customHeight="1" x14ac:dyDescent="0.2">
      <c r="B147" s="130" t="s">
        <v>3972</v>
      </c>
      <c r="C147" s="25" t="s">
        <v>937</v>
      </c>
      <c r="D147" s="152">
        <v>8</v>
      </c>
      <c r="E147" s="153">
        <v>81</v>
      </c>
      <c r="F147" s="157" t="s">
        <v>6097</v>
      </c>
      <c r="G147" s="36"/>
      <c r="H147" s="36"/>
      <c r="I147" s="36"/>
      <c r="J147" s="36"/>
      <c r="K147" s="36" t="s">
        <v>8121</v>
      </c>
      <c r="L147" s="36"/>
      <c r="M147" s="36"/>
      <c r="N147" s="36">
        <v>673752.63046584802</v>
      </c>
      <c r="O147" s="128">
        <v>5923251.0435714098</v>
      </c>
      <c r="P147" s="215">
        <v>18</v>
      </c>
      <c r="Q147" s="36"/>
      <c r="R147" s="276">
        <v>33970</v>
      </c>
    </row>
    <row r="148" spans="2:18" ht="15" customHeight="1" x14ac:dyDescent="0.2">
      <c r="B148" s="130" t="s">
        <v>3972</v>
      </c>
      <c r="C148" s="35" t="s">
        <v>1022</v>
      </c>
      <c r="D148" s="221">
        <v>6</v>
      </c>
      <c r="E148" s="221">
        <v>61</v>
      </c>
      <c r="F148" s="25" t="s">
        <v>8066</v>
      </c>
      <c r="G148" s="36"/>
      <c r="H148" s="36"/>
      <c r="I148" s="36"/>
      <c r="J148" s="36" t="s">
        <v>8121</v>
      </c>
      <c r="K148" s="36"/>
      <c r="L148" s="36"/>
      <c r="M148" s="36"/>
      <c r="N148" s="36">
        <v>364967.10800000001</v>
      </c>
      <c r="O148" s="128">
        <v>6227153.7790000001</v>
      </c>
      <c r="P148" s="215">
        <v>19</v>
      </c>
      <c r="Q148" s="36"/>
      <c r="R148" s="276">
        <v>37257</v>
      </c>
    </row>
    <row r="149" spans="2:18" ht="15" customHeight="1" x14ac:dyDescent="0.2">
      <c r="B149" s="130" t="s">
        <v>3972</v>
      </c>
      <c r="C149" s="25" t="s">
        <v>937</v>
      </c>
      <c r="D149" s="221">
        <v>4</v>
      </c>
      <c r="E149" s="152">
        <v>43</v>
      </c>
      <c r="F149" s="157" t="s">
        <v>7177</v>
      </c>
      <c r="G149" s="36"/>
      <c r="H149" s="36"/>
      <c r="I149" s="36"/>
      <c r="J149" s="36"/>
      <c r="K149" s="36" t="s">
        <v>8121</v>
      </c>
      <c r="L149" s="36"/>
      <c r="M149" s="36"/>
      <c r="N149" s="36">
        <v>308459.19750164298</v>
      </c>
      <c r="O149" s="128">
        <v>6549085.5292264903</v>
      </c>
      <c r="P149" s="215">
        <v>19</v>
      </c>
      <c r="Q149" s="36"/>
      <c r="R149" s="276"/>
    </row>
    <row r="150" spans="2:18" ht="15" customHeight="1" x14ac:dyDescent="0.2">
      <c r="B150" s="130" t="s">
        <v>3972</v>
      </c>
      <c r="C150" s="35" t="s">
        <v>928</v>
      </c>
      <c r="D150" s="157"/>
      <c r="E150" s="25"/>
      <c r="F150" s="25" t="s">
        <v>8263</v>
      </c>
      <c r="G150" s="36"/>
      <c r="H150" s="36"/>
      <c r="I150" s="36"/>
      <c r="J150" s="36"/>
      <c r="K150" s="36"/>
      <c r="L150" s="36" t="s">
        <v>8121</v>
      </c>
      <c r="M150" s="36"/>
      <c r="N150" s="36"/>
      <c r="O150" s="128"/>
      <c r="P150" s="215"/>
      <c r="Q150" s="36"/>
      <c r="R150" s="276"/>
    </row>
    <row r="151" spans="2:18" ht="15" customHeight="1" x14ac:dyDescent="0.2">
      <c r="B151" s="130" t="s">
        <v>3972</v>
      </c>
      <c r="C151" s="25" t="s">
        <v>858</v>
      </c>
      <c r="D151" s="152">
        <v>8</v>
      </c>
      <c r="E151" s="153">
        <v>81</v>
      </c>
      <c r="F151" s="25" t="s">
        <v>6682</v>
      </c>
      <c r="G151" s="36"/>
      <c r="H151" s="36" t="s">
        <v>8121</v>
      </c>
      <c r="I151" s="36" t="s">
        <v>8121</v>
      </c>
      <c r="J151" s="36"/>
      <c r="K151" s="36" t="s">
        <v>8121</v>
      </c>
      <c r="L151" s="36"/>
      <c r="M151" s="36"/>
      <c r="N151" s="36">
        <v>675663.63370000001</v>
      </c>
      <c r="O151" s="128">
        <v>5925411.3556000004</v>
      </c>
      <c r="P151" s="215">
        <v>18</v>
      </c>
      <c r="Q151" s="36"/>
      <c r="R151" s="276">
        <v>17533</v>
      </c>
    </row>
    <row r="152" spans="2:18" ht="15" customHeight="1" x14ac:dyDescent="0.2">
      <c r="B152" s="130" t="s">
        <v>3972</v>
      </c>
      <c r="C152" s="35" t="s">
        <v>988</v>
      </c>
      <c r="D152" s="152">
        <v>5</v>
      </c>
      <c r="E152" s="221">
        <v>51</v>
      </c>
      <c r="F152" s="25" t="s">
        <v>8065</v>
      </c>
      <c r="G152" s="36"/>
      <c r="H152" s="36"/>
      <c r="I152" s="36"/>
      <c r="J152" s="36" t="s">
        <v>8121</v>
      </c>
      <c r="K152" s="36"/>
      <c r="L152" s="36"/>
      <c r="M152" s="36"/>
      <c r="N152" s="36">
        <v>264734</v>
      </c>
      <c r="O152" s="128">
        <v>6353172</v>
      </c>
      <c r="P152" s="215">
        <v>19</v>
      </c>
      <c r="Q152" s="36"/>
      <c r="R152" s="401">
        <v>1988</v>
      </c>
    </row>
    <row r="153" spans="2:18" ht="15" customHeight="1" x14ac:dyDescent="0.2">
      <c r="B153" s="130" t="s">
        <v>3972</v>
      </c>
      <c r="C153" s="35" t="s">
        <v>920</v>
      </c>
      <c r="D153" s="152">
        <v>13</v>
      </c>
      <c r="E153" s="152">
        <v>132</v>
      </c>
      <c r="F153" s="25" t="s">
        <v>7759</v>
      </c>
      <c r="G153" s="36"/>
      <c r="H153" s="36" t="s">
        <v>8121</v>
      </c>
      <c r="I153" s="36" t="s">
        <v>8121</v>
      </c>
      <c r="J153" s="36"/>
      <c r="K153" s="36"/>
      <c r="L153" s="36"/>
      <c r="M153" s="36"/>
      <c r="N153" s="36">
        <v>376324</v>
      </c>
      <c r="O153" s="128">
        <v>6329373</v>
      </c>
      <c r="P153" s="215">
        <v>19</v>
      </c>
      <c r="Q153" s="36"/>
      <c r="R153" s="401">
        <v>2011</v>
      </c>
    </row>
    <row r="154" spans="2:18" ht="15" customHeight="1" x14ac:dyDescent="0.2">
      <c r="B154" s="130" t="s">
        <v>3972</v>
      </c>
      <c r="C154" s="25" t="s">
        <v>937</v>
      </c>
      <c r="D154" s="152">
        <v>7</v>
      </c>
      <c r="E154" s="153">
        <v>74</v>
      </c>
      <c r="F154" s="157" t="s">
        <v>8078</v>
      </c>
      <c r="G154" s="36"/>
      <c r="H154" s="36"/>
      <c r="I154" s="36"/>
      <c r="J154" s="36"/>
      <c r="K154" s="36" t="s">
        <v>8121</v>
      </c>
      <c r="L154" s="36"/>
      <c r="M154" s="36"/>
      <c r="N154" s="36">
        <v>190816.2</v>
      </c>
      <c r="O154" s="128">
        <v>6081305.4000000004</v>
      </c>
      <c r="P154" s="215">
        <v>19</v>
      </c>
      <c r="Q154" s="36"/>
      <c r="R154" s="276"/>
    </row>
    <row r="155" spans="2:18" ht="15" customHeight="1" x14ac:dyDescent="0.2">
      <c r="B155" s="130" t="s">
        <v>3972</v>
      </c>
      <c r="C155" s="25" t="s">
        <v>937</v>
      </c>
      <c r="D155" s="221">
        <v>3</v>
      </c>
      <c r="E155" s="221">
        <v>31</v>
      </c>
      <c r="F155" s="157" t="s">
        <v>8077</v>
      </c>
      <c r="G155" s="36"/>
      <c r="H155" s="36"/>
      <c r="I155" s="36"/>
      <c r="J155" s="36" t="s">
        <v>8121</v>
      </c>
      <c r="K155" s="36"/>
      <c r="L155" s="36"/>
      <c r="M155" s="36"/>
      <c r="N155" s="36">
        <v>367895.17709089402</v>
      </c>
      <c r="O155" s="128">
        <v>6970780.9813390598</v>
      </c>
      <c r="P155" s="215">
        <v>19</v>
      </c>
      <c r="Q155" s="36"/>
      <c r="R155" s="276"/>
    </row>
    <row r="156" spans="2:18" ht="15" customHeight="1" x14ac:dyDescent="0.2">
      <c r="B156" s="130" t="s">
        <v>3972</v>
      </c>
      <c r="C156" s="35" t="s">
        <v>845</v>
      </c>
      <c r="D156" s="25">
        <v>5</v>
      </c>
      <c r="E156" s="25">
        <v>53</v>
      </c>
      <c r="F156" s="36" t="s">
        <v>7831</v>
      </c>
      <c r="G156" s="36"/>
      <c r="H156" s="36" t="s">
        <v>8121</v>
      </c>
      <c r="I156" s="36"/>
      <c r="J156" s="36"/>
      <c r="K156" s="36"/>
      <c r="L156" s="36"/>
      <c r="M156" s="36" t="s">
        <v>8121</v>
      </c>
      <c r="N156" s="36">
        <v>383036.62099999998</v>
      </c>
      <c r="O156" s="128">
        <v>6337262</v>
      </c>
      <c r="P156" s="215">
        <v>19</v>
      </c>
      <c r="Q156" s="217"/>
      <c r="R156" s="276">
        <v>40452</v>
      </c>
    </row>
    <row r="157" spans="2:18" ht="15" customHeight="1" x14ac:dyDescent="0.2">
      <c r="B157" s="130" t="s">
        <v>3972</v>
      </c>
      <c r="C157" s="35" t="s">
        <v>1022</v>
      </c>
      <c r="D157" s="221">
        <v>6</v>
      </c>
      <c r="E157" s="221">
        <v>61</v>
      </c>
      <c r="F157" s="25" t="s">
        <v>7831</v>
      </c>
      <c r="G157" s="36"/>
      <c r="H157" s="36" t="s">
        <v>8121</v>
      </c>
      <c r="I157" s="36"/>
      <c r="J157" s="36"/>
      <c r="K157" s="36"/>
      <c r="L157" s="36"/>
      <c r="M157" s="36" t="s">
        <v>8121</v>
      </c>
      <c r="N157" s="36">
        <v>383036.62099999998</v>
      </c>
      <c r="O157" s="128">
        <v>6337262</v>
      </c>
      <c r="P157" s="215">
        <v>19</v>
      </c>
      <c r="Q157" s="36"/>
      <c r="R157" s="276">
        <v>40452</v>
      </c>
    </row>
    <row r="158" spans="2:18" ht="15" customHeight="1" x14ac:dyDescent="0.2">
      <c r="B158" s="130" t="s">
        <v>3972</v>
      </c>
      <c r="C158" s="25" t="s">
        <v>937</v>
      </c>
      <c r="D158" s="152">
        <v>8</v>
      </c>
      <c r="E158" s="153">
        <v>81</v>
      </c>
      <c r="F158" s="157" t="s">
        <v>7981</v>
      </c>
      <c r="G158" s="36"/>
      <c r="H158" s="36"/>
      <c r="I158" s="36" t="s">
        <v>8121</v>
      </c>
      <c r="J158" s="36"/>
      <c r="K158" s="36" t="s">
        <v>8121</v>
      </c>
      <c r="L158" s="36"/>
      <c r="M158" s="36"/>
      <c r="N158" s="36">
        <v>664407.34208429605</v>
      </c>
      <c r="O158" s="128">
        <v>5902432.23403857</v>
      </c>
      <c r="P158" s="215">
        <v>18</v>
      </c>
      <c r="Q158" s="36"/>
      <c r="R158" s="276"/>
    </row>
    <row r="159" spans="2:18" ht="15" customHeight="1" x14ac:dyDescent="0.2">
      <c r="B159" s="130" t="s">
        <v>3972</v>
      </c>
      <c r="C159" s="35" t="s">
        <v>965</v>
      </c>
      <c r="D159" s="152">
        <v>14</v>
      </c>
      <c r="E159" s="221">
        <v>141</v>
      </c>
      <c r="F159" s="25" t="s">
        <v>7927</v>
      </c>
      <c r="G159" s="36"/>
      <c r="H159" s="36"/>
      <c r="I159" s="36"/>
      <c r="J159" s="36"/>
      <c r="K159" s="36" t="s">
        <v>8121</v>
      </c>
      <c r="L159" s="36"/>
      <c r="M159" s="36"/>
      <c r="N159" s="36">
        <v>635480.04461700004</v>
      </c>
      <c r="O159" s="128">
        <v>5582861.65582</v>
      </c>
      <c r="P159" s="215">
        <v>18</v>
      </c>
      <c r="Q159" s="36"/>
      <c r="R159" s="401">
        <v>2000</v>
      </c>
    </row>
    <row r="160" spans="2:18" ht="15" customHeight="1" x14ac:dyDescent="0.2">
      <c r="B160" s="130" t="s">
        <v>3972</v>
      </c>
      <c r="C160" s="36" t="s">
        <v>886</v>
      </c>
      <c r="D160" s="152">
        <v>13</v>
      </c>
      <c r="E160" s="152">
        <v>132</v>
      </c>
      <c r="F160" s="222" t="s">
        <v>6544</v>
      </c>
      <c r="G160" s="36"/>
      <c r="H160" s="36"/>
      <c r="I160" s="36"/>
      <c r="J160" s="36" t="s">
        <v>8121</v>
      </c>
      <c r="K160" s="36"/>
      <c r="L160" s="36"/>
      <c r="M160" s="36"/>
      <c r="N160" s="36">
        <v>354659.2942</v>
      </c>
      <c r="O160" s="128">
        <v>6278921.8037999999</v>
      </c>
      <c r="P160" s="215">
        <v>19</v>
      </c>
      <c r="Q160" s="36"/>
      <c r="R160" s="276">
        <v>36892</v>
      </c>
    </row>
    <row r="161" spans="2:18" ht="15" customHeight="1" x14ac:dyDescent="0.2">
      <c r="B161" s="130" t="s">
        <v>3972</v>
      </c>
      <c r="C161" s="36" t="s">
        <v>2911</v>
      </c>
      <c r="D161" s="36"/>
      <c r="E161" s="36"/>
      <c r="F161" s="36" t="s">
        <v>7905</v>
      </c>
      <c r="G161" s="36"/>
      <c r="H161" s="36"/>
      <c r="I161" s="36"/>
      <c r="J161" s="36"/>
      <c r="K161" s="36" t="s">
        <v>8121</v>
      </c>
      <c r="L161" s="36"/>
      <c r="M161" s="36"/>
      <c r="N161" s="36">
        <v>359447.99386588082</v>
      </c>
      <c r="O161" s="128">
        <v>6214085.3265349567</v>
      </c>
      <c r="P161" s="36">
        <v>19</v>
      </c>
      <c r="Q161" s="36"/>
      <c r="R161" s="276">
        <v>39637</v>
      </c>
    </row>
    <row r="162" spans="2:18" ht="15" customHeight="1" x14ac:dyDescent="0.2">
      <c r="B162" s="130" t="s">
        <v>3972</v>
      </c>
      <c r="C162" s="36" t="s">
        <v>906</v>
      </c>
      <c r="D162" s="36"/>
      <c r="E162" s="36"/>
      <c r="F162" s="36" t="s">
        <v>8053</v>
      </c>
      <c r="G162" s="36"/>
      <c r="H162" s="36"/>
      <c r="I162" s="36"/>
      <c r="J162" s="36" t="s">
        <v>8121</v>
      </c>
      <c r="K162" s="36"/>
      <c r="L162" s="36"/>
      <c r="M162" s="36"/>
      <c r="N162" s="36">
        <v>317758.89</v>
      </c>
      <c r="O162" s="128">
        <v>6363874.6799999997</v>
      </c>
      <c r="P162" s="36">
        <v>19</v>
      </c>
      <c r="Q162" s="36"/>
      <c r="R162" s="276">
        <v>38718</v>
      </c>
    </row>
    <row r="163" spans="2:18" ht="15" customHeight="1" x14ac:dyDescent="0.2">
      <c r="B163" s="130" t="s">
        <v>3972</v>
      </c>
      <c r="C163" s="25" t="s">
        <v>7624</v>
      </c>
      <c r="D163" s="218"/>
      <c r="E163" s="218"/>
      <c r="F163" s="36" t="s">
        <v>8109</v>
      </c>
      <c r="G163" s="218"/>
      <c r="H163" s="36"/>
      <c r="I163" s="36" t="s">
        <v>8121</v>
      </c>
      <c r="J163" s="36"/>
      <c r="K163" s="36"/>
      <c r="L163" s="36"/>
      <c r="M163" s="36"/>
      <c r="N163" s="36"/>
      <c r="O163" s="128"/>
      <c r="P163" s="215"/>
      <c r="Q163" s="36"/>
      <c r="R163" s="276"/>
    </row>
    <row r="164" spans="2:18" ht="15" customHeight="1" x14ac:dyDescent="0.2">
      <c r="B164" s="130" t="s">
        <v>3972</v>
      </c>
      <c r="C164" s="25" t="s">
        <v>937</v>
      </c>
      <c r="D164" s="221">
        <v>9</v>
      </c>
      <c r="E164" s="152">
        <v>92</v>
      </c>
      <c r="F164" s="157" t="s">
        <v>8058</v>
      </c>
      <c r="G164" s="36"/>
      <c r="H164" s="36"/>
      <c r="I164" s="36"/>
      <c r="J164" s="36"/>
      <c r="K164" s="36" t="s">
        <v>8121</v>
      </c>
      <c r="L164" s="36"/>
      <c r="M164" s="36"/>
      <c r="N164" s="36">
        <v>770471.695463198</v>
      </c>
      <c r="O164" s="128">
        <v>5741709.8976532202</v>
      </c>
      <c r="P164" s="215">
        <v>18</v>
      </c>
      <c r="Q164" s="36"/>
      <c r="R164" s="276"/>
    </row>
    <row r="165" spans="2:18" ht="15" customHeight="1" x14ac:dyDescent="0.2">
      <c r="B165" s="130" t="s">
        <v>3972</v>
      </c>
      <c r="C165" s="25" t="s">
        <v>985</v>
      </c>
      <c r="D165" s="157" t="s">
        <v>698</v>
      </c>
      <c r="E165" s="25" t="s">
        <v>682</v>
      </c>
      <c r="F165" s="25" t="s">
        <v>8043</v>
      </c>
      <c r="G165" s="36"/>
      <c r="H165" s="36"/>
      <c r="I165" s="36"/>
      <c r="J165" s="36"/>
      <c r="K165" s="36"/>
      <c r="L165" s="36" t="s">
        <v>8121</v>
      </c>
      <c r="M165" s="36"/>
      <c r="N165" s="36">
        <v>310036</v>
      </c>
      <c r="O165" s="128">
        <v>6299900</v>
      </c>
      <c r="P165" s="215">
        <v>19</v>
      </c>
      <c r="Q165" s="36"/>
      <c r="R165" s="276">
        <v>23743</v>
      </c>
    </row>
    <row r="166" spans="2:18" ht="15" customHeight="1" x14ac:dyDescent="0.2">
      <c r="B166" s="130" t="s">
        <v>3972</v>
      </c>
      <c r="C166" s="25" t="s">
        <v>937</v>
      </c>
      <c r="D166" s="152">
        <v>8</v>
      </c>
      <c r="E166" s="221">
        <v>82</v>
      </c>
      <c r="F166" s="157" t="s">
        <v>7958</v>
      </c>
      <c r="G166" s="36"/>
      <c r="H166" s="36"/>
      <c r="I166" s="36"/>
      <c r="J166" s="36"/>
      <c r="K166" s="36" t="s">
        <v>8121</v>
      </c>
      <c r="L166" s="36"/>
      <c r="M166" s="36"/>
      <c r="N166" s="36">
        <v>645708.79332774703</v>
      </c>
      <c r="O166" s="128">
        <v>5851339.84891346</v>
      </c>
      <c r="P166" s="215">
        <v>18</v>
      </c>
      <c r="Q166" s="36"/>
      <c r="R166" s="276"/>
    </row>
    <row r="167" spans="2:18" ht="15" customHeight="1" x14ac:dyDescent="0.2">
      <c r="B167" s="130" t="s">
        <v>3972</v>
      </c>
      <c r="C167" s="36" t="s">
        <v>848</v>
      </c>
      <c r="D167" s="152">
        <v>7</v>
      </c>
      <c r="E167" s="221">
        <v>73</v>
      </c>
      <c r="F167" s="36" t="s">
        <v>7185</v>
      </c>
      <c r="G167" s="36"/>
      <c r="H167" s="36"/>
      <c r="I167" s="36"/>
      <c r="J167" s="36"/>
      <c r="K167" s="36" t="s">
        <v>8121</v>
      </c>
      <c r="L167" s="36"/>
      <c r="M167" s="36"/>
      <c r="N167" s="36">
        <v>296499</v>
      </c>
      <c r="O167" s="128">
        <v>6125604</v>
      </c>
      <c r="P167" s="215">
        <v>19</v>
      </c>
      <c r="Q167" s="36"/>
      <c r="R167" s="276">
        <v>20821</v>
      </c>
    </row>
    <row r="168" spans="2:18" ht="15" customHeight="1" x14ac:dyDescent="0.2">
      <c r="B168" s="130" t="s">
        <v>3972</v>
      </c>
      <c r="C168" s="25" t="s">
        <v>937</v>
      </c>
      <c r="D168" s="152">
        <v>7</v>
      </c>
      <c r="E168" s="221">
        <v>73</v>
      </c>
      <c r="F168" s="157" t="s">
        <v>7185</v>
      </c>
      <c r="G168" s="36"/>
      <c r="H168" s="36"/>
      <c r="I168" s="36"/>
      <c r="J168" s="36"/>
      <c r="K168" s="36" t="s">
        <v>8121</v>
      </c>
      <c r="L168" s="36"/>
      <c r="M168" s="36"/>
      <c r="N168" s="36">
        <v>296499</v>
      </c>
      <c r="O168" s="128">
        <v>6125604</v>
      </c>
      <c r="P168" s="215">
        <v>19</v>
      </c>
      <c r="Q168" s="36"/>
      <c r="R168" s="276">
        <v>20821</v>
      </c>
    </row>
    <row r="169" spans="2:18" ht="15" customHeight="1" x14ac:dyDescent="0.2">
      <c r="B169" s="130" t="s">
        <v>3972</v>
      </c>
      <c r="C169" s="25" t="s">
        <v>858</v>
      </c>
      <c r="D169" s="152">
        <v>7</v>
      </c>
      <c r="E169" s="153">
        <v>71</v>
      </c>
      <c r="F169" s="25" t="s">
        <v>4761</v>
      </c>
      <c r="G169" s="36"/>
      <c r="H169" s="36"/>
      <c r="I169" s="36" t="s">
        <v>8121</v>
      </c>
      <c r="J169" s="36"/>
      <c r="K169" s="36"/>
      <c r="L169" s="36"/>
      <c r="M169" s="36"/>
      <c r="N169" s="36">
        <v>324329.68047299999</v>
      </c>
      <c r="O169" s="128">
        <v>6035879.1420999998</v>
      </c>
      <c r="P169" s="215">
        <v>19</v>
      </c>
      <c r="Q169" s="36"/>
      <c r="R169" s="276">
        <v>33970</v>
      </c>
    </row>
    <row r="170" spans="2:18" ht="15" customHeight="1" x14ac:dyDescent="0.2">
      <c r="B170" s="130" t="s">
        <v>3972</v>
      </c>
      <c r="C170" s="35" t="s">
        <v>965</v>
      </c>
      <c r="D170" s="153">
        <v>10</v>
      </c>
      <c r="E170" s="153">
        <v>101</v>
      </c>
      <c r="F170" s="25" t="s">
        <v>7928</v>
      </c>
      <c r="G170" s="36"/>
      <c r="H170" s="36"/>
      <c r="I170" s="36"/>
      <c r="J170" s="36" t="s">
        <v>8121</v>
      </c>
      <c r="K170" s="36"/>
      <c r="L170" s="36"/>
      <c r="M170" s="36"/>
      <c r="N170" s="36">
        <v>606381.46319599997</v>
      </c>
      <c r="O170" s="128">
        <v>5333713.8525999999</v>
      </c>
      <c r="P170" s="215">
        <v>18</v>
      </c>
      <c r="Q170" s="36"/>
      <c r="R170" s="401">
        <v>2005</v>
      </c>
    </row>
    <row r="171" spans="2:18" ht="15" customHeight="1" x14ac:dyDescent="0.2">
      <c r="B171" s="130" t="s">
        <v>3972</v>
      </c>
      <c r="C171" s="25" t="s">
        <v>858</v>
      </c>
      <c r="D171" s="221">
        <v>3</v>
      </c>
      <c r="E171" s="221">
        <v>32</v>
      </c>
      <c r="F171" s="25" t="s">
        <v>4762</v>
      </c>
      <c r="G171" s="36"/>
      <c r="H171" s="36" t="s">
        <v>8121</v>
      </c>
      <c r="I171" s="36"/>
      <c r="J171" s="36" t="s">
        <v>8121</v>
      </c>
      <c r="K171" s="36"/>
      <c r="L171" s="36"/>
      <c r="M171" s="36"/>
      <c r="N171" s="36">
        <v>396542.30459999997</v>
      </c>
      <c r="O171" s="128">
        <v>7079800.483</v>
      </c>
      <c r="P171" s="215">
        <v>19</v>
      </c>
      <c r="Q171" s="36"/>
      <c r="R171" s="276">
        <v>29587</v>
      </c>
    </row>
    <row r="172" spans="2:18" ht="15" customHeight="1" x14ac:dyDescent="0.2">
      <c r="B172" s="130" t="s">
        <v>3972</v>
      </c>
      <c r="C172" s="25" t="s">
        <v>7631</v>
      </c>
      <c r="D172" s="218"/>
      <c r="E172" s="218"/>
      <c r="F172" s="36" t="s">
        <v>8111</v>
      </c>
      <c r="G172" s="218"/>
      <c r="H172" s="36" t="s">
        <v>8121</v>
      </c>
      <c r="I172" s="36"/>
      <c r="J172" s="36"/>
      <c r="K172" s="36"/>
      <c r="L172" s="36"/>
      <c r="M172" s="36"/>
      <c r="N172" s="36"/>
      <c r="O172" s="128"/>
      <c r="P172" s="215"/>
      <c r="Q172" s="36"/>
      <c r="R172" s="276"/>
    </row>
    <row r="173" spans="2:18" ht="15" customHeight="1" x14ac:dyDescent="0.2">
      <c r="B173" s="130" t="s">
        <v>3972</v>
      </c>
      <c r="C173" s="36" t="s">
        <v>845</v>
      </c>
      <c r="D173" s="36"/>
      <c r="E173" s="36"/>
      <c r="F173" s="36" t="s">
        <v>7832</v>
      </c>
      <c r="G173" s="36"/>
      <c r="H173" s="36"/>
      <c r="I173" s="36"/>
      <c r="J173" s="36"/>
      <c r="K173" s="36"/>
      <c r="L173" s="36"/>
      <c r="M173" s="36" t="s">
        <v>8121</v>
      </c>
      <c r="N173" s="36">
        <v>382316</v>
      </c>
      <c r="O173" s="128">
        <v>6331349</v>
      </c>
      <c r="P173" s="36">
        <v>19</v>
      </c>
      <c r="Q173" s="36"/>
      <c r="R173" s="276">
        <v>40452</v>
      </c>
    </row>
    <row r="174" spans="2:18" ht="15" customHeight="1" x14ac:dyDescent="0.2">
      <c r="B174" s="130" t="s">
        <v>3972</v>
      </c>
      <c r="C174" s="25" t="s">
        <v>858</v>
      </c>
      <c r="D174" s="221">
        <v>3</v>
      </c>
      <c r="E174" s="221">
        <v>33</v>
      </c>
      <c r="F174" s="25" t="s">
        <v>4763</v>
      </c>
      <c r="G174" s="36"/>
      <c r="H174" s="36"/>
      <c r="I174" s="36"/>
      <c r="J174" s="36" t="s">
        <v>8121</v>
      </c>
      <c r="K174" s="36"/>
      <c r="L174" s="36"/>
      <c r="M174" s="36"/>
      <c r="N174" s="36">
        <v>315207.45390000002</v>
      </c>
      <c r="O174" s="128">
        <v>6794026.9747000001</v>
      </c>
      <c r="P174" s="215">
        <v>19</v>
      </c>
      <c r="Q174" s="36"/>
      <c r="R174" s="276">
        <v>35065</v>
      </c>
    </row>
    <row r="175" spans="2:18" ht="15" customHeight="1" x14ac:dyDescent="0.2">
      <c r="B175" s="130" t="s">
        <v>3972</v>
      </c>
      <c r="C175" s="25" t="s">
        <v>937</v>
      </c>
      <c r="D175" s="152">
        <v>8</v>
      </c>
      <c r="E175" s="153">
        <v>83</v>
      </c>
      <c r="F175" s="157" t="s">
        <v>6377</v>
      </c>
      <c r="G175" s="36"/>
      <c r="H175" s="36" t="s">
        <v>8121</v>
      </c>
      <c r="I175" s="36"/>
      <c r="J175" s="36"/>
      <c r="K175" s="36" t="s">
        <v>8121</v>
      </c>
      <c r="L175" s="36"/>
      <c r="M175" s="36"/>
      <c r="N175" s="36">
        <v>736615.76558874198</v>
      </c>
      <c r="O175" s="128">
        <v>5844254.1990159201</v>
      </c>
      <c r="P175" s="215">
        <v>18</v>
      </c>
      <c r="Q175" s="36"/>
      <c r="R175" s="276">
        <v>37257</v>
      </c>
    </row>
    <row r="176" spans="2:18" ht="15" customHeight="1" x14ac:dyDescent="0.2">
      <c r="B176" s="130" t="s">
        <v>3972</v>
      </c>
      <c r="C176" s="25" t="s">
        <v>935</v>
      </c>
      <c r="D176" s="218"/>
      <c r="E176" s="218"/>
      <c r="F176" s="36" t="s">
        <v>8116</v>
      </c>
      <c r="G176" s="218"/>
      <c r="H176" s="36"/>
      <c r="I176" s="36"/>
      <c r="J176" s="36" t="s">
        <v>8121</v>
      </c>
      <c r="K176" s="36"/>
      <c r="L176" s="36"/>
      <c r="M176" s="36"/>
      <c r="N176" s="36"/>
      <c r="O176" s="128"/>
      <c r="P176" s="215"/>
      <c r="Q176" s="36"/>
      <c r="R176" s="276"/>
    </row>
    <row r="177" spans="2:18" ht="15" customHeight="1" x14ac:dyDescent="0.2">
      <c r="B177" s="130" t="s">
        <v>3972</v>
      </c>
      <c r="C177" s="25" t="s">
        <v>937</v>
      </c>
      <c r="D177" s="152">
        <v>8</v>
      </c>
      <c r="E177" s="153">
        <v>81</v>
      </c>
      <c r="F177" s="157" t="s">
        <v>8029</v>
      </c>
      <c r="G177" s="36"/>
      <c r="H177" s="36"/>
      <c r="I177" s="36"/>
      <c r="J177" s="36"/>
      <c r="K177" s="36" t="s">
        <v>8121</v>
      </c>
      <c r="L177" s="36"/>
      <c r="M177" s="36"/>
      <c r="N177" s="36">
        <v>672716.24926334701</v>
      </c>
      <c r="O177" s="128">
        <v>5923825.38461293</v>
      </c>
      <c r="P177" s="215">
        <v>18</v>
      </c>
      <c r="Q177" s="36"/>
      <c r="R177" s="276">
        <v>29587</v>
      </c>
    </row>
    <row r="178" spans="2:18" ht="15" customHeight="1" x14ac:dyDescent="0.2">
      <c r="B178" s="130" t="s">
        <v>3972</v>
      </c>
      <c r="C178" s="35" t="s">
        <v>1011</v>
      </c>
      <c r="D178" s="157">
        <v>8</v>
      </c>
      <c r="E178" s="25">
        <v>81</v>
      </c>
      <c r="F178" s="25" t="s">
        <v>1013</v>
      </c>
      <c r="G178" s="36"/>
      <c r="H178" s="36"/>
      <c r="I178" s="36" t="s">
        <v>8121</v>
      </c>
      <c r="J178" s="36"/>
      <c r="K178" s="36"/>
      <c r="L178" s="36"/>
      <c r="M178" s="36"/>
      <c r="N178" s="36">
        <v>667515.31000000006</v>
      </c>
      <c r="O178" s="128">
        <v>5929544.2699999996</v>
      </c>
      <c r="P178" s="215">
        <v>18</v>
      </c>
      <c r="Q178" s="36"/>
      <c r="R178" s="401">
        <v>1991</v>
      </c>
    </row>
    <row r="179" spans="2:18" ht="15" customHeight="1" x14ac:dyDescent="0.2">
      <c r="B179" s="130" t="s">
        <v>3972</v>
      </c>
      <c r="C179" s="25" t="s">
        <v>7631</v>
      </c>
      <c r="D179" s="218"/>
      <c r="E179" s="218"/>
      <c r="F179" s="36" t="s">
        <v>8112</v>
      </c>
      <c r="G179" s="218"/>
      <c r="H179" s="36" t="s">
        <v>8121</v>
      </c>
      <c r="I179" s="36"/>
      <c r="J179" s="36"/>
      <c r="K179" s="36"/>
      <c r="L179" s="36"/>
      <c r="M179" s="36"/>
      <c r="N179" s="36"/>
      <c r="O179" s="128"/>
      <c r="P179" s="215"/>
      <c r="Q179" s="36"/>
      <c r="R179" s="276"/>
    </row>
    <row r="180" spans="2:18" ht="15" customHeight="1" x14ac:dyDescent="0.2">
      <c r="B180" s="130" t="s">
        <v>3972</v>
      </c>
      <c r="C180" s="25" t="s">
        <v>937</v>
      </c>
      <c r="D180" s="152">
        <v>8</v>
      </c>
      <c r="E180" s="153">
        <v>83</v>
      </c>
      <c r="F180" s="157" t="s">
        <v>7948</v>
      </c>
      <c r="G180" s="36"/>
      <c r="H180" s="36"/>
      <c r="I180" s="36"/>
      <c r="J180" s="36"/>
      <c r="K180" s="36" t="s">
        <v>8121</v>
      </c>
      <c r="L180" s="36"/>
      <c r="M180" s="36"/>
      <c r="N180" s="36">
        <v>736287.75016451604</v>
      </c>
      <c r="O180" s="128">
        <v>5852738.7929034503</v>
      </c>
      <c r="P180" s="215">
        <v>18</v>
      </c>
      <c r="Q180" s="36"/>
      <c r="R180" s="276">
        <v>36161</v>
      </c>
    </row>
    <row r="181" spans="2:18" ht="15" customHeight="1" x14ac:dyDescent="0.2">
      <c r="B181" s="130" t="s">
        <v>3972</v>
      </c>
      <c r="C181" s="35" t="s">
        <v>869</v>
      </c>
      <c r="D181" s="157">
        <v>5</v>
      </c>
      <c r="E181" s="157">
        <v>55</v>
      </c>
      <c r="F181" s="25" t="s">
        <v>4716</v>
      </c>
      <c r="G181" s="36"/>
      <c r="H181" s="36"/>
      <c r="I181" s="36"/>
      <c r="J181" s="36" t="s">
        <v>8121</v>
      </c>
      <c r="K181" s="36"/>
      <c r="L181" s="36"/>
      <c r="M181" s="36"/>
      <c r="N181" s="36">
        <v>299037.81199999998</v>
      </c>
      <c r="O181" s="128">
        <v>6384622.3150000004</v>
      </c>
      <c r="P181" s="215">
        <v>19</v>
      </c>
      <c r="Q181" s="36"/>
      <c r="R181" s="401">
        <v>1986</v>
      </c>
    </row>
    <row r="182" spans="2:18" ht="15" customHeight="1" x14ac:dyDescent="0.2">
      <c r="B182" s="130" t="s">
        <v>3972</v>
      </c>
      <c r="C182" s="35" t="s">
        <v>1022</v>
      </c>
      <c r="D182" s="221">
        <v>6</v>
      </c>
      <c r="E182" s="221">
        <v>61</v>
      </c>
      <c r="F182" s="25" t="s">
        <v>7841</v>
      </c>
      <c r="G182" s="36"/>
      <c r="H182" s="36"/>
      <c r="I182" s="36"/>
      <c r="J182" s="36" t="s">
        <v>8121</v>
      </c>
      <c r="K182" s="36"/>
      <c r="L182" s="36"/>
      <c r="M182" s="36"/>
      <c r="N182" s="36">
        <v>366014.92200000002</v>
      </c>
      <c r="O182" s="128">
        <v>6225033.602</v>
      </c>
      <c r="P182" s="215">
        <v>19</v>
      </c>
      <c r="Q182" s="36"/>
      <c r="R182" s="276">
        <v>37257</v>
      </c>
    </row>
    <row r="183" spans="2:18" ht="15" customHeight="1" x14ac:dyDescent="0.2">
      <c r="B183" s="130" t="s">
        <v>3972</v>
      </c>
      <c r="C183" s="35" t="s">
        <v>965</v>
      </c>
      <c r="D183" s="153">
        <v>10</v>
      </c>
      <c r="E183" s="153">
        <v>101</v>
      </c>
      <c r="F183" s="25" t="s">
        <v>7929</v>
      </c>
      <c r="G183" s="36"/>
      <c r="H183" s="36"/>
      <c r="I183" s="36"/>
      <c r="J183" s="36"/>
      <c r="K183" s="36" t="s">
        <v>8121</v>
      </c>
      <c r="L183" s="36"/>
      <c r="M183" s="36"/>
      <c r="N183" s="36">
        <v>648376.49798600003</v>
      </c>
      <c r="O183" s="128">
        <v>5395177.5043900004</v>
      </c>
      <c r="P183" s="215">
        <v>18</v>
      </c>
      <c r="Q183" s="36"/>
      <c r="R183" s="401">
        <v>2010</v>
      </c>
    </row>
    <row r="184" spans="2:18" ht="15" customHeight="1" x14ac:dyDescent="0.2">
      <c r="B184" s="130" t="s">
        <v>3972</v>
      </c>
      <c r="C184" s="25" t="s">
        <v>937</v>
      </c>
      <c r="D184" s="221">
        <v>4</v>
      </c>
      <c r="E184" s="152">
        <v>42</v>
      </c>
      <c r="F184" s="157" t="s">
        <v>7949</v>
      </c>
      <c r="G184" s="36"/>
      <c r="H184" s="36"/>
      <c r="I184" s="36"/>
      <c r="J184" s="36"/>
      <c r="K184" s="36" t="s">
        <v>8121</v>
      </c>
      <c r="L184" s="36"/>
      <c r="M184" s="36"/>
      <c r="N184" s="36">
        <v>300671.63273891201</v>
      </c>
      <c r="O184" s="128">
        <v>6531615.555094</v>
      </c>
      <c r="P184" s="215">
        <v>19</v>
      </c>
      <c r="Q184" s="36"/>
      <c r="R184" s="276"/>
    </row>
    <row r="185" spans="2:18" ht="15" customHeight="1" x14ac:dyDescent="0.2">
      <c r="B185" s="130" t="s">
        <v>3972</v>
      </c>
      <c r="C185" s="25" t="s">
        <v>937</v>
      </c>
      <c r="D185" s="152">
        <v>13</v>
      </c>
      <c r="E185" s="224">
        <v>135</v>
      </c>
      <c r="F185" s="157" t="s">
        <v>8038</v>
      </c>
      <c r="G185" s="36"/>
      <c r="H185" s="36"/>
      <c r="I185" s="36"/>
      <c r="J185" s="36"/>
      <c r="K185" s="36" t="s">
        <v>8121</v>
      </c>
      <c r="L185" s="36"/>
      <c r="M185" s="36"/>
      <c r="N185" s="36">
        <v>297838.59000000003</v>
      </c>
      <c r="O185" s="128">
        <v>6271532.3600000003</v>
      </c>
      <c r="P185" s="215">
        <v>19</v>
      </c>
      <c r="Q185" s="36"/>
      <c r="R185" s="276">
        <v>33970</v>
      </c>
    </row>
    <row r="186" spans="2:18" ht="15" customHeight="1" x14ac:dyDescent="0.2">
      <c r="B186" s="130" t="s">
        <v>3972</v>
      </c>
      <c r="C186" s="25" t="s">
        <v>937</v>
      </c>
      <c r="D186" s="152">
        <v>8</v>
      </c>
      <c r="E186" s="153">
        <v>81</v>
      </c>
      <c r="F186" s="25" t="s">
        <v>7985</v>
      </c>
      <c r="G186" s="36"/>
      <c r="H186" s="36"/>
      <c r="I186" s="36"/>
      <c r="J186" s="36"/>
      <c r="K186" s="36" t="s">
        <v>8121</v>
      </c>
      <c r="L186" s="36"/>
      <c r="M186" s="36"/>
      <c r="N186" s="36">
        <v>666133.48</v>
      </c>
      <c r="O186" s="128">
        <v>5899036.2599999998</v>
      </c>
      <c r="P186" s="215">
        <v>18</v>
      </c>
      <c r="Q186" s="36"/>
      <c r="R186" s="276"/>
    </row>
    <row r="187" spans="2:18" ht="15" customHeight="1" x14ac:dyDescent="0.2">
      <c r="B187" s="130" t="s">
        <v>3972</v>
      </c>
      <c r="C187" s="25" t="s">
        <v>985</v>
      </c>
      <c r="D187" s="157" t="s">
        <v>698</v>
      </c>
      <c r="E187" s="25" t="s">
        <v>680</v>
      </c>
      <c r="F187" s="25" t="s">
        <v>7776</v>
      </c>
      <c r="G187" s="36"/>
      <c r="H187" s="36" t="s">
        <v>8121</v>
      </c>
      <c r="I187" s="36"/>
      <c r="J187" s="36"/>
      <c r="K187" s="36"/>
      <c r="L187" s="36"/>
      <c r="M187" s="36"/>
      <c r="N187" s="36">
        <v>332835</v>
      </c>
      <c r="O187" s="128">
        <v>6329660</v>
      </c>
      <c r="P187" s="215">
        <v>19</v>
      </c>
      <c r="Q187" s="36"/>
      <c r="R187" s="276">
        <v>33604</v>
      </c>
    </row>
    <row r="188" spans="2:18" ht="15" customHeight="1" x14ac:dyDescent="0.2">
      <c r="B188" s="130" t="s">
        <v>3972</v>
      </c>
      <c r="C188" s="25" t="s">
        <v>937</v>
      </c>
      <c r="D188" s="153">
        <v>6</v>
      </c>
      <c r="E188" s="221">
        <v>61</v>
      </c>
      <c r="F188" s="36" t="s">
        <v>6166</v>
      </c>
      <c r="G188" s="36"/>
      <c r="H188" s="36"/>
      <c r="I188" s="36"/>
      <c r="J188" s="36"/>
      <c r="K188" s="36" t="s">
        <v>8121</v>
      </c>
      <c r="L188" s="36"/>
      <c r="M188" s="36"/>
      <c r="N188" s="36">
        <v>278714.70798345201</v>
      </c>
      <c r="O188" s="128">
        <v>6210597.6217740802</v>
      </c>
      <c r="P188" s="215">
        <v>19</v>
      </c>
      <c r="Q188" s="36"/>
      <c r="R188" s="276">
        <v>36892</v>
      </c>
    </row>
    <row r="189" spans="2:18" ht="15" customHeight="1" x14ac:dyDescent="0.2">
      <c r="B189" s="130" t="s">
        <v>3972</v>
      </c>
      <c r="C189" s="25" t="s">
        <v>941</v>
      </c>
      <c r="D189" s="153">
        <v>6</v>
      </c>
      <c r="E189" s="221">
        <v>61</v>
      </c>
      <c r="F189" s="216" t="s">
        <v>7849</v>
      </c>
      <c r="G189" s="36"/>
      <c r="H189" s="36" t="s">
        <v>8121</v>
      </c>
      <c r="I189" s="36"/>
      <c r="J189" s="36"/>
      <c r="K189" s="36"/>
      <c r="L189" s="36"/>
      <c r="M189" s="36"/>
      <c r="N189" s="36">
        <v>364046</v>
      </c>
      <c r="O189" s="128">
        <v>6226902</v>
      </c>
      <c r="P189" s="215">
        <v>19</v>
      </c>
      <c r="Q189" s="36"/>
      <c r="R189" s="276">
        <v>37257</v>
      </c>
    </row>
    <row r="190" spans="2:18" ht="15" customHeight="1" x14ac:dyDescent="0.2">
      <c r="B190" s="130" t="s">
        <v>3972</v>
      </c>
      <c r="C190" s="25" t="s">
        <v>937</v>
      </c>
      <c r="D190" s="152">
        <v>13</v>
      </c>
      <c r="E190" s="221">
        <v>136</v>
      </c>
      <c r="F190" s="157" t="s">
        <v>7996</v>
      </c>
      <c r="G190" s="36"/>
      <c r="H190" s="36"/>
      <c r="I190" s="36"/>
      <c r="J190" s="36"/>
      <c r="K190" s="36" t="s">
        <v>8121</v>
      </c>
      <c r="L190" s="36"/>
      <c r="M190" s="36"/>
      <c r="N190" s="36">
        <v>317508.18</v>
      </c>
      <c r="O190" s="128">
        <v>6268377.9100000001</v>
      </c>
      <c r="P190" s="215">
        <v>19</v>
      </c>
      <c r="Q190" s="36"/>
      <c r="R190" s="276"/>
    </row>
    <row r="191" spans="2:18" ht="15" customHeight="1" x14ac:dyDescent="0.2">
      <c r="B191" s="130" t="s">
        <v>3972</v>
      </c>
      <c r="C191" s="25" t="s">
        <v>937</v>
      </c>
      <c r="D191" s="152">
        <v>13</v>
      </c>
      <c r="E191" s="224">
        <v>135</v>
      </c>
      <c r="F191" s="157" t="s">
        <v>7997</v>
      </c>
      <c r="G191" s="36"/>
      <c r="H191" s="36"/>
      <c r="I191" s="36"/>
      <c r="J191" s="36"/>
      <c r="K191" s="36" t="s">
        <v>8121</v>
      </c>
      <c r="L191" s="36"/>
      <c r="M191" s="36"/>
      <c r="N191" s="36">
        <v>309554.84999999998</v>
      </c>
      <c r="O191" s="128">
        <v>6269225.3300000001</v>
      </c>
      <c r="P191" s="215">
        <v>19</v>
      </c>
      <c r="Q191" s="36"/>
      <c r="R191" s="276">
        <v>33604</v>
      </c>
    </row>
    <row r="192" spans="2:18" ht="15" customHeight="1" x14ac:dyDescent="0.2">
      <c r="B192" s="130" t="s">
        <v>3972</v>
      </c>
      <c r="C192" s="25" t="s">
        <v>937</v>
      </c>
      <c r="D192" s="221">
        <v>4</v>
      </c>
      <c r="E192" s="221">
        <v>41</v>
      </c>
      <c r="F192" s="157" t="s">
        <v>7188</v>
      </c>
      <c r="G192" s="36"/>
      <c r="H192" s="36"/>
      <c r="I192" s="36"/>
      <c r="J192" s="36" t="s">
        <v>8121</v>
      </c>
      <c r="K192" s="36"/>
      <c r="L192" s="36"/>
      <c r="M192" s="36"/>
      <c r="N192" s="36">
        <v>285278.21238109702</v>
      </c>
      <c r="O192" s="128">
        <v>6663147.52519916</v>
      </c>
      <c r="P192" s="215">
        <v>19</v>
      </c>
      <c r="Q192" s="36"/>
      <c r="R192" s="276"/>
    </row>
    <row r="193" spans="2:18" ht="15" customHeight="1" x14ac:dyDescent="0.2">
      <c r="B193" s="130" t="s">
        <v>3972</v>
      </c>
      <c r="C193" s="25" t="s">
        <v>937</v>
      </c>
      <c r="D193" s="152">
        <v>13</v>
      </c>
      <c r="E193" s="224">
        <v>135</v>
      </c>
      <c r="F193" s="157" t="s">
        <v>7998</v>
      </c>
      <c r="G193" s="36"/>
      <c r="H193" s="36"/>
      <c r="I193" s="36"/>
      <c r="J193" s="36"/>
      <c r="K193" s="36" t="s">
        <v>8121</v>
      </c>
      <c r="L193" s="36"/>
      <c r="M193" s="36"/>
      <c r="N193" s="36">
        <v>277782.71000000002</v>
      </c>
      <c r="O193" s="128">
        <v>6240163.6699999999</v>
      </c>
      <c r="P193" s="215">
        <v>19</v>
      </c>
      <c r="Q193" s="36"/>
      <c r="R193" s="276">
        <v>37622</v>
      </c>
    </row>
    <row r="194" spans="2:18" ht="15" customHeight="1" x14ac:dyDescent="0.2">
      <c r="B194" s="130" t="s">
        <v>3972</v>
      </c>
      <c r="C194" s="25" t="s">
        <v>941</v>
      </c>
      <c r="D194" s="152">
        <v>13</v>
      </c>
      <c r="E194" s="152">
        <v>132</v>
      </c>
      <c r="F194" s="216" t="s">
        <v>7871</v>
      </c>
      <c r="G194" s="36"/>
      <c r="H194" s="36"/>
      <c r="I194" s="36"/>
      <c r="J194" s="36"/>
      <c r="K194" s="36"/>
      <c r="L194" s="36" t="s">
        <v>8121</v>
      </c>
      <c r="M194" s="36"/>
      <c r="N194" s="36">
        <v>354811</v>
      </c>
      <c r="O194" s="128">
        <v>6280030</v>
      </c>
      <c r="P194" s="215">
        <v>19</v>
      </c>
      <c r="Q194" s="36"/>
      <c r="R194" s="276">
        <v>39814</v>
      </c>
    </row>
    <row r="195" spans="2:18" ht="15" customHeight="1" x14ac:dyDescent="0.2">
      <c r="B195" s="130" t="s">
        <v>3972</v>
      </c>
      <c r="C195" s="25" t="s">
        <v>858</v>
      </c>
      <c r="D195" s="221">
        <v>3</v>
      </c>
      <c r="E195" s="221">
        <v>32</v>
      </c>
      <c r="F195" s="25" t="s">
        <v>4764</v>
      </c>
      <c r="G195" s="36"/>
      <c r="H195" s="36"/>
      <c r="I195" s="36"/>
      <c r="J195" s="36" t="s">
        <v>8121</v>
      </c>
      <c r="K195" s="36"/>
      <c r="L195" s="36"/>
      <c r="M195" s="36"/>
      <c r="N195" s="36">
        <v>368224.5968</v>
      </c>
      <c r="O195" s="128">
        <v>7076276.3267000001</v>
      </c>
      <c r="P195" s="215">
        <v>19</v>
      </c>
      <c r="Q195" s="36"/>
      <c r="R195" s="276">
        <v>9498</v>
      </c>
    </row>
    <row r="196" spans="2:18" ht="15" customHeight="1" x14ac:dyDescent="0.2">
      <c r="B196" s="130" t="s">
        <v>3972</v>
      </c>
      <c r="C196" s="25" t="s">
        <v>985</v>
      </c>
      <c r="D196" s="157" t="s">
        <v>698</v>
      </c>
      <c r="E196" s="25" t="s">
        <v>678</v>
      </c>
      <c r="F196" s="25" t="s">
        <v>6440</v>
      </c>
      <c r="G196" s="36"/>
      <c r="H196" s="36" t="s">
        <v>8121</v>
      </c>
      <c r="I196" s="36"/>
      <c r="J196" s="36" t="s">
        <v>8121</v>
      </c>
      <c r="K196" s="36"/>
      <c r="L196" s="36"/>
      <c r="M196" s="36"/>
      <c r="N196" s="36">
        <v>348472</v>
      </c>
      <c r="O196" s="128">
        <v>6307710</v>
      </c>
      <c r="P196" s="215">
        <v>19</v>
      </c>
      <c r="Q196" s="36"/>
      <c r="R196" s="276">
        <v>37622</v>
      </c>
    </row>
    <row r="197" spans="2:18" ht="15" customHeight="1" x14ac:dyDescent="0.2">
      <c r="B197" s="130" t="s">
        <v>3972</v>
      </c>
      <c r="C197" s="36" t="s">
        <v>1021</v>
      </c>
      <c r="D197" s="221">
        <v>3</v>
      </c>
      <c r="E197" s="221">
        <v>31</v>
      </c>
      <c r="F197" s="226" t="s">
        <v>4383</v>
      </c>
      <c r="G197" s="36"/>
      <c r="H197" s="36"/>
      <c r="I197" s="36"/>
      <c r="J197" s="36" t="s">
        <v>8121</v>
      </c>
      <c r="K197" s="36"/>
      <c r="L197" s="36"/>
      <c r="M197" s="36"/>
      <c r="N197" s="36">
        <v>440496</v>
      </c>
      <c r="O197" s="128">
        <v>7093010</v>
      </c>
      <c r="P197" s="215">
        <v>19</v>
      </c>
      <c r="Q197" s="36"/>
      <c r="R197" s="276">
        <v>20986</v>
      </c>
    </row>
    <row r="198" spans="2:18" ht="15" customHeight="1" x14ac:dyDescent="0.2">
      <c r="B198" s="130" t="s">
        <v>3972</v>
      </c>
      <c r="C198" s="25" t="s">
        <v>937</v>
      </c>
      <c r="D198" s="221">
        <v>4</v>
      </c>
      <c r="E198" s="152">
        <v>43</v>
      </c>
      <c r="F198" s="157" t="s">
        <v>6184</v>
      </c>
      <c r="G198" s="36"/>
      <c r="H198" s="36"/>
      <c r="I198" s="36"/>
      <c r="J198" s="36"/>
      <c r="K198" s="36" t="s">
        <v>8121</v>
      </c>
      <c r="L198" s="36"/>
      <c r="M198" s="36"/>
      <c r="N198" s="36">
        <v>296593.67342762399</v>
      </c>
      <c r="O198" s="128">
        <v>6560129.2907591201</v>
      </c>
      <c r="P198" s="215">
        <v>19</v>
      </c>
      <c r="Q198" s="36"/>
      <c r="R198" s="276"/>
    </row>
    <row r="199" spans="2:18" ht="15" customHeight="1" x14ac:dyDescent="0.2">
      <c r="B199" s="130" t="s">
        <v>3972</v>
      </c>
      <c r="C199" s="25" t="s">
        <v>858</v>
      </c>
      <c r="D199" s="152">
        <v>8</v>
      </c>
      <c r="E199" s="152">
        <v>84</v>
      </c>
      <c r="F199" s="25" t="s">
        <v>4765</v>
      </c>
      <c r="G199" s="36"/>
      <c r="H199" s="36" t="s">
        <v>8121</v>
      </c>
      <c r="I199" s="36"/>
      <c r="J199" s="36"/>
      <c r="K199" s="36"/>
      <c r="L199" s="36"/>
      <c r="M199" s="36"/>
      <c r="N199" s="36">
        <v>813551.46239999996</v>
      </c>
      <c r="O199" s="128">
        <v>5869299.4411000004</v>
      </c>
      <c r="P199" s="215">
        <v>18</v>
      </c>
      <c r="Q199" s="36"/>
      <c r="R199" s="276">
        <v>26665</v>
      </c>
    </row>
    <row r="200" spans="2:18" ht="15" customHeight="1" x14ac:dyDescent="0.2">
      <c r="B200" s="130" t="s">
        <v>3972</v>
      </c>
      <c r="C200" s="25" t="s">
        <v>917</v>
      </c>
      <c r="D200" s="152">
        <v>5</v>
      </c>
      <c r="E200" s="221">
        <v>56</v>
      </c>
      <c r="F200" s="25" t="s">
        <v>7892</v>
      </c>
      <c r="G200" s="36"/>
      <c r="H200" s="36"/>
      <c r="I200" s="36"/>
      <c r="J200" s="36"/>
      <c r="K200" s="36" t="s">
        <v>8121</v>
      </c>
      <c r="L200" s="36"/>
      <c r="M200" s="36"/>
      <c r="N200" s="36">
        <v>254869</v>
      </c>
      <c r="O200" s="128">
        <v>6298316</v>
      </c>
      <c r="P200" s="215">
        <v>19</v>
      </c>
      <c r="Q200" s="36"/>
      <c r="R200" s="276">
        <v>39038</v>
      </c>
    </row>
    <row r="201" spans="2:18" ht="15" customHeight="1" x14ac:dyDescent="0.2">
      <c r="B201" s="130" t="s">
        <v>3972</v>
      </c>
      <c r="C201" s="25" t="s">
        <v>7633</v>
      </c>
      <c r="D201" s="218"/>
      <c r="E201" s="218"/>
      <c r="F201" s="36" t="s">
        <v>7719</v>
      </c>
      <c r="G201" s="218"/>
      <c r="H201" s="36" t="s">
        <v>8121</v>
      </c>
      <c r="I201" s="36"/>
      <c r="J201" s="36"/>
      <c r="K201" s="36"/>
      <c r="L201" s="36"/>
      <c r="M201" s="36"/>
      <c r="N201" s="36"/>
      <c r="O201" s="128"/>
      <c r="P201" s="215"/>
      <c r="Q201" s="36"/>
      <c r="R201" s="276"/>
    </row>
    <row r="202" spans="2:18" ht="15" customHeight="1" x14ac:dyDescent="0.2">
      <c r="B202" s="130" t="s">
        <v>3972</v>
      </c>
      <c r="C202" s="36" t="s">
        <v>1323</v>
      </c>
      <c r="D202" s="221">
        <v>4</v>
      </c>
      <c r="E202" s="152">
        <v>42</v>
      </c>
      <c r="F202" s="36" t="s">
        <v>7874</v>
      </c>
      <c r="G202" s="36"/>
      <c r="H202" s="36" t="s">
        <v>8121</v>
      </c>
      <c r="I202" s="36"/>
      <c r="J202" s="36"/>
      <c r="K202" s="36"/>
      <c r="L202" s="36"/>
      <c r="M202" s="36"/>
      <c r="N202" s="36">
        <v>250991.48687313421</v>
      </c>
      <c r="O202" s="128">
        <v>6533800.5972960815</v>
      </c>
      <c r="P202" s="215">
        <v>19</v>
      </c>
      <c r="Q202" s="36"/>
      <c r="R202" s="276"/>
    </row>
    <row r="203" spans="2:18" ht="15" customHeight="1" x14ac:dyDescent="0.2">
      <c r="B203" s="130" t="s">
        <v>3972</v>
      </c>
      <c r="C203" s="36" t="s">
        <v>845</v>
      </c>
      <c r="D203" s="36"/>
      <c r="E203" s="36"/>
      <c r="F203" s="36" t="s">
        <v>7833</v>
      </c>
      <c r="G203" s="36"/>
      <c r="H203" s="36"/>
      <c r="I203" s="36"/>
      <c r="J203" s="36"/>
      <c r="K203" s="36"/>
      <c r="L203" s="36"/>
      <c r="M203" s="36" t="s">
        <v>8121</v>
      </c>
      <c r="N203" s="36">
        <v>383217</v>
      </c>
      <c r="O203" s="128">
        <v>6330592</v>
      </c>
      <c r="P203" s="36">
        <v>19</v>
      </c>
      <c r="Q203" s="36"/>
      <c r="R203" s="276">
        <v>40452</v>
      </c>
    </row>
    <row r="204" spans="2:18" ht="15" customHeight="1" x14ac:dyDescent="0.2">
      <c r="B204" s="130" t="s">
        <v>3972</v>
      </c>
      <c r="C204" s="36" t="s">
        <v>845</v>
      </c>
      <c r="D204" s="36"/>
      <c r="E204" s="36"/>
      <c r="F204" s="36" t="s">
        <v>7834</v>
      </c>
      <c r="G204" s="36"/>
      <c r="H204" s="36"/>
      <c r="I204" s="36"/>
      <c r="J204" s="36"/>
      <c r="K204" s="36"/>
      <c r="L204" s="36"/>
      <c r="M204" s="36" t="s">
        <v>8121</v>
      </c>
      <c r="N204" s="36">
        <v>383049</v>
      </c>
      <c r="O204" s="128">
        <v>6331620</v>
      </c>
      <c r="P204" s="36">
        <v>19</v>
      </c>
      <c r="Q204" s="36"/>
      <c r="R204" s="276">
        <v>40452</v>
      </c>
    </row>
    <row r="205" spans="2:18" ht="15" customHeight="1" x14ac:dyDescent="0.2">
      <c r="B205" s="130" t="s">
        <v>3972</v>
      </c>
      <c r="C205" s="35" t="s">
        <v>1008</v>
      </c>
      <c r="D205" s="25">
        <v>8</v>
      </c>
      <c r="E205" s="25">
        <v>81</v>
      </c>
      <c r="F205" s="25" t="s">
        <v>7883</v>
      </c>
      <c r="G205" s="36"/>
      <c r="H205" s="36"/>
      <c r="I205" s="36"/>
      <c r="J205" s="36"/>
      <c r="K205" s="36" t="s">
        <v>8121</v>
      </c>
      <c r="L205" s="36"/>
      <c r="M205" s="36"/>
      <c r="N205" s="36">
        <v>662940.94921899994</v>
      </c>
      <c r="O205" s="128">
        <v>5894242.6191999996</v>
      </c>
      <c r="P205" s="215">
        <v>18</v>
      </c>
      <c r="Q205" s="36"/>
      <c r="R205" s="401">
        <v>1998</v>
      </c>
    </row>
    <row r="206" spans="2:18" ht="15" customHeight="1" x14ac:dyDescent="0.2">
      <c r="B206" s="130" t="s">
        <v>3972</v>
      </c>
      <c r="C206" s="36" t="s">
        <v>932</v>
      </c>
      <c r="D206" s="36"/>
      <c r="E206" s="36"/>
      <c r="F206" s="36" t="s">
        <v>7671</v>
      </c>
      <c r="G206" s="36"/>
      <c r="H206" s="36"/>
      <c r="I206" s="36"/>
      <c r="J206" s="36"/>
      <c r="K206" s="36" t="s">
        <v>8121</v>
      </c>
      <c r="L206" s="36"/>
      <c r="M206" s="36"/>
      <c r="N206" s="36">
        <v>737787.26</v>
      </c>
      <c r="O206" s="128">
        <v>5891171.6200000001</v>
      </c>
      <c r="P206" s="36">
        <v>18</v>
      </c>
      <c r="Q206" s="36"/>
      <c r="R206" s="401">
        <v>1995</v>
      </c>
    </row>
    <row r="207" spans="2:18" ht="15" customHeight="1" x14ac:dyDescent="0.2">
      <c r="B207" s="130" t="s">
        <v>3972</v>
      </c>
      <c r="C207" s="25" t="s">
        <v>916</v>
      </c>
      <c r="D207" s="157">
        <v>8</v>
      </c>
      <c r="E207" s="25">
        <v>81</v>
      </c>
      <c r="F207" s="25" t="s">
        <v>3551</v>
      </c>
      <c r="G207" s="36"/>
      <c r="H207" s="36"/>
      <c r="I207" s="36"/>
      <c r="J207" s="36"/>
      <c r="K207" s="36" t="s">
        <v>8121</v>
      </c>
      <c r="L207" s="36"/>
      <c r="M207" s="36"/>
      <c r="N207" s="36">
        <v>668022.66</v>
      </c>
      <c r="O207" s="128">
        <v>5928056.8499999996</v>
      </c>
      <c r="P207" s="215">
        <v>18</v>
      </c>
      <c r="Q207" s="36"/>
      <c r="R207" s="276">
        <v>24682</v>
      </c>
    </row>
    <row r="208" spans="2:18" ht="15" customHeight="1" x14ac:dyDescent="0.2">
      <c r="B208" s="130" t="s">
        <v>3972</v>
      </c>
      <c r="C208" s="25" t="s">
        <v>916</v>
      </c>
      <c r="D208" s="157">
        <v>8</v>
      </c>
      <c r="E208" s="25">
        <v>81</v>
      </c>
      <c r="F208" s="25" t="s">
        <v>4795</v>
      </c>
      <c r="G208" s="36"/>
      <c r="H208" s="36"/>
      <c r="I208" s="36"/>
      <c r="J208" s="36"/>
      <c r="K208" s="36" t="s">
        <v>8121</v>
      </c>
      <c r="L208" s="36"/>
      <c r="M208" s="36"/>
      <c r="N208" s="36">
        <v>667802.96</v>
      </c>
      <c r="O208" s="128">
        <v>5927318.0300000003</v>
      </c>
      <c r="P208" s="215">
        <v>18</v>
      </c>
      <c r="Q208" s="36"/>
      <c r="R208" s="276">
        <v>40269</v>
      </c>
    </row>
    <row r="209" spans="2:18" ht="15" customHeight="1" x14ac:dyDescent="0.2">
      <c r="B209" s="130" t="s">
        <v>3972</v>
      </c>
      <c r="C209" s="25" t="s">
        <v>937</v>
      </c>
      <c r="D209" s="152">
        <v>8</v>
      </c>
      <c r="E209" s="153">
        <v>81</v>
      </c>
      <c r="F209" s="157" t="s">
        <v>8266</v>
      </c>
      <c r="G209" s="36"/>
      <c r="H209" s="36"/>
      <c r="I209" s="36"/>
      <c r="J209" s="36"/>
      <c r="K209" s="36" t="s">
        <v>8121</v>
      </c>
      <c r="L209" s="36"/>
      <c r="M209" s="36"/>
      <c r="N209" s="36">
        <v>662983.22285290295</v>
      </c>
      <c r="O209" s="128">
        <v>5907184.0321370997</v>
      </c>
      <c r="P209" s="215">
        <v>18</v>
      </c>
      <c r="Q209" s="36"/>
      <c r="R209" s="401">
        <v>2001</v>
      </c>
    </row>
    <row r="210" spans="2:18" ht="15" customHeight="1" x14ac:dyDescent="0.2">
      <c r="B210" s="130" t="s">
        <v>3972</v>
      </c>
      <c r="C210" s="25" t="s">
        <v>941</v>
      </c>
      <c r="D210" s="152">
        <v>5</v>
      </c>
      <c r="E210" s="221">
        <v>57</v>
      </c>
      <c r="F210" s="216" t="s">
        <v>7851</v>
      </c>
      <c r="G210" s="36"/>
      <c r="H210" s="36"/>
      <c r="I210" s="36"/>
      <c r="J210" s="36" t="s">
        <v>8121</v>
      </c>
      <c r="K210" s="36"/>
      <c r="L210" s="36"/>
      <c r="M210" s="36"/>
      <c r="N210" s="36">
        <v>311872</v>
      </c>
      <c r="O210" s="128">
        <v>6364382</v>
      </c>
      <c r="P210" s="215">
        <v>19</v>
      </c>
      <c r="Q210" s="36"/>
      <c r="R210" s="276">
        <v>33970</v>
      </c>
    </row>
    <row r="211" spans="2:18" ht="15" customHeight="1" x14ac:dyDescent="0.2">
      <c r="B211" s="130" t="s">
        <v>3972</v>
      </c>
      <c r="C211" s="36" t="s">
        <v>987</v>
      </c>
      <c r="D211" s="36"/>
      <c r="E211" s="36"/>
      <c r="F211" s="36" t="s">
        <v>7897</v>
      </c>
      <c r="G211" s="36"/>
      <c r="H211" s="36"/>
      <c r="I211" s="36"/>
      <c r="J211" s="36"/>
      <c r="K211" s="36" t="s">
        <v>8121</v>
      </c>
      <c r="L211" s="36"/>
      <c r="M211" s="36"/>
      <c r="N211" s="36">
        <v>731620.728</v>
      </c>
      <c r="O211" s="128">
        <v>5896710.659</v>
      </c>
      <c r="P211" s="36">
        <v>18</v>
      </c>
      <c r="Q211" s="36"/>
      <c r="R211" s="401">
        <v>1996</v>
      </c>
    </row>
    <row r="212" spans="2:18" ht="15" customHeight="1" x14ac:dyDescent="0.2">
      <c r="B212" s="130" t="s">
        <v>3972</v>
      </c>
      <c r="C212" s="25" t="s">
        <v>937</v>
      </c>
      <c r="D212" s="152">
        <v>13</v>
      </c>
      <c r="E212" s="221">
        <v>133</v>
      </c>
      <c r="F212" s="157" t="s">
        <v>7191</v>
      </c>
      <c r="G212" s="36"/>
      <c r="H212" s="36"/>
      <c r="I212" s="36"/>
      <c r="J212" s="36"/>
      <c r="K212" s="36" t="s">
        <v>8121</v>
      </c>
      <c r="L212" s="36"/>
      <c r="M212" s="36"/>
      <c r="N212" s="36">
        <v>337533.66216811101</v>
      </c>
      <c r="O212" s="128">
        <v>6257543.9296983602</v>
      </c>
      <c r="P212" s="215">
        <v>19</v>
      </c>
      <c r="Q212" s="36"/>
      <c r="R212" s="276">
        <v>32509</v>
      </c>
    </row>
    <row r="213" spans="2:18" ht="15" customHeight="1" x14ac:dyDescent="0.2">
      <c r="B213" s="130" t="s">
        <v>3972</v>
      </c>
      <c r="C213" s="25" t="s">
        <v>985</v>
      </c>
      <c r="D213" s="157" t="s">
        <v>698</v>
      </c>
      <c r="E213" s="25" t="s">
        <v>678</v>
      </c>
      <c r="F213" s="25" t="s">
        <v>7777</v>
      </c>
      <c r="G213" s="36"/>
      <c r="H213" s="36"/>
      <c r="I213" s="36"/>
      <c r="J213" s="36" t="s">
        <v>8121</v>
      </c>
      <c r="K213" s="36"/>
      <c r="L213" s="36"/>
      <c r="M213" s="36"/>
      <c r="N213" s="36">
        <v>356566</v>
      </c>
      <c r="O213" s="128">
        <v>6286990</v>
      </c>
      <c r="P213" s="215">
        <v>19</v>
      </c>
      <c r="Q213" s="36"/>
      <c r="R213" s="276">
        <v>20090</v>
      </c>
    </row>
    <row r="214" spans="2:18" ht="15" customHeight="1" x14ac:dyDescent="0.2">
      <c r="B214" s="130" t="s">
        <v>3972</v>
      </c>
      <c r="C214" s="35" t="s">
        <v>2389</v>
      </c>
      <c r="D214" s="221">
        <v>2</v>
      </c>
      <c r="E214" s="221">
        <v>21</v>
      </c>
      <c r="F214" s="36" t="s">
        <v>7098</v>
      </c>
      <c r="G214" s="36"/>
      <c r="H214" s="36"/>
      <c r="I214" s="36"/>
      <c r="J214" s="36" t="s">
        <v>8121</v>
      </c>
      <c r="K214" s="36"/>
      <c r="L214" s="36"/>
      <c r="M214" s="36"/>
      <c r="N214" s="36">
        <v>411962.06099999999</v>
      </c>
      <c r="O214" s="128">
        <v>7142787.1327999998</v>
      </c>
      <c r="P214" s="215">
        <v>18</v>
      </c>
      <c r="Q214" s="36"/>
      <c r="R214" s="276">
        <v>39820</v>
      </c>
    </row>
    <row r="215" spans="2:18" ht="15" customHeight="1" x14ac:dyDescent="0.2">
      <c r="B215" s="130" t="s">
        <v>3972</v>
      </c>
      <c r="C215" s="35" t="s">
        <v>965</v>
      </c>
      <c r="D215" s="153">
        <v>10</v>
      </c>
      <c r="E215" s="153">
        <v>101</v>
      </c>
      <c r="F215" s="25" t="s">
        <v>6005</v>
      </c>
      <c r="G215" s="36"/>
      <c r="H215" s="36"/>
      <c r="I215" s="36"/>
      <c r="J215" s="36"/>
      <c r="K215" s="36" t="s">
        <v>8121</v>
      </c>
      <c r="L215" s="36"/>
      <c r="M215" s="36"/>
      <c r="N215" s="36">
        <v>663788.711243</v>
      </c>
      <c r="O215" s="128">
        <v>5445583.0104400003</v>
      </c>
      <c r="P215" s="215">
        <v>18</v>
      </c>
      <c r="Q215" s="36"/>
      <c r="R215" s="401">
        <v>2000</v>
      </c>
    </row>
    <row r="216" spans="2:18" ht="15" customHeight="1" x14ac:dyDescent="0.2">
      <c r="B216" s="130" t="s">
        <v>3972</v>
      </c>
      <c r="C216" s="25" t="s">
        <v>844</v>
      </c>
      <c r="D216" s="221">
        <v>3</v>
      </c>
      <c r="E216" s="221">
        <v>31</v>
      </c>
      <c r="F216" s="25" t="s">
        <v>8067</v>
      </c>
      <c r="G216" s="36"/>
      <c r="H216" s="36"/>
      <c r="I216" s="36"/>
      <c r="J216" s="36" t="s">
        <v>8121</v>
      </c>
      <c r="K216" s="36"/>
      <c r="L216" s="36"/>
      <c r="M216" s="36"/>
      <c r="N216" s="36">
        <v>375631</v>
      </c>
      <c r="O216" s="128">
        <v>6966749</v>
      </c>
      <c r="P216" s="215">
        <v>19</v>
      </c>
      <c r="Q216" s="36"/>
      <c r="R216" s="276">
        <v>35431</v>
      </c>
    </row>
    <row r="217" spans="2:18" ht="15" customHeight="1" x14ac:dyDescent="0.2">
      <c r="B217" s="130" t="s">
        <v>3972</v>
      </c>
      <c r="C217" s="35" t="s">
        <v>3768</v>
      </c>
      <c r="D217" s="157"/>
      <c r="E217" s="25"/>
      <c r="F217" s="25" t="s">
        <v>3769</v>
      </c>
      <c r="G217" s="36"/>
      <c r="H217" s="36"/>
      <c r="I217" s="36"/>
      <c r="J217" s="36" t="s">
        <v>8121</v>
      </c>
      <c r="K217" s="36"/>
      <c r="L217" s="36"/>
      <c r="M217" s="36"/>
      <c r="N217" s="36">
        <v>267009</v>
      </c>
      <c r="O217" s="128">
        <v>6370558</v>
      </c>
      <c r="P217" s="215">
        <v>19</v>
      </c>
      <c r="Q217" s="36"/>
      <c r="R217" s="276">
        <v>39873</v>
      </c>
    </row>
    <row r="218" spans="2:18" ht="15" customHeight="1" x14ac:dyDescent="0.2">
      <c r="B218" s="130" t="s">
        <v>3972</v>
      </c>
      <c r="C218" s="25" t="s">
        <v>937</v>
      </c>
      <c r="D218" s="218"/>
      <c r="E218" s="218"/>
      <c r="F218" s="36" t="s">
        <v>7986</v>
      </c>
      <c r="G218" s="218"/>
      <c r="H218" s="36"/>
      <c r="I218" s="36"/>
      <c r="J218" s="36"/>
      <c r="K218" s="36" t="s">
        <v>8121</v>
      </c>
      <c r="L218" s="36"/>
      <c r="M218" s="36"/>
      <c r="N218" s="36">
        <v>700342.86</v>
      </c>
      <c r="O218" s="128">
        <v>5669810.7199999997</v>
      </c>
      <c r="P218" s="215">
        <v>18</v>
      </c>
      <c r="Q218" s="36"/>
      <c r="R218" s="276">
        <v>41974</v>
      </c>
    </row>
    <row r="219" spans="2:18" ht="15" customHeight="1" x14ac:dyDescent="0.2">
      <c r="B219" s="130" t="s">
        <v>4442</v>
      </c>
      <c r="C219" s="25" t="s">
        <v>914</v>
      </c>
      <c r="D219" s="153">
        <v>6</v>
      </c>
      <c r="E219" s="221">
        <v>61</v>
      </c>
      <c r="F219" s="25" t="s">
        <v>7192</v>
      </c>
      <c r="G219" s="36"/>
      <c r="H219" s="36"/>
      <c r="I219" s="36"/>
      <c r="J219" s="36"/>
      <c r="K219" s="36" t="s">
        <v>8121</v>
      </c>
      <c r="L219" s="36"/>
      <c r="M219" s="36"/>
      <c r="N219" s="36">
        <v>342184.04492945498</v>
      </c>
      <c r="O219" s="128">
        <v>6229736.0220896602</v>
      </c>
      <c r="P219" s="215">
        <v>19</v>
      </c>
      <c r="Q219" s="36"/>
      <c r="R219" s="276">
        <v>31048</v>
      </c>
    </row>
    <row r="220" spans="2:18" ht="15" customHeight="1" x14ac:dyDescent="0.2">
      <c r="B220" s="130" t="s">
        <v>3972</v>
      </c>
      <c r="C220" s="25" t="s">
        <v>937</v>
      </c>
      <c r="D220" s="153">
        <v>6</v>
      </c>
      <c r="E220" s="221">
        <v>61</v>
      </c>
      <c r="F220" s="157" t="s">
        <v>7192</v>
      </c>
      <c r="G220" s="36"/>
      <c r="H220" s="36"/>
      <c r="I220" s="36"/>
      <c r="J220" s="36"/>
      <c r="K220" s="36" t="s">
        <v>8121</v>
      </c>
      <c r="L220" s="36"/>
      <c r="M220" s="36"/>
      <c r="N220" s="36">
        <v>342184.04492945498</v>
      </c>
      <c r="O220" s="128">
        <v>6229736.0220896602</v>
      </c>
      <c r="P220" s="215">
        <v>19</v>
      </c>
      <c r="Q220" s="36"/>
      <c r="R220" s="276">
        <v>31048</v>
      </c>
    </row>
    <row r="221" spans="2:18" ht="15" customHeight="1" x14ac:dyDescent="0.2">
      <c r="B221" s="130" t="s">
        <v>3972</v>
      </c>
      <c r="C221" s="25" t="s">
        <v>957</v>
      </c>
      <c r="D221" s="221">
        <v>3</v>
      </c>
      <c r="E221" s="221">
        <v>33</v>
      </c>
      <c r="F221" s="25" t="s">
        <v>959</v>
      </c>
      <c r="G221" s="36"/>
      <c r="H221" s="36" t="s">
        <v>8121</v>
      </c>
      <c r="I221" s="36"/>
      <c r="J221" s="36"/>
      <c r="K221" s="36"/>
      <c r="L221" s="36"/>
      <c r="M221" s="36"/>
      <c r="N221" s="36">
        <v>278994.83299999998</v>
      </c>
      <c r="O221" s="128">
        <v>6848951.5470000003</v>
      </c>
      <c r="P221" s="215">
        <v>19</v>
      </c>
      <c r="Q221" s="36"/>
      <c r="R221" s="276">
        <v>34700</v>
      </c>
    </row>
    <row r="222" spans="2:18" ht="15" customHeight="1" x14ac:dyDescent="0.2">
      <c r="B222" s="130" t="s">
        <v>3972</v>
      </c>
      <c r="C222" s="25" t="s">
        <v>937</v>
      </c>
      <c r="D222" s="221">
        <v>4</v>
      </c>
      <c r="E222" s="221">
        <v>41</v>
      </c>
      <c r="F222" s="157" t="s">
        <v>7194</v>
      </c>
      <c r="G222" s="36"/>
      <c r="H222" s="36"/>
      <c r="I222" s="36"/>
      <c r="J222" s="36"/>
      <c r="K222" s="36" t="s">
        <v>8121</v>
      </c>
      <c r="L222" s="36"/>
      <c r="M222" s="36"/>
      <c r="N222" s="36">
        <v>272786.22272071498</v>
      </c>
      <c r="O222" s="128">
        <v>6682666.55527166</v>
      </c>
      <c r="P222" s="215">
        <v>19</v>
      </c>
      <c r="Q222" s="36"/>
      <c r="R222" s="276"/>
    </row>
    <row r="223" spans="2:18" ht="15" customHeight="1" x14ac:dyDescent="0.2">
      <c r="B223" s="130" t="s">
        <v>3972</v>
      </c>
      <c r="C223" s="25" t="s">
        <v>937</v>
      </c>
      <c r="D223" s="221">
        <v>3</v>
      </c>
      <c r="E223" s="221">
        <v>31</v>
      </c>
      <c r="F223" s="157" t="s">
        <v>8019</v>
      </c>
      <c r="G223" s="36"/>
      <c r="H223" s="36"/>
      <c r="I223" s="36"/>
      <c r="J223" s="36" t="s">
        <v>8121</v>
      </c>
      <c r="K223" s="36"/>
      <c r="L223" s="36"/>
      <c r="M223" s="36"/>
      <c r="N223" s="36">
        <v>364283.86631536199</v>
      </c>
      <c r="O223" s="128">
        <v>6975213.8964746902</v>
      </c>
      <c r="P223" s="215">
        <v>19</v>
      </c>
      <c r="Q223" s="36"/>
      <c r="R223" s="276">
        <v>37257</v>
      </c>
    </row>
    <row r="224" spans="2:18" ht="15" customHeight="1" x14ac:dyDescent="0.2">
      <c r="B224" s="130" t="s">
        <v>3972</v>
      </c>
      <c r="C224" s="25" t="s">
        <v>937</v>
      </c>
      <c r="D224" s="152">
        <v>8</v>
      </c>
      <c r="E224" s="221">
        <v>82</v>
      </c>
      <c r="F224" s="157" t="s">
        <v>7951</v>
      </c>
      <c r="G224" s="36"/>
      <c r="H224" s="36"/>
      <c r="I224" s="36"/>
      <c r="J224" s="36"/>
      <c r="K224" s="36" t="s">
        <v>8121</v>
      </c>
      <c r="L224" s="36"/>
      <c r="M224" s="36"/>
      <c r="N224" s="36">
        <v>658271.14714375802</v>
      </c>
      <c r="O224" s="128">
        <v>5880069.0398504101</v>
      </c>
      <c r="P224" s="215">
        <v>18</v>
      </c>
      <c r="Q224" s="36"/>
      <c r="R224" s="276">
        <v>36892</v>
      </c>
    </row>
    <row r="225" spans="2:18" ht="15" customHeight="1" x14ac:dyDescent="0.2">
      <c r="B225" s="130" t="s">
        <v>3972</v>
      </c>
      <c r="C225" s="25" t="s">
        <v>850</v>
      </c>
      <c r="D225" s="152">
        <v>5</v>
      </c>
      <c r="E225" s="221">
        <v>53</v>
      </c>
      <c r="F225" s="216" t="s">
        <v>7915</v>
      </c>
      <c r="G225" s="36"/>
      <c r="H225" s="36" t="s">
        <v>8121</v>
      </c>
      <c r="I225" s="36"/>
      <c r="J225" s="36"/>
      <c r="K225" s="36"/>
      <c r="L225" s="36"/>
      <c r="M225" s="36"/>
      <c r="N225" s="36">
        <v>381985.98838</v>
      </c>
      <c r="O225" s="128">
        <v>6358914.2671999997</v>
      </c>
      <c r="P225" s="215">
        <v>19</v>
      </c>
      <c r="Q225" s="36"/>
      <c r="R225" s="276">
        <v>39083</v>
      </c>
    </row>
    <row r="226" spans="2:18" ht="15" customHeight="1" x14ac:dyDescent="0.2">
      <c r="B226" s="130" t="s">
        <v>3972</v>
      </c>
      <c r="C226" s="25" t="s">
        <v>937</v>
      </c>
      <c r="D226" s="152">
        <v>13</v>
      </c>
      <c r="E226" s="221">
        <v>133</v>
      </c>
      <c r="F226" s="157" t="s">
        <v>6133</v>
      </c>
      <c r="G226" s="36"/>
      <c r="H226" s="36"/>
      <c r="I226" s="36"/>
      <c r="J226" s="36"/>
      <c r="K226" s="36" t="s">
        <v>8121</v>
      </c>
      <c r="L226" s="36"/>
      <c r="M226" s="36"/>
      <c r="N226" s="36">
        <v>338763.37704387598</v>
      </c>
      <c r="O226" s="128">
        <v>6251449.4439683696</v>
      </c>
      <c r="P226" s="215">
        <v>19</v>
      </c>
      <c r="Q226" s="36"/>
      <c r="R226" s="276">
        <v>32509</v>
      </c>
    </row>
    <row r="227" spans="2:18" ht="15" customHeight="1" x14ac:dyDescent="0.2">
      <c r="B227" s="130" t="s">
        <v>3972</v>
      </c>
      <c r="C227" s="35" t="s">
        <v>934</v>
      </c>
      <c r="D227" s="157">
        <v>8</v>
      </c>
      <c r="E227" s="25">
        <v>81</v>
      </c>
      <c r="F227" s="25" t="s">
        <v>7761</v>
      </c>
      <c r="G227" s="36"/>
      <c r="H227" s="36"/>
      <c r="I227" s="36" t="s">
        <v>8121</v>
      </c>
      <c r="J227" s="36"/>
      <c r="K227" s="36"/>
      <c r="L227" s="36"/>
      <c r="M227" s="36"/>
      <c r="N227" s="36">
        <v>666888</v>
      </c>
      <c r="O227" s="128">
        <v>5930904</v>
      </c>
      <c r="P227" s="215">
        <v>18</v>
      </c>
      <c r="Q227" s="36"/>
      <c r="R227" s="276">
        <v>27030</v>
      </c>
    </row>
    <row r="228" spans="2:18" ht="15" customHeight="1" x14ac:dyDescent="0.2">
      <c r="B228" s="130" t="s">
        <v>3972</v>
      </c>
      <c r="C228" s="25" t="s">
        <v>937</v>
      </c>
      <c r="D228" s="152">
        <v>7</v>
      </c>
      <c r="E228" s="221">
        <v>73</v>
      </c>
      <c r="F228" s="157" t="s">
        <v>7999</v>
      </c>
      <c r="G228" s="36"/>
      <c r="H228" s="36"/>
      <c r="I228" s="36"/>
      <c r="J228" s="36"/>
      <c r="K228" s="36" t="s">
        <v>8121</v>
      </c>
      <c r="L228" s="36"/>
      <c r="M228" s="36"/>
      <c r="N228" s="36">
        <v>244537.94</v>
      </c>
      <c r="O228" s="128">
        <v>6126125.3499999996</v>
      </c>
      <c r="P228" s="215">
        <v>19</v>
      </c>
      <c r="Q228" s="36"/>
      <c r="R228" s="276"/>
    </row>
    <row r="229" spans="2:18" ht="15" customHeight="1" x14ac:dyDescent="0.2">
      <c r="B229" s="130" t="s">
        <v>3972</v>
      </c>
      <c r="C229" s="25" t="s">
        <v>858</v>
      </c>
      <c r="D229" s="152">
        <v>8</v>
      </c>
      <c r="E229" s="153">
        <v>81</v>
      </c>
      <c r="F229" s="25" t="s">
        <v>4766</v>
      </c>
      <c r="G229" s="36"/>
      <c r="H229" s="36" t="s">
        <v>8121</v>
      </c>
      <c r="I229" s="36" t="s">
        <v>8121</v>
      </c>
      <c r="J229" s="36"/>
      <c r="K229" s="36" t="s">
        <v>8121</v>
      </c>
      <c r="L229" s="36"/>
      <c r="M229" s="36"/>
      <c r="N229" s="36">
        <v>667686.57409999997</v>
      </c>
      <c r="O229" s="128">
        <v>5926914.1204000004</v>
      </c>
      <c r="P229" s="215">
        <v>18</v>
      </c>
      <c r="Q229" s="36"/>
      <c r="R229" s="276">
        <v>35796</v>
      </c>
    </row>
    <row r="230" spans="2:18" ht="15" customHeight="1" x14ac:dyDescent="0.2">
      <c r="B230" s="130" t="s">
        <v>3972</v>
      </c>
      <c r="C230" s="25" t="s">
        <v>937</v>
      </c>
      <c r="D230" s="152">
        <v>8</v>
      </c>
      <c r="E230" s="152">
        <v>84</v>
      </c>
      <c r="F230" s="157" t="s">
        <v>8000</v>
      </c>
      <c r="G230" s="36"/>
      <c r="H230" s="36"/>
      <c r="I230" s="36"/>
      <c r="J230" s="36"/>
      <c r="K230" s="36"/>
      <c r="L230" s="36"/>
      <c r="M230" s="36" t="s">
        <v>8121</v>
      </c>
      <c r="N230" s="36">
        <v>197671.6</v>
      </c>
      <c r="O230" s="128">
        <v>5963324</v>
      </c>
      <c r="P230" s="215">
        <v>19</v>
      </c>
      <c r="Q230" s="36"/>
      <c r="R230" s="276">
        <v>34700</v>
      </c>
    </row>
    <row r="231" spans="2:18" ht="15" customHeight="1" x14ac:dyDescent="0.2">
      <c r="B231" s="130" t="s">
        <v>3972</v>
      </c>
      <c r="C231" s="25" t="s">
        <v>858</v>
      </c>
      <c r="D231" s="221">
        <v>3</v>
      </c>
      <c r="E231" s="221">
        <v>33</v>
      </c>
      <c r="F231" s="25" t="s">
        <v>4767</v>
      </c>
      <c r="G231" s="36"/>
      <c r="H231" s="36"/>
      <c r="I231" s="36"/>
      <c r="J231" s="36" t="s">
        <v>8121</v>
      </c>
      <c r="K231" s="36"/>
      <c r="L231" s="36"/>
      <c r="M231" s="36"/>
      <c r="N231" s="36">
        <v>279450.22970000003</v>
      </c>
      <c r="O231" s="128">
        <v>6848635.4326999998</v>
      </c>
      <c r="P231" s="215">
        <v>19</v>
      </c>
      <c r="Q231" s="36"/>
      <c r="R231" s="276">
        <v>23377</v>
      </c>
    </row>
    <row r="232" spans="2:18" ht="15" customHeight="1" x14ac:dyDescent="0.2">
      <c r="B232" s="130" t="s">
        <v>3972</v>
      </c>
      <c r="C232" s="25" t="s">
        <v>937</v>
      </c>
      <c r="D232" s="221">
        <v>4</v>
      </c>
      <c r="E232" s="152">
        <v>42</v>
      </c>
      <c r="F232" s="157" t="s">
        <v>7202</v>
      </c>
      <c r="G232" s="36"/>
      <c r="H232" s="36"/>
      <c r="I232" s="36"/>
      <c r="J232" s="36" t="s">
        <v>8121</v>
      </c>
      <c r="K232" s="36" t="s">
        <v>8121</v>
      </c>
      <c r="L232" s="36"/>
      <c r="M232" s="36"/>
      <c r="N232" s="36">
        <v>296343.96410599601</v>
      </c>
      <c r="O232" s="128">
        <v>6499190.4147859104</v>
      </c>
      <c r="P232" s="215">
        <v>19</v>
      </c>
      <c r="Q232" s="36"/>
      <c r="R232" s="276"/>
    </row>
    <row r="233" spans="2:18" ht="15" customHeight="1" x14ac:dyDescent="0.2">
      <c r="B233" s="130" t="s">
        <v>3972</v>
      </c>
      <c r="C233" s="35" t="s">
        <v>1026</v>
      </c>
      <c r="D233" s="157">
        <v>3</v>
      </c>
      <c r="E233" s="25">
        <v>32</v>
      </c>
      <c r="F233" s="25" t="s">
        <v>8059</v>
      </c>
      <c r="G233" s="36"/>
      <c r="H233" s="36"/>
      <c r="I233" s="36"/>
      <c r="J233" s="36" t="s">
        <v>8121</v>
      </c>
      <c r="K233" s="36"/>
      <c r="L233" s="36"/>
      <c r="M233" s="36"/>
      <c r="N233" s="36">
        <v>367739.26</v>
      </c>
      <c r="O233" s="128">
        <v>7061446.5</v>
      </c>
      <c r="P233" s="215">
        <v>17</v>
      </c>
      <c r="Q233" s="36"/>
      <c r="R233" s="276">
        <v>34943</v>
      </c>
    </row>
    <row r="234" spans="2:18" ht="15" customHeight="1" x14ac:dyDescent="0.2">
      <c r="B234" s="130" t="s">
        <v>3972</v>
      </c>
      <c r="C234" s="25" t="s">
        <v>937</v>
      </c>
      <c r="D234" s="221">
        <v>3</v>
      </c>
      <c r="E234" s="221">
        <v>33</v>
      </c>
      <c r="F234" s="157" t="s">
        <v>7952</v>
      </c>
      <c r="G234" s="36"/>
      <c r="H234" s="36"/>
      <c r="I234" s="36"/>
      <c r="J234" s="36" t="s">
        <v>8121</v>
      </c>
      <c r="K234" s="36"/>
      <c r="L234" s="36"/>
      <c r="M234" s="36"/>
      <c r="N234" s="36">
        <v>303086.011844447</v>
      </c>
      <c r="O234" s="128">
        <v>6761718.2101207199</v>
      </c>
      <c r="P234" s="215">
        <v>19</v>
      </c>
      <c r="Q234" s="36"/>
      <c r="R234" s="276"/>
    </row>
    <row r="235" spans="2:18" ht="15" customHeight="1" x14ac:dyDescent="0.2">
      <c r="B235" s="130" t="s">
        <v>3972</v>
      </c>
      <c r="C235" s="36" t="s">
        <v>914</v>
      </c>
      <c r="D235" s="36"/>
      <c r="E235" s="36"/>
      <c r="F235" s="36" t="s">
        <v>7891</v>
      </c>
      <c r="G235" s="36"/>
      <c r="H235" s="36"/>
      <c r="I235" s="36"/>
      <c r="J235" s="36"/>
      <c r="K235" s="36" t="s">
        <v>8121</v>
      </c>
      <c r="L235" s="36"/>
      <c r="M235" s="36"/>
      <c r="N235" s="36">
        <v>680945.03</v>
      </c>
      <c r="O235" s="128">
        <v>5934419.46</v>
      </c>
      <c r="P235" s="36">
        <v>18</v>
      </c>
      <c r="Q235" s="36"/>
      <c r="R235" s="276"/>
    </row>
    <row r="236" spans="2:18" ht="15" customHeight="1" x14ac:dyDescent="0.2">
      <c r="B236" s="130" t="s">
        <v>3972</v>
      </c>
      <c r="C236" s="25" t="s">
        <v>7625</v>
      </c>
      <c r="D236" s="218"/>
      <c r="E236" s="218"/>
      <c r="F236" s="36" t="s">
        <v>8103</v>
      </c>
      <c r="G236" s="218"/>
      <c r="H236" s="36"/>
      <c r="I236" s="36"/>
      <c r="J236" s="36" t="s">
        <v>8121</v>
      </c>
      <c r="K236" s="36"/>
      <c r="L236" s="36"/>
      <c r="M236" s="36"/>
      <c r="N236" s="36"/>
      <c r="O236" s="128"/>
      <c r="P236" s="215"/>
      <c r="Q236" s="36"/>
      <c r="R236" s="276"/>
    </row>
    <row r="237" spans="2:18" ht="15" customHeight="1" x14ac:dyDescent="0.2">
      <c r="B237" s="130" t="s">
        <v>3972</v>
      </c>
      <c r="C237" s="25" t="s">
        <v>937</v>
      </c>
      <c r="D237" s="152">
        <v>13</v>
      </c>
      <c r="E237" s="221">
        <v>136</v>
      </c>
      <c r="F237" s="157" t="s">
        <v>6234</v>
      </c>
      <c r="G237" s="36"/>
      <c r="H237" s="36"/>
      <c r="I237" s="36"/>
      <c r="J237" s="36"/>
      <c r="K237" s="36" t="s">
        <v>8121</v>
      </c>
      <c r="L237" s="36"/>
      <c r="M237" s="36"/>
      <c r="N237" s="36">
        <v>321400.390843309</v>
      </c>
      <c r="O237" s="128">
        <v>6268296.8030110504</v>
      </c>
      <c r="P237" s="215">
        <v>19</v>
      </c>
      <c r="Q237" s="36"/>
      <c r="R237" s="276"/>
    </row>
    <row r="238" spans="2:18" ht="15" customHeight="1" x14ac:dyDescent="0.2">
      <c r="B238" s="130" t="s">
        <v>3972</v>
      </c>
      <c r="C238" s="25" t="s">
        <v>858</v>
      </c>
      <c r="D238" s="152">
        <v>7</v>
      </c>
      <c r="E238" s="221">
        <v>73</v>
      </c>
      <c r="F238" s="25" t="s">
        <v>4768</v>
      </c>
      <c r="G238" s="36"/>
      <c r="H238" s="36" t="s">
        <v>8121</v>
      </c>
      <c r="I238" s="36" t="s">
        <v>8121</v>
      </c>
      <c r="J238" s="36"/>
      <c r="K238" s="36" t="s">
        <v>8121</v>
      </c>
      <c r="L238" s="36"/>
      <c r="M238" s="36"/>
      <c r="N238" s="36">
        <v>284614.76730000001</v>
      </c>
      <c r="O238" s="128">
        <v>6109076.3789999997</v>
      </c>
      <c r="P238" s="215">
        <v>19</v>
      </c>
      <c r="Q238" s="36"/>
      <c r="R238" s="276">
        <v>20090</v>
      </c>
    </row>
    <row r="239" spans="2:18" ht="15" customHeight="1" x14ac:dyDescent="0.2">
      <c r="B239" s="130" t="s">
        <v>3972</v>
      </c>
      <c r="C239" s="25" t="s">
        <v>7627</v>
      </c>
      <c r="D239" s="218"/>
      <c r="E239" s="218"/>
      <c r="F239" s="36" t="s">
        <v>8090</v>
      </c>
      <c r="G239" s="218"/>
      <c r="H239" s="36"/>
      <c r="I239" s="36"/>
      <c r="J239" s="36" t="s">
        <v>8121</v>
      </c>
      <c r="K239" s="36"/>
      <c r="L239" s="36"/>
      <c r="M239" s="36"/>
      <c r="N239" s="36"/>
      <c r="O239" s="128"/>
      <c r="P239" s="215"/>
      <c r="Q239" s="36"/>
      <c r="R239" s="276"/>
    </row>
    <row r="240" spans="2:18" ht="15" customHeight="1" x14ac:dyDescent="0.2">
      <c r="B240" s="130" t="s">
        <v>3972</v>
      </c>
      <c r="C240" s="25" t="s">
        <v>8092</v>
      </c>
      <c r="D240" s="218"/>
      <c r="E240" s="218"/>
      <c r="F240" s="36" t="s">
        <v>7920</v>
      </c>
      <c r="G240" s="36"/>
      <c r="H240" s="36" t="s">
        <v>8121</v>
      </c>
      <c r="I240" s="36"/>
      <c r="J240" s="36"/>
      <c r="K240" s="36"/>
      <c r="L240" s="36"/>
      <c r="M240" s="36"/>
      <c r="N240" s="36">
        <v>404004.72</v>
      </c>
      <c r="O240" s="128">
        <v>6897559.1500000004</v>
      </c>
      <c r="P240" s="215">
        <v>19</v>
      </c>
      <c r="Q240" s="36"/>
      <c r="R240" s="276"/>
    </row>
    <row r="241" spans="2:18" ht="15" customHeight="1" x14ac:dyDescent="0.2">
      <c r="B241" s="130" t="s">
        <v>3972</v>
      </c>
      <c r="C241" s="35" t="s">
        <v>988</v>
      </c>
      <c r="D241" s="152">
        <v>5</v>
      </c>
      <c r="E241" s="221">
        <v>53</v>
      </c>
      <c r="F241" s="25" t="s">
        <v>7811</v>
      </c>
      <c r="G241" s="36"/>
      <c r="H241" s="36"/>
      <c r="I241" s="36"/>
      <c r="J241" s="36"/>
      <c r="K241" s="36"/>
      <c r="L241" s="36" t="s">
        <v>8121</v>
      </c>
      <c r="M241" s="36"/>
      <c r="N241" s="36">
        <v>392481.02633199998</v>
      </c>
      <c r="O241" s="128">
        <v>6362645.5046399999</v>
      </c>
      <c r="P241" s="215">
        <v>19</v>
      </c>
      <c r="Q241" s="36"/>
      <c r="R241" s="401">
        <v>1977</v>
      </c>
    </row>
    <row r="242" spans="2:18" ht="15" customHeight="1" x14ac:dyDescent="0.2">
      <c r="B242" s="130" t="s">
        <v>3972</v>
      </c>
      <c r="C242" s="35" t="s">
        <v>988</v>
      </c>
      <c r="D242" s="152">
        <v>5</v>
      </c>
      <c r="E242" s="221">
        <v>55</v>
      </c>
      <c r="F242" s="25" t="s">
        <v>7812</v>
      </c>
      <c r="G242" s="36"/>
      <c r="H242" s="36"/>
      <c r="I242" s="36"/>
      <c r="J242" s="36" t="s">
        <v>8121</v>
      </c>
      <c r="K242" s="36"/>
      <c r="L242" s="36" t="s">
        <v>8121</v>
      </c>
      <c r="M242" s="36"/>
      <c r="N242" s="36">
        <v>294385</v>
      </c>
      <c r="O242" s="128">
        <v>6369183</v>
      </c>
      <c r="P242" s="215">
        <v>19</v>
      </c>
      <c r="Q242" s="36"/>
      <c r="R242" s="401">
        <v>1969</v>
      </c>
    </row>
    <row r="243" spans="2:18" ht="15" customHeight="1" x14ac:dyDescent="0.2">
      <c r="B243" s="130" t="s">
        <v>3972</v>
      </c>
      <c r="C243" s="25" t="s">
        <v>7632</v>
      </c>
      <c r="D243" s="218"/>
      <c r="E243" s="218"/>
      <c r="F243" s="36" t="s">
        <v>7881</v>
      </c>
      <c r="G243" s="218"/>
      <c r="H243" s="36" t="s">
        <v>8121</v>
      </c>
      <c r="I243" s="36"/>
      <c r="J243" s="36"/>
      <c r="K243" s="36"/>
      <c r="L243" s="36"/>
      <c r="M243" s="36"/>
      <c r="N243" s="36">
        <v>250487.0465</v>
      </c>
      <c r="O243" s="128">
        <v>6563736.6840000004</v>
      </c>
      <c r="P243" s="215">
        <v>19</v>
      </c>
      <c r="Q243" s="36"/>
      <c r="R243" s="276">
        <v>41806</v>
      </c>
    </row>
    <row r="244" spans="2:18" ht="15" customHeight="1" x14ac:dyDescent="0.2">
      <c r="B244" s="130" t="s">
        <v>3972</v>
      </c>
      <c r="C244" s="25" t="s">
        <v>985</v>
      </c>
      <c r="D244" s="157" t="s">
        <v>698</v>
      </c>
      <c r="E244" s="25" t="s">
        <v>678</v>
      </c>
      <c r="F244" s="25" t="s">
        <v>7778</v>
      </c>
      <c r="G244" s="36"/>
      <c r="H244" s="36"/>
      <c r="I244" s="36"/>
      <c r="J244" s="36" t="s">
        <v>8121</v>
      </c>
      <c r="K244" s="36"/>
      <c r="L244" s="36"/>
      <c r="M244" s="36"/>
      <c r="N244" s="36">
        <v>345128</v>
      </c>
      <c r="O244" s="128">
        <v>6289390</v>
      </c>
      <c r="P244" s="215">
        <v>19</v>
      </c>
      <c r="Q244" s="36"/>
      <c r="R244" s="276">
        <v>24473</v>
      </c>
    </row>
    <row r="245" spans="2:18" ht="15" customHeight="1" x14ac:dyDescent="0.2">
      <c r="B245" s="130" t="s">
        <v>3972</v>
      </c>
      <c r="C245" s="25" t="s">
        <v>881</v>
      </c>
      <c r="D245" s="221">
        <v>3</v>
      </c>
      <c r="E245" s="221">
        <v>31</v>
      </c>
      <c r="F245" s="36" t="s">
        <v>8260</v>
      </c>
      <c r="G245" s="36"/>
      <c r="H245" s="36" t="s">
        <v>8121</v>
      </c>
      <c r="I245" s="36"/>
      <c r="J245" s="36"/>
      <c r="K245" s="36"/>
      <c r="L245" s="36"/>
      <c r="M245" s="36"/>
      <c r="N245" s="36"/>
      <c r="O245" s="128"/>
      <c r="P245" s="215"/>
      <c r="Q245" s="36"/>
      <c r="R245" s="276"/>
    </row>
    <row r="246" spans="2:18" ht="15" customHeight="1" x14ac:dyDescent="0.2">
      <c r="B246" s="130" t="s">
        <v>3972</v>
      </c>
      <c r="C246" s="36" t="s">
        <v>7625</v>
      </c>
      <c r="D246" s="36"/>
      <c r="E246" s="36"/>
      <c r="F246" s="36" t="s">
        <v>7889</v>
      </c>
      <c r="G246" s="36"/>
      <c r="H246" s="36"/>
      <c r="I246" s="36" t="s">
        <v>8121</v>
      </c>
      <c r="J246" s="36"/>
      <c r="K246" s="36"/>
      <c r="L246" s="36"/>
      <c r="M246" s="36"/>
      <c r="N246" s="36">
        <v>357857.23</v>
      </c>
      <c r="O246" s="128">
        <v>6144353.3799999999</v>
      </c>
      <c r="P246" s="36">
        <v>19</v>
      </c>
      <c r="Q246" s="36"/>
      <c r="R246" s="276">
        <v>40664</v>
      </c>
    </row>
    <row r="247" spans="2:18" ht="15" customHeight="1" x14ac:dyDescent="0.2">
      <c r="B247" s="130" t="s">
        <v>3972</v>
      </c>
      <c r="C247" s="25" t="s">
        <v>985</v>
      </c>
      <c r="D247" s="157" t="s">
        <v>698</v>
      </c>
      <c r="E247" s="25" t="s">
        <v>678</v>
      </c>
      <c r="F247" s="25" t="s">
        <v>7779</v>
      </c>
      <c r="G247" s="36"/>
      <c r="H247" s="36"/>
      <c r="I247" s="36"/>
      <c r="J247" s="36" t="s">
        <v>8121</v>
      </c>
      <c r="K247" s="36"/>
      <c r="L247" s="36"/>
      <c r="M247" s="36"/>
      <c r="N247" s="36">
        <v>353791</v>
      </c>
      <c r="O247" s="128">
        <v>6309390</v>
      </c>
      <c r="P247" s="215">
        <v>19</v>
      </c>
      <c r="Q247" s="36"/>
      <c r="R247" s="276">
        <v>35065</v>
      </c>
    </row>
    <row r="248" spans="2:18" ht="15" customHeight="1" x14ac:dyDescent="0.2">
      <c r="B248" s="130" t="s">
        <v>3972</v>
      </c>
      <c r="C248" s="35" t="s">
        <v>920</v>
      </c>
      <c r="D248" s="152">
        <v>13</v>
      </c>
      <c r="E248" s="152">
        <v>132</v>
      </c>
      <c r="F248" s="25" t="s">
        <v>7756</v>
      </c>
      <c r="G248" s="36"/>
      <c r="H248" s="36" t="s">
        <v>8121</v>
      </c>
      <c r="I248" s="36"/>
      <c r="J248" s="36"/>
      <c r="K248" s="36"/>
      <c r="L248" s="36"/>
      <c r="M248" s="36"/>
      <c r="N248" s="36">
        <v>369983</v>
      </c>
      <c r="O248" s="128">
        <v>6307157</v>
      </c>
      <c r="P248" s="215">
        <v>19</v>
      </c>
      <c r="Q248" s="36"/>
      <c r="R248" s="401">
        <v>1990</v>
      </c>
    </row>
    <row r="249" spans="2:18" ht="15" customHeight="1" x14ac:dyDescent="0.2">
      <c r="B249" s="130" t="s">
        <v>3972</v>
      </c>
      <c r="C249" s="25" t="s">
        <v>937</v>
      </c>
      <c r="D249" s="153">
        <v>6</v>
      </c>
      <c r="E249" s="152">
        <v>62</v>
      </c>
      <c r="F249" s="36" t="s">
        <v>6244</v>
      </c>
      <c r="G249" s="36"/>
      <c r="H249" s="36" t="s">
        <v>8121</v>
      </c>
      <c r="I249" s="36"/>
      <c r="J249" s="36"/>
      <c r="K249" s="36"/>
      <c r="L249" s="36"/>
      <c r="M249" s="36"/>
      <c r="N249" s="36">
        <v>730513.99380000005</v>
      </c>
      <c r="O249" s="128">
        <v>5806465.0032000002</v>
      </c>
      <c r="P249" s="215">
        <v>18</v>
      </c>
      <c r="Q249" s="36"/>
      <c r="R249" s="276">
        <v>32509</v>
      </c>
    </row>
    <row r="250" spans="2:18" ht="15" customHeight="1" x14ac:dyDescent="0.2">
      <c r="B250" s="130" t="s">
        <v>3972</v>
      </c>
      <c r="C250" s="36" t="s">
        <v>2908</v>
      </c>
      <c r="D250" s="36"/>
      <c r="E250" s="36"/>
      <c r="F250" s="36" t="s">
        <v>6230</v>
      </c>
      <c r="G250" s="36"/>
      <c r="H250" s="36"/>
      <c r="I250" s="36" t="s">
        <v>8121</v>
      </c>
      <c r="J250" s="36"/>
      <c r="K250" s="36"/>
      <c r="L250" s="36"/>
      <c r="M250" s="36"/>
      <c r="N250" s="36">
        <v>343128.67582499998</v>
      </c>
      <c r="O250" s="128">
        <v>6153056.5408500005</v>
      </c>
      <c r="P250" s="36">
        <v>19</v>
      </c>
      <c r="Q250" s="36"/>
      <c r="R250" s="401">
        <v>2010</v>
      </c>
    </row>
    <row r="251" spans="2:18" ht="15" customHeight="1" x14ac:dyDescent="0.2">
      <c r="B251" s="130" t="s">
        <v>3972</v>
      </c>
      <c r="C251" s="25" t="s">
        <v>937</v>
      </c>
      <c r="D251" s="152">
        <v>13</v>
      </c>
      <c r="E251" s="224">
        <v>135</v>
      </c>
      <c r="F251" s="157" t="s">
        <v>8001</v>
      </c>
      <c r="G251" s="36"/>
      <c r="H251" s="36"/>
      <c r="I251" s="36"/>
      <c r="J251" s="36"/>
      <c r="K251" s="36" t="s">
        <v>8121</v>
      </c>
      <c r="L251" s="36"/>
      <c r="M251" s="36"/>
      <c r="N251" s="36">
        <v>263001</v>
      </c>
      <c r="O251" s="128">
        <v>6243634.7800000003</v>
      </c>
      <c r="P251" s="215">
        <v>19</v>
      </c>
      <c r="Q251" s="36"/>
      <c r="R251" s="276">
        <v>38353</v>
      </c>
    </row>
    <row r="252" spans="2:18" ht="15" customHeight="1" x14ac:dyDescent="0.2">
      <c r="B252" s="130" t="s">
        <v>3972</v>
      </c>
      <c r="C252" s="25" t="s">
        <v>937</v>
      </c>
      <c r="D252" s="152">
        <v>7</v>
      </c>
      <c r="E252" s="153">
        <v>74</v>
      </c>
      <c r="F252" s="157" t="s">
        <v>5930</v>
      </c>
      <c r="G252" s="36"/>
      <c r="H252" s="36"/>
      <c r="I252" s="36"/>
      <c r="J252" s="36"/>
      <c r="K252" s="36" t="s">
        <v>8121</v>
      </c>
      <c r="L252" s="36"/>
      <c r="M252" s="36"/>
      <c r="N252" s="36">
        <v>254536.318316839</v>
      </c>
      <c r="O252" s="128">
        <v>6059074.82089803</v>
      </c>
      <c r="P252" s="215">
        <v>19</v>
      </c>
      <c r="Q252" s="36"/>
      <c r="R252" s="276">
        <v>35796</v>
      </c>
    </row>
    <row r="253" spans="2:18" ht="15" customHeight="1" x14ac:dyDescent="0.2">
      <c r="B253" s="130" t="s">
        <v>3972</v>
      </c>
      <c r="C253" s="25" t="s">
        <v>985</v>
      </c>
      <c r="D253" s="157" t="s">
        <v>698</v>
      </c>
      <c r="E253" s="25" t="s">
        <v>679</v>
      </c>
      <c r="F253" s="25" t="s">
        <v>7780</v>
      </c>
      <c r="G253" s="36"/>
      <c r="H253" s="36"/>
      <c r="I253" s="36"/>
      <c r="J253" s="36" t="s">
        <v>8121</v>
      </c>
      <c r="K253" s="36"/>
      <c r="L253" s="36"/>
      <c r="M253" s="36"/>
      <c r="N253" s="36">
        <v>350061</v>
      </c>
      <c r="O253" s="128">
        <v>6279050</v>
      </c>
      <c r="P253" s="215">
        <v>19</v>
      </c>
      <c r="Q253" s="36"/>
      <c r="R253" s="276">
        <v>35431</v>
      </c>
    </row>
    <row r="254" spans="2:18" ht="15" customHeight="1" x14ac:dyDescent="0.2">
      <c r="B254" s="130" t="s">
        <v>3972</v>
      </c>
      <c r="C254" s="25" t="s">
        <v>985</v>
      </c>
      <c r="D254" s="157" t="s">
        <v>698</v>
      </c>
      <c r="E254" s="25" t="s">
        <v>678</v>
      </c>
      <c r="F254" s="25" t="s">
        <v>7781</v>
      </c>
      <c r="G254" s="36"/>
      <c r="H254" s="36"/>
      <c r="I254" s="36"/>
      <c r="J254" s="36" t="s">
        <v>8121</v>
      </c>
      <c r="K254" s="36"/>
      <c r="L254" s="36"/>
      <c r="M254" s="36"/>
      <c r="N254" s="36">
        <v>354580</v>
      </c>
      <c r="O254" s="128">
        <v>6296390</v>
      </c>
      <c r="P254" s="215">
        <v>19</v>
      </c>
      <c r="Q254" s="36"/>
      <c r="R254" s="276">
        <v>22647</v>
      </c>
    </row>
    <row r="255" spans="2:18" ht="15" customHeight="1" x14ac:dyDescent="0.2">
      <c r="B255" s="130" t="s">
        <v>3972</v>
      </c>
      <c r="C255" s="25" t="s">
        <v>937</v>
      </c>
      <c r="D255" s="153">
        <v>6</v>
      </c>
      <c r="E255" s="152">
        <v>63</v>
      </c>
      <c r="F255" s="157" t="s">
        <v>7206</v>
      </c>
      <c r="G255" s="36"/>
      <c r="H255" s="36"/>
      <c r="I255" s="36"/>
      <c r="J255" s="36"/>
      <c r="K255" s="36" t="s">
        <v>8121</v>
      </c>
      <c r="L255" s="36"/>
      <c r="M255" s="36"/>
      <c r="N255" s="36">
        <v>320233.97888525098</v>
      </c>
      <c r="O255" s="128">
        <v>6174187.9215310104</v>
      </c>
      <c r="P255" s="215">
        <v>19</v>
      </c>
      <c r="Q255" s="36"/>
      <c r="R255" s="276">
        <v>33970</v>
      </c>
    </row>
    <row r="256" spans="2:18" ht="15" customHeight="1" x14ac:dyDescent="0.2">
      <c r="B256" s="130" t="s">
        <v>3972</v>
      </c>
      <c r="C256" s="35" t="s">
        <v>965</v>
      </c>
      <c r="D256" s="152">
        <v>14</v>
      </c>
      <c r="E256" s="221">
        <v>142</v>
      </c>
      <c r="F256" s="25" t="s">
        <v>8072</v>
      </c>
      <c r="G256" s="36"/>
      <c r="H256" s="36"/>
      <c r="I256" s="36"/>
      <c r="J256" s="36"/>
      <c r="K256" s="36" t="s">
        <v>8121</v>
      </c>
      <c r="L256" s="36"/>
      <c r="M256" s="36"/>
      <c r="N256" s="36">
        <v>664485.336243</v>
      </c>
      <c r="O256" s="128">
        <v>5538074.9974400001</v>
      </c>
      <c r="P256" s="215">
        <v>18</v>
      </c>
      <c r="Q256" s="36"/>
      <c r="R256" s="401">
        <v>1944</v>
      </c>
    </row>
    <row r="257" spans="2:18" ht="15" customHeight="1" x14ac:dyDescent="0.2">
      <c r="B257" s="130" t="s">
        <v>3972</v>
      </c>
      <c r="C257" s="25" t="s">
        <v>937</v>
      </c>
      <c r="D257" s="152">
        <v>7</v>
      </c>
      <c r="E257" s="152">
        <v>72</v>
      </c>
      <c r="F257" s="157" t="s">
        <v>7208</v>
      </c>
      <c r="G257" s="36"/>
      <c r="H257" s="36"/>
      <c r="I257" s="36"/>
      <c r="J257" s="36"/>
      <c r="K257" s="36" t="s">
        <v>8121</v>
      </c>
      <c r="L257" s="36"/>
      <c r="M257" s="36"/>
      <c r="N257" s="36">
        <v>188450.65</v>
      </c>
      <c r="O257" s="128">
        <v>6024021.4000000004</v>
      </c>
      <c r="P257" s="215">
        <v>19</v>
      </c>
      <c r="Q257" s="36"/>
      <c r="R257" s="276">
        <v>39448</v>
      </c>
    </row>
    <row r="258" spans="2:18" ht="15" customHeight="1" x14ac:dyDescent="0.2">
      <c r="B258" s="130" t="s">
        <v>3972</v>
      </c>
      <c r="C258" s="25" t="s">
        <v>932</v>
      </c>
      <c r="D258" s="152">
        <v>5</v>
      </c>
      <c r="E258" s="221">
        <v>51</v>
      </c>
      <c r="F258" s="25" t="s">
        <v>7750</v>
      </c>
      <c r="G258" s="36"/>
      <c r="H258" s="36"/>
      <c r="I258" s="36"/>
      <c r="J258" s="36" t="s">
        <v>8121</v>
      </c>
      <c r="K258" s="36" t="s">
        <v>8121</v>
      </c>
      <c r="L258" s="36"/>
      <c r="M258" s="36"/>
      <c r="N258" s="36">
        <v>250090.48</v>
      </c>
      <c r="O258" s="128">
        <v>6334109.6500000004</v>
      </c>
      <c r="P258" s="215">
        <v>19</v>
      </c>
      <c r="Q258" s="36"/>
      <c r="R258" s="401">
        <v>1939</v>
      </c>
    </row>
    <row r="259" spans="2:18" ht="15" customHeight="1" x14ac:dyDescent="0.2">
      <c r="B259" s="130" t="s">
        <v>3972</v>
      </c>
      <c r="C259" s="35" t="s">
        <v>988</v>
      </c>
      <c r="D259" s="152">
        <v>5</v>
      </c>
      <c r="E259" s="221">
        <v>51</v>
      </c>
      <c r="F259" s="25" t="s">
        <v>7750</v>
      </c>
      <c r="G259" s="36"/>
      <c r="H259" s="36"/>
      <c r="I259" s="36"/>
      <c r="J259" s="36" t="s">
        <v>8121</v>
      </c>
      <c r="K259" s="36" t="s">
        <v>8121</v>
      </c>
      <c r="L259" s="36"/>
      <c r="M259" s="36"/>
      <c r="N259" s="36">
        <v>250090.48</v>
      </c>
      <c r="O259" s="128">
        <v>6334109.6500000004</v>
      </c>
      <c r="P259" s="215">
        <v>19</v>
      </c>
      <c r="Q259" s="36"/>
      <c r="R259" s="401">
        <v>1939</v>
      </c>
    </row>
    <row r="260" spans="2:18" ht="15" customHeight="1" x14ac:dyDescent="0.2">
      <c r="B260" s="130" t="s">
        <v>3972</v>
      </c>
      <c r="C260" s="25" t="s">
        <v>858</v>
      </c>
      <c r="D260" s="152">
        <v>8</v>
      </c>
      <c r="E260" s="153">
        <v>81</v>
      </c>
      <c r="F260" s="25" t="s">
        <v>4769</v>
      </c>
      <c r="G260" s="36"/>
      <c r="H260" s="36" t="s">
        <v>8121</v>
      </c>
      <c r="I260" s="36" t="s">
        <v>8121</v>
      </c>
      <c r="J260" s="36"/>
      <c r="K260" s="36"/>
      <c r="L260" s="36"/>
      <c r="M260" s="36"/>
      <c r="N260" s="36">
        <v>665776.117585</v>
      </c>
      <c r="O260" s="128">
        <v>5904738.3959900001</v>
      </c>
      <c r="P260" s="215">
        <v>18</v>
      </c>
      <c r="Q260" s="36"/>
      <c r="R260" s="276">
        <v>40544</v>
      </c>
    </row>
    <row r="261" spans="2:18" ht="15" customHeight="1" x14ac:dyDescent="0.2">
      <c r="B261" s="130" t="s">
        <v>3972</v>
      </c>
      <c r="C261" s="25" t="s">
        <v>858</v>
      </c>
      <c r="D261" s="152">
        <v>8</v>
      </c>
      <c r="E261" s="153">
        <v>83</v>
      </c>
      <c r="F261" s="25" t="s">
        <v>4770</v>
      </c>
      <c r="G261" s="36"/>
      <c r="H261" s="36" t="s">
        <v>8121</v>
      </c>
      <c r="I261" s="36"/>
      <c r="J261" s="36"/>
      <c r="K261" s="36"/>
      <c r="L261" s="36"/>
      <c r="M261" s="36"/>
      <c r="N261" s="36">
        <v>703090.17233852029</v>
      </c>
      <c r="O261" s="128">
        <v>5870662.8823635746</v>
      </c>
      <c r="P261" s="215">
        <v>18</v>
      </c>
      <c r="Q261" s="36"/>
      <c r="R261" s="401">
        <v>1997</v>
      </c>
    </row>
    <row r="262" spans="2:18" ht="15" customHeight="1" x14ac:dyDescent="0.2">
      <c r="B262" s="130" t="s">
        <v>3972</v>
      </c>
      <c r="C262" s="35" t="s">
        <v>1981</v>
      </c>
      <c r="D262" s="152">
        <v>8</v>
      </c>
      <c r="E262" s="153">
        <v>83</v>
      </c>
      <c r="F262" s="25" t="s">
        <v>8282</v>
      </c>
      <c r="G262" s="36"/>
      <c r="H262" s="36" t="s">
        <v>8121</v>
      </c>
      <c r="I262" s="36"/>
      <c r="J262" s="36"/>
      <c r="K262" s="36"/>
      <c r="L262" s="36"/>
      <c r="M262" s="36"/>
      <c r="N262" s="36">
        <v>735092.75</v>
      </c>
      <c r="O262" s="128">
        <v>5874270.0099999998</v>
      </c>
      <c r="P262" s="215">
        <v>18</v>
      </c>
      <c r="Q262" s="36"/>
      <c r="R262" s="276">
        <v>41175</v>
      </c>
    </row>
    <row r="263" spans="2:18" ht="15" customHeight="1" x14ac:dyDescent="0.2">
      <c r="B263" s="130" t="s">
        <v>3972</v>
      </c>
      <c r="C263" s="35" t="s">
        <v>1981</v>
      </c>
      <c r="D263" s="152">
        <v>8</v>
      </c>
      <c r="E263" s="153">
        <v>83</v>
      </c>
      <c r="F263" s="25" t="s">
        <v>7880</v>
      </c>
      <c r="G263" s="36"/>
      <c r="H263" s="36" t="s">
        <v>8121</v>
      </c>
      <c r="I263" s="36"/>
      <c r="J263" s="36"/>
      <c r="K263" s="36"/>
      <c r="L263" s="36"/>
      <c r="M263" s="36"/>
      <c r="N263" s="36">
        <v>719012</v>
      </c>
      <c r="O263" s="128">
        <v>5875133</v>
      </c>
      <c r="P263" s="215">
        <v>18</v>
      </c>
      <c r="Q263" s="36"/>
      <c r="R263" s="276">
        <v>41175</v>
      </c>
    </row>
    <row r="264" spans="2:18" ht="15" customHeight="1" x14ac:dyDescent="0.2">
      <c r="B264" s="130" t="s">
        <v>3972</v>
      </c>
      <c r="C264" s="25" t="s">
        <v>7622</v>
      </c>
      <c r="D264" s="218"/>
      <c r="E264" s="218"/>
      <c r="F264" s="36" t="s">
        <v>8117</v>
      </c>
      <c r="G264" s="218"/>
      <c r="H264" s="36" t="s">
        <v>8121</v>
      </c>
      <c r="I264" s="36"/>
      <c r="J264" s="36"/>
      <c r="K264" s="36"/>
      <c r="L264" s="36"/>
      <c r="M264" s="36"/>
      <c r="N264" s="36"/>
      <c r="O264" s="128"/>
      <c r="P264" s="215"/>
      <c r="Q264" s="36"/>
      <c r="R264" s="276"/>
    </row>
    <row r="265" spans="2:18" ht="15" customHeight="1" x14ac:dyDescent="0.2">
      <c r="B265" s="130" t="s">
        <v>3972</v>
      </c>
      <c r="C265" s="25" t="s">
        <v>985</v>
      </c>
      <c r="D265" s="157" t="s">
        <v>698</v>
      </c>
      <c r="E265" s="25" t="s">
        <v>680</v>
      </c>
      <c r="F265" s="25" t="s">
        <v>7782</v>
      </c>
      <c r="G265" s="36"/>
      <c r="H265" s="36" t="s">
        <v>8121</v>
      </c>
      <c r="I265" s="36"/>
      <c r="J265" s="36"/>
      <c r="K265" s="36"/>
      <c r="L265" s="36"/>
      <c r="M265" s="36"/>
      <c r="N265" s="36">
        <v>336410</v>
      </c>
      <c r="O265" s="128">
        <v>6311990</v>
      </c>
      <c r="P265" s="215">
        <v>19</v>
      </c>
      <c r="Q265" s="36"/>
      <c r="R265" s="276">
        <v>35796</v>
      </c>
    </row>
    <row r="266" spans="2:18" ht="15" customHeight="1" x14ac:dyDescent="0.2">
      <c r="B266" s="130" t="s">
        <v>3972</v>
      </c>
      <c r="C266" s="25" t="s">
        <v>985</v>
      </c>
      <c r="D266" s="157" t="s">
        <v>698</v>
      </c>
      <c r="E266" s="25" t="s">
        <v>681</v>
      </c>
      <c r="F266" s="25" t="s">
        <v>7783</v>
      </c>
      <c r="G266" s="36"/>
      <c r="H266" s="36"/>
      <c r="I266" s="36"/>
      <c r="J266" s="36" t="s">
        <v>8121</v>
      </c>
      <c r="K266" s="36"/>
      <c r="L266" s="36"/>
      <c r="M266" s="36"/>
      <c r="N266" s="36">
        <v>339806</v>
      </c>
      <c r="O266" s="128">
        <v>6285330</v>
      </c>
      <c r="P266" s="215">
        <v>19</v>
      </c>
      <c r="Q266" s="36"/>
      <c r="R266" s="276">
        <v>37257</v>
      </c>
    </row>
    <row r="267" spans="2:18" ht="15" customHeight="1" x14ac:dyDescent="0.2">
      <c r="B267" s="130" t="s">
        <v>3972</v>
      </c>
      <c r="C267" s="25" t="s">
        <v>937</v>
      </c>
      <c r="D267" s="152">
        <v>13</v>
      </c>
      <c r="E267" s="224">
        <v>135</v>
      </c>
      <c r="F267" s="157" t="s">
        <v>7475</v>
      </c>
      <c r="G267" s="36"/>
      <c r="H267" s="36"/>
      <c r="I267" s="36"/>
      <c r="J267" s="36" t="s">
        <v>8121</v>
      </c>
      <c r="K267" s="36" t="s">
        <v>8121</v>
      </c>
      <c r="L267" s="36"/>
      <c r="M267" s="36"/>
      <c r="N267" s="36">
        <v>276864.27</v>
      </c>
      <c r="O267" s="128">
        <v>6245397.04</v>
      </c>
      <c r="P267" s="215">
        <v>19</v>
      </c>
      <c r="Q267" s="36"/>
      <c r="R267" s="276"/>
    </row>
    <row r="268" spans="2:18" ht="15" customHeight="1" x14ac:dyDescent="0.2">
      <c r="B268" s="130" t="s">
        <v>3972</v>
      </c>
      <c r="C268" s="25" t="s">
        <v>917</v>
      </c>
      <c r="D268" s="152">
        <v>5</v>
      </c>
      <c r="E268" s="221">
        <v>56</v>
      </c>
      <c r="F268" s="25" t="s">
        <v>7893</v>
      </c>
      <c r="G268" s="36"/>
      <c r="H268" s="36"/>
      <c r="I268" s="36"/>
      <c r="J268" s="36"/>
      <c r="K268" s="36" t="s">
        <v>8121</v>
      </c>
      <c r="L268" s="36"/>
      <c r="M268" s="36"/>
      <c r="N268" s="36">
        <v>250876</v>
      </c>
      <c r="O268" s="128">
        <v>6302850</v>
      </c>
      <c r="P268" s="215">
        <v>19</v>
      </c>
      <c r="Q268" s="36"/>
      <c r="R268" s="276">
        <v>34184</v>
      </c>
    </row>
    <row r="269" spans="2:18" ht="15" customHeight="1" x14ac:dyDescent="0.2">
      <c r="B269" s="130" t="s">
        <v>3972</v>
      </c>
      <c r="C269" s="25" t="s">
        <v>937</v>
      </c>
      <c r="D269" s="153">
        <v>6</v>
      </c>
      <c r="E269" s="221">
        <v>61</v>
      </c>
      <c r="F269" s="157" t="s">
        <v>7209</v>
      </c>
      <c r="G269" s="36"/>
      <c r="H269" s="36"/>
      <c r="I269" s="36"/>
      <c r="J269" s="36"/>
      <c r="K269" s="36" t="s">
        <v>8121</v>
      </c>
      <c r="L269" s="36"/>
      <c r="M269" s="36"/>
      <c r="N269" s="36">
        <v>288657.29707836598</v>
      </c>
      <c r="O269" s="128">
        <v>6202588.0602918398</v>
      </c>
      <c r="P269" s="215">
        <v>19</v>
      </c>
      <c r="Q269" s="36"/>
      <c r="R269" s="276">
        <v>33970</v>
      </c>
    </row>
    <row r="270" spans="2:18" ht="15" customHeight="1" x14ac:dyDescent="0.2">
      <c r="B270" s="130" t="s">
        <v>3972</v>
      </c>
      <c r="C270" s="25" t="s">
        <v>937</v>
      </c>
      <c r="D270" s="221">
        <v>4</v>
      </c>
      <c r="E270" s="221">
        <v>41</v>
      </c>
      <c r="F270" s="157" t="s">
        <v>7210</v>
      </c>
      <c r="G270" s="36"/>
      <c r="H270" s="36"/>
      <c r="I270" s="36"/>
      <c r="J270" s="36" t="s">
        <v>8121</v>
      </c>
      <c r="K270" s="36"/>
      <c r="L270" s="36"/>
      <c r="M270" s="36"/>
      <c r="N270" s="36">
        <v>284695.34842129302</v>
      </c>
      <c r="O270" s="128">
        <v>6694494.3925479101</v>
      </c>
      <c r="P270" s="215">
        <v>19</v>
      </c>
      <c r="Q270" s="36"/>
      <c r="R270" s="276">
        <v>37622</v>
      </c>
    </row>
    <row r="271" spans="2:18" ht="15" customHeight="1" x14ac:dyDescent="0.2">
      <c r="B271" s="130" t="s">
        <v>3972</v>
      </c>
      <c r="C271" s="25" t="s">
        <v>937</v>
      </c>
      <c r="D271" s="221">
        <v>9</v>
      </c>
      <c r="E271" s="221">
        <v>91</v>
      </c>
      <c r="F271" s="157" t="s">
        <v>7982</v>
      </c>
      <c r="G271" s="36"/>
      <c r="H271" s="36"/>
      <c r="I271" s="36"/>
      <c r="J271" s="36"/>
      <c r="K271" s="36" t="s">
        <v>8121</v>
      </c>
      <c r="L271" s="36"/>
      <c r="M271" s="36"/>
      <c r="N271" s="36">
        <v>706444.777487093</v>
      </c>
      <c r="O271" s="128">
        <v>5708451.3563628597</v>
      </c>
      <c r="P271" s="215">
        <v>18</v>
      </c>
      <c r="Q271" s="36"/>
      <c r="R271" s="276">
        <v>39448</v>
      </c>
    </row>
    <row r="272" spans="2:18" ht="15" customHeight="1" x14ac:dyDescent="0.2">
      <c r="B272" s="130" t="s">
        <v>3972</v>
      </c>
      <c r="C272" s="25" t="s">
        <v>883</v>
      </c>
      <c r="D272" s="104">
        <v>2</v>
      </c>
      <c r="E272" s="221">
        <v>21</v>
      </c>
      <c r="F272" s="25" t="s">
        <v>7901</v>
      </c>
      <c r="G272" s="36"/>
      <c r="H272" s="36"/>
      <c r="I272" s="36"/>
      <c r="J272" s="36" t="s">
        <v>8121</v>
      </c>
      <c r="K272" s="36"/>
      <c r="L272" s="36"/>
      <c r="M272" s="36" t="s">
        <v>8121</v>
      </c>
      <c r="N272" s="36">
        <v>362665.75799999997</v>
      </c>
      <c r="O272" s="128">
        <v>7154561.0480000004</v>
      </c>
      <c r="P272" s="215">
        <v>19</v>
      </c>
      <c r="Q272" s="36"/>
      <c r="R272" s="276">
        <v>39448</v>
      </c>
    </row>
    <row r="273" spans="2:18" ht="15" customHeight="1" x14ac:dyDescent="0.2">
      <c r="B273" s="130" t="s">
        <v>3972</v>
      </c>
      <c r="C273" s="25" t="s">
        <v>858</v>
      </c>
      <c r="D273" s="221">
        <v>4</v>
      </c>
      <c r="E273" s="152">
        <v>42</v>
      </c>
      <c r="F273" s="25" t="s">
        <v>4771</v>
      </c>
      <c r="G273" s="36"/>
      <c r="H273" s="36" t="s">
        <v>8121</v>
      </c>
      <c r="I273" s="36"/>
      <c r="J273" s="36"/>
      <c r="K273" s="36"/>
      <c r="L273" s="36"/>
      <c r="M273" s="36"/>
      <c r="N273" s="36">
        <v>253427.803976</v>
      </c>
      <c r="O273" s="128">
        <v>6535499.0833299998</v>
      </c>
      <c r="P273" s="215">
        <v>19</v>
      </c>
      <c r="Q273" s="36"/>
      <c r="R273" s="276">
        <v>40540</v>
      </c>
    </row>
    <row r="274" spans="2:18" ht="15" customHeight="1" x14ac:dyDescent="0.2">
      <c r="B274" s="130" t="s">
        <v>3972</v>
      </c>
      <c r="C274" s="35" t="s">
        <v>3776</v>
      </c>
      <c r="D274" s="157"/>
      <c r="E274" s="25"/>
      <c r="F274" s="25" t="s">
        <v>7877</v>
      </c>
      <c r="G274" s="36"/>
      <c r="H274" s="36"/>
      <c r="I274" s="36"/>
      <c r="J274" s="36" t="s">
        <v>8121</v>
      </c>
      <c r="K274" s="36"/>
      <c r="L274" s="36"/>
      <c r="M274" s="36"/>
      <c r="N274" s="36">
        <v>285252.77299999999</v>
      </c>
      <c r="O274" s="128">
        <v>6663307.2520000003</v>
      </c>
      <c r="P274" s="215">
        <v>19</v>
      </c>
      <c r="Q274" s="36"/>
      <c r="R274" s="276">
        <v>40017</v>
      </c>
    </row>
    <row r="275" spans="2:18" ht="15" customHeight="1" x14ac:dyDescent="0.2">
      <c r="B275" s="130" t="s">
        <v>3972</v>
      </c>
      <c r="C275" s="25" t="s">
        <v>917</v>
      </c>
      <c r="D275" s="152">
        <v>5</v>
      </c>
      <c r="E275" s="221">
        <v>56</v>
      </c>
      <c r="F275" s="25" t="s">
        <v>7894</v>
      </c>
      <c r="G275" s="36"/>
      <c r="H275" s="36"/>
      <c r="I275" s="36"/>
      <c r="J275" s="36"/>
      <c r="K275" s="36" t="s">
        <v>8121</v>
      </c>
      <c r="L275" s="36"/>
      <c r="M275" s="36"/>
      <c r="N275" s="36">
        <v>256553</v>
      </c>
      <c r="O275" s="128">
        <v>6304014</v>
      </c>
      <c r="P275" s="215">
        <v>19</v>
      </c>
      <c r="Q275" s="36"/>
      <c r="R275" s="276">
        <v>36824</v>
      </c>
    </row>
    <row r="276" spans="2:18" ht="15" customHeight="1" x14ac:dyDescent="0.2">
      <c r="B276" s="130" t="s">
        <v>3972</v>
      </c>
      <c r="C276" s="35" t="s">
        <v>920</v>
      </c>
      <c r="D276" s="152">
        <v>13</v>
      </c>
      <c r="E276" s="152">
        <v>132</v>
      </c>
      <c r="F276" s="25" t="s">
        <v>6778</v>
      </c>
      <c r="G276" s="36"/>
      <c r="H276" s="36" t="s">
        <v>8121</v>
      </c>
      <c r="I276" s="36"/>
      <c r="J276" s="36"/>
      <c r="K276" s="36"/>
      <c r="L276" s="36"/>
      <c r="M276" s="36"/>
      <c r="N276" s="36">
        <v>341231</v>
      </c>
      <c r="O276" s="128">
        <v>6331629</v>
      </c>
      <c r="P276" s="215">
        <v>19</v>
      </c>
      <c r="Q276" s="36"/>
      <c r="R276" s="401">
        <v>2011</v>
      </c>
    </row>
    <row r="277" spans="2:18" ht="15" customHeight="1" x14ac:dyDescent="0.2">
      <c r="B277" s="130" t="s">
        <v>3972</v>
      </c>
      <c r="C277" s="25" t="s">
        <v>941</v>
      </c>
      <c r="D277" s="152">
        <v>13</v>
      </c>
      <c r="E277" s="221">
        <v>131</v>
      </c>
      <c r="F277" s="25" t="s">
        <v>6778</v>
      </c>
      <c r="G277" s="36"/>
      <c r="H277" s="36" t="s">
        <v>8121</v>
      </c>
      <c r="I277" s="36"/>
      <c r="J277" s="36"/>
      <c r="K277" s="36"/>
      <c r="L277" s="36"/>
      <c r="M277" s="36"/>
      <c r="N277" s="36">
        <v>341231</v>
      </c>
      <c r="O277" s="128">
        <v>6331629</v>
      </c>
      <c r="P277" s="215">
        <v>19</v>
      </c>
      <c r="Q277" s="36"/>
      <c r="R277" s="401">
        <v>2011</v>
      </c>
    </row>
    <row r="278" spans="2:18" ht="15" customHeight="1" x14ac:dyDescent="0.2">
      <c r="B278" s="130" t="s">
        <v>3972</v>
      </c>
      <c r="C278" s="35" t="s">
        <v>988</v>
      </c>
      <c r="D278" s="152">
        <v>5</v>
      </c>
      <c r="E278" s="221">
        <v>57</v>
      </c>
      <c r="F278" s="25" t="s">
        <v>7813</v>
      </c>
      <c r="G278" s="36"/>
      <c r="H278" s="36"/>
      <c r="I278" s="36"/>
      <c r="J278" s="36" t="s">
        <v>8121</v>
      </c>
      <c r="K278" s="36"/>
      <c r="L278" s="36" t="s">
        <v>8121</v>
      </c>
      <c r="M278" s="36"/>
      <c r="N278" s="36">
        <v>311798</v>
      </c>
      <c r="O278" s="128">
        <v>6364342</v>
      </c>
      <c r="P278" s="215">
        <v>19</v>
      </c>
      <c r="Q278" s="36"/>
      <c r="R278" s="401">
        <v>1922</v>
      </c>
    </row>
    <row r="279" spans="2:18" ht="15" customHeight="1" x14ac:dyDescent="0.2">
      <c r="B279" s="130" t="s">
        <v>3972</v>
      </c>
      <c r="C279" s="25" t="s">
        <v>937</v>
      </c>
      <c r="D279" s="152">
        <v>8</v>
      </c>
      <c r="E279" s="153">
        <v>81</v>
      </c>
      <c r="F279" s="157" t="s">
        <v>7953</v>
      </c>
      <c r="G279" s="36"/>
      <c r="H279" s="36"/>
      <c r="I279" s="36"/>
      <c r="J279" s="36"/>
      <c r="K279" s="36" t="s">
        <v>8121</v>
      </c>
      <c r="L279" s="36"/>
      <c r="M279" s="36"/>
      <c r="N279" s="36">
        <v>667873.21565635304</v>
      </c>
      <c r="O279" s="128">
        <v>5934648.4593307702</v>
      </c>
      <c r="P279" s="215">
        <v>18</v>
      </c>
      <c r="Q279" s="36"/>
      <c r="R279" s="276">
        <v>35065</v>
      </c>
    </row>
    <row r="280" spans="2:18" ht="15" customHeight="1" x14ac:dyDescent="0.2">
      <c r="B280" s="130" t="s">
        <v>3972</v>
      </c>
      <c r="C280" s="25" t="s">
        <v>937</v>
      </c>
      <c r="D280" s="221">
        <v>9</v>
      </c>
      <c r="E280" s="221">
        <v>91</v>
      </c>
      <c r="F280" s="157" t="s">
        <v>5995</v>
      </c>
      <c r="G280" s="36"/>
      <c r="H280" s="36"/>
      <c r="I280" s="36"/>
      <c r="J280" s="36"/>
      <c r="K280" s="36" t="s">
        <v>8121</v>
      </c>
      <c r="L280" s="36"/>
      <c r="M280" s="36"/>
      <c r="N280" s="36">
        <v>721259.32882739604</v>
      </c>
      <c r="O280" s="128">
        <v>5731061.6438869797</v>
      </c>
      <c r="P280" s="215">
        <v>18</v>
      </c>
      <c r="Q280" s="36"/>
      <c r="R280" s="276"/>
    </row>
    <row r="281" spans="2:18" ht="15" customHeight="1" x14ac:dyDescent="0.2">
      <c r="B281" s="130" t="s">
        <v>3972</v>
      </c>
      <c r="C281" s="25" t="s">
        <v>937</v>
      </c>
      <c r="D281" s="152">
        <v>8</v>
      </c>
      <c r="E281" s="221">
        <v>82</v>
      </c>
      <c r="F281" s="157" t="s">
        <v>7950</v>
      </c>
      <c r="G281" s="36"/>
      <c r="H281" s="36"/>
      <c r="I281" s="36"/>
      <c r="J281" s="36"/>
      <c r="K281" s="36" t="s">
        <v>8121</v>
      </c>
      <c r="L281" s="36"/>
      <c r="M281" s="36"/>
      <c r="N281" s="36">
        <v>620384.83952549403</v>
      </c>
      <c r="O281" s="128">
        <v>5832715.2937191799</v>
      </c>
      <c r="P281" s="215">
        <v>18</v>
      </c>
      <c r="Q281" s="36"/>
      <c r="R281" s="276"/>
    </row>
    <row r="282" spans="2:18" ht="15" customHeight="1" x14ac:dyDescent="0.2">
      <c r="B282" s="130" t="s">
        <v>3972</v>
      </c>
      <c r="C282" s="25" t="s">
        <v>937</v>
      </c>
      <c r="D282" s="152">
        <v>5</v>
      </c>
      <c r="E282" s="221">
        <v>56</v>
      </c>
      <c r="F282" s="25" t="s">
        <v>4798</v>
      </c>
      <c r="G282" s="36"/>
      <c r="H282" s="36"/>
      <c r="I282" s="36"/>
      <c r="J282" s="36" t="s">
        <v>8121</v>
      </c>
      <c r="K282" s="36"/>
      <c r="L282" s="36"/>
      <c r="M282" s="36"/>
      <c r="N282" s="36">
        <v>271299</v>
      </c>
      <c r="O282" s="128">
        <v>6277507</v>
      </c>
      <c r="P282" s="215">
        <v>19</v>
      </c>
      <c r="Q282" s="36"/>
      <c r="R282" s="276">
        <v>40179</v>
      </c>
    </row>
    <row r="283" spans="2:18" ht="15" customHeight="1" x14ac:dyDescent="0.2">
      <c r="B283" s="130" t="s">
        <v>3972</v>
      </c>
      <c r="C283" s="25" t="s">
        <v>2943</v>
      </c>
      <c r="D283" s="153">
        <v>10</v>
      </c>
      <c r="E283" s="104">
        <v>103</v>
      </c>
      <c r="F283" s="25" t="s">
        <v>3095</v>
      </c>
      <c r="G283" s="36"/>
      <c r="H283" s="36"/>
      <c r="I283" s="36"/>
      <c r="J283" s="36" t="s">
        <v>8121</v>
      </c>
      <c r="K283" s="36"/>
      <c r="L283" s="36"/>
      <c r="M283" s="36"/>
      <c r="N283" s="36"/>
      <c r="O283" s="128"/>
      <c r="P283" s="215"/>
      <c r="Q283" s="36"/>
      <c r="R283" s="276"/>
    </row>
    <row r="284" spans="2:18" ht="15" customHeight="1" x14ac:dyDescent="0.2">
      <c r="B284" s="130" t="s">
        <v>3972</v>
      </c>
      <c r="C284" s="35" t="s">
        <v>1008</v>
      </c>
      <c r="D284" s="25">
        <v>9</v>
      </c>
      <c r="E284" s="25">
        <v>91</v>
      </c>
      <c r="F284" s="25" t="s">
        <v>7884</v>
      </c>
      <c r="G284" s="36"/>
      <c r="H284" s="36"/>
      <c r="I284" s="36"/>
      <c r="J284" s="36"/>
      <c r="K284" s="36" t="s">
        <v>8121</v>
      </c>
      <c r="L284" s="36"/>
      <c r="M284" s="36"/>
      <c r="N284" s="36">
        <v>707610.28582800005</v>
      </c>
      <c r="O284" s="128">
        <v>5705403.34564</v>
      </c>
      <c r="P284" s="215">
        <v>18</v>
      </c>
      <c r="Q284" s="36"/>
      <c r="R284" s="401">
        <v>1992</v>
      </c>
    </row>
    <row r="285" spans="2:18" ht="15" customHeight="1" x14ac:dyDescent="0.2">
      <c r="B285" s="130" t="s">
        <v>3972</v>
      </c>
      <c r="C285" s="25" t="s">
        <v>937</v>
      </c>
      <c r="D285" s="152">
        <v>7</v>
      </c>
      <c r="E285" s="221">
        <v>73</v>
      </c>
      <c r="F285" s="157" t="s">
        <v>8039</v>
      </c>
      <c r="G285" s="36"/>
      <c r="H285" s="36"/>
      <c r="I285" s="36"/>
      <c r="J285" s="36"/>
      <c r="K285" s="36" t="s">
        <v>8121</v>
      </c>
      <c r="L285" s="36"/>
      <c r="M285" s="36"/>
      <c r="N285" s="36">
        <v>224683.8</v>
      </c>
      <c r="O285" s="128">
        <v>6124335.2999999998</v>
      </c>
      <c r="P285" s="215">
        <v>19</v>
      </c>
      <c r="Q285" s="36"/>
      <c r="R285" s="276">
        <v>35796</v>
      </c>
    </row>
    <row r="286" spans="2:18" ht="15" customHeight="1" x14ac:dyDescent="0.2">
      <c r="B286" s="130" t="s">
        <v>3972</v>
      </c>
      <c r="C286" s="25" t="s">
        <v>937</v>
      </c>
      <c r="D286" s="153">
        <v>6</v>
      </c>
      <c r="E286" s="152">
        <v>63</v>
      </c>
      <c r="F286" s="157" t="s">
        <v>8002</v>
      </c>
      <c r="G286" s="36"/>
      <c r="H286" s="36"/>
      <c r="I286" s="36"/>
      <c r="J286" s="36"/>
      <c r="K286" s="36" t="s">
        <v>8121</v>
      </c>
      <c r="L286" s="36"/>
      <c r="M286" s="36"/>
      <c r="N286" s="36">
        <v>278884.88</v>
      </c>
      <c r="O286" s="128">
        <v>6175254.6100000003</v>
      </c>
      <c r="P286" s="215">
        <v>19</v>
      </c>
      <c r="Q286" s="36"/>
      <c r="R286" s="276">
        <v>36161</v>
      </c>
    </row>
    <row r="287" spans="2:18" ht="15" customHeight="1" x14ac:dyDescent="0.2">
      <c r="B287" s="130" t="s">
        <v>3972</v>
      </c>
      <c r="C287" s="25" t="s">
        <v>937</v>
      </c>
      <c r="D287" s="152">
        <v>7</v>
      </c>
      <c r="E287" s="153">
        <v>74</v>
      </c>
      <c r="F287" s="157" t="s">
        <v>7215</v>
      </c>
      <c r="G287" s="36"/>
      <c r="H287" s="36"/>
      <c r="I287" s="36" t="s">
        <v>8121</v>
      </c>
      <c r="J287" s="36"/>
      <c r="K287" s="36" t="s">
        <v>8121</v>
      </c>
      <c r="L287" s="36"/>
      <c r="M287" s="36"/>
      <c r="N287" s="36">
        <v>262629.31905938301</v>
      </c>
      <c r="O287" s="128">
        <v>6030036.8711186498</v>
      </c>
      <c r="P287" s="215">
        <v>19</v>
      </c>
      <c r="Q287" s="36"/>
      <c r="R287" s="276"/>
    </row>
    <row r="288" spans="2:18" ht="15" customHeight="1" x14ac:dyDescent="0.2">
      <c r="B288" s="130" t="s">
        <v>3972</v>
      </c>
      <c r="C288" s="217" t="s">
        <v>1001</v>
      </c>
      <c r="D288" s="221" t="s">
        <v>691</v>
      </c>
      <c r="E288" s="152" t="s">
        <v>655</v>
      </c>
      <c r="F288" s="225" t="s">
        <v>7895</v>
      </c>
      <c r="G288" s="36"/>
      <c r="H288" s="36"/>
      <c r="I288" s="36"/>
      <c r="J288" s="36"/>
      <c r="K288" s="36" t="s">
        <v>8121</v>
      </c>
      <c r="L288" s="36"/>
      <c r="M288" s="36"/>
      <c r="N288" s="36">
        <v>261186.802</v>
      </c>
      <c r="O288" s="128">
        <v>6032090.9960000003</v>
      </c>
      <c r="P288" s="215">
        <v>19</v>
      </c>
      <c r="Q288" s="36"/>
      <c r="R288" s="276">
        <v>33970</v>
      </c>
    </row>
    <row r="289" spans="2:18" ht="15" customHeight="1" x14ac:dyDescent="0.2">
      <c r="B289" s="130" t="s">
        <v>3972</v>
      </c>
      <c r="C289" s="35" t="s">
        <v>3790</v>
      </c>
      <c r="D289" s="157"/>
      <c r="E289" s="25"/>
      <c r="F289" s="25" t="s">
        <v>4713</v>
      </c>
      <c r="G289" s="36"/>
      <c r="H289" s="36"/>
      <c r="I289" s="36"/>
      <c r="J289" s="36"/>
      <c r="K289" s="36" t="s">
        <v>8121</v>
      </c>
      <c r="L289" s="36"/>
      <c r="M289" s="36"/>
      <c r="N289" s="36">
        <v>294962</v>
      </c>
      <c r="O289" s="128">
        <v>6065042</v>
      </c>
      <c r="P289" s="215">
        <v>19</v>
      </c>
      <c r="Q289" s="36"/>
      <c r="R289" s="276">
        <v>39722</v>
      </c>
    </row>
    <row r="290" spans="2:18" ht="15" customHeight="1" x14ac:dyDescent="0.2">
      <c r="B290" s="130" t="s">
        <v>3972</v>
      </c>
      <c r="C290" s="25" t="s">
        <v>937</v>
      </c>
      <c r="D290" s="152">
        <v>8</v>
      </c>
      <c r="E290" s="153">
        <v>81</v>
      </c>
      <c r="F290" s="157" t="s">
        <v>6360</v>
      </c>
      <c r="G290" s="36"/>
      <c r="H290" s="36"/>
      <c r="I290" s="36"/>
      <c r="J290" s="36"/>
      <c r="K290" s="36" t="s">
        <v>8121</v>
      </c>
      <c r="L290" s="36"/>
      <c r="M290" s="36"/>
      <c r="N290" s="36">
        <v>680864.72525133495</v>
      </c>
      <c r="O290" s="128">
        <v>5934842.6568323197</v>
      </c>
      <c r="P290" s="215">
        <v>18</v>
      </c>
      <c r="Q290" s="36"/>
      <c r="R290" s="276">
        <v>34700</v>
      </c>
    </row>
    <row r="291" spans="2:18" ht="15" customHeight="1" x14ac:dyDescent="0.2">
      <c r="B291" s="130" t="s">
        <v>3972</v>
      </c>
      <c r="C291" s="25" t="s">
        <v>7618</v>
      </c>
      <c r="D291" s="218"/>
      <c r="E291" s="218"/>
      <c r="F291" s="36" t="s">
        <v>8105</v>
      </c>
      <c r="G291" s="218"/>
      <c r="H291" s="36" t="s">
        <v>8121</v>
      </c>
      <c r="I291" s="36"/>
      <c r="J291" s="36"/>
      <c r="K291" s="36"/>
      <c r="L291" s="36"/>
      <c r="M291" s="36"/>
      <c r="N291" s="36">
        <v>383921</v>
      </c>
      <c r="O291" s="128">
        <v>7000014</v>
      </c>
      <c r="P291" s="215">
        <v>19</v>
      </c>
      <c r="Q291" s="36"/>
      <c r="R291" s="276">
        <v>39867</v>
      </c>
    </row>
    <row r="292" spans="2:18" ht="15" customHeight="1" x14ac:dyDescent="0.2">
      <c r="B292" s="130" t="s">
        <v>3972</v>
      </c>
      <c r="C292" s="36" t="s">
        <v>1021</v>
      </c>
      <c r="D292" s="221">
        <v>3</v>
      </c>
      <c r="E292" s="221">
        <v>31</v>
      </c>
      <c r="F292" s="226" t="s">
        <v>4823</v>
      </c>
      <c r="G292" s="36"/>
      <c r="H292" s="36"/>
      <c r="I292" s="36"/>
      <c r="J292" s="36" t="s">
        <v>8121</v>
      </c>
      <c r="K292" s="36"/>
      <c r="L292" s="36"/>
      <c r="M292" s="36"/>
      <c r="N292" s="36">
        <v>420213</v>
      </c>
      <c r="O292" s="128">
        <v>7087622</v>
      </c>
      <c r="P292" s="215">
        <v>19</v>
      </c>
      <c r="Q292" s="36"/>
      <c r="R292" s="276">
        <v>9826</v>
      </c>
    </row>
    <row r="293" spans="2:18" ht="15" customHeight="1" x14ac:dyDescent="0.2">
      <c r="B293" s="130" t="s">
        <v>3972</v>
      </c>
      <c r="C293" s="25" t="s">
        <v>985</v>
      </c>
      <c r="D293" s="157" t="s">
        <v>698</v>
      </c>
      <c r="E293" s="25" t="s">
        <v>678</v>
      </c>
      <c r="F293" s="25" t="s">
        <v>7784</v>
      </c>
      <c r="G293" s="36"/>
      <c r="H293" s="36"/>
      <c r="I293" s="36"/>
      <c r="J293" s="36" t="s">
        <v>8121</v>
      </c>
      <c r="K293" s="36"/>
      <c r="L293" s="36"/>
      <c r="M293" s="36"/>
      <c r="N293" s="36">
        <v>322658</v>
      </c>
      <c r="O293" s="128">
        <v>6297410</v>
      </c>
      <c r="P293" s="215">
        <v>19</v>
      </c>
      <c r="Q293" s="36"/>
      <c r="R293" s="276">
        <v>29221</v>
      </c>
    </row>
    <row r="294" spans="2:18" ht="15" customHeight="1" x14ac:dyDescent="0.2">
      <c r="B294" s="130" t="s">
        <v>3972</v>
      </c>
      <c r="C294" s="25" t="s">
        <v>985</v>
      </c>
      <c r="D294" s="157" t="s">
        <v>698</v>
      </c>
      <c r="E294" s="25" t="s">
        <v>678</v>
      </c>
      <c r="F294" s="25" t="s">
        <v>7785</v>
      </c>
      <c r="G294" s="36"/>
      <c r="H294" s="36"/>
      <c r="I294" s="36"/>
      <c r="J294" s="36" t="s">
        <v>8121</v>
      </c>
      <c r="K294" s="36"/>
      <c r="L294" s="36"/>
      <c r="M294" s="36"/>
      <c r="N294" s="36">
        <v>336804</v>
      </c>
      <c r="O294" s="128">
        <v>6304210</v>
      </c>
      <c r="P294" s="215">
        <v>19</v>
      </c>
      <c r="Q294" s="36"/>
      <c r="R294" s="276">
        <v>34335</v>
      </c>
    </row>
    <row r="295" spans="2:18" ht="15" customHeight="1" x14ac:dyDescent="0.2">
      <c r="B295" s="130" t="s">
        <v>3972</v>
      </c>
      <c r="C295" s="25" t="s">
        <v>985</v>
      </c>
      <c r="D295" s="157" t="s">
        <v>698</v>
      </c>
      <c r="E295" s="25" t="s">
        <v>681</v>
      </c>
      <c r="F295" s="25" t="s">
        <v>7786</v>
      </c>
      <c r="G295" s="36"/>
      <c r="H295" s="36"/>
      <c r="I295" s="36"/>
      <c r="J295" s="36" t="s">
        <v>8121</v>
      </c>
      <c r="K295" s="36"/>
      <c r="L295" s="36"/>
      <c r="M295" s="36"/>
      <c r="N295" s="36">
        <v>341104</v>
      </c>
      <c r="O295" s="128">
        <v>6288610</v>
      </c>
      <c r="P295" s="215">
        <v>19</v>
      </c>
      <c r="Q295" s="36"/>
      <c r="R295" s="276">
        <v>20821</v>
      </c>
    </row>
    <row r="296" spans="2:18" ht="15" customHeight="1" x14ac:dyDescent="0.2">
      <c r="B296" s="130" t="s">
        <v>3972</v>
      </c>
      <c r="C296" s="25" t="s">
        <v>937</v>
      </c>
      <c r="D296" s="153">
        <v>6</v>
      </c>
      <c r="E296" s="221">
        <v>61</v>
      </c>
      <c r="F296" s="157" t="s">
        <v>7476</v>
      </c>
      <c r="G296" s="36"/>
      <c r="H296" s="36"/>
      <c r="I296" s="36"/>
      <c r="J296" s="36"/>
      <c r="K296" s="36" t="s">
        <v>8121</v>
      </c>
      <c r="L296" s="36"/>
      <c r="M296" s="36"/>
      <c r="N296" s="36">
        <v>325860.56791998702</v>
      </c>
      <c r="O296" s="128">
        <v>6213206.7805552399</v>
      </c>
      <c r="P296" s="215">
        <v>19</v>
      </c>
      <c r="Q296" s="36"/>
      <c r="R296" s="276">
        <v>30682</v>
      </c>
    </row>
    <row r="297" spans="2:18" ht="15" customHeight="1" x14ac:dyDescent="0.2">
      <c r="B297" s="130" t="s">
        <v>3972</v>
      </c>
      <c r="C297" s="25" t="s">
        <v>985</v>
      </c>
      <c r="D297" s="157" t="s">
        <v>698</v>
      </c>
      <c r="E297" s="25" t="s">
        <v>678</v>
      </c>
      <c r="F297" s="25" t="s">
        <v>7787</v>
      </c>
      <c r="G297" s="36"/>
      <c r="H297" s="36"/>
      <c r="I297" s="36"/>
      <c r="J297" s="36" t="s">
        <v>8121</v>
      </c>
      <c r="K297" s="36"/>
      <c r="L297" s="36" t="s">
        <v>8121</v>
      </c>
      <c r="M297" s="36"/>
      <c r="N297" s="36">
        <v>322510</v>
      </c>
      <c r="O297" s="128">
        <v>6296450</v>
      </c>
      <c r="P297" s="215">
        <v>19</v>
      </c>
      <c r="Q297" s="36"/>
      <c r="R297" s="276">
        <v>23743</v>
      </c>
    </row>
    <row r="298" spans="2:18" ht="15" customHeight="1" x14ac:dyDescent="0.2">
      <c r="B298" s="130" t="s">
        <v>3972</v>
      </c>
      <c r="C298" s="25" t="s">
        <v>985</v>
      </c>
      <c r="D298" s="157" t="s">
        <v>698</v>
      </c>
      <c r="E298" s="25" t="s">
        <v>678</v>
      </c>
      <c r="F298" s="25" t="s">
        <v>7788</v>
      </c>
      <c r="G298" s="36"/>
      <c r="H298" s="36"/>
      <c r="I298" s="36"/>
      <c r="J298" s="36" t="s">
        <v>8121</v>
      </c>
      <c r="K298" s="36"/>
      <c r="L298" s="36"/>
      <c r="M298" s="36"/>
      <c r="N298" s="36">
        <v>343090</v>
      </c>
      <c r="O298" s="128">
        <v>6294730</v>
      </c>
      <c r="P298" s="215">
        <v>19</v>
      </c>
      <c r="Q298" s="36"/>
      <c r="R298" s="276">
        <v>32874</v>
      </c>
    </row>
    <row r="299" spans="2:18" ht="15" customHeight="1" x14ac:dyDescent="0.2">
      <c r="B299" s="130" t="s">
        <v>3972</v>
      </c>
      <c r="C299" s="25" t="s">
        <v>937</v>
      </c>
      <c r="D299" s="152">
        <v>8</v>
      </c>
      <c r="E299" s="153">
        <v>81</v>
      </c>
      <c r="F299" s="157" t="s">
        <v>7967</v>
      </c>
      <c r="G299" s="36"/>
      <c r="H299" s="36"/>
      <c r="I299" s="36"/>
      <c r="J299" s="36"/>
      <c r="K299" s="36" t="s">
        <v>8121</v>
      </c>
      <c r="L299" s="36"/>
      <c r="M299" s="36"/>
      <c r="N299" s="36">
        <v>665969.76153210399</v>
      </c>
      <c r="O299" s="128">
        <v>5916798.0743067898</v>
      </c>
      <c r="P299" s="215">
        <v>18</v>
      </c>
      <c r="Q299" s="36"/>
      <c r="R299" s="276">
        <v>31048</v>
      </c>
    </row>
    <row r="300" spans="2:18" ht="15" customHeight="1" x14ac:dyDescent="0.2">
      <c r="B300" s="130" t="s">
        <v>3972</v>
      </c>
      <c r="C300" s="35" t="s">
        <v>3791</v>
      </c>
      <c r="D300" s="157"/>
      <c r="E300" s="25"/>
      <c r="F300" s="25" t="s">
        <v>4686</v>
      </c>
      <c r="G300" s="36"/>
      <c r="H300" s="36"/>
      <c r="I300" s="36"/>
      <c r="J300" s="36" t="s">
        <v>8121</v>
      </c>
      <c r="K300" s="36"/>
      <c r="L300" s="36"/>
      <c r="M300" s="36"/>
      <c r="N300" s="36">
        <v>331321.21807413001</v>
      </c>
      <c r="O300" s="128">
        <v>6351921.0571183702</v>
      </c>
      <c r="P300" s="215">
        <v>19</v>
      </c>
      <c r="Q300" s="36"/>
      <c r="R300" s="276">
        <v>40807</v>
      </c>
    </row>
    <row r="301" spans="2:18" ht="15" customHeight="1" x14ac:dyDescent="0.2">
      <c r="B301" s="130" t="s">
        <v>3972</v>
      </c>
      <c r="C301" s="25" t="s">
        <v>937</v>
      </c>
      <c r="D301" s="221">
        <v>9</v>
      </c>
      <c r="E301" s="221">
        <v>91</v>
      </c>
      <c r="F301" s="157" t="s">
        <v>7978</v>
      </c>
      <c r="G301" s="36"/>
      <c r="H301" s="36"/>
      <c r="I301" s="36"/>
      <c r="J301" s="36"/>
      <c r="K301" s="36" t="s">
        <v>8121</v>
      </c>
      <c r="L301" s="36"/>
      <c r="M301" s="36"/>
      <c r="N301" s="36">
        <v>706426.62956015696</v>
      </c>
      <c r="O301" s="128">
        <v>5639208.3278196901</v>
      </c>
      <c r="P301" s="215">
        <v>18</v>
      </c>
      <c r="Q301" s="36"/>
      <c r="R301" s="276"/>
    </row>
    <row r="302" spans="2:18" ht="15" customHeight="1" x14ac:dyDescent="0.2">
      <c r="B302" s="130" t="s">
        <v>3972</v>
      </c>
      <c r="C302" s="35" t="s">
        <v>1008</v>
      </c>
      <c r="D302" s="25">
        <v>9</v>
      </c>
      <c r="E302" s="25">
        <v>91</v>
      </c>
      <c r="F302" s="36" t="s">
        <v>7978</v>
      </c>
      <c r="G302" s="36"/>
      <c r="H302" s="36"/>
      <c r="I302" s="36"/>
      <c r="J302" s="36"/>
      <c r="K302" s="36" t="s">
        <v>8121</v>
      </c>
      <c r="L302" s="36"/>
      <c r="M302" s="36"/>
      <c r="N302" s="36">
        <v>706426.62956015696</v>
      </c>
      <c r="O302" s="128">
        <v>5639208.3278196901</v>
      </c>
      <c r="P302" s="215">
        <v>18</v>
      </c>
      <c r="Q302" s="36"/>
      <c r="R302" s="276"/>
    </row>
    <row r="303" spans="2:18" ht="15" customHeight="1" x14ac:dyDescent="0.2">
      <c r="B303" s="130" t="s">
        <v>3972</v>
      </c>
      <c r="C303" s="217" t="s">
        <v>996</v>
      </c>
      <c r="D303" s="221" t="s">
        <v>691</v>
      </c>
      <c r="E303" s="152" t="s">
        <v>655</v>
      </c>
      <c r="F303" s="225" t="s">
        <v>8055</v>
      </c>
      <c r="G303" s="36"/>
      <c r="H303" s="36"/>
      <c r="I303" s="36"/>
      <c r="J303" s="36"/>
      <c r="K303" s="36" t="s">
        <v>8121</v>
      </c>
      <c r="L303" s="36"/>
      <c r="M303" s="36"/>
      <c r="N303" s="36">
        <v>256841.753</v>
      </c>
      <c r="O303" s="128">
        <v>6016901.2989999996</v>
      </c>
      <c r="P303" s="215">
        <v>19</v>
      </c>
      <c r="Q303" s="36"/>
      <c r="R303" s="276">
        <v>31413</v>
      </c>
    </row>
    <row r="304" spans="2:18" ht="15" customHeight="1" x14ac:dyDescent="0.2">
      <c r="B304" s="130" t="s">
        <v>3972</v>
      </c>
      <c r="C304" s="25" t="s">
        <v>843</v>
      </c>
      <c r="D304" s="152">
        <v>13</v>
      </c>
      <c r="E304" s="221">
        <v>131</v>
      </c>
      <c r="F304" s="36" t="s">
        <v>7789</v>
      </c>
      <c r="G304" s="36"/>
      <c r="H304" s="36"/>
      <c r="I304" s="36"/>
      <c r="J304" s="36" t="s">
        <v>8121</v>
      </c>
      <c r="K304" s="36"/>
      <c r="L304" s="36"/>
      <c r="M304" s="36"/>
      <c r="N304" s="36">
        <v>346200</v>
      </c>
      <c r="O304" s="128">
        <v>6298020</v>
      </c>
      <c r="P304" s="215">
        <v>19</v>
      </c>
      <c r="Q304" s="36"/>
      <c r="R304" s="276">
        <v>29587</v>
      </c>
    </row>
    <row r="305" spans="2:18" ht="15" customHeight="1" x14ac:dyDescent="0.2">
      <c r="B305" s="130" t="s">
        <v>3972</v>
      </c>
      <c r="C305" s="25" t="s">
        <v>985</v>
      </c>
      <c r="D305" s="157" t="s">
        <v>698</v>
      </c>
      <c r="E305" s="25" t="s">
        <v>678</v>
      </c>
      <c r="F305" s="25" t="s">
        <v>8274</v>
      </c>
      <c r="G305" s="36"/>
      <c r="H305" s="36"/>
      <c r="I305" s="36"/>
      <c r="J305" s="36" t="s">
        <v>781</v>
      </c>
      <c r="K305" s="36"/>
      <c r="L305" s="36"/>
      <c r="M305" s="36"/>
      <c r="N305" s="36">
        <v>346200</v>
      </c>
      <c r="O305" s="128">
        <v>6298020</v>
      </c>
      <c r="P305" s="215">
        <v>19</v>
      </c>
      <c r="Q305" s="36"/>
      <c r="R305" s="401">
        <v>1981</v>
      </c>
    </row>
    <row r="306" spans="2:18" ht="15" customHeight="1" x14ac:dyDescent="0.2">
      <c r="B306" s="130" t="s">
        <v>3972</v>
      </c>
      <c r="C306" s="25" t="s">
        <v>985</v>
      </c>
      <c r="D306" s="157" t="s">
        <v>698</v>
      </c>
      <c r="E306" s="25" t="s">
        <v>678</v>
      </c>
      <c r="F306" s="25" t="s">
        <v>8275</v>
      </c>
      <c r="G306" s="36"/>
      <c r="H306" s="36"/>
      <c r="I306" s="36"/>
      <c r="J306" s="36" t="s">
        <v>781</v>
      </c>
      <c r="K306" s="36"/>
      <c r="L306" s="36"/>
      <c r="M306" s="36"/>
      <c r="N306" s="36"/>
      <c r="O306" s="128"/>
      <c r="P306" s="215"/>
      <c r="Q306" s="36"/>
      <c r="R306" s="276"/>
    </row>
    <row r="307" spans="2:18" ht="15" customHeight="1" x14ac:dyDescent="0.2">
      <c r="B307" s="130" t="s">
        <v>3972</v>
      </c>
      <c r="C307" s="25" t="s">
        <v>937</v>
      </c>
      <c r="D307" s="153">
        <v>6</v>
      </c>
      <c r="E307" s="221">
        <v>61</v>
      </c>
      <c r="F307" s="157" t="s">
        <v>7968</v>
      </c>
      <c r="G307" s="36"/>
      <c r="H307" s="36"/>
      <c r="I307" s="36"/>
      <c r="J307" s="36"/>
      <c r="K307" s="36" t="s">
        <v>8121</v>
      </c>
      <c r="L307" s="36"/>
      <c r="M307" s="36"/>
      <c r="N307" s="36">
        <v>313165.88518503698</v>
      </c>
      <c r="O307" s="128">
        <v>6206726.8308396703</v>
      </c>
      <c r="P307" s="215">
        <v>19</v>
      </c>
      <c r="Q307" s="36"/>
      <c r="R307" s="276">
        <v>33970</v>
      </c>
    </row>
    <row r="308" spans="2:18" ht="15" customHeight="1" x14ac:dyDescent="0.2">
      <c r="B308" s="130" t="s">
        <v>3972</v>
      </c>
      <c r="C308" s="25" t="s">
        <v>985</v>
      </c>
      <c r="D308" s="157" t="s">
        <v>698</v>
      </c>
      <c r="E308" s="25" t="s">
        <v>678</v>
      </c>
      <c r="F308" s="25" t="s">
        <v>6764</v>
      </c>
      <c r="G308" s="36"/>
      <c r="H308" s="36" t="s">
        <v>8121</v>
      </c>
      <c r="I308" s="36"/>
      <c r="J308" s="36" t="s">
        <v>8121</v>
      </c>
      <c r="K308" s="36"/>
      <c r="L308" s="36"/>
      <c r="M308" s="36"/>
      <c r="N308" s="36">
        <v>359785</v>
      </c>
      <c r="O308" s="128">
        <v>6300270</v>
      </c>
      <c r="P308" s="215">
        <v>19</v>
      </c>
      <c r="Q308" s="36"/>
      <c r="R308" s="276">
        <v>32143</v>
      </c>
    </row>
    <row r="309" spans="2:18" ht="15" customHeight="1" x14ac:dyDescent="0.2">
      <c r="B309" s="130" t="s">
        <v>3972</v>
      </c>
      <c r="C309" s="25" t="s">
        <v>937</v>
      </c>
      <c r="D309" s="152">
        <v>8</v>
      </c>
      <c r="E309" s="153">
        <v>83</v>
      </c>
      <c r="F309" s="157" t="s">
        <v>4825</v>
      </c>
      <c r="G309" s="36"/>
      <c r="H309" s="36"/>
      <c r="I309" s="36" t="s">
        <v>8121</v>
      </c>
      <c r="J309" s="36"/>
      <c r="K309" s="36" t="s">
        <v>8121</v>
      </c>
      <c r="L309" s="36"/>
      <c r="M309" s="36"/>
      <c r="N309" s="36">
        <v>732700.662481901</v>
      </c>
      <c r="O309" s="128">
        <v>5848510.4901905404</v>
      </c>
      <c r="P309" s="215">
        <v>18</v>
      </c>
      <c r="Q309" s="36"/>
      <c r="R309" s="276"/>
    </row>
    <row r="310" spans="2:18" ht="15" customHeight="1" x14ac:dyDescent="0.2">
      <c r="B310" s="130" t="s">
        <v>3972</v>
      </c>
      <c r="C310" s="35" t="s">
        <v>3791</v>
      </c>
      <c r="D310" s="157"/>
      <c r="E310" s="25"/>
      <c r="F310" s="25" t="s">
        <v>4825</v>
      </c>
      <c r="G310" s="36"/>
      <c r="H310" s="36"/>
      <c r="I310" s="36" t="s">
        <v>8121</v>
      </c>
      <c r="J310" s="36"/>
      <c r="K310" s="36" t="s">
        <v>8121</v>
      </c>
      <c r="L310" s="36"/>
      <c r="M310" s="36"/>
      <c r="N310" s="36">
        <v>732700.662481901</v>
      </c>
      <c r="O310" s="128">
        <v>5848510.4901905404</v>
      </c>
      <c r="P310" s="215">
        <v>18</v>
      </c>
      <c r="Q310" s="36"/>
      <c r="R310" s="276"/>
    </row>
    <row r="311" spans="2:18" ht="15" customHeight="1" x14ac:dyDescent="0.2">
      <c r="B311" s="130" t="s">
        <v>3972</v>
      </c>
      <c r="C311" s="36" t="s">
        <v>988</v>
      </c>
      <c r="D311" s="36"/>
      <c r="E311" s="36"/>
      <c r="F311" s="36" t="s">
        <v>7814</v>
      </c>
      <c r="G311" s="36"/>
      <c r="H311" s="36"/>
      <c r="I311" s="36"/>
      <c r="J311" s="36"/>
      <c r="K311" s="36"/>
      <c r="L311" s="36" t="s">
        <v>8121</v>
      </c>
      <c r="M311" s="36"/>
      <c r="N311" s="36">
        <v>371607</v>
      </c>
      <c r="O311" s="128">
        <v>6391449</v>
      </c>
      <c r="P311" s="36">
        <v>19</v>
      </c>
      <c r="Q311" s="36"/>
      <c r="R311" s="401">
        <v>1943</v>
      </c>
    </row>
    <row r="312" spans="2:18" ht="15" customHeight="1" x14ac:dyDescent="0.2">
      <c r="B312" s="130" t="s">
        <v>3972</v>
      </c>
      <c r="C312" s="35" t="s">
        <v>920</v>
      </c>
      <c r="D312" s="152">
        <v>13</v>
      </c>
      <c r="E312" s="152">
        <v>132</v>
      </c>
      <c r="F312" s="25" t="s">
        <v>7757</v>
      </c>
      <c r="G312" s="36"/>
      <c r="H312" s="36"/>
      <c r="I312" s="36"/>
      <c r="J312" s="36"/>
      <c r="K312" s="36" t="s">
        <v>8121</v>
      </c>
      <c r="L312" s="36"/>
      <c r="M312" s="36"/>
      <c r="N312" s="36">
        <v>379921</v>
      </c>
      <c r="O312" s="128">
        <v>6331833</v>
      </c>
      <c r="P312" s="215">
        <v>19</v>
      </c>
      <c r="Q312" s="36"/>
      <c r="R312" s="401">
        <v>1993</v>
      </c>
    </row>
    <row r="313" spans="2:18" ht="15" customHeight="1" x14ac:dyDescent="0.2">
      <c r="B313" s="130" t="s">
        <v>3972</v>
      </c>
      <c r="C313" s="25" t="s">
        <v>935</v>
      </c>
      <c r="D313" s="35">
        <v>3</v>
      </c>
      <c r="E313" s="35">
        <v>31</v>
      </c>
      <c r="F313" s="25" t="s">
        <v>7826</v>
      </c>
      <c r="G313" s="36"/>
      <c r="H313" s="36"/>
      <c r="I313" s="36"/>
      <c r="J313" s="36" t="s">
        <v>8121</v>
      </c>
      <c r="K313" s="36"/>
      <c r="L313" s="36"/>
      <c r="M313" s="36"/>
      <c r="N313" s="36">
        <v>322313.05</v>
      </c>
      <c r="O313" s="128">
        <v>6869789.6500000004</v>
      </c>
      <c r="P313" s="215">
        <v>19</v>
      </c>
      <c r="Q313" s="36"/>
      <c r="R313" s="276">
        <v>35431</v>
      </c>
    </row>
    <row r="314" spans="2:18" ht="15" customHeight="1" x14ac:dyDescent="0.2">
      <c r="B314" s="130" t="s">
        <v>3972</v>
      </c>
      <c r="C314" s="25" t="s">
        <v>985</v>
      </c>
      <c r="D314" s="157" t="s">
        <v>698</v>
      </c>
      <c r="E314" s="25" t="s">
        <v>678</v>
      </c>
      <c r="F314" s="25" t="s">
        <v>8044</v>
      </c>
      <c r="G314" s="36"/>
      <c r="H314" s="36"/>
      <c r="I314" s="36"/>
      <c r="J314" s="36" t="s">
        <v>8121</v>
      </c>
      <c r="K314" s="36"/>
      <c r="L314" s="36"/>
      <c r="M314" s="36"/>
      <c r="N314" s="36">
        <v>358896</v>
      </c>
      <c r="O314" s="128">
        <v>6304190</v>
      </c>
      <c r="P314" s="215">
        <v>19</v>
      </c>
      <c r="Q314" s="36"/>
      <c r="R314" s="276">
        <v>30317</v>
      </c>
    </row>
    <row r="315" spans="2:18" ht="15" customHeight="1" x14ac:dyDescent="0.2">
      <c r="B315" s="130" t="s">
        <v>3972</v>
      </c>
      <c r="C315" s="36" t="s">
        <v>2945</v>
      </c>
      <c r="D315" s="36"/>
      <c r="E315" s="36"/>
      <c r="F315" s="36" t="s">
        <v>2947</v>
      </c>
      <c r="G315" s="36"/>
      <c r="H315" s="36" t="s">
        <v>8121</v>
      </c>
      <c r="I315" s="36"/>
      <c r="J315" s="36"/>
      <c r="K315" s="36"/>
      <c r="L315" s="36"/>
      <c r="M315" s="36"/>
      <c r="N315" s="36">
        <v>268244.03000000003</v>
      </c>
      <c r="O315" s="128">
        <v>6469868.8799999999</v>
      </c>
      <c r="P315" s="36">
        <v>19</v>
      </c>
      <c r="Q315" s="36"/>
      <c r="R315" s="276">
        <v>39897</v>
      </c>
    </row>
    <row r="316" spans="2:18" ht="15" customHeight="1" x14ac:dyDescent="0.2">
      <c r="B316" s="130" t="s">
        <v>3972</v>
      </c>
      <c r="C316" s="25" t="s">
        <v>7615</v>
      </c>
      <c r="D316" s="218"/>
      <c r="E316" s="218"/>
      <c r="F316" s="36" t="s">
        <v>7869</v>
      </c>
      <c r="G316" s="218"/>
      <c r="H316" s="36"/>
      <c r="I316" s="36"/>
      <c r="J316" s="36" t="s">
        <v>8121</v>
      </c>
      <c r="K316" s="36"/>
      <c r="L316" s="36"/>
      <c r="M316" s="36"/>
      <c r="N316" s="36">
        <v>313572</v>
      </c>
      <c r="O316" s="128">
        <v>6029851</v>
      </c>
      <c r="P316" s="215">
        <v>19</v>
      </c>
      <c r="Q316" s="36"/>
      <c r="R316" s="276">
        <v>41614</v>
      </c>
    </row>
    <row r="317" spans="2:18" ht="15" customHeight="1" x14ac:dyDescent="0.2">
      <c r="B317" s="130" t="s">
        <v>3972</v>
      </c>
      <c r="C317" s="25" t="s">
        <v>7634</v>
      </c>
      <c r="D317" s="218"/>
      <c r="E317" s="218"/>
      <c r="F317" s="36" t="s">
        <v>8285</v>
      </c>
      <c r="G317" s="218"/>
      <c r="H317" s="36"/>
      <c r="I317" s="36"/>
      <c r="J317" s="36" t="s">
        <v>8121</v>
      </c>
      <c r="K317" s="36"/>
      <c r="L317" s="36"/>
      <c r="M317" s="36"/>
      <c r="N317" s="36"/>
      <c r="O317" s="128"/>
      <c r="P317" s="215"/>
      <c r="Q317" s="36"/>
      <c r="R317" s="276"/>
    </row>
    <row r="318" spans="2:18" ht="15" customHeight="1" x14ac:dyDescent="0.2">
      <c r="B318" s="130" t="s">
        <v>3972</v>
      </c>
      <c r="C318" s="35" t="s">
        <v>965</v>
      </c>
      <c r="D318" s="152">
        <v>14</v>
      </c>
      <c r="E318" s="221">
        <v>141</v>
      </c>
      <c r="F318" s="25" t="s">
        <v>7930</v>
      </c>
      <c r="G318" s="36"/>
      <c r="H318" s="36"/>
      <c r="I318" s="36"/>
      <c r="J318" s="36"/>
      <c r="K318" s="36" t="s">
        <v>8121</v>
      </c>
      <c r="L318" s="36"/>
      <c r="M318" s="36"/>
      <c r="N318" s="36">
        <v>687797.02618399996</v>
      </c>
      <c r="O318" s="128">
        <v>5584925.2824100005</v>
      </c>
      <c r="P318" s="215">
        <v>18</v>
      </c>
      <c r="Q318" s="36"/>
      <c r="R318" s="401">
        <v>2011</v>
      </c>
    </row>
    <row r="319" spans="2:18" ht="15" customHeight="1" x14ac:dyDescent="0.2">
      <c r="B319" s="130" t="s">
        <v>3972</v>
      </c>
      <c r="C319" s="25" t="s">
        <v>937</v>
      </c>
      <c r="D319" s="221">
        <v>3</v>
      </c>
      <c r="E319" s="221">
        <v>31</v>
      </c>
      <c r="F319" s="157" t="s">
        <v>7989</v>
      </c>
      <c r="G319" s="36"/>
      <c r="H319" s="36"/>
      <c r="I319" s="36"/>
      <c r="J319" s="36" t="s">
        <v>8121</v>
      </c>
      <c r="K319" s="36"/>
      <c r="L319" s="36"/>
      <c r="M319" s="36"/>
      <c r="N319" s="36">
        <v>388857.17535025999</v>
      </c>
      <c r="O319" s="128">
        <v>6923621.2207500599</v>
      </c>
      <c r="P319" s="215">
        <v>19</v>
      </c>
      <c r="Q319" s="36"/>
      <c r="R319" s="276">
        <v>34700</v>
      </c>
    </row>
    <row r="320" spans="2:18" ht="15" customHeight="1" x14ac:dyDescent="0.2">
      <c r="B320" s="130" t="s">
        <v>3972</v>
      </c>
      <c r="C320" s="35" t="s">
        <v>920</v>
      </c>
      <c r="D320" s="152">
        <v>13</v>
      </c>
      <c r="E320" s="152">
        <v>132</v>
      </c>
      <c r="F320" s="25" t="s">
        <v>6651</v>
      </c>
      <c r="G320" s="36"/>
      <c r="H320" s="36"/>
      <c r="I320" s="36"/>
      <c r="J320" s="36" t="s">
        <v>8121</v>
      </c>
      <c r="K320" s="36"/>
      <c r="L320" s="36"/>
      <c r="M320" s="36"/>
      <c r="N320" s="36">
        <v>373586</v>
      </c>
      <c r="O320" s="128">
        <v>6314092</v>
      </c>
      <c r="P320" s="215">
        <v>19</v>
      </c>
      <c r="Q320" s="36"/>
      <c r="R320" s="401">
        <v>1990</v>
      </c>
    </row>
    <row r="321" spans="2:18" ht="15" customHeight="1" x14ac:dyDescent="0.2">
      <c r="B321" s="130" t="s">
        <v>3972</v>
      </c>
      <c r="C321" s="25" t="s">
        <v>941</v>
      </c>
      <c r="D321" s="152">
        <v>5</v>
      </c>
      <c r="E321" s="221">
        <v>53</v>
      </c>
      <c r="F321" s="216" t="s">
        <v>7857</v>
      </c>
      <c r="G321" s="36"/>
      <c r="H321" s="36" t="s">
        <v>8121</v>
      </c>
      <c r="I321" s="36"/>
      <c r="J321" s="36" t="s">
        <v>8121</v>
      </c>
      <c r="K321" s="36"/>
      <c r="L321" s="36"/>
      <c r="M321" s="36"/>
      <c r="N321" s="36">
        <v>368032</v>
      </c>
      <c r="O321" s="128">
        <v>6362727</v>
      </c>
      <c r="P321" s="215">
        <v>19</v>
      </c>
      <c r="Q321" s="36"/>
      <c r="R321" s="276">
        <v>37987</v>
      </c>
    </row>
    <row r="322" spans="2:18" ht="15" customHeight="1" x14ac:dyDescent="0.2">
      <c r="B322" s="130" t="s">
        <v>3972</v>
      </c>
      <c r="C322" s="25" t="s">
        <v>937</v>
      </c>
      <c r="D322" s="152">
        <v>7</v>
      </c>
      <c r="E322" s="153">
        <v>71</v>
      </c>
      <c r="F322" s="36" t="s">
        <v>1939</v>
      </c>
      <c r="G322" s="36"/>
      <c r="H322" s="36"/>
      <c r="I322" s="36"/>
      <c r="J322" s="36"/>
      <c r="K322" s="36" t="s">
        <v>8121</v>
      </c>
      <c r="L322" s="36"/>
      <c r="M322" s="36"/>
      <c r="N322" s="36">
        <v>271361.24566507601</v>
      </c>
      <c r="O322" s="128">
        <v>6091184.5115387896</v>
      </c>
      <c r="P322" s="215">
        <v>19</v>
      </c>
      <c r="Q322" s="36"/>
      <c r="R322" s="401">
        <v>1999</v>
      </c>
    </row>
    <row r="323" spans="2:18" ht="15" customHeight="1" x14ac:dyDescent="0.2">
      <c r="B323" s="130" t="s">
        <v>3972</v>
      </c>
      <c r="C323" s="25" t="s">
        <v>858</v>
      </c>
      <c r="D323" s="221">
        <v>4</v>
      </c>
      <c r="E323" s="152">
        <v>43</v>
      </c>
      <c r="F323" s="25" t="s">
        <v>4772</v>
      </c>
      <c r="G323" s="36"/>
      <c r="H323" s="36"/>
      <c r="I323" s="36"/>
      <c r="J323" s="36"/>
      <c r="K323" s="36" t="s">
        <v>8121</v>
      </c>
      <c r="L323" s="36"/>
      <c r="M323" s="36"/>
      <c r="N323" s="36">
        <v>348076.52173899999</v>
      </c>
      <c r="O323" s="128">
        <v>6597716.1574200001</v>
      </c>
      <c r="P323" s="215">
        <v>19</v>
      </c>
      <c r="Q323" s="36"/>
      <c r="R323" s="276">
        <v>18994</v>
      </c>
    </row>
    <row r="324" spans="2:18" ht="15" customHeight="1" x14ac:dyDescent="0.2">
      <c r="B324" s="130" t="s">
        <v>3972</v>
      </c>
      <c r="C324" s="35" t="s">
        <v>965</v>
      </c>
      <c r="D324" s="153">
        <v>10</v>
      </c>
      <c r="E324" s="104">
        <v>103</v>
      </c>
      <c r="F324" s="25" t="s">
        <v>7931</v>
      </c>
      <c r="G324" s="36"/>
      <c r="H324" s="36"/>
      <c r="I324" s="36"/>
      <c r="J324" s="36"/>
      <c r="K324" s="36" t="s">
        <v>8121</v>
      </c>
      <c r="L324" s="36"/>
      <c r="M324" s="36"/>
      <c r="N324" s="36">
        <v>678516.89141799998</v>
      </c>
      <c r="O324" s="128">
        <v>5504105.3259899998</v>
      </c>
      <c r="P324" s="215">
        <v>18</v>
      </c>
      <c r="Q324" s="36"/>
      <c r="R324" s="401">
        <v>2001</v>
      </c>
    </row>
    <row r="325" spans="2:18" ht="15" customHeight="1" x14ac:dyDescent="0.2">
      <c r="B325" s="130" t="s">
        <v>3972</v>
      </c>
      <c r="C325" s="36" t="s">
        <v>2949</v>
      </c>
      <c r="D325" s="36"/>
      <c r="E325" s="36"/>
      <c r="F325" s="36" t="s">
        <v>7912</v>
      </c>
      <c r="G325" s="36"/>
      <c r="H325" s="36"/>
      <c r="I325" s="36"/>
      <c r="J325" s="36" t="s">
        <v>8121</v>
      </c>
      <c r="K325" s="36"/>
      <c r="L325" s="36"/>
      <c r="M325" s="36"/>
      <c r="N325" s="36">
        <v>265921.43</v>
      </c>
      <c r="O325" s="128">
        <v>6463943.7800000003</v>
      </c>
      <c r="P325" s="36">
        <v>19</v>
      </c>
      <c r="Q325" s="36"/>
      <c r="R325" s="276">
        <v>39640</v>
      </c>
    </row>
    <row r="326" spans="2:18" ht="15" customHeight="1" x14ac:dyDescent="0.2">
      <c r="B326" s="130" t="s">
        <v>3972</v>
      </c>
      <c r="C326" s="25" t="s">
        <v>941</v>
      </c>
      <c r="D326" s="152">
        <v>8</v>
      </c>
      <c r="E326" s="153">
        <v>83</v>
      </c>
      <c r="F326" s="216" t="s">
        <v>7847</v>
      </c>
      <c r="G326" s="36"/>
      <c r="H326" s="36" t="s">
        <v>8121</v>
      </c>
      <c r="I326" s="36"/>
      <c r="J326" s="36"/>
      <c r="K326" s="36"/>
      <c r="L326" s="36"/>
      <c r="M326" s="36"/>
      <c r="N326" s="36">
        <v>204475</v>
      </c>
      <c r="O326" s="128">
        <v>5890358</v>
      </c>
      <c r="P326" s="215">
        <v>19</v>
      </c>
      <c r="Q326" s="36"/>
      <c r="R326" s="276">
        <v>39814</v>
      </c>
    </row>
    <row r="327" spans="2:18" ht="15" customHeight="1" x14ac:dyDescent="0.2">
      <c r="B327" s="130" t="s">
        <v>3972</v>
      </c>
      <c r="C327" s="25" t="s">
        <v>983</v>
      </c>
      <c r="D327" s="157">
        <v>4</v>
      </c>
      <c r="E327" s="25">
        <v>42</v>
      </c>
      <c r="F327" s="25" t="s">
        <v>7903</v>
      </c>
      <c r="G327" s="36"/>
      <c r="H327" s="36" t="s">
        <v>8121</v>
      </c>
      <c r="I327" s="36"/>
      <c r="J327" s="36"/>
      <c r="K327" s="36"/>
      <c r="L327" s="36"/>
      <c r="M327" s="36"/>
      <c r="N327" s="36">
        <v>350575.73</v>
      </c>
      <c r="O327" s="128">
        <v>6479364.5300000003</v>
      </c>
      <c r="P327" s="215">
        <v>19</v>
      </c>
      <c r="Q327" s="36"/>
      <c r="R327" s="276">
        <v>36161</v>
      </c>
    </row>
    <row r="328" spans="2:18" ht="15" customHeight="1" x14ac:dyDescent="0.2">
      <c r="B328" s="130" t="s">
        <v>3972</v>
      </c>
      <c r="C328" s="35" t="s">
        <v>988</v>
      </c>
      <c r="D328" s="152">
        <v>5</v>
      </c>
      <c r="E328" s="221">
        <v>51</v>
      </c>
      <c r="F328" s="25" t="s">
        <v>7815</v>
      </c>
      <c r="G328" s="36"/>
      <c r="H328" s="36"/>
      <c r="I328" s="36"/>
      <c r="J328" s="36" t="s">
        <v>8121</v>
      </c>
      <c r="K328" s="36"/>
      <c r="L328" s="36"/>
      <c r="M328" s="36"/>
      <c r="N328" s="36">
        <v>259208</v>
      </c>
      <c r="O328" s="128">
        <v>6340309</v>
      </c>
      <c r="P328" s="215">
        <v>19</v>
      </c>
      <c r="Q328" s="36"/>
      <c r="R328" s="401">
        <v>1966</v>
      </c>
    </row>
    <row r="329" spans="2:18" ht="15" customHeight="1" x14ac:dyDescent="0.2">
      <c r="B329" s="130" t="s">
        <v>3972</v>
      </c>
      <c r="C329" s="25" t="s">
        <v>941</v>
      </c>
      <c r="D329" s="152">
        <v>5</v>
      </c>
      <c r="E329" s="221">
        <v>53</v>
      </c>
      <c r="F329" s="216" t="s">
        <v>7855</v>
      </c>
      <c r="G329" s="36"/>
      <c r="H329" s="36"/>
      <c r="I329" s="36"/>
      <c r="J329" s="36" t="s">
        <v>8121</v>
      </c>
      <c r="K329" s="36" t="s">
        <v>8121</v>
      </c>
      <c r="L329" s="36"/>
      <c r="M329" s="36"/>
      <c r="N329" s="36">
        <v>368238</v>
      </c>
      <c r="O329" s="128">
        <v>6362671</v>
      </c>
      <c r="P329" s="215">
        <v>19</v>
      </c>
      <c r="Q329" s="36"/>
      <c r="R329" s="276">
        <v>15707</v>
      </c>
    </row>
    <row r="330" spans="2:18" ht="15" customHeight="1" x14ac:dyDescent="0.2">
      <c r="B330" s="130" t="s">
        <v>3972</v>
      </c>
      <c r="C330" s="35" t="s">
        <v>1008</v>
      </c>
      <c r="D330" s="25">
        <v>9</v>
      </c>
      <c r="E330" s="25">
        <v>91</v>
      </c>
      <c r="F330" s="25" t="s">
        <v>5968</v>
      </c>
      <c r="G330" s="36"/>
      <c r="H330" s="36"/>
      <c r="I330" s="36"/>
      <c r="J330" s="36"/>
      <c r="K330" s="36" t="s">
        <v>8121</v>
      </c>
      <c r="L330" s="36"/>
      <c r="M330" s="36"/>
      <c r="N330" s="36">
        <v>687327.43</v>
      </c>
      <c r="O330" s="128">
        <v>5793530.9699999997</v>
      </c>
      <c r="P330" s="215">
        <v>18</v>
      </c>
      <c r="Q330" s="36"/>
      <c r="R330" s="401">
        <v>2013</v>
      </c>
    </row>
    <row r="331" spans="2:18" ht="15" customHeight="1" x14ac:dyDescent="0.2">
      <c r="B331" s="130" t="s">
        <v>3972</v>
      </c>
      <c r="C331" s="25" t="s">
        <v>965</v>
      </c>
      <c r="D331" s="218"/>
      <c r="E331" s="218"/>
      <c r="F331" s="36" t="s">
        <v>7945</v>
      </c>
      <c r="G331" s="218"/>
      <c r="H331" s="36"/>
      <c r="I331" s="36"/>
      <c r="J331" s="36"/>
      <c r="K331" s="36" t="s">
        <v>8121</v>
      </c>
      <c r="L331" s="36"/>
      <c r="M331" s="36"/>
      <c r="N331" s="36">
        <v>669950</v>
      </c>
      <c r="O331" s="128">
        <v>5534727</v>
      </c>
      <c r="P331" s="215">
        <v>18</v>
      </c>
      <c r="Q331" s="36"/>
      <c r="R331" s="401">
        <v>2014</v>
      </c>
    </row>
    <row r="332" spans="2:18" ht="15" customHeight="1" x14ac:dyDescent="0.2">
      <c r="B332" s="130" t="s">
        <v>3972</v>
      </c>
      <c r="C332" s="25" t="s">
        <v>858</v>
      </c>
      <c r="D332" s="221">
        <v>4</v>
      </c>
      <c r="E332" s="152">
        <v>42</v>
      </c>
      <c r="F332" s="25" t="s">
        <v>4468</v>
      </c>
      <c r="G332" s="36"/>
      <c r="H332" s="36" t="s">
        <v>8121</v>
      </c>
      <c r="I332" s="36"/>
      <c r="J332" s="36"/>
      <c r="K332" s="36"/>
      <c r="L332" s="36"/>
      <c r="M332" s="36"/>
      <c r="N332" s="36">
        <v>265828.95387000003</v>
      </c>
      <c r="O332" s="128">
        <v>6463633.30119</v>
      </c>
      <c r="P332" s="215">
        <v>19</v>
      </c>
      <c r="Q332" s="36"/>
      <c r="R332" s="276">
        <v>29221</v>
      </c>
    </row>
    <row r="333" spans="2:18" ht="15" customHeight="1" x14ac:dyDescent="0.2">
      <c r="B333" s="130" t="s">
        <v>3972</v>
      </c>
      <c r="C333" s="217" t="s">
        <v>2945</v>
      </c>
      <c r="D333" s="221">
        <v>4</v>
      </c>
      <c r="E333" s="152">
        <v>42</v>
      </c>
      <c r="F333" s="225" t="s">
        <v>4468</v>
      </c>
      <c r="G333" s="36"/>
      <c r="H333" s="36" t="s">
        <v>8121</v>
      </c>
      <c r="I333" s="36"/>
      <c r="J333" s="36"/>
      <c r="K333" s="36"/>
      <c r="L333" s="36"/>
      <c r="M333" s="36"/>
      <c r="N333" s="36">
        <v>265828.95387000003</v>
      </c>
      <c r="O333" s="128">
        <v>6463633.30119</v>
      </c>
      <c r="P333" s="215">
        <v>19</v>
      </c>
      <c r="Q333" s="36"/>
      <c r="R333" s="276">
        <v>29221</v>
      </c>
    </row>
    <row r="334" spans="2:18" ht="15" customHeight="1" x14ac:dyDescent="0.2">
      <c r="B334" s="130" t="s">
        <v>3972</v>
      </c>
      <c r="C334" s="217" t="s">
        <v>2949</v>
      </c>
      <c r="D334" s="221">
        <v>4</v>
      </c>
      <c r="E334" s="152">
        <v>42</v>
      </c>
      <c r="F334" s="225" t="s">
        <v>4468</v>
      </c>
      <c r="G334" s="36"/>
      <c r="H334" s="36" t="s">
        <v>8121</v>
      </c>
      <c r="I334" s="36"/>
      <c r="J334" s="36"/>
      <c r="K334" s="36"/>
      <c r="L334" s="36"/>
      <c r="M334" s="36"/>
      <c r="N334" s="36">
        <v>265828.95387000003</v>
      </c>
      <c r="O334" s="128">
        <v>6463633.30119</v>
      </c>
      <c r="P334" s="215">
        <v>19</v>
      </c>
      <c r="Q334" s="36"/>
      <c r="R334" s="276">
        <v>29221</v>
      </c>
    </row>
    <row r="335" spans="2:18" ht="15" customHeight="1" x14ac:dyDescent="0.2">
      <c r="B335" s="130" t="s">
        <v>3972</v>
      </c>
      <c r="C335" s="35" t="s">
        <v>1008</v>
      </c>
      <c r="D335" s="25">
        <v>8</v>
      </c>
      <c r="E335" s="25">
        <v>81</v>
      </c>
      <c r="F335" s="25" t="s">
        <v>7885</v>
      </c>
      <c r="G335" s="36"/>
      <c r="H335" s="36"/>
      <c r="I335" s="36"/>
      <c r="J335" s="36"/>
      <c r="K335" s="36" t="s">
        <v>8121</v>
      </c>
      <c r="L335" s="36"/>
      <c r="M335" s="36"/>
      <c r="N335" s="36">
        <v>665019.88159200002</v>
      </c>
      <c r="O335" s="128">
        <v>5892884.6915899999</v>
      </c>
      <c r="P335" s="215">
        <v>18</v>
      </c>
      <c r="Q335" s="36"/>
      <c r="R335" s="401">
        <v>1998</v>
      </c>
    </row>
    <row r="336" spans="2:18" ht="15" customHeight="1" x14ac:dyDescent="0.2">
      <c r="B336" s="130" t="s">
        <v>3972</v>
      </c>
      <c r="C336" s="25" t="s">
        <v>937</v>
      </c>
      <c r="D336" s="153">
        <v>6</v>
      </c>
      <c r="E336" s="221">
        <v>61</v>
      </c>
      <c r="F336" s="25" t="s">
        <v>4799</v>
      </c>
      <c r="G336" s="36"/>
      <c r="H336" s="36"/>
      <c r="I336" s="36"/>
      <c r="J336" s="36"/>
      <c r="K336" s="36" t="s">
        <v>8121</v>
      </c>
      <c r="L336" s="36"/>
      <c r="M336" s="36"/>
      <c r="N336" s="36">
        <v>345585.42911835603</v>
      </c>
      <c r="O336" s="128">
        <v>6215049.8521903697</v>
      </c>
      <c r="P336" s="215">
        <v>19</v>
      </c>
      <c r="Q336" s="36"/>
      <c r="R336" s="276">
        <v>40179</v>
      </c>
    </row>
    <row r="337" spans="2:18" ht="15" customHeight="1" x14ac:dyDescent="0.2">
      <c r="B337" s="130" t="s">
        <v>3972</v>
      </c>
      <c r="C337" s="25" t="s">
        <v>941</v>
      </c>
      <c r="D337" s="152">
        <v>7</v>
      </c>
      <c r="E337" s="153">
        <v>74</v>
      </c>
      <c r="F337" s="216" t="s">
        <v>7842</v>
      </c>
      <c r="G337" s="36"/>
      <c r="H337" s="36" t="s">
        <v>8121</v>
      </c>
      <c r="I337" s="36"/>
      <c r="J337" s="36"/>
      <c r="K337" s="36"/>
      <c r="L337" s="36"/>
      <c r="M337" s="36"/>
      <c r="N337" s="36">
        <v>283268</v>
      </c>
      <c r="O337" s="128">
        <v>6043168</v>
      </c>
      <c r="P337" s="215">
        <v>19</v>
      </c>
      <c r="Q337" s="36"/>
      <c r="R337" s="276">
        <v>31048</v>
      </c>
    </row>
    <row r="338" spans="2:18" ht="15" customHeight="1" x14ac:dyDescent="0.2">
      <c r="B338" s="130" t="s">
        <v>3972</v>
      </c>
      <c r="C338" s="25" t="s">
        <v>985</v>
      </c>
      <c r="D338" s="157" t="s">
        <v>698</v>
      </c>
      <c r="E338" s="25" t="s">
        <v>678</v>
      </c>
      <c r="F338" s="25" t="s">
        <v>7790</v>
      </c>
      <c r="G338" s="36"/>
      <c r="H338" s="36"/>
      <c r="I338" s="36"/>
      <c r="J338" s="36" t="s">
        <v>8121</v>
      </c>
      <c r="K338" s="36"/>
      <c r="L338" s="36"/>
      <c r="M338" s="36"/>
      <c r="N338" s="36">
        <v>353768</v>
      </c>
      <c r="O338" s="128">
        <v>6291480</v>
      </c>
      <c r="P338" s="215">
        <v>19</v>
      </c>
      <c r="Q338" s="36"/>
      <c r="R338" s="276">
        <v>28856</v>
      </c>
    </row>
    <row r="339" spans="2:18" ht="15" customHeight="1" x14ac:dyDescent="0.2">
      <c r="B339" s="130" t="s">
        <v>3972</v>
      </c>
      <c r="C339" s="25" t="s">
        <v>935</v>
      </c>
      <c r="D339" s="35">
        <v>3</v>
      </c>
      <c r="E339" s="35">
        <v>31</v>
      </c>
      <c r="F339" s="25" t="s">
        <v>7828</v>
      </c>
      <c r="G339" s="36"/>
      <c r="H339" s="36"/>
      <c r="I339" s="36"/>
      <c r="J339" s="36" t="s">
        <v>8121</v>
      </c>
      <c r="K339" s="36"/>
      <c r="L339" s="36"/>
      <c r="M339" s="36"/>
      <c r="N339" s="36">
        <v>369631</v>
      </c>
      <c r="O339" s="128">
        <v>6955220</v>
      </c>
      <c r="P339" s="215">
        <v>19</v>
      </c>
      <c r="Q339" s="36"/>
      <c r="R339" s="276">
        <v>39295</v>
      </c>
    </row>
    <row r="340" spans="2:18" ht="15" customHeight="1" x14ac:dyDescent="0.2">
      <c r="B340" s="130" t="s">
        <v>3972</v>
      </c>
      <c r="C340" s="25" t="s">
        <v>937</v>
      </c>
      <c r="D340" s="152">
        <v>8</v>
      </c>
      <c r="E340" s="153">
        <v>81</v>
      </c>
      <c r="F340" s="157" t="s">
        <v>7969</v>
      </c>
      <c r="G340" s="36"/>
      <c r="H340" s="36"/>
      <c r="I340" s="36"/>
      <c r="J340" s="36"/>
      <c r="K340" s="36" t="s">
        <v>8121</v>
      </c>
      <c r="L340" s="36"/>
      <c r="M340" s="36"/>
      <c r="N340" s="36">
        <v>683067.70680759498</v>
      </c>
      <c r="O340" s="128">
        <v>5945294.2025960898</v>
      </c>
      <c r="P340" s="215">
        <v>18</v>
      </c>
      <c r="Q340" s="36"/>
      <c r="R340" s="276"/>
    </row>
    <row r="341" spans="2:18" ht="15" customHeight="1" x14ac:dyDescent="0.2">
      <c r="B341" s="130" t="s">
        <v>3972</v>
      </c>
      <c r="C341" s="25" t="s">
        <v>941</v>
      </c>
      <c r="D341" s="152">
        <v>13</v>
      </c>
      <c r="E341" s="221">
        <v>133</v>
      </c>
      <c r="F341" s="216" t="s">
        <v>5986</v>
      </c>
      <c r="G341" s="36"/>
      <c r="H341" s="36" t="s">
        <v>8121</v>
      </c>
      <c r="I341" s="36"/>
      <c r="J341" s="36" t="s">
        <v>8121</v>
      </c>
      <c r="K341" s="36"/>
      <c r="L341" s="36"/>
      <c r="M341" s="36"/>
      <c r="N341" s="36">
        <v>343258</v>
      </c>
      <c r="O341" s="128">
        <v>6268049</v>
      </c>
      <c r="P341" s="215">
        <v>19</v>
      </c>
      <c r="Q341" s="36"/>
      <c r="R341" s="276">
        <v>35431</v>
      </c>
    </row>
    <row r="342" spans="2:18" ht="15" customHeight="1" x14ac:dyDescent="0.2">
      <c r="B342" s="130" t="s">
        <v>3972</v>
      </c>
      <c r="C342" s="25" t="s">
        <v>985</v>
      </c>
      <c r="D342" s="157" t="s">
        <v>698</v>
      </c>
      <c r="E342" s="25" t="s">
        <v>678</v>
      </c>
      <c r="F342" s="25" t="s">
        <v>6039</v>
      </c>
      <c r="G342" s="36"/>
      <c r="H342" s="36"/>
      <c r="I342" s="36"/>
      <c r="J342" s="36" t="s">
        <v>8121</v>
      </c>
      <c r="K342" s="36"/>
      <c r="L342" s="36"/>
      <c r="M342" s="36"/>
      <c r="N342" s="36">
        <v>339068</v>
      </c>
      <c r="O342" s="128">
        <v>6290250</v>
      </c>
      <c r="P342" s="215">
        <v>19</v>
      </c>
      <c r="Q342" s="36"/>
      <c r="R342" s="276">
        <v>23377</v>
      </c>
    </row>
    <row r="343" spans="2:18" ht="15" customHeight="1" x14ac:dyDescent="0.2">
      <c r="B343" s="130" t="s">
        <v>3972</v>
      </c>
      <c r="C343" s="25" t="s">
        <v>858</v>
      </c>
      <c r="D343" s="221">
        <v>3</v>
      </c>
      <c r="E343" s="221">
        <v>33</v>
      </c>
      <c r="F343" s="25" t="s">
        <v>4773</v>
      </c>
      <c r="G343" s="36"/>
      <c r="H343" s="36" t="s">
        <v>8121</v>
      </c>
      <c r="I343" s="36"/>
      <c r="J343" s="36" t="s">
        <v>8121</v>
      </c>
      <c r="K343" s="36"/>
      <c r="L343" s="36"/>
      <c r="M343" s="36"/>
      <c r="N343" s="36">
        <v>311815.60307299998</v>
      </c>
      <c r="O343" s="128">
        <v>6842070.1497900002</v>
      </c>
      <c r="P343" s="215">
        <v>19</v>
      </c>
      <c r="Q343" s="36"/>
      <c r="R343" s="276">
        <v>28856</v>
      </c>
    </row>
    <row r="344" spans="2:18" ht="15" customHeight="1" x14ac:dyDescent="0.2">
      <c r="B344" s="130" t="s">
        <v>3972</v>
      </c>
      <c r="C344" s="25" t="s">
        <v>932</v>
      </c>
      <c r="D344" s="152">
        <v>13</v>
      </c>
      <c r="E344" s="152">
        <v>132</v>
      </c>
      <c r="F344" s="25" t="s">
        <v>6779</v>
      </c>
      <c r="G344" s="36"/>
      <c r="H344" s="36"/>
      <c r="I344" s="36"/>
      <c r="J344" s="36" t="s">
        <v>8121</v>
      </c>
      <c r="K344" s="36"/>
      <c r="L344" s="36"/>
      <c r="M344" s="36"/>
      <c r="N344" s="36">
        <v>382775.5</v>
      </c>
      <c r="O344" s="128">
        <v>6289046.0899999999</v>
      </c>
      <c r="P344" s="215">
        <v>19</v>
      </c>
      <c r="Q344" s="36"/>
      <c r="R344" s="401">
        <v>1921</v>
      </c>
    </row>
    <row r="345" spans="2:18" ht="15" customHeight="1" x14ac:dyDescent="0.2">
      <c r="B345" s="130" t="s">
        <v>3972</v>
      </c>
      <c r="C345" s="25" t="s">
        <v>937</v>
      </c>
      <c r="D345" s="153">
        <v>6</v>
      </c>
      <c r="E345" s="221">
        <v>61</v>
      </c>
      <c r="F345" s="157" t="s">
        <v>7223</v>
      </c>
      <c r="G345" s="36"/>
      <c r="H345" s="36"/>
      <c r="I345" s="36"/>
      <c r="J345" s="36"/>
      <c r="K345" s="36" t="s">
        <v>8121</v>
      </c>
      <c r="L345" s="36"/>
      <c r="M345" s="36"/>
      <c r="N345" s="36">
        <v>320008.01327523898</v>
      </c>
      <c r="O345" s="128">
        <v>6185019.1982629104</v>
      </c>
      <c r="P345" s="215">
        <v>19</v>
      </c>
      <c r="Q345" s="36"/>
      <c r="R345" s="276">
        <v>35065</v>
      </c>
    </row>
    <row r="346" spans="2:18" ht="15" customHeight="1" x14ac:dyDescent="0.2">
      <c r="B346" s="130" t="s">
        <v>3972</v>
      </c>
      <c r="C346" s="25" t="s">
        <v>985</v>
      </c>
      <c r="D346" s="157" t="s">
        <v>698</v>
      </c>
      <c r="E346" s="25" t="s">
        <v>683</v>
      </c>
      <c r="F346" s="25" t="s">
        <v>7791</v>
      </c>
      <c r="G346" s="36"/>
      <c r="H346" s="36"/>
      <c r="I346" s="36"/>
      <c r="J346" s="36" t="s">
        <v>8121</v>
      </c>
      <c r="K346" s="36"/>
      <c r="L346" s="36"/>
      <c r="M346" s="36"/>
      <c r="N346" s="36">
        <v>327638</v>
      </c>
      <c r="O346" s="128">
        <v>6279590</v>
      </c>
      <c r="P346" s="215">
        <v>19</v>
      </c>
      <c r="Q346" s="36"/>
      <c r="R346" s="276">
        <v>18994</v>
      </c>
    </row>
    <row r="347" spans="2:18" ht="15" customHeight="1" x14ac:dyDescent="0.2">
      <c r="B347" s="130" t="s">
        <v>3972</v>
      </c>
      <c r="C347" s="25" t="s">
        <v>875</v>
      </c>
      <c r="D347" s="152">
        <v>8</v>
      </c>
      <c r="E347" s="153">
        <v>83</v>
      </c>
      <c r="F347" s="25" t="s">
        <v>4792</v>
      </c>
      <c r="G347" s="36"/>
      <c r="H347" s="36" t="s">
        <v>8121</v>
      </c>
      <c r="I347" s="36"/>
      <c r="J347" s="36"/>
      <c r="K347" s="36"/>
      <c r="L347" s="36"/>
      <c r="M347" s="36"/>
      <c r="N347" s="36">
        <v>260832.31</v>
      </c>
      <c r="O347" s="128">
        <v>5842275.8799999999</v>
      </c>
      <c r="P347" s="215">
        <v>19</v>
      </c>
      <c r="Q347" s="36"/>
      <c r="R347" s="276">
        <v>36342</v>
      </c>
    </row>
    <row r="348" spans="2:18" ht="15" customHeight="1" x14ac:dyDescent="0.2">
      <c r="B348" s="130" t="s">
        <v>3972</v>
      </c>
      <c r="C348" s="25" t="s">
        <v>937</v>
      </c>
      <c r="D348" s="152">
        <v>13</v>
      </c>
      <c r="E348" s="224">
        <v>135</v>
      </c>
      <c r="F348" s="157" t="s">
        <v>8003</v>
      </c>
      <c r="G348" s="36"/>
      <c r="H348" s="36"/>
      <c r="I348" s="36"/>
      <c r="J348" s="36"/>
      <c r="K348" s="36" t="s">
        <v>8121</v>
      </c>
      <c r="L348" s="36"/>
      <c r="M348" s="36"/>
      <c r="N348" s="36">
        <v>289108.57</v>
      </c>
      <c r="O348" s="128">
        <v>6258893.75</v>
      </c>
      <c r="P348" s="215">
        <v>19</v>
      </c>
      <c r="Q348" s="36"/>
      <c r="R348" s="276">
        <v>34700</v>
      </c>
    </row>
    <row r="349" spans="2:18" ht="15" customHeight="1" x14ac:dyDescent="0.2">
      <c r="B349" s="130" t="s">
        <v>3972</v>
      </c>
      <c r="C349" s="25" t="s">
        <v>937</v>
      </c>
      <c r="D349" s="152">
        <v>8</v>
      </c>
      <c r="E349" s="153">
        <v>83</v>
      </c>
      <c r="F349" s="157" t="s">
        <v>7970</v>
      </c>
      <c r="G349" s="36"/>
      <c r="H349" s="36"/>
      <c r="I349" s="36"/>
      <c r="J349" s="36"/>
      <c r="K349" s="36" t="s">
        <v>8121</v>
      </c>
      <c r="L349" s="36"/>
      <c r="M349" s="36"/>
      <c r="N349" s="36">
        <v>734627.68413335702</v>
      </c>
      <c r="O349" s="128">
        <v>5849789.7173660398</v>
      </c>
      <c r="P349" s="215">
        <v>18</v>
      </c>
      <c r="Q349" s="36"/>
      <c r="R349" s="276">
        <v>32143</v>
      </c>
    </row>
    <row r="350" spans="2:18" ht="15" customHeight="1" x14ac:dyDescent="0.2">
      <c r="B350" s="130" t="s">
        <v>3972</v>
      </c>
      <c r="C350" s="35" t="s">
        <v>1026</v>
      </c>
      <c r="D350" s="157">
        <v>3</v>
      </c>
      <c r="E350" s="25">
        <v>32</v>
      </c>
      <c r="F350" s="25" t="s">
        <v>4725</v>
      </c>
      <c r="G350" s="36"/>
      <c r="H350" s="36"/>
      <c r="I350" s="36"/>
      <c r="J350" s="36" t="s">
        <v>8121</v>
      </c>
      <c r="K350" s="36"/>
      <c r="L350" s="36"/>
      <c r="M350" s="36"/>
      <c r="N350" s="36">
        <v>366855.66</v>
      </c>
      <c r="O350" s="128">
        <v>6988055.2699999996</v>
      </c>
      <c r="P350" s="215">
        <v>17</v>
      </c>
      <c r="Q350" s="36"/>
      <c r="R350" s="276">
        <v>34943</v>
      </c>
    </row>
    <row r="351" spans="2:18" ht="15" customHeight="1" x14ac:dyDescent="0.2">
      <c r="B351" s="130" t="s">
        <v>3972</v>
      </c>
      <c r="C351" s="35" t="s">
        <v>987</v>
      </c>
      <c r="D351" s="157"/>
      <c r="E351" s="25"/>
      <c r="F351" s="25" t="s">
        <v>4819</v>
      </c>
      <c r="G351" s="36"/>
      <c r="H351" s="36"/>
      <c r="I351" s="36" t="s">
        <v>8121</v>
      </c>
      <c r="J351" s="36"/>
      <c r="K351" s="36"/>
      <c r="L351" s="36"/>
      <c r="M351" s="36"/>
      <c r="N351" s="36">
        <v>665685.87699999998</v>
      </c>
      <c r="O351" s="128">
        <v>5918218.9179999996</v>
      </c>
      <c r="P351" s="215">
        <v>18</v>
      </c>
      <c r="Q351" s="36"/>
      <c r="R351" s="401">
        <v>1994</v>
      </c>
    </row>
    <row r="352" spans="2:18" ht="15" customHeight="1" x14ac:dyDescent="0.2">
      <c r="B352" s="130" t="s">
        <v>3972</v>
      </c>
      <c r="C352" s="25" t="s">
        <v>937</v>
      </c>
      <c r="D352" s="152">
        <v>5</v>
      </c>
      <c r="E352" s="152">
        <v>54</v>
      </c>
      <c r="F352" s="157" t="s">
        <v>7225</v>
      </c>
      <c r="G352" s="36"/>
      <c r="H352" s="36"/>
      <c r="I352" s="36"/>
      <c r="J352" s="36" t="s">
        <v>8121</v>
      </c>
      <c r="K352" s="36"/>
      <c r="L352" s="36"/>
      <c r="M352" s="36"/>
      <c r="N352" s="36">
        <v>272671.18358801602</v>
      </c>
      <c r="O352" s="128">
        <v>6384219.3583664699</v>
      </c>
      <c r="P352" s="215">
        <v>19</v>
      </c>
      <c r="Q352" s="36"/>
      <c r="R352" s="276">
        <v>39083</v>
      </c>
    </row>
    <row r="353" spans="2:18" ht="15" customHeight="1" x14ac:dyDescent="0.2">
      <c r="B353" s="130" t="s">
        <v>3972</v>
      </c>
      <c r="C353" s="25" t="s">
        <v>937</v>
      </c>
      <c r="D353" s="153">
        <v>6</v>
      </c>
      <c r="E353" s="152">
        <v>62</v>
      </c>
      <c r="F353" s="157" t="s">
        <v>8267</v>
      </c>
      <c r="G353" s="36"/>
      <c r="H353" s="36"/>
      <c r="I353" s="36"/>
      <c r="J353" s="36"/>
      <c r="K353" s="36" t="s">
        <v>8121</v>
      </c>
      <c r="L353" s="36"/>
      <c r="M353" s="36"/>
      <c r="N353" s="36">
        <v>258825.38</v>
      </c>
      <c r="O353" s="128">
        <v>6190171.5300000003</v>
      </c>
      <c r="P353" s="215">
        <v>19</v>
      </c>
      <c r="Q353" s="36"/>
      <c r="R353" s="276"/>
    </row>
    <row r="354" spans="2:18" ht="15" customHeight="1" x14ac:dyDescent="0.2">
      <c r="B354" s="130" t="s">
        <v>3972</v>
      </c>
      <c r="C354" s="25" t="s">
        <v>937</v>
      </c>
      <c r="D354" s="152">
        <v>5</v>
      </c>
      <c r="E354" s="221">
        <v>51</v>
      </c>
      <c r="F354" s="157" t="s">
        <v>7227</v>
      </c>
      <c r="G354" s="36"/>
      <c r="H354" s="36"/>
      <c r="I354" s="36"/>
      <c r="J354" s="36" t="s">
        <v>8121</v>
      </c>
      <c r="K354" s="36"/>
      <c r="L354" s="36"/>
      <c r="M354" s="36"/>
      <c r="N354" s="36">
        <v>262143.52400322899</v>
      </c>
      <c r="O354" s="128">
        <v>6343078.59623974</v>
      </c>
      <c r="P354" s="215">
        <v>19</v>
      </c>
      <c r="Q354" s="36"/>
      <c r="R354" s="276">
        <v>33239</v>
      </c>
    </row>
    <row r="355" spans="2:18" ht="15" customHeight="1" x14ac:dyDescent="0.2">
      <c r="B355" s="130" t="s">
        <v>3972</v>
      </c>
      <c r="C355" s="35" t="s">
        <v>852</v>
      </c>
      <c r="D355" s="157"/>
      <c r="E355" s="25"/>
      <c r="F355" s="25" t="s">
        <v>4683</v>
      </c>
      <c r="G355" s="36"/>
      <c r="H355" s="36"/>
      <c r="I355" s="36"/>
      <c r="J355" s="36"/>
      <c r="K355" s="36" t="s">
        <v>8121</v>
      </c>
      <c r="L355" s="36"/>
      <c r="M355" s="36"/>
      <c r="N355" s="36">
        <v>294895</v>
      </c>
      <c r="O355" s="128">
        <v>6058513</v>
      </c>
      <c r="P355" s="215">
        <v>19</v>
      </c>
      <c r="Q355" s="36"/>
      <c r="R355" s="276">
        <v>40533</v>
      </c>
    </row>
    <row r="356" spans="2:18" ht="15" customHeight="1" x14ac:dyDescent="0.2">
      <c r="B356" s="130" t="s">
        <v>3972</v>
      </c>
      <c r="C356" s="35" t="s">
        <v>965</v>
      </c>
      <c r="D356" s="152">
        <v>14</v>
      </c>
      <c r="E356" s="221">
        <v>141</v>
      </c>
      <c r="F356" s="25" t="s">
        <v>7943</v>
      </c>
      <c r="G356" s="36"/>
      <c r="H356" s="36" t="s">
        <v>8121</v>
      </c>
      <c r="I356" s="36"/>
      <c r="J356" s="36"/>
      <c r="K356" s="36"/>
      <c r="L356" s="36"/>
      <c r="M356" s="36"/>
      <c r="N356" s="36">
        <v>679581</v>
      </c>
      <c r="O356" s="128">
        <v>5620000</v>
      </c>
      <c r="P356" s="215">
        <v>18</v>
      </c>
      <c r="Q356" s="36"/>
      <c r="R356" s="401">
        <v>2012</v>
      </c>
    </row>
    <row r="357" spans="2:18" ht="15" customHeight="1" x14ac:dyDescent="0.2">
      <c r="B357" s="130" t="s">
        <v>3972</v>
      </c>
      <c r="C357" s="25" t="s">
        <v>937</v>
      </c>
      <c r="D357" s="152">
        <v>13</v>
      </c>
      <c r="E357" s="221">
        <v>131</v>
      </c>
      <c r="F357" s="157" t="s">
        <v>7984</v>
      </c>
      <c r="G357" s="36"/>
      <c r="H357" s="36"/>
      <c r="I357" s="36"/>
      <c r="J357" s="36" t="s">
        <v>8121</v>
      </c>
      <c r="K357" s="36"/>
      <c r="L357" s="36"/>
      <c r="M357" s="36"/>
      <c r="N357" s="36">
        <v>346344.7</v>
      </c>
      <c r="O357" s="128">
        <v>6281106.5800000001</v>
      </c>
      <c r="P357" s="215">
        <v>19</v>
      </c>
      <c r="Q357" s="36"/>
      <c r="R357" s="276">
        <v>41259</v>
      </c>
    </row>
    <row r="358" spans="2:18" ht="15" customHeight="1" x14ac:dyDescent="0.2">
      <c r="B358" s="130" t="s">
        <v>3972</v>
      </c>
      <c r="C358" s="25" t="s">
        <v>937</v>
      </c>
      <c r="D358" s="221">
        <v>4</v>
      </c>
      <c r="E358" s="221">
        <v>41</v>
      </c>
      <c r="F358" s="157" t="s">
        <v>7229</v>
      </c>
      <c r="G358" s="36"/>
      <c r="H358" s="36"/>
      <c r="I358" s="36"/>
      <c r="J358" s="36"/>
      <c r="K358" s="36" t="s">
        <v>8121</v>
      </c>
      <c r="L358" s="36"/>
      <c r="M358" s="36"/>
      <c r="N358" s="36">
        <v>309532.88456096</v>
      </c>
      <c r="O358" s="128">
        <v>6682180.3967396496</v>
      </c>
      <c r="P358" s="215">
        <v>19</v>
      </c>
      <c r="Q358" s="36"/>
      <c r="R358" s="276"/>
    </row>
    <row r="359" spans="2:18" ht="15" customHeight="1" x14ac:dyDescent="0.2">
      <c r="B359" s="130" t="s">
        <v>3972</v>
      </c>
      <c r="C359" s="35" t="s">
        <v>1008</v>
      </c>
      <c r="D359" s="25">
        <v>8</v>
      </c>
      <c r="E359" s="25">
        <v>83</v>
      </c>
      <c r="F359" s="25" t="s">
        <v>7531</v>
      </c>
      <c r="G359" s="36"/>
      <c r="H359" s="36"/>
      <c r="I359" s="36"/>
      <c r="J359" s="36"/>
      <c r="K359" s="36" t="s">
        <v>8121</v>
      </c>
      <c r="L359" s="36"/>
      <c r="M359" s="36"/>
      <c r="N359" s="36">
        <v>731614.527</v>
      </c>
      <c r="O359" s="128">
        <v>5896763.1679999996</v>
      </c>
      <c r="P359" s="215">
        <v>18</v>
      </c>
      <c r="Q359" s="36"/>
      <c r="R359" s="401">
        <v>2007</v>
      </c>
    </row>
    <row r="360" spans="2:18" ht="15" customHeight="1" x14ac:dyDescent="0.2">
      <c r="B360" s="130" t="s">
        <v>3972</v>
      </c>
      <c r="C360" s="35" t="s">
        <v>899</v>
      </c>
      <c r="D360" s="157"/>
      <c r="E360" s="25"/>
      <c r="F360" s="25" t="s">
        <v>4723</v>
      </c>
      <c r="G360" s="36"/>
      <c r="H360" s="36"/>
      <c r="I360" s="36"/>
      <c r="J360" s="36" t="s">
        <v>8121</v>
      </c>
      <c r="K360" s="36"/>
      <c r="L360" s="36"/>
      <c r="M360" s="36"/>
      <c r="N360" s="36">
        <v>266465.09399999998</v>
      </c>
      <c r="O360" s="128">
        <v>6353574.148</v>
      </c>
      <c r="P360" s="215">
        <v>19</v>
      </c>
      <c r="Q360" s="36"/>
      <c r="R360" s="276">
        <v>39426</v>
      </c>
    </row>
    <row r="361" spans="2:18" ht="15" customHeight="1" x14ac:dyDescent="0.2">
      <c r="B361" s="130" t="s">
        <v>3972</v>
      </c>
      <c r="C361" s="25" t="s">
        <v>937</v>
      </c>
      <c r="D361" s="152">
        <v>7</v>
      </c>
      <c r="E361" s="153">
        <v>71</v>
      </c>
      <c r="F361" s="157" t="s">
        <v>5973</v>
      </c>
      <c r="G361" s="36"/>
      <c r="H361" s="36"/>
      <c r="I361" s="36" t="s">
        <v>8121</v>
      </c>
      <c r="J361" s="36"/>
      <c r="K361" s="36" t="s">
        <v>8121</v>
      </c>
      <c r="L361" s="36"/>
      <c r="M361" s="36"/>
      <c r="N361" s="36">
        <v>270516.83225266897</v>
      </c>
      <c r="O361" s="128">
        <v>6068565.2804354802</v>
      </c>
      <c r="P361" s="215">
        <v>19</v>
      </c>
      <c r="Q361" s="36"/>
      <c r="R361" s="276">
        <v>35431</v>
      </c>
    </row>
    <row r="362" spans="2:18" ht="15" customHeight="1" x14ac:dyDescent="0.2">
      <c r="B362" s="130" t="s">
        <v>3972</v>
      </c>
      <c r="C362" s="25" t="s">
        <v>983</v>
      </c>
      <c r="D362" s="25">
        <v>4</v>
      </c>
      <c r="E362" s="25">
        <v>42</v>
      </c>
      <c r="F362" s="25" t="s">
        <v>7904</v>
      </c>
      <c r="G362" s="36"/>
      <c r="H362" s="36" t="s">
        <v>8121</v>
      </c>
      <c r="I362" s="36"/>
      <c r="J362" s="36"/>
      <c r="K362" s="36"/>
      <c r="L362" s="36"/>
      <c r="M362" s="36"/>
      <c r="N362" s="36">
        <v>310371.76</v>
      </c>
      <c r="O362" s="128">
        <v>6464129.0499999998</v>
      </c>
      <c r="P362" s="215">
        <v>19</v>
      </c>
      <c r="Q362" s="36"/>
      <c r="R362" s="276">
        <v>39448</v>
      </c>
    </row>
    <row r="363" spans="2:18" ht="15" customHeight="1" x14ac:dyDescent="0.2">
      <c r="B363" s="130" t="s">
        <v>3972</v>
      </c>
      <c r="C363" s="36" t="s">
        <v>3766</v>
      </c>
      <c r="D363" s="157">
        <v>3</v>
      </c>
      <c r="E363" s="25">
        <v>31</v>
      </c>
      <c r="F363" s="25" t="s">
        <v>8054</v>
      </c>
      <c r="G363" s="36"/>
      <c r="H363" s="36" t="s">
        <v>8121</v>
      </c>
      <c r="I363" s="36"/>
      <c r="J363" s="36"/>
      <c r="K363" s="36"/>
      <c r="L363" s="36"/>
      <c r="M363" s="36"/>
      <c r="N363" s="36">
        <v>363350.5</v>
      </c>
      <c r="O363" s="128">
        <v>6958346.5</v>
      </c>
      <c r="P363" s="215">
        <v>19</v>
      </c>
      <c r="Q363" s="36"/>
      <c r="R363" s="276">
        <v>40132</v>
      </c>
    </row>
    <row r="364" spans="2:18" ht="15" customHeight="1" x14ac:dyDescent="0.2">
      <c r="B364" s="130" t="s">
        <v>3972</v>
      </c>
      <c r="C364" s="35" t="s">
        <v>965</v>
      </c>
      <c r="D364" s="153">
        <v>10</v>
      </c>
      <c r="E364" s="153">
        <v>101</v>
      </c>
      <c r="F364" s="25" t="s">
        <v>7932</v>
      </c>
      <c r="G364" s="36"/>
      <c r="H364" s="36" t="s">
        <v>781</v>
      </c>
      <c r="I364" s="36"/>
      <c r="J364" s="36" t="s">
        <v>781</v>
      </c>
      <c r="K364" s="36" t="s">
        <v>781</v>
      </c>
      <c r="L364" s="36"/>
      <c r="M364" s="36"/>
      <c r="N364" s="36">
        <v>671178.04302999994</v>
      </c>
      <c r="O364" s="128">
        <v>5409597.4444000004</v>
      </c>
      <c r="P364" s="215">
        <v>18</v>
      </c>
      <c r="Q364" s="36"/>
      <c r="R364" s="401">
        <v>2001</v>
      </c>
    </row>
    <row r="365" spans="2:18" ht="15" customHeight="1" x14ac:dyDescent="0.2">
      <c r="B365" s="130" t="s">
        <v>3972</v>
      </c>
      <c r="C365" s="36" t="s">
        <v>843</v>
      </c>
      <c r="D365" s="36"/>
      <c r="E365" s="36"/>
      <c r="F365" s="36" t="s">
        <v>7514</v>
      </c>
      <c r="G365" s="36"/>
      <c r="H365" s="36"/>
      <c r="I365" s="36"/>
      <c r="J365" s="36" t="s">
        <v>8121</v>
      </c>
      <c r="K365" s="36"/>
      <c r="L365" s="36"/>
      <c r="M365" s="36"/>
      <c r="N365" s="36">
        <v>346123.98</v>
      </c>
      <c r="O365" s="128">
        <v>6298015.7199999997</v>
      </c>
      <c r="P365" s="36">
        <v>19</v>
      </c>
      <c r="Q365" s="36"/>
      <c r="R365" s="276">
        <v>27501</v>
      </c>
    </row>
    <row r="366" spans="2:18" ht="15" customHeight="1" x14ac:dyDescent="0.2">
      <c r="B366" s="403" t="s">
        <v>3972</v>
      </c>
      <c r="C366" s="262" t="s">
        <v>845</v>
      </c>
      <c r="D366" s="25">
        <v>5</v>
      </c>
      <c r="E366" s="25">
        <v>53</v>
      </c>
      <c r="F366" s="36" t="s">
        <v>7838</v>
      </c>
      <c r="G366" s="36"/>
      <c r="H366" s="36"/>
      <c r="I366" s="36"/>
      <c r="J366" s="36"/>
      <c r="K366" s="36" t="s">
        <v>8121</v>
      </c>
      <c r="L366" s="36"/>
      <c r="M366" s="36"/>
      <c r="N366" s="36">
        <v>380175</v>
      </c>
      <c r="O366" s="128">
        <v>6331525</v>
      </c>
      <c r="P366" s="215">
        <v>19</v>
      </c>
      <c r="Q366" s="217"/>
      <c r="R366" s="401">
        <v>2008</v>
      </c>
    </row>
    <row r="367" spans="2:18" ht="15" customHeight="1" x14ac:dyDescent="0.2">
      <c r="B367" s="130" t="s">
        <v>3972</v>
      </c>
      <c r="C367" s="35" t="s">
        <v>920</v>
      </c>
      <c r="D367" s="152">
        <v>13</v>
      </c>
      <c r="E367" s="152">
        <v>132</v>
      </c>
      <c r="F367" s="25" t="s">
        <v>8262</v>
      </c>
      <c r="G367" s="36"/>
      <c r="H367" s="36"/>
      <c r="I367" s="36"/>
      <c r="J367" s="36"/>
      <c r="K367" s="36" t="s">
        <v>8121</v>
      </c>
      <c r="L367" s="36"/>
      <c r="M367" s="36"/>
      <c r="N367" s="36"/>
      <c r="O367" s="128"/>
      <c r="P367" s="215"/>
      <c r="Q367" s="36"/>
      <c r="R367" s="276"/>
    </row>
    <row r="368" spans="2:18" ht="15" customHeight="1" x14ac:dyDescent="0.2">
      <c r="B368" s="130" t="s">
        <v>3972</v>
      </c>
      <c r="C368" s="25" t="s">
        <v>2400</v>
      </c>
      <c r="D368" s="221">
        <v>4</v>
      </c>
      <c r="E368" s="221">
        <v>41</v>
      </c>
      <c r="F368" s="25" t="s">
        <v>8283</v>
      </c>
      <c r="G368" s="36"/>
      <c r="H368" s="36"/>
      <c r="I368" s="36"/>
      <c r="J368" s="36" t="s">
        <v>8121</v>
      </c>
      <c r="K368" s="36"/>
      <c r="L368" s="36"/>
      <c r="M368" s="36"/>
      <c r="N368" s="36">
        <v>298927.76</v>
      </c>
      <c r="O368" s="128">
        <v>6650227.233</v>
      </c>
      <c r="P368" s="215">
        <v>19</v>
      </c>
      <c r="Q368" s="36"/>
      <c r="R368" s="276">
        <v>35247</v>
      </c>
    </row>
    <row r="369" spans="2:18" ht="15" customHeight="1" x14ac:dyDescent="0.2">
      <c r="B369" s="130" t="s">
        <v>3972</v>
      </c>
      <c r="C369" s="25" t="s">
        <v>2400</v>
      </c>
      <c r="D369" s="221">
        <v>4</v>
      </c>
      <c r="E369" s="221">
        <v>41</v>
      </c>
      <c r="F369" s="25" t="s">
        <v>8284</v>
      </c>
      <c r="G369" s="36"/>
      <c r="H369" s="36" t="s">
        <v>8121</v>
      </c>
      <c r="I369" s="36"/>
      <c r="J369" s="36"/>
      <c r="K369" s="36"/>
      <c r="L369" s="36"/>
      <c r="M369" s="36"/>
      <c r="N369" s="36">
        <v>298712.48</v>
      </c>
      <c r="O369" s="128">
        <v>6650470.773</v>
      </c>
      <c r="P369" s="215">
        <v>19</v>
      </c>
      <c r="Q369" s="36"/>
      <c r="R369" s="276">
        <v>40127</v>
      </c>
    </row>
    <row r="370" spans="2:18" ht="15" customHeight="1" x14ac:dyDescent="0.2">
      <c r="B370" s="130" t="s">
        <v>3972</v>
      </c>
      <c r="C370" s="36" t="s">
        <v>890</v>
      </c>
      <c r="D370" s="157"/>
      <c r="E370" s="25"/>
      <c r="F370" s="33" t="s">
        <v>891</v>
      </c>
      <c r="G370" s="36"/>
      <c r="H370" s="36" t="s">
        <v>8121</v>
      </c>
      <c r="I370" s="36"/>
      <c r="J370" s="36"/>
      <c r="K370" s="36"/>
      <c r="L370" s="36"/>
      <c r="M370" s="36"/>
      <c r="N370" s="36">
        <v>371280.71</v>
      </c>
      <c r="O370" s="128">
        <v>6954140.0899999999</v>
      </c>
      <c r="P370" s="215">
        <v>19</v>
      </c>
      <c r="Q370" s="36"/>
      <c r="R370" s="276">
        <v>34335</v>
      </c>
    </row>
    <row r="371" spans="2:18" ht="15" customHeight="1" x14ac:dyDescent="0.2">
      <c r="B371" s="130" t="s">
        <v>3972</v>
      </c>
      <c r="C371" s="35" t="s">
        <v>3789</v>
      </c>
      <c r="D371" s="157"/>
      <c r="E371" s="25"/>
      <c r="F371" s="25" t="s">
        <v>3826</v>
      </c>
      <c r="G371" s="36"/>
      <c r="H371" s="36"/>
      <c r="I371" s="36"/>
      <c r="J371" s="36" t="s">
        <v>8121</v>
      </c>
      <c r="K371" s="36"/>
      <c r="L371" s="36"/>
      <c r="M371" s="36"/>
      <c r="N371" s="36">
        <v>471524.24</v>
      </c>
      <c r="O371" s="128">
        <v>6952876.7800000003</v>
      </c>
      <c r="P371" s="215">
        <v>19</v>
      </c>
      <c r="Q371" s="36"/>
      <c r="R371" s="276">
        <v>38353</v>
      </c>
    </row>
    <row r="372" spans="2:18" ht="15" customHeight="1" x14ac:dyDescent="0.2">
      <c r="B372" s="130" t="s">
        <v>3972</v>
      </c>
      <c r="C372" s="25" t="s">
        <v>3036</v>
      </c>
      <c r="D372" s="153">
        <v>6</v>
      </c>
      <c r="E372" s="221">
        <v>61</v>
      </c>
      <c r="F372" s="25" t="s">
        <v>4485</v>
      </c>
      <c r="G372" s="36"/>
      <c r="H372" s="36"/>
      <c r="I372" s="36" t="s">
        <v>8121</v>
      </c>
      <c r="J372" s="36"/>
      <c r="K372" s="36"/>
      <c r="L372" s="36"/>
      <c r="M372" s="36"/>
      <c r="N372" s="36">
        <v>345721</v>
      </c>
      <c r="O372" s="128">
        <v>6209717</v>
      </c>
      <c r="P372" s="215">
        <v>19</v>
      </c>
      <c r="Q372" s="36"/>
      <c r="R372" s="276">
        <v>35431</v>
      </c>
    </row>
    <row r="373" spans="2:18" ht="15" customHeight="1" x14ac:dyDescent="0.2">
      <c r="B373" s="130" t="s">
        <v>3972</v>
      </c>
      <c r="C373" s="35" t="s">
        <v>988</v>
      </c>
      <c r="D373" s="152">
        <v>5</v>
      </c>
      <c r="E373" s="221">
        <v>51</v>
      </c>
      <c r="F373" s="25" t="s">
        <v>6087</v>
      </c>
      <c r="G373" s="36"/>
      <c r="H373" s="36"/>
      <c r="I373" s="36"/>
      <c r="J373" s="36" t="s">
        <v>8121</v>
      </c>
      <c r="K373" s="36"/>
      <c r="L373" s="36"/>
      <c r="M373" s="36"/>
      <c r="N373" s="36">
        <v>264138</v>
      </c>
      <c r="O373" s="128">
        <v>6342054</v>
      </c>
      <c r="P373" s="215">
        <v>19</v>
      </c>
      <c r="Q373" s="36"/>
      <c r="R373" s="401">
        <v>1923</v>
      </c>
    </row>
    <row r="374" spans="2:18" ht="15" customHeight="1" x14ac:dyDescent="0.2">
      <c r="B374" s="130" t="s">
        <v>3972</v>
      </c>
      <c r="C374" s="35" t="s">
        <v>920</v>
      </c>
      <c r="D374" s="152">
        <v>13</v>
      </c>
      <c r="E374" s="152">
        <v>132</v>
      </c>
      <c r="F374" s="25" t="s">
        <v>7758</v>
      </c>
      <c r="G374" s="36"/>
      <c r="H374" s="36"/>
      <c r="I374" s="36"/>
      <c r="J374" s="36"/>
      <c r="K374" s="36" t="s">
        <v>8121</v>
      </c>
      <c r="L374" s="36"/>
      <c r="M374" s="36"/>
      <c r="N374" s="36">
        <v>379841</v>
      </c>
      <c r="O374" s="128">
        <v>6331891</v>
      </c>
      <c r="P374" s="215">
        <v>19</v>
      </c>
      <c r="Q374" s="36"/>
      <c r="R374" s="401">
        <v>2009</v>
      </c>
    </row>
    <row r="375" spans="2:18" ht="15" customHeight="1" x14ac:dyDescent="0.2">
      <c r="B375" s="130" t="s">
        <v>3972</v>
      </c>
      <c r="C375" s="25" t="s">
        <v>937</v>
      </c>
      <c r="D375" s="152">
        <v>7</v>
      </c>
      <c r="E375" s="221">
        <v>73</v>
      </c>
      <c r="F375" s="157" t="s">
        <v>7233</v>
      </c>
      <c r="G375" s="36"/>
      <c r="H375" s="36"/>
      <c r="I375" s="36"/>
      <c r="J375" s="36"/>
      <c r="K375" s="36" t="s">
        <v>8121</v>
      </c>
      <c r="L375" s="36"/>
      <c r="M375" s="36"/>
      <c r="N375" s="36">
        <v>288686.49272357801</v>
      </c>
      <c r="O375" s="128">
        <v>6113909.0970942304</v>
      </c>
      <c r="P375" s="215">
        <v>19</v>
      </c>
      <c r="Q375" s="36"/>
      <c r="R375" s="276">
        <v>33604</v>
      </c>
    </row>
    <row r="376" spans="2:18" ht="15" customHeight="1" x14ac:dyDescent="0.2">
      <c r="B376" s="403" t="s">
        <v>3972</v>
      </c>
      <c r="C376" s="263" t="s">
        <v>845</v>
      </c>
      <c r="D376" s="25">
        <v>5</v>
      </c>
      <c r="E376" s="25">
        <v>53</v>
      </c>
      <c r="F376" s="36" t="s">
        <v>7839</v>
      </c>
      <c r="G376" s="25"/>
      <c r="H376" s="25"/>
      <c r="I376" s="25"/>
      <c r="J376" s="25"/>
      <c r="K376" s="25" t="s">
        <v>8121</v>
      </c>
      <c r="L376" s="25"/>
      <c r="M376" s="25"/>
      <c r="N376" s="36">
        <v>382816</v>
      </c>
      <c r="O376" s="128">
        <v>6337676</v>
      </c>
      <c r="P376" s="215">
        <v>19</v>
      </c>
      <c r="Q376" s="157"/>
      <c r="R376" s="276"/>
    </row>
    <row r="377" spans="2:18" ht="15" customHeight="1" x14ac:dyDescent="0.2">
      <c r="B377" s="130" t="s">
        <v>3972</v>
      </c>
      <c r="C377" s="35" t="s">
        <v>3776</v>
      </c>
      <c r="D377" s="157"/>
      <c r="E377" s="25"/>
      <c r="F377" s="25" t="s">
        <v>4696</v>
      </c>
      <c r="G377" s="36"/>
      <c r="H377" s="36"/>
      <c r="I377" s="36"/>
      <c r="J377" s="36" t="s">
        <v>8121</v>
      </c>
      <c r="K377" s="36"/>
      <c r="L377" s="36"/>
      <c r="M377" s="36"/>
      <c r="N377" s="36">
        <v>660405.75899999996</v>
      </c>
      <c r="O377" s="128">
        <v>5401944.2230000002</v>
      </c>
      <c r="P377" s="215">
        <v>18</v>
      </c>
      <c r="Q377" s="36"/>
      <c r="R377" s="276">
        <v>39868</v>
      </c>
    </row>
    <row r="378" spans="2:18" ht="15" customHeight="1" x14ac:dyDescent="0.2">
      <c r="B378" s="130" t="s">
        <v>3972</v>
      </c>
      <c r="C378" s="25" t="s">
        <v>937</v>
      </c>
      <c r="D378" s="221">
        <v>4</v>
      </c>
      <c r="E378" s="152">
        <v>43</v>
      </c>
      <c r="F378" s="157" t="s">
        <v>7234</v>
      </c>
      <c r="G378" s="36"/>
      <c r="H378" s="36"/>
      <c r="I378" s="36"/>
      <c r="J378" s="36"/>
      <c r="K378" s="36" t="s">
        <v>8121</v>
      </c>
      <c r="L378" s="36"/>
      <c r="M378" s="36"/>
      <c r="N378" s="36">
        <v>312702.42844841402</v>
      </c>
      <c r="O378" s="128">
        <v>6603057.7588918703</v>
      </c>
      <c r="P378" s="215">
        <v>19</v>
      </c>
      <c r="Q378" s="36"/>
      <c r="R378" s="276"/>
    </row>
    <row r="379" spans="2:18" ht="15" customHeight="1" x14ac:dyDescent="0.2">
      <c r="B379" s="130" t="s">
        <v>3972</v>
      </c>
      <c r="C379" s="36" t="s">
        <v>1981</v>
      </c>
      <c r="D379" s="36"/>
      <c r="E379" s="36"/>
      <c r="F379" s="36" t="s">
        <v>7879</v>
      </c>
      <c r="G379" s="36"/>
      <c r="H379" s="36" t="s">
        <v>8121</v>
      </c>
      <c r="I379" s="36"/>
      <c r="J379" s="36"/>
      <c r="K379" s="36"/>
      <c r="L379" s="36"/>
      <c r="M379" s="36"/>
      <c r="N379" s="36">
        <v>250658</v>
      </c>
      <c r="O379" s="128">
        <v>6560642</v>
      </c>
      <c r="P379" s="36">
        <v>19</v>
      </c>
      <c r="Q379" s="36"/>
      <c r="R379" s="276">
        <v>40153</v>
      </c>
    </row>
    <row r="380" spans="2:18" ht="15" customHeight="1" x14ac:dyDescent="0.2">
      <c r="B380" s="130" t="s">
        <v>3972</v>
      </c>
      <c r="C380" s="25" t="s">
        <v>937</v>
      </c>
      <c r="D380" s="152">
        <v>8</v>
      </c>
      <c r="E380" s="153">
        <v>83</v>
      </c>
      <c r="F380" s="157" t="s">
        <v>7983</v>
      </c>
      <c r="G380" s="36"/>
      <c r="H380" s="36"/>
      <c r="I380" s="36" t="s">
        <v>8121</v>
      </c>
      <c r="J380" s="36"/>
      <c r="K380" s="36" t="s">
        <v>8121</v>
      </c>
      <c r="L380" s="36"/>
      <c r="M380" s="36"/>
      <c r="N380" s="36">
        <v>762787.34363536304</v>
      </c>
      <c r="O380" s="128">
        <v>5944136.8260888699</v>
      </c>
      <c r="P380" s="215">
        <v>18</v>
      </c>
      <c r="Q380" s="36"/>
      <c r="R380" s="276"/>
    </row>
    <row r="381" spans="2:18" ht="15" customHeight="1" x14ac:dyDescent="0.2">
      <c r="B381" s="130" t="s">
        <v>3972</v>
      </c>
      <c r="C381" s="25" t="s">
        <v>985</v>
      </c>
      <c r="D381" s="157" t="s">
        <v>698</v>
      </c>
      <c r="E381" s="25" t="s">
        <v>678</v>
      </c>
      <c r="F381" s="25" t="s">
        <v>8062</v>
      </c>
      <c r="G381" s="36"/>
      <c r="H381" s="36"/>
      <c r="I381" s="36"/>
      <c r="J381" s="36" t="s">
        <v>8121</v>
      </c>
      <c r="K381" s="36"/>
      <c r="L381" s="36"/>
      <c r="M381" s="36"/>
      <c r="N381" s="36">
        <v>343090</v>
      </c>
      <c r="O381" s="128">
        <v>6294730</v>
      </c>
      <c r="P381" s="215">
        <v>19</v>
      </c>
      <c r="Q381" s="36"/>
      <c r="R381" s="276">
        <v>30682</v>
      </c>
    </row>
    <row r="382" spans="2:18" ht="15" customHeight="1" x14ac:dyDescent="0.2">
      <c r="B382" s="130" t="s">
        <v>3972</v>
      </c>
      <c r="C382" s="25" t="s">
        <v>941</v>
      </c>
      <c r="D382" s="152">
        <v>5</v>
      </c>
      <c r="E382" s="221">
        <v>53</v>
      </c>
      <c r="F382" s="216" t="s">
        <v>6338</v>
      </c>
      <c r="G382" s="36"/>
      <c r="H382" s="36" t="s">
        <v>8121</v>
      </c>
      <c r="I382" s="36"/>
      <c r="J382" s="36"/>
      <c r="K382" s="36"/>
      <c r="L382" s="36"/>
      <c r="M382" s="36"/>
      <c r="N382" s="36">
        <v>212983</v>
      </c>
      <c r="O382" s="128">
        <v>5824532</v>
      </c>
      <c r="P382" s="215">
        <v>19</v>
      </c>
      <c r="Q382" s="36"/>
      <c r="R382" s="276">
        <v>41395</v>
      </c>
    </row>
    <row r="383" spans="2:18" ht="15" customHeight="1" x14ac:dyDescent="0.2">
      <c r="B383" s="130" t="s">
        <v>3972</v>
      </c>
      <c r="C383" s="25" t="s">
        <v>941</v>
      </c>
      <c r="D383" s="218"/>
      <c r="E383" s="218"/>
      <c r="F383" s="36" t="s">
        <v>6338</v>
      </c>
      <c r="G383" s="218"/>
      <c r="H383" s="36" t="s">
        <v>8121</v>
      </c>
      <c r="I383" s="36"/>
      <c r="J383" s="36"/>
      <c r="K383" s="36" t="s">
        <v>8121</v>
      </c>
      <c r="L383" s="36"/>
      <c r="M383" s="36"/>
      <c r="N383" s="36">
        <v>212983</v>
      </c>
      <c r="O383" s="128">
        <v>5824532</v>
      </c>
      <c r="P383" s="215">
        <v>19</v>
      </c>
      <c r="Q383" s="36"/>
      <c r="R383" s="276">
        <v>41395</v>
      </c>
    </row>
    <row r="384" spans="2:18" ht="15" customHeight="1" x14ac:dyDescent="0.2">
      <c r="B384" s="130" t="s">
        <v>3972</v>
      </c>
      <c r="C384" s="25" t="s">
        <v>1008</v>
      </c>
      <c r="D384" s="218"/>
      <c r="E384" s="218"/>
      <c r="F384" s="36" t="s">
        <v>9468</v>
      </c>
      <c r="G384" s="218"/>
      <c r="H384" s="36"/>
      <c r="I384" s="36"/>
      <c r="J384" s="36"/>
      <c r="K384" s="36" t="s">
        <v>8121</v>
      </c>
      <c r="L384" s="36"/>
      <c r="M384" s="36"/>
      <c r="N384" s="36"/>
      <c r="O384" s="128"/>
      <c r="P384" s="215"/>
      <c r="Q384" s="36"/>
      <c r="R384" s="276">
        <v>42367</v>
      </c>
    </row>
    <row r="385" spans="2:18" ht="15" customHeight="1" x14ac:dyDescent="0.2">
      <c r="B385" s="130" t="s">
        <v>3972</v>
      </c>
      <c r="C385" s="25" t="s">
        <v>937</v>
      </c>
      <c r="D385" s="153">
        <v>6</v>
      </c>
      <c r="E385" s="152">
        <v>63</v>
      </c>
      <c r="F385" s="157" t="s">
        <v>8004</v>
      </c>
      <c r="G385" s="36"/>
      <c r="H385" s="36"/>
      <c r="I385" s="36"/>
      <c r="J385" s="36"/>
      <c r="K385" s="36" t="s">
        <v>8121</v>
      </c>
      <c r="L385" s="36"/>
      <c r="M385" s="36"/>
      <c r="N385" s="36">
        <v>298188.23</v>
      </c>
      <c r="O385" s="128">
        <v>6162790.4000000004</v>
      </c>
      <c r="P385" s="215">
        <v>19</v>
      </c>
      <c r="Q385" s="36"/>
      <c r="R385" s="276"/>
    </row>
    <row r="386" spans="2:18" ht="15" customHeight="1" x14ac:dyDescent="0.2">
      <c r="B386" s="130" t="s">
        <v>3972</v>
      </c>
      <c r="C386" s="35" t="s">
        <v>1008</v>
      </c>
      <c r="D386" s="25">
        <v>8</v>
      </c>
      <c r="E386" s="25">
        <v>83</v>
      </c>
      <c r="F386" s="25" t="s">
        <v>7886</v>
      </c>
      <c r="G386" s="36"/>
      <c r="H386" s="36"/>
      <c r="I386" s="36"/>
      <c r="J386" s="36"/>
      <c r="K386" s="36" t="s">
        <v>8121</v>
      </c>
      <c r="L386" s="36"/>
      <c r="M386" s="36"/>
      <c r="N386" s="36">
        <v>717384.80700699997</v>
      </c>
      <c r="O386" s="128">
        <v>5837306.2017799998</v>
      </c>
      <c r="P386" s="215">
        <v>18</v>
      </c>
      <c r="Q386" s="36"/>
      <c r="R386" s="401">
        <v>1994</v>
      </c>
    </row>
    <row r="387" spans="2:18" ht="15" customHeight="1" x14ac:dyDescent="0.2">
      <c r="B387" s="130" t="s">
        <v>3972</v>
      </c>
      <c r="C387" s="25" t="s">
        <v>941</v>
      </c>
      <c r="D387" s="152">
        <v>5</v>
      </c>
      <c r="E387" s="221">
        <v>55</v>
      </c>
      <c r="F387" s="216" t="s">
        <v>7843</v>
      </c>
      <c r="G387" s="36"/>
      <c r="H387" s="36" t="s">
        <v>8121</v>
      </c>
      <c r="I387" s="36"/>
      <c r="J387" s="36"/>
      <c r="K387" s="36"/>
      <c r="L387" s="36"/>
      <c r="M387" s="36"/>
      <c r="N387" s="36">
        <v>282720</v>
      </c>
      <c r="O387" s="128">
        <v>6353461</v>
      </c>
      <c r="P387" s="215">
        <v>19</v>
      </c>
      <c r="Q387" s="36"/>
      <c r="R387" s="276">
        <v>35796</v>
      </c>
    </row>
    <row r="388" spans="2:18" ht="15" customHeight="1" x14ac:dyDescent="0.2">
      <c r="B388" s="130" t="s">
        <v>3972</v>
      </c>
      <c r="C388" s="25" t="s">
        <v>937</v>
      </c>
      <c r="D388" s="152">
        <v>8</v>
      </c>
      <c r="E388" s="153">
        <v>81</v>
      </c>
      <c r="F388" s="25" t="s">
        <v>8036</v>
      </c>
      <c r="G388" s="36"/>
      <c r="H388" s="36"/>
      <c r="I388" s="36"/>
      <c r="J388" s="36"/>
      <c r="K388" s="36" t="s">
        <v>8121</v>
      </c>
      <c r="L388" s="36"/>
      <c r="M388" s="36"/>
      <c r="N388" s="36">
        <v>668434.363432782</v>
      </c>
      <c r="O388" s="128">
        <v>5928332.34835664</v>
      </c>
      <c r="P388" s="215">
        <v>18</v>
      </c>
      <c r="Q388" s="36"/>
      <c r="R388" s="276">
        <v>39814</v>
      </c>
    </row>
    <row r="389" spans="2:18" ht="15" customHeight="1" x14ac:dyDescent="0.2">
      <c r="B389" s="130" t="s">
        <v>3972</v>
      </c>
      <c r="C389" s="25" t="s">
        <v>937</v>
      </c>
      <c r="D389" s="152">
        <v>7</v>
      </c>
      <c r="E389" s="153">
        <v>74</v>
      </c>
      <c r="F389" s="25" t="s">
        <v>6457</v>
      </c>
      <c r="G389" s="36"/>
      <c r="H389" s="36"/>
      <c r="I389" s="36"/>
      <c r="J389" s="36"/>
      <c r="K389" s="36" t="s">
        <v>8121</v>
      </c>
      <c r="L389" s="36"/>
      <c r="M389" s="36"/>
      <c r="N389" s="36">
        <v>760687.02</v>
      </c>
      <c r="O389" s="128">
        <v>6061688.8700000001</v>
      </c>
      <c r="P389" s="215">
        <v>18</v>
      </c>
      <c r="Q389" s="36"/>
      <c r="R389" s="276">
        <v>41095</v>
      </c>
    </row>
    <row r="390" spans="2:18" ht="15" customHeight="1" x14ac:dyDescent="0.2">
      <c r="B390" s="130" t="s">
        <v>3972</v>
      </c>
      <c r="C390" s="25" t="s">
        <v>858</v>
      </c>
      <c r="D390" s="152">
        <v>5</v>
      </c>
      <c r="E390" s="221">
        <v>55</v>
      </c>
      <c r="F390" s="25" t="s">
        <v>4774</v>
      </c>
      <c r="G390" s="36"/>
      <c r="H390" s="36" t="s">
        <v>8121</v>
      </c>
      <c r="I390" s="36"/>
      <c r="J390" s="36"/>
      <c r="K390" s="36"/>
      <c r="L390" s="36"/>
      <c r="M390" s="36"/>
      <c r="N390" s="36">
        <v>291384.81320600002</v>
      </c>
      <c r="O390" s="128">
        <v>6377448.1657499997</v>
      </c>
      <c r="P390" s="215">
        <v>19</v>
      </c>
      <c r="Q390" s="36"/>
      <c r="R390" s="276">
        <v>39814</v>
      </c>
    </row>
    <row r="391" spans="2:18" ht="15" customHeight="1" x14ac:dyDescent="0.2">
      <c r="B391" s="130" t="s">
        <v>3972</v>
      </c>
      <c r="C391" s="25" t="s">
        <v>929</v>
      </c>
      <c r="D391" s="152">
        <v>8</v>
      </c>
      <c r="E391" s="152">
        <v>84</v>
      </c>
      <c r="F391" s="25" t="s">
        <v>7764</v>
      </c>
      <c r="G391" s="36"/>
      <c r="H391" s="36"/>
      <c r="I391" s="36"/>
      <c r="J391" s="36"/>
      <c r="K391" s="36" t="s">
        <v>8121</v>
      </c>
      <c r="L391" s="36"/>
      <c r="M391" s="36"/>
      <c r="N391" s="36">
        <v>725522</v>
      </c>
      <c r="O391" s="128">
        <v>5939774</v>
      </c>
      <c r="P391" s="215">
        <v>18</v>
      </c>
      <c r="Q391" s="36"/>
      <c r="R391" s="276">
        <v>37987</v>
      </c>
    </row>
    <row r="392" spans="2:18" ht="15" customHeight="1" x14ac:dyDescent="0.2">
      <c r="B392" s="130" t="s">
        <v>3972</v>
      </c>
      <c r="C392" s="35" t="s">
        <v>1008</v>
      </c>
      <c r="D392" s="25">
        <v>9</v>
      </c>
      <c r="E392" s="25">
        <v>91</v>
      </c>
      <c r="F392" s="25" t="s">
        <v>7887</v>
      </c>
      <c r="G392" s="36"/>
      <c r="H392" s="36"/>
      <c r="I392" s="36"/>
      <c r="J392" s="36"/>
      <c r="K392" s="36" t="s">
        <v>8121</v>
      </c>
      <c r="L392" s="36"/>
      <c r="M392" s="36"/>
      <c r="N392" s="36">
        <v>679766.046997</v>
      </c>
      <c r="O392" s="128">
        <v>5709009.9777800003</v>
      </c>
      <c r="P392" s="215">
        <v>18</v>
      </c>
      <c r="Q392" s="36"/>
      <c r="R392" s="401">
        <v>1993</v>
      </c>
    </row>
    <row r="393" spans="2:18" ht="15" customHeight="1" x14ac:dyDescent="0.2">
      <c r="B393" s="130" t="s">
        <v>3972</v>
      </c>
      <c r="C393" s="25" t="s">
        <v>932</v>
      </c>
      <c r="D393" s="152">
        <v>5</v>
      </c>
      <c r="E393" s="221">
        <v>51</v>
      </c>
      <c r="F393" s="25" t="s">
        <v>7754</v>
      </c>
      <c r="G393" s="36"/>
      <c r="H393" s="36" t="s">
        <v>8121</v>
      </c>
      <c r="I393" s="36"/>
      <c r="J393" s="36" t="s">
        <v>8121</v>
      </c>
      <c r="K393" s="36"/>
      <c r="L393" s="36"/>
      <c r="M393" s="36"/>
      <c r="N393" s="36">
        <v>267420.68</v>
      </c>
      <c r="O393" s="128">
        <v>6373797.4400000004</v>
      </c>
      <c r="P393" s="215">
        <v>19</v>
      </c>
      <c r="Q393" s="36"/>
      <c r="R393" s="401">
        <v>2009</v>
      </c>
    </row>
    <row r="394" spans="2:18" ht="15" customHeight="1" x14ac:dyDescent="0.2">
      <c r="B394" s="130" t="s">
        <v>3972</v>
      </c>
      <c r="C394" s="25" t="s">
        <v>985</v>
      </c>
      <c r="D394" s="157" t="s">
        <v>698</v>
      </c>
      <c r="E394" s="25" t="s">
        <v>678</v>
      </c>
      <c r="F394" s="25" t="s">
        <v>8045</v>
      </c>
      <c r="G394" s="36"/>
      <c r="H394" s="36"/>
      <c r="I394" s="36"/>
      <c r="J394" s="36" t="s">
        <v>8121</v>
      </c>
      <c r="K394" s="36"/>
      <c r="L394" s="36"/>
      <c r="M394" s="36"/>
      <c r="N394" s="36">
        <v>345067</v>
      </c>
      <c r="O394" s="128">
        <v>6294310</v>
      </c>
      <c r="P394" s="215">
        <v>19</v>
      </c>
      <c r="Q394" s="36"/>
      <c r="R394" s="276">
        <v>17168</v>
      </c>
    </row>
    <row r="395" spans="2:18" ht="15" customHeight="1" x14ac:dyDescent="0.2">
      <c r="B395" s="130" t="s">
        <v>3972</v>
      </c>
      <c r="C395" s="35" t="s">
        <v>965</v>
      </c>
      <c r="D395" s="153">
        <v>10</v>
      </c>
      <c r="E395" s="104">
        <v>103</v>
      </c>
      <c r="F395" s="25" t="s">
        <v>7933</v>
      </c>
      <c r="G395" s="36"/>
      <c r="H395" s="36"/>
      <c r="I395" s="36"/>
      <c r="J395" s="36"/>
      <c r="K395" s="36" t="s">
        <v>8121</v>
      </c>
      <c r="L395" s="36"/>
      <c r="M395" s="36"/>
      <c r="N395" s="36">
        <v>659675.81298799999</v>
      </c>
      <c r="O395" s="128">
        <v>5507469.9298099997</v>
      </c>
      <c r="P395" s="215">
        <v>18</v>
      </c>
      <c r="Q395" s="36"/>
      <c r="R395" s="401">
        <v>1944</v>
      </c>
    </row>
    <row r="396" spans="2:18" ht="15" customHeight="1" x14ac:dyDescent="0.2">
      <c r="B396" s="130" t="s">
        <v>3972</v>
      </c>
      <c r="C396" s="25" t="s">
        <v>937</v>
      </c>
      <c r="D396" s="221">
        <v>4</v>
      </c>
      <c r="E396" s="152">
        <v>43</v>
      </c>
      <c r="F396" s="157" t="s">
        <v>7236</v>
      </c>
      <c r="G396" s="36"/>
      <c r="H396" s="36"/>
      <c r="I396" s="36"/>
      <c r="J396" s="36" t="s">
        <v>8121</v>
      </c>
      <c r="K396" s="36" t="s">
        <v>8121</v>
      </c>
      <c r="L396" s="36"/>
      <c r="M396" s="36"/>
      <c r="N396" s="36">
        <v>290280.47964042297</v>
      </c>
      <c r="O396" s="128">
        <v>6613052.0597797902</v>
      </c>
      <c r="P396" s="215">
        <v>19</v>
      </c>
      <c r="Q396" s="36"/>
      <c r="R396" s="276"/>
    </row>
    <row r="397" spans="2:18" ht="15" customHeight="1" x14ac:dyDescent="0.2">
      <c r="B397" s="130" t="s">
        <v>3972</v>
      </c>
      <c r="C397" s="25" t="s">
        <v>930</v>
      </c>
      <c r="D397" s="152">
        <v>8</v>
      </c>
      <c r="E397" s="153">
        <v>81</v>
      </c>
      <c r="F397" s="25" t="s">
        <v>931</v>
      </c>
      <c r="G397" s="36"/>
      <c r="H397" s="36"/>
      <c r="I397" s="36" t="s">
        <v>8121</v>
      </c>
      <c r="J397" s="36"/>
      <c r="K397" s="36"/>
      <c r="L397" s="36"/>
      <c r="M397" s="36"/>
      <c r="N397" s="36">
        <v>667521.29700000002</v>
      </c>
      <c r="O397" s="128">
        <v>5929874.3399999999</v>
      </c>
      <c r="P397" s="215">
        <v>18</v>
      </c>
      <c r="Q397" s="36"/>
      <c r="R397" s="276">
        <v>25569</v>
      </c>
    </row>
    <row r="398" spans="2:18" ht="15" customHeight="1" x14ac:dyDescent="0.2">
      <c r="B398" s="130" t="s">
        <v>3972</v>
      </c>
      <c r="C398" s="35" t="s">
        <v>2206</v>
      </c>
      <c r="D398" s="221">
        <v>9</v>
      </c>
      <c r="E398" s="152">
        <v>92</v>
      </c>
      <c r="F398" s="25" t="s">
        <v>7830</v>
      </c>
      <c r="G398" s="36"/>
      <c r="H398" s="36" t="s">
        <v>8121</v>
      </c>
      <c r="I398" s="36"/>
      <c r="J398" s="36"/>
      <c r="K398" s="36"/>
      <c r="L398" s="36"/>
      <c r="M398" s="36"/>
      <c r="N398" s="36">
        <v>721514.65856070851</v>
      </c>
      <c r="O398" s="128">
        <v>5814152.490234429</v>
      </c>
      <c r="P398" s="215">
        <v>18</v>
      </c>
      <c r="Q398" s="36"/>
      <c r="R398" s="401">
        <v>2004</v>
      </c>
    </row>
    <row r="399" spans="2:18" ht="15" customHeight="1" x14ac:dyDescent="0.2">
      <c r="B399" s="130" t="s">
        <v>3972</v>
      </c>
      <c r="C399" s="25" t="s">
        <v>937</v>
      </c>
      <c r="D399" s="218"/>
      <c r="E399" s="218"/>
      <c r="F399" s="36" t="s">
        <v>6344</v>
      </c>
      <c r="G399" s="218"/>
      <c r="H399" s="36"/>
      <c r="I399" s="36"/>
      <c r="J399" s="36" t="s">
        <v>8121</v>
      </c>
      <c r="K399" s="36"/>
      <c r="L399" s="36"/>
      <c r="M399" s="36"/>
      <c r="N399" s="36">
        <v>331929.32137434499</v>
      </c>
      <c r="O399" s="128">
        <v>6284849.0799968699</v>
      </c>
      <c r="P399" s="215">
        <v>19</v>
      </c>
      <c r="Q399" s="36"/>
      <c r="R399" s="276"/>
    </row>
    <row r="400" spans="2:18" ht="15" customHeight="1" x14ac:dyDescent="0.2">
      <c r="B400" s="130" t="s">
        <v>3972</v>
      </c>
      <c r="C400" s="25" t="s">
        <v>937</v>
      </c>
      <c r="D400" s="221">
        <v>9</v>
      </c>
      <c r="E400" s="221">
        <v>91</v>
      </c>
      <c r="F400" s="157" t="s">
        <v>7972</v>
      </c>
      <c r="G400" s="36"/>
      <c r="H400" s="36"/>
      <c r="I400" s="36"/>
      <c r="J400" s="36"/>
      <c r="K400" s="36" t="s">
        <v>8121</v>
      </c>
      <c r="L400" s="36"/>
      <c r="M400" s="36"/>
      <c r="N400" s="36">
        <v>707800.37824623205</v>
      </c>
      <c r="O400" s="128">
        <v>5705551.0261508403</v>
      </c>
      <c r="P400" s="215">
        <v>18</v>
      </c>
      <c r="Q400" s="36"/>
      <c r="R400" s="276">
        <v>28491</v>
      </c>
    </row>
    <row r="401" spans="2:18" ht="15" customHeight="1" x14ac:dyDescent="0.2">
      <c r="B401" s="130" t="s">
        <v>3972</v>
      </c>
      <c r="C401" s="35" t="s">
        <v>888</v>
      </c>
      <c r="D401" s="157"/>
      <c r="E401" s="25"/>
      <c r="F401" s="33" t="s">
        <v>4718</v>
      </c>
      <c r="G401" s="36"/>
      <c r="H401" s="36"/>
      <c r="I401" s="36"/>
      <c r="J401" s="36"/>
      <c r="K401" s="36" t="s">
        <v>8121</v>
      </c>
      <c r="L401" s="36"/>
      <c r="M401" s="36"/>
      <c r="N401" s="36">
        <v>682327.29</v>
      </c>
      <c r="O401" s="128">
        <v>5561430.8600000003</v>
      </c>
      <c r="P401" s="215">
        <v>18</v>
      </c>
      <c r="Q401" s="36"/>
      <c r="R401" s="276">
        <v>33605</v>
      </c>
    </row>
    <row r="402" spans="2:18" ht="15" customHeight="1" x14ac:dyDescent="0.2">
      <c r="B402" s="130" t="s">
        <v>3972</v>
      </c>
      <c r="C402" s="25" t="s">
        <v>937</v>
      </c>
      <c r="D402" s="152">
        <v>13</v>
      </c>
      <c r="E402" s="221">
        <v>133</v>
      </c>
      <c r="F402" s="157" t="s">
        <v>6193</v>
      </c>
      <c r="G402" s="36"/>
      <c r="H402" s="36"/>
      <c r="I402" s="36" t="s">
        <v>8121</v>
      </c>
      <c r="J402" s="36"/>
      <c r="K402" s="36" t="s">
        <v>8121</v>
      </c>
      <c r="L402" s="36"/>
      <c r="M402" s="36"/>
      <c r="N402" s="36">
        <v>337945.17298594001</v>
      </c>
      <c r="O402" s="128">
        <v>6255927.8986801701</v>
      </c>
      <c r="P402" s="215">
        <v>19</v>
      </c>
      <c r="Q402" s="36"/>
      <c r="R402" s="276"/>
    </row>
    <row r="403" spans="2:18" ht="15" customHeight="1" x14ac:dyDescent="0.2">
      <c r="B403" s="130" t="s">
        <v>3972</v>
      </c>
      <c r="C403" s="25" t="s">
        <v>985</v>
      </c>
      <c r="D403" s="157" t="s">
        <v>698</v>
      </c>
      <c r="E403" s="25" t="s">
        <v>678</v>
      </c>
      <c r="F403" s="25" t="s">
        <v>7792</v>
      </c>
      <c r="G403" s="36"/>
      <c r="H403" s="36"/>
      <c r="I403" s="36"/>
      <c r="J403" s="36" t="s">
        <v>8121</v>
      </c>
      <c r="K403" s="36"/>
      <c r="L403" s="36"/>
      <c r="M403" s="36"/>
      <c r="N403" s="36">
        <v>337675</v>
      </c>
      <c r="O403" s="128">
        <v>6292890</v>
      </c>
      <c r="P403" s="215">
        <v>19</v>
      </c>
      <c r="Q403" s="36"/>
      <c r="R403" s="276">
        <v>34335</v>
      </c>
    </row>
    <row r="404" spans="2:18" ht="15" customHeight="1" x14ac:dyDescent="0.2">
      <c r="B404" s="130" t="s">
        <v>3972</v>
      </c>
      <c r="C404" s="35" t="s">
        <v>908</v>
      </c>
      <c r="D404" s="152">
        <v>8</v>
      </c>
      <c r="E404" s="153">
        <v>83</v>
      </c>
      <c r="F404" s="25" t="s">
        <v>856</v>
      </c>
      <c r="G404" s="36"/>
      <c r="H404" s="36"/>
      <c r="I404" s="36"/>
      <c r="J404" s="36"/>
      <c r="K404" s="36" t="s">
        <v>8121</v>
      </c>
      <c r="L404" s="36"/>
      <c r="M404" s="36"/>
      <c r="N404" s="36">
        <v>283139.02</v>
      </c>
      <c r="O404" s="128">
        <v>5786285.6900000004</v>
      </c>
      <c r="P404" s="215">
        <v>19</v>
      </c>
      <c r="Q404" s="36"/>
      <c r="R404" s="401">
        <v>2007</v>
      </c>
    </row>
    <row r="405" spans="2:18" ht="15" customHeight="1" x14ac:dyDescent="0.2">
      <c r="B405" s="130" t="s">
        <v>3972</v>
      </c>
      <c r="C405" s="25" t="s">
        <v>858</v>
      </c>
      <c r="D405" s="221">
        <v>4</v>
      </c>
      <c r="E405" s="221">
        <v>41</v>
      </c>
      <c r="F405" s="25" t="s">
        <v>4775</v>
      </c>
      <c r="G405" s="36"/>
      <c r="H405" s="36" t="s">
        <v>8121</v>
      </c>
      <c r="I405" s="36"/>
      <c r="J405" s="36" t="s">
        <v>8121</v>
      </c>
      <c r="K405" s="36"/>
      <c r="L405" s="36"/>
      <c r="M405" s="36"/>
      <c r="N405" s="36">
        <v>279838.95044500002</v>
      </c>
      <c r="O405" s="128">
        <v>6681450.2661499996</v>
      </c>
      <c r="P405" s="215">
        <v>19</v>
      </c>
      <c r="Q405" s="36"/>
      <c r="R405" s="276">
        <v>28126</v>
      </c>
    </row>
    <row r="406" spans="2:18" ht="15" customHeight="1" x14ac:dyDescent="0.2">
      <c r="B406" s="130" t="s">
        <v>3972</v>
      </c>
      <c r="C406" s="25" t="s">
        <v>985</v>
      </c>
      <c r="D406" s="157" t="s">
        <v>698</v>
      </c>
      <c r="E406" s="25" t="s">
        <v>681</v>
      </c>
      <c r="F406" s="25" t="s">
        <v>6483</v>
      </c>
      <c r="G406" s="36"/>
      <c r="H406" s="36"/>
      <c r="I406" s="36"/>
      <c r="J406" s="36" t="s">
        <v>8121</v>
      </c>
      <c r="K406" s="36"/>
      <c r="L406" s="36"/>
      <c r="M406" s="36"/>
      <c r="N406" s="36">
        <v>341104</v>
      </c>
      <c r="O406" s="128">
        <v>6288610</v>
      </c>
      <c r="P406" s="215">
        <v>19</v>
      </c>
      <c r="Q406" s="36"/>
      <c r="R406" s="276">
        <v>20821</v>
      </c>
    </row>
    <row r="407" spans="2:18" ht="15" customHeight="1" x14ac:dyDescent="0.2">
      <c r="B407" s="130" t="s">
        <v>3972</v>
      </c>
      <c r="C407" s="36" t="s">
        <v>1322</v>
      </c>
      <c r="D407" s="152">
        <v>8</v>
      </c>
      <c r="E407" s="153">
        <v>83</v>
      </c>
      <c r="F407" s="36" t="s">
        <v>953</v>
      </c>
      <c r="G407" s="36"/>
      <c r="H407" s="36" t="s">
        <v>8121</v>
      </c>
      <c r="I407" s="36"/>
      <c r="J407" s="36"/>
      <c r="K407" s="36" t="s">
        <v>8121</v>
      </c>
      <c r="L407" s="36"/>
      <c r="M407" s="36"/>
      <c r="N407" s="36">
        <v>270109.98930493928</v>
      </c>
      <c r="O407" s="128">
        <v>5801362.4971273784</v>
      </c>
      <c r="P407" s="215">
        <v>19</v>
      </c>
      <c r="Q407" s="36"/>
      <c r="R407" s="276"/>
    </row>
    <row r="408" spans="2:18" ht="15" customHeight="1" x14ac:dyDescent="0.2">
      <c r="B408" s="130" t="s">
        <v>3972</v>
      </c>
      <c r="C408" s="25" t="s">
        <v>937</v>
      </c>
      <c r="D408" s="152">
        <v>7</v>
      </c>
      <c r="E408" s="153">
        <v>71</v>
      </c>
      <c r="F408" s="157" t="s">
        <v>7240</v>
      </c>
      <c r="G408" s="36"/>
      <c r="H408" s="36"/>
      <c r="I408" s="36"/>
      <c r="J408" s="36"/>
      <c r="K408" s="36" t="s">
        <v>8121</v>
      </c>
      <c r="L408" s="36"/>
      <c r="M408" s="36"/>
      <c r="N408" s="36">
        <v>264388.46770165203</v>
      </c>
      <c r="O408" s="128">
        <v>6083210.52636893</v>
      </c>
      <c r="P408" s="215">
        <v>19</v>
      </c>
      <c r="Q408" s="36"/>
      <c r="R408" s="276">
        <v>35431</v>
      </c>
    </row>
    <row r="409" spans="2:18" ht="15" customHeight="1" x14ac:dyDescent="0.2">
      <c r="B409" s="130" t="s">
        <v>3972</v>
      </c>
      <c r="C409" s="35" t="s">
        <v>965</v>
      </c>
      <c r="D409" s="152">
        <v>14</v>
      </c>
      <c r="E409" s="221">
        <v>141</v>
      </c>
      <c r="F409" s="25" t="s">
        <v>7934</v>
      </c>
      <c r="G409" s="36"/>
      <c r="H409" s="36"/>
      <c r="I409" s="36"/>
      <c r="J409" s="36"/>
      <c r="K409" s="36" t="s">
        <v>8121</v>
      </c>
      <c r="L409" s="36"/>
      <c r="M409" s="36"/>
      <c r="N409" s="36">
        <v>730172.69042999996</v>
      </c>
      <c r="O409" s="128">
        <v>5610551.8728</v>
      </c>
      <c r="P409" s="215">
        <v>18</v>
      </c>
      <c r="Q409" s="36"/>
      <c r="R409" s="401">
        <v>2006</v>
      </c>
    </row>
    <row r="410" spans="2:18" ht="15" customHeight="1" x14ac:dyDescent="0.2">
      <c r="B410" s="130" t="s">
        <v>3972</v>
      </c>
      <c r="C410" s="25" t="s">
        <v>937</v>
      </c>
      <c r="D410" s="153">
        <v>6</v>
      </c>
      <c r="E410" s="152">
        <v>63</v>
      </c>
      <c r="F410" s="157" t="s">
        <v>8005</v>
      </c>
      <c r="G410" s="36"/>
      <c r="H410" s="36"/>
      <c r="I410" s="36"/>
      <c r="J410" s="36"/>
      <c r="K410" s="36" t="s">
        <v>8121</v>
      </c>
      <c r="L410" s="36"/>
      <c r="M410" s="36"/>
      <c r="N410" s="36">
        <v>285050.31</v>
      </c>
      <c r="O410" s="128">
        <v>6165320.8700000001</v>
      </c>
      <c r="P410" s="215">
        <v>19</v>
      </c>
      <c r="Q410" s="36"/>
      <c r="R410" s="276"/>
    </row>
    <row r="411" spans="2:18" ht="15" customHeight="1" x14ac:dyDescent="0.2">
      <c r="B411" s="130" t="s">
        <v>3972</v>
      </c>
      <c r="C411" s="217" t="s">
        <v>1001</v>
      </c>
      <c r="D411" s="221" t="s">
        <v>691</v>
      </c>
      <c r="E411" s="152" t="s">
        <v>655</v>
      </c>
      <c r="F411" s="225" t="s">
        <v>8015</v>
      </c>
      <c r="G411" s="36"/>
      <c r="H411" s="36"/>
      <c r="I411" s="36"/>
      <c r="J411" s="36"/>
      <c r="K411" s="36" t="s">
        <v>8121</v>
      </c>
      <c r="L411" s="36"/>
      <c r="M411" s="36"/>
      <c r="N411" s="36">
        <v>281209.57400000002</v>
      </c>
      <c r="O411" s="128">
        <v>6041178.0599999996</v>
      </c>
      <c r="P411" s="215">
        <v>19</v>
      </c>
      <c r="Q411" s="36"/>
      <c r="R411" s="276">
        <v>35065</v>
      </c>
    </row>
    <row r="412" spans="2:18" ht="15" customHeight="1" x14ac:dyDescent="0.2">
      <c r="B412" s="130" t="s">
        <v>3972</v>
      </c>
      <c r="C412" s="35" t="s">
        <v>988</v>
      </c>
      <c r="D412" s="152">
        <v>5</v>
      </c>
      <c r="E412" s="221">
        <v>57</v>
      </c>
      <c r="F412" s="25" t="s">
        <v>6595</v>
      </c>
      <c r="G412" s="36"/>
      <c r="H412" s="36"/>
      <c r="I412" s="36"/>
      <c r="J412" s="36"/>
      <c r="K412" s="36"/>
      <c r="L412" s="36" t="s">
        <v>8121</v>
      </c>
      <c r="M412" s="36"/>
      <c r="N412" s="36">
        <v>328634</v>
      </c>
      <c r="O412" s="128">
        <v>6370304</v>
      </c>
      <c r="P412" s="215">
        <v>19</v>
      </c>
      <c r="Q412" s="36"/>
      <c r="R412" s="401">
        <v>2008</v>
      </c>
    </row>
    <row r="413" spans="2:18" ht="15" customHeight="1" x14ac:dyDescent="0.2">
      <c r="B413" s="130" t="s">
        <v>3972</v>
      </c>
      <c r="C413" s="35" t="s">
        <v>868</v>
      </c>
      <c r="D413" s="25">
        <v>8</v>
      </c>
      <c r="E413" s="25">
        <v>81</v>
      </c>
      <c r="F413" s="36" t="s">
        <v>7516</v>
      </c>
      <c r="G413" s="36"/>
      <c r="H413" s="36"/>
      <c r="I413" s="36"/>
      <c r="J413" s="36"/>
      <c r="K413" s="36" t="s">
        <v>8121</v>
      </c>
      <c r="L413" s="36"/>
      <c r="M413" s="36"/>
      <c r="N413" s="36">
        <v>669732.28700000001</v>
      </c>
      <c r="O413" s="128">
        <v>5921872.3499999996</v>
      </c>
      <c r="P413" s="215">
        <v>18</v>
      </c>
      <c r="Q413" s="36"/>
      <c r="R413" s="401">
        <v>1955</v>
      </c>
    </row>
    <row r="414" spans="2:18" ht="15" customHeight="1" x14ac:dyDescent="0.2">
      <c r="B414" s="130" t="s">
        <v>3972</v>
      </c>
      <c r="C414" s="25" t="s">
        <v>937</v>
      </c>
      <c r="D414" s="152">
        <v>13</v>
      </c>
      <c r="E414" s="221">
        <v>136</v>
      </c>
      <c r="F414" s="25" t="s">
        <v>7242</v>
      </c>
      <c r="G414" s="36"/>
      <c r="H414" s="36"/>
      <c r="I414" s="36"/>
      <c r="J414" s="36"/>
      <c r="K414" s="36" t="s">
        <v>8121</v>
      </c>
      <c r="L414" s="36"/>
      <c r="M414" s="36"/>
      <c r="N414" s="36">
        <v>320754.7</v>
      </c>
      <c r="O414" s="128">
        <v>6268421.8300000001</v>
      </c>
      <c r="P414" s="215">
        <v>19</v>
      </c>
      <c r="Q414" s="36"/>
      <c r="R414" s="276">
        <v>41271</v>
      </c>
    </row>
    <row r="415" spans="2:18" ht="15" customHeight="1" x14ac:dyDescent="0.2">
      <c r="B415" s="130" t="s">
        <v>3972</v>
      </c>
      <c r="C415" s="25" t="s">
        <v>858</v>
      </c>
      <c r="D415" s="152">
        <v>2</v>
      </c>
      <c r="E415" s="221">
        <v>21</v>
      </c>
      <c r="F415" s="25" t="s">
        <v>4776</v>
      </c>
      <c r="G415" s="36"/>
      <c r="H415" s="36" t="s">
        <v>8121</v>
      </c>
      <c r="I415" s="36"/>
      <c r="J415" s="36"/>
      <c r="K415" s="36"/>
      <c r="L415" s="36"/>
      <c r="M415" s="36"/>
      <c r="N415" s="36">
        <v>352169.52318600001</v>
      </c>
      <c r="O415" s="128">
        <v>7235473.9603199996</v>
      </c>
      <c r="P415" s="215">
        <v>19</v>
      </c>
      <c r="Q415" s="36"/>
      <c r="R415" s="276">
        <v>36526</v>
      </c>
    </row>
    <row r="416" spans="2:18" ht="15" customHeight="1" x14ac:dyDescent="0.2">
      <c r="B416" s="130" t="s">
        <v>3972</v>
      </c>
      <c r="C416" s="25" t="s">
        <v>937</v>
      </c>
      <c r="D416" s="152">
        <v>7</v>
      </c>
      <c r="E416" s="153">
        <v>74</v>
      </c>
      <c r="F416" s="157" t="s">
        <v>6758</v>
      </c>
      <c r="G416" s="36"/>
      <c r="H416" s="36"/>
      <c r="I416" s="36" t="s">
        <v>8121</v>
      </c>
      <c r="J416" s="36"/>
      <c r="K416" s="36" t="s">
        <v>8121</v>
      </c>
      <c r="L416" s="36"/>
      <c r="M416" s="36"/>
      <c r="N416" s="36">
        <v>247566.13006534599</v>
      </c>
      <c r="O416" s="128">
        <v>5997613.4369769003</v>
      </c>
      <c r="P416" s="215">
        <v>19</v>
      </c>
      <c r="Q416" s="36"/>
      <c r="R416" s="276"/>
    </row>
    <row r="417" spans="2:18" ht="15" customHeight="1" x14ac:dyDescent="0.2">
      <c r="B417" s="130" t="s">
        <v>3972</v>
      </c>
      <c r="C417" s="25" t="s">
        <v>937</v>
      </c>
      <c r="D417" s="152">
        <v>7</v>
      </c>
      <c r="E417" s="221">
        <v>73</v>
      </c>
      <c r="F417" s="157" t="s">
        <v>8006</v>
      </c>
      <c r="G417" s="36"/>
      <c r="H417" s="36"/>
      <c r="I417" s="36"/>
      <c r="J417" s="36"/>
      <c r="K417" s="36" t="s">
        <v>8121</v>
      </c>
      <c r="L417" s="36"/>
      <c r="M417" s="36"/>
      <c r="N417" s="36">
        <v>253156.77</v>
      </c>
      <c r="O417" s="128">
        <v>6118100</v>
      </c>
      <c r="P417" s="215">
        <v>19</v>
      </c>
      <c r="Q417" s="36"/>
      <c r="R417" s="276">
        <v>36892</v>
      </c>
    </row>
    <row r="418" spans="2:18" ht="15" customHeight="1" x14ac:dyDescent="0.2">
      <c r="B418" s="130" t="s">
        <v>3972</v>
      </c>
      <c r="C418" s="25" t="s">
        <v>858</v>
      </c>
      <c r="D418" s="152">
        <v>7</v>
      </c>
      <c r="E418" s="153">
        <v>74</v>
      </c>
      <c r="F418" s="25" t="s">
        <v>4777</v>
      </c>
      <c r="G418" s="36"/>
      <c r="H418" s="36" t="s">
        <v>8121</v>
      </c>
      <c r="I418" s="36"/>
      <c r="J418" s="36"/>
      <c r="K418" s="36"/>
      <c r="L418" s="36"/>
      <c r="M418" s="36"/>
      <c r="N418" s="36">
        <v>304259.75515699998</v>
      </c>
      <c r="O418" s="128">
        <v>6043752.2643299997</v>
      </c>
      <c r="P418" s="215">
        <v>19</v>
      </c>
      <c r="Q418" s="36"/>
      <c r="R418" s="276">
        <v>33239</v>
      </c>
    </row>
    <row r="419" spans="2:18" ht="15" customHeight="1" x14ac:dyDescent="0.2">
      <c r="B419" s="130" t="s">
        <v>3972</v>
      </c>
      <c r="C419" s="25" t="s">
        <v>937</v>
      </c>
      <c r="D419" s="153">
        <v>6</v>
      </c>
      <c r="E419" s="221">
        <v>61</v>
      </c>
      <c r="F419" s="157" t="s">
        <v>7244</v>
      </c>
      <c r="G419" s="36"/>
      <c r="H419" s="36"/>
      <c r="I419" s="36"/>
      <c r="J419" s="36"/>
      <c r="K419" s="36" t="s">
        <v>8121</v>
      </c>
      <c r="L419" s="36"/>
      <c r="M419" s="36"/>
      <c r="N419" s="36">
        <v>326327.60280930501</v>
      </c>
      <c r="O419" s="128">
        <v>6183829.5676862597</v>
      </c>
      <c r="P419" s="215">
        <v>19</v>
      </c>
      <c r="Q419" s="36"/>
      <c r="R419" s="276">
        <v>32874</v>
      </c>
    </row>
    <row r="420" spans="2:18" ht="15" customHeight="1" x14ac:dyDescent="0.2">
      <c r="B420" s="130" t="s">
        <v>3972</v>
      </c>
      <c r="C420" s="25" t="s">
        <v>935</v>
      </c>
      <c r="D420" s="35">
        <v>3</v>
      </c>
      <c r="E420" s="35">
        <v>33</v>
      </c>
      <c r="F420" s="25" t="s">
        <v>7827</v>
      </c>
      <c r="G420" s="36"/>
      <c r="H420" s="36"/>
      <c r="I420" s="36"/>
      <c r="J420" s="36" t="s">
        <v>8121</v>
      </c>
      <c r="K420" s="36"/>
      <c r="L420" s="36"/>
      <c r="M420" s="36"/>
      <c r="N420" s="36">
        <v>280128</v>
      </c>
      <c r="O420" s="128">
        <v>6847616</v>
      </c>
      <c r="P420" s="215">
        <v>19</v>
      </c>
      <c r="Q420" s="36"/>
      <c r="R420" s="276">
        <v>28126</v>
      </c>
    </row>
    <row r="421" spans="2:18" ht="15" customHeight="1" x14ac:dyDescent="0.2">
      <c r="B421" s="130" t="s">
        <v>3972</v>
      </c>
      <c r="C421" s="25" t="s">
        <v>937</v>
      </c>
      <c r="D421" s="152">
        <v>8</v>
      </c>
      <c r="E421" s="153">
        <v>81</v>
      </c>
      <c r="F421" s="157" t="s">
        <v>7973</v>
      </c>
      <c r="G421" s="36"/>
      <c r="H421" s="36"/>
      <c r="I421" s="36"/>
      <c r="J421" s="36"/>
      <c r="K421" s="36" t="s">
        <v>8121</v>
      </c>
      <c r="L421" s="36"/>
      <c r="M421" s="36"/>
      <c r="N421" s="36">
        <v>679401.55191474699</v>
      </c>
      <c r="O421" s="128">
        <v>5931671.5452482598</v>
      </c>
      <c r="P421" s="215">
        <v>18</v>
      </c>
      <c r="Q421" s="36"/>
      <c r="R421" s="276"/>
    </row>
    <row r="422" spans="2:18" ht="15" customHeight="1" x14ac:dyDescent="0.2">
      <c r="B422" s="130" t="s">
        <v>3972</v>
      </c>
      <c r="C422" s="25" t="s">
        <v>937</v>
      </c>
      <c r="D422" s="152">
        <v>8</v>
      </c>
      <c r="E422" s="153">
        <v>81</v>
      </c>
      <c r="F422" s="157" t="s">
        <v>7974</v>
      </c>
      <c r="G422" s="36"/>
      <c r="H422" s="36"/>
      <c r="I422" s="36"/>
      <c r="J422" s="36"/>
      <c r="K422" s="36" t="s">
        <v>8121</v>
      </c>
      <c r="L422" s="36"/>
      <c r="M422" s="36"/>
      <c r="N422" s="36">
        <v>670784.63950284105</v>
      </c>
      <c r="O422" s="128">
        <v>5929069.3570109699</v>
      </c>
      <c r="P422" s="215">
        <v>18</v>
      </c>
      <c r="Q422" s="36"/>
      <c r="R422" s="276">
        <v>36161</v>
      </c>
    </row>
    <row r="423" spans="2:18" ht="15" customHeight="1" x14ac:dyDescent="0.2">
      <c r="B423" s="130" t="s">
        <v>3972</v>
      </c>
      <c r="C423" s="35" t="s">
        <v>925</v>
      </c>
      <c r="D423" s="152">
        <v>8</v>
      </c>
      <c r="E423" s="153">
        <v>81</v>
      </c>
      <c r="F423" s="223" t="s">
        <v>926</v>
      </c>
      <c r="G423" s="36"/>
      <c r="H423" s="36"/>
      <c r="I423" s="36" t="s">
        <v>8121</v>
      </c>
      <c r="J423" s="36"/>
      <c r="K423" s="36"/>
      <c r="L423" s="36"/>
      <c r="M423" s="36"/>
      <c r="N423" s="36">
        <v>667248.70700000005</v>
      </c>
      <c r="O423" s="128">
        <v>5929187.0259999996</v>
      </c>
      <c r="P423" s="215">
        <v>18</v>
      </c>
      <c r="Q423" s="36"/>
      <c r="R423" s="401">
        <v>1969</v>
      </c>
    </row>
    <row r="424" spans="2:18" ht="15" customHeight="1" x14ac:dyDescent="0.2">
      <c r="B424" s="130" t="s">
        <v>3972</v>
      </c>
      <c r="C424" s="35" t="s">
        <v>871</v>
      </c>
      <c r="D424" s="152">
        <v>8</v>
      </c>
      <c r="E424" s="153">
        <v>81</v>
      </c>
      <c r="F424" s="25" t="s">
        <v>872</v>
      </c>
      <c r="G424" s="36"/>
      <c r="H424" s="36"/>
      <c r="I424" s="36" t="s">
        <v>8121</v>
      </c>
      <c r="J424" s="36"/>
      <c r="K424" s="36" t="s">
        <v>8121</v>
      </c>
      <c r="L424" s="36"/>
      <c r="M424" s="36"/>
      <c r="N424" s="36">
        <v>667957</v>
      </c>
      <c r="O424" s="128">
        <v>5927324</v>
      </c>
      <c r="P424" s="215">
        <v>18</v>
      </c>
      <c r="Q424" s="36"/>
      <c r="R424" s="276">
        <v>36100</v>
      </c>
    </row>
    <row r="425" spans="2:18" ht="15" customHeight="1" x14ac:dyDescent="0.2">
      <c r="B425" s="130" t="s">
        <v>3972</v>
      </c>
      <c r="C425" s="25" t="s">
        <v>875</v>
      </c>
      <c r="D425" s="152">
        <v>8</v>
      </c>
      <c r="E425" s="153">
        <v>83</v>
      </c>
      <c r="F425" s="25" t="s">
        <v>4793</v>
      </c>
      <c r="G425" s="36"/>
      <c r="H425" s="36" t="s">
        <v>8121</v>
      </c>
      <c r="I425" s="36"/>
      <c r="J425" s="36"/>
      <c r="K425" s="36"/>
      <c r="L425" s="36"/>
      <c r="M425" s="36"/>
      <c r="N425" s="36">
        <v>270611.65000000002</v>
      </c>
      <c r="O425" s="128">
        <v>5842071.7699999996</v>
      </c>
      <c r="P425" s="215">
        <v>19</v>
      </c>
      <c r="Q425" s="36"/>
      <c r="R425" s="276">
        <v>36342</v>
      </c>
    </row>
    <row r="426" spans="2:18" ht="15" customHeight="1" x14ac:dyDescent="0.2">
      <c r="B426" s="130" t="s">
        <v>3972</v>
      </c>
      <c r="C426" s="35" t="s">
        <v>920</v>
      </c>
      <c r="D426" s="152">
        <v>13</v>
      </c>
      <c r="E426" s="152">
        <v>132</v>
      </c>
      <c r="F426" s="25" t="s">
        <v>1111</v>
      </c>
      <c r="G426" s="36"/>
      <c r="H426" s="36"/>
      <c r="I426" s="36"/>
      <c r="J426" s="36"/>
      <c r="K426" s="36" t="s">
        <v>8121</v>
      </c>
      <c r="L426" s="36"/>
      <c r="M426" s="36"/>
      <c r="N426" s="36">
        <v>375073</v>
      </c>
      <c r="O426" s="128">
        <v>6324517</v>
      </c>
      <c r="P426" s="215">
        <v>19</v>
      </c>
      <c r="Q426" s="36"/>
      <c r="R426" s="401">
        <v>2003</v>
      </c>
    </row>
    <row r="427" spans="2:18" ht="15" customHeight="1" x14ac:dyDescent="0.2">
      <c r="B427" s="130" t="s">
        <v>3972</v>
      </c>
      <c r="C427" s="35" t="s">
        <v>965</v>
      </c>
      <c r="D427" s="152">
        <v>14</v>
      </c>
      <c r="E427" s="221">
        <v>141</v>
      </c>
      <c r="F427" s="25" t="s">
        <v>7935</v>
      </c>
      <c r="G427" s="36"/>
      <c r="H427" s="36"/>
      <c r="I427" s="36"/>
      <c r="J427" s="36"/>
      <c r="K427" s="36" t="s">
        <v>8121</v>
      </c>
      <c r="L427" s="36"/>
      <c r="M427" s="36"/>
      <c r="N427" s="36">
        <v>652290.57958999998</v>
      </c>
      <c r="O427" s="128">
        <v>5589962.9594099997</v>
      </c>
      <c r="P427" s="215">
        <v>18</v>
      </c>
      <c r="Q427" s="36"/>
      <c r="R427" s="401">
        <v>2001</v>
      </c>
    </row>
    <row r="428" spans="2:18" ht="15" customHeight="1" x14ac:dyDescent="0.2">
      <c r="B428" s="130" t="s">
        <v>3972</v>
      </c>
      <c r="C428" s="25" t="s">
        <v>965</v>
      </c>
      <c r="D428" s="152"/>
      <c r="E428" s="153"/>
      <c r="F428" s="25" t="s">
        <v>9458</v>
      </c>
      <c r="G428" s="36"/>
      <c r="H428" s="36"/>
      <c r="I428" s="36"/>
      <c r="J428" s="36"/>
      <c r="K428" s="36" t="s">
        <v>8121</v>
      </c>
      <c r="L428" s="36"/>
      <c r="M428" s="36"/>
      <c r="N428" s="36"/>
      <c r="O428" s="128"/>
      <c r="P428" s="215"/>
      <c r="Q428" s="36"/>
      <c r="R428" s="276">
        <v>42276</v>
      </c>
    </row>
    <row r="429" spans="2:18" ht="15" customHeight="1" x14ac:dyDescent="0.2">
      <c r="B429" s="130" t="s">
        <v>3972</v>
      </c>
      <c r="C429" s="35" t="s">
        <v>965</v>
      </c>
      <c r="D429" s="152">
        <v>14</v>
      </c>
      <c r="E429" s="221">
        <v>141</v>
      </c>
      <c r="F429" s="25" t="s">
        <v>7936</v>
      </c>
      <c r="G429" s="36"/>
      <c r="H429" s="36"/>
      <c r="I429" s="36"/>
      <c r="J429" s="36"/>
      <c r="K429" s="36" t="s">
        <v>8121</v>
      </c>
      <c r="L429" s="36"/>
      <c r="M429" s="36"/>
      <c r="N429" s="36">
        <v>680156.41522199998</v>
      </c>
      <c r="O429" s="128">
        <v>5552775.8292199997</v>
      </c>
      <c r="P429" s="215">
        <v>18</v>
      </c>
      <c r="Q429" s="36"/>
      <c r="R429" s="401">
        <v>1998</v>
      </c>
    </row>
    <row r="430" spans="2:18" ht="15" customHeight="1" x14ac:dyDescent="0.2">
      <c r="B430" s="130" t="s">
        <v>3972</v>
      </c>
      <c r="C430" s="25" t="s">
        <v>7639</v>
      </c>
      <c r="D430" s="218"/>
      <c r="E430" s="218"/>
      <c r="F430" s="36" t="s">
        <v>8120</v>
      </c>
      <c r="G430" s="218"/>
      <c r="H430" s="36"/>
      <c r="I430" s="36"/>
      <c r="J430" s="36"/>
      <c r="K430" s="36" t="s">
        <v>8121</v>
      </c>
      <c r="L430" s="36"/>
      <c r="M430" s="36"/>
      <c r="N430" s="36"/>
      <c r="O430" s="128"/>
      <c r="P430" s="215"/>
      <c r="Q430" s="36"/>
      <c r="R430" s="276"/>
    </row>
    <row r="431" spans="2:18" ht="15" customHeight="1" x14ac:dyDescent="0.2">
      <c r="B431" s="130" t="s">
        <v>3972</v>
      </c>
      <c r="C431" s="35" t="s">
        <v>1008</v>
      </c>
      <c r="D431" s="25">
        <v>8</v>
      </c>
      <c r="E431" s="25">
        <v>82</v>
      </c>
      <c r="F431" s="36" t="s">
        <v>8107</v>
      </c>
      <c r="G431" s="36"/>
      <c r="H431" s="36" t="s">
        <v>8121</v>
      </c>
      <c r="I431" s="36"/>
      <c r="J431" s="36"/>
      <c r="K431" s="36"/>
      <c r="L431" s="36"/>
      <c r="M431" s="36"/>
      <c r="N431" s="36">
        <v>741877.79</v>
      </c>
      <c r="O431" s="128">
        <v>5825887.4299999997</v>
      </c>
      <c r="P431" s="215">
        <v>18</v>
      </c>
      <c r="Q431" s="36"/>
      <c r="R431" s="401">
        <v>2013</v>
      </c>
    </row>
    <row r="432" spans="2:18" ht="15" customHeight="1" x14ac:dyDescent="0.2">
      <c r="B432" s="130" t="s">
        <v>3972</v>
      </c>
      <c r="C432" s="25" t="s">
        <v>1008</v>
      </c>
      <c r="D432" s="218"/>
      <c r="E432" s="218"/>
      <c r="F432" s="36" t="s">
        <v>8107</v>
      </c>
      <c r="G432" s="218"/>
      <c r="H432" s="36" t="s">
        <v>8121</v>
      </c>
      <c r="I432" s="36"/>
      <c r="J432" s="36"/>
      <c r="K432" s="36"/>
      <c r="L432" s="36"/>
      <c r="M432" s="36"/>
      <c r="N432" s="36">
        <v>741877.79</v>
      </c>
      <c r="O432" s="128">
        <v>5825887.4299999997</v>
      </c>
      <c r="P432" s="215">
        <v>18</v>
      </c>
      <c r="Q432" s="36"/>
      <c r="R432" s="401">
        <v>2013</v>
      </c>
    </row>
    <row r="433" spans="2:18" ht="15" customHeight="1" x14ac:dyDescent="0.2">
      <c r="B433" s="130" t="s">
        <v>3972</v>
      </c>
      <c r="C433" s="35" t="s">
        <v>965</v>
      </c>
      <c r="D433" s="153">
        <v>10</v>
      </c>
      <c r="E433" s="153">
        <v>101</v>
      </c>
      <c r="F433" s="25" t="s">
        <v>7937</v>
      </c>
      <c r="G433" s="36"/>
      <c r="H433" s="36"/>
      <c r="I433" s="36"/>
      <c r="J433" s="36" t="s">
        <v>8121</v>
      </c>
      <c r="K433" s="36"/>
      <c r="L433" s="36"/>
      <c r="M433" s="36"/>
      <c r="N433" s="36">
        <v>601105.81359899999</v>
      </c>
      <c r="O433" s="128">
        <v>5303791.6480099997</v>
      </c>
      <c r="P433" s="215">
        <v>18</v>
      </c>
      <c r="Q433" s="36"/>
      <c r="R433" s="401">
        <v>2003</v>
      </c>
    </row>
    <row r="434" spans="2:18" ht="15" customHeight="1" x14ac:dyDescent="0.2">
      <c r="B434" s="130" t="s">
        <v>3972</v>
      </c>
      <c r="C434" s="25" t="s">
        <v>937</v>
      </c>
      <c r="D434" s="152">
        <v>7</v>
      </c>
      <c r="E434" s="153">
        <v>71</v>
      </c>
      <c r="F434" s="157" t="s">
        <v>7975</v>
      </c>
      <c r="G434" s="36"/>
      <c r="H434" s="36"/>
      <c r="I434" s="36"/>
      <c r="J434" s="36"/>
      <c r="K434" s="36" t="s">
        <v>8121</v>
      </c>
      <c r="L434" s="36"/>
      <c r="M434" s="36"/>
      <c r="N434" s="36">
        <v>257932.594231519</v>
      </c>
      <c r="O434" s="128">
        <v>6075364.7587298397</v>
      </c>
      <c r="P434" s="215">
        <v>19</v>
      </c>
      <c r="Q434" s="36"/>
      <c r="R434" s="276">
        <v>29587</v>
      </c>
    </row>
    <row r="435" spans="2:18" ht="15" customHeight="1" x14ac:dyDescent="0.2">
      <c r="B435" s="130" t="s">
        <v>3972</v>
      </c>
      <c r="C435" s="35" t="s">
        <v>965</v>
      </c>
      <c r="D435" s="153">
        <v>10</v>
      </c>
      <c r="E435" s="104">
        <v>103</v>
      </c>
      <c r="F435" s="25" t="s">
        <v>7942</v>
      </c>
      <c r="G435" s="36"/>
      <c r="H435" s="36" t="s">
        <v>8121</v>
      </c>
      <c r="I435" s="36"/>
      <c r="J435" s="36"/>
      <c r="K435" s="36" t="s">
        <v>8121</v>
      </c>
      <c r="L435" s="36"/>
      <c r="M435" s="36"/>
      <c r="N435" s="36">
        <v>662317</v>
      </c>
      <c r="O435" s="128">
        <v>5506727</v>
      </c>
      <c r="P435" s="215">
        <v>18</v>
      </c>
      <c r="Q435" s="36"/>
      <c r="R435" s="401">
        <v>2013</v>
      </c>
    </row>
    <row r="436" spans="2:18" ht="15" customHeight="1" x14ac:dyDescent="0.2">
      <c r="B436" s="130" t="s">
        <v>3972</v>
      </c>
      <c r="C436" s="25" t="s">
        <v>965</v>
      </c>
      <c r="D436" s="218"/>
      <c r="E436" s="218"/>
      <c r="F436" s="36" t="s">
        <v>7942</v>
      </c>
      <c r="G436" s="218"/>
      <c r="H436" s="36" t="s">
        <v>8121</v>
      </c>
      <c r="I436" s="36"/>
      <c r="J436" s="36"/>
      <c r="K436" s="36" t="s">
        <v>8121</v>
      </c>
      <c r="L436" s="36"/>
      <c r="M436" s="36"/>
      <c r="N436" s="36">
        <v>662317</v>
      </c>
      <c r="O436" s="128">
        <v>5506727</v>
      </c>
      <c r="P436" s="215">
        <v>18</v>
      </c>
      <c r="Q436" s="36"/>
      <c r="R436" s="401">
        <v>2013</v>
      </c>
    </row>
    <row r="437" spans="2:18" ht="15" customHeight="1" x14ac:dyDescent="0.2">
      <c r="B437" s="130" t="s">
        <v>3972</v>
      </c>
      <c r="C437" s="25" t="s">
        <v>937</v>
      </c>
      <c r="D437" s="221">
        <v>9</v>
      </c>
      <c r="E437" s="221">
        <v>91</v>
      </c>
      <c r="F437" s="157" t="s">
        <v>8082</v>
      </c>
      <c r="G437" s="36"/>
      <c r="H437" s="36"/>
      <c r="I437" s="36"/>
      <c r="J437" s="36"/>
      <c r="K437" s="36" t="s">
        <v>8121</v>
      </c>
      <c r="L437" s="36"/>
      <c r="M437" s="36"/>
      <c r="N437" s="36">
        <v>720068.54891122296</v>
      </c>
      <c r="O437" s="128">
        <v>5720523.3749239501</v>
      </c>
      <c r="P437" s="215">
        <v>18</v>
      </c>
      <c r="Q437" s="36"/>
      <c r="R437" s="276">
        <v>36161</v>
      </c>
    </row>
    <row r="438" spans="2:18" ht="15" customHeight="1" x14ac:dyDescent="0.2">
      <c r="B438" s="130" t="s">
        <v>3972</v>
      </c>
      <c r="C438" s="35" t="s">
        <v>998</v>
      </c>
      <c r="D438" s="157"/>
      <c r="E438" s="25"/>
      <c r="F438" s="25" t="s">
        <v>8026</v>
      </c>
      <c r="G438" s="36"/>
      <c r="H438" s="36"/>
      <c r="I438" s="36"/>
      <c r="J438" s="36"/>
      <c r="K438" s="36" t="s">
        <v>8121</v>
      </c>
      <c r="L438" s="36"/>
      <c r="M438" s="36"/>
      <c r="N438" s="36">
        <v>698720</v>
      </c>
      <c r="O438" s="128">
        <v>5498720</v>
      </c>
      <c r="P438" s="215">
        <v>18</v>
      </c>
      <c r="Q438" s="36"/>
      <c r="R438" s="276">
        <v>16072</v>
      </c>
    </row>
    <row r="439" spans="2:18" ht="15" customHeight="1" x14ac:dyDescent="0.2">
      <c r="B439" s="130" t="s">
        <v>3972</v>
      </c>
      <c r="C439" s="36" t="s">
        <v>886</v>
      </c>
      <c r="D439" s="36"/>
      <c r="E439" s="36"/>
      <c r="F439" s="36" t="s">
        <v>7865</v>
      </c>
      <c r="G439" s="36"/>
      <c r="H439" s="36"/>
      <c r="I439" s="36"/>
      <c r="J439" s="36" t="s">
        <v>8121</v>
      </c>
      <c r="K439" s="36"/>
      <c r="L439" s="36"/>
      <c r="M439" s="36"/>
      <c r="N439" s="36">
        <v>350051.98849999998</v>
      </c>
      <c r="O439" s="128">
        <v>6279030.1831999999</v>
      </c>
      <c r="P439" s="36">
        <v>19</v>
      </c>
      <c r="Q439" s="36"/>
      <c r="R439" s="276">
        <v>39204</v>
      </c>
    </row>
    <row r="440" spans="2:18" ht="15" customHeight="1" x14ac:dyDescent="0.2">
      <c r="B440" s="130" t="s">
        <v>3972</v>
      </c>
      <c r="C440" s="25" t="s">
        <v>937</v>
      </c>
      <c r="D440" s="152">
        <v>13</v>
      </c>
      <c r="E440" s="152">
        <v>132</v>
      </c>
      <c r="F440" s="157" t="s">
        <v>7977</v>
      </c>
      <c r="G440" s="36"/>
      <c r="H440" s="36"/>
      <c r="I440" s="36"/>
      <c r="J440" s="36" t="s">
        <v>8121</v>
      </c>
      <c r="K440" s="36"/>
      <c r="L440" s="36"/>
      <c r="M440" s="36"/>
      <c r="N440" s="36">
        <v>355580.07275727898</v>
      </c>
      <c r="O440" s="128">
        <v>6277784.6705530798</v>
      </c>
      <c r="P440" s="215">
        <v>19</v>
      </c>
      <c r="Q440" s="36"/>
      <c r="R440" s="276">
        <v>30682</v>
      </c>
    </row>
    <row r="441" spans="2:18" ht="15" customHeight="1" x14ac:dyDescent="0.2">
      <c r="B441" s="130" t="s">
        <v>3972</v>
      </c>
      <c r="C441" s="25" t="s">
        <v>937</v>
      </c>
      <c r="D441" s="221">
        <v>9</v>
      </c>
      <c r="E441" s="221">
        <v>91</v>
      </c>
      <c r="F441" s="157" t="s">
        <v>8035</v>
      </c>
      <c r="G441" s="36"/>
      <c r="H441" s="36"/>
      <c r="I441" s="36"/>
      <c r="J441" s="36"/>
      <c r="K441" s="36" t="s">
        <v>8121</v>
      </c>
      <c r="L441" s="36"/>
      <c r="M441" s="36"/>
      <c r="N441" s="36">
        <v>703645.727009897</v>
      </c>
      <c r="O441" s="128">
        <v>5682373.2914427603</v>
      </c>
      <c r="P441" s="215">
        <v>18</v>
      </c>
      <c r="Q441" s="36"/>
      <c r="R441" s="276"/>
    </row>
    <row r="442" spans="2:18" ht="15" customHeight="1" x14ac:dyDescent="0.2">
      <c r="B442" s="130" t="s">
        <v>3972</v>
      </c>
      <c r="C442" s="25" t="s">
        <v>937</v>
      </c>
      <c r="D442" s="153">
        <v>6</v>
      </c>
      <c r="E442" s="152">
        <v>63</v>
      </c>
      <c r="F442" s="36" t="s">
        <v>6527</v>
      </c>
      <c r="G442" s="36"/>
      <c r="H442" s="36"/>
      <c r="I442" s="36"/>
      <c r="J442" s="36"/>
      <c r="K442" s="36" t="s">
        <v>8121</v>
      </c>
      <c r="L442" s="36"/>
      <c r="M442" s="36"/>
      <c r="N442" s="36">
        <v>304616.95</v>
      </c>
      <c r="O442" s="128">
        <v>6164208.79</v>
      </c>
      <c r="P442" s="215">
        <v>19</v>
      </c>
      <c r="Q442" s="36"/>
      <c r="R442" s="276">
        <v>38353</v>
      </c>
    </row>
    <row r="443" spans="2:18" ht="15" customHeight="1" x14ac:dyDescent="0.2">
      <c r="B443" s="130" t="s">
        <v>3972</v>
      </c>
      <c r="C443" s="35" t="s">
        <v>988</v>
      </c>
      <c r="D443" s="152">
        <v>5</v>
      </c>
      <c r="E443" s="221">
        <v>51</v>
      </c>
      <c r="F443" s="25" t="s">
        <v>7816</v>
      </c>
      <c r="G443" s="36"/>
      <c r="H443" s="36"/>
      <c r="I443" s="36"/>
      <c r="J443" s="36" t="s">
        <v>8121</v>
      </c>
      <c r="K443" s="36"/>
      <c r="L443" s="36"/>
      <c r="M443" s="36"/>
      <c r="N443" s="36">
        <v>261195</v>
      </c>
      <c r="O443" s="128">
        <v>6333790</v>
      </c>
      <c r="P443" s="215">
        <v>19</v>
      </c>
      <c r="Q443" s="36"/>
      <c r="R443" s="401">
        <v>2007</v>
      </c>
    </row>
    <row r="444" spans="2:18" ht="15" customHeight="1" x14ac:dyDescent="0.2">
      <c r="B444" s="130" t="s">
        <v>3972</v>
      </c>
      <c r="C444" s="25" t="s">
        <v>929</v>
      </c>
      <c r="D444" s="152">
        <v>8</v>
      </c>
      <c r="E444" s="221">
        <v>82</v>
      </c>
      <c r="F444" s="25" t="s">
        <v>7762</v>
      </c>
      <c r="G444" s="36"/>
      <c r="H444" s="36"/>
      <c r="I444" s="36"/>
      <c r="J444" s="36"/>
      <c r="K444" s="36" t="s">
        <v>8121</v>
      </c>
      <c r="L444" s="36"/>
      <c r="M444" s="36"/>
      <c r="N444" s="36">
        <v>657645</v>
      </c>
      <c r="O444" s="128">
        <v>5880361</v>
      </c>
      <c r="P444" s="215">
        <v>18</v>
      </c>
      <c r="Q444" s="36"/>
      <c r="R444" s="276">
        <v>35065</v>
      </c>
    </row>
    <row r="445" spans="2:18" ht="15" customHeight="1" x14ac:dyDescent="0.2">
      <c r="B445" s="130" t="s">
        <v>3972</v>
      </c>
      <c r="C445" s="25" t="s">
        <v>943</v>
      </c>
      <c r="D445" s="152">
        <v>8</v>
      </c>
      <c r="E445" s="152">
        <v>84</v>
      </c>
      <c r="F445" s="25" t="s">
        <v>8016</v>
      </c>
      <c r="G445" s="36"/>
      <c r="H445" s="36"/>
      <c r="I445" s="36"/>
      <c r="J445" s="36"/>
      <c r="K445" s="36" t="s">
        <v>8121</v>
      </c>
      <c r="L445" s="36"/>
      <c r="M445" s="36"/>
      <c r="N445" s="36">
        <v>759887</v>
      </c>
      <c r="O445" s="128">
        <v>5882833</v>
      </c>
      <c r="P445" s="215">
        <v>18</v>
      </c>
      <c r="Q445" s="36"/>
      <c r="R445" s="276">
        <v>37987</v>
      </c>
    </row>
    <row r="446" spans="2:18" ht="15" customHeight="1" x14ac:dyDescent="0.2">
      <c r="B446" s="130" t="s">
        <v>3972</v>
      </c>
      <c r="C446" s="25" t="s">
        <v>929</v>
      </c>
      <c r="D446" s="152">
        <v>7</v>
      </c>
      <c r="E446" s="153">
        <v>71</v>
      </c>
      <c r="F446" s="25" t="s">
        <v>8060</v>
      </c>
      <c r="G446" s="36"/>
      <c r="H446" s="36"/>
      <c r="I446" s="36"/>
      <c r="J446" s="36"/>
      <c r="K446" s="36" t="s">
        <v>8121</v>
      </c>
      <c r="L446" s="36"/>
      <c r="M446" s="36"/>
      <c r="N446" s="36">
        <v>734728</v>
      </c>
      <c r="O446" s="128">
        <v>6087882</v>
      </c>
      <c r="P446" s="215">
        <v>18</v>
      </c>
      <c r="Q446" s="36"/>
      <c r="R446" s="276">
        <v>35431</v>
      </c>
    </row>
    <row r="447" spans="2:18" ht="15" customHeight="1" x14ac:dyDescent="0.2">
      <c r="B447" s="130" t="s">
        <v>3972</v>
      </c>
      <c r="C447" s="25" t="s">
        <v>1026</v>
      </c>
      <c r="D447" s="218"/>
      <c r="E447" s="218"/>
      <c r="F447" s="36" t="s">
        <v>8113</v>
      </c>
      <c r="G447" s="218"/>
      <c r="H447" s="36"/>
      <c r="I447" s="36"/>
      <c r="J447" s="36" t="s">
        <v>8121</v>
      </c>
      <c r="K447" s="36"/>
      <c r="L447" s="36"/>
      <c r="M447" s="36"/>
      <c r="N447" s="36"/>
      <c r="O447" s="128"/>
      <c r="P447" s="215"/>
      <c r="Q447" s="36"/>
      <c r="R447" s="276"/>
    </row>
    <row r="448" spans="2:18" ht="15" customHeight="1" x14ac:dyDescent="0.2">
      <c r="B448" s="130" t="s">
        <v>3972</v>
      </c>
      <c r="C448" s="36" t="s">
        <v>929</v>
      </c>
      <c r="D448" s="36"/>
      <c r="E448" s="36"/>
      <c r="F448" s="36" t="s">
        <v>7765</v>
      </c>
      <c r="G448" s="36"/>
      <c r="H448" s="36"/>
      <c r="I448" s="36"/>
      <c r="J448" s="36"/>
      <c r="K448" s="36" t="s">
        <v>8121</v>
      </c>
      <c r="L448" s="36"/>
      <c r="M448" s="36"/>
      <c r="N448" s="36">
        <v>772359</v>
      </c>
      <c r="O448" s="128">
        <v>6124393</v>
      </c>
      <c r="P448" s="36">
        <v>18</v>
      </c>
      <c r="Q448" s="36"/>
      <c r="R448" s="276">
        <v>37622</v>
      </c>
    </row>
    <row r="449" spans="2:18" ht="15" customHeight="1" x14ac:dyDescent="0.2">
      <c r="B449" s="130" t="s">
        <v>3972</v>
      </c>
      <c r="C449" s="36" t="s">
        <v>957</v>
      </c>
      <c r="D449" s="36"/>
      <c r="E449" s="36"/>
      <c r="F449" s="36" t="s">
        <v>7888</v>
      </c>
      <c r="G449" s="36"/>
      <c r="H449" s="36"/>
      <c r="I449" s="36"/>
      <c r="J449" s="36" t="s">
        <v>8121</v>
      </c>
      <c r="K449" s="36"/>
      <c r="L449" s="36"/>
      <c r="M449" s="36"/>
      <c r="N449" s="36">
        <v>375839.647</v>
      </c>
      <c r="O449" s="128">
        <v>6966943.6699999999</v>
      </c>
      <c r="P449" s="36">
        <v>19</v>
      </c>
      <c r="Q449" s="36"/>
      <c r="R449" s="276">
        <v>35431</v>
      </c>
    </row>
    <row r="450" spans="2:18" ht="15" customHeight="1" x14ac:dyDescent="0.2">
      <c r="B450" s="130" t="s">
        <v>3972</v>
      </c>
      <c r="C450" s="25" t="s">
        <v>943</v>
      </c>
      <c r="D450" s="218"/>
      <c r="E450" s="218"/>
      <c r="F450" s="36" t="s">
        <v>8110</v>
      </c>
      <c r="G450" s="218"/>
      <c r="H450" s="36"/>
      <c r="I450" s="36" t="s">
        <v>8121</v>
      </c>
      <c r="J450" s="36"/>
      <c r="K450" s="36"/>
      <c r="L450" s="36"/>
      <c r="M450" s="36"/>
      <c r="N450" s="36">
        <v>308916</v>
      </c>
      <c r="O450" s="128">
        <v>6140557</v>
      </c>
      <c r="P450" s="215">
        <v>19</v>
      </c>
      <c r="Q450" s="36"/>
      <c r="R450" s="276">
        <v>40920</v>
      </c>
    </row>
    <row r="451" spans="2:18" ht="15" customHeight="1" x14ac:dyDescent="0.2">
      <c r="B451" s="130" t="s">
        <v>3972</v>
      </c>
      <c r="C451" s="25" t="s">
        <v>883</v>
      </c>
      <c r="D451" s="221">
        <v>2</v>
      </c>
      <c r="E451" s="221">
        <v>21</v>
      </c>
      <c r="F451" s="25" t="s">
        <v>7902</v>
      </c>
      <c r="G451" s="36"/>
      <c r="H451" s="36"/>
      <c r="I451" s="36"/>
      <c r="J451" s="36" t="s">
        <v>8121</v>
      </c>
      <c r="K451" s="36"/>
      <c r="L451" s="36"/>
      <c r="M451" s="36" t="s">
        <v>8121</v>
      </c>
      <c r="N451" s="36">
        <v>368591.66600000003</v>
      </c>
      <c r="O451" s="128">
        <v>7146011.415</v>
      </c>
      <c r="P451" s="215">
        <v>19</v>
      </c>
      <c r="Q451" s="36"/>
      <c r="R451" s="276">
        <v>39448</v>
      </c>
    </row>
    <row r="452" spans="2:18" ht="15" customHeight="1" x14ac:dyDescent="0.2">
      <c r="B452" s="130" t="s">
        <v>3972</v>
      </c>
      <c r="C452" s="36" t="s">
        <v>943</v>
      </c>
      <c r="D452" s="36"/>
      <c r="E452" s="36"/>
      <c r="F452" s="36" t="s">
        <v>7907</v>
      </c>
      <c r="G452" s="36"/>
      <c r="H452" s="36"/>
      <c r="I452" s="36"/>
      <c r="J452" s="36"/>
      <c r="K452" s="36" t="s">
        <v>8121</v>
      </c>
      <c r="L452" s="36"/>
      <c r="M452" s="36"/>
      <c r="N452" s="36">
        <v>725522</v>
      </c>
      <c r="O452" s="128">
        <v>5939774</v>
      </c>
      <c r="P452" s="36">
        <v>18</v>
      </c>
      <c r="Q452" s="36"/>
      <c r="R452" s="276">
        <v>37987</v>
      </c>
    </row>
    <row r="453" spans="2:18" ht="15" customHeight="1" x14ac:dyDescent="0.2">
      <c r="B453" s="130" t="s">
        <v>3972</v>
      </c>
      <c r="C453" s="25" t="s">
        <v>943</v>
      </c>
      <c r="D453" s="152">
        <v>7</v>
      </c>
      <c r="E453" s="221">
        <v>73</v>
      </c>
      <c r="F453" s="25" t="s">
        <v>7908</v>
      </c>
      <c r="G453" s="36"/>
      <c r="H453" s="36"/>
      <c r="I453" s="36" t="s">
        <v>8121</v>
      </c>
      <c r="J453" s="36"/>
      <c r="K453" s="36"/>
      <c r="L453" s="36"/>
      <c r="M453" s="36"/>
      <c r="N453" s="36">
        <v>308888</v>
      </c>
      <c r="O453" s="128">
        <v>6140593</v>
      </c>
      <c r="P453" s="215">
        <v>19</v>
      </c>
      <c r="Q453" s="36"/>
      <c r="R453" s="276">
        <v>40920</v>
      </c>
    </row>
    <row r="454" spans="2:18" ht="15" customHeight="1" x14ac:dyDescent="0.2">
      <c r="B454" s="130" t="s">
        <v>3972</v>
      </c>
      <c r="C454" s="25" t="s">
        <v>929</v>
      </c>
      <c r="D454" s="152">
        <v>14</v>
      </c>
      <c r="E454" s="221">
        <v>141</v>
      </c>
      <c r="F454" s="25" t="s">
        <v>7763</v>
      </c>
      <c r="G454" s="36"/>
      <c r="H454" s="36" t="s">
        <v>8121</v>
      </c>
      <c r="I454" s="36"/>
      <c r="J454" s="36"/>
      <c r="K454" s="36"/>
      <c r="L454" s="36"/>
      <c r="M454" s="36"/>
      <c r="N454" s="36">
        <v>680182</v>
      </c>
      <c r="O454" s="128">
        <v>5618445</v>
      </c>
      <c r="P454" s="215">
        <v>18</v>
      </c>
      <c r="Q454" s="36"/>
      <c r="R454" s="401">
        <v>2003</v>
      </c>
    </row>
    <row r="455" spans="2:18" ht="15" customHeight="1" x14ac:dyDescent="0.2">
      <c r="B455" s="130" t="s">
        <v>3972</v>
      </c>
      <c r="C455" s="25" t="s">
        <v>2918</v>
      </c>
      <c r="D455" s="152">
        <v>7</v>
      </c>
      <c r="E455" s="153">
        <v>71</v>
      </c>
      <c r="F455" s="25" t="s">
        <v>7909</v>
      </c>
      <c r="G455" s="36"/>
      <c r="H455" s="36"/>
      <c r="I455" s="36"/>
      <c r="J455" s="36"/>
      <c r="K455" s="36" t="s">
        <v>8121</v>
      </c>
      <c r="L455" s="36"/>
      <c r="M455" s="36"/>
      <c r="N455" s="36">
        <v>735229</v>
      </c>
      <c r="O455" s="128">
        <v>6082744</v>
      </c>
      <c r="P455" s="215">
        <v>18</v>
      </c>
      <c r="Q455" s="36"/>
      <c r="R455" s="276">
        <v>41456</v>
      </c>
    </row>
    <row r="456" spans="2:18" ht="15" customHeight="1" x14ac:dyDescent="0.2">
      <c r="B456" s="130" t="s">
        <v>3972</v>
      </c>
      <c r="C456" s="25" t="s">
        <v>937</v>
      </c>
      <c r="D456" s="221">
        <v>3</v>
      </c>
      <c r="E456" s="221">
        <v>31</v>
      </c>
      <c r="F456" s="157" t="s">
        <v>7990</v>
      </c>
      <c r="G456" s="36"/>
      <c r="H456" s="36"/>
      <c r="I456" s="36"/>
      <c r="J456" s="36" t="s">
        <v>8121</v>
      </c>
      <c r="K456" s="36"/>
      <c r="L456" s="36"/>
      <c r="M456" s="36"/>
      <c r="N456" s="36">
        <v>374813.19582625601</v>
      </c>
      <c r="O456" s="128">
        <v>6967561.6640153397</v>
      </c>
      <c r="P456" s="215">
        <v>19</v>
      </c>
      <c r="Q456" s="36"/>
      <c r="R456" s="276">
        <v>33970</v>
      </c>
    </row>
    <row r="457" spans="2:18" ht="15" customHeight="1" x14ac:dyDescent="0.2">
      <c r="B457" s="130" t="s">
        <v>3972</v>
      </c>
      <c r="C457" s="35" t="s">
        <v>988</v>
      </c>
      <c r="D457" s="152">
        <v>5</v>
      </c>
      <c r="E457" s="221">
        <v>51</v>
      </c>
      <c r="F457" s="25" t="s">
        <v>7817</v>
      </c>
      <c r="G457" s="36"/>
      <c r="H457" s="36"/>
      <c r="I457" s="36"/>
      <c r="J457" s="36" t="s">
        <v>8121</v>
      </c>
      <c r="K457" s="36"/>
      <c r="L457" s="36"/>
      <c r="M457" s="36"/>
      <c r="N457" s="36">
        <v>252755.96810500001</v>
      </c>
      <c r="O457" s="128">
        <v>6340851.9710499998</v>
      </c>
      <c r="P457" s="215">
        <v>19</v>
      </c>
      <c r="Q457" s="36"/>
      <c r="R457" s="401">
        <v>1984</v>
      </c>
    </row>
    <row r="458" spans="2:18" ht="15" customHeight="1" x14ac:dyDescent="0.2">
      <c r="B458" s="130" t="s">
        <v>3972</v>
      </c>
      <c r="C458" s="25" t="s">
        <v>858</v>
      </c>
      <c r="D458" s="152">
        <v>13</v>
      </c>
      <c r="E458" s="221">
        <v>133</v>
      </c>
      <c r="F458" s="25" t="s">
        <v>4778</v>
      </c>
      <c r="G458" s="36" t="s">
        <v>8121</v>
      </c>
      <c r="H458" s="36" t="s">
        <v>8121</v>
      </c>
      <c r="I458" s="36"/>
      <c r="J458" s="36"/>
      <c r="K458" s="36"/>
      <c r="L458" s="36"/>
      <c r="M458" s="36"/>
      <c r="N458" s="36">
        <v>326775.57385699998</v>
      </c>
      <c r="O458" s="128">
        <v>6325684.0825500004</v>
      </c>
      <c r="P458" s="215">
        <v>19</v>
      </c>
      <c r="Q458" s="36"/>
      <c r="R458" s="276">
        <v>32874</v>
      </c>
    </row>
    <row r="459" spans="2:18" ht="15" customHeight="1" x14ac:dyDescent="0.2">
      <c r="B459" s="130" t="s">
        <v>3972</v>
      </c>
      <c r="C459" s="25" t="s">
        <v>985</v>
      </c>
      <c r="D459" s="157" t="s">
        <v>698</v>
      </c>
      <c r="E459" s="25" t="s">
        <v>680</v>
      </c>
      <c r="F459" s="25" t="s">
        <v>7793</v>
      </c>
      <c r="G459" s="36"/>
      <c r="H459" s="36"/>
      <c r="I459" s="36"/>
      <c r="J459" s="36" t="s">
        <v>8121</v>
      </c>
      <c r="K459" s="36"/>
      <c r="L459" s="36"/>
      <c r="M459" s="36"/>
      <c r="N459" s="36">
        <v>329585</v>
      </c>
      <c r="O459" s="128">
        <v>6334060</v>
      </c>
      <c r="P459" s="215">
        <v>19</v>
      </c>
      <c r="Q459" s="36"/>
      <c r="R459" s="276">
        <v>24838</v>
      </c>
    </row>
    <row r="460" spans="2:18" ht="15" customHeight="1" x14ac:dyDescent="0.2">
      <c r="B460" s="130" t="s">
        <v>3972</v>
      </c>
      <c r="C460" s="25" t="s">
        <v>937</v>
      </c>
      <c r="D460" s="153">
        <v>6</v>
      </c>
      <c r="E460" s="152">
        <v>62</v>
      </c>
      <c r="F460" s="157" t="s">
        <v>7477</v>
      </c>
      <c r="G460" s="36"/>
      <c r="H460" s="36"/>
      <c r="I460" s="36"/>
      <c r="J460" s="36" t="s">
        <v>8121</v>
      </c>
      <c r="K460" s="36" t="s">
        <v>8121</v>
      </c>
      <c r="L460" s="36"/>
      <c r="M460" s="36"/>
      <c r="N460" s="36">
        <v>259672.32000000001</v>
      </c>
      <c r="O460" s="128">
        <v>6196186.9299999997</v>
      </c>
      <c r="P460" s="215">
        <v>19</v>
      </c>
      <c r="Q460" s="36"/>
      <c r="R460" s="276">
        <v>38718</v>
      </c>
    </row>
    <row r="461" spans="2:18" ht="15" customHeight="1" x14ac:dyDescent="0.2">
      <c r="B461" s="130" t="s">
        <v>3972</v>
      </c>
      <c r="C461" s="36" t="s">
        <v>1021</v>
      </c>
      <c r="D461" s="221">
        <v>3</v>
      </c>
      <c r="E461" s="221">
        <v>31</v>
      </c>
      <c r="F461" s="226" t="s">
        <v>4386</v>
      </c>
      <c r="G461" s="36"/>
      <c r="H461" s="36"/>
      <c r="I461" s="36"/>
      <c r="J461" s="36" t="s">
        <v>8121</v>
      </c>
      <c r="K461" s="36"/>
      <c r="L461" s="36"/>
      <c r="M461" s="36"/>
      <c r="N461" s="36">
        <v>451971</v>
      </c>
      <c r="O461" s="128">
        <v>7075517</v>
      </c>
      <c r="P461" s="215">
        <v>19</v>
      </c>
      <c r="Q461" s="36"/>
      <c r="R461" s="276">
        <v>34272</v>
      </c>
    </row>
    <row r="462" spans="2:18" ht="15" customHeight="1" x14ac:dyDescent="0.2">
      <c r="B462" s="130" t="s">
        <v>3972</v>
      </c>
      <c r="C462" s="36" t="s">
        <v>838</v>
      </c>
      <c r="D462" s="36"/>
      <c r="E462" s="36"/>
      <c r="F462" s="36" t="s">
        <v>6187</v>
      </c>
      <c r="G462" s="36"/>
      <c r="H462" s="36"/>
      <c r="I462" s="36"/>
      <c r="J462" s="36"/>
      <c r="K462" s="36"/>
      <c r="L462" s="36" t="s">
        <v>8121</v>
      </c>
      <c r="M462" s="36"/>
      <c r="N462" s="36">
        <v>329153</v>
      </c>
      <c r="O462" s="128">
        <v>6330373</v>
      </c>
      <c r="P462" s="36">
        <v>19</v>
      </c>
      <c r="Q462" s="36"/>
      <c r="R462" s="401">
        <v>1982</v>
      </c>
    </row>
    <row r="463" spans="2:18" ht="15" customHeight="1" x14ac:dyDescent="0.2">
      <c r="B463" s="130" t="s">
        <v>3972</v>
      </c>
      <c r="C463" s="36" t="s">
        <v>1025</v>
      </c>
      <c r="D463" s="36"/>
      <c r="E463" s="36"/>
      <c r="F463" s="36" t="s">
        <v>8253</v>
      </c>
      <c r="G463" s="218"/>
      <c r="H463" s="36"/>
      <c r="I463" s="36"/>
      <c r="J463" s="36" t="s">
        <v>8121</v>
      </c>
      <c r="K463" s="36"/>
      <c r="L463" s="36"/>
      <c r="M463" s="36"/>
      <c r="N463" s="36">
        <v>316811.42</v>
      </c>
      <c r="O463" s="128">
        <v>6368472.6299999999</v>
      </c>
      <c r="P463" s="215">
        <v>19</v>
      </c>
      <c r="Q463" s="36"/>
      <c r="R463" s="276">
        <v>34326</v>
      </c>
    </row>
    <row r="464" spans="2:18" ht="15" customHeight="1" x14ac:dyDescent="0.2">
      <c r="B464" s="130" t="s">
        <v>3972</v>
      </c>
      <c r="C464" s="35" t="s">
        <v>928</v>
      </c>
      <c r="D464" s="157"/>
      <c r="E464" s="25"/>
      <c r="F464" s="25" t="s">
        <v>8264</v>
      </c>
      <c r="G464" s="36"/>
      <c r="H464" s="36"/>
      <c r="I464" s="36"/>
      <c r="J464" s="36"/>
      <c r="K464" s="36"/>
      <c r="L464" s="36" t="s">
        <v>8121</v>
      </c>
      <c r="M464" s="36"/>
      <c r="N464" s="36"/>
      <c r="O464" s="128"/>
      <c r="P464" s="215"/>
      <c r="Q464" s="36"/>
      <c r="R464" s="276"/>
    </row>
    <row r="465" spans="2:18" ht="15" customHeight="1" x14ac:dyDescent="0.2">
      <c r="B465" s="130" t="s">
        <v>3972</v>
      </c>
      <c r="C465" s="35" t="s">
        <v>972</v>
      </c>
      <c r="D465" s="157"/>
      <c r="E465" s="25"/>
      <c r="F465" s="25" t="s">
        <v>4818</v>
      </c>
      <c r="G465" s="36"/>
      <c r="H465" s="36" t="s">
        <v>8121</v>
      </c>
      <c r="I465" s="36"/>
      <c r="J465" s="36"/>
      <c r="K465" s="36"/>
      <c r="L465" s="36"/>
      <c r="M465" s="36"/>
      <c r="N465" s="36">
        <v>265396.77500000002</v>
      </c>
      <c r="O465" s="128">
        <v>6056241.3490000004</v>
      </c>
      <c r="P465" s="215">
        <v>19</v>
      </c>
      <c r="Q465" s="36"/>
      <c r="R465" s="276">
        <v>35796</v>
      </c>
    </row>
    <row r="466" spans="2:18" ht="15" customHeight="1" x14ac:dyDescent="0.2">
      <c r="B466" s="130" t="s">
        <v>3972</v>
      </c>
      <c r="C466" s="35" t="s">
        <v>3768</v>
      </c>
      <c r="D466" s="157"/>
      <c r="E466" s="25"/>
      <c r="F466" s="25" t="s">
        <v>4701</v>
      </c>
      <c r="G466" s="36"/>
      <c r="H466" s="36"/>
      <c r="I466" s="36"/>
      <c r="J466" s="36" t="s">
        <v>8121</v>
      </c>
      <c r="K466" s="36"/>
      <c r="L466" s="36"/>
      <c r="M466" s="36"/>
      <c r="N466" s="36">
        <v>266511</v>
      </c>
      <c r="O466" s="128">
        <v>6370629</v>
      </c>
      <c r="P466" s="215">
        <v>19</v>
      </c>
      <c r="Q466" s="36"/>
      <c r="R466" s="276">
        <v>39873</v>
      </c>
    </row>
    <row r="467" spans="2:18" ht="15" customHeight="1" x14ac:dyDescent="0.2">
      <c r="B467" s="402" t="s">
        <v>3972</v>
      </c>
      <c r="C467" s="35" t="s">
        <v>3928</v>
      </c>
      <c r="D467" s="35"/>
      <c r="E467" s="35"/>
      <c r="F467" s="35" t="s">
        <v>7890</v>
      </c>
      <c r="G467" s="36"/>
      <c r="H467" s="36"/>
      <c r="I467" s="36"/>
      <c r="J467" s="36"/>
      <c r="K467" s="36" t="s">
        <v>8121</v>
      </c>
      <c r="L467" s="36"/>
      <c r="M467" s="36"/>
      <c r="N467" s="36">
        <v>293797</v>
      </c>
      <c r="O467" s="128">
        <v>6072476</v>
      </c>
      <c r="P467" s="215">
        <v>19</v>
      </c>
      <c r="Q467" s="36"/>
      <c r="R467" s="276">
        <v>41361</v>
      </c>
    </row>
    <row r="468" spans="2:18" ht="15" customHeight="1" x14ac:dyDescent="0.2">
      <c r="B468" s="130" t="s">
        <v>3972</v>
      </c>
      <c r="C468" s="35" t="s">
        <v>2206</v>
      </c>
      <c r="D468" s="152">
        <v>8</v>
      </c>
      <c r="E468" s="153">
        <v>83</v>
      </c>
      <c r="F468" s="25" t="s">
        <v>2214</v>
      </c>
      <c r="G468" s="36"/>
      <c r="H468" s="36" t="s">
        <v>8121</v>
      </c>
      <c r="I468" s="36"/>
      <c r="J468" s="36"/>
      <c r="K468" s="36"/>
      <c r="L468" s="36"/>
      <c r="M468" s="36"/>
      <c r="N468" s="36">
        <v>707123.63</v>
      </c>
      <c r="O468" s="128">
        <v>5845335.7631405499</v>
      </c>
      <c r="P468" s="215">
        <v>18</v>
      </c>
      <c r="Q468" s="36"/>
      <c r="R468" s="401">
        <v>1997</v>
      </c>
    </row>
    <row r="469" spans="2:18" ht="15" customHeight="1" x14ac:dyDescent="0.2">
      <c r="B469" s="130" t="s">
        <v>3972</v>
      </c>
      <c r="C469" s="25" t="s">
        <v>937</v>
      </c>
      <c r="D469" s="152">
        <v>8</v>
      </c>
      <c r="E469" s="153">
        <v>81</v>
      </c>
      <c r="F469" s="157" t="s">
        <v>7962</v>
      </c>
      <c r="G469" s="36"/>
      <c r="H469" s="36"/>
      <c r="I469" s="36"/>
      <c r="J469" s="36"/>
      <c r="K469" s="36" t="s">
        <v>8121</v>
      </c>
      <c r="L469" s="36"/>
      <c r="M469" s="36"/>
      <c r="N469" s="36">
        <v>662194.42044670996</v>
      </c>
      <c r="O469" s="128">
        <v>5900982.2613952402</v>
      </c>
      <c r="P469" s="215">
        <v>18</v>
      </c>
      <c r="Q469" s="36"/>
      <c r="R469" s="276">
        <v>34700</v>
      </c>
    </row>
    <row r="470" spans="2:18" ht="15" customHeight="1" x14ac:dyDescent="0.2">
      <c r="B470" s="130" t="s">
        <v>3972</v>
      </c>
      <c r="C470" s="25" t="s">
        <v>937</v>
      </c>
      <c r="D470" s="221">
        <v>9</v>
      </c>
      <c r="E470" s="221">
        <v>91</v>
      </c>
      <c r="F470" s="157" t="s">
        <v>8076</v>
      </c>
      <c r="G470" s="36"/>
      <c r="H470" s="36"/>
      <c r="I470" s="36"/>
      <c r="J470" s="36"/>
      <c r="K470" s="36" t="s">
        <v>8121</v>
      </c>
      <c r="L470" s="36"/>
      <c r="M470" s="36"/>
      <c r="N470" s="36">
        <v>760976.68542602798</v>
      </c>
      <c r="O470" s="128">
        <v>5646948.4289544802</v>
      </c>
      <c r="P470" s="215">
        <v>18</v>
      </c>
      <c r="Q470" s="36"/>
      <c r="R470" s="276">
        <v>38353</v>
      </c>
    </row>
    <row r="471" spans="2:18" ht="15" customHeight="1" x14ac:dyDescent="0.2">
      <c r="B471" s="130" t="s">
        <v>3972</v>
      </c>
      <c r="C471" s="25" t="s">
        <v>985</v>
      </c>
      <c r="D471" s="157" t="s">
        <v>698</v>
      </c>
      <c r="E471" s="25" t="s">
        <v>678</v>
      </c>
      <c r="F471" s="25" t="s">
        <v>8276</v>
      </c>
      <c r="G471" s="36"/>
      <c r="H471" s="36"/>
      <c r="I471" s="36"/>
      <c r="J471" s="36" t="s">
        <v>781</v>
      </c>
      <c r="K471" s="36"/>
      <c r="L471" s="36"/>
      <c r="M471" s="36"/>
      <c r="N471" s="36"/>
      <c r="O471" s="128"/>
      <c r="P471" s="215"/>
      <c r="Q471" s="36"/>
      <c r="R471" s="276"/>
    </row>
    <row r="472" spans="2:18" ht="15" customHeight="1" x14ac:dyDescent="0.2">
      <c r="B472" s="130" t="s">
        <v>3972</v>
      </c>
      <c r="C472" s="36" t="s">
        <v>886</v>
      </c>
      <c r="D472" s="152">
        <v>13</v>
      </c>
      <c r="E472" s="152">
        <v>132</v>
      </c>
      <c r="F472" s="25" t="s">
        <v>7331</v>
      </c>
      <c r="G472" s="36"/>
      <c r="H472" s="36"/>
      <c r="I472" s="36"/>
      <c r="J472" s="36" t="s">
        <v>8121</v>
      </c>
      <c r="K472" s="36"/>
      <c r="L472" s="36"/>
      <c r="M472" s="36"/>
      <c r="N472" s="36">
        <v>357391.78970000002</v>
      </c>
      <c r="O472" s="128">
        <v>6279134.2019999996</v>
      </c>
      <c r="P472" s="215">
        <v>19</v>
      </c>
      <c r="Q472" s="36"/>
      <c r="R472" s="276">
        <v>33604</v>
      </c>
    </row>
    <row r="473" spans="2:18" ht="15" customHeight="1" x14ac:dyDescent="0.2">
      <c r="B473" s="130" t="s">
        <v>3972</v>
      </c>
      <c r="C473" s="36" t="s">
        <v>886</v>
      </c>
      <c r="D473" s="152">
        <v>13</v>
      </c>
      <c r="E473" s="152">
        <v>132</v>
      </c>
      <c r="F473" s="222" t="s">
        <v>7331</v>
      </c>
      <c r="G473" s="36"/>
      <c r="H473" s="36"/>
      <c r="I473" s="36"/>
      <c r="J473" s="36" t="s">
        <v>8121</v>
      </c>
      <c r="K473" s="36"/>
      <c r="L473" s="36"/>
      <c r="M473" s="36"/>
      <c r="N473" s="36">
        <v>357391.78970000002</v>
      </c>
      <c r="O473" s="128">
        <v>6279134.2019999996</v>
      </c>
      <c r="P473" s="215">
        <v>19</v>
      </c>
      <c r="Q473" s="36"/>
      <c r="R473" s="276">
        <v>33604</v>
      </c>
    </row>
    <row r="474" spans="2:18" ht="15" customHeight="1" x14ac:dyDescent="0.2">
      <c r="B474" s="130" t="s">
        <v>3972</v>
      </c>
      <c r="C474" s="25" t="s">
        <v>858</v>
      </c>
      <c r="D474" s="153">
        <v>10</v>
      </c>
      <c r="E474" s="153">
        <v>101</v>
      </c>
      <c r="F474" s="25" t="s">
        <v>4779</v>
      </c>
      <c r="G474" s="36"/>
      <c r="H474" s="36" t="s">
        <v>8121</v>
      </c>
      <c r="I474" s="36"/>
      <c r="J474" s="36"/>
      <c r="K474" s="36"/>
      <c r="L474" s="36"/>
      <c r="M474" s="36"/>
      <c r="N474" s="36">
        <v>671009.42416299996</v>
      </c>
      <c r="O474" s="128">
        <v>5408920.2502199998</v>
      </c>
      <c r="P474" s="215">
        <v>18</v>
      </c>
      <c r="Q474" s="36"/>
      <c r="R474" s="276">
        <v>32509</v>
      </c>
    </row>
    <row r="475" spans="2:18" ht="15" customHeight="1" x14ac:dyDescent="0.2">
      <c r="B475" s="130" t="s">
        <v>3972</v>
      </c>
      <c r="C475" s="35" t="s">
        <v>965</v>
      </c>
      <c r="D475" s="153">
        <v>10</v>
      </c>
      <c r="E475" s="153">
        <v>101</v>
      </c>
      <c r="F475" s="25" t="s">
        <v>7938</v>
      </c>
      <c r="G475" s="36"/>
      <c r="H475" s="36"/>
      <c r="I475" s="36"/>
      <c r="J475" s="36"/>
      <c r="K475" s="36" t="s">
        <v>8121</v>
      </c>
      <c r="L475" s="36"/>
      <c r="M475" s="36"/>
      <c r="N475" s="36">
        <v>671247.35259999998</v>
      </c>
      <c r="O475" s="128">
        <v>5409364.5543799996</v>
      </c>
      <c r="P475" s="215">
        <v>18</v>
      </c>
      <c r="Q475" s="36"/>
      <c r="R475" s="276"/>
    </row>
    <row r="476" spans="2:18" ht="15" customHeight="1" x14ac:dyDescent="0.2">
      <c r="B476" s="130" t="s">
        <v>3972</v>
      </c>
      <c r="C476" s="35" t="s">
        <v>965</v>
      </c>
      <c r="D476" s="153">
        <v>10</v>
      </c>
      <c r="E476" s="153">
        <v>101</v>
      </c>
      <c r="F476" s="25" t="s">
        <v>7939</v>
      </c>
      <c r="G476" s="36"/>
      <c r="H476" s="36"/>
      <c r="I476" s="36"/>
      <c r="J476" s="36"/>
      <c r="K476" s="36" t="s">
        <v>8121</v>
      </c>
      <c r="L476" s="36"/>
      <c r="M476" s="36"/>
      <c r="N476" s="36">
        <v>667854.49859600002</v>
      </c>
      <c r="O476" s="128">
        <v>5424447.75079</v>
      </c>
      <c r="P476" s="215">
        <v>18</v>
      </c>
      <c r="Q476" s="36"/>
      <c r="R476" s="401">
        <v>1943</v>
      </c>
    </row>
    <row r="477" spans="2:18" ht="15" customHeight="1" x14ac:dyDescent="0.2">
      <c r="B477" s="130" t="s">
        <v>3972</v>
      </c>
      <c r="C477" s="25" t="s">
        <v>937</v>
      </c>
      <c r="D477" s="221">
        <v>9</v>
      </c>
      <c r="E477" s="221">
        <v>91</v>
      </c>
      <c r="F477" s="157" t="s">
        <v>7979</v>
      </c>
      <c r="G477" s="36"/>
      <c r="H477" s="36"/>
      <c r="I477" s="36"/>
      <c r="J477" s="36"/>
      <c r="K477" s="36" t="s">
        <v>8121</v>
      </c>
      <c r="L477" s="36"/>
      <c r="M477" s="36"/>
      <c r="N477" s="36">
        <v>738907.97728875105</v>
      </c>
      <c r="O477" s="128">
        <v>5613445.2134516798</v>
      </c>
      <c r="P477" s="215">
        <v>18</v>
      </c>
      <c r="Q477" s="36"/>
      <c r="R477" s="276"/>
    </row>
    <row r="478" spans="2:18" ht="15" customHeight="1" x14ac:dyDescent="0.2">
      <c r="B478" s="130" t="s">
        <v>3972</v>
      </c>
      <c r="C478" s="25" t="s">
        <v>937</v>
      </c>
      <c r="D478" s="221">
        <v>9</v>
      </c>
      <c r="E478" s="221">
        <v>91</v>
      </c>
      <c r="F478" s="157" t="s">
        <v>7971</v>
      </c>
      <c r="G478" s="36"/>
      <c r="H478" s="36"/>
      <c r="I478" s="36"/>
      <c r="J478" s="36"/>
      <c r="K478" s="36" t="s">
        <v>8121</v>
      </c>
      <c r="L478" s="36"/>
      <c r="M478" s="36"/>
      <c r="N478" s="36">
        <v>712477.74393838702</v>
      </c>
      <c r="O478" s="128">
        <v>5712816.0924989898</v>
      </c>
      <c r="P478" s="215">
        <v>18</v>
      </c>
      <c r="Q478" s="36"/>
      <c r="R478" s="276">
        <v>31048</v>
      </c>
    </row>
    <row r="479" spans="2:18" ht="15" customHeight="1" x14ac:dyDescent="0.2">
      <c r="B479" s="130" t="s">
        <v>3972</v>
      </c>
      <c r="C479" s="25" t="s">
        <v>937</v>
      </c>
      <c r="D479" s="221">
        <v>4</v>
      </c>
      <c r="E479" s="152">
        <v>43</v>
      </c>
      <c r="F479" s="157" t="s">
        <v>7247</v>
      </c>
      <c r="G479" s="36"/>
      <c r="H479" s="36"/>
      <c r="I479" s="36"/>
      <c r="J479" s="36"/>
      <c r="K479" s="36" t="s">
        <v>8121</v>
      </c>
      <c r="L479" s="36"/>
      <c r="M479" s="36"/>
      <c r="N479" s="36">
        <v>285487.15411441401</v>
      </c>
      <c r="O479" s="128">
        <v>6584180.4544638898</v>
      </c>
      <c r="P479" s="215">
        <v>19</v>
      </c>
      <c r="Q479" s="36"/>
      <c r="R479" s="276"/>
    </row>
    <row r="480" spans="2:18" ht="15" customHeight="1" x14ac:dyDescent="0.2">
      <c r="B480" s="130" t="s">
        <v>3972</v>
      </c>
      <c r="C480" s="25" t="s">
        <v>858</v>
      </c>
      <c r="D480" s="221">
        <v>4</v>
      </c>
      <c r="E480" s="221">
        <v>41</v>
      </c>
      <c r="F480" s="25" t="s">
        <v>4780</v>
      </c>
      <c r="G480" s="36"/>
      <c r="H480" s="36" t="s">
        <v>8121</v>
      </c>
      <c r="I480" s="36"/>
      <c r="J480" s="36"/>
      <c r="K480" s="36"/>
      <c r="L480" s="36"/>
      <c r="M480" s="36"/>
      <c r="N480" s="36">
        <v>301297.94756900001</v>
      </c>
      <c r="O480" s="128">
        <v>6749678.9719099998</v>
      </c>
      <c r="P480" s="215">
        <v>19</v>
      </c>
      <c r="Q480" s="36"/>
      <c r="R480" s="276">
        <v>39814</v>
      </c>
    </row>
    <row r="481" spans="2:18" ht="15" customHeight="1" x14ac:dyDescent="0.2">
      <c r="B481" s="130" t="s">
        <v>3972</v>
      </c>
      <c r="C481" s="25" t="s">
        <v>937</v>
      </c>
      <c r="D481" s="153">
        <v>6</v>
      </c>
      <c r="E481" s="221">
        <v>61</v>
      </c>
      <c r="F481" s="157" t="s">
        <v>8032</v>
      </c>
      <c r="G481" s="36"/>
      <c r="H481" s="36"/>
      <c r="I481" s="36" t="s">
        <v>8121</v>
      </c>
      <c r="J481" s="36"/>
      <c r="K481" s="36"/>
      <c r="L481" s="36"/>
      <c r="M481" s="36"/>
      <c r="N481" s="36">
        <v>330443.84428379999</v>
      </c>
      <c r="O481" s="128">
        <v>6215890.7582978504</v>
      </c>
      <c r="P481" s="215">
        <v>19</v>
      </c>
      <c r="Q481" s="36"/>
      <c r="R481" s="276">
        <v>33604</v>
      </c>
    </row>
    <row r="482" spans="2:18" ht="15" customHeight="1" x14ac:dyDescent="0.2">
      <c r="B482" s="130" t="s">
        <v>3972</v>
      </c>
      <c r="C482" s="25" t="s">
        <v>890</v>
      </c>
      <c r="D482" s="218"/>
      <c r="E482" s="218"/>
      <c r="F482" s="36" t="s">
        <v>7900</v>
      </c>
      <c r="G482" s="218"/>
      <c r="H482" s="36"/>
      <c r="I482" s="36"/>
      <c r="J482" s="36" t="s">
        <v>8121</v>
      </c>
      <c r="K482" s="36"/>
      <c r="L482" s="36"/>
      <c r="M482" s="36"/>
      <c r="N482" s="36">
        <v>317411.40999999997</v>
      </c>
      <c r="O482" s="128">
        <v>7006072.1399999997</v>
      </c>
      <c r="P482" s="215">
        <v>19</v>
      </c>
      <c r="Q482" s="36"/>
      <c r="R482" s="276">
        <v>41334</v>
      </c>
    </row>
    <row r="483" spans="2:18" ht="15" customHeight="1" x14ac:dyDescent="0.2">
      <c r="B483" s="130" t="s">
        <v>3972</v>
      </c>
      <c r="C483" s="25" t="s">
        <v>8098</v>
      </c>
      <c r="D483" s="218"/>
      <c r="E483" s="218"/>
      <c r="F483" s="36" t="s">
        <v>7913</v>
      </c>
      <c r="G483" s="218"/>
      <c r="H483" s="36" t="s">
        <v>8121</v>
      </c>
      <c r="I483" s="36"/>
      <c r="J483" s="36"/>
      <c r="K483" s="36"/>
      <c r="L483" s="36"/>
      <c r="M483" s="36"/>
      <c r="N483" s="36">
        <v>250846.03</v>
      </c>
      <c r="O483" s="128">
        <v>6540978.4199999999</v>
      </c>
      <c r="P483" s="215">
        <v>19</v>
      </c>
      <c r="Q483" s="36"/>
      <c r="R483" s="276">
        <v>41944</v>
      </c>
    </row>
    <row r="484" spans="2:18" ht="15" customHeight="1" x14ac:dyDescent="0.2">
      <c r="B484" s="130" t="s">
        <v>3972</v>
      </c>
      <c r="C484" s="36" t="s">
        <v>838</v>
      </c>
      <c r="D484" s="36"/>
      <c r="E484" s="36"/>
      <c r="F484" s="36" t="s">
        <v>7766</v>
      </c>
      <c r="G484" s="36"/>
      <c r="H484" s="36"/>
      <c r="I484" s="36"/>
      <c r="J484" s="36" t="s">
        <v>8121</v>
      </c>
      <c r="K484" s="36"/>
      <c r="L484" s="36"/>
      <c r="M484" s="36"/>
      <c r="N484" s="36">
        <v>329534.07</v>
      </c>
      <c r="O484" s="128">
        <v>6334037.04</v>
      </c>
      <c r="P484" s="36">
        <v>19</v>
      </c>
      <c r="Q484" s="36"/>
      <c r="R484" s="401">
        <v>1965</v>
      </c>
    </row>
    <row r="485" spans="2:18" ht="15" customHeight="1" x14ac:dyDescent="0.2">
      <c r="B485" s="130" t="s">
        <v>3972</v>
      </c>
      <c r="C485" s="25" t="s">
        <v>989</v>
      </c>
      <c r="D485" s="152">
        <v>13</v>
      </c>
      <c r="E485" s="152">
        <v>132</v>
      </c>
      <c r="F485" s="25" t="s">
        <v>1343</v>
      </c>
      <c r="G485" s="36"/>
      <c r="H485" s="36"/>
      <c r="I485" s="36"/>
      <c r="J485" s="36" t="s">
        <v>8121</v>
      </c>
      <c r="K485" s="36"/>
      <c r="L485" s="36"/>
      <c r="M485" s="36"/>
      <c r="N485" s="36">
        <v>357607</v>
      </c>
      <c r="O485" s="128">
        <v>6279103</v>
      </c>
      <c r="P485" s="215">
        <v>19</v>
      </c>
      <c r="Q485" s="36"/>
      <c r="R485" s="276">
        <v>36526</v>
      </c>
    </row>
    <row r="486" spans="2:18" ht="15" customHeight="1" x14ac:dyDescent="0.2">
      <c r="B486" s="130" t="s">
        <v>3972</v>
      </c>
      <c r="C486" s="35" t="s">
        <v>965</v>
      </c>
      <c r="D486" s="153">
        <v>10</v>
      </c>
      <c r="E486" s="104">
        <v>103</v>
      </c>
      <c r="F486" s="25" t="s">
        <v>7940</v>
      </c>
      <c r="G486" s="36"/>
      <c r="H486" s="36"/>
      <c r="I486" s="36"/>
      <c r="J486" s="36"/>
      <c r="K486" s="36" t="s">
        <v>8121</v>
      </c>
      <c r="L486" s="36"/>
      <c r="M486" s="36"/>
      <c r="N486" s="36">
        <v>655914.83081099996</v>
      </c>
      <c r="O486" s="128">
        <v>5469626.4119899999</v>
      </c>
      <c r="P486" s="215">
        <v>18</v>
      </c>
      <c r="Q486" s="36"/>
      <c r="R486" s="401">
        <v>2011</v>
      </c>
    </row>
    <row r="487" spans="2:18" ht="15" customHeight="1" x14ac:dyDescent="0.2">
      <c r="B487" s="130" t="s">
        <v>3972</v>
      </c>
      <c r="C487" s="25" t="s">
        <v>7635</v>
      </c>
      <c r="D487" s="218"/>
      <c r="E487" s="218"/>
      <c r="F487" s="36" t="s">
        <v>8089</v>
      </c>
      <c r="G487" s="218"/>
      <c r="H487" s="36"/>
      <c r="I487" s="36"/>
      <c r="J487" s="36" t="s">
        <v>8121</v>
      </c>
      <c r="K487" s="36"/>
      <c r="L487" s="36"/>
      <c r="M487" s="36"/>
      <c r="N487" s="36"/>
      <c r="O487" s="128"/>
      <c r="P487" s="215"/>
      <c r="Q487" s="36"/>
      <c r="R487" s="276"/>
    </row>
    <row r="488" spans="2:18" ht="15" customHeight="1" x14ac:dyDescent="0.2">
      <c r="B488" s="130" t="s">
        <v>3972</v>
      </c>
      <c r="C488" s="25" t="s">
        <v>937</v>
      </c>
      <c r="D488" s="153">
        <v>6</v>
      </c>
      <c r="E488" s="152">
        <v>62</v>
      </c>
      <c r="F488" s="157" t="s">
        <v>8007</v>
      </c>
      <c r="G488" s="36"/>
      <c r="H488" s="36" t="s">
        <v>8121</v>
      </c>
      <c r="I488" s="36"/>
      <c r="J488" s="36" t="s">
        <v>8121</v>
      </c>
      <c r="K488" s="36"/>
      <c r="L488" s="36"/>
      <c r="M488" s="36"/>
      <c r="N488" s="36">
        <v>261234.48</v>
      </c>
      <c r="O488" s="128">
        <v>6230344.9400000004</v>
      </c>
      <c r="P488" s="215">
        <v>19</v>
      </c>
      <c r="Q488" s="36"/>
      <c r="R488" s="276">
        <v>38718</v>
      </c>
    </row>
    <row r="489" spans="2:18" ht="15" customHeight="1" x14ac:dyDescent="0.2">
      <c r="B489" s="130" t="s">
        <v>3972</v>
      </c>
      <c r="C489" s="35" t="s">
        <v>965</v>
      </c>
      <c r="D489" s="153">
        <v>10</v>
      </c>
      <c r="E489" s="153">
        <v>101</v>
      </c>
      <c r="F489" s="25" t="s">
        <v>8073</v>
      </c>
      <c r="G489" s="36"/>
      <c r="H489" s="36"/>
      <c r="I489" s="36"/>
      <c r="J489" s="36" t="s">
        <v>8121</v>
      </c>
      <c r="K489" s="36"/>
      <c r="L489" s="36"/>
      <c r="M489" s="36"/>
      <c r="N489" s="36">
        <v>612770.99743700004</v>
      </c>
      <c r="O489" s="128">
        <v>5228461.4314000001</v>
      </c>
      <c r="P489" s="215">
        <v>18</v>
      </c>
      <c r="Q489" s="36"/>
      <c r="R489" s="401">
        <v>2009</v>
      </c>
    </row>
    <row r="490" spans="2:18" ht="15" customHeight="1" x14ac:dyDescent="0.2">
      <c r="B490" s="130" t="s">
        <v>3972</v>
      </c>
      <c r="C490" s="25" t="s">
        <v>1281</v>
      </c>
      <c r="D490" s="153">
        <v>10</v>
      </c>
      <c r="E490" s="153">
        <v>101</v>
      </c>
      <c r="F490" s="25" t="s">
        <v>8073</v>
      </c>
      <c r="G490" s="36"/>
      <c r="H490" s="36"/>
      <c r="I490" s="36"/>
      <c r="J490" s="36" t="s">
        <v>8121</v>
      </c>
      <c r="K490" s="36"/>
      <c r="L490" s="36"/>
      <c r="M490" s="36"/>
      <c r="N490" s="36">
        <v>612770.99743700004</v>
      </c>
      <c r="O490" s="128">
        <v>5228461.4314000001</v>
      </c>
      <c r="P490" s="215">
        <v>18</v>
      </c>
      <c r="Q490" s="36"/>
      <c r="R490" s="401">
        <v>2009</v>
      </c>
    </row>
    <row r="491" spans="2:18" ht="15" customHeight="1" x14ac:dyDescent="0.2">
      <c r="B491" s="130" t="s">
        <v>3972</v>
      </c>
      <c r="C491" s="25" t="s">
        <v>932</v>
      </c>
      <c r="D491" s="152">
        <v>13</v>
      </c>
      <c r="E491" s="152">
        <v>132</v>
      </c>
      <c r="F491" s="25" t="s">
        <v>7751</v>
      </c>
      <c r="G491" s="36"/>
      <c r="H491" s="36"/>
      <c r="I491" s="36"/>
      <c r="J491" s="36" t="s">
        <v>8121</v>
      </c>
      <c r="K491" s="36"/>
      <c r="L491" s="36"/>
      <c r="M491" s="36"/>
      <c r="N491" s="36">
        <v>387149.23</v>
      </c>
      <c r="O491" s="128">
        <v>6258080.2800000003</v>
      </c>
      <c r="P491" s="215">
        <v>19</v>
      </c>
      <c r="Q491" s="36"/>
      <c r="R491" s="401">
        <v>1925</v>
      </c>
    </row>
    <row r="492" spans="2:18" ht="15" customHeight="1" x14ac:dyDescent="0.2">
      <c r="B492" s="130" t="s">
        <v>3972</v>
      </c>
      <c r="C492" s="25" t="s">
        <v>937</v>
      </c>
      <c r="D492" s="221">
        <v>4</v>
      </c>
      <c r="E492" s="152">
        <v>42</v>
      </c>
      <c r="F492" s="157" t="s">
        <v>7253</v>
      </c>
      <c r="G492" s="36"/>
      <c r="H492" s="36"/>
      <c r="I492" s="36"/>
      <c r="J492" s="36" t="s">
        <v>8121</v>
      </c>
      <c r="K492" s="36"/>
      <c r="L492" s="36"/>
      <c r="M492" s="36"/>
      <c r="N492" s="36">
        <v>265882.96973845799</v>
      </c>
      <c r="O492" s="128">
        <v>6463516.1884317799</v>
      </c>
      <c r="P492" s="215">
        <v>19</v>
      </c>
      <c r="Q492" s="36"/>
      <c r="R492" s="276"/>
    </row>
    <row r="493" spans="2:18" ht="15" customHeight="1" x14ac:dyDescent="0.2">
      <c r="B493" s="130" t="s">
        <v>3972</v>
      </c>
      <c r="C493" s="25" t="s">
        <v>985</v>
      </c>
      <c r="D493" s="157" t="s">
        <v>698</v>
      </c>
      <c r="E493" s="25" t="s">
        <v>678</v>
      </c>
      <c r="F493" s="25" t="s">
        <v>7794</v>
      </c>
      <c r="G493" s="36"/>
      <c r="H493" s="36"/>
      <c r="I493" s="36"/>
      <c r="J493" s="36" t="s">
        <v>8121</v>
      </c>
      <c r="K493" s="36"/>
      <c r="L493" s="36"/>
      <c r="M493" s="36"/>
      <c r="N493" s="36">
        <v>341953</v>
      </c>
      <c r="O493" s="128">
        <v>6306310</v>
      </c>
      <c r="P493" s="215">
        <v>19</v>
      </c>
      <c r="Q493" s="36"/>
      <c r="R493" s="276">
        <v>23012</v>
      </c>
    </row>
    <row r="494" spans="2:18" ht="15" customHeight="1" x14ac:dyDescent="0.2">
      <c r="B494" s="130" t="s">
        <v>3972</v>
      </c>
      <c r="C494" s="25" t="s">
        <v>941</v>
      </c>
      <c r="D494" s="152">
        <v>8</v>
      </c>
      <c r="E494" s="153">
        <v>83</v>
      </c>
      <c r="F494" s="216" t="s">
        <v>7845</v>
      </c>
      <c r="G494" s="36"/>
      <c r="H494" s="36" t="s">
        <v>8121</v>
      </c>
      <c r="I494" s="36"/>
      <c r="J494" s="36"/>
      <c r="K494" s="36"/>
      <c r="L494" s="36"/>
      <c r="M494" s="36"/>
      <c r="N494" s="36">
        <v>238136</v>
      </c>
      <c r="O494" s="128">
        <v>5863844</v>
      </c>
      <c r="P494" s="215">
        <v>19</v>
      </c>
      <c r="Q494" s="36"/>
      <c r="R494" s="276">
        <v>39083</v>
      </c>
    </row>
    <row r="495" spans="2:18" ht="15" customHeight="1" x14ac:dyDescent="0.2">
      <c r="B495" s="130" t="s">
        <v>3972</v>
      </c>
      <c r="C495" s="25" t="s">
        <v>858</v>
      </c>
      <c r="D495" s="152">
        <v>5</v>
      </c>
      <c r="E495" s="221">
        <v>55</v>
      </c>
      <c r="F495" s="25" t="s">
        <v>4781</v>
      </c>
      <c r="G495" s="36"/>
      <c r="H495" s="36" t="s">
        <v>8121</v>
      </c>
      <c r="I495" s="36"/>
      <c r="J495" s="36" t="s">
        <v>8121</v>
      </c>
      <c r="K495" s="36"/>
      <c r="L495" s="36"/>
      <c r="M495" s="36"/>
      <c r="N495" s="36">
        <v>289526.106914</v>
      </c>
      <c r="O495" s="128">
        <v>6351615.4248599997</v>
      </c>
      <c r="P495" s="215">
        <v>19</v>
      </c>
      <c r="Q495" s="36"/>
      <c r="R495" s="276">
        <v>29952</v>
      </c>
    </row>
    <row r="496" spans="2:18" ht="15" customHeight="1" x14ac:dyDescent="0.2">
      <c r="B496" s="130" t="s">
        <v>3972</v>
      </c>
      <c r="C496" s="25" t="s">
        <v>884</v>
      </c>
      <c r="D496" s="152">
        <v>8</v>
      </c>
      <c r="E496" s="152">
        <v>84</v>
      </c>
      <c r="F496" s="25" t="s">
        <v>6587</v>
      </c>
      <c r="G496" s="36"/>
      <c r="H496" s="36"/>
      <c r="I496" s="36"/>
      <c r="J496" s="36"/>
      <c r="K496" s="36" t="s">
        <v>8121</v>
      </c>
      <c r="L496" s="36"/>
      <c r="M496" s="36" t="s">
        <v>8121</v>
      </c>
      <c r="N496" s="36">
        <v>756408</v>
      </c>
      <c r="O496" s="128">
        <v>5933448</v>
      </c>
      <c r="P496" s="215">
        <v>18</v>
      </c>
      <c r="Q496" s="36"/>
      <c r="R496" s="276">
        <v>35516</v>
      </c>
    </row>
    <row r="497" spans="2:18" ht="15" customHeight="1" x14ac:dyDescent="0.2">
      <c r="B497" s="130" t="s">
        <v>3972</v>
      </c>
      <c r="C497" s="35" t="s">
        <v>988</v>
      </c>
      <c r="D497" s="152">
        <v>5</v>
      </c>
      <c r="E497" s="221">
        <v>51</v>
      </c>
      <c r="F497" s="25" t="s">
        <v>8024</v>
      </c>
      <c r="G497" s="36"/>
      <c r="H497" s="36"/>
      <c r="I497" s="36"/>
      <c r="J497" s="36" t="s">
        <v>8121</v>
      </c>
      <c r="K497" s="36"/>
      <c r="L497" s="36"/>
      <c r="M497" s="36"/>
      <c r="N497" s="36">
        <v>273597.820679</v>
      </c>
      <c r="O497" s="128">
        <v>6341540.8970999997</v>
      </c>
      <c r="P497" s="215">
        <v>19</v>
      </c>
      <c r="Q497" s="36"/>
      <c r="R497" s="401">
        <v>1967</v>
      </c>
    </row>
    <row r="498" spans="2:18" ht="15" customHeight="1" x14ac:dyDescent="0.2">
      <c r="B498" s="130" t="s">
        <v>3972</v>
      </c>
      <c r="C498" s="25" t="s">
        <v>937</v>
      </c>
      <c r="D498" s="152">
        <v>5</v>
      </c>
      <c r="E498" s="152">
        <v>54</v>
      </c>
      <c r="F498" s="157" t="s">
        <v>7254</v>
      </c>
      <c r="G498" s="36"/>
      <c r="H498" s="36"/>
      <c r="I498" s="36"/>
      <c r="J498" s="36" t="s">
        <v>8121</v>
      </c>
      <c r="K498" s="36"/>
      <c r="L498" s="36"/>
      <c r="M498" s="36"/>
      <c r="N498" s="36">
        <v>281334.82734206697</v>
      </c>
      <c r="O498" s="128">
        <v>6408608.1327719698</v>
      </c>
      <c r="P498" s="215">
        <v>19</v>
      </c>
      <c r="Q498" s="36"/>
      <c r="R498" s="276"/>
    </row>
    <row r="499" spans="2:18" ht="15" customHeight="1" x14ac:dyDescent="0.2">
      <c r="B499" s="130" t="s">
        <v>3972</v>
      </c>
      <c r="C499" s="36" t="s">
        <v>848</v>
      </c>
      <c r="D499" s="152">
        <v>7</v>
      </c>
      <c r="E499" s="221">
        <v>73</v>
      </c>
      <c r="F499" s="36" t="s">
        <v>7861</v>
      </c>
      <c r="G499" s="36"/>
      <c r="H499" s="36"/>
      <c r="I499" s="36"/>
      <c r="J499" s="36"/>
      <c r="K499" s="36" t="s">
        <v>8121</v>
      </c>
      <c r="L499" s="36"/>
      <c r="M499" s="36"/>
      <c r="N499" s="36">
        <v>310779</v>
      </c>
      <c r="O499" s="128">
        <v>6147596</v>
      </c>
      <c r="P499" s="215">
        <v>19</v>
      </c>
      <c r="Q499" s="36"/>
      <c r="R499" s="276">
        <v>20821</v>
      </c>
    </row>
    <row r="500" spans="2:18" ht="15" customHeight="1" x14ac:dyDescent="0.2">
      <c r="B500" s="130" t="s">
        <v>3972</v>
      </c>
      <c r="C500" s="25" t="s">
        <v>937</v>
      </c>
      <c r="D500" s="153">
        <v>6</v>
      </c>
      <c r="E500" s="221">
        <v>61</v>
      </c>
      <c r="F500" s="36" t="s">
        <v>4800</v>
      </c>
      <c r="G500" s="36"/>
      <c r="H500" s="36"/>
      <c r="I500" s="36"/>
      <c r="J500" s="36"/>
      <c r="K500" s="36" t="s">
        <v>8121</v>
      </c>
      <c r="L500" s="36"/>
      <c r="M500" s="36"/>
      <c r="N500" s="36">
        <v>318808.52749252802</v>
      </c>
      <c r="O500" s="128">
        <v>6195706.8687014002</v>
      </c>
      <c r="P500" s="215">
        <v>19</v>
      </c>
      <c r="Q500" s="36"/>
      <c r="R500" s="276">
        <v>40179</v>
      </c>
    </row>
    <row r="501" spans="2:18" ht="15" customHeight="1" x14ac:dyDescent="0.2">
      <c r="B501" s="130" t="s">
        <v>3972</v>
      </c>
      <c r="C501" s="35" t="s">
        <v>988</v>
      </c>
      <c r="D501" s="152">
        <v>5</v>
      </c>
      <c r="E501" s="221">
        <v>51</v>
      </c>
      <c r="F501" s="25" t="s">
        <v>7818</v>
      </c>
      <c r="G501" s="36"/>
      <c r="H501" s="36"/>
      <c r="I501" s="36"/>
      <c r="J501" s="36"/>
      <c r="K501" s="36" t="s">
        <v>8121</v>
      </c>
      <c r="L501" s="36"/>
      <c r="M501" s="36"/>
      <c r="N501" s="36">
        <v>252119.71812800001</v>
      </c>
      <c r="O501" s="128">
        <v>6322306.6453</v>
      </c>
      <c r="P501" s="215">
        <v>19</v>
      </c>
      <c r="Q501" s="36"/>
      <c r="R501" s="401">
        <v>1996</v>
      </c>
    </row>
    <row r="502" spans="2:18" ht="15" customHeight="1" x14ac:dyDescent="0.2">
      <c r="B502" s="130" t="s">
        <v>3972</v>
      </c>
      <c r="C502" s="35" t="s">
        <v>988</v>
      </c>
      <c r="D502" s="152">
        <v>5</v>
      </c>
      <c r="E502" s="221">
        <v>51</v>
      </c>
      <c r="F502" s="25" t="s">
        <v>7819</v>
      </c>
      <c r="G502" s="36"/>
      <c r="H502" s="36"/>
      <c r="I502" s="36"/>
      <c r="J502" s="36" t="s">
        <v>8121</v>
      </c>
      <c r="K502" s="36"/>
      <c r="L502" s="36"/>
      <c r="M502" s="36"/>
      <c r="N502" s="36">
        <v>267290.14629300003</v>
      </c>
      <c r="O502" s="128">
        <v>6373486.9212400001</v>
      </c>
      <c r="P502" s="215">
        <v>19</v>
      </c>
      <c r="Q502" s="36"/>
      <c r="R502" s="401">
        <v>1964</v>
      </c>
    </row>
    <row r="503" spans="2:18" ht="15" customHeight="1" x14ac:dyDescent="0.2">
      <c r="B503" s="130" t="s">
        <v>3972</v>
      </c>
      <c r="C503" s="25" t="s">
        <v>937</v>
      </c>
      <c r="D503" s="152">
        <v>8</v>
      </c>
      <c r="E503" s="152">
        <v>84</v>
      </c>
      <c r="F503" s="157" t="s">
        <v>7255</v>
      </c>
      <c r="G503" s="36"/>
      <c r="H503" s="36"/>
      <c r="I503" s="36"/>
      <c r="J503" s="36"/>
      <c r="K503" s="36"/>
      <c r="L503" s="36"/>
      <c r="M503" s="36" t="s">
        <v>8121</v>
      </c>
      <c r="N503" s="36">
        <v>181272.839096707</v>
      </c>
      <c r="O503" s="128">
        <v>5976250.9217050904</v>
      </c>
      <c r="P503" s="215">
        <v>19</v>
      </c>
      <c r="Q503" s="36"/>
      <c r="R503" s="276">
        <v>34700</v>
      </c>
    </row>
    <row r="504" spans="2:18" ht="15" customHeight="1" x14ac:dyDescent="0.2">
      <c r="B504" s="130" t="s">
        <v>3972</v>
      </c>
      <c r="C504" s="36" t="s">
        <v>3762</v>
      </c>
      <c r="D504" s="157">
        <v>6</v>
      </c>
      <c r="E504" s="25">
        <v>61</v>
      </c>
      <c r="F504" s="33" t="s">
        <v>780</v>
      </c>
      <c r="G504" s="36"/>
      <c r="H504" s="36"/>
      <c r="I504" s="36"/>
      <c r="J504" s="36"/>
      <c r="K504" s="36" t="s">
        <v>8121</v>
      </c>
      <c r="L504" s="36"/>
      <c r="M504" s="36"/>
      <c r="N504" s="36">
        <v>338676.8</v>
      </c>
      <c r="O504" s="128">
        <v>6216913.9900000002</v>
      </c>
      <c r="P504" s="215">
        <v>19</v>
      </c>
      <c r="Q504" s="36"/>
      <c r="R504" s="276" t="s">
        <v>7723</v>
      </c>
    </row>
    <row r="505" spans="2:18" ht="15" customHeight="1" x14ac:dyDescent="0.2">
      <c r="B505" s="130" t="s">
        <v>3972</v>
      </c>
      <c r="C505" s="36" t="s">
        <v>3762</v>
      </c>
      <c r="D505" s="157">
        <v>6</v>
      </c>
      <c r="E505" s="25">
        <v>61</v>
      </c>
      <c r="F505" s="33" t="s">
        <v>3812</v>
      </c>
      <c r="G505" s="36"/>
      <c r="H505" s="36"/>
      <c r="I505" s="36"/>
      <c r="J505" s="36"/>
      <c r="K505" s="36" t="s">
        <v>8121</v>
      </c>
      <c r="L505" s="36"/>
      <c r="M505" s="36"/>
      <c r="N505" s="36">
        <v>338473.17</v>
      </c>
      <c r="O505" s="128">
        <v>6216765.1500000004</v>
      </c>
      <c r="P505" s="215">
        <v>19</v>
      </c>
      <c r="Q505" s="36"/>
      <c r="R505" s="276" t="s">
        <v>7723</v>
      </c>
    </row>
    <row r="506" spans="2:18" ht="15" customHeight="1" x14ac:dyDescent="0.2">
      <c r="B506" s="130" t="s">
        <v>3972</v>
      </c>
      <c r="C506" s="25" t="s">
        <v>858</v>
      </c>
      <c r="D506" s="152" t="s">
        <v>475</v>
      </c>
      <c r="E506" s="153" t="s">
        <v>397</v>
      </c>
      <c r="F506" s="25" t="s">
        <v>4816</v>
      </c>
      <c r="G506" s="36"/>
      <c r="H506" s="36" t="s">
        <v>8121</v>
      </c>
      <c r="I506" s="36"/>
      <c r="J506" s="36"/>
      <c r="K506" s="36"/>
      <c r="L506" s="36"/>
      <c r="M506" s="36"/>
      <c r="N506" s="36">
        <v>662035</v>
      </c>
      <c r="O506" s="128">
        <v>5506850</v>
      </c>
      <c r="P506" s="215">
        <v>18</v>
      </c>
      <c r="Q506" s="36"/>
      <c r="R506" s="401">
        <v>2013</v>
      </c>
    </row>
    <row r="507" spans="2:18" ht="15" customHeight="1" x14ac:dyDescent="0.2">
      <c r="B507" s="130" t="s">
        <v>3972</v>
      </c>
      <c r="C507" s="25" t="s">
        <v>858</v>
      </c>
      <c r="D507" s="218"/>
      <c r="E507" s="218"/>
      <c r="F507" s="36" t="s">
        <v>4816</v>
      </c>
      <c r="G507" s="218"/>
      <c r="H507" s="36" t="s">
        <v>8121</v>
      </c>
      <c r="I507" s="36"/>
      <c r="J507" s="36"/>
      <c r="K507" s="36"/>
      <c r="L507" s="36"/>
      <c r="M507" s="36"/>
      <c r="N507" s="36">
        <v>662035</v>
      </c>
      <c r="O507" s="128">
        <v>5506850</v>
      </c>
      <c r="P507" s="215">
        <v>18</v>
      </c>
      <c r="Q507" s="36"/>
      <c r="R507" s="401">
        <v>2013</v>
      </c>
    </row>
    <row r="508" spans="2:18" ht="15" customHeight="1" x14ac:dyDescent="0.2">
      <c r="B508" s="130" t="s">
        <v>3972</v>
      </c>
      <c r="C508" s="36" t="s">
        <v>908</v>
      </c>
      <c r="D508" s="152">
        <v>8</v>
      </c>
      <c r="E508" s="153">
        <v>83</v>
      </c>
      <c r="F508" s="36" t="s">
        <v>7875</v>
      </c>
      <c r="G508" s="36"/>
      <c r="H508" s="36" t="s">
        <v>8121</v>
      </c>
      <c r="I508" s="36"/>
      <c r="J508" s="36"/>
      <c r="K508" s="36"/>
      <c r="L508" s="36"/>
      <c r="M508" s="36"/>
      <c r="N508" s="36">
        <v>278923.03272267513</v>
      </c>
      <c r="O508" s="128">
        <v>5791393.815389826</v>
      </c>
      <c r="P508" s="215">
        <v>19</v>
      </c>
      <c r="Q508" s="36"/>
      <c r="R508" s="401">
        <v>2004</v>
      </c>
    </row>
    <row r="509" spans="2:18" ht="15" customHeight="1" x14ac:dyDescent="0.2">
      <c r="B509" s="130" t="s">
        <v>3972</v>
      </c>
      <c r="C509" s="25" t="s">
        <v>858</v>
      </c>
      <c r="D509" s="153">
        <v>6</v>
      </c>
      <c r="E509" s="221">
        <v>61</v>
      </c>
      <c r="F509" s="25" t="s">
        <v>4782</v>
      </c>
      <c r="G509" s="36"/>
      <c r="H509" s="36"/>
      <c r="I509" s="36" t="s">
        <v>8121</v>
      </c>
      <c r="J509" s="36"/>
      <c r="K509" s="36" t="s">
        <v>8121</v>
      </c>
      <c r="L509" s="36"/>
      <c r="M509" s="36"/>
      <c r="N509" s="36">
        <v>340933.93101399997</v>
      </c>
      <c r="O509" s="128">
        <v>6218039.4786999999</v>
      </c>
      <c r="P509" s="215">
        <v>19</v>
      </c>
      <c r="Q509" s="36"/>
      <c r="R509" s="276">
        <v>17533</v>
      </c>
    </row>
    <row r="510" spans="2:18" ht="15" customHeight="1" x14ac:dyDescent="0.2">
      <c r="B510" s="130" t="s">
        <v>3972</v>
      </c>
      <c r="C510" s="25" t="s">
        <v>937</v>
      </c>
      <c r="D510" s="153">
        <v>6</v>
      </c>
      <c r="E510" s="221">
        <v>61</v>
      </c>
      <c r="F510" s="157" t="s">
        <v>4782</v>
      </c>
      <c r="G510" s="36"/>
      <c r="H510" s="36"/>
      <c r="I510" s="36" t="s">
        <v>8121</v>
      </c>
      <c r="J510" s="36"/>
      <c r="K510" s="36" t="s">
        <v>8121</v>
      </c>
      <c r="L510" s="36"/>
      <c r="M510" s="36"/>
      <c r="N510" s="36">
        <v>340933.93101399997</v>
      </c>
      <c r="O510" s="128">
        <v>6218039.4786999999</v>
      </c>
      <c r="P510" s="215">
        <v>19</v>
      </c>
      <c r="Q510" s="36"/>
      <c r="R510" s="276">
        <v>17533</v>
      </c>
    </row>
    <row r="511" spans="2:18" ht="15" customHeight="1" x14ac:dyDescent="0.2">
      <c r="B511" s="130" t="s">
        <v>3972</v>
      </c>
      <c r="C511" s="25" t="s">
        <v>937</v>
      </c>
      <c r="D511" s="152">
        <v>7</v>
      </c>
      <c r="E511" s="221">
        <v>73</v>
      </c>
      <c r="F511" s="157" t="s">
        <v>8008</v>
      </c>
      <c r="G511" s="36"/>
      <c r="H511" s="36"/>
      <c r="I511" s="36"/>
      <c r="J511" s="36"/>
      <c r="K511" s="36" t="s">
        <v>8121</v>
      </c>
      <c r="L511" s="36"/>
      <c r="M511" s="36"/>
      <c r="N511" s="36">
        <v>248386.90599999999</v>
      </c>
      <c r="O511" s="128">
        <v>6138082.0899999999</v>
      </c>
      <c r="P511" s="215">
        <v>19</v>
      </c>
      <c r="Q511" s="36"/>
      <c r="R511" s="276"/>
    </row>
    <row r="512" spans="2:18" ht="15" customHeight="1" x14ac:dyDescent="0.2">
      <c r="B512" s="130" t="s">
        <v>3972</v>
      </c>
      <c r="C512" s="25" t="s">
        <v>858</v>
      </c>
      <c r="D512" s="153">
        <v>6</v>
      </c>
      <c r="E512" s="152">
        <v>62</v>
      </c>
      <c r="F512" s="25" t="s">
        <v>4783</v>
      </c>
      <c r="G512" s="36"/>
      <c r="H512" s="36" t="s">
        <v>8121</v>
      </c>
      <c r="I512" s="36"/>
      <c r="J512" s="36"/>
      <c r="K512" s="36"/>
      <c r="L512" s="36"/>
      <c r="M512" s="36"/>
      <c r="N512" s="36">
        <v>261326.196719</v>
      </c>
      <c r="O512" s="128">
        <v>6230593.1456399998</v>
      </c>
      <c r="P512" s="215">
        <v>19</v>
      </c>
      <c r="Q512" s="36"/>
      <c r="R512" s="276">
        <v>24838</v>
      </c>
    </row>
    <row r="513" spans="2:18" ht="15" customHeight="1" x14ac:dyDescent="0.2">
      <c r="B513" s="130" t="s">
        <v>3972</v>
      </c>
      <c r="C513" s="25" t="s">
        <v>937</v>
      </c>
      <c r="D513" s="152">
        <v>7</v>
      </c>
      <c r="E513" s="221">
        <v>73</v>
      </c>
      <c r="F513" s="157" t="s">
        <v>8030</v>
      </c>
      <c r="G513" s="36"/>
      <c r="H513" s="36"/>
      <c r="I513" s="36"/>
      <c r="J513" s="36"/>
      <c r="K513" s="36" t="s">
        <v>8121</v>
      </c>
      <c r="L513" s="36"/>
      <c r="M513" s="36"/>
      <c r="N513" s="36">
        <v>300567.73217440897</v>
      </c>
      <c r="O513" s="128">
        <v>6130497.4445997002</v>
      </c>
      <c r="P513" s="215">
        <v>19</v>
      </c>
      <c r="Q513" s="36"/>
      <c r="R513" s="276">
        <v>37622</v>
      </c>
    </row>
    <row r="514" spans="2:18" ht="15" customHeight="1" x14ac:dyDescent="0.2">
      <c r="B514" s="130" t="s">
        <v>3972</v>
      </c>
      <c r="C514" s="25" t="s">
        <v>884</v>
      </c>
      <c r="D514" s="152">
        <v>8</v>
      </c>
      <c r="E514" s="152">
        <v>84</v>
      </c>
      <c r="F514" s="25" t="s">
        <v>8257</v>
      </c>
      <c r="G514" s="36"/>
      <c r="H514" s="36"/>
      <c r="I514" s="36"/>
      <c r="J514" s="36"/>
      <c r="K514" s="36"/>
      <c r="L514" s="36"/>
      <c r="M514" s="36" t="s">
        <v>8121</v>
      </c>
      <c r="N514" s="36">
        <v>797508</v>
      </c>
      <c r="O514" s="128">
        <v>5917867</v>
      </c>
      <c r="P514" s="215">
        <v>18</v>
      </c>
      <c r="Q514" s="36"/>
      <c r="R514" s="276">
        <v>35547</v>
      </c>
    </row>
    <row r="515" spans="2:18" ht="15" customHeight="1" x14ac:dyDescent="0.2">
      <c r="B515" s="130" t="s">
        <v>3972</v>
      </c>
      <c r="C515" s="25" t="s">
        <v>985</v>
      </c>
      <c r="D515" s="157" t="s">
        <v>698</v>
      </c>
      <c r="E515" s="25" t="s">
        <v>678</v>
      </c>
      <c r="F515" s="25" t="s">
        <v>6469</v>
      </c>
      <c r="G515" s="36"/>
      <c r="H515" s="36"/>
      <c r="I515" s="36"/>
      <c r="J515" s="36" t="s">
        <v>8121</v>
      </c>
      <c r="K515" s="36"/>
      <c r="L515" s="36"/>
      <c r="M515" s="36"/>
      <c r="N515" s="36">
        <v>347550</v>
      </c>
      <c r="O515" s="128">
        <v>6305110</v>
      </c>
      <c r="P515" s="215">
        <v>19</v>
      </c>
      <c r="Q515" s="36"/>
      <c r="R515" s="276">
        <v>28491</v>
      </c>
    </row>
    <row r="516" spans="2:18" ht="15" customHeight="1" x14ac:dyDescent="0.2">
      <c r="B516" s="403" t="s">
        <v>3972</v>
      </c>
      <c r="C516" s="263" t="s">
        <v>845</v>
      </c>
      <c r="D516" s="25">
        <v>5</v>
      </c>
      <c r="E516" s="25">
        <v>53</v>
      </c>
      <c r="F516" s="36" t="s">
        <v>8259</v>
      </c>
      <c r="G516" s="157"/>
      <c r="H516" s="157"/>
      <c r="I516" s="157"/>
      <c r="J516" s="157"/>
      <c r="K516" s="157" t="s">
        <v>8121</v>
      </c>
      <c r="L516" s="157"/>
      <c r="M516" s="157"/>
      <c r="N516" s="36"/>
      <c r="O516" s="128"/>
      <c r="P516" s="215"/>
      <c r="Q516" s="157"/>
      <c r="R516" s="276"/>
    </row>
    <row r="517" spans="2:18" ht="15" customHeight="1" x14ac:dyDescent="0.2">
      <c r="B517" s="130" t="s">
        <v>3972</v>
      </c>
      <c r="C517" s="25" t="s">
        <v>937</v>
      </c>
      <c r="D517" s="153">
        <v>6</v>
      </c>
      <c r="E517" s="152">
        <v>62</v>
      </c>
      <c r="F517" s="157" t="s">
        <v>8009</v>
      </c>
      <c r="G517" s="36"/>
      <c r="H517" s="36"/>
      <c r="I517" s="36"/>
      <c r="J517" s="36"/>
      <c r="K517" s="36" t="s">
        <v>8121</v>
      </c>
      <c r="L517" s="36"/>
      <c r="M517" s="36"/>
      <c r="N517" s="36">
        <v>261452.29</v>
      </c>
      <c r="O517" s="128">
        <v>6230469.54</v>
      </c>
      <c r="P517" s="215">
        <v>19</v>
      </c>
      <c r="Q517" s="36"/>
      <c r="R517" s="276"/>
    </row>
    <row r="518" spans="2:18" ht="15" customHeight="1" x14ac:dyDescent="0.2">
      <c r="B518" s="130" t="s">
        <v>3972</v>
      </c>
      <c r="C518" s="36" t="s">
        <v>985</v>
      </c>
      <c r="D518" s="36"/>
      <c r="E518" s="36"/>
      <c r="F518" s="36" t="s">
        <v>7795</v>
      </c>
      <c r="G518" s="36"/>
      <c r="H518" s="36"/>
      <c r="I518" s="36"/>
      <c r="J518" s="36" t="s">
        <v>8121</v>
      </c>
      <c r="K518" s="36"/>
      <c r="L518" s="36"/>
      <c r="M518" s="36"/>
      <c r="N518" s="36">
        <v>342922.906594</v>
      </c>
      <c r="O518" s="128">
        <v>6301186.9151900001</v>
      </c>
      <c r="P518" s="36">
        <v>19</v>
      </c>
      <c r="Q518" s="36"/>
      <c r="R518" s="276">
        <v>27030</v>
      </c>
    </row>
    <row r="519" spans="2:18" ht="15" customHeight="1" x14ac:dyDescent="0.2">
      <c r="B519" s="130" t="s">
        <v>3972</v>
      </c>
      <c r="C519" s="25" t="s">
        <v>937</v>
      </c>
      <c r="D519" s="153">
        <v>6</v>
      </c>
      <c r="E519" s="221">
        <v>61</v>
      </c>
      <c r="F519" s="157" t="s">
        <v>6100</v>
      </c>
      <c r="G519" s="36"/>
      <c r="H519" s="36"/>
      <c r="I519" s="36"/>
      <c r="J519" s="36"/>
      <c r="K519" s="36" t="s">
        <v>8121</v>
      </c>
      <c r="L519" s="36"/>
      <c r="M519" s="36"/>
      <c r="N519" s="36">
        <v>328763.25571629201</v>
      </c>
      <c r="O519" s="128">
        <v>6190261.07549302</v>
      </c>
      <c r="P519" s="215">
        <v>19</v>
      </c>
      <c r="Q519" s="36"/>
      <c r="R519" s="276">
        <v>31048</v>
      </c>
    </row>
    <row r="520" spans="2:18" ht="15" customHeight="1" x14ac:dyDescent="0.2">
      <c r="B520" s="130" t="s">
        <v>3972</v>
      </c>
      <c r="C520" s="35" t="s">
        <v>988</v>
      </c>
      <c r="D520" s="152">
        <v>5</v>
      </c>
      <c r="E520" s="221">
        <v>51</v>
      </c>
      <c r="F520" s="25" t="s">
        <v>7820</v>
      </c>
      <c r="G520" s="36"/>
      <c r="H520" s="36"/>
      <c r="I520" s="36"/>
      <c r="J520" s="36" t="s">
        <v>8121</v>
      </c>
      <c r="K520" s="36"/>
      <c r="L520" s="36"/>
      <c r="M520" s="36"/>
      <c r="N520" s="36">
        <v>263576.80089100002</v>
      </c>
      <c r="O520" s="128">
        <v>6348078.5811599996</v>
      </c>
      <c r="P520" s="215">
        <v>19</v>
      </c>
      <c r="Q520" s="36"/>
      <c r="R520" s="401">
        <v>1980</v>
      </c>
    </row>
    <row r="521" spans="2:18" ht="15" customHeight="1" x14ac:dyDescent="0.2">
      <c r="B521" s="130" t="s">
        <v>3972</v>
      </c>
      <c r="C521" s="25" t="s">
        <v>937</v>
      </c>
      <c r="D521" s="152">
        <v>7</v>
      </c>
      <c r="E521" s="153">
        <v>74</v>
      </c>
      <c r="F521" s="157" t="s">
        <v>8010</v>
      </c>
      <c r="G521" s="36"/>
      <c r="H521" s="36"/>
      <c r="I521" s="36"/>
      <c r="J521" s="36"/>
      <c r="K521" s="36" t="s">
        <v>8121</v>
      </c>
      <c r="L521" s="36"/>
      <c r="M521" s="36"/>
      <c r="N521" s="36">
        <v>251234.6</v>
      </c>
      <c r="O521" s="128">
        <v>6008208.9000000004</v>
      </c>
      <c r="P521" s="215">
        <v>19</v>
      </c>
      <c r="Q521" s="36"/>
      <c r="R521" s="276"/>
    </row>
    <row r="522" spans="2:18" ht="15" customHeight="1" x14ac:dyDescent="0.2">
      <c r="B522" s="130" t="s">
        <v>3972</v>
      </c>
      <c r="C522" s="35" t="s">
        <v>988</v>
      </c>
      <c r="D522" s="152">
        <v>5</v>
      </c>
      <c r="E522" s="221">
        <v>53</v>
      </c>
      <c r="F522" s="25" t="s">
        <v>7821</v>
      </c>
      <c r="G522" s="36"/>
      <c r="H522" s="36"/>
      <c r="I522" s="36"/>
      <c r="J522" s="36"/>
      <c r="K522" s="36"/>
      <c r="L522" s="36" t="s">
        <v>8121</v>
      </c>
      <c r="M522" s="36"/>
      <c r="N522" s="36">
        <v>375038.96155200002</v>
      </c>
      <c r="O522" s="128">
        <v>6356681.0048099998</v>
      </c>
      <c r="P522" s="215">
        <v>19</v>
      </c>
      <c r="Q522" s="36"/>
      <c r="R522" s="401">
        <v>1993</v>
      </c>
    </row>
    <row r="523" spans="2:18" ht="15" customHeight="1" x14ac:dyDescent="0.2">
      <c r="B523" s="130" t="s">
        <v>3972</v>
      </c>
      <c r="C523" s="35" t="s">
        <v>988</v>
      </c>
      <c r="D523" s="152">
        <v>5</v>
      </c>
      <c r="E523" s="221">
        <v>53</v>
      </c>
      <c r="F523" s="25" t="s">
        <v>8050</v>
      </c>
      <c r="G523" s="36"/>
      <c r="H523" s="36"/>
      <c r="I523" s="36"/>
      <c r="J523" s="36"/>
      <c r="K523" s="36"/>
      <c r="L523" s="36" t="s">
        <v>8121</v>
      </c>
      <c r="M523" s="36"/>
      <c r="N523" s="36">
        <v>378310.01184400002</v>
      </c>
      <c r="O523" s="128">
        <v>6357831.9446200002</v>
      </c>
      <c r="P523" s="215">
        <v>19</v>
      </c>
      <c r="Q523" s="36"/>
      <c r="R523" s="401">
        <v>1960</v>
      </c>
    </row>
    <row r="524" spans="2:18" ht="15" customHeight="1" x14ac:dyDescent="0.2">
      <c r="B524" s="130" t="s">
        <v>3972</v>
      </c>
      <c r="C524" s="35" t="s">
        <v>965</v>
      </c>
      <c r="D524" s="153">
        <v>10</v>
      </c>
      <c r="E524" s="104">
        <v>103</v>
      </c>
      <c r="F524" s="25" t="s">
        <v>8057</v>
      </c>
      <c r="G524" s="36"/>
      <c r="H524" s="36"/>
      <c r="I524" s="36"/>
      <c r="J524" s="36" t="s">
        <v>8121</v>
      </c>
      <c r="K524" s="36"/>
      <c r="L524" s="36"/>
      <c r="M524" s="36"/>
      <c r="N524" s="36">
        <v>718165.88</v>
      </c>
      <c r="O524" s="128">
        <v>5468071.8799999999</v>
      </c>
      <c r="P524" s="215">
        <v>18</v>
      </c>
      <c r="Q524" s="36"/>
      <c r="R524" s="401">
        <v>2012</v>
      </c>
    </row>
    <row r="525" spans="2:18" ht="15" customHeight="1" x14ac:dyDescent="0.2">
      <c r="B525" s="130" t="s">
        <v>3972</v>
      </c>
      <c r="C525" s="25" t="s">
        <v>7626</v>
      </c>
      <c r="D525" s="218"/>
      <c r="E525" s="218"/>
      <c r="F525" s="36" t="s">
        <v>8101</v>
      </c>
      <c r="G525" s="218"/>
      <c r="H525" s="36"/>
      <c r="I525" s="36"/>
      <c r="J525" s="36" t="s">
        <v>8121</v>
      </c>
      <c r="K525" s="36"/>
      <c r="L525" s="36"/>
      <c r="M525" s="36"/>
      <c r="N525" s="36">
        <v>339260</v>
      </c>
      <c r="O525" s="128">
        <v>6826782</v>
      </c>
      <c r="P525" s="215">
        <v>19</v>
      </c>
      <c r="Q525" s="36"/>
      <c r="R525" s="276">
        <v>39867</v>
      </c>
    </row>
    <row r="526" spans="2:18" ht="15" customHeight="1" x14ac:dyDescent="0.2">
      <c r="B526" s="130" t="s">
        <v>3972</v>
      </c>
      <c r="C526" s="36" t="s">
        <v>940</v>
      </c>
      <c r="D526" s="152">
        <v>7</v>
      </c>
      <c r="E526" s="153">
        <v>71</v>
      </c>
      <c r="F526" s="36" t="s">
        <v>7876</v>
      </c>
      <c r="G526" s="36"/>
      <c r="H526" s="36"/>
      <c r="I526" s="36" t="s">
        <v>8121</v>
      </c>
      <c r="J526" s="36"/>
      <c r="K526" s="36"/>
      <c r="L526" s="36"/>
      <c r="M526" s="36"/>
      <c r="N526" s="36">
        <v>312697.60362989863</v>
      </c>
      <c r="O526" s="128">
        <v>6045346.1607273128</v>
      </c>
      <c r="P526" s="215">
        <v>19</v>
      </c>
      <c r="Q526" s="36"/>
      <c r="R526" s="276"/>
    </row>
    <row r="527" spans="2:18" ht="15" customHeight="1" x14ac:dyDescent="0.2">
      <c r="B527" s="130" t="s">
        <v>3972</v>
      </c>
      <c r="C527" s="25" t="s">
        <v>858</v>
      </c>
      <c r="D527" s="221">
        <v>4</v>
      </c>
      <c r="E527" s="221">
        <v>41</v>
      </c>
      <c r="F527" s="25" t="s">
        <v>4784</v>
      </c>
      <c r="G527" s="36"/>
      <c r="H527" s="36"/>
      <c r="I527" s="36"/>
      <c r="J527" s="36" t="s">
        <v>8121</v>
      </c>
      <c r="K527" s="36"/>
      <c r="L527" s="36"/>
      <c r="M527" s="36"/>
      <c r="N527" s="36">
        <v>284554.02720700001</v>
      </c>
      <c r="O527" s="128">
        <v>6708706.6288299998</v>
      </c>
      <c r="P527" s="215">
        <v>19</v>
      </c>
      <c r="Q527" s="36"/>
      <c r="R527" s="276">
        <v>28856</v>
      </c>
    </row>
    <row r="528" spans="2:18" ht="15" customHeight="1" x14ac:dyDescent="0.2">
      <c r="B528" s="130" t="s">
        <v>3972</v>
      </c>
      <c r="C528" s="25" t="s">
        <v>935</v>
      </c>
      <c r="D528" s="35">
        <v>4</v>
      </c>
      <c r="E528" s="35">
        <v>41</v>
      </c>
      <c r="F528" s="25" t="s">
        <v>7829</v>
      </c>
      <c r="G528" s="36"/>
      <c r="H528" s="36"/>
      <c r="I528" s="36"/>
      <c r="J528" s="36" t="s">
        <v>8121</v>
      </c>
      <c r="K528" s="36"/>
      <c r="L528" s="36"/>
      <c r="M528" s="36"/>
      <c r="N528" s="36">
        <v>284156.95</v>
      </c>
      <c r="O528" s="128">
        <v>6709029.8399999999</v>
      </c>
      <c r="P528" s="215">
        <v>19</v>
      </c>
      <c r="Q528" s="36"/>
      <c r="R528" s="276">
        <v>30317</v>
      </c>
    </row>
    <row r="529" spans="2:18" ht="15" customHeight="1" x14ac:dyDescent="0.2">
      <c r="B529" s="130" t="s">
        <v>3972</v>
      </c>
      <c r="C529" s="25" t="s">
        <v>937</v>
      </c>
      <c r="D529" s="153">
        <v>6</v>
      </c>
      <c r="E529" s="221">
        <v>61</v>
      </c>
      <c r="F529" s="157" t="s">
        <v>6081</v>
      </c>
      <c r="G529" s="36"/>
      <c r="H529" s="36"/>
      <c r="I529" s="36"/>
      <c r="J529" s="36"/>
      <c r="K529" s="36" t="s">
        <v>8121</v>
      </c>
      <c r="L529" s="36"/>
      <c r="M529" s="36"/>
      <c r="N529" s="36">
        <v>332086.02001441602</v>
      </c>
      <c r="O529" s="128">
        <v>6197731.9337180397</v>
      </c>
      <c r="P529" s="215">
        <v>19</v>
      </c>
      <c r="Q529" s="36"/>
      <c r="R529" s="276">
        <v>39448</v>
      </c>
    </row>
    <row r="530" spans="2:18" ht="15" customHeight="1" x14ac:dyDescent="0.2">
      <c r="B530" s="130" t="s">
        <v>3972</v>
      </c>
      <c r="C530" s="25" t="s">
        <v>2422</v>
      </c>
      <c r="D530" s="153">
        <v>10</v>
      </c>
      <c r="E530" s="104">
        <v>103</v>
      </c>
      <c r="F530" s="25" t="s">
        <v>7544</v>
      </c>
      <c r="G530" s="36"/>
      <c r="H530" s="36" t="s">
        <v>8121</v>
      </c>
      <c r="I530" s="36"/>
      <c r="J530" s="36"/>
      <c r="K530" s="36"/>
      <c r="L530" s="36"/>
      <c r="M530" s="36"/>
      <c r="N530" s="36">
        <v>694048</v>
      </c>
      <c r="O530" s="128">
        <v>5500984</v>
      </c>
      <c r="P530" s="215">
        <v>18</v>
      </c>
      <c r="Q530" s="36"/>
      <c r="R530" s="276"/>
    </row>
    <row r="531" spans="2:18" ht="15" customHeight="1" x14ac:dyDescent="0.2">
      <c r="B531" s="130" t="s">
        <v>3972</v>
      </c>
      <c r="C531" s="25" t="s">
        <v>2422</v>
      </c>
      <c r="D531" s="218"/>
      <c r="E531" s="218"/>
      <c r="F531" s="36" t="s">
        <v>7544</v>
      </c>
      <c r="G531" s="218"/>
      <c r="H531" s="36" t="s">
        <v>8121</v>
      </c>
      <c r="I531" s="36"/>
      <c r="J531" s="36"/>
      <c r="K531" s="36"/>
      <c r="L531" s="36"/>
      <c r="M531" s="36"/>
      <c r="N531" s="36">
        <v>694048</v>
      </c>
      <c r="O531" s="128">
        <v>5500984</v>
      </c>
      <c r="P531" s="215">
        <v>18</v>
      </c>
      <c r="Q531" s="36"/>
      <c r="R531" s="276"/>
    </row>
    <row r="532" spans="2:18" ht="15" customHeight="1" x14ac:dyDescent="0.2">
      <c r="B532" s="130" t="s">
        <v>3972</v>
      </c>
      <c r="C532" s="25" t="s">
        <v>941</v>
      </c>
      <c r="D532" s="152">
        <v>8</v>
      </c>
      <c r="E532" s="153">
        <v>83</v>
      </c>
      <c r="F532" s="216" t="s">
        <v>8081</v>
      </c>
      <c r="G532" s="36"/>
      <c r="H532" s="36" t="s">
        <v>8121</v>
      </c>
      <c r="I532" s="36"/>
      <c r="J532" s="36"/>
      <c r="K532" s="36"/>
      <c r="L532" s="36"/>
      <c r="M532" s="36"/>
      <c r="N532" s="36">
        <v>246100</v>
      </c>
      <c r="O532" s="128">
        <v>5861198</v>
      </c>
      <c r="P532" s="215">
        <v>19</v>
      </c>
      <c r="Q532" s="36"/>
      <c r="R532" s="276">
        <v>35796</v>
      </c>
    </row>
    <row r="533" spans="2:18" ht="15" customHeight="1" x14ac:dyDescent="0.2">
      <c r="B533" s="130" t="s">
        <v>3972</v>
      </c>
      <c r="C533" s="25" t="s">
        <v>985</v>
      </c>
      <c r="D533" s="157" t="s">
        <v>698</v>
      </c>
      <c r="E533" s="25" t="s">
        <v>680</v>
      </c>
      <c r="F533" s="25" t="s">
        <v>7796</v>
      </c>
      <c r="G533" s="36"/>
      <c r="H533" s="36"/>
      <c r="I533" s="36"/>
      <c r="J533" s="36"/>
      <c r="K533" s="36"/>
      <c r="L533" s="36" t="s">
        <v>8121</v>
      </c>
      <c r="M533" s="36"/>
      <c r="N533" s="36">
        <v>322695</v>
      </c>
      <c r="O533" s="128">
        <v>6346160</v>
      </c>
      <c r="P533" s="215">
        <v>19</v>
      </c>
      <c r="Q533" s="36"/>
      <c r="R533" s="276">
        <v>18994</v>
      </c>
    </row>
    <row r="534" spans="2:18" ht="15" customHeight="1" x14ac:dyDescent="0.2">
      <c r="B534" s="130" t="s">
        <v>3972</v>
      </c>
      <c r="C534" s="36" t="s">
        <v>845</v>
      </c>
      <c r="D534" s="36"/>
      <c r="E534" s="36"/>
      <c r="F534" s="36" t="s">
        <v>7717</v>
      </c>
      <c r="G534" s="36"/>
      <c r="H534" s="36"/>
      <c r="I534" s="36"/>
      <c r="J534" s="36"/>
      <c r="K534" s="36" t="s">
        <v>8121</v>
      </c>
      <c r="L534" s="36"/>
      <c r="M534" s="36"/>
      <c r="N534" s="36">
        <v>379816</v>
      </c>
      <c r="O534" s="128">
        <v>6356376</v>
      </c>
      <c r="P534" s="36">
        <v>19</v>
      </c>
      <c r="Q534" s="36"/>
      <c r="R534" s="276"/>
    </row>
    <row r="535" spans="2:18" ht="15" customHeight="1" x14ac:dyDescent="0.2">
      <c r="B535" s="130" t="s">
        <v>3972</v>
      </c>
      <c r="C535" s="35" t="s">
        <v>845</v>
      </c>
      <c r="D535" s="25">
        <v>5</v>
      </c>
      <c r="E535" s="25">
        <v>53</v>
      </c>
      <c r="F535" s="36" t="s">
        <v>7837</v>
      </c>
      <c r="G535" s="157"/>
      <c r="H535" s="157" t="s">
        <v>8121</v>
      </c>
      <c r="I535" s="157"/>
      <c r="J535" s="157"/>
      <c r="K535" s="157"/>
      <c r="L535" s="157"/>
      <c r="M535" s="157"/>
      <c r="N535" s="36">
        <v>382816</v>
      </c>
      <c r="O535" s="128">
        <v>6337726</v>
      </c>
      <c r="P535" s="215">
        <v>19</v>
      </c>
      <c r="Q535" s="157"/>
      <c r="R535" s="276">
        <v>35796</v>
      </c>
    </row>
    <row r="536" spans="2:18" ht="15" customHeight="1" x14ac:dyDescent="0.2">
      <c r="B536" s="403" t="s">
        <v>3972</v>
      </c>
      <c r="C536" s="263" t="s">
        <v>845</v>
      </c>
      <c r="D536" s="25">
        <v>5</v>
      </c>
      <c r="E536" s="25">
        <v>53</v>
      </c>
      <c r="F536" s="36" t="s">
        <v>7840</v>
      </c>
      <c r="G536" s="157"/>
      <c r="H536" s="157"/>
      <c r="I536" s="157"/>
      <c r="J536" s="157"/>
      <c r="K536" s="157" t="s">
        <v>8121</v>
      </c>
      <c r="L536" s="157"/>
      <c r="M536" s="157"/>
      <c r="N536" s="36">
        <v>381316</v>
      </c>
      <c r="O536" s="128">
        <v>6353276</v>
      </c>
      <c r="P536" s="215">
        <v>19</v>
      </c>
      <c r="Q536" s="157"/>
      <c r="R536" s="276"/>
    </row>
    <row r="537" spans="2:18" ht="15" customHeight="1" x14ac:dyDescent="0.2">
      <c r="B537" s="130" t="s">
        <v>3972</v>
      </c>
      <c r="C537" s="25" t="s">
        <v>937</v>
      </c>
      <c r="D537" s="221">
        <v>4</v>
      </c>
      <c r="E537" s="152">
        <v>42</v>
      </c>
      <c r="F537" s="157" t="s">
        <v>7258</v>
      </c>
      <c r="G537" s="36"/>
      <c r="H537" s="36"/>
      <c r="I537" s="36"/>
      <c r="J537" s="36" t="s">
        <v>8121</v>
      </c>
      <c r="K537" s="36"/>
      <c r="L537" s="36"/>
      <c r="M537" s="36"/>
      <c r="N537" s="36">
        <v>312006.30559869</v>
      </c>
      <c r="O537" s="128">
        <v>6484327.2232440701</v>
      </c>
      <c r="P537" s="215">
        <v>19</v>
      </c>
      <c r="Q537" s="36"/>
      <c r="R537" s="276">
        <v>38353</v>
      </c>
    </row>
    <row r="538" spans="2:18" ht="15" customHeight="1" x14ac:dyDescent="0.2">
      <c r="B538" s="130" t="s">
        <v>3972</v>
      </c>
      <c r="C538" s="25" t="s">
        <v>1310</v>
      </c>
      <c r="D538" s="153">
        <v>6</v>
      </c>
      <c r="E538" s="221">
        <v>61</v>
      </c>
      <c r="F538" s="25" t="s">
        <v>8027</v>
      </c>
      <c r="G538" s="36"/>
      <c r="H538" s="36"/>
      <c r="I538" s="36" t="s">
        <v>8121</v>
      </c>
      <c r="J538" s="36"/>
      <c r="K538" s="36"/>
      <c r="L538" s="36"/>
      <c r="M538" s="36"/>
      <c r="N538" s="36">
        <v>373327</v>
      </c>
      <c r="O538" s="128">
        <v>6155478</v>
      </c>
      <c r="P538" s="215">
        <v>19</v>
      </c>
      <c r="Q538" s="36"/>
      <c r="R538" s="276">
        <v>41456</v>
      </c>
    </row>
    <row r="539" spans="2:18" ht="15" customHeight="1" x14ac:dyDescent="0.2">
      <c r="B539" s="130" t="s">
        <v>3972</v>
      </c>
      <c r="C539" s="25" t="s">
        <v>1310</v>
      </c>
      <c r="D539" s="218"/>
      <c r="E539" s="218"/>
      <c r="F539" s="36" t="s">
        <v>8104</v>
      </c>
      <c r="G539" s="218"/>
      <c r="H539" s="36"/>
      <c r="I539" s="36" t="s">
        <v>8121</v>
      </c>
      <c r="J539" s="36"/>
      <c r="K539" s="36"/>
      <c r="L539" s="36"/>
      <c r="M539" s="36"/>
      <c r="N539" s="36">
        <v>373430.6</v>
      </c>
      <c r="O539" s="128">
        <v>6155511.4000000004</v>
      </c>
      <c r="P539" s="215">
        <v>19</v>
      </c>
      <c r="Q539" s="36"/>
      <c r="R539" s="276">
        <v>41813</v>
      </c>
    </row>
    <row r="540" spans="2:18" ht="15" customHeight="1" x14ac:dyDescent="0.2">
      <c r="B540" s="130" t="s">
        <v>3972</v>
      </c>
      <c r="C540" s="25" t="s">
        <v>7636</v>
      </c>
      <c r="D540" s="218"/>
      <c r="E540" s="218"/>
      <c r="F540" s="36" t="s">
        <v>8106</v>
      </c>
      <c r="G540" s="218"/>
      <c r="H540" s="36" t="s">
        <v>8121</v>
      </c>
      <c r="I540" s="36"/>
      <c r="J540" s="36"/>
      <c r="K540" s="36"/>
      <c r="L540" s="36"/>
      <c r="M540" s="36"/>
      <c r="N540" s="36">
        <v>389995</v>
      </c>
      <c r="O540" s="128">
        <v>6984918</v>
      </c>
      <c r="P540" s="215">
        <v>19</v>
      </c>
      <c r="Q540" s="36"/>
      <c r="R540" s="276">
        <v>41759</v>
      </c>
    </row>
    <row r="541" spans="2:18" ht="15" customHeight="1" x14ac:dyDescent="0.2">
      <c r="B541" s="130" t="s">
        <v>3972</v>
      </c>
      <c r="C541" s="35" t="s">
        <v>988</v>
      </c>
      <c r="D541" s="152">
        <v>5</v>
      </c>
      <c r="E541" s="221">
        <v>56</v>
      </c>
      <c r="F541" s="25" t="s">
        <v>6035</v>
      </c>
      <c r="G541" s="36"/>
      <c r="H541" s="36"/>
      <c r="I541" s="36"/>
      <c r="J541" s="36" t="s">
        <v>8121</v>
      </c>
      <c r="K541" s="36" t="s">
        <v>8121</v>
      </c>
      <c r="L541" s="36"/>
      <c r="M541" s="36"/>
      <c r="N541" s="36">
        <v>258424.68727200001</v>
      </c>
      <c r="O541" s="128">
        <v>6278987.1452599997</v>
      </c>
      <c r="P541" s="215">
        <v>19</v>
      </c>
      <c r="Q541" s="36"/>
      <c r="R541" s="401">
        <v>1968</v>
      </c>
    </row>
    <row r="542" spans="2:18" ht="15" customHeight="1" x14ac:dyDescent="0.2">
      <c r="B542" s="130" t="s">
        <v>3972</v>
      </c>
      <c r="C542" s="25" t="s">
        <v>985</v>
      </c>
      <c r="D542" s="157" t="s">
        <v>698</v>
      </c>
      <c r="E542" s="25" t="s">
        <v>681</v>
      </c>
      <c r="F542" s="25" t="s">
        <v>7797</v>
      </c>
      <c r="G542" s="36"/>
      <c r="H542" s="36"/>
      <c r="I542" s="36"/>
      <c r="J542" s="36" t="s">
        <v>8121</v>
      </c>
      <c r="K542" s="36"/>
      <c r="L542" s="36"/>
      <c r="M542" s="36"/>
      <c r="N542" s="36">
        <v>340651</v>
      </c>
      <c r="O542" s="128">
        <v>6279800</v>
      </c>
      <c r="P542" s="215">
        <v>19</v>
      </c>
      <c r="Q542" s="36"/>
      <c r="R542" s="276">
        <v>21186</v>
      </c>
    </row>
    <row r="543" spans="2:18" ht="15" customHeight="1" x14ac:dyDescent="0.2">
      <c r="B543" s="130" t="s">
        <v>3972</v>
      </c>
      <c r="C543" s="25" t="s">
        <v>937</v>
      </c>
      <c r="D543" s="152">
        <v>8</v>
      </c>
      <c r="E543" s="152">
        <v>84</v>
      </c>
      <c r="F543" s="157" t="s">
        <v>6485</v>
      </c>
      <c r="G543" s="36"/>
      <c r="H543" s="36"/>
      <c r="I543" s="36"/>
      <c r="J543" s="36"/>
      <c r="K543" s="36" t="s">
        <v>8121</v>
      </c>
      <c r="L543" s="36"/>
      <c r="M543" s="36"/>
      <c r="N543" s="36">
        <v>235427.8</v>
      </c>
      <c r="O543" s="128">
        <v>5963895</v>
      </c>
      <c r="P543" s="215">
        <v>19</v>
      </c>
      <c r="Q543" s="36"/>
      <c r="R543" s="276"/>
    </row>
    <row r="544" spans="2:18" ht="15" customHeight="1" x14ac:dyDescent="0.2">
      <c r="B544" s="130" t="s">
        <v>3972</v>
      </c>
      <c r="C544" s="25" t="s">
        <v>937</v>
      </c>
      <c r="D544" s="152">
        <v>7</v>
      </c>
      <c r="E544" s="153">
        <v>74</v>
      </c>
      <c r="F544" s="157" t="s">
        <v>6640</v>
      </c>
      <c r="G544" s="36"/>
      <c r="H544" s="36"/>
      <c r="I544" s="36"/>
      <c r="J544" s="36"/>
      <c r="K544" s="36" t="s">
        <v>8121</v>
      </c>
      <c r="L544" s="36"/>
      <c r="M544" s="36"/>
      <c r="N544" s="36">
        <v>266935.19</v>
      </c>
      <c r="O544" s="128">
        <v>6064443.7000000002</v>
      </c>
      <c r="P544" s="215">
        <v>19</v>
      </c>
      <c r="Q544" s="36"/>
      <c r="R544" s="276"/>
    </row>
    <row r="545" spans="2:18" ht="15" customHeight="1" x14ac:dyDescent="0.2">
      <c r="B545" s="130" t="s">
        <v>3972</v>
      </c>
      <c r="C545" s="25" t="s">
        <v>941</v>
      </c>
      <c r="D545" s="152">
        <v>7</v>
      </c>
      <c r="E545" s="153">
        <v>71</v>
      </c>
      <c r="F545" s="216" t="s">
        <v>7848</v>
      </c>
      <c r="G545" s="36"/>
      <c r="H545" s="36"/>
      <c r="I545" s="36"/>
      <c r="J545" s="36"/>
      <c r="K545" s="36" t="s">
        <v>8121</v>
      </c>
      <c r="L545" s="36"/>
      <c r="M545" s="36"/>
      <c r="N545" s="36">
        <v>286621</v>
      </c>
      <c r="O545" s="128">
        <v>6058083</v>
      </c>
      <c r="P545" s="215">
        <v>19</v>
      </c>
      <c r="Q545" s="36"/>
      <c r="R545" s="276">
        <v>40179</v>
      </c>
    </row>
    <row r="546" spans="2:18" ht="15" customHeight="1" x14ac:dyDescent="0.2">
      <c r="B546" s="130" t="s">
        <v>3972</v>
      </c>
      <c r="C546" s="25" t="s">
        <v>985</v>
      </c>
      <c r="D546" s="157" t="s">
        <v>698</v>
      </c>
      <c r="E546" s="25" t="s">
        <v>678</v>
      </c>
      <c r="F546" s="25" t="s">
        <v>8063</v>
      </c>
      <c r="G546" s="36"/>
      <c r="H546" s="36"/>
      <c r="I546" s="36"/>
      <c r="J546" s="36" t="s">
        <v>8121</v>
      </c>
      <c r="K546" s="36"/>
      <c r="L546" s="36"/>
      <c r="M546" s="36"/>
      <c r="N546" s="36">
        <v>347594</v>
      </c>
      <c r="O546" s="128">
        <v>6300140</v>
      </c>
      <c r="P546" s="215">
        <v>19</v>
      </c>
      <c r="Q546" s="36"/>
      <c r="R546" s="276">
        <v>8402</v>
      </c>
    </row>
    <row r="547" spans="2:18" ht="15" customHeight="1" x14ac:dyDescent="0.2">
      <c r="B547" s="130" t="s">
        <v>3972</v>
      </c>
      <c r="C547" s="35" t="s">
        <v>988</v>
      </c>
      <c r="D547" s="152">
        <v>5</v>
      </c>
      <c r="E547" s="221">
        <v>57</v>
      </c>
      <c r="F547" s="25" t="s">
        <v>7822</v>
      </c>
      <c r="G547" s="36"/>
      <c r="H547" s="36"/>
      <c r="I547" s="36"/>
      <c r="J547" s="36" t="s">
        <v>8121</v>
      </c>
      <c r="K547" s="36"/>
      <c r="L547" s="36"/>
      <c r="M547" s="36"/>
      <c r="N547" s="36">
        <v>339326.625932</v>
      </c>
      <c r="O547" s="128">
        <v>6373935.8816</v>
      </c>
      <c r="P547" s="215">
        <v>19</v>
      </c>
      <c r="Q547" s="36"/>
      <c r="R547" s="401">
        <v>1971</v>
      </c>
    </row>
    <row r="548" spans="2:18" ht="15" customHeight="1" x14ac:dyDescent="0.2">
      <c r="B548" s="130" t="s">
        <v>3972</v>
      </c>
      <c r="C548" s="25" t="s">
        <v>937</v>
      </c>
      <c r="D548" s="153">
        <v>6</v>
      </c>
      <c r="E548" s="152">
        <v>63</v>
      </c>
      <c r="F548" s="157" t="s">
        <v>7260</v>
      </c>
      <c r="G548" s="36"/>
      <c r="H548" s="36"/>
      <c r="I548" s="36" t="s">
        <v>8121</v>
      </c>
      <c r="J548" s="36"/>
      <c r="K548" s="36" t="s">
        <v>8121</v>
      </c>
      <c r="L548" s="36"/>
      <c r="M548" s="36"/>
      <c r="N548" s="36">
        <v>318117.69304926897</v>
      </c>
      <c r="O548" s="128">
        <v>6169755.8436714504</v>
      </c>
      <c r="P548" s="215">
        <v>19</v>
      </c>
      <c r="Q548" s="36"/>
      <c r="R548" s="276"/>
    </row>
    <row r="549" spans="2:18" ht="15" customHeight="1" x14ac:dyDescent="0.2">
      <c r="B549" s="130" t="s">
        <v>3972</v>
      </c>
      <c r="C549" s="35" t="s">
        <v>920</v>
      </c>
      <c r="D549" s="152">
        <v>13</v>
      </c>
      <c r="E549" s="152">
        <v>132</v>
      </c>
      <c r="F549" s="25" t="s">
        <v>6783</v>
      </c>
      <c r="G549" s="36"/>
      <c r="H549" s="36"/>
      <c r="I549" s="36"/>
      <c r="J549" s="36"/>
      <c r="K549" s="36" t="s">
        <v>8121</v>
      </c>
      <c r="L549" s="36"/>
      <c r="M549" s="36"/>
      <c r="N549" s="36">
        <v>375512</v>
      </c>
      <c r="O549" s="128">
        <v>6328625</v>
      </c>
      <c r="P549" s="215">
        <v>19</v>
      </c>
      <c r="Q549" s="36"/>
      <c r="R549" s="401">
        <v>2012</v>
      </c>
    </row>
    <row r="550" spans="2:18" ht="15" customHeight="1" x14ac:dyDescent="0.2">
      <c r="B550" s="130" t="s">
        <v>3972</v>
      </c>
      <c r="C550" s="25" t="s">
        <v>937</v>
      </c>
      <c r="D550" s="153">
        <v>6</v>
      </c>
      <c r="E550" s="221">
        <v>61</v>
      </c>
      <c r="F550" s="157" t="s">
        <v>7261</v>
      </c>
      <c r="G550" s="36"/>
      <c r="H550" s="36"/>
      <c r="I550" s="36"/>
      <c r="J550" s="36"/>
      <c r="K550" s="36" t="s">
        <v>8121</v>
      </c>
      <c r="L550" s="36"/>
      <c r="M550" s="36"/>
      <c r="N550" s="36">
        <v>342777.41107713198</v>
      </c>
      <c r="O550" s="128">
        <v>6238561.4675887199</v>
      </c>
      <c r="P550" s="215">
        <v>19</v>
      </c>
      <c r="Q550" s="36"/>
      <c r="R550" s="276">
        <v>33239</v>
      </c>
    </row>
    <row r="551" spans="2:18" ht="15" customHeight="1" x14ac:dyDescent="0.2">
      <c r="B551" s="130" t="s">
        <v>3972</v>
      </c>
      <c r="C551" s="217" t="s">
        <v>996</v>
      </c>
      <c r="D551" s="221">
        <v>8</v>
      </c>
      <c r="E551" s="152" t="s">
        <v>659</v>
      </c>
      <c r="F551" s="225" t="s">
        <v>7896</v>
      </c>
      <c r="G551" s="36"/>
      <c r="H551" s="36"/>
      <c r="I551" s="36"/>
      <c r="J551" s="36"/>
      <c r="K551" s="36" t="s">
        <v>8121</v>
      </c>
      <c r="L551" s="36"/>
      <c r="M551" s="36"/>
      <c r="N551" s="36">
        <v>246809.095</v>
      </c>
      <c r="O551" s="128">
        <v>5981500.9780000001</v>
      </c>
      <c r="P551" s="215">
        <v>19</v>
      </c>
      <c r="Q551" s="36"/>
      <c r="R551" s="276">
        <v>37987</v>
      </c>
    </row>
    <row r="552" spans="2:18" ht="15" customHeight="1" x14ac:dyDescent="0.2">
      <c r="B552" s="130" t="s">
        <v>3972</v>
      </c>
      <c r="C552" s="25" t="s">
        <v>941</v>
      </c>
      <c r="D552" s="152">
        <v>7</v>
      </c>
      <c r="E552" s="153">
        <v>74</v>
      </c>
      <c r="F552" s="216" t="s">
        <v>7844</v>
      </c>
      <c r="G552" s="36"/>
      <c r="H552" s="36"/>
      <c r="I552" s="36"/>
      <c r="J552" s="36"/>
      <c r="K552" s="36" t="s">
        <v>8121</v>
      </c>
      <c r="L552" s="36"/>
      <c r="M552" s="36"/>
      <c r="N552" s="36">
        <v>269866</v>
      </c>
      <c r="O552" s="128">
        <v>6055841</v>
      </c>
      <c r="P552" s="215">
        <v>19</v>
      </c>
      <c r="Q552" s="36"/>
      <c r="R552" s="276">
        <v>35065</v>
      </c>
    </row>
    <row r="553" spans="2:18" ht="15" customHeight="1" x14ac:dyDescent="0.2">
      <c r="B553" s="130" t="s">
        <v>3972</v>
      </c>
      <c r="C553" s="25" t="s">
        <v>937</v>
      </c>
      <c r="D553" s="152">
        <v>7</v>
      </c>
      <c r="E553" s="153">
        <v>74</v>
      </c>
      <c r="F553" s="157" t="s">
        <v>7262</v>
      </c>
      <c r="G553" s="36"/>
      <c r="H553" s="36"/>
      <c r="I553" s="36"/>
      <c r="J553" s="36"/>
      <c r="K553" s="36" t="s">
        <v>8121</v>
      </c>
      <c r="L553" s="36"/>
      <c r="M553" s="36"/>
      <c r="N553" s="36">
        <v>254306.6</v>
      </c>
      <c r="O553" s="128">
        <v>6058279.5999999996</v>
      </c>
      <c r="P553" s="215">
        <v>19</v>
      </c>
      <c r="Q553" s="36"/>
      <c r="R553" s="276"/>
    </row>
    <row r="554" spans="2:18" ht="15" customHeight="1" x14ac:dyDescent="0.2">
      <c r="B554" s="130" t="s">
        <v>3972</v>
      </c>
      <c r="C554" s="25" t="s">
        <v>917</v>
      </c>
      <c r="D554" s="152">
        <v>5</v>
      </c>
      <c r="E554" s="221">
        <v>56</v>
      </c>
      <c r="F554" s="25" t="s">
        <v>8069</v>
      </c>
      <c r="G554" s="36"/>
      <c r="H554" s="36"/>
      <c r="I554" s="36"/>
      <c r="J554" s="36"/>
      <c r="K554" s="36" t="s">
        <v>8121</v>
      </c>
      <c r="L554" s="36"/>
      <c r="M554" s="36"/>
      <c r="N554" s="36">
        <v>258646</v>
      </c>
      <c r="O554" s="128">
        <v>6304820</v>
      </c>
      <c r="P554" s="215">
        <v>19</v>
      </c>
      <c r="Q554" s="36"/>
      <c r="R554" s="276">
        <v>28776</v>
      </c>
    </row>
    <row r="555" spans="2:18" ht="15" customHeight="1" x14ac:dyDescent="0.2">
      <c r="B555" s="130" t="s">
        <v>3972</v>
      </c>
      <c r="C555" s="25" t="s">
        <v>985</v>
      </c>
      <c r="D555" s="157" t="s">
        <v>698</v>
      </c>
      <c r="E555" s="25" t="s">
        <v>678</v>
      </c>
      <c r="F555" s="25" t="s">
        <v>8046</v>
      </c>
      <c r="G555" s="36"/>
      <c r="H555" s="36"/>
      <c r="I555" s="36"/>
      <c r="J555" s="36" t="s">
        <v>8121</v>
      </c>
      <c r="K555" s="36"/>
      <c r="L555" s="36"/>
      <c r="M555" s="36"/>
      <c r="N555" s="36">
        <v>348859</v>
      </c>
      <c r="O555" s="128">
        <v>6293840</v>
      </c>
      <c r="P555" s="215">
        <v>19</v>
      </c>
      <c r="Q555" s="36"/>
      <c r="R555" s="276">
        <v>21916</v>
      </c>
    </row>
    <row r="556" spans="2:18" ht="15" customHeight="1" x14ac:dyDescent="0.2">
      <c r="B556" s="130" t="s">
        <v>3972</v>
      </c>
      <c r="C556" s="25" t="s">
        <v>937</v>
      </c>
      <c r="D556" s="221">
        <v>4</v>
      </c>
      <c r="E556" s="221">
        <v>41</v>
      </c>
      <c r="F556" s="36" t="s">
        <v>1935</v>
      </c>
      <c r="G556" s="36"/>
      <c r="H556" s="36"/>
      <c r="I556" s="36"/>
      <c r="J556" s="36" t="s">
        <v>8121</v>
      </c>
      <c r="K556" s="36"/>
      <c r="L556" s="36"/>
      <c r="M556" s="36"/>
      <c r="N556" s="36">
        <v>283465.775805471</v>
      </c>
      <c r="O556" s="128">
        <v>6687695.0079285102</v>
      </c>
      <c r="P556" s="215">
        <v>19</v>
      </c>
      <c r="Q556" s="36"/>
      <c r="R556" s="276">
        <v>34335</v>
      </c>
    </row>
    <row r="557" spans="2:18" ht="15" customHeight="1" x14ac:dyDescent="0.2">
      <c r="B557" s="130" t="s">
        <v>3972</v>
      </c>
      <c r="C557" s="25" t="s">
        <v>985</v>
      </c>
      <c r="D557" s="157" t="s">
        <v>698</v>
      </c>
      <c r="E557" s="25" t="s">
        <v>678</v>
      </c>
      <c r="F557" s="25" t="s">
        <v>8022</v>
      </c>
      <c r="G557" s="36"/>
      <c r="H557" s="36"/>
      <c r="I557" s="36"/>
      <c r="J557" s="36" t="s">
        <v>8121</v>
      </c>
      <c r="K557" s="36"/>
      <c r="L557" s="36"/>
      <c r="M557" s="36"/>
      <c r="N557" s="36">
        <v>341266</v>
      </c>
      <c r="O557" s="128">
        <v>6297870</v>
      </c>
      <c r="P557" s="215">
        <v>19</v>
      </c>
      <c r="Q557" s="36"/>
      <c r="R557" s="276">
        <v>23377</v>
      </c>
    </row>
    <row r="558" spans="2:18" ht="15" customHeight="1" x14ac:dyDescent="0.2">
      <c r="B558" s="130" t="s">
        <v>3972</v>
      </c>
      <c r="C558" s="25" t="s">
        <v>937</v>
      </c>
      <c r="D558" s="221">
        <v>4</v>
      </c>
      <c r="E558" s="221">
        <v>41</v>
      </c>
      <c r="F558" s="157" t="s">
        <v>6486</v>
      </c>
      <c r="G558" s="36"/>
      <c r="H558" s="36"/>
      <c r="I558" s="36"/>
      <c r="J558" s="36"/>
      <c r="K558" s="36" t="s">
        <v>8121</v>
      </c>
      <c r="L558" s="36"/>
      <c r="M558" s="36"/>
      <c r="N558" s="36">
        <v>275362.28315538098</v>
      </c>
      <c r="O558" s="128">
        <v>6681069.01180596</v>
      </c>
      <c r="P558" s="215">
        <v>19</v>
      </c>
      <c r="Q558" s="36"/>
      <c r="R558" s="276">
        <v>39448</v>
      </c>
    </row>
    <row r="559" spans="2:18" ht="15" customHeight="1" x14ac:dyDescent="0.2">
      <c r="B559" s="130" t="s">
        <v>3972</v>
      </c>
      <c r="C559" s="35" t="s">
        <v>3776</v>
      </c>
      <c r="D559" s="157"/>
      <c r="E559" s="25"/>
      <c r="F559" s="25" t="s">
        <v>7878</v>
      </c>
      <c r="G559" s="36"/>
      <c r="H559" s="36" t="s">
        <v>8121</v>
      </c>
      <c r="I559" s="36"/>
      <c r="J559" s="36"/>
      <c r="K559" s="36"/>
      <c r="L559" s="36"/>
      <c r="M559" s="36"/>
      <c r="N559" s="36">
        <v>396450.87599999999</v>
      </c>
      <c r="O559" s="128">
        <v>7079592.0159999998</v>
      </c>
      <c r="P559" s="215">
        <v>19</v>
      </c>
      <c r="Q559" s="36"/>
      <c r="R559" s="276">
        <v>40073</v>
      </c>
    </row>
    <row r="560" spans="2:18" ht="15" customHeight="1" x14ac:dyDescent="0.2">
      <c r="B560" s="130" t="s">
        <v>3972</v>
      </c>
      <c r="C560" s="35" t="s">
        <v>863</v>
      </c>
      <c r="D560" s="152">
        <v>5</v>
      </c>
      <c r="E560" s="221">
        <v>55</v>
      </c>
      <c r="F560" s="25" t="s">
        <v>7032</v>
      </c>
      <c r="G560" s="36"/>
      <c r="H560" s="36" t="s">
        <v>8121</v>
      </c>
      <c r="I560" s="36"/>
      <c r="J560" s="36"/>
      <c r="K560" s="36"/>
      <c r="L560" s="36"/>
      <c r="M560" s="36"/>
      <c r="N560" s="36">
        <v>283400.24800000002</v>
      </c>
      <c r="O560" s="128">
        <v>6353300.8316599997</v>
      </c>
      <c r="P560" s="215">
        <v>19</v>
      </c>
      <c r="Q560" s="36"/>
      <c r="R560" s="401">
        <v>1998</v>
      </c>
    </row>
    <row r="561" spans="2:18" ht="15" customHeight="1" x14ac:dyDescent="0.2">
      <c r="B561" s="130" t="s">
        <v>3972</v>
      </c>
      <c r="C561" s="25" t="s">
        <v>937</v>
      </c>
      <c r="D561" s="152">
        <v>7</v>
      </c>
      <c r="E561" s="153">
        <v>71</v>
      </c>
      <c r="F561" s="157" t="s">
        <v>7265</v>
      </c>
      <c r="G561" s="36"/>
      <c r="H561" s="36"/>
      <c r="I561" s="36"/>
      <c r="J561" s="36"/>
      <c r="K561" s="36" t="s">
        <v>8121</v>
      </c>
      <c r="L561" s="36"/>
      <c r="M561" s="36"/>
      <c r="N561" s="36">
        <v>262480.52057425602</v>
      </c>
      <c r="O561" s="128">
        <v>6075037.6217871699</v>
      </c>
      <c r="P561" s="215">
        <v>19</v>
      </c>
      <c r="Q561" s="36"/>
      <c r="R561" s="276">
        <v>34700</v>
      </c>
    </row>
    <row r="562" spans="2:18" ht="15" customHeight="1" x14ac:dyDescent="0.2">
      <c r="B562" s="130" t="s">
        <v>3972</v>
      </c>
      <c r="C562" s="25" t="s">
        <v>985</v>
      </c>
      <c r="D562" s="157" t="s">
        <v>698</v>
      </c>
      <c r="E562" s="25" t="s">
        <v>678</v>
      </c>
      <c r="F562" s="25" t="s">
        <v>7798</v>
      </c>
      <c r="G562" s="36"/>
      <c r="H562" s="36"/>
      <c r="I562" s="36"/>
      <c r="J562" s="36" t="s">
        <v>8121</v>
      </c>
      <c r="K562" s="36"/>
      <c r="L562" s="36"/>
      <c r="M562" s="36"/>
      <c r="N562" s="36">
        <v>335330</v>
      </c>
      <c r="O562" s="128">
        <v>6300030</v>
      </c>
      <c r="P562" s="215">
        <v>19</v>
      </c>
      <c r="Q562" s="36"/>
      <c r="R562" s="276">
        <v>36526</v>
      </c>
    </row>
    <row r="563" spans="2:18" ht="15" customHeight="1" x14ac:dyDescent="0.2">
      <c r="B563" s="130" t="s">
        <v>3972</v>
      </c>
      <c r="C563" s="25" t="s">
        <v>932</v>
      </c>
      <c r="D563" s="152">
        <v>5</v>
      </c>
      <c r="E563" s="221">
        <v>55</v>
      </c>
      <c r="F563" s="25" t="s">
        <v>7752</v>
      </c>
      <c r="G563" s="36"/>
      <c r="H563" s="36"/>
      <c r="I563" s="36"/>
      <c r="J563" s="36" t="s">
        <v>8121</v>
      </c>
      <c r="K563" s="36"/>
      <c r="L563" s="36"/>
      <c r="M563" s="36"/>
      <c r="N563" s="36">
        <v>288282.99</v>
      </c>
      <c r="O563" s="128">
        <v>6353517.3600000003</v>
      </c>
      <c r="P563" s="215">
        <v>19</v>
      </c>
      <c r="Q563" s="36"/>
      <c r="R563" s="401">
        <v>1975</v>
      </c>
    </row>
    <row r="564" spans="2:18" ht="15" customHeight="1" x14ac:dyDescent="0.2">
      <c r="B564" s="130" t="s">
        <v>3972</v>
      </c>
      <c r="C564" s="25" t="s">
        <v>937</v>
      </c>
      <c r="D564" s="152">
        <v>8</v>
      </c>
      <c r="E564" s="153">
        <v>81</v>
      </c>
      <c r="F564" s="157" t="s">
        <v>8268</v>
      </c>
      <c r="G564" s="36"/>
      <c r="H564" s="36"/>
      <c r="I564" s="36"/>
      <c r="J564" s="36"/>
      <c r="K564" s="36" t="s">
        <v>8121</v>
      </c>
      <c r="L564" s="36"/>
      <c r="M564" s="36"/>
      <c r="N564" s="36">
        <v>670101.679212466</v>
      </c>
      <c r="O564" s="128">
        <v>5921133.5879720598</v>
      </c>
      <c r="P564" s="215">
        <v>18</v>
      </c>
      <c r="Q564" s="36"/>
      <c r="R564" s="276">
        <v>24838</v>
      </c>
    </row>
    <row r="565" spans="2:18" ht="15" customHeight="1" x14ac:dyDescent="0.2">
      <c r="B565" s="130" t="s">
        <v>3972</v>
      </c>
      <c r="C565" s="35" t="s">
        <v>988</v>
      </c>
      <c r="D565" s="152">
        <v>5</v>
      </c>
      <c r="E565" s="221">
        <v>55</v>
      </c>
      <c r="F565" s="25" t="s">
        <v>7823</v>
      </c>
      <c r="G565" s="36"/>
      <c r="H565" s="36"/>
      <c r="I565" s="36"/>
      <c r="J565" s="36" t="s">
        <v>8121</v>
      </c>
      <c r="K565" s="36"/>
      <c r="L565" s="36"/>
      <c r="M565" s="36"/>
      <c r="N565" s="36">
        <v>287255.05976899998</v>
      </c>
      <c r="O565" s="128">
        <v>6353435.1295499997</v>
      </c>
      <c r="P565" s="215">
        <v>19</v>
      </c>
      <c r="Q565" s="36"/>
      <c r="R565" s="401">
        <v>1923</v>
      </c>
    </row>
    <row r="566" spans="2:18" ht="15" customHeight="1" x14ac:dyDescent="0.2">
      <c r="B566" s="130" t="s">
        <v>3972</v>
      </c>
      <c r="C566" s="25" t="s">
        <v>7616</v>
      </c>
      <c r="D566" s="218"/>
      <c r="E566" s="218"/>
      <c r="F566" s="36" t="s">
        <v>8115</v>
      </c>
      <c r="G566" s="218"/>
      <c r="H566" s="36"/>
      <c r="I566" s="36"/>
      <c r="J566" s="36" t="s">
        <v>8121</v>
      </c>
      <c r="K566" s="36"/>
      <c r="L566" s="36"/>
      <c r="M566" s="36"/>
      <c r="N566" s="36">
        <v>598008.53</v>
      </c>
      <c r="O566" s="128">
        <v>5319228.55</v>
      </c>
      <c r="P566" s="215">
        <v>18</v>
      </c>
      <c r="Q566" s="36"/>
      <c r="R566" s="276">
        <v>41730</v>
      </c>
    </row>
    <row r="567" spans="2:18" ht="15" customHeight="1" x14ac:dyDescent="0.2">
      <c r="B567" s="130" t="s">
        <v>3972</v>
      </c>
      <c r="C567" s="35" t="s">
        <v>988</v>
      </c>
      <c r="D567" s="152">
        <v>5</v>
      </c>
      <c r="E567" s="221">
        <v>53</v>
      </c>
      <c r="F567" s="25" t="s">
        <v>7824</v>
      </c>
      <c r="G567" s="36"/>
      <c r="H567" s="36"/>
      <c r="I567" s="36"/>
      <c r="J567" s="36" t="s">
        <v>8121</v>
      </c>
      <c r="K567" s="36"/>
      <c r="L567" s="36"/>
      <c r="M567" s="36"/>
      <c r="N567" s="36">
        <v>349014.98050399998</v>
      </c>
      <c r="O567" s="128">
        <v>6367081.7786900001</v>
      </c>
      <c r="P567" s="215">
        <v>19</v>
      </c>
      <c r="Q567" s="36"/>
      <c r="R567" s="401">
        <v>1970</v>
      </c>
    </row>
    <row r="568" spans="2:18" ht="15" customHeight="1" x14ac:dyDescent="0.2">
      <c r="B568" s="130" t="s">
        <v>3972</v>
      </c>
      <c r="C568" s="25" t="s">
        <v>937</v>
      </c>
      <c r="D568" s="152">
        <v>7</v>
      </c>
      <c r="E568" s="153">
        <v>74</v>
      </c>
      <c r="F568" s="36" t="s">
        <v>1920</v>
      </c>
      <c r="G568" s="36"/>
      <c r="H568" s="36"/>
      <c r="I568" s="36"/>
      <c r="J568" s="36"/>
      <c r="K568" s="36" t="s">
        <v>8121</v>
      </c>
      <c r="L568" s="36"/>
      <c r="M568" s="36"/>
      <c r="N568" s="36">
        <v>270085.02</v>
      </c>
      <c r="O568" s="128">
        <v>6089586.2300000004</v>
      </c>
      <c r="P568" s="215">
        <v>19</v>
      </c>
      <c r="Q568" s="36"/>
      <c r="R568" s="276">
        <v>35796</v>
      </c>
    </row>
    <row r="569" spans="2:18" ht="15" customHeight="1" x14ac:dyDescent="0.2">
      <c r="B569" s="130" t="s">
        <v>3972</v>
      </c>
      <c r="C569" s="35" t="s">
        <v>988</v>
      </c>
      <c r="D569" s="152">
        <v>5</v>
      </c>
      <c r="E569" s="221">
        <v>56</v>
      </c>
      <c r="F569" s="25" t="s">
        <v>8012</v>
      </c>
      <c r="G569" s="36"/>
      <c r="H569" s="36"/>
      <c r="I569" s="36"/>
      <c r="J569" s="36"/>
      <c r="K569" s="36" t="s">
        <v>8121</v>
      </c>
      <c r="L569" s="36"/>
      <c r="M569" s="36"/>
      <c r="N569" s="36">
        <v>258632.416494</v>
      </c>
      <c r="O569" s="128">
        <v>6288303.8272399995</v>
      </c>
      <c r="P569" s="215">
        <v>19</v>
      </c>
      <c r="Q569" s="36"/>
      <c r="R569" s="401">
        <v>1963</v>
      </c>
    </row>
    <row r="570" spans="2:18" ht="15" customHeight="1" x14ac:dyDescent="0.2">
      <c r="B570" s="130" t="s">
        <v>3972</v>
      </c>
      <c r="C570" s="25" t="s">
        <v>858</v>
      </c>
      <c r="D570" s="152">
        <v>8</v>
      </c>
      <c r="E570" s="153">
        <v>81</v>
      </c>
      <c r="F570" s="25" t="s">
        <v>4785</v>
      </c>
      <c r="G570" s="36"/>
      <c r="H570" s="36"/>
      <c r="I570" s="36" t="s">
        <v>8121</v>
      </c>
      <c r="J570" s="36"/>
      <c r="K570" s="36" t="s">
        <v>8121</v>
      </c>
      <c r="L570" s="36"/>
      <c r="M570" s="36"/>
      <c r="N570" s="36">
        <v>667328.36784199998</v>
      </c>
      <c r="O570" s="128">
        <v>5931551.4732499998</v>
      </c>
      <c r="P570" s="215">
        <v>18</v>
      </c>
      <c r="Q570" s="36"/>
      <c r="R570" s="276">
        <v>17899</v>
      </c>
    </row>
    <row r="571" spans="2:18" ht="15" customHeight="1" x14ac:dyDescent="0.2">
      <c r="B571" s="130" t="s">
        <v>3972</v>
      </c>
      <c r="C571" s="25" t="s">
        <v>937</v>
      </c>
      <c r="D571" s="153">
        <v>6</v>
      </c>
      <c r="E571" s="221">
        <v>61</v>
      </c>
      <c r="F571" s="157" t="s">
        <v>7961</v>
      </c>
      <c r="G571" s="36"/>
      <c r="H571" s="36"/>
      <c r="I571" s="36"/>
      <c r="J571" s="36"/>
      <c r="K571" s="36" t="s">
        <v>8121</v>
      </c>
      <c r="L571" s="36"/>
      <c r="M571" s="36"/>
      <c r="N571" s="36">
        <v>307672.864102525</v>
      </c>
      <c r="O571" s="128">
        <v>6187539.7844231399</v>
      </c>
      <c r="P571" s="215">
        <v>19</v>
      </c>
      <c r="Q571" s="36"/>
      <c r="R571" s="276">
        <v>32874</v>
      </c>
    </row>
    <row r="572" spans="2:18" ht="15" customHeight="1" x14ac:dyDescent="0.2">
      <c r="B572" s="130" t="s">
        <v>3972</v>
      </c>
      <c r="C572" s="25" t="s">
        <v>985</v>
      </c>
      <c r="D572" s="157" t="s">
        <v>698</v>
      </c>
      <c r="E572" s="25" t="s">
        <v>678</v>
      </c>
      <c r="F572" s="25" t="s">
        <v>7799</v>
      </c>
      <c r="G572" s="36"/>
      <c r="H572" s="36"/>
      <c r="I572" s="36"/>
      <c r="J572" s="36" t="s">
        <v>8121</v>
      </c>
      <c r="K572" s="36"/>
      <c r="L572" s="36"/>
      <c r="M572" s="36"/>
      <c r="N572" s="36">
        <v>350472</v>
      </c>
      <c r="O572" s="128">
        <v>6294930</v>
      </c>
      <c r="P572" s="215">
        <v>19</v>
      </c>
      <c r="Q572" s="36"/>
      <c r="R572" s="276">
        <v>18629</v>
      </c>
    </row>
    <row r="573" spans="2:18" ht="15" customHeight="1" x14ac:dyDescent="0.2">
      <c r="B573" s="130" t="s">
        <v>3972</v>
      </c>
      <c r="C573" s="25" t="s">
        <v>884</v>
      </c>
      <c r="D573" s="152">
        <v>8</v>
      </c>
      <c r="E573" s="152">
        <v>84</v>
      </c>
      <c r="F573" s="25" t="s">
        <v>7862</v>
      </c>
      <c r="G573" s="36"/>
      <c r="H573" s="36"/>
      <c r="I573" s="36"/>
      <c r="J573" s="36"/>
      <c r="K573" s="36"/>
      <c r="L573" s="36"/>
      <c r="M573" s="36" t="s">
        <v>8121</v>
      </c>
      <c r="N573" s="36">
        <v>752953</v>
      </c>
      <c r="O573" s="128">
        <v>5942942</v>
      </c>
      <c r="P573" s="215">
        <v>18</v>
      </c>
      <c r="Q573" s="36"/>
      <c r="R573" s="276">
        <v>35902</v>
      </c>
    </row>
    <row r="574" spans="2:18" ht="15" customHeight="1" x14ac:dyDescent="0.2">
      <c r="B574" s="130" t="s">
        <v>3972</v>
      </c>
      <c r="C574" s="25" t="s">
        <v>937</v>
      </c>
      <c r="D574" s="152">
        <v>8</v>
      </c>
      <c r="E574" s="152">
        <v>84</v>
      </c>
      <c r="F574" s="157" t="s">
        <v>7268</v>
      </c>
      <c r="G574" s="36"/>
      <c r="H574" s="36"/>
      <c r="I574" s="36"/>
      <c r="J574" s="36"/>
      <c r="K574" s="36" t="s">
        <v>8121</v>
      </c>
      <c r="L574" s="36"/>
      <c r="M574" s="36"/>
      <c r="N574" s="36">
        <v>759525.23690944398</v>
      </c>
      <c r="O574" s="128">
        <v>5945991.60735624</v>
      </c>
      <c r="P574" s="215">
        <v>18</v>
      </c>
      <c r="Q574" s="36"/>
      <c r="R574" s="276">
        <v>31778</v>
      </c>
    </row>
    <row r="575" spans="2:18" ht="15" customHeight="1" x14ac:dyDescent="0.2">
      <c r="B575" s="130" t="s">
        <v>3972</v>
      </c>
      <c r="C575" s="35" t="s">
        <v>2206</v>
      </c>
      <c r="D575" s="152">
        <v>8</v>
      </c>
      <c r="E575" s="153">
        <v>83</v>
      </c>
      <c r="F575" s="25" t="s">
        <v>6337</v>
      </c>
      <c r="G575" s="36"/>
      <c r="H575" s="36" t="s">
        <v>8121</v>
      </c>
      <c r="I575" s="36"/>
      <c r="J575" s="36"/>
      <c r="K575" s="36"/>
      <c r="L575" s="36"/>
      <c r="M575" s="36"/>
      <c r="N575" s="36">
        <v>707108.67395022442</v>
      </c>
      <c r="O575" s="128">
        <v>5845435.7597686946</v>
      </c>
      <c r="P575" s="215">
        <v>18</v>
      </c>
      <c r="Q575" s="36"/>
      <c r="R575" s="401">
        <v>2004</v>
      </c>
    </row>
    <row r="576" spans="2:18" ht="15" customHeight="1" x14ac:dyDescent="0.2">
      <c r="B576" s="130" t="s">
        <v>3972</v>
      </c>
      <c r="C576" s="35" t="s">
        <v>920</v>
      </c>
      <c r="D576" s="152">
        <v>13</v>
      </c>
      <c r="E576" s="152">
        <v>132</v>
      </c>
      <c r="F576" s="25" t="s">
        <v>7760</v>
      </c>
      <c r="G576" s="36"/>
      <c r="H576" s="36" t="s">
        <v>8121</v>
      </c>
      <c r="I576" s="36"/>
      <c r="J576" s="36"/>
      <c r="K576" s="36"/>
      <c r="L576" s="36"/>
      <c r="M576" s="36"/>
      <c r="N576" s="36">
        <v>354015</v>
      </c>
      <c r="O576" s="128">
        <v>6326119</v>
      </c>
      <c r="P576" s="215">
        <v>19</v>
      </c>
      <c r="Q576" s="36"/>
      <c r="R576" s="401">
        <v>2011</v>
      </c>
    </row>
    <row r="577" spans="2:18" ht="15" customHeight="1" x14ac:dyDescent="0.2">
      <c r="B577" s="130" t="s">
        <v>3972</v>
      </c>
      <c r="C577" s="25" t="s">
        <v>932</v>
      </c>
      <c r="D577" s="152">
        <v>8</v>
      </c>
      <c r="E577" s="153">
        <v>81</v>
      </c>
      <c r="F577" s="25" t="s">
        <v>7753</v>
      </c>
      <c r="G577" s="36"/>
      <c r="H577" s="36" t="s">
        <v>8121</v>
      </c>
      <c r="I577" s="36"/>
      <c r="J577" s="36"/>
      <c r="K577" s="36"/>
      <c r="L577" s="36"/>
      <c r="M577" s="36"/>
      <c r="N577" s="36">
        <v>738483</v>
      </c>
      <c r="O577" s="128">
        <v>5891401</v>
      </c>
      <c r="P577" s="215">
        <v>18</v>
      </c>
      <c r="Q577" s="36"/>
      <c r="R577" s="401">
        <v>2008</v>
      </c>
    </row>
    <row r="578" spans="2:18" ht="15" customHeight="1" x14ac:dyDescent="0.2">
      <c r="B578" s="130" t="s">
        <v>3972</v>
      </c>
      <c r="C578" s="25" t="s">
        <v>941</v>
      </c>
      <c r="D578" s="152">
        <v>8</v>
      </c>
      <c r="E578" s="153">
        <v>81</v>
      </c>
      <c r="F578" s="216" t="s">
        <v>7859</v>
      </c>
      <c r="G578" s="36"/>
      <c r="H578" s="36" t="s">
        <v>8121</v>
      </c>
      <c r="I578" s="36"/>
      <c r="J578" s="36"/>
      <c r="K578" s="36"/>
      <c r="L578" s="36"/>
      <c r="M578" s="36"/>
      <c r="N578" s="36">
        <v>132538</v>
      </c>
      <c r="O578" s="128">
        <v>5892679</v>
      </c>
      <c r="P578" s="215">
        <v>19</v>
      </c>
      <c r="Q578" s="36"/>
      <c r="R578" s="276">
        <v>40452</v>
      </c>
    </row>
    <row r="579" spans="2:18" ht="15" customHeight="1" x14ac:dyDescent="0.2">
      <c r="B579" s="130" t="s">
        <v>3972</v>
      </c>
      <c r="C579" s="25" t="s">
        <v>985</v>
      </c>
      <c r="D579" s="157" t="s">
        <v>698</v>
      </c>
      <c r="E579" s="25" t="s">
        <v>678</v>
      </c>
      <c r="F579" s="25" t="s">
        <v>7548</v>
      </c>
      <c r="G579" s="36"/>
      <c r="H579" s="36"/>
      <c r="I579" s="36"/>
      <c r="J579" s="36" t="s">
        <v>8121</v>
      </c>
      <c r="K579" s="36"/>
      <c r="L579" s="36"/>
      <c r="M579" s="36"/>
      <c r="N579" s="36">
        <v>336124</v>
      </c>
      <c r="O579" s="128">
        <v>6287290</v>
      </c>
      <c r="P579" s="215">
        <v>19</v>
      </c>
      <c r="Q579" s="36"/>
      <c r="R579" s="276">
        <v>36526</v>
      </c>
    </row>
    <row r="580" spans="2:18" ht="15" customHeight="1" x14ac:dyDescent="0.2">
      <c r="B580" s="130" t="s">
        <v>3972</v>
      </c>
      <c r="C580" s="25" t="s">
        <v>985</v>
      </c>
      <c r="D580" s="157" t="s">
        <v>698</v>
      </c>
      <c r="E580" s="25" t="s">
        <v>678</v>
      </c>
      <c r="F580" s="25" t="s">
        <v>7800</v>
      </c>
      <c r="G580" s="36"/>
      <c r="H580" s="36"/>
      <c r="I580" s="36"/>
      <c r="J580" s="36" t="s">
        <v>8121</v>
      </c>
      <c r="K580" s="36"/>
      <c r="L580" s="36"/>
      <c r="M580" s="36"/>
      <c r="N580" s="36">
        <v>351141</v>
      </c>
      <c r="O580" s="128">
        <v>6286590</v>
      </c>
      <c r="P580" s="215">
        <v>19</v>
      </c>
      <c r="Q580" s="36"/>
      <c r="R580" s="276">
        <v>31413</v>
      </c>
    </row>
    <row r="581" spans="2:18" ht="15" customHeight="1" x14ac:dyDescent="0.2">
      <c r="B581" s="130" t="s">
        <v>3972</v>
      </c>
      <c r="C581" s="25" t="s">
        <v>985</v>
      </c>
      <c r="D581" s="157" t="s">
        <v>698</v>
      </c>
      <c r="E581" s="25" t="s">
        <v>679</v>
      </c>
      <c r="F581" s="25" t="s">
        <v>7801</v>
      </c>
      <c r="G581" s="36"/>
      <c r="H581" s="36"/>
      <c r="I581" s="36"/>
      <c r="J581" s="36" t="s">
        <v>8121</v>
      </c>
      <c r="K581" s="36"/>
      <c r="L581" s="36"/>
      <c r="M581" s="36"/>
      <c r="N581" s="36">
        <v>351710</v>
      </c>
      <c r="O581" s="128">
        <v>6283060</v>
      </c>
      <c r="P581" s="215">
        <v>19</v>
      </c>
      <c r="Q581" s="36"/>
      <c r="R581" s="276">
        <v>27395</v>
      </c>
    </row>
    <row r="582" spans="2:18" ht="15" customHeight="1" x14ac:dyDescent="0.2">
      <c r="B582" s="130" t="s">
        <v>3972</v>
      </c>
      <c r="C582" s="25" t="s">
        <v>937</v>
      </c>
      <c r="D582" s="152">
        <v>13</v>
      </c>
      <c r="E582" s="224">
        <v>135</v>
      </c>
      <c r="F582" s="36" t="s">
        <v>1856</v>
      </c>
      <c r="G582" s="36"/>
      <c r="H582" s="36"/>
      <c r="I582" s="36"/>
      <c r="J582" s="36"/>
      <c r="K582" s="36" t="s">
        <v>8121</v>
      </c>
      <c r="L582" s="36"/>
      <c r="M582" s="36"/>
      <c r="N582" s="36">
        <v>286435.95</v>
      </c>
      <c r="O582" s="128">
        <v>6236571.5</v>
      </c>
      <c r="P582" s="215">
        <v>19</v>
      </c>
      <c r="Q582" s="36"/>
      <c r="R582" s="276"/>
    </row>
    <row r="583" spans="2:18" ht="15" customHeight="1" x14ac:dyDescent="0.2">
      <c r="B583" s="130" t="s">
        <v>3972</v>
      </c>
      <c r="C583" s="25" t="s">
        <v>858</v>
      </c>
      <c r="D583" s="153">
        <v>6</v>
      </c>
      <c r="E583" s="221">
        <v>61</v>
      </c>
      <c r="F583" s="25" t="s">
        <v>4786</v>
      </c>
      <c r="G583" s="36"/>
      <c r="H583" s="36"/>
      <c r="I583" s="36" t="s">
        <v>8121</v>
      </c>
      <c r="J583" s="36" t="s">
        <v>8121</v>
      </c>
      <c r="K583" s="36"/>
      <c r="L583" s="36"/>
      <c r="M583" s="36"/>
      <c r="N583" s="36">
        <v>349674.44893000001</v>
      </c>
      <c r="O583" s="128">
        <v>6208728.3828100003</v>
      </c>
      <c r="P583" s="215">
        <v>19</v>
      </c>
      <c r="Q583" s="36"/>
      <c r="R583" s="276">
        <v>17533</v>
      </c>
    </row>
    <row r="584" spans="2:18" ht="15" customHeight="1" x14ac:dyDescent="0.2">
      <c r="B584" s="130" t="s">
        <v>3972</v>
      </c>
      <c r="C584" s="36" t="s">
        <v>2911</v>
      </c>
      <c r="D584" s="36"/>
      <c r="E584" s="36"/>
      <c r="F584" s="36" t="s">
        <v>7906</v>
      </c>
      <c r="G584" s="36"/>
      <c r="H584" s="36"/>
      <c r="I584" s="36"/>
      <c r="J584" s="36"/>
      <c r="K584" s="36" t="s">
        <v>8121</v>
      </c>
      <c r="L584" s="36"/>
      <c r="M584" s="36"/>
      <c r="N584" s="36">
        <v>349843.1665475436</v>
      </c>
      <c r="O584" s="128">
        <v>6208542.4667247832</v>
      </c>
      <c r="P584" s="36">
        <v>19</v>
      </c>
      <c r="Q584" s="36"/>
      <c r="R584" s="276">
        <v>39637</v>
      </c>
    </row>
    <row r="585" spans="2:18" ht="15" customHeight="1" x14ac:dyDescent="0.2">
      <c r="B585" s="130" t="s">
        <v>3972</v>
      </c>
      <c r="C585" s="25" t="s">
        <v>977</v>
      </c>
      <c r="D585" s="152">
        <v>5</v>
      </c>
      <c r="E585" s="221">
        <v>51</v>
      </c>
      <c r="F585" s="25" t="s">
        <v>7898</v>
      </c>
      <c r="G585" s="36"/>
      <c r="H585" s="36"/>
      <c r="I585" s="36"/>
      <c r="J585" s="36" t="s">
        <v>8121</v>
      </c>
      <c r="K585" s="36"/>
      <c r="L585" s="36"/>
      <c r="M585" s="36"/>
      <c r="N585" s="36">
        <v>273631</v>
      </c>
      <c r="O585" s="128">
        <v>6341734</v>
      </c>
      <c r="P585" s="215">
        <v>19</v>
      </c>
      <c r="Q585" s="36"/>
      <c r="R585" s="276">
        <v>38504</v>
      </c>
    </row>
    <row r="586" spans="2:18" ht="15" customHeight="1" x14ac:dyDescent="0.2">
      <c r="B586" s="130" t="s">
        <v>3972</v>
      </c>
      <c r="C586" s="25" t="s">
        <v>7618</v>
      </c>
      <c r="D586" s="218"/>
      <c r="E586" s="218"/>
      <c r="F586" s="36" t="s">
        <v>7755</v>
      </c>
      <c r="G586" s="218"/>
      <c r="H586" s="36" t="s">
        <v>8121</v>
      </c>
      <c r="I586" s="36"/>
      <c r="J586" s="36"/>
      <c r="K586" s="36"/>
      <c r="L586" s="36"/>
      <c r="M586" s="36"/>
      <c r="N586" s="36">
        <v>383111.64</v>
      </c>
      <c r="O586" s="128">
        <v>6991259.7999999998</v>
      </c>
      <c r="P586" s="215">
        <v>19</v>
      </c>
      <c r="Q586" s="36"/>
      <c r="R586" s="276" t="s">
        <v>7670</v>
      </c>
    </row>
    <row r="587" spans="2:18" ht="15" customHeight="1" x14ac:dyDescent="0.2">
      <c r="B587" s="130" t="s">
        <v>3972</v>
      </c>
      <c r="C587" s="25" t="s">
        <v>7636</v>
      </c>
      <c r="D587" s="218"/>
      <c r="E587" s="218"/>
      <c r="F587" s="36" t="s">
        <v>8028</v>
      </c>
      <c r="G587" s="218"/>
      <c r="H587" s="36" t="s">
        <v>8121</v>
      </c>
      <c r="I587" s="36"/>
      <c r="J587" s="36"/>
      <c r="K587" s="36"/>
      <c r="L587" s="36"/>
      <c r="M587" s="36"/>
      <c r="N587" s="36">
        <v>390368</v>
      </c>
      <c r="O587" s="128">
        <v>6985079</v>
      </c>
      <c r="P587" s="215">
        <v>19</v>
      </c>
      <c r="Q587" s="36"/>
      <c r="R587" s="276">
        <v>41671</v>
      </c>
    </row>
    <row r="588" spans="2:18" ht="15" customHeight="1" x14ac:dyDescent="0.2">
      <c r="B588" s="130" t="s">
        <v>3972</v>
      </c>
      <c r="C588" s="36" t="s">
        <v>845</v>
      </c>
      <c r="D588" s="36"/>
      <c r="E588" s="36"/>
      <c r="F588" s="36" t="s">
        <v>7835</v>
      </c>
      <c r="G588" s="36"/>
      <c r="H588" s="36"/>
      <c r="I588" s="36"/>
      <c r="J588" s="36"/>
      <c r="K588" s="36"/>
      <c r="L588" s="36"/>
      <c r="M588" s="36" t="s">
        <v>8121</v>
      </c>
      <c r="N588" s="36">
        <v>382963</v>
      </c>
      <c r="O588" s="128">
        <v>6337128</v>
      </c>
      <c r="P588" s="36">
        <v>19</v>
      </c>
      <c r="Q588" s="36"/>
      <c r="R588" s="276">
        <v>40452</v>
      </c>
    </row>
    <row r="589" spans="2:18" ht="15" customHeight="1" x14ac:dyDescent="0.2">
      <c r="B589" s="130" t="s">
        <v>3972</v>
      </c>
      <c r="C589" s="36" t="s">
        <v>845</v>
      </c>
      <c r="D589" s="36"/>
      <c r="E589" s="36"/>
      <c r="F589" s="36" t="s">
        <v>7836</v>
      </c>
      <c r="G589" s="36"/>
      <c r="H589" s="36"/>
      <c r="I589" s="36"/>
      <c r="J589" s="36"/>
      <c r="K589" s="36"/>
      <c r="L589" s="36"/>
      <c r="M589" s="36" t="s">
        <v>8121</v>
      </c>
      <c r="N589" s="36">
        <v>382963</v>
      </c>
      <c r="O589" s="128">
        <v>6337128</v>
      </c>
      <c r="P589" s="36">
        <v>19</v>
      </c>
      <c r="Q589" s="36"/>
      <c r="R589" s="276">
        <v>40452</v>
      </c>
    </row>
    <row r="590" spans="2:18" ht="15" customHeight="1" x14ac:dyDescent="0.2">
      <c r="B590" s="130" t="s">
        <v>3972</v>
      </c>
      <c r="C590" s="35" t="s">
        <v>2206</v>
      </c>
      <c r="D590" s="152">
        <v>8</v>
      </c>
      <c r="E590" s="153">
        <v>83</v>
      </c>
      <c r="F590" s="25" t="s">
        <v>8041</v>
      </c>
      <c r="G590" s="36"/>
      <c r="H590" s="36" t="s">
        <v>8121</v>
      </c>
      <c r="I590" s="36"/>
      <c r="J590" s="36"/>
      <c r="K590" s="36"/>
      <c r="L590" s="36"/>
      <c r="M590" s="36"/>
      <c r="N590" s="36">
        <v>707583.43999788444</v>
      </c>
      <c r="O590" s="128">
        <v>5845479.1244081855</v>
      </c>
      <c r="P590" s="215">
        <v>18</v>
      </c>
      <c r="Q590" s="36"/>
      <c r="R590" s="401">
        <v>2012</v>
      </c>
    </row>
    <row r="591" spans="2:18" ht="15" customHeight="1" x14ac:dyDescent="0.2">
      <c r="B591" s="130" t="s">
        <v>3972</v>
      </c>
      <c r="C591" s="25" t="s">
        <v>937</v>
      </c>
      <c r="D591" s="152">
        <v>7</v>
      </c>
      <c r="E591" s="153">
        <v>71</v>
      </c>
      <c r="F591" s="157" t="s">
        <v>6759</v>
      </c>
      <c r="G591" s="36"/>
      <c r="H591" s="36"/>
      <c r="I591" s="36"/>
      <c r="J591" s="36"/>
      <c r="K591" s="36" t="s">
        <v>8121</v>
      </c>
      <c r="L591" s="36"/>
      <c r="M591" s="36"/>
      <c r="N591" s="36">
        <v>260359.23745565899</v>
      </c>
      <c r="O591" s="128">
        <v>6075236.7395762</v>
      </c>
      <c r="P591" s="215">
        <v>19</v>
      </c>
      <c r="Q591" s="36"/>
      <c r="R591" s="276"/>
    </row>
    <row r="592" spans="2:18" ht="15" customHeight="1" x14ac:dyDescent="0.2">
      <c r="B592" s="130" t="s">
        <v>3972</v>
      </c>
      <c r="C592" s="25" t="s">
        <v>937</v>
      </c>
      <c r="D592" s="152">
        <v>8</v>
      </c>
      <c r="E592" s="153">
        <v>81</v>
      </c>
      <c r="F592" s="157" t="s">
        <v>7963</v>
      </c>
      <c r="G592" s="36"/>
      <c r="H592" s="36"/>
      <c r="I592" s="36" t="s">
        <v>8121</v>
      </c>
      <c r="J592" s="36"/>
      <c r="K592" s="36" t="s">
        <v>8121</v>
      </c>
      <c r="L592" s="36"/>
      <c r="M592" s="36"/>
      <c r="N592" s="36">
        <v>668033.03554535494</v>
      </c>
      <c r="O592" s="128">
        <v>5932348.2927688695</v>
      </c>
      <c r="P592" s="215">
        <v>18</v>
      </c>
      <c r="Q592" s="36"/>
      <c r="R592" s="276">
        <v>29952</v>
      </c>
    </row>
    <row r="593" spans="2:18" ht="15" customHeight="1" x14ac:dyDescent="0.2">
      <c r="B593" s="402" t="s">
        <v>3972</v>
      </c>
      <c r="C593" s="35" t="s">
        <v>3933</v>
      </c>
      <c r="D593" s="35"/>
      <c r="E593" s="35"/>
      <c r="F593" s="35" t="s">
        <v>7911</v>
      </c>
      <c r="G593" s="36"/>
      <c r="H593" s="36" t="s">
        <v>8121</v>
      </c>
      <c r="I593" s="36"/>
      <c r="J593" s="36"/>
      <c r="K593" s="36"/>
      <c r="L593" s="36"/>
      <c r="M593" s="36"/>
      <c r="N593" s="36">
        <v>251549.74</v>
      </c>
      <c r="O593" s="128">
        <v>6582627.0599999996</v>
      </c>
      <c r="P593" s="215">
        <v>19</v>
      </c>
      <c r="Q593" s="36"/>
      <c r="R593" s="276">
        <v>41699</v>
      </c>
    </row>
    <row r="594" spans="2:18" ht="15" customHeight="1" x14ac:dyDescent="0.2">
      <c r="B594" s="130" t="s">
        <v>3972</v>
      </c>
      <c r="C594" s="25" t="s">
        <v>3933</v>
      </c>
      <c r="D594" s="218"/>
      <c r="E594" s="218"/>
      <c r="F594" s="36" t="s">
        <v>7911</v>
      </c>
      <c r="G594" s="218"/>
      <c r="H594" s="36" t="s">
        <v>8121</v>
      </c>
      <c r="I594" s="36"/>
      <c r="J594" s="36"/>
      <c r="K594" s="36"/>
      <c r="L594" s="36"/>
      <c r="M594" s="36"/>
      <c r="N594" s="36">
        <v>251549.74</v>
      </c>
      <c r="O594" s="128">
        <v>6582627.0599999996</v>
      </c>
      <c r="P594" s="215">
        <v>19</v>
      </c>
      <c r="Q594" s="36"/>
      <c r="R594" s="276">
        <v>41699</v>
      </c>
    </row>
    <row r="595" spans="2:18" ht="15" customHeight="1" x14ac:dyDescent="0.2">
      <c r="B595" s="130" t="s">
        <v>3972</v>
      </c>
      <c r="C595" s="25" t="s">
        <v>946</v>
      </c>
      <c r="D595" s="221">
        <v>2</v>
      </c>
      <c r="E595" s="221">
        <v>21</v>
      </c>
      <c r="F595" s="25" t="s">
        <v>7866</v>
      </c>
      <c r="G595" s="36"/>
      <c r="H595" s="36"/>
      <c r="I595" s="36"/>
      <c r="J595" s="36" t="s">
        <v>8121</v>
      </c>
      <c r="K595" s="36"/>
      <c r="L595" s="36"/>
      <c r="M595" s="36"/>
      <c r="N595" s="36">
        <v>351768.04</v>
      </c>
      <c r="O595" s="128">
        <v>7188501.2439999999</v>
      </c>
      <c r="P595" s="215">
        <v>19</v>
      </c>
      <c r="Q595" s="36"/>
      <c r="R595" s="276">
        <v>31377</v>
      </c>
    </row>
    <row r="596" spans="2:18" ht="15" customHeight="1" x14ac:dyDescent="0.2">
      <c r="B596" s="130" t="s">
        <v>3972</v>
      </c>
      <c r="C596" s="35" t="s">
        <v>988</v>
      </c>
      <c r="D596" s="152">
        <v>5</v>
      </c>
      <c r="E596" s="221">
        <v>51</v>
      </c>
      <c r="F596" s="25" t="s">
        <v>7706</v>
      </c>
      <c r="G596" s="36"/>
      <c r="H596" s="36"/>
      <c r="I596" s="36"/>
      <c r="J596" s="36" t="s">
        <v>8121</v>
      </c>
      <c r="K596" s="36"/>
      <c r="L596" s="36"/>
      <c r="M596" s="36"/>
      <c r="N596" s="36">
        <v>265023.18083500001</v>
      </c>
      <c r="O596" s="128">
        <v>6342216.9078799998</v>
      </c>
      <c r="P596" s="215">
        <v>19</v>
      </c>
      <c r="Q596" s="36"/>
      <c r="R596" s="401">
        <v>1959</v>
      </c>
    </row>
    <row r="597" spans="2:18" ht="15" customHeight="1" x14ac:dyDescent="0.2">
      <c r="B597" s="130" t="s">
        <v>3972</v>
      </c>
      <c r="C597" s="35" t="s">
        <v>988</v>
      </c>
      <c r="D597" s="152">
        <v>5</v>
      </c>
      <c r="E597" s="221">
        <v>51</v>
      </c>
      <c r="F597" s="25" t="s">
        <v>7707</v>
      </c>
      <c r="G597" s="36"/>
      <c r="H597" s="36"/>
      <c r="I597" s="36"/>
      <c r="J597" s="36"/>
      <c r="K597" s="36" t="s">
        <v>8121</v>
      </c>
      <c r="L597" s="36"/>
      <c r="M597" s="36"/>
      <c r="N597" s="36">
        <v>258705.439251</v>
      </c>
      <c r="O597" s="128">
        <v>6304901.1429500002</v>
      </c>
      <c r="P597" s="215">
        <v>19</v>
      </c>
      <c r="Q597" s="36"/>
      <c r="R597" s="401">
        <v>1963</v>
      </c>
    </row>
    <row r="598" spans="2:18" ht="15" customHeight="1" x14ac:dyDescent="0.2">
      <c r="B598" s="130" t="s">
        <v>3972</v>
      </c>
      <c r="C598" s="35" t="s">
        <v>988</v>
      </c>
      <c r="D598" s="152">
        <v>5</v>
      </c>
      <c r="E598" s="221">
        <v>51</v>
      </c>
      <c r="F598" s="25" t="s">
        <v>8278</v>
      </c>
      <c r="G598" s="36"/>
      <c r="H598" s="36"/>
      <c r="I598" s="36"/>
      <c r="J598" s="36"/>
      <c r="K598" s="36" t="s">
        <v>8121</v>
      </c>
      <c r="L598" s="36"/>
      <c r="M598" s="36"/>
      <c r="N598" s="36"/>
      <c r="O598" s="128"/>
      <c r="P598" s="215"/>
      <c r="Q598" s="36"/>
      <c r="R598" s="276"/>
    </row>
    <row r="599" spans="2:18" ht="15" customHeight="1" x14ac:dyDescent="0.2">
      <c r="B599" s="130" t="s">
        <v>3972</v>
      </c>
      <c r="C599" s="25" t="s">
        <v>985</v>
      </c>
      <c r="D599" s="157" t="s">
        <v>698</v>
      </c>
      <c r="E599" s="25" t="s">
        <v>678</v>
      </c>
      <c r="F599" s="25" t="s">
        <v>8064</v>
      </c>
      <c r="G599" s="36"/>
      <c r="H599" s="36"/>
      <c r="I599" s="36"/>
      <c r="J599" s="36" t="s">
        <v>8121</v>
      </c>
      <c r="K599" s="36"/>
      <c r="L599" s="36"/>
      <c r="M599" s="36"/>
      <c r="N599" s="36">
        <v>353421.70832500001</v>
      </c>
      <c r="O599" s="128">
        <v>6302554.3925299998</v>
      </c>
      <c r="P599" s="215">
        <v>19</v>
      </c>
      <c r="Q599" s="36"/>
      <c r="R599" s="401">
        <v>2006</v>
      </c>
    </row>
    <row r="600" spans="2:18" ht="15" customHeight="1" x14ac:dyDescent="0.2">
      <c r="B600" s="130" t="s">
        <v>3972</v>
      </c>
      <c r="C600" s="25" t="s">
        <v>985</v>
      </c>
      <c r="D600" s="157" t="s">
        <v>698</v>
      </c>
      <c r="E600" s="25" t="s">
        <v>678</v>
      </c>
      <c r="F600" s="25" t="s">
        <v>7672</v>
      </c>
      <c r="G600" s="36"/>
      <c r="H600" s="36"/>
      <c r="I600" s="36"/>
      <c r="J600" s="36" t="s">
        <v>8121</v>
      </c>
      <c r="K600" s="36"/>
      <c r="L600" s="36"/>
      <c r="M600" s="36"/>
      <c r="N600" s="36">
        <v>342836.70035900001</v>
      </c>
      <c r="O600" s="128">
        <v>6301228.0244800001</v>
      </c>
      <c r="P600" s="215">
        <v>19</v>
      </c>
      <c r="Q600" s="36"/>
      <c r="R600" s="401">
        <v>1997</v>
      </c>
    </row>
    <row r="601" spans="2:18" ht="15" customHeight="1" x14ac:dyDescent="0.2">
      <c r="B601" s="130" t="s">
        <v>3972</v>
      </c>
      <c r="C601" s="25" t="s">
        <v>985</v>
      </c>
      <c r="D601" s="157" t="s">
        <v>698</v>
      </c>
      <c r="E601" s="25" t="s">
        <v>681</v>
      </c>
      <c r="F601" s="25" t="s">
        <v>8277</v>
      </c>
      <c r="G601" s="36"/>
      <c r="H601" s="36"/>
      <c r="I601" s="36"/>
      <c r="J601" s="36" t="s">
        <v>8121</v>
      </c>
      <c r="K601" s="36"/>
      <c r="L601" s="36"/>
      <c r="M601" s="36"/>
      <c r="N601" s="36"/>
      <c r="O601" s="128"/>
      <c r="P601" s="215"/>
      <c r="Q601" s="36"/>
      <c r="R601" s="276"/>
    </row>
    <row r="602" spans="2:18" ht="15" customHeight="1" x14ac:dyDescent="0.2">
      <c r="B602" s="130" t="s">
        <v>3972</v>
      </c>
      <c r="C602" s="25" t="s">
        <v>937</v>
      </c>
      <c r="D602" s="152">
        <v>13</v>
      </c>
      <c r="E602" s="224">
        <v>135</v>
      </c>
      <c r="F602" s="25" t="s">
        <v>7744</v>
      </c>
      <c r="G602" s="36"/>
      <c r="H602" s="36"/>
      <c r="I602" s="36"/>
      <c r="J602" s="36" t="s">
        <v>8121</v>
      </c>
      <c r="K602" s="36"/>
      <c r="L602" s="36"/>
      <c r="M602" s="36"/>
      <c r="N602" s="36">
        <v>292751.49</v>
      </c>
      <c r="O602" s="128">
        <v>6269848.8300000001</v>
      </c>
      <c r="P602" s="215">
        <v>19</v>
      </c>
      <c r="Q602" s="36"/>
      <c r="R602" s="276"/>
    </row>
    <row r="603" spans="2:18" ht="15" customHeight="1" x14ac:dyDescent="0.2">
      <c r="B603" s="130" t="s">
        <v>3972</v>
      </c>
      <c r="C603" s="36" t="s">
        <v>988</v>
      </c>
      <c r="D603" s="36"/>
      <c r="E603" s="36"/>
      <c r="F603" s="36" t="s">
        <v>7708</v>
      </c>
      <c r="G603" s="36"/>
      <c r="H603" s="36" t="s">
        <v>8121</v>
      </c>
      <c r="I603" s="36"/>
      <c r="J603" s="36"/>
      <c r="K603" s="36"/>
      <c r="L603" s="36"/>
      <c r="M603" s="36"/>
      <c r="N603" s="36">
        <v>293555.42158600001</v>
      </c>
      <c r="O603" s="128">
        <v>6269516.2601699997</v>
      </c>
      <c r="P603" s="36">
        <v>19</v>
      </c>
      <c r="Q603" s="36"/>
      <c r="R603" s="401">
        <v>1995</v>
      </c>
    </row>
    <row r="604" spans="2:18" ht="15" customHeight="1" x14ac:dyDescent="0.2">
      <c r="B604" s="130" t="s">
        <v>3972</v>
      </c>
      <c r="C604" s="25" t="s">
        <v>985</v>
      </c>
      <c r="D604" s="157" t="s">
        <v>698</v>
      </c>
      <c r="E604" s="25" t="s">
        <v>678</v>
      </c>
      <c r="F604" s="25" t="s">
        <v>7673</v>
      </c>
      <c r="G604" s="36"/>
      <c r="H604" s="36"/>
      <c r="I604" s="36"/>
      <c r="J604" s="36" t="s">
        <v>8121</v>
      </c>
      <c r="K604" s="36"/>
      <c r="L604" s="36"/>
      <c r="M604" s="36"/>
      <c r="N604" s="36">
        <v>357248.22029899998</v>
      </c>
      <c r="O604" s="128">
        <v>6299451.9066199996</v>
      </c>
      <c r="P604" s="215">
        <v>19</v>
      </c>
      <c r="Q604" s="36"/>
      <c r="R604" s="401">
        <v>2003</v>
      </c>
    </row>
    <row r="605" spans="2:18" ht="15" customHeight="1" x14ac:dyDescent="0.2">
      <c r="B605" s="130" t="s">
        <v>3972</v>
      </c>
      <c r="C605" s="25" t="s">
        <v>985</v>
      </c>
      <c r="D605" s="157" t="s">
        <v>698</v>
      </c>
      <c r="E605" s="25" t="s">
        <v>678</v>
      </c>
      <c r="F605" s="25" t="s">
        <v>7674</v>
      </c>
      <c r="G605" s="36"/>
      <c r="H605" s="36"/>
      <c r="I605" s="36"/>
      <c r="J605" s="36" t="s">
        <v>8121</v>
      </c>
      <c r="K605" s="36"/>
      <c r="L605" s="36"/>
      <c r="M605" s="36"/>
      <c r="N605" s="36">
        <v>354530.95359200001</v>
      </c>
      <c r="O605" s="128">
        <v>6302209.8942099996</v>
      </c>
      <c r="P605" s="215">
        <v>19</v>
      </c>
      <c r="Q605" s="36"/>
      <c r="R605" s="401">
        <v>2006</v>
      </c>
    </row>
    <row r="606" spans="2:18" ht="15" customHeight="1" x14ac:dyDescent="0.2">
      <c r="B606" s="130" t="s">
        <v>3972</v>
      </c>
      <c r="C606" s="25" t="s">
        <v>985</v>
      </c>
      <c r="D606" s="157" t="s">
        <v>698</v>
      </c>
      <c r="E606" s="25" t="s">
        <v>680</v>
      </c>
      <c r="F606" s="25" t="s">
        <v>7675</v>
      </c>
      <c r="G606" s="36"/>
      <c r="H606" s="36"/>
      <c r="I606" s="36"/>
      <c r="J606" s="36" t="s">
        <v>8121</v>
      </c>
      <c r="K606" s="36"/>
      <c r="L606" s="36"/>
      <c r="M606" s="36"/>
      <c r="N606" s="36">
        <v>338790.79676200001</v>
      </c>
      <c r="O606" s="128">
        <v>6317704.3244000003</v>
      </c>
      <c r="P606" s="215">
        <v>19</v>
      </c>
      <c r="Q606" s="36"/>
      <c r="R606" s="401">
        <v>1989</v>
      </c>
    </row>
    <row r="607" spans="2:18" ht="15" customHeight="1" x14ac:dyDescent="0.2">
      <c r="B607" s="130" t="s">
        <v>3972</v>
      </c>
      <c r="C607" s="25" t="s">
        <v>985</v>
      </c>
      <c r="D607" s="157" t="s">
        <v>698</v>
      </c>
      <c r="E607" s="25" t="s">
        <v>678</v>
      </c>
      <c r="F607" s="25" t="s">
        <v>7704</v>
      </c>
      <c r="G607" s="36"/>
      <c r="H607" s="36"/>
      <c r="I607" s="36"/>
      <c r="J607" s="36" t="s">
        <v>8121</v>
      </c>
      <c r="K607" s="36"/>
      <c r="L607" s="36"/>
      <c r="M607" s="36"/>
      <c r="N607" s="36">
        <v>338492.49518099998</v>
      </c>
      <c r="O607" s="128">
        <v>6289272.9476699997</v>
      </c>
      <c r="P607" s="215">
        <v>19</v>
      </c>
      <c r="Q607" s="36"/>
      <c r="R607" s="401">
        <v>2011</v>
      </c>
    </row>
    <row r="608" spans="2:18" ht="15" customHeight="1" x14ac:dyDescent="0.2">
      <c r="B608" s="130" t="s">
        <v>3972</v>
      </c>
      <c r="C608" s="36" t="s">
        <v>985</v>
      </c>
      <c r="D608" s="36"/>
      <c r="E608" s="36"/>
      <c r="F608" s="36" t="s">
        <v>7676</v>
      </c>
      <c r="G608" s="36"/>
      <c r="H608" s="36"/>
      <c r="I608" s="36"/>
      <c r="J608" s="36" t="s">
        <v>8121</v>
      </c>
      <c r="K608" s="36"/>
      <c r="L608" s="36"/>
      <c r="M608" s="36"/>
      <c r="N608" s="36">
        <v>343240.84821700002</v>
      </c>
      <c r="O608" s="128">
        <v>6268684.5383900004</v>
      </c>
      <c r="P608" s="36">
        <v>19</v>
      </c>
      <c r="Q608" s="36"/>
      <c r="R608" s="401">
        <v>1982</v>
      </c>
    </row>
    <row r="609" spans="2:18" ht="15" customHeight="1" x14ac:dyDescent="0.2">
      <c r="B609" s="130" t="s">
        <v>3972</v>
      </c>
      <c r="C609" s="25" t="s">
        <v>985</v>
      </c>
      <c r="D609" s="157" t="s">
        <v>698</v>
      </c>
      <c r="E609" s="25" t="s">
        <v>680</v>
      </c>
      <c r="F609" s="25" t="s">
        <v>7677</v>
      </c>
      <c r="G609" s="36"/>
      <c r="H609" s="36"/>
      <c r="I609" s="36"/>
      <c r="J609" s="36"/>
      <c r="K609" s="36"/>
      <c r="L609" s="36" t="s">
        <v>8121</v>
      </c>
      <c r="M609" s="36"/>
      <c r="N609" s="36">
        <v>316731.60353000002</v>
      </c>
      <c r="O609" s="128">
        <v>6347431.1921499996</v>
      </c>
      <c r="P609" s="215">
        <v>19</v>
      </c>
      <c r="Q609" s="36"/>
      <c r="R609" s="401">
        <v>1971</v>
      </c>
    </row>
    <row r="610" spans="2:18" ht="15" customHeight="1" x14ac:dyDescent="0.2">
      <c r="B610" s="130" t="s">
        <v>3972</v>
      </c>
      <c r="C610" s="25" t="s">
        <v>985</v>
      </c>
      <c r="D610" s="157" t="s">
        <v>698</v>
      </c>
      <c r="E610" s="25" t="s">
        <v>678</v>
      </c>
      <c r="F610" s="25" t="s">
        <v>7678</v>
      </c>
      <c r="G610" s="36"/>
      <c r="H610" s="36"/>
      <c r="I610" s="36"/>
      <c r="J610" s="36" t="s">
        <v>8121</v>
      </c>
      <c r="K610" s="36"/>
      <c r="L610" s="36"/>
      <c r="M610" s="36"/>
      <c r="N610" s="36">
        <v>342896.43402400002</v>
      </c>
      <c r="O610" s="128">
        <v>6301095.3970699999</v>
      </c>
      <c r="P610" s="215">
        <v>19</v>
      </c>
      <c r="Q610" s="36"/>
      <c r="R610" s="401">
        <v>1999</v>
      </c>
    </row>
    <row r="611" spans="2:18" ht="15" customHeight="1" x14ac:dyDescent="0.2">
      <c r="B611" s="130" t="s">
        <v>3972</v>
      </c>
      <c r="C611" s="36" t="s">
        <v>8258</v>
      </c>
      <c r="D611" s="36"/>
      <c r="E611" s="36"/>
      <c r="F611" s="36" t="s">
        <v>8071</v>
      </c>
      <c r="G611" s="36"/>
      <c r="H611" s="36"/>
      <c r="I611" s="36" t="s">
        <v>8121</v>
      </c>
      <c r="J611" s="36"/>
      <c r="K611" s="36"/>
      <c r="L611" s="36"/>
      <c r="M611" s="36"/>
      <c r="N611" s="36">
        <v>664674.96137518773</v>
      </c>
      <c r="O611" s="128">
        <v>5910709.0950676352</v>
      </c>
      <c r="P611" s="36">
        <v>18</v>
      </c>
      <c r="Q611" s="36"/>
      <c r="R611" s="276">
        <v>33239</v>
      </c>
    </row>
    <row r="612" spans="2:18" ht="15" customHeight="1" x14ac:dyDescent="0.2">
      <c r="B612" s="130" t="s">
        <v>3972</v>
      </c>
      <c r="C612" s="25" t="s">
        <v>937</v>
      </c>
      <c r="D612" s="152">
        <v>8</v>
      </c>
      <c r="E612" s="153">
        <v>81</v>
      </c>
      <c r="F612" s="157" t="s">
        <v>7741</v>
      </c>
      <c r="G612" s="36"/>
      <c r="H612" s="36"/>
      <c r="I612" s="36"/>
      <c r="J612" s="36"/>
      <c r="K612" s="36" t="s">
        <v>8121</v>
      </c>
      <c r="L612" s="36"/>
      <c r="M612" s="36"/>
      <c r="N612" s="36">
        <v>671831.929704151</v>
      </c>
      <c r="O612" s="128">
        <v>5922933.2389032403</v>
      </c>
      <c r="P612" s="215">
        <v>18</v>
      </c>
      <c r="Q612" s="36"/>
      <c r="R612" s="276"/>
    </row>
    <row r="613" spans="2:18" ht="15" customHeight="1" x14ac:dyDescent="0.2">
      <c r="B613" s="130" t="s">
        <v>3972</v>
      </c>
      <c r="C613" s="25" t="s">
        <v>985</v>
      </c>
      <c r="D613" s="157" t="s">
        <v>698</v>
      </c>
      <c r="E613" s="25" t="s">
        <v>678</v>
      </c>
      <c r="F613" s="25" t="s">
        <v>7679</v>
      </c>
      <c r="G613" s="36"/>
      <c r="H613" s="36"/>
      <c r="I613" s="36"/>
      <c r="J613" s="36" t="s">
        <v>8121</v>
      </c>
      <c r="K613" s="36"/>
      <c r="L613" s="36"/>
      <c r="M613" s="36"/>
      <c r="N613" s="36">
        <v>344104.80734499998</v>
      </c>
      <c r="O613" s="128">
        <v>6309470.3609699998</v>
      </c>
      <c r="P613" s="215">
        <v>19</v>
      </c>
      <c r="Q613" s="36"/>
      <c r="R613" s="401">
        <v>1955</v>
      </c>
    </row>
    <row r="614" spans="2:18" ht="15" customHeight="1" x14ac:dyDescent="0.2">
      <c r="B614" s="130" t="s">
        <v>3972</v>
      </c>
      <c r="C614" s="25" t="s">
        <v>985</v>
      </c>
      <c r="D614" s="157" t="s">
        <v>698</v>
      </c>
      <c r="E614" s="25" t="s">
        <v>681</v>
      </c>
      <c r="F614" s="25" t="s">
        <v>7680</v>
      </c>
      <c r="G614" s="36"/>
      <c r="H614" s="36" t="s">
        <v>8121</v>
      </c>
      <c r="I614" s="36"/>
      <c r="J614" s="36" t="s">
        <v>8121</v>
      </c>
      <c r="K614" s="36"/>
      <c r="L614" s="36"/>
      <c r="M614" s="36"/>
      <c r="N614" s="36">
        <v>339348.52154699998</v>
      </c>
      <c r="O614" s="128">
        <v>6288859.4496299997</v>
      </c>
      <c r="P614" s="215">
        <v>19</v>
      </c>
      <c r="Q614" s="36"/>
      <c r="R614" s="401">
        <v>1995</v>
      </c>
    </row>
    <row r="615" spans="2:18" ht="15" customHeight="1" x14ac:dyDescent="0.2">
      <c r="B615" s="130" t="s">
        <v>3972</v>
      </c>
      <c r="C615" s="36" t="s">
        <v>985</v>
      </c>
      <c r="D615" s="36"/>
      <c r="E615" s="36"/>
      <c r="F615" s="36" t="s">
        <v>7705</v>
      </c>
      <c r="G615" s="36"/>
      <c r="H615" s="36"/>
      <c r="I615" s="36"/>
      <c r="J615" s="36" t="s">
        <v>8121</v>
      </c>
      <c r="K615" s="36"/>
      <c r="L615" s="36"/>
      <c r="M615" s="36"/>
      <c r="N615" s="36">
        <v>351259</v>
      </c>
      <c r="O615" s="128">
        <v>6313213</v>
      </c>
      <c r="P615" s="36">
        <v>19</v>
      </c>
      <c r="Q615" s="36"/>
      <c r="R615" s="401">
        <v>2015</v>
      </c>
    </row>
    <row r="616" spans="2:18" ht="15" customHeight="1" x14ac:dyDescent="0.2">
      <c r="B616" s="130" t="s">
        <v>3972</v>
      </c>
      <c r="C616" s="25" t="s">
        <v>937</v>
      </c>
      <c r="D616" s="152">
        <v>13</v>
      </c>
      <c r="E616" s="224">
        <v>135</v>
      </c>
      <c r="F616" s="157" t="s">
        <v>8021</v>
      </c>
      <c r="G616" s="36"/>
      <c r="H616" s="36"/>
      <c r="I616" s="36"/>
      <c r="J616" s="36"/>
      <c r="K616" s="36" t="s">
        <v>8121</v>
      </c>
      <c r="L616" s="36"/>
      <c r="M616" s="36"/>
      <c r="N616" s="36">
        <v>295035.71999999997</v>
      </c>
      <c r="O616" s="128">
        <v>6265916.6799999997</v>
      </c>
      <c r="P616" s="215">
        <v>19</v>
      </c>
      <c r="Q616" s="36"/>
      <c r="R616" s="276"/>
    </row>
    <row r="617" spans="2:18" ht="15" customHeight="1" x14ac:dyDescent="0.2">
      <c r="B617" s="130" t="s">
        <v>3972</v>
      </c>
      <c r="C617" s="25" t="s">
        <v>985</v>
      </c>
      <c r="D617" s="157" t="s">
        <v>698</v>
      </c>
      <c r="E617" s="25" t="s">
        <v>678</v>
      </c>
      <c r="F617" s="25" t="s">
        <v>8047</v>
      </c>
      <c r="G617" s="36"/>
      <c r="H617" s="36"/>
      <c r="I617" s="36"/>
      <c r="J617" s="36" t="s">
        <v>8121</v>
      </c>
      <c r="K617" s="36"/>
      <c r="L617" s="36"/>
      <c r="M617" s="36"/>
      <c r="N617" s="36">
        <v>345336.33459699998</v>
      </c>
      <c r="O617" s="128">
        <v>6294671.9254000001</v>
      </c>
      <c r="P617" s="215">
        <v>19</v>
      </c>
      <c r="Q617" s="36"/>
      <c r="R617" s="401">
        <v>1947</v>
      </c>
    </row>
    <row r="618" spans="2:18" ht="15" customHeight="1" x14ac:dyDescent="0.2">
      <c r="B618" s="130" t="s">
        <v>3972</v>
      </c>
      <c r="C618" s="25" t="s">
        <v>937</v>
      </c>
      <c r="D618" s="218"/>
      <c r="E618" s="218"/>
      <c r="F618" s="36" t="s">
        <v>8085</v>
      </c>
      <c r="G618" s="218"/>
      <c r="H618" s="36"/>
      <c r="I618" s="36"/>
      <c r="J618" s="36" t="s">
        <v>8121</v>
      </c>
      <c r="K618" s="36"/>
      <c r="L618" s="36"/>
      <c r="M618" s="36"/>
      <c r="N618" s="36"/>
      <c r="O618" s="128"/>
      <c r="P618" s="215"/>
      <c r="Q618" s="36"/>
      <c r="R618" s="276"/>
    </row>
    <row r="619" spans="2:18" ht="15" customHeight="1" x14ac:dyDescent="0.2">
      <c r="B619" s="130" t="s">
        <v>3972</v>
      </c>
      <c r="C619" s="25" t="s">
        <v>937</v>
      </c>
      <c r="D619" s="152">
        <v>8</v>
      </c>
      <c r="E619" s="153">
        <v>83</v>
      </c>
      <c r="F619" s="25" t="s">
        <v>8269</v>
      </c>
      <c r="G619" s="36"/>
      <c r="H619" s="36"/>
      <c r="I619" s="36"/>
      <c r="J619" s="36"/>
      <c r="K619" s="36" t="s">
        <v>8121</v>
      </c>
      <c r="L619" s="36"/>
      <c r="M619" s="36"/>
      <c r="N619" s="36"/>
      <c r="O619" s="128"/>
      <c r="P619" s="215"/>
      <c r="Q619" s="36"/>
      <c r="R619" s="276"/>
    </row>
    <row r="620" spans="2:18" ht="15" customHeight="1" x14ac:dyDescent="0.2">
      <c r="B620" s="130" t="s">
        <v>3972</v>
      </c>
      <c r="C620" s="25" t="s">
        <v>937</v>
      </c>
      <c r="D620" s="221">
        <v>3</v>
      </c>
      <c r="E620" s="221">
        <v>33</v>
      </c>
      <c r="F620" s="25" t="s">
        <v>8037</v>
      </c>
      <c r="G620" s="36"/>
      <c r="H620" s="36"/>
      <c r="I620" s="36"/>
      <c r="J620" s="36" t="s">
        <v>8121</v>
      </c>
      <c r="K620" s="36"/>
      <c r="L620" s="36"/>
      <c r="M620" s="36"/>
      <c r="N620" s="36">
        <v>325967.46491150098</v>
      </c>
      <c r="O620" s="128">
        <v>6839096.4561623298</v>
      </c>
      <c r="P620" s="215">
        <v>19</v>
      </c>
      <c r="Q620" s="36"/>
      <c r="R620" s="276">
        <v>37987</v>
      </c>
    </row>
    <row r="621" spans="2:18" ht="15" customHeight="1" x14ac:dyDescent="0.2">
      <c r="B621" s="130" t="s">
        <v>3972</v>
      </c>
      <c r="C621" s="25" t="s">
        <v>941</v>
      </c>
      <c r="D621" s="152">
        <v>13</v>
      </c>
      <c r="E621" s="221">
        <v>133</v>
      </c>
      <c r="F621" s="216" t="s">
        <v>7721</v>
      </c>
      <c r="G621" s="36"/>
      <c r="H621" s="36" t="s">
        <v>8121</v>
      </c>
      <c r="I621" s="36"/>
      <c r="J621" s="36"/>
      <c r="K621" s="36"/>
      <c r="L621" s="36"/>
      <c r="M621" s="36"/>
      <c r="N621" s="36">
        <v>354070</v>
      </c>
      <c r="O621" s="128">
        <v>6337175</v>
      </c>
      <c r="P621" s="215">
        <v>19</v>
      </c>
      <c r="Q621" s="36"/>
      <c r="R621" s="276">
        <v>37987</v>
      </c>
    </row>
    <row r="622" spans="2:18" ht="15" customHeight="1" x14ac:dyDescent="0.2">
      <c r="B622" s="130" t="s">
        <v>3972</v>
      </c>
      <c r="C622" s="25" t="s">
        <v>937</v>
      </c>
      <c r="D622" s="152">
        <v>13</v>
      </c>
      <c r="E622" s="224">
        <v>135</v>
      </c>
      <c r="F622" s="157" t="s">
        <v>8040</v>
      </c>
      <c r="G622" s="36"/>
      <c r="H622" s="36"/>
      <c r="I622" s="36"/>
      <c r="J622" s="36"/>
      <c r="K622" s="36" t="s">
        <v>8121</v>
      </c>
      <c r="L622" s="36"/>
      <c r="M622" s="36"/>
      <c r="N622" s="36">
        <v>297789.8</v>
      </c>
      <c r="O622" s="128">
        <v>6271506.8499999996</v>
      </c>
      <c r="P622" s="215">
        <v>19</v>
      </c>
      <c r="Q622" s="36"/>
      <c r="R622" s="276"/>
    </row>
    <row r="623" spans="2:18" ht="15" customHeight="1" x14ac:dyDescent="0.2">
      <c r="B623" s="130" t="s">
        <v>3972</v>
      </c>
      <c r="C623" s="25" t="s">
        <v>985</v>
      </c>
      <c r="D623" s="157" t="s">
        <v>698</v>
      </c>
      <c r="E623" s="25" t="s">
        <v>680</v>
      </c>
      <c r="F623" s="25" t="s">
        <v>7681</v>
      </c>
      <c r="G623" s="36"/>
      <c r="H623" s="36" t="s">
        <v>8121</v>
      </c>
      <c r="I623" s="36"/>
      <c r="J623" s="36"/>
      <c r="K623" s="36"/>
      <c r="L623" s="36"/>
      <c r="M623" s="36"/>
      <c r="N623" s="36">
        <v>332885.70093400002</v>
      </c>
      <c r="O623" s="128">
        <v>6329591.2520199995</v>
      </c>
      <c r="P623" s="215">
        <v>19</v>
      </c>
      <c r="Q623" s="36"/>
      <c r="R623" s="401">
        <v>1991</v>
      </c>
    </row>
    <row r="624" spans="2:18" ht="15" customHeight="1" x14ac:dyDescent="0.2">
      <c r="B624" s="130" t="s">
        <v>3972</v>
      </c>
      <c r="C624" s="25" t="s">
        <v>917</v>
      </c>
      <c r="D624" s="152">
        <v>5</v>
      </c>
      <c r="E624" s="221">
        <v>56</v>
      </c>
      <c r="F624" s="25" t="s">
        <v>7725</v>
      </c>
      <c r="G624" s="36"/>
      <c r="H624" s="36"/>
      <c r="I624" s="36"/>
      <c r="J624" s="36"/>
      <c r="K624" s="36" t="s">
        <v>8121</v>
      </c>
      <c r="L624" s="36"/>
      <c r="M624" s="36"/>
      <c r="N624" s="36">
        <v>254780</v>
      </c>
      <c r="O624" s="128">
        <v>6303457</v>
      </c>
      <c r="P624" s="215">
        <v>19</v>
      </c>
      <c r="Q624" s="36"/>
      <c r="R624" s="276">
        <v>39038</v>
      </c>
    </row>
    <row r="625" spans="2:18" ht="15" customHeight="1" x14ac:dyDescent="0.2">
      <c r="B625" s="130" t="s">
        <v>3972</v>
      </c>
      <c r="C625" s="25" t="s">
        <v>937</v>
      </c>
      <c r="D625" s="152">
        <v>8</v>
      </c>
      <c r="E625" s="153">
        <v>83</v>
      </c>
      <c r="F625" s="157" t="s">
        <v>7742</v>
      </c>
      <c r="G625" s="36"/>
      <c r="H625" s="36"/>
      <c r="I625" s="36"/>
      <c r="J625" s="36"/>
      <c r="K625" s="36" t="s">
        <v>8121</v>
      </c>
      <c r="L625" s="36"/>
      <c r="M625" s="36"/>
      <c r="N625" s="36">
        <v>761080.74741606298</v>
      </c>
      <c r="O625" s="128">
        <v>5944857.7239461197</v>
      </c>
      <c r="P625" s="215">
        <v>18</v>
      </c>
      <c r="Q625" s="36"/>
      <c r="R625" s="276"/>
    </row>
    <row r="626" spans="2:18" ht="15" customHeight="1" x14ac:dyDescent="0.2">
      <c r="B626" s="130" t="s">
        <v>3972</v>
      </c>
      <c r="C626" s="25" t="s">
        <v>937</v>
      </c>
      <c r="D626" s="218"/>
      <c r="E626" s="218"/>
      <c r="F626" s="36" t="s">
        <v>7742</v>
      </c>
      <c r="G626" s="218"/>
      <c r="H626" s="36"/>
      <c r="I626" s="36"/>
      <c r="J626" s="36"/>
      <c r="K626" s="36" t="s">
        <v>8121</v>
      </c>
      <c r="L626" s="36"/>
      <c r="M626" s="36"/>
      <c r="N626" s="36">
        <v>761080.74741606298</v>
      </c>
      <c r="O626" s="128">
        <v>5944857.7239461197</v>
      </c>
      <c r="P626" s="215">
        <v>18</v>
      </c>
      <c r="Q626" s="36"/>
      <c r="R626" s="276"/>
    </row>
    <row r="627" spans="2:18" ht="15" customHeight="1" x14ac:dyDescent="0.2">
      <c r="B627" s="130" t="s">
        <v>3972</v>
      </c>
      <c r="C627" s="36" t="s">
        <v>937</v>
      </c>
      <c r="D627" s="36"/>
      <c r="E627" s="36"/>
      <c r="F627" s="36" t="s">
        <v>8075</v>
      </c>
      <c r="G627" s="36"/>
      <c r="H627" s="36"/>
      <c r="I627" s="36"/>
      <c r="J627" s="36"/>
      <c r="K627" s="36" t="s">
        <v>8121</v>
      </c>
      <c r="L627" s="36"/>
      <c r="M627" s="36"/>
      <c r="N627" s="36">
        <v>663190.30518961803</v>
      </c>
      <c r="O627" s="128">
        <v>5907131.6436808398</v>
      </c>
      <c r="P627" s="36">
        <v>18</v>
      </c>
      <c r="Q627" s="36"/>
      <c r="R627" s="276">
        <v>36892</v>
      </c>
    </row>
    <row r="628" spans="2:18" ht="15" customHeight="1" x14ac:dyDescent="0.2">
      <c r="B628" s="130" t="s">
        <v>3972</v>
      </c>
      <c r="C628" s="25" t="s">
        <v>937</v>
      </c>
      <c r="D628" s="153">
        <v>6</v>
      </c>
      <c r="E628" s="221">
        <v>61</v>
      </c>
      <c r="F628" s="157" t="s">
        <v>4802</v>
      </c>
      <c r="G628" s="36"/>
      <c r="H628" s="36"/>
      <c r="I628" s="36"/>
      <c r="J628" s="36"/>
      <c r="K628" s="36" t="s">
        <v>8121</v>
      </c>
      <c r="L628" s="36"/>
      <c r="M628" s="36"/>
      <c r="N628" s="36">
        <v>342330.95048484701</v>
      </c>
      <c r="O628" s="128">
        <v>6229756.5817383304</v>
      </c>
      <c r="P628" s="215">
        <v>19</v>
      </c>
      <c r="Q628" s="36"/>
      <c r="R628" s="276"/>
    </row>
    <row r="629" spans="2:18" ht="15" customHeight="1" x14ac:dyDescent="0.2">
      <c r="B629" s="130" t="s">
        <v>3972</v>
      </c>
      <c r="C629" s="25" t="s">
        <v>937</v>
      </c>
      <c r="D629" s="152">
        <v>13</v>
      </c>
      <c r="E629" s="221">
        <v>133</v>
      </c>
      <c r="F629" s="157" t="s">
        <v>4803</v>
      </c>
      <c r="G629" s="36"/>
      <c r="H629" s="36"/>
      <c r="I629" s="36"/>
      <c r="J629" s="36"/>
      <c r="K629" s="36" t="s">
        <v>8121</v>
      </c>
      <c r="L629" s="36"/>
      <c r="M629" s="36"/>
      <c r="N629" s="36">
        <v>338856.41420386097</v>
      </c>
      <c r="O629" s="128">
        <v>6251488.2229829403</v>
      </c>
      <c r="P629" s="215">
        <v>19</v>
      </c>
      <c r="Q629" s="36"/>
      <c r="R629" s="276">
        <v>36161</v>
      </c>
    </row>
    <row r="630" spans="2:18" ht="15" customHeight="1" x14ac:dyDescent="0.2">
      <c r="B630" s="130" t="s">
        <v>3972</v>
      </c>
      <c r="C630" s="36" t="s">
        <v>937</v>
      </c>
      <c r="D630" s="36"/>
      <c r="E630" s="36"/>
      <c r="F630" s="36" t="s">
        <v>7745</v>
      </c>
      <c r="G630" s="36"/>
      <c r="H630" s="36"/>
      <c r="I630" s="36"/>
      <c r="J630" s="36"/>
      <c r="K630" s="36"/>
      <c r="L630" s="36"/>
      <c r="M630" s="36" t="s">
        <v>8121</v>
      </c>
      <c r="N630" s="36">
        <v>197692.49410000001</v>
      </c>
      <c r="O630" s="128">
        <v>5963323.7049000002</v>
      </c>
      <c r="P630" s="36">
        <v>19</v>
      </c>
      <c r="Q630" s="36"/>
      <c r="R630" s="276"/>
    </row>
    <row r="631" spans="2:18" ht="15" customHeight="1" x14ac:dyDescent="0.2">
      <c r="B631" s="130" t="s">
        <v>3972</v>
      </c>
      <c r="C631" s="25" t="s">
        <v>957</v>
      </c>
      <c r="D631" s="221">
        <v>3</v>
      </c>
      <c r="E631" s="221">
        <v>31</v>
      </c>
      <c r="F631" s="25" t="s">
        <v>8068</v>
      </c>
      <c r="G631" s="36"/>
      <c r="H631" s="36"/>
      <c r="I631" s="36"/>
      <c r="J631" s="36" t="s">
        <v>8121</v>
      </c>
      <c r="K631" s="36"/>
      <c r="L631" s="36"/>
      <c r="M631" s="36"/>
      <c r="N631" s="36">
        <v>365128.62099999998</v>
      </c>
      <c r="O631" s="128">
        <v>6990051.6679999996</v>
      </c>
      <c r="P631" s="215">
        <v>19</v>
      </c>
      <c r="Q631" s="36"/>
      <c r="R631" s="276">
        <v>34700</v>
      </c>
    </row>
    <row r="632" spans="2:18" ht="15" customHeight="1" x14ac:dyDescent="0.2">
      <c r="B632" s="130" t="s">
        <v>3972</v>
      </c>
      <c r="C632" s="36" t="s">
        <v>988</v>
      </c>
      <c r="D632" s="36"/>
      <c r="E632" s="36"/>
      <c r="F632" s="278" t="s">
        <v>7709</v>
      </c>
      <c r="G632" s="36"/>
      <c r="H632" s="36"/>
      <c r="I632" s="36"/>
      <c r="J632" s="36"/>
      <c r="K632" s="36"/>
      <c r="L632" s="36" t="s">
        <v>8121</v>
      </c>
      <c r="M632" s="36"/>
      <c r="N632" s="36">
        <v>392481.02633199998</v>
      </c>
      <c r="O632" s="128">
        <v>6362645.5046399999</v>
      </c>
      <c r="P632" s="36">
        <v>19</v>
      </c>
      <c r="Q632" s="36"/>
      <c r="R632" s="401">
        <v>1926</v>
      </c>
    </row>
    <row r="633" spans="2:18" ht="15" customHeight="1" x14ac:dyDescent="0.2">
      <c r="B633" s="130" t="s">
        <v>3972</v>
      </c>
      <c r="C633" s="25" t="s">
        <v>985</v>
      </c>
      <c r="D633" s="157" t="s">
        <v>698</v>
      </c>
      <c r="E633" s="25" t="s">
        <v>678</v>
      </c>
      <c r="F633" s="25" t="s">
        <v>7682</v>
      </c>
      <c r="G633" s="36"/>
      <c r="H633" s="36"/>
      <c r="I633" s="36"/>
      <c r="J633" s="36" t="s">
        <v>8121</v>
      </c>
      <c r="K633" s="36"/>
      <c r="L633" s="36"/>
      <c r="M633" s="36"/>
      <c r="N633" s="36">
        <v>343441.94257999997</v>
      </c>
      <c r="O633" s="128">
        <v>6290177.1056199996</v>
      </c>
      <c r="P633" s="215">
        <v>19</v>
      </c>
      <c r="Q633" s="36"/>
      <c r="R633" s="401">
        <v>1948</v>
      </c>
    </row>
    <row r="634" spans="2:18" ht="15" customHeight="1" x14ac:dyDescent="0.2">
      <c r="B634" s="130" t="s">
        <v>3972</v>
      </c>
      <c r="C634" s="25" t="s">
        <v>985</v>
      </c>
      <c r="D634" s="157" t="s">
        <v>698</v>
      </c>
      <c r="E634" s="25" t="s">
        <v>678</v>
      </c>
      <c r="F634" s="25" t="s">
        <v>7683</v>
      </c>
      <c r="G634" s="36"/>
      <c r="H634" s="36"/>
      <c r="I634" s="36"/>
      <c r="J634" s="36" t="s">
        <v>8121</v>
      </c>
      <c r="K634" s="36"/>
      <c r="L634" s="36"/>
      <c r="M634" s="36"/>
      <c r="N634" s="36">
        <v>349865.75286900002</v>
      </c>
      <c r="O634" s="128">
        <v>6307368.3710599998</v>
      </c>
      <c r="P634" s="215">
        <v>19</v>
      </c>
      <c r="Q634" s="36"/>
      <c r="R634" s="401">
        <v>1996</v>
      </c>
    </row>
    <row r="635" spans="2:18" ht="15" customHeight="1" x14ac:dyDescent="0.2">
      <c r="B635" s="130" t="s">
        <v>3972</v>
      </c>
      <c r="C635" s="36" t="s">
        <v>932</v>
      </c>
      <c r="D635" s="218"/>
      <c r="E635" s="218"/>
      <c r="F635" s="36" t="s">
        <v>8255</v>
      </c>
      <c r="G635" s="218"/>
      <c r="H635" s="36" t="s">
        <v>8121</v>
      </c>
      <c r="I635" s="36"/>
      <c r="J635" s="36"/>
      <c r="K635" s="36"/>
      <c r="L635" s="36"/>
      <c r="M635" s="36"/>
      <c r="N635" s="36">
        <v>369062.46</v>
      </c>
      <c r="O635" s="128">
        <v>6306334.0099999998</v>
      </c>
      <c r="P635" s="215">
        <v>19</v>
      </c>
      <c r="Q635" s="36"/>
      <c r="R635" s="401">
        <v>1990</v>
      </c>
    </row>
    <row r="636" spans="2:18" ht="15" customHeight="1" x14ac:dyDescent="0.2">
      <c r="B636" s="130" t="s">
        <v>3972</v>
      </c>
      <c r="C636" s="36" t="s">
        <v>932</v>
      </c>
      <c r="D636" s="36"/>
      <c r="E636" s="36"/>
      <c r="F636" s="36" t="s">
        <v>7666</v>
      </c>
      <c r="G636" s="36"/>
      <c r="H636" s="36"/>
      <c r="I636" s="36"/>
      <c r="J636" s="36" t="s">
        <v>8121</v>
      </c>
      <c r="K636" s="36"/>
      <c r="L636" s="36"/>
      <c r="M636" s="36"/>
      <c r="N636" s="36">
        <v>368248.29</v>
      </c>
      <c r="O636" s="128">
        <v>6283377.8399999999</v>
      </c>
      <c r="P636" s="36">
        <v>19</v>
      </c>
      <c r="Q636" s="36"/>
      <c r="R636" s="401">
        <v>1925</v>
      </c>
    </row>
    <row r="637" spans="2:18" ht="15" customHeight="1" x14ac:dyDescent="0.2">
      <c r="B637" s="130" t="s">
        <v>3972</v>
      </c>
      <c r="C637" s="25" t="s">
        <v>937</v>
      </c>
      <c r="D637" s="153">
        <v>6</v>
      </c>
      <c r="E637" s="152">
        <v>63</v>
      </c>
      <c r="F637" s="157" t="s">
        <v>4804</v>
      </c>
      <c r="G637" s="36"/>
      <c r="H637" s="36"/>
      <c r="I637" s="36"/>
      <c r="J637" s="36"/>
      <c r="K637" s="36" t="s">
        <v>8121</v>
      </c>
      <c r="L637" s="36"/>
      <c r="M637" s="36"/>
      <c r="N637" s="36">
        <v>320857.909593169</v>
      </c>
      <c r="O637" s="128">
        <v>6174271.7302468298</v>
      </c>
      <c r="P637" s="215">
        <v>19</v>
      </c>
      <c r="Q637" s="36"/>
      <c r="R637" s="276">
        <v>34700</v>
      </c>
    </row>
    <row r="638" spans="2:18" ht="15" customHeight="1" x14ac:dyDescent="0.2">
      <c r="B638" s="130" t="s">
        <v>3972</v>
      </c>
      <c r="C638" s="36" t="s">
        <v>886</v>
      </c>
      <c r="D638" s="152">
        <v>13</v>
      </c>
      <c r="E638" s="152">
        <v>132</v>
      </c>
      <c r="F638" s="222" t="s">
        <v>7684</v>
      </c>
      <c r="G638" s="36"/>
      <c r="H638" s="36"/>
      <c r="I638" s="36"/>
      <c r="J638" s="36" t="s">
        <v>8121</v>
      </c>
      <c r="K638" s="36"/>
      <c r="L638" s="36"/>
      <c r="M638" s="36"/>
      <c r="N638" s="36">
        <v>349985.00711000001</v>
      </c>
      <c r="O638" s="128">
        <v>6279025.4943500003</v>
      </c>
      <c r="P638" s="215">
        <v>19</v>
      </c>
      <c r="Q638" s="36"/>
      <c r="R638" s="401">
        <v>2004</v>
      </c>
    </row>
    <row r="639" spans="2:18" ht="15" customHeight="1" x14ac:dyDescent="0.2">
      <c r="B639" s="130" t="s">
        <v>3972</v>
      </c>
      <c r="C639" s="25" t="s">
        <v>985</v>
      </c>
      <c r="D639" s="157" t="s">
        <v>698</v>
      </c>
      <c r="E639" s="25" t="s">
        <v>679</v>
      </c>
      <c r="F639" s="25" t="s">
        <v>7684</v>
      </c>
      <c r="G639" s="36"/>
      <c r="H639" s="36"/>
      <c r="I639" s="36"/>
      <c r="J639" s="36" t="s">
        <v>8121</v>
      </c>
      <c r="K639" s="36"/>
      <c r="L639" s="36"/>
      <c r="M639" s="36"/>
      <c r="N639" s="36">
        <v>349985.00711000001</v>
      </c>
      <c r="O639" s="128">
        <v>6279025.4943500003</v>
      </c>
      <c r="P639" s="215">
        <v>19</v>
      </c>
      <c r="Q639" s="36"/>
      <c r="R639" s="401">
        <v>2004</v>
      </c>
    </row>
    <row r="640" spans="2:18" ht="15" customHeight="1" x14ac:dyDescent="0.2">
      <c r="B640" s="130" t="s">
        <v>3972</v>
      </c>
      <c r="C640" s="25" t="s">
        <v>985</v>
      </c>
      <c r="D640" s="157" t="s">
        <v>698</v>
      </c>
      <c r="E640" s="25" t="s">
        <v>678</v>
      </c>
      <c r="F640" s="25" t="s">
        <v>7685</v>
      </c>
      <c r="G640" s="36"/>
      <c r="H640" s="36"/>
      <c r="I640" s="36"/>
      <c r="J640" s="36" t="s">
        <v>8121</v>
      </c>
      <c r="K640" s="36"/>
      <c r="L640" s="36"/>
      <c r="M640" s="36"/>
      <c r="N640" s="36">
        <v>358386.558166</v>
      </c>
      <c r="O640" s="128">
        <v>6294489.9283600003</v>
      </c>
      <c r="P640" s="215">
        <v>19</v>
      </c>
      <c r="Q640" s="36"/>
      <c r="R640" s="401">
        <v>1923</v>
      </c>
    </row>
    <row r="641" spans="2:18" ht="15" customHeight="1" x14ac:dyDescent="0.2">
      <c r="B641" s="130" t="s">
        <v>3972</v>
      </c>
      <c r="C641" s="25" t="s">
        <v>7622</v>
      </c>
      <c r="D641" s="218"/>
      <c r="E641" s="218"/>
      <c r="F641" s="36" t="s">
        <v>8088</v>
      </c>
      <c r="G641" s="218"/>
      <c r="H641" s="36" t="s">
        <v>8121</v>
      </c>
      <c r="I641" s="36"/>
      <c r="J641" s="36"/>
      <c r="K641" s="36"/>
      <c r="L641" s="36"/>
      <c r="M641" s="36"/>
      <c r="N641" s="36"/>
      <c r="O641" s="128"/>
      <c r="P641" s="215"/>
      <c r="Q641" s="36"/>
      <c r="R641" s="276"/>
    </row>
    <row r="642" spans="2:18" ht="15" customHeight="1" x14ac:dyDescent="0.2">
      <c r="B642" s="130" t="s">
        <v>3972</v>
      </c>
      <c r="C642" s="25" t="s">
        <v>985</v>
      </c>
      <c r="D642" s="157" t="s">
        <v>698</v>
      </c>
      <c r="E642" s="25" t="s">
        <v>680</v>
      </c>
      <c r="F642" s="25" t="s">
        <v>7686</v>
      </c>
      <c r="G642" s="36"/>
      <c r="H642" s="36" t="s">
        <v>8121</v>
      </c>
      <c r="I642" s="36"/>
      <c r="J642" s="36"/>
      <c r="K642" s="36"/>
      <c r="L642" s="36"/>
      <c r="M642" s="36"/>
      <c r="N642" s="36">
        <v>336356.80827899999</v>
      </c>
      <c r="O642" s="128">
        <v>6311968.8487600004</v>
      </c>
      <c r="P642" s="215">
        <v>19</v>
      </c>
      <c r="Q642" s="36"/>
      <c r="R642" s="401">
        <v>1998</v>
      </c>
    </row>
    <row r="643" spans="2:18" ht="15" customHeight="1" x14ac:dyDescent="0.2">
      <c r="B643" s="130" t="s">
        <v>3972</v>
      </c>
      <c r="C643" s="25" t="s">
        <v>985</v>
      </c>
      <c r="D643" s="157" t="s">
        <v>698</v>
      </c>
      <c r="E643" s="25" t="s">
        <v>681</v>
      </c>
      <c r="F643" s="25" t="s">
        <v>7687</v>
      </c>
      <c r="G643" s="36"/>
      <c r="H643" s="36"/>
      <c r="I643" s="36"/>
      <c r="J643" s="36" t="s">
        <v>8121</v>
      </c>
      <c r="K643" s="36"/>
      <c r="L643" s="36"/>
      <c r="M643" s="36"/>
      <c r="N643" s="36">
        <v>339870.85992399999</v>
      </c>
      <c r="O643" s="128">
        <v>6285278.9653200004</v>
      </c>
      <c r="P643" s="215">
        <v>19</v>
      </c>
      <c r="Q643" s="36"/>
      <c r="R643" s="401">
        <v>2002</v>
      </c>
    </row>
    <row r="644" spans="2:18" ht="15" customHeight="1" x14ac:dyDescent="0.2">
      <c r="B644" s="130" t="s">
        <v>3972</v>
      </c>
      <c r="C644" s="25" t="s">
        <v>937</v>
      </c>
      <c r="D644" s="221">
        <v>9</v>
      </c>
      <c r="E644" s="221">
        <v>91</v>
      </c>
      <c r="F644" s="36" t="s">
        <v>7739</v>
      </c>
      <c r="G644" s="36"/>
      <c r="H644" s="36"/>
      <c r="I644" s="36"/>
      <c r="J644" s="36"/>
      <c r="K644" s="36" t="s">
        <v>8121</v>
      </c>
      <c r="L644" s="36"/>
      <c r="M644" s="36"/>
      <c r="N644" s="36">
        <v>721695.74786660296</v>
      </c>
      <c r="O644" s="128">
        <v>5733434.0511044404</v>
      </c>
      <c r="P644" s="215">
        <v>18</v>
      </c>
      <c r="Q644" s="36"/>
      <c r="R644" s="276"/>
    </row>
    <row r="645" spans="2:18" ht="15" customHeight="1" x14ac:dyDescent="0.2">
      <c r="B645" s="130" t="s">
        <v>3972</v>
      </c>
      <c r="C645" s="25" t="s">
        <v>937</v>
      </c>
      <c r="D645" s="152">
        <v>7</v>
      </c>
      <c r="E645" s="153">
        <v>74</v>
      </c>
      <c r="F645" s="157" t="s">
        <v>4805</v>
      </c>
      <c r="G645" s="36"/>
      <c r="H645" s="36"/>
      <c r="I645" s="36"/>
      <c r="J645" s="36"/>
      <c r="K645" s="36" t="s">
        <v>8121</v>
      </c>
      <c r="L645" s="36"/>
      <c r="M645" s="36"/>
      <c r="N645" s="36">
        <v>261265.72776470799</v>
      </c>
      <c r="O645" s="128">
        <v>6031979.9843207104</v>
      </c>
      <c r="P645" s="215">
        <v>19</v>
      </c>
      <c r="Q645" s="36"/>
      <c r="R645" s="276"/>
    </row>
    <row r="646" spans="2:18" ht="15" customHeight="1" x14ac:dyDescent="0.2">
      <c r="B646" s="130" t="s">
        <v>3972</v>
      </c>
      <c r="C646" s="25" t="s">
        <v>985</v>
      </c>
      <c r="D646" s="157" t="s">
        <v>698</v>
      </c>
      <c r="E646" s="25" t="s">
        <v>678</v>
      </c>
      <c r="F646" s="25" t="s">
        <v>7688</v>
      </c>
      <c r="G646" s="36"/>
      <c r="H646" s="36"/>
      <c r="I646" s="36"/>
      <c r="J646" s="36" t="s">
        <v>8121</v>
      </c>
      <c r="K646" s="36"/>
      <c r="L646" s="36"/>
      <c r="M646" s="36"/>
      <c r="N646" s="36">
        <v>338894.99098</v>
      </c>
      <c r="O646" s="128">
        <v>6302910.3884800002</v>
      </c>
      <c r="P646" s="215">
        <v>19</v>
      </c>
      <c r="Q646" s="36"/>
      <c r="R646" s="401">
        <v>1994</v>
      </c>
    </row>
    <row r="647" spans="2:18" ht="15" customHeight="1" x14ac:dyDescent="0.2">
      <c r="B647" s="130" t="s">
        <v>3972</v>
      </c>
      <c r="C647" s="25" t="s">
        <v>985</v>
      </c>
      <c r="D647" s="157" t="s">
        <v>698</v>
      </c>
      <c r="E647" s="25" t="s">
        <v>678</v>
      </c>
      <c r="F647" s="25" t="s">
        <v>7689</v>
      </c>
      <c r="G647" s="36"/>
      <c r="H647" s="36"/>
      <c r="I647" s="36"/>
      <c r="J647" s="36" t="s">
        <v>8121</v>
      </c>
      <c r="K647" s="36"/>
      <c r="L647" s="36" t="s">
        <v>8121</v>
      </c>
      <c r="M647" s="36"/>
      <c r="N647" s="36">
        <v>310304.88514199998</v>
      </c>
      <c r="O647" s="128">
        <v>6299436.39793</v>
      </c>
      <c r="P647" s="215">
        <v>19</v>
      </c>
      <c r="Q647" s="36"/>
      <c r="R647" s="401">
        <v>1982</v>
      </c>
    </row>
    <row r="648" spans="2:18" ht="15" customHeight="1" x14ac:dyDescent="0.2">
      <c r="B648" s="130" t="s">
        <v>3972</v>
      </c>
      <c r="C648" s="25" t="s">
        <v>985</v>
      </c>
      <c r="D648" s="157" t="s">
        <v>698</v>
      </c>
      <c r="E648" s="25" t="s">
        <v>678</v>
      </c>
      <c r="F648" s="25" t="s">
        <v>7690</v>
      </c>
      <c r="G648" s="36"/>
      <c r="H648" s="36"/>
      <c r="I648" s="36"/>
      <c r="J648" s="36" t="s">
        <v>8121</v>
      </c>
      <c r="K648" s="36"/>
      <c r="L648" s="36"/>
      <c r="M648" s="36"/>
      <c r="N648" s="36">
        <v>339175.42141800001</v>
      </c>
      <c r="O648" s="128">
        <v>6293744.4283400001</v>
      </c>
      <c r="P648" s="215">
        <v>19</v>
      </c>
      <c r="Q648" s="36"/>
      <c r="R648" s="401">
        <v>1990</v>
      </c>
    </row>
    <row r="649" spans="2:18" ht="15" customHeight="1" x14ac:dyDescent="0.2">
      <c r="B649" s="130" t="s">
        <v>3972</v>
      </c>
      <c r="C649" s="25" t="s">
        <v>937</v>
      </c>
      <c r="D649" s="152">
        <v>8</v>
      </c>
      <c r="E649" s="153">
        <v>81</v>
      </c>
      <c r="F649" s="157" t="s">
        <v>7732</v>
      </c>
      <c r="G649" s="36"/>
      <c r="H649" s="36"/>
      <c r="I649" s="36"/>
      <c r="J649" s="36"/>
      <c r="K649" s="36" t="s">
        <v>8121</v>
      </c>
      <c r="L649" s="36"/>
      <c r="M649" s="36"/>
      <c r="N649" s="36">
        <v>666852.09891035396</v>
      </c>
      <c r="O649" s="128">
        <v>5916545.1819133703</v>
      </c>
      <c r="P649" s="215">
        <v>18</v>
      </c>
      <c r="Q649" s="36"/>
      <c r="R649" s="276">
        <v>31048</v>
      </c>
    </row>
    <row r="650" spans="2:18" ht="15" customHeight="1" x14ac:dyDescent="0.2">
      <c r="B650" s="130" t="s">
        <v>3972</v>
      </c>
      <c r="C650" s="25" t="s">
        <v>937</v>
      </c>
      <c r="D650" s="152">
        <v>7</v>
      </c>
      <c r="E650" s="153">
        <v>74</v>
      </c>
      <c r="F650" s="157" t="s">
        <v>4806</v>
      </c>
      <c r="G650" s="36"/>
      <c r="H650" s="36"/>
      <c r="I650" s="36"/>
      <c r="J650" s="36"/>
      <c r="K650" s="36" t="s">
        <v>8121</v>
      </c>
      <c r="L650" s="36"/>
      <c r="M650" s="36"/>
      <c r="N650" s="36">
        <v>256866.612303017</v>
      </c>
      <c r="O650" s="128">
        <v>6016814.36530702</v>
      </c>
      <c r="P650" s="215">
        <v>19</v>
      </c>
      <c r="Q650" s="36"/>
      <c r="R650" s="276"/>
    </row>
    <row r="651" spans="2:18" ht="15" customHeight="1" x14ac:dyDescent="0.2">
      <c r="B651" s="130" t="s">
        <v>3972</v>
      </c>
      <c r="C651" s="25" t="s">
        <v>985</v>
      </c>
      <c r="D651" s="157" t="s">
        <v>698</v>
      </c>
      <c r="E651" s="25" t="s">
        <v>678</v>
      </c>
      <c r="F651" s="25" t="s">
        <v>8048</v>
      </c>
      <c r="G651" s="36"/>
      <c r="H651" s="36"/>
      <c r="I651" s="36"/>
      <c r="J651" s="36" t="s">
        <v>8121</v>
      </c>
      <c r="K651" s="36"/>
      <c r="L651" s="36"/>
      <c r="M651" s="36"/>
      <c r="N651" s="36">
        <v>358340.27751300001</v>
      </c>
      <c r="O651" s="128">
        <v>6299874.40496</v>
      </c>
      <c r="P651" s="215">
        <v>19</v>
      </c>
      <c r="Q651" s="36"/>
      <c r="R651" s="401">
        <v>1983</v>
      </c>
    </row>
    <row r="652" spans="2:18" ht="15" customHeight="1" x14ac:dyDescent="0.2">
      <c r="B652" s="130" t="s">
        <v>3972</v>
      </c>
      <c r="C652" s="25" t="s">
        <v>937</v>
      </c>
      <c r="D652" s="153">
        <v>6</v>
      </c>
      <c r="E652" s="221">
        <v>61</v>
      </c>
      <c r="F652" s="157" t="s">
        <v>4807</v>
      </c>
      <c r="G652" s="36"/>
      <c r="H652" s="36"/>
      <c r="I652" s="36"/>
      <c r="J652" s="36"/>
      <c r="K652" s="36" t="s">
        <v>8121</v>
      </c>
      <c r="L652" s="36"/>
      <c r="M652" s="36"/>
      <c r="N652" s="36">
        <v>337621.128286605</v>
      </c>
      <c r="O652" s="128">
        <v>6210316.0612132996</v>
      </c>
      <c r="P652" s="215">
        <v>19</v>
      </c>
      <c r="Q652" s="36"/>
      <c r="R652" s="276"/>
    </row>
    <row r="653" spans="2:18" ht="15" customHeight="1" x14ac:dyDescent="0.2">
      <c r="B653" s="130" t="s">
        <v>3972</v>
      </c>
      <c r="C653" s="25" t="s">
        <v>941</v>
      </c>
      <c r="D653" s="152">
        <v>5</v>
      </c>
      <c r="E653" s="221">
        <v>53</v>
      </c>
      <c r="F653" s="216" t="s">
        <v>7722</v>
      </c>
      <c r="G653" s="36"/>
      <c r="H653" s="36"/>
      <c r="I653" s="36"/>
      <c r="J653" s="36" t="s">
        <v>8121</v>
      </c>
      <c r="K653" s="36"/>
      <c r="L653" s="36"/>
      <c r="M653" s="36"/>
      <c r="N653" s="36">
        <v>368032</v>
      </c>
      <c r="O653" s="128">
        <v>6362727</v>
      </c>
      <c r="P653" s="215">
        <v>19</v>
      </c>
      <c r="Q653" s="36"/>
      <c r="R653" s="276">
        <v>37987</v>
      </c>
    </row>
    <row r="654" spans="2:18" ht="15" customHeight="1" x14ac:dyDescent="0.2">
      <c r="B654" s="130" t="s">
        <v>3972</v>
      </c>
      <c r="C654" s="25" t="s">
        <v>937</v>
      </c>
      <c r="D654" s="152">
        <v>8</v>
      </c>
      <c r="E654" s="153">
        <v>81</v>
      </c>
      <c r="F654" s="25" t="s">
        <v>7733</v>
      </c>
      <c r="G654" s="36"/>
      <c r="H654" s="36"/>
      <c r="I654" s="36"/>
      <c r="J654" s="36"/>
      <c r="K654" s="36" t="s">
        <v>8121</v>
      </c>
      <c r="L654" s="36"/>
      <c r="M654" s="36"/>
      <c r="N654" s="36">
        <v>664685.73386607599</v>
      </c>
      <c r="O654" s="128">
        <v>5892626.8644397799</v>
      </c>
      <c r="P654" s="215">
        <v>18</v>
      </c>
      <c r="Q654" s="36"/>
      <c r="R654" s="276"/>
    </row>
    <row r="655" spans="2:18" ht="15" customHeight="1" x14ac:dyDescent="0.2">
      <c r="B655" s="130" t="s">
        <v>3972</v>
      </c>
      <c r="C655" s="25" t="s">
        <v>937</v>
      </c>
      <c r="D655" s="152">
        <v>8</v>
      </c>
      <c r="E655" s="153">
        <v>81</v>
      </c>
      <c r="F655" s="25" t="s">
        <v>8270</v>
      </c>
      <c r="G655" s="36"/>
      <c r="H655" s="36"/>
      <c r="I655" s="36"/>
      <c r="J655" s="36"/>
      <c r="K655" s="36" t="s">
        <v>781</v>
      </c>
      <c r="L655" s="36"/>
      <c r="M655" s="36"/>
      <c r="N655" s="36"/>
      <c r="O655" s="128"/>
      <c r="P655" s="215"/>
      <c r="Q655" s="36"/>
      <c r="R655" s="276"/>
    </row>
    <row r="656" spans="2:18" ht="15" customHeight="1" x14ac:dyDescent="0.2">
      <c r="B656" s="130" t="s">
        <v>3972</v>
      </c>
      <c r="C656" s="25" t="s">
        <v>985</v>
      </c>
      <c r="D656" s="157" t="s">
        <v>698</v>
      </c>
      <c r="E656" s="25" t="s">
        <v>678</v>
      </c>
      <c r="F656" s="25" t="s">
        <v>7691</v>
      </c>
      <c r="G656" s="36"/>
      <c r="H656" s="36"/>
      <c r="I656" s="36"/>
      <c r="J656" s="36" t="s">
        <v>8121</v>
      </c>
      <c r="K656" s="36"/>
      <c r="L656" s="36"/>
      <c r="M656" s="36"/>
      <c r="N656" s="36">
        <v>353811.95838899998</v>
      </c>
      <c r="O656" s="128">
        <v>6291856.4390700003</v>
      </c>
      <c r="P656" s="215">
        <v>19</v>
      </c>
      <c r="Q656" s="36"/>
      <c r="R656" s="401">
        <v>2004</v>
      </c>
    </row>
    <row r="657" spans="2:18" ht="15" customHeight="1" x14ac:dyDescent="0.2">
      <c r="B657" s="130" t="s">
        <v>3972</v>
      </c>
      <c r="C657" s="25" t="s">
        <v>937</v>
      </c>
      <c r="D657" s="153">
        <v>6</v>
      </c>
      <c r="E657" s="221">
        <v>61</v>
      </c>
      <c r="F657" s="157" t="s">
        <v>8286</v>
      </c>
      <c r="G657" s="36"/>
      <c r="H657" s="36"/>
      <c r="I657" s="36"/>
      <c r="J657" s="36"/>
      <c r="K657" s="36" t="s">
        <v>781</v>
      </c>
      <c r="L657" s="36"/>
      <c r="M657" s="36"/>
      <c r="N657" s="36"/>
      <c r="O657" s="128"/>
      <c r="P657" s="215"/>
      <c r="Q657" s="36"/>
      <c r="R657" s="276"/>
    </row>
    <row r="658" spans="2:18" ht="15" customHeight="1" x14ac:dyDescent="0.2">
      <c r="B658" s="130" t="s">
        <v>3972</v>
      </c>
      <c r="C658" s="25" t="s">
        <v>985</v>
      </c>
      <c r="D658" s="157" t="s">
        <v>698</v>
      </c>
      <c r="E658" s="25" t="s">
        <v>678</v>
      </c>
      <c r="F658" s="25" t="s">
        <v>8079</v>
      </c>
      <c r="G658" s="36"/>
      <c r="H658" s="36"/>
      <c r="I658" s="36"/>
      <c r="J658" s="36" t="s">
        <v>8121</v>
      </c>
      <c r="K658" s="36"/>
      <c r="L658" s="36"/>
      <c r="M658" s="36"/>
      <c r="N658" s="36">
        <v>339051.522597</v>
      </c>
      <c r="O658" s="128">
        <v>6290173.4438500004</v>
      </c>
      <c r="P658" s="215">
        <v>19</v>
      </c>
      <c r="Q658" s="36"/>
      <c r="R658" s="401">
        <v>2003</v>
      </c>
    </row>
    <row r="659" spans="2:18" ht="15" customHeight="1" x14ac:dyDescent="0.2">
      <c r="B659" s="130" t="s">
        <v>3972</v>
      </c>
      <c r="C659" s="36" t="s">
        <v>937</v>
      </c>
      <c r="D659" s="36"/>
      <c r="E659" s="36"/>
      <c r="F659" s="36" t="s">
        <v>7746</v>
      </c>
      <c r="G659" s="36"/>
      <c r="H659" s="36"/>
      <c r="I659" s="36"/>
      <c r="J659" s="36"/>
      <c r="K659" s="36" t="s">
        <v>8121</v>
      </c>
      <c r="L659" s="36"/>
      <c r="M659" s="36"/>
      <c r="N659" s="36">
        <v>261353.61</v>
      </c>
      <c r="O659" s="128">
        <v>6194543.6299999999</v>
      </c>
      <c r="P659" s="36">
        <v>19</v>
      </c>
      <c r="Q659" s="36"/>
      <c r="R659" s="276"/>
    </row>
    <row r="660" spans="2:18" ht="15" customHeight="1" x14ac:dyDescent="0.2">
      <c r="B660" s="130" t="s">
        <v>3972</v>
      </c>
      <c r="C660" s="36" t="s">
        <v>1023</v>
      </c>
      <c r="D660" s="36"/>
      <c r="E660" s="36"/>
      <c r="F660" s="36" t="s">
        <v>7718</v>
      </c>
      <c r="G660" s="36"/>
      <c r="H660" s="36"/>
      <c r="I660" s="36"/>
      <c r="J660" s="36" t="s">
        <v>8121</v>
      </c>
      <c r="K660" s="36"/>
      <c r="L660" s="36"/>
      <c r="M660" s="36"/>
      <c r="N660" s="36">
        <v>269002</v>
      </c>
      <c r="O660" s="128">
        <v>6372078</v>
      </c>
      <c r="P660" s="36">
        <v>19</v>
      </c>
      <c r="Q660" s="36"/>
      <c r="R660" s="276">
        <v>23650</v>
      </c>
    </row>
    <row r="661" spans="2:18" ht="15" customHeight="1" x14ac:dyDescent="0.2">
      <c r="B661" s="130" t="s">
        <v>3972</v>
      </c>
      <c r="C661" s="25" t="s">
        <v>937</v>
      </c>
      <c r="D661" s="152">
        <v>13</v>
      </c>
      <c r="E661" s="221">
        <v>131</v>
      </c>
      <c r="F661" s="36" t="s">
        <v>8271</v>
      </c>
      <c r="G661" s="36"/>
      <c r="H661" s="36"/>
      <c r="I661" s="36"/>
      <c r="J661" s="36" t="s">
        <v>781</v>
      </c>
      <c r="K661" s="36"/>
      <c r="L661" s="36"/>
      <c r="M661" s="36"/>
      <c r="N661" s="36">
        <v>350976.3</v>
      </c>
      <c r="O661" s="128">
        <v>6280816.7400000002</v>
      </c>
      <c r="P661" s="215">
        <v>19</v>
      </c>
      <c r="Q661" s="36"/>
      <c r="R661" s="276">
        <v>41259</v>
      </c>
    </row>
    <row r="662" spans="2:18" ht="15" customHeight="1" x14ac:dyDescent="0.2">
      <c r="B662" s="130" t="s">
        <v>3972</v>
      </c>
      <c r="C662" s="25" t="s">
        <v>983</v>
      </c>
      <c r="D662" s="25">
        <v>4</v>
      </c>
      <c r="E662" s="25">
        <v>42</v>
      </c>
      <c r="F662" s="25" t="s">
        <v>7726</v>
      </c>
      <c r="G662" s="36"/>
      <c r="H662" s="36" t="s">
        <v>8121</v>
      </c>
      <c r="I662" s="36"/>
      <c r="J662" s="36"/>
      <c r="K662" s="36"/>
      <c r="L662" s="36"/>
      <c r="M662" s="36"/>
      <c r="N662" s="36">
        <v>325039.38</v>
      </c>
      <c r="O662" s="128">
        <v>6463927.5199999996</v>
      </c>
      <c r="P662" s="215">
        <v>19</v>
      </c>
      <c r="Q662" s="36"/>
      <c r="R662" s="276">
        <v>39448</v>
      </c>
    </row>
    <row r="663" spans="2:18" ht="15" customHeight="1" x14ac:dyDescent="0.2">
      <c r="B663" s="130" t="s">
        <v>3972</v>
      </c>
      <c r="C663" s="25" t="s">
        <v>937</v>
      </c>
      <c r="D663" s="221">
        <v>9</v>
      </c>
      <c r="E663" s="221">
        <v>91</v>
      </c>
      <c r="F663" s="157" t="s">
        <v>7736</v>
      </c>
      <c r="G663" s="36"/>
      <c r="H663" s="36"/>
      <c r="I663" s="36"/>
      <c r="J663" s="36"/>
      <c r="K663" s="36" t="s">
        <v>8121</v>
      </c>
      <c r="L663" s="36"/>
      <c r="M663" s="36"/>
      <c r="N663" s="36">
        <v>705580.99037242902</v>
      </c>
      <c r="O663" s="128">
        <v>5699431.40983677</v>
      </c>
      <c r="P663" s="215">
        <v>18</v>
      </c>
      <c r="Q663" s="36"/>
      <c r="R663" s="276"/>
    </row>
    <row r="664" spans="2:18" ht="15" customHeight="1" x14ac:dyDescent="0.2">
      <c r="B664" s="130" t="s">
        <v>3972</v>
      </c>
      <c r="C664" s="25" t="s">
        <v>937</v>
      </c>
      <c r="D664" s="153">
        <v>6</v>
      </c>
      <c r="E664" s="152">
        <v>62</v>
      </c>
      <c r="F664" s="157" t="s">
        <v>7747</v>
      </c>
      <c r="G664" s="36"/>
      <c r="H664" s="36"/>
      <c r="I664" s="36"/>
      <c r="J664" s="36"/>
      <c r="K664" s="36" t="s">
        <v>8121</v>
      </c>
      <c r="L664" s="36"/>
      <c r="M664" s="36"/>
      <c r="N664" s="36">
        <v>266895.28999999998</v>
      </c>
      <c r="O664" s="128">
        <v>6234518.4199999999</v>
      </c>
      <c r="P664" s="215">
        <v>19</v>
      </c>
      <c r="Q664" s="36"/>
      <c r="R664" s="276"/>
    </row>
    <row r="665" spans="2:18" ht="15" customHeight="1" x14ac:dyDescent="0.2">
      <c r="B665" s="130" t="s">
        <v>3972</v>
      </c>
      <c r="C665" s="25" t="s">
        <v>937</v>
      </c>
      <c r="D665" s="152">
        <v>8</v>
      </c>
      <c r="E665" s="152">
        <v>84</v>
      </c>
      <c r="F665" s="157" t="s">
        <v>7734</v>
      </c>
      <c r="G665" s="36"/>
      <c r="H665" s="36"/>
      <c r="I665" s="36"/>
      <c r="J665" s="36"/>
      <c r="K665" s="36" t="s">
        <v>8121</v>
      </c>
      <c r="L665" s="36"/>
      <c r="M665" s="36"/>
      <c r="N665" s="36">
        <v>245611.09205544199</v>
      </c>
      <c r="O665" s="128">
        <v>5977792.7142945202</v>
      </c>
      <c r="P665" s="215">
        <v>19</v>
      </c>
      <c r="Q665" s="36"/>
      <c r="R665" s="276"/>
    </row>
    <row r="666" spans="2:18" ht="15" customHeight="1" x14ac:dyDescent="0.2">
      <c r="B666" s="130" t="s">
        <v>3972</v>
      </c>
      <c r="C666" s="35" t="s">
        <v>988</v>
      </c>
      <c r="D666" s="152">
        <v>5</v>
      </c>
      <c r="E666" s="221">
        <v>55</v>
      </c>
      <c r="F666" s="25" t="s">
        <v>7667</v>
      </c>
      <c r="G666" s="36"/>
      <c r="H666" s="36"/>
      <c r="I666" s="36"/>
      <c r="J666" s="36" t="s">
        <v>8121</v>
      </c>
      <c r="K666" s="36"/>
      <c r="L666" s="36"/>
      <c r="M666" s="36"/>
      <c r="N666" s="36">
        <v>298361</v>
      </c>
      <c r="O666" s="128">
        <v>6362677</v>
      </c>
      <c r="P666" s="215">
        <v>19</v>
      </c>
      <c r="Q666" s="36"/>
      <c r="R666" s="401">
        <v>1954</v>
      </c>
    </row>
    <row r="667" spans="2:18" ht="15" customHeight="1" x14ac:dyDescent="0.2">
      <c r="B667" s="130" t="s">
        <v>3972</v>
      </c>
      <c r="C667" s="36" t="s">
        <v>937</v>
      </c>
      <c r="D667" s="36"/>
      <c r="E667" s="36"/>
      <c r="F667" s="36" t="s">
        <v>7740</v>
      </c>
      <c r="G667" s="36"/>
      <c r="H667" s="36"/>
      <c r="I667" s="36" t="s">
        <v>8121</v>
      </c>
      <c r="J667" s="36"/>
      <c r="K667" s="36"/>
      <c r="L667" s="36"/>
      <c r="M667" s="36"/>
      <c r="N667" s="36">
        <v>337617.68436426402</v>
      </c>
      <c r="O667" s="128">
        <v>6255048.1943199197</v>
      </c>
      <c r="P667" s="36">
        <v>19</v>
      </c>
      <c r="Q667" s="36"/>
      <c r="R667" s="276"/>
    </row>
    <row r="668" spans="2:18" ht="15" customHeight="1" x14ac:dyDescent="0.2">
      <c r="B668" s="130" t="s">
        <v>3972</v>
      </c>
      <c r="C668" s="25" t="s">
        <v>985</v>
      </c>
      <c r="D668" s="157" t="s">
        <v>698</v>
      </c>
      <c r="E668" s="25" t="s">
        <v>678</v>
      </c>
      <c r="F668" s="25" t="s">
        <v>7692</v>
      </c>
      <c r="G668" s="36"/>
      <c r="H668" s="36"/>
      <c r="I668" s="36"/>
      <c r="J668" s="36" t="s">
        <v>8121</v>
      </c>
      <c r="K668" s="36"/>
      <c r="L668" s="36"/>
      <c r="M668" s="36"/>
      <c r="N668" s="36">
        <v>339170.86142999999</v>
      </c>
      <c r="O668" s="128">
        <v>6293785.4281599997</v>
      </c>
      <c r="P668" s="215">
        <v>19</v>
      </c>
      <c r="Q668" s="36"/>
      <c r="R668" s="401">
        <v>1994</v>
      </c>
    </row>
    <row r="669" spans="2:18" ht="15" customHeight="1" x14ac:dyDescent="0.2">
      <c r="B669" s="130" t="s">
        <v>3972</v>
      </c>
      <c r="C669" s="35" t="s">
        <v>868</v>
      </c>
      <c r="D669" s="25">
        <v>8</v>
      </c>
      <c r="E669" s="25">
        <v>81</v>
      </c>
      <c r="F669" s="36" t="s">
        <v>8288</v>
      </c>
      <c r="G669" s="36"/>
      <c r="H669" s="36"/>
      <c r="I669" s="36"/>
      <c r="J669" s="36"/>
      <c r="K669" s="36" t="s">
        <v>8121</v>
      </c>
      <c r="L669" s="36"/>
      <c r="M669" s="36"/>
      <c r="N669" s="36"/>
      <c r="O669" s="128"/>
      <c r="P669" s="215"/>
      <c r="Q669" s="36"/>
      <c r="R669" s="276"/>
    </row>
    <row r="670" spans="2:18" ht="15" customHeight="1" x14ac:dyDescent="0.2">
      <c r="B670" s="130" t="s">
        <v>3972</v>
      </c>
      <c r="C670" s="25" t="s">
        <v>2422</v>
      </c>
      <c r="D670" s="218"/>
      <c r="E670" s="218"/>
      <c r="F670" s="36" t="s">
        <v>7748</v>
      </c>
      <c r="G670" s="218"/>
      <c r="H670" s="36" t="s">
        <v>8121</v>
      </c>
      <c r="I670" s="36"/>
      <c r="J670" s="36"/>
      <c r="K670" s="36"/>
      <c r="L670" s="36"/>
      <c r="M670" s="36"/>
      <c r="N670" s="36">
        <v>662152</v>
      </c>
      <c r="O670" s="128">
        <v>5506966</v>
      </c>
      <c r="P670" s="215">
        <v>18</v>
      </c>
      <c r="Q670" s="36"/>
      <c r="R670" s="276"/>
    </row>
    <row r="671" spans="2:18" ht="15" customHeight="1" x14ac:dyDescent="0.2">
      <c r="B671" s="130" t="s">
        <v>3972</v>
      </c>
      <c r="C671" s="36" t="s">
        <v>988</v>
      </c>
      <c r="D671" s="36"/>
      <c r="E671" s="36"/>
      <c r="F671" s="36" t="s">
        <v>7710</v>
      </c>
      <c r="G671" s="36"/>
      <c r="H671" s="36"/>
      <c r="I671" s="36"/>
      <c r="J671" s="36" t="s">
        <v>8121</v>
      </c>
      <c r="K671" s="36"/>
      <c r="L671" s="36"/>
      <c r="M671" s="36"/>
      <c r="N671" s="36">
        <v>260082.423308</v>
      </c>
      <c r="O671" s="128">
        <v>6338899.4101799997</v>
      </c>
      <c r="P671" s="36">
        <v>19</v>
      </c>
      <c r="Q671" s="36"/>
      <c r="R671" s="401">
        <v>1966</v>
      </c>
    </row>
    <row r="672" spans="2:18" ht="15" customHeight="1" x14ac:dyDescent="0.2">
      <c r="B672" s="130" t="s">
        <v>3972</v>
      </c>
      <c r="C672" s="36" t="s">
        <v>988</v>
      </c>
      <c r="D672" s="36"/>
      <c r="E672" s="36"/>
      <c r="F672" s="36" t="s">
        <v>7711</v>
      </c>
      <c r="G672" s="36"/>
      <c r="H672" s="36"/>
      <c r="I672" s="36"/>
      <c r="J672" s="36" t="s">
        <v>8121</v>
      </c>
      <c r="K672" s="36"/>
      <c r="L672" s="36"/>
      <c r="M672" s="36"/>
      <c r="N672" s="36">
        <v>254546.71086200001</v>
      </c>
      <c r="O672" s="128">
        <v>6337537.3703100001</v>
      </c>
      <c r="P672" s="36">
        <v>19</v>
      </c>
      <c r="Q672" s="36"/>
      <c r="R672" s="401">
        <v>1937</v>
      </c>
    </row>
    <row r="673" spans="2:18" ht="15" customHeight="1" x14ac:dyDescent="0.2">
      <c r="B673" s="130" t="s">
        <v>3972</v>
      </c>
      <c r="C673" s="25" t="s">
        <v>937</v>
      </c>
      <c r="D673" s="152">
        <v>8</v>
      </c>
      <c r="E673" s="153">
        <v>81</v>
      </c>
      <c r="F673" s="157" t="s">
        <v>7731</v>
      </c>
      <c r="G673" s="36"/>
      <c r="H673" s="36"/>
      <c r="I673" s="36"/>
      <c r="J673" s="36"/>
      <c r="K673" s="36" t="s">
        <v>8121</v>
      </c>
      <c r="L673" s="36"/>
      <c r="M673" s="36"/>
      <c r="N673" s="36">
        <v>662781.71830003604</v>
      </c>
      <c r="O673" s="128">
        <v>5906129.6212083399</v>
      </c>
      <c r="P673" s="215">
        <v>18</v>
      </c>
      <c r="Q673" s="36"/>
      <c r="R673" s="276">
        <v>36161</v>
      </c>
    </row>
    <row r="674" spans="2:18" ht="15" customHeight="1" x14ac:dyDescent="0.2">
      <c r="B674" s="130" t="s">
        <v>3972</v>
      </c>
      <c r="C674" s="25" t="s">
        <v>937</v>
      </c>
      <c r="D674" s="152">
        <v>8</v>
      </c>
      <c r="E674" s="153">
        <v>81</v>
      </c>
      <c r="F674" s="157" t="s">
        <v>7730</v>
      </c>
      <c r="G674" s="36"/>
      <c r="H674" s="36"/>
      <c r="I674" s="36"/>
      <c r="J674" s="36"/>
      <c r="K674" s="36" t="s">
        <v>8121</v>
      </c>
      <c r="L674" s="36"/>
      <c r="M674" s="36"/>
      <c r="N674" s="36">
        <v>663752.49441166897</v>
      </c>
      <c r="O674" s="128">
        <v>5907004.5373146804</v>
      </c>
      <c r="P674" s="215">
        <v>18</v>
      </c>
      <c r="Q674" s="36"/>
      <c r="R674" s="276">
        <v>36161</v>
      </c>
    </row>
    <row r="675" spans="2:18" ht="15" customHeight="1" x14ac:dyDescent="0.2">
      <c r="B675" s="130" t="s">
        <v>3972</v>
      </c>
      <c r="C675" s="25" t="s">
        <v>985</v>
      </c>
      <c r="D675" s="157" t="s">
        <v>698</v>
      </c>
      <c r="E675" s="25" t="s">
        <v>678</v>
      </c>
      <c r="F675" s="25" t="s">
        <v>7693</v>
      </c>
      <c r="G675" s="36"/>
      <c r="H675" s="36"/>
      <c r="I675" s="36"/>
      <c r="J675" s="36" t="s">
        <v>8121</v>
      </c>
      <c r="K675" s="36"/>
      <c r="L675" s="36"/>
      <c r="M675" s="36"/>
      <c r="N675" s="36">
        <v>339150.67027599999</v>
      </c>
      <c r="O675" s="128">
        <v>6300685.8981799996</v>
      </c>
      <c r="P675" s="215">
        <v>19</v>
      </c>
      <c r="Q675" s="36"/>
      <c r="R675" s="401">
        <v>2002</v>
      </c>
    </row>
    <row r="676" spans="2:18" ht="15" customHeight="1" x14ac:dyDescent="0.2">
      <c r="B676" s="130" t="s">
        <v>3972</v>
      </c>
      <c r="C676" s="36" t="s">
        <v>932</v>
      </c>
      <c r="D676" s="36"/>
      <c r="E676" s="36"/>
      <c r="F676" s="36" t="s">
        <v>7665</v>
      </c>
      <c r="G676" s="218"/>
      <c r="H676" s="36"/>
      <c r="I676" s="36"/>
      <c r="J676" s="36" t="s">
        <v>8121</v>
      </c>
      <c r="K676" s="36"/>
      <c r="L676" s="36"/>
      <c r="M676" s="36"/>
      <c r="N676" s="36">
        <v>329641.59000000003</v>
      </c>
      <c r="O676" s="128">
        <v>6334044.5999999996</v>
      </c>
      <c r="P676" s="215">
        <v>19</v>
      </c>
      <c r="Q676" s="36"/>
      <c r="R676" s="401">
        <v>1982</v>
      </c>
    </row>
    <row r="677" spans="2:18" ht="15" customHeight="1" x14ac:dyDescent="0.2">
      <c r="B677" s="130" t="s">
        <v>3972</v>
      </c>
      <c r="C677" s="36" t="s">
        <v>935</v>
      </c>
      <c r="D677" s="36"/>
      <c r="E677" s="36"/>
      <c r="F677" s="36" t="s">
        <v>7716</v>
      </c>
      <c r="G677" s="36"/>
      <c r="H677" s="36"/>
      <c r="I677" s="36"/>
      <c r="J677" s="36" t="s">
        <v>8121</v>
      </c>
      <c r="K677" s="36"/>
      <c r="L677" s="36"/>
      <c r="M677" s="36"/>
      <c r="N677" s="36">
        <v>328576.81</v>
      </c>
      <c r="O677" s="128">
        <v>6862826.9100000001</v>
      </c>
      <c r="P677" s="36">
        <v>19</v>
      </c>
      <c r="Q677" s="36"/>
      <c r="R677" s="276">
        <v>35431</v>
      </c>
    </row>
    <row r="678" spans="2:18" ht="15" customHeight="1" x14ac:dyDescent="0.2">
      <c r="B678" s="130" t="s">
        <v>3972</v>
      </c>
      <c r="C678" s="25" t="s">
        <v>7635</v>
      </c>
      <c r="D678" s="218"/>
      <c r="E678" s="218"/>
      <c r="F678" s="36" t="s">
        <v>8087</v>
      </c>
      <c r="G678" s="218"/>
      <c r="H678" s="36"/>
      <c r="I678" s="36"/>
      <c r="J678" s="36" t="s">
        <v>8121</v>
      </c>
      <c r="K678" s="36"/>
      <c r="L678" s="36"/>
      <c r="M678" s="36"/>
      <c r="N678" s="36"/>
      <c r="O678" s="128"/>
      <c r="P678" s="215"/>
      <c r="Q678" s="36"/>
      <c r="R678" s="276"/>
    </row>
    <row r="679" spans="2:18" ht="15" customHeight="1" x14ac:dyDescent="0.2">
      <c r="B679" s="130" t="s">
        <v>3972</v>
      </c>
      <c r="C679" s="25" t="s">
        <v>985</v>
      </c>
      <c r="D679" s="157" t="s">
        <v>698</v>
      </c>
      <c r="E679" s="25" t="s">
        <v>678</v>
      </c>
      <c r="F679" s="25" t="s">
        <v>7694</v>
      </c>
      <c r="G679" s="36"/>
      <c r="H679" s="36"/>
      <c r="I679" s="36"/>
      <c r="J679" s="36" t="s">
        <v>8121</v>
      </c>
      <c r="K679" s="36"/>
      <c r="L679" s="36"/>
      <c r="M679" s="36"/>
      <c r="N679" s="36">
        <v>341975.12710099999</v>
      </c>
      <c r="O679" s="128">
        <v>6306202.3747500004</v>
      </c>
      <c r="P679" s="215">
        <v>19</v>
      </c>
      <c r="Q679" s="36"/>
      <c r="R679" s="401">
        <v>2002</v>
      </c>
    </row>
    <row r="680" spans="2:18" ht="15" customHeight="1" x14ac:dyDescent="0.2">
      <c r="B680" s="130" t="s">
        <v>3972</v>
      </c>
      <c r="C680" s="36" t="s">
        <v>988</v>
      </c>
      <c r="D680" s="36"/>
      <c r="E680" s="36"/>
      <c r="F680" s="36" t="s">
        <v>8025</v>
      </c>
      <c r="G680" s="36"/>
      <c r="H680" s="36"/>
      <c r="I680" s="36"/>
      <c r="J680" s="36" t="s">
        <v>8121</v>
      </c>
      <c r="K680" s="36"/>
      <c r="L680" s="36"/>
      <c r="M680" s="36"/>
      <c r="N680" s="36">
        <v>272689.62422300002</v>
      </c>
      <c r="O680" s="128">
        <v>6345110.6796500003</v>
      </c>
      <c r="P680" s="36">
        <v>19</v>
      </c>
      <c r="Q680" s="36"/>
      <c r="R680" s="401">
        <v>1923</v>
      </c>
    </row>
    <row r="681" spans="2:18" ht="15" customHeight="1" x14ac:dyDescent="0.2">
      <c r="B681" s="130" t="s">
        <v>3972</v>
      </c>
      <c r="C681" s="25" t="s">
        <v>937</v>
      </c>
      <c r="D681" s="153">
        <v>6</v>
      </c>
      <c r="E681" s="152">
        <v>63</v>
      </c>
      <c r="F681" s="157" t="s">
        <v>4809</v>
      </c>
      <c r="G681" s="36"/>
      <c r="H681" s="36"/>
      <c r="I681" s="36"/>
      <c r="J681" s="36"/>
      <c r="K681" s="36" t="s">
        <v>8121</v>
      </c>
      <c r="L681" s="36"/>
      <c r="M681" s="36"/>
      <c r="N681" s="36">
        <v>310771.17705311498</v>
      </c>
      <c r="O681" s="128">
        <v>6147567.9350157203</v>
      </c>
      <c r="P681" s="215">
        <v>19</v>
      </c>
      <c r="Q681" s="36"/>
      <c r="R681" s="276"/>
    </row>
    <row r="682" spans="2:18" ht="15" customHeight="1" x14ac:dyDescent="0.2">
      <c r="B682" s="130" t="s">
        <v>3972</v>
      </c>
      <c r="C682" s="35" t="s">
        <v>988</v>
      </c>
      <c r="D682" s="152">
        <v>5</v>
      </c>
      <c r="E682" s="221">
        <v>51</v>
      </c>
      <c r="F682" s="25" t="s">
        <v>7712</v>
      </c>
      <c r="G682" s="36"/>
      <c r="H682" s="36"/>
      <c r="I682" s="36"/>
      <c r="J682" s="36"/>
      <c r="K682" s="36" t="s">
        <v>8121</v>
      </c>
      <c r="L682" s="36"/>
      <c r="M682" s="36"/>
      <c r="N682" s="36">
        <v>254362.37681300001</v>
      </c>
      <c r="O682" s="128">
        <v>6321332.8055400001</v>
      </c>
      <c r="P682" s="215">
        <v>19</v>
      </c>
      <c r="Q682" s="36"/>
      <c r="R682" s="401">
        <v>1997</v>
      </c>
    </row>
    <row r="683" spans="2:18" ht="15" customHeight="1" x14ac:dyDescent="0.2">
      <c r="B683" s="130" t="s">
        <v>3972</v>
      </c>
      <c r="C683" s="25" t="s">
        <v>985</v>
      </c>
      <c r="D683" s="157" t="s">
        <v>698</v>
      </c>
      <c r="E683" s="25" t="s">
        <v>678</v>
      </c>
      <c r="F683" s="25" t="s">
        <v>7695</v>
      </c>
      <c r="G683" s="36"/>
      <c r="H683" s="36"/>
      <c r="I683" s="36"/>
      <c r="J683" s="36" t="s">
        <v>8121</v>
      </c>
      <c r="K683" s="36"/>
      <c r="L683" s="36"/>
      <c r="M683" s="36"/>
      <c r="N683" s="36">
        <v>347658.07275400002</v>
      </c>
      <c r="O683" s="128">
        <v>6305229.8799599996</v>
      </c>
      <c r="P683" s="215">
        <v>19</v>
      </c>
      <c r="Q683" s="36"/>
      <c r="R683" s="401">
        <v>1978</v>
      </c>
    </row>
    <row r="684" spans="2:18" ht="15" customHeight="1" x14ac:dyDescent="0.2">
      <c r="B684" s="130" t="s">
        <v>3972</v>
      </c>
      <c r="C684" s="25" t="s">
        <v>937</v>
      </c>
      <c r="D684" s="152">
        <v>8</v>
      </c>
      <c r="E684" s="153">
        <v>83</v>
      </c>
      <c r="F684" s="157" t="s">
        <v>7737</v>
      </c>
      <c r="G684" s="36"/>
      <c r="H684" s="36"/>
      <c r="I684" s="36"/>
      <c r="J684" s="36"/>
      <c r="K684" s="36" t="s">
        <v>8121</v>
      </c>
      <c r="L684" s="36"/>
      <c r="M684" s="36"/>
      <c r="N684" s="36">
        <v>713393.39061604696</v>
      </c>
      <c r="O684" s="128">
        <v>5827415.9889510702</v>
      </c>
      <c r="P684" s="215">
        <v>18</v>
      </c>
      <c r="Q684" s="36"/>
      <c r="R684" s="276"/>
    </row>
    <row r="685" spans="2:18" ht="15" customHeight="1" x14ac:dyDescent="0.2">
      <c r="B685" s="130" t="s">
        <v>3972</v>
      </c>
      <c r="C685" s="25" t="s">
        <v>937</v>
      </c>
      <c r="D685" s="153">
        <v>6</v>
      </c>
      <c r="E685" s="221">
        <v>61</v>
      </c>
      <c r="F685" s="157" t="s">
        <v>4810</v>
      </c>
      <c r="G685" s="36"/>
      <c r="H685" s="36"/>
      <c r="I685" s="36"/>
      <c r="J685" s="36"/>
      <c r="K685" s="36" t="s">
        <v>8121</v>
      </c>
      <c r="L685" s="36"/>
      <c r="M685" s="36"/>
      <c r="N685" s="36">
        <v>329819.60368401802</v>
      </c>
      <c r="O685" s="128">
        <v>6190189.8597601699</v>
      </c>
      <c r="P685" s="215">
        <v>19</v>
      </c>
      <c r="Q685" s="36"/>
      <c r="R685" s="276"/>
    </row>
    <row r="686" spans="2:18" ht="15" customHeight="1" x14ac:dyDescent="0.2">
      <c r="B686" s="130" t="s">
        <v>3972</v>
      </c>
      <c r="C686" s="36" t="s">
        <v>988</v>
      </c>
      <c r="D686" s="36"/>
      <c r="E686" s="36"/>
      <c r="F686" s="36" t="s">
        <v>7713</v>
      </c>
      <c r="G686" s="36"/>
      <c r="H686" s="36"/>
      <c r="I686" s="36"/>
      <c r="J686" s="36" t="s">
        <v>8121</v>
      </c>
      <c r="K686" s="36"/>
      <c r="L686" s="36"/>
      <c r="M686" s="36"/>
      <c r="N686" s="36">
        <v>266450.988128</v>
      </c>
      <c r="O686" s="128">
        <v>6347984.1834199997</v>
      </c>
      <c r="P686" s="36">
        <v>19</v>
      </c>
      <c r="Q686" s="36"/>
      <c r="R686" s="401">
        <v>1960</v>
      </c>
    </row>
    <row r="687" spans="2:18" ht="15" customHeight="1" x14ac:dyDescent="0.2">
      <c r="B687" s="130" t="s">
        <v>3972</v>
      </c>
      <c r="C687" s="25" t="s">
        <v>985</v>
      </c>
      <c r="D687" s="157" t="s">
        <v>698</v>
      </c>
      <c r="E687" s="25" t="s">
        <v>680</v>
      </c>
      <c r="F687" s="25" t="s">
        <v>7696</v>
      </c>
      <c r="G687" s="36"/>
      <c r="H687" s="36"/>
      <c r="I687" s="36"/>
      <c r="J687" s="36"/>
      <c r="K687" s="36"/>
      <c r="L687" s="36" t="s">
        <v>8121</v>
      </c>
      <c r="M687" s="36"/>
      <c r="N687" s="36">
        <v>322701.23431000003</v>
      </c>
      <c r="O687" s="128">
        <v>6346152.1988500003</v>
      </c>
      <c r="P687" s="215">
        <v>19</v>
      </c>
      <c r="Q687" s="36"/>
      <c r="R687" s="401">
        <v>1952</v>
      </c>
    </row>
    <row r="688" spans="2:18" ht="15" customHeight="1" x14ac:dyDescent="0.2">
      <c r="B688" s="130" t="s">
        <v>3972</v>
      </c>
      <c r="C688" s="25" t="s">
        <v>985</v>
      </c>
      <c r="D688" s="157" t="s">
        <v>698</v>
      </c>
      <c r="E688" s="25" t="s">
        <v>681</v>
      </c>
      <c r="F688" s="25" t="s">
        <v>7697</v>
      </c>
      <c r="G688" s="36"/>
      <c r="H688" s="36"/>
      <c r="I688" s="36"/>
      <c r="J688" s="36" t="s">
        <v>8121</v>
      </c>
      <c r="K688" s="36"/>
      <c r="L688" s="36"/>
      <c r="M688" s="36"/>
      <c r="N688" s="36">
        <v>340747.85717500001</v>
      </c>
      <c r="O688" s="128">
        <v>6279362.3502799999</v>
      </c>
      <c r="P688" s="215">
        <v>19</v>
      </c>
      <c r="Q688" s="36"/>
      <c r="R688" s="401">
        <v>2006</v>
      </c>
    </row>
    <row r="689" spans="2:19" ht="15" customHeight="1" x14ac:dyDescent="0.2">
      <c r="B689" s="130" t="s">
        <v>3972</v>
      </c>
      <c r="C689" s="36" t="s">
        <v>937</v>
      </c>
      <c r="D689" s="36"/>
      <c r="E689" s="36"/>
      <c r="F689" s="36" t="s">
        <v>7735</v>
      </c>
      <c r="G689" s="36"/>
      <c r="H689" s="36"/>
      <c r="I689" s="36"/>
      <c r="J689" s="36"/>
      <c r="K689" s="36" t="s">
        <v>8121</v>
      </c>
      <c r="L689" s="36"/>
      <c r="M689" s="36"/>
      <c r="N689" s="36">
        <v>235462.66860337701</v>
      </c>
      <c r="O689" s="128">
        <v>5963825.6468006903</v>
      </c>
      <c r="P689" s="36">
        <v>19</v>
      </c>
      <c r="Q689" s="36"/>
      <c r="R689" s="276"/>
    </row>
    <row r="690" spans="2:19" ht="15" customHeight="1" x14ac:dyDescent="0.2">
      <c r="B690" s="130" t="s">
        <v>3972</v>
      </c>
      <c r="C690" s="36" t="s">
        <v>988</v>
      </c>
      <c r="D690" s="36"/>
      <c r="E690" s="36"/>
      <c r="F690" s="36" t="s">
        <v>7714</v>
      </c>
      <c r="G690" s="36"/>
      <c r="H690" s="36"/>
      <c r="I690" s="36"/>
      <c r="J690" s="36" t="s">
        <v>8121</v>
      </c>
      <c r="K690" s="36"/>
      <c r="L690" s="36"/>
      <c r="M690" s="36"/>
      <c r="N690" s="36">
        <v>339267.341281</v>
      </c>
      <c r="O690" s="128">
        <v>6373622.9461099999</v>
      </c>
      <c r="P690" s="36">
        <v>19</v>
      </c>
      <c r="Q690" s="36"/>
      <c r="R690" s="401">
        <v>1996</v>
      </c>
    </row>
    <row r="691" spans="2:19" ht="15" customHeight="1" x14ac:dyDescent="0.2">
      <c r="B691" s="130" t="s">
        <v>3972</v>
      </c>
      <c r="C691" s="36" t="s">
        <v>988</v>
      </c>
      <c r="D691" s="36"/>
      <c r="E691" s="36"/>
      <c r="F691" s="36" t="s">
        <v>7715</v>
      </c>
      <c r="G691" s="36"/>
      <c r="H691" s="36"/>
      <c r="I691" s="36"/>
      <c r="J691" s="36"/>
      <c r="K691" s="36"/>
      <c r="L691" s="36" t="s">
        <v>8121</v>
      </c>
      <c r="M691" s="36"/>
      <c r="N691" s="36">
        <v>339219.71618599998</v>
      </c>
      <c r="O691" s="128">
        <v>6373666.3378699999</v>
      </c>
      <c r="P691" s="36">
        <v>19</v>
      </c>
      <c r="Q691" s="36"/>
      <c r="R691" s="401">
        <v>1974</v>
      </c>
    </row>
    <row r="692" spans="2:19" ht="15" customHeight="1" x14ac:dyDescent="0.2">
      <c r="B692" s="130" t="s">
        <v>3972</v>
      </c>
      <c r="C692" s="25" t="s">
        <v>937</v>
      </c>
      <c r="D692" s="152">
        <v>8</v>
      </c>
      <c r="E692" s="152">
        <v>84</v>
      </c>
      <c r="F692" s="157" t="s">
        <v>4811</v>
      </c>
      <c r="G692" s="36"/>
      <c r="H692" s="36"/>
      <c r="I692" s="36"/>
      <c r="J692" s="36"/>
      <c r="K692" s="36" t="s">
        <v>8121</v>
      </c>
      <c r="L692" s="36"/>
      <c r="M692" s="36"/>
      <c r="N692" s="36">
        <v>246782.74284452799</v>
      </c>
      <c r="O692" s="128">
        <v>5981444.0970840203</v>
      </c>
      <c r="P692" s="215">
        <v>19</v>
      </c>
      <c r="Q692" s="36"/>
      <c r="R692" s="276">
        <v>37987</v>
      </c>
    </row>
    <row r="693" spans="2:19" ht="15" customHeight="1" x14ac:dyDescent="0.2">
      <c r="B693" s="130" t="s">
        <v>3972</v>
      </c>
      <c r="C693" s="25" t="s">
        <v>937</v>
      </c>
      <c r="D693" s="152">
        <v>7</v>
      </c>
      <c r="E693" s="153">
        <v>74</v>
      </c>
      <c r="F693" s="157" t="s">
        <v>4812</v>
      </c>
      <c r="G693" s="36"/>
      <c r="H693" s="36"/>
      <c r="I693" s="36"/>
      <c r="J693" s="36"/>
      <c r="K693" s="36" t="s">
        <v>8121</v>
      </c>
      <c r="L693" s="36"/>
      <c r="M693" s="36"/>
      <c r="N693" s="36">
        <v>254296.978285566</v>
      </c>
      <c r="O693" s="128">
        <v>6058257.61647313</v>
      </c>
      <c r="P693" s="215">
        <v>19</v>
      </c>
      <c r="Q693" s="36"/>
      <c r="R693" s="276"/>
    </row>
    <row r="694" spans="2:19" ht="15" customHeight="1" x14ac:dyDescent="0.2">
      <c r="B694" s="130" t="s">
        <v>3972</v>
      </c>
      <c r="C694" s="25" t="s">
        <v>985</v>
      </c>
      <c r="D694" s="157" t="s">
        <v>698</v>
      </c>
      <c r="E694" s="25" t="s">
        <v>678</v>
      </c>
      <c r="F694" s="25" t="s">
        <v>8049</v>
      </c>
      <c r="G694" s="36"/>
      <c r="H694" s="36"/>
      <c r="I694" s="36"/>
      <c r="J694" s="36" t="s">
        <v>8121</v>
      </c>
      <c r="K694" s="36"/>
      <c r="L694" s="36"/>
      <c r="M694" s="36"/>
      <c r="N694" s="36">
        <v>348872.22943800001</v>
      </c>
      <c r="O694" s="128">
        <v>6293850.9295699997</v>
      </c>
      <c r="P694" s="215">
        <v>19</v>
      </c>
      <c r="Q694" s="36"/>
      <c r="R694" s="401">
        <v>1948</v>
      </c>
    </row>
    <row r="695" spans="2:19" ht="15" customHeight="1" x14ac:dyDescent="0.2">
      <c r="B695" s="130" t="s">
        <v>3972</v>
      </c>
      <c r="C695" s="25" t="s">
        <v>985</v>
      </c>
      <c r="D695" s="157" t="s">
        <v>698</v>
      </c>
      <c r="E695" s="25" t="s">
        <v>678</v>
      </c>
      <c r="F695" s="25" t="s">
        <v>8023</v>
      </c>
      <c r="G695" s="36"/>
      <c r="H695" s="36"/>
      <c r="I695" s="36"/>
      <c r="J695" s="36" t="s">
        <v>8121</v>
      </c>
      <c r="K695" s="36"/>
      <c r="L695" s="36"/>
      <c r="M695" s="36"/>
      <c r="N695" s="36">
        <v>339121.52090100001</v>
      </c>
      <c r="O695" s="128">
        <v>6297913.9102100004</v>
      </c>
      <c r="P695" s="215">
        <v>19</v>
      </c>
      <c r="Q695" s="36"/>
      <c r="R695" s="401">
        <v>1964</v>
      </c>
    </row>
    <row r="696" spans="2:19" ht="15" customHeight="1" x14ac:dyDescent="0.2">
      <c r="B696" s="130" t="s">
        <v>3972</v>
      </c>
      <c r="C696" s="25" t="s">
        <v>985</v>
      </c>
      <c r="D696" s="157" t="s">
        <v>698</v>
      </c>
      <c r="E696" s="25" t="s">
        <v>678</v>
      </c>
      <c r="F696" s="25" t="s">
        <v>7698</v>
      </c>
      <c r="G696" s="36"/>
      <c r="H696" s="36"/>
      <c r="I696" s="36"/>
      <c r="J696" s="36" t="s">
        <v>8121</v>
      </c>
      <c r="K696" s="36"/>
      <c r="L696" s="36"/>
      <c r="M696" s="36"/>
      <c r="N696" s="36">
        <v>335484.46622599999</v>
      </c>
      <c r="O696" s="128">
        <v>6300070.4001799999</v>
      </c>
      <c r="P696" s="215">
        <v>19</v>
      </c>
      <c r="Q696" s="36"/>
      <c r="R696" s="401">
        <v>2012</v>
      </c>
    </row>
    <row r="697" spans="2:19" ht="15" customHeight="1" x14ac:dyDescent="0.2">
      <c r="B697" s="130" t="s">
        <v>3972</v>
      </c>
      <c r="C697" s="25" t="s">
        <v>937</v>
      </c>
      <c r="D697" s="152">
        <v>8</v>
      </c>
      <c r="E697" s="153">
        <v>81</v>
      </c>
      <c r="F697" s="36" t="s">
        <v>7280</v>
      </c>
      <c r="G697" s="36"/>
      <c r="H697" s="36"/>
      <c r="I697" s="36"/>
      <c r="J697" s="36"/>
      <c r="K697" s="36" t="s">
        <v>8121</v>
      </c>
      <c r="L697" s="36"/>
      <c r="M697" s="36"/>
      <c r="N697" s="36">
        <v>670108.18908364896</v>
      </c>
      <c r="O697" s="128">
        <v>5921190.4558814596</v>
      </c>
      <c r="P697" s="215">
        <v>18</v>
      </c>
      <c r="Q697" s="36"/>
      <c r="R697" s="276">
        <v>24838</v>
      </c>
    </row>
    <row r="698" spans="2:19" ht="15" customHeight="1" x14ac:dyDescent="0.2">
      <c r="B698" s="130" t="s">
        <v>3972</v>
      </c>
      <c r="C698" s="25" t="s">
        <v>941</v>
      </c>
      <c r="D698" s="152">
        <v>5</v>
      </c>
      <c r="E698" s="221">
        <v>53</v>
      </c>
      <c r="F698" s="216" t="s">
        <v>7720</v>
      </c>
      <c r="G698" s="36"/>
      <c r="H698" s="36"/>
      <c r="I698" s="36"/>
      <c r="J698" s="36" t="s">
        <v>8121</v>
      </c>
      <c r="K698" s="36"/>
      <c r="L698" s="36"/>
      <c r="M698" s="36"/>
      <c r="N698" s="36">
        <v>349005</v>
      </c>
      <c r="O698" s="128">
        <v>6367061</v>
      </c>
      <c r="P698" s="215">
        <v>19</v>
      </c>
      <c r="Q698" s="36"/>
      <c r="R698" s="276">
        <v>33970</v>
      </c>
    </row>
    <row r="699" spans="2:19" ht="15" customHeight="1" x14ac:dyDescent="0.2">
      <c r="B699" s="130" t="s">
        <v>3972</v>
      </c>
      <c r="C699" s="36" t="s">
        <v>988</v>
      </c>
      <c r="D699" s="36"/>
      <c r="E699" s="36"/>
      <c r="F699" s="36" t="s">
        <v>7720</v>
      </c>
      <c r="G699" s="36"/>
      <c r="H699" s="36"/>
      <c r="I699" s="36"/>
      <c r="J699" s="36" t="s">
        <v>8121</v>
      </c>
      <c r="K699" s="36"/>
      <c r="L699" s="36"/>
      <c r="M699" s="36"/>
      <c r="N699" s="36">
        <v>349005</v>
      </c>
      <c r="O699" s="128">
        <v>6367061</v>
      </c>
      <c r="P699" s="36">
        <v>19</v>
      </c>
      <c r="Q699" s="36"/>
      <c r="R699" s="276">
        <v>33970</v>
      </c>
    </row>
    <row r="700" spans="2:19" ht="15" customHeight="1" x14ac:dyDescent="0.2">
      <c r="B700" s="130" t="s">
        <v>3972</v>
      </c>
      <c r="C700" s="36" t="s">
        <v>988</v>
      </c>
      <c r="D700" s="36"/>
      <c r="E700" s="36"/>
      <c r="F700" s="36" t="s">
        <v>8013</v>
      </c>
      <c r="G700" s="36"/>
      <c r="H700" s="36"/>
      <c r="I700" s="36"/>
      <c r="J700" s="36"/>
      <c r="K700" s="36" t="s">
        <v>8121</v>
      </c>
      <c r="L700" s="36"/>
      <c r="M700" s="36"/>
      <c r="N700" s="36">
        <v>260025.83970800001</v>
      </c>
      <c r="O700" s="128">
        <v>6289065.074</v>
      </c>
      <c r="P700" s="36">
        <v>19</v>
      </c>
      <c r="Q700" s="36"/>
      <c r="R700" s="401">
        <v>1963</v>
      </c>
    </row>
    <row r="701" spans="2:19" ht="15" customHeight="1" x14ac:dyDescent="0.2">
      <c r="B701" s="130" t="s">
        <v>3972</v>
      </c>
      <c r="C701" s="36" t="s">
        <v>988</v>
      </c>
      <c r="D701" s="36"/>
      <c r="E701" s="36"/>
      <c r="F701" s="36" t="s">
        <v>8014</v>
      </c>
      <c r="G701" s="36"/>
      <c r="H701" s="36"/>
      <c r="I701" s="36"/>
      <c r="J701" s="36"/>
      <c r="K701" s="36" t="s">
        <v>8121</v>
      </c>
      <c r="L701" s="36"/>
      <c r="M701" s="36"/>
      <c r="N701" s="36">
        <v>261272.99889799999</v>
      </c>
      <c r="O701" s="128">
        <v>6289528.9759400003</v>
      </c>
      <c r="P701" s="36">
        <v>19</v>
      </c>
      <c r="Q701" s="36"/>
      <c r="R701" s="401">
        <v>1963</v>
      </c>
      <c r="S701" s="264"/>
    </row>
    <row r="702" spans="2:19" ht="15" customHeight="1" x14ac:dyDescent="0.2">
      <c r="B702" s="130" t="s">
        <v>3972</v>
      </c>
      <c r="C702" s="25" t="s">
        <v>985</v>
      </c>
      <c r="D702" s="157" t="s">
        <v>698</v>
      </c>
      <c r="E702" s="25" t="s">
        <v>678</v>
      </c>
      <c r="F702" s="25" t="s">
        <v>7699</v>
      </c>
      <c r="G702" s="36"/>
      <c r="H702" s="36"/>
      <c r="I702" s="36"/>
      <c r="J702" s="36" t="s">
        <v>8121</v>
      </c>
      <c r="K702" s="36"/>
      <c r="L702" s="36"/>
      <c r="M702" s="36"/>
      <c r="N702" s="36">
        <v>349891.90507600002</v>
      </c>
      <c r="O702" s="128">
        <v>6293553.4310400002</v>
      </c>
      <c r="P702" s="215">
        <v>19</v>
      </c>
      <c r="Q702" s="36"/>
      <c r="R702" s="401">
        <v>1989</v>
      </c>
      <c r="S702" s="264"/>
    </row>
    <row r="703" spans="2:19" ht="15" customHeight="1" x14ac:dyDescent="0.2">
      <c r="B703" s="130" t="s">
        <v>3972</v>
      </c>
      <c r="C703" s="25" t="s">
        <v>985</v>
      </c>
      <c r="D703" s="157" t="s">
        <v>698</v>
      </c>
      <c r="E703" s="25" t="s">
        <v>678</v>
      </c>
      <c r="F703" s="25" t="s">
        <v>7700</v>
      </c>
      <c r="G703" s="36"/>
      <c r="H703" s="36"/>
      <c r="I703" s="36"/>
      <c r="J703" s="36" t="s">
        <v>8121</v>
      </c>
      <c r="K703" s="36"/>
      <c r="L703" s="36"/>
      <c r="M703" s="36"/>
      <c r="N703" s="36">
        <v>339206.67205200001</v>
      </c>
      <c r="O703" s="128">
        <v>6289466.4469600003</v>
      </c>
      <c r="P703" s="215">
        <v>19</v>
      </c>
      <c r="Q703" s="36"/>
      <c r="R703" s="401">
        <v>2000</v>
      </c>
    </row>
    <row r="704" spans="2:19" ht="15" customHeight="1" x14ac:dyDescent="0.2">
      <c r="B704" s="130" t="s">
        <v>3972</v>
      </c>
      <c r="C704" s="25" t="s">
        <v>985</v>
      </c>
      <c r="D704" s="157" t="s">
        <v>698</v>
      </c>
      <c r="E704" s="25" t="s">
        <v>678</v>
      </c>
      <c r="F704" s="25" t="s">
        <v>7701</v>
      </c>
      <c r="G704" s="36"/>
      <c r="H704" s="36"/>
      <c r="I704" s="36"/>
      <c r="J704" s="36" t="s">
        <v>8121</v>
      </c>
      <c r="K704" s="36"/>
      <c r="L704" s="36"/>
      <c r="M704" s="36"/>
      <c r="N704" s="36">
        <v>351797.49844699999</v>
      </c>
      <c r="O704" s="128">
        <v>6283790.4738699999</v>
      </c>
      <c r="P704" s="215">
        <v>19</v>
      </c>
      <c r="Q704" s="36"/>
      <c r="R704" s="401">
        <v>2008</v>
      </c>
    </row>
    <row r="705" spans="2:18" ht="15" customHeight="1" x14ac:dyDescent="0.2">
      <c r="B705" s="130" t="s">
        <v>3972</v>
      </c>
      <c r="C705" s="25" t="s">
        <v>985</v>
      </c>
      <c r="D705" s="157" t="s">
        <v>698</v>
      </c>
      <c r="E705" s="25" t="s">
        <v>679</v>
      </c>
      <c r="F705" s="25" t="s">
        <v>7702</v>
      </c>
      <c r="G705" s="36"/>
      <c r="H705" s="36"/>
      <c r="I705" s="36"/>
      <c r="J705" s="36" t="s">
        <v>8121</v>
      </c>
      <c r="K705" s="36"/>
      <c r="L705" s="36"/>
      <c r="M705" s="36"/>
      <c r="N705" s="36">
        <v>351748.648782</v>
      </c>
      <c r="O705" s="128">
        <v>6283047.4770999998</v>
      </c>
      <c r="P705" s="215">
        <v>19</v>
      </c>
      <c r="Q705" s="36"/>
      <c r="R705" s="401">
        <v>1973</v>
      </c>
    </row>
    <row r="706" spans="2:18" ht="15" customHeight="1" x14ac:dyDescent="0.2">
      <c r="B706" s="130" t="s">
        <v>3972</v>
      </c>
      <c r="C706" s="25" t="s">
        <v>7633</v>
      </c>
      <c r="D706" s="218"/>
      <c r="E706" s="218"/>
      <c r="F706" s="36" t="s">
        <v>8086</v>
      </c>
      <c r="G706" s="218"/>
      <c r="H706" s="36" t="s">
        <v>8121</v>
      </c>
      <c r="I706" s="36"/>
      <c r="J706" s="36"/>
      <c r="K706" s="36"/>
      <c r="L706" s="36"/>
      <c r="M706" s="36"/>
      <c r="N706" s="36"/>
      <c r="O706" s="128"/>
      <c r="P706" s="215"/>
      <c r="Q706" s="36"/>
      <c r="R706" s="276"/>
    </row>
    <row r="707" spans="2:18" ht="15" customHeight="1" x14ac:dyDescent="0.2">
      <c r="B707" s="130" t="s">
        <v>3972</v>
      </c>
      <c r="C707" s="25" t="s">
        <v>3933</v>
      </c>
      <c r="D707" s="218"/>
      <c r="E707" s="218"/>
      <c r="F707" s="36" t="s">
        <v>8083</v>
      </c>
      <c r="G707" s="218"/>
      <c r="H707" s="36" t="s">
        <v>8121</v>
      </c>
      <c r="I707" s="36"/>
      <c r="J707" s="36"/>
      <c r="K707" s="36"/>
      <c r="L707" s="36"/>
      <c r="M707" s="36"/>
      <c r="N707" s="36"/>
      <c r="O707" s="128"/>
      <c r="P707" s="215"/>
      <c r="Q707" s="36"/>
      <c r="R707" s="276"/>
    </row>
    <row r="708" spans="2:18" ht="15" customHeight="1" x14ac:dyDescent="0.2">
      <c r="B708" s="130" t="s">
        <v>3972</v>
      </c>
      <c r="C708" s="25" t="s">
        <v>858</v>
      </c>
      <c r="D708" s="153">
        <v>6</v>
      </c>
      <c r="E708" s="221">
        <v>61</v>
      </c>
      <c r="F708" s="25" t="s">
        <v>4787</v>
      </c>
      <c r="G708" s="36"/>
      <c r="H708" s="36"/>
      <c r="I708" s="36"/>
      <c r="J708" s="36"/>
      <c r="K708" s="36" t="s">
        <v>8121</v>
      </c>
      <c r="L708" s="36"/>
      <c r="M708" s="36"/>
      <c r="N708" s="36">
        <v>6199245</v>
      </c>
      <c r="O708" s="128">
        <v>324097</v>
      </c>
      <c r="P708" s="215">
        <v>19</v>
      </c>
      <c r="Q708" s="36"/>
      <c r="R708" s="276"/>
    </row>
    <row r="709" spans="2:18" ht="15" customHeight="1" x14ac:dyDescent="0.2">
      <c r="B709" s="130" t="s">
        <v>3972</v>
      </c>
      <c r="C709" s="25" t="s">
        <v>884</v>
      </c>
      <c r="D709" s="152">
        <v>8</v>
      </c>
      <c r="E709" s="152">
        <v>84</v>
      </c>
      <c r="F709" s="25" t="s">
        <v>4814</v>
      </c>
      <c r="G709" s="36"/>
      <c r="H709" s="36"/>
      <c r="I709" s="36"/>
      <c r="J709" s="36"/>
      <c r="K709" s="36" t="s">
        <v>8121</v>
      </c>
      <c r="L709" s="36"/>
      <c r="M709" s="36"/>
      <c r="N709" s="36">
        <v>751976.01687024895</v>
      </c>
      <c r="O709" s="128">
        <v>5923724.5194464801</v>
      </c>
      <c r="P709" s="215">
        <v>18</v>
      </c>
      <c r="Q709" s="36"/>
      <c r="R709" s="276"/>
    </row>
    <row r="710" spans="2:18" ht="15" customHeight="1" x14ac:dyDescent="0.2">
      <c r="B710" s="130" t="s">
        <v>3972</v>
      </c>
      <c r="C710" s="25" t="s">
        <v>937</v>
      </c>
      <c r="D710" s="152">
        <v>8</v>
      </c>
      <c r="E710" s="152">
        <v>84</v>
      </c>
      <c r="F710" s="157" t="s">
        <v>4814</v>
      </c>
      <c r="G710" s="36"/>
      <c r="H710" s="36"/>
      <c r="I710" s="36"/>
      <c r="J710" s="36"/>
      <c r="K710" s="36" t="s">
        <v>8121</v>
      </c>
      <c r="L710" s="36"/>
      <c r="M710" s="36"/>
      <c r="N710" s="36">
        <v>751976.01687024895</v>
      </c>
      <c r="O710" s="128">
        <v>5923724.5194464801</v>
      </c>
      <c r="P710" s="215">
        <v>18</v>
      </c>
      <c r="Q710" s="36"/>
      <c r="R710" s="276"/>
    </row>
    <row r="711" spans="2:18" ht="15" customHeight="1" x14ac:dyDescent="0.2">
      <c r="B711" s="130" t="s">
        <v>3972</v>
      </c>
      <c r="C711" s="36" t="s">
        <v>988</v>
      </c>
      <c r="D711" s="36"/>
      <c r="E711" s="36"/>
      <c r="F711" s="36" t="s">
        <v>8052</v>
      </c>
      <c r="G711" s="36"/>
      <c r="H711" s="36"/>
      <c r="I711" s="36"/>
      <c r="J711" s="36" t="s">
        <v>8121</v>
      </c>
      <c r="K711" s="36"/>
      <c r="L711" s="36"/>
      <c r="M711" s="36"/>
      <c r="N711" s="36">
        <v>254696.55068099999</v>
      </c>
      <c r="O711" s="128">
        <v>6337728.7159299999</v>
      </c>
      <c r="P711" s="36">
        <v>19</v>
      </c>
      <c r="Q711" s="36"/>
      <c r="R711" s="401">
        <v>1947</v>
      </c>
    </row>
    <row r="712" spans="2:18" ht="15" customHeight="1" x14ac:dyDescent="0.2">
      <c r="B712" s="130" t="s">
        <v>3972</v>
      </c>
      <c r="C712" s="25" t="s">
        <v>937</v>
      </c>
      <c r="D712" s="221">
        <v>9</v>
      </c>
      <c r="E712" s="152">
        <v>92</v>
      </c>
      <c r="F712" s="36" t="s">
        <v>7283</v>
      </c>
      <c r="G712" s="36"/>
      <c r="H712" s="36"/>
      <c r="I712" s="36"/>
      <c r="J712" s="36"/>
      <c r="K712" s="36" t="s">
        <v>8121</v>
      </c>
      <c r="L712" s="36"/>
      <c r="M712" s="36"/>
      <c r="N712" s="36">
        <v>732581.70881122304</v>
      </c>
      <c r="O712" s="128">
        <v>5764325.2351185502</v>
      </c>
      <c r="P712" s="215">
        <v>18</v>
      </c>
      <c r="Q712" s="36"/>
      <c r="R712" s="276"/>
    </row>
    <row r="713" spans="2:18" ht="15" customHeight="1" x14ac:dyDescent="0.2">
      <c r="B713" s="130" t="s">
        <v>3972</v>
      </c>
      <c r="C713" s="36" t="s">
        <v>937</v>
      </c>
      <c r="D713" s="36"/>
      <c r="E713" s="36"/>
      <c r="F713" s="36" t="s">
        <v>7738</v>
      </c>
      <c r="G713" s="36"/>
      <c r="H713" s="36"/>
      <c r="I713" s="36"/>
      <c r="J713" s="36"/>
      <c r="K713" s="36" t="s">
        <v>8121</v>
      </c>
      <c r="L713" s="36"/>
      <c r="M713" s="36"/>
      <c r="N713" s="36">
        <v>256783.223337929</v>
      </c>
      <c r="O713" s="128">
        <v>6049500.9053121395</v>
      </c>
      <c r="P713" s="36">
        <v>19</v>
      </c>
      <c r="Q713" s="36"/>
      <c r="R713" s="276"/>
    </row>
    <row r="714" spans="2:18" ht="15" customHeight="1" x14ac:dyDescent="0.2">
      <c r="B714" s="130" t="s">
        <v>3972</v>
      </c>
      <c r="C714" s="25" t="s">
        <v>985</v>
      </c>
      <c r="D714" s="157" t="s">
        <v>698</v>
      </c>
      <c r="E714" s="25" t="s">
        <v>678</v>
      </c>
      <c r="F714" s="25" t="s">
        <v>7703</v>
      </c>
      <c r="G714" s="36"/>
      <c r="H714" s="36"/>
      <c r="I714" s="36"/>
      <c r="J714" s="36" t="s">
        <v>8121</v>
      </c>
      <c r="K714" s="36"/>
      <c r="L714" s="36"/>
      <c r="M714" s="36"/>
      <c r="N714" s="36">
        <v>350700.64994999999</v>
      </c>
      <c r="O714" s="128">
        <v>6303294.3888699999</v>
      </c>
      <c r="P714" s="215">
        <v>19</v>
      </c>
      <c r="Q714" s="36"/>
      <c r="R714" s="401">
        <v>2006</v>
      </c>
    </row>
    <row r="715" spans="2:18" ht="15" customHeight="1" x14ac:dyDescent="0.2">
      <c r="B715" s="130" t="s">
        <v>3972</v>
      </c>
      <c r="C715" s="217" t="s">
        <v>1001</v>
      </c>
      <c r="D715" s="221" t="s">
        <v>691</v>
      </c>
      <c r="E715" s="152" t="s">
        <v>655</v>
      </c>
      <c r="F715" s="225" t="s">
        <v>8287</v>
      </c>
      <c r="G715" s="36"/>
      <c r="H715" s="36"/>
      <c r="I715" s="36" t="s">
        <v>8121</v>
      </c>
      <c r="J715" s="36"/>
      <c r="K715" s="36"/>
      <c r="L715" s="36"/>
      <c r="M715" s="36"/>
      <c r="N715" s="36"/>
      <c r="O715" s="128"/>
      <c r="P715" s="215"/>
      <c r="Q715" s="36"/>
      <c r="R715" s="276"/>
    </row>
    <row r="716" spans="2:18" ht="15" customHeight="1" x14ac:dyDescent="0.2">
      <c r="B716" s="130" t="s">
        <v>3972</v>
      </c>
      <c r="C716" s="25" t="s">
        <v>7622</v>
      </c>
      <c r="D716" s="218"/>
      <c r="E716" s="218"/>
      <c r="F716" s="36" t="s">
        <v>8118</v>
      </c>
      <c r="G716" s="218"/>
      <c r="H716" s="36"/>
      <c r="I716" s="36"/>
      <c r="J716" s="36" t="s">
        <v>8121</v>
      </c>
      <c r="K716" s="36"/>
      <c r="L716" s="36"/>
      <c r="M716" s="36"/>
      <c r="N716" s="36"/>
      <c r="O716" s="128"/>
      <c r="P716" s="215"/>
      <c r="Q716" s="36"/>
      <c r="R716" s="276"/>
    </row>
    <row r="717" spans="2:18" ht="15" customHeight="1" x14ac:dyDescent="0.2">
      <c r="B717" s="130" t="s">
        <v>3972</v>
      </c>
      <c r="C717" s="25" t="s">
        <v>3937</v>
      </c>
      <c r="D717" s="218"/>
      <c r="E717" s="218"/>
      <c r="F717" s="36" t="s">
        <v>7860</v>
      </c>
      <c r="G717" s="218"/>
      <c r="H717" s="36" t="s">
        <v>8121</v>
      </c>
      <c r="I717" s="36"/>
      <c r="J717" s="36"/>
      <c r="K717" s="36"/>
      <c r="L717" s="36"/>
      <c r="M717" s="36"/>
      <c r="N717" s="36">
        <v>334700.5</v>
      </c>
      <c r="O717" s="128">
        <v>6270558.3499999996</v>
      </c>
      <c r="P717" s="215">
        <v>19</v>
      </c>
      <c r="Q717" s="36"/>
      <c r="R717" s="276">
        <v>41505</v>
      </c>
    </row>
    <row r="718" spans="2:18" ht="15" customHeight="1" x14ac:dyDescent="0.2">
      <c r="B718" s="130" t="s">
        <v>3972</v>
      </c>
      <c r="C718" s="25" t="s">
        <v>858</v>
      </c>
      <c r="D718" s="221">
        <v>9</v>
      </c>
      <c r="E718" s="221">
        <v>91</v>
      </c>
      <c r="F718" s="25" t="s">
        <v>4788</v>
      </c>
      <c r="G718" s="36"/>
      <c r="H718" s="36" t="s">
        <v>8121</v>
      </c>
      <c r="I718" s="36"/>
      <c r="J718" s="36"/>
      <c r="K718" s="36" t="s">
        <v>8121</v>
      </c>
      <c r="L718" s="36"/>
      <c r="M718" s="36"/>
      <c r="N718" s="36">
        <v>712365.84872699995</v>
      </c>
      <c r="O718" s="128">
        <v>5712610.0720699998</v>
      </c>
      <c r="P718" s="215">
        <v>18</v>
      </c>
      <c r="Q718" s="36"/>
      <c r="R718" s="276">
        <v>32509</v>
      </c>
    </row>
    <row r="719" spans="2:18" ht="15" customHeight="1" x14ac:dyDescent="0.2">
      <c r="B719" s="130" t="s">
        <v>3972</v>
      </c>
      <c r="C719" s="25" t="s">
        <v>937</v>
      </c>
      <c r="D719" s="152">
        <v>7</v>
      </c>
      <c r="E719" s="221">
        <v>73</v>
      </c>
      <c r="F719" s="157" t="s">
        <v>7285</v>
      </c>
      <c r="G719" s="36"/>
      <c r="H719" s="36"/>
      <c r="I719" s="36" t="s">
        <v>8121</v>
      </c>
      <c r="J719" s="36"/>
      <c r="K719" s="36" t="s">
        <v>8121</v>
      </c>
      <c r="L719" s="36"/>
      <c r="M719" s="36"/>
      <c r="N719" s="36">
        <v>304241.41752847499</v>
      </c>
      <c r="O719" s="128">
        <v>6139440.3635957604</v>
      </c>
      <c r="P719" s="215">
        <v>19</v>
      </c>
      <c r="Q719" s="36"/>
      <c r="R719" s="276">
        <v>36526</v>
      </c>
    </row>
    <row r="720" spans="2:18" ht="15" customHeight="1" x14ac:dyDescent="0.2">
      <c r="B720" s="130" t="s">
        <v>3972</v>
      </c>
      <c r="C720" s="36" t="s">
        <v>937</v>
      </c>
      <c r="D720" s="36"/>
      <c r="E720" s="36"/>
      <c r="F720" s="36" t="s">
        <v>7980</v>
      </c>
      <c r="G720" s="36"/>
      <c r="H720" s="36"/>
      <c r="I720" s="36" t="s">
        <v>8121</v>
      </c>
      <c r="J720" s="36"/>
      <c r="K720" s="36"/>
      <c r="L720" s="36"/>
      <c r="M720" s="36"/>
      <c r="N720" s="36">
        <v>301966.26454761397</v>
      </c>
      <c r="O720" s="128">
        <v>6141018.6191988904</v>
      </c>
      <c r="P720" s="36">
        <v>19</v>
      </c>
      <c r="Q720" s="36"/>
      <c r="R720" s="276">
        <v>36526</v>
      </c>
    </row>
    <row r="721" spans="2:18" ht="15" customHeight="1" x14ac:dyDescent="0.2">
      <c r="B721" s="130" t="s">
        <v>3972</v>
      </c>
      <c r="C721" s="25" t="s">
        <v>937</v>
      </c>
      <c r="D721" s="221">
        <v>3</v>
      </c>
      <c r="E721" s="221">
        <v>31</v>
      </c>
      <c r="F721" s="157" t="s">
        <v>7991</v>
      </c>
      <c r="G721" s="36"/>
      <c r="H721" s="36"/>
      <c r="I721" s="36"/>
      <c r="J721" s="36" t="s">
        <v>8121</v>
      </c>
      <c r="K721" s="36"/>
      <c r="L721" s="36"/>
      <c r="M721" s="36"/>
      <c r="N721" s="36">
        <v>372252.25488661299</v>
      </c>
      <c r="O721" s="128">
        <v>6959644.9377720198</v>
      </c>
      <c r="P721" s="215">
        <v>19</v>
      </c>
      <c r="Q721" s="36"/>
      <c r="R721" s="276">
        <v>32509</v>
      </c>
    </row>
    <row r="722" spans="2:18" ht="15" customHeight="1" x14ac:dyDescent="0.2">
      <c r="B722" s="130" t="s">
        <v>3972</v>
      </c>
      <c r="C722" s="25" t="s">
        <v>858</v>
      </c>
      <c r="D722" s="153">
        <v>6</v>
      </c>
      <c r="E722" s="152">
        <v>63</v>
      </c>
      <c r="F722" s="25" t="s">
        <v>4789</v>
      </c>
      <c r="G722" s="36"/>
      <c r="H722" s="36"/>
      <c r="I722" s="36" t="s">
        <v>8121</v>
      </c>
      <c r="J722" s="36"/>
      <c r="K722" s="36"/>
      <c r="L722" s="36"/>
      <c r="M722" s="36"/>
      <c r="N722" s="36">
        <v>315051.47403799999</v>
      </c>
      <c r="O722" s="128">
        <v>6168246.4767000005</v>
      </c>
      <c r="P722" s="215">
        <v>19</v>
      </c>
      <c r="Q722" s="36"/>
      <c r="R722" s="276">
        <v>40179</v>
      </c>
    </row>
    <row r="723" spans="2:18" ht="15" customHeight="1" x14ac:dyDescent="0.2">
      <c r="B723" s="130" t="s">
        <v>3972</v>
      </c>
      <c r="C723" s="25" t="s">
        <v>937</v>
      </c>
      <c r="D723" s="152">
        <v>8</v>
      </c>
      <c r="E723" s="153">
        <v>81</v>
      </c>
      <c r="F723" s="157" t="s">
        <v>8033</v>
      </c>
      <c r="G723" s="36"/>
      <c r="H723" s="36"/>
      <c r="I723" s="36"/>
      <c r="J723" s="36"/>
      <c r="K723" s="36" t="s">
        <v>8121</v>
      </c>
      <c r="L723" s="36"/>
      <c r="M723" s="36"/>
      <c r="N723" s="36">
        <v>683350.65389723796</v>
      </c>
      <c r="O723" s="128">
        <v>5943981.6896344796</v>
      </c>
      <c r="P723" s="215">
        <v>18</v>
      </c>
      <c r="Q723" s="36"/>
      <c r="R723" s="276">
        <v>23743</v>
      </c>
    </row>
    <row r="724" spans="2:18" ht="15" customHeight="1" x14ac:dyDescent="0.2">
      <c r="B724" s="130" t="s">
        <v>3972</v>
      </c>
      <c r="C724" s="25" t="s">
        <v>932</v>
      </c>
      <c r="D724" s="152">
        <v>5</v>
      </c>
      <c r="E724" s="221">
        <v>51</v>
      </c>
      <c r="F724" s="25" t="s">
        <v>6768</v>
      </c>
      <c r="G724" s="36"/>
      <c r="H724" s="36"/>
      <c r="I724" s="36"/>
      <c r="J724" s="36" t="s">
        <v>8121</v>
      </c>
      <c r="K724" s="36"/>
      <c r="L724" s="36"/>
      <c r="M724" s="36"/>
      <c r="N724" s="36">
        <v>268838.34000000003</v>
      </c>
      <c r="O724" s="128">
        <v>6353254.0700000003</v>
      </c>
      <c r="P724" s="215">
        <v>19</v>
      </c>
      <c r="Q724" s="36"/>
      <c r="R724" s="401">
        <v>2007</v>
      </c>
    </row>
    <row r="725" spans="2:18" ht="15" customHeight="1" x14ac:dyDescent="0.2">
      <c r="B725" s="130" t="s">
        <v>3972</v>
      </c>
      <c r="C725" s="35" t="s">
        <v>3783</v>
      </c>
      <c r="D725" s="157">
        <v>4</v>
      </c>
      <c r="E725" s="25">
        <v>42</v>
      </c>
      <c r="F725" s="25" t="s">
        <v>4692</v>
      </c>
      <c r="G725" s="36"/>
      <c r="H725" s="36"/>
      <c r="I725" s="36"/>
      <c r="J725" s="36"/>
      <c r="K725" s="36" t="s">
        <v>8121</v>
      </c>
      <c r="L725" s="36"/>
      <c r="M725" s="36"/>
      <c r="N725" s="36">
        <v>253414</v>
      </c>
      <c r="O725" s="128">
        <v>6529058</v>
      </c>
      <c r="P725" s="215">
        <v>19</v>
      </c>
      <c r="Q725" s="36"/>
      <c r="R725" s="276">
        <v>40155</v>
      </c>
    </row>
    <row r="726" spans="2:18" ht="15" customHeight="1" x14ac:dyDescent="0.2">
      <c r="B726" s="130" t="s">
        <v>3972</v>
      </c>
      <c r="C726" s="35" t="s">
        <v>3783</v>
      </c>
      <c r="D726" s="157">
        <v>4</v>
      </c>
      <c r="E726" s="25">
        <v>42</v>
      </c>
      <c r="F726" s="25" t="s">
        <v>4694</v>
      </c>
      <c r="G726" s="36"/>
      <c r="H726" s="36" t="s">
        <v>8121</v>
      </c>
      <c r="I726" s="36"/>
      <c r="J726" s="36"/>
      <c r="K726" s="36" t="s">
        <v>8121</v>
      </c>
      <c r="L726" s="36"/>
      <c r="M726" s="36"/>
      <c r="N726" s="36">
        <v>253467</v>
      </c>
      <c r="O726" s="128">
        <v>6535554</v>
      </c>
      <c r="P726" s="215">
        <v>19</v>
      </c>
      <c r="Q726" s="36"/>
      <c r="R726" s="276">
        <v>40155</v>
      </c>
    </row>
    <row r="727" spans="2:18" ht="15" customHeight="1" x14ac:dyDescent="0.2">
      <c r="B727" s="130" t="s">
        <v>3972</v>
      </c>
      <c r="C727" s="25" t="s">
        <v>941</v>
      </c>
      <c r="D727" s="152">
        <v>5</v>
      </c>
      <c r="E727" s="221">
        <v>53</v>
      </c>
      <c r="F727" s="216" t="s">
        <v>7858</v>
      </c>
      <c r="G727" s="36"/>
      <c r="H727" s="36"/>
      <c r="I727" s="36"/>
      <c r="J727" s="36" t="s">
        <v>8121</v>
      </c>
      <c r="K727" s="36"/>
      <c r="L727" s="36"/>
      <c r="M727" s="36"/>
      <c r="N727" s="36">
        <v>359107</v>
      </c>
      <c r="O727" s="128">
        <v>6363902</v>
      </c>
      <c r="P727" s="215">
        <v>19</v>
      </c>
      <c r="Q727" s="36"/>
      <c r="R727" s="276">
        <v>37257</v>
      </c>
    </row>
    <row r="728" spans="2:18" ht="15" customHeight="1" x14ac:dyDescent="0.2">
      <c r="B728" s="130" t="s">
        <v>3972</v>
      </c>
      <c r="C728" s="25" t="s">
        <v>935</v>
      </c>
      <c r="D728" s="218"/>
      <c r="E728" s="218"/>
      <c r="F728" s="36" t="s">
        <v>7858</v>
      </c>
      <c r="G728" s="218"/>
      <c r="H728" s="36"/>
      <c r="I728" s="36"/>
      <c r="J728" s="36" t="s">
        <v>8121</v>
      </c>
      <c r="K728" s="36"/>
      <c r="L728" s="36"/>
      <c r="M728" s="36"/>
      <c r="N728" s="36">
        <v>359107</v>
      </c>
      <c r="O728" s="128">
        <v>6363902</v>
      </c>
      <c r="P728" s="215">
        <v>19</v>
      </c>
      <c r="Q728" s="36"/>
      <c r="R728" s="276">
        <v>37257</v>
      </c>
    </row>
    <row r="729" spans="2:18" ht="15" customHeight="1" x14ac:dyDescent="0.2">
      <c r="B729" s="130" t="s">
        <v>3972</v>
      </c>
      <c r="C729" s="25" t="s">
        <v>937</v>
      </c>
      <c r="D729" s="221">
        <v>9</v>
      </c>
      <c r="E729" s="152">
        <v>92</v>
      </c>
      <c r="F729" s="157" t="s">
        <v>8034</v>
      </c>
      <c r="G729" s="36"/>
      <c r="H729" s="36"/>
      <c r="I729" s="36"/>
      <c r="J729" s="36"/>
      <c r="K729" s="36" t="s">
        <v>8121</v>
      </c>
      <c r="L729" s="36"/>
      <c r="M729" s="36"/>
      <c r="N729" s="36">
        <v>704182.54909338395</v>
      </c>
      <c r="O729" s="128">
        <v>5763042.1735736504</v>
      </c>
      <c r="P729" s="215">
        <v>18</v>
      </c>
      <c r="Q729" s="36"/>
      <c r="R729" s="276"/>
    </row>
    <row r="730" spans="2:18" ht="15" customHeight="1" x14ac:dyDescent="0.2">
      <c r="B730" s="130" t="s">
        <v>3972</v>
      </c>
      <c r="C730" s="25" t="s">
        <v>890</v>
      </c>
      <c r="D730" s="218"/>
      <c r="E730" s="218"/>
      <c r="F730" s="36" t="s">
        <v>7899</v>
      </c>
      <c r="G730" s="218"/>
      <c r="H730" s="36"/>
      <c r="I730" s="36"/>
      <c r="J730" s="36" t="s">
        <v>8121</v>
      </c>
      <c r="K730" s="36"/>
      <c r="L730" s="36"/>
      <c r="M730" s="36"/>
      <c r="N730" s="36">
        <v>357619</v>
      </c>
      <c r="O730" s="128">
        <v>6973933</v>
      </c>
      <c r="P730" s="215">
        <v>19</v>
      </c>
      <c r="Q730" s="36"/>
      <c r="R730" s="276">
        <v>41334</v>
      </c>
    </row>
    <row r="731" spans="2:18" ht="15" customHeight="1" x14ac:dyDescent="0.2">
      <c r="B731" s="130" t="s">
        <v>3972</v>
      </c>
      <c r="C731" s="25" t="s">
        <v>937</v>
      </c>
      <c r="D731" s="152">
        <v>8</v>
      </c>
      <c r="E731" s="221">
        <v>82</v>
      </c>
      <c r="F731" s="157" t="s">
        <v>7964</v>
      </c>
      <c r="G731" s="36"/>
      <c r="H731" s="36"/>
      <c r="I731" s="36"/>
      <c r="J731" s="36"/>
      <c r="K731" s="36" t="s">
        <v>8121</v>
      </c>
      <c r="L731" s="36"/>
      <c r="M731" s="36"/>
      <c r="N731" s="36">
        <v>639704.31038953504</v>
      </c>
      <c r="O731" s="128">
        <v>5834579.6456210604</v>
      </c>
      <c r="P731" s="215">
        <v>18</v>
      </c>
      <c r="Q731" s="36"/>
      <c r="R731" s="276"/>
    </row>
    <row r="732" spans="2:18" ht="15" customHeight="1" x14ac:dyDescent="0.2">
      <c r="B732" s="130" t="s">
        <v>3972</v>
      </c>
      <c r="C732" s="25" t="s">
        <v>937</v>
      </c>
      <c r="D732" s="152">
        <v>8</v>
      </c>
      <c r="E732" s="153">
        <v>81</v>
      </c>
      <c r="F732" s="157" t="s">
        <v>7965</v>
      </c>
      <c r="G732" s="36"/>
      <c r="H732" s="36"/>
      <c r="I732" s="36"/>
      <c r="J732" s="36"/>
      <c r="K732" s="36" t="s">
        <v>8121</v>
      </c>
      <c r="L732" s="36"/>
      <c r="M732" s="36"/>
      <c r="N732" s="36">
        <v>668135.56117712602</v>
      </c>
      <c r="O732" s="128">
        <v>5937324.0515032699</v>
      </c>
      <c r="P732" s="215">
        <v>18</v>
      </c>
      <c r="Q732" s="36"/>
      <c r="R732" s="276">
        <v>29221</v>
      </c>
    </row>
    <row r="733" spans="2:18" ht="15" customHeight="1" x14ac:dyDescent="0.2">
      <c r="B733" s="130" t="s">
        <v>3972</v>
      </c>
      <c r="C733" s="35" t="s">
        <v>988</v>
      </c>
      <c r="D733" s="152">
        <v>5</v>
      </c>
      <c r="E733" s="221">
        <v>55</v>
      </c>
      <c r="F733" s="25" t="s">
        <v>8080</v>
      </c>
      <c r="G733" s="36"/>
      <c r="H733" s="36"/>
      <c r="I733" s="36"/>
      <c r="J733" s="36"/>
      <c r="K733" s="36"/>
      <c r="L733" s="36" t="s">
        <v>8121</v>
      </c>
      <c r="M733" s="36"/>
      <c r="N733" s="36">
        <v>290835.467962</v>
      </c>
      <c r="O733" s="128">
        <v>6387645.5928100003</v>
      </c>
      <c r="P733" s="215">
        <v>19</v>
      </c>
      <c r="Q733" s="36"/>
      <c r="R733" s="401">
        <v>1993</v>
      </c>
    </row>
    <row r="734" spans="2:18" ht="15" customHeight="1" x14ac:dyDescent="0.2">
      <c r="B734" s="130" t="s">
        <v>3972</v>
      </c>
      <c r="C734" s="35" t="s">
        <v>988</v>
      </c>
      <c r="D734" s="152">
        <v>5</v>
      </c>
      <c r="E734" s="221">
        <v>55</v>
      </c>
      <c r="F734" s="25" t="s">
        <v>8279</v>
      </c>
      <c r="G734" s="36"/>
      <c r="H734" s="36"/>
      <c r="I734" s="36"/>
      <c r="J734" s="36"/>
      <c r="K734" s="36" t="s">
        <v>8121</v>
      </c>
      <c r="L734" s="36"/>
      <c r="M734" s="36"/>
      <c r="N734" s="36">
        <v>290835.467962</v>
      </c>
      <c r="O734" s="128">
        <v>6387645.5928100003</v>
      </c>
      <c r="P734" s="215">
        <v>19</v>
      </c>
      <c r="Q734" s="36"/>
      <c r="R734" s="401">
        <v>1993</v>
      </c>
    </row>
    <row r="735" spans="2:18" ht="15" customHeight="1" x14ac:dyDescent="0.2">
      <c r="B735" s="130" t="s">
        <v>3972</v>
      </c>
      <c r="C735" s="25" t="s">
        <v>937</v>
      </c>
      <c r="D735" s="153">
        <v>6</v>
      </c>
      <c r="E735" s="221">
        <v>61</v>
      </c>
      <c r="F735" s="157" t="s">
        <v>7287</v>
      </c>
      <c r="G735" s="36"/>
      <c r="H735" s="36"/>
      <c r="I735" s="36"/>
      <c r="J735" s="36"/>
      <c r="K735" s="36" t="s">
        <v>8121</v>
      </c>
      <c r="L735" s="36"/>
      <c r="M735" s="36"/>
      <c r="N735" s="36">
        <v>338236.78564775398</v>
      </c>
      <c r="O735" s="128">
        <v>6223161.2732249498</v>
      </c>
      <c r="P735" s="215">
        <v>19</v>
      </c>
      <c r="Q735" s="36"/>
      <c r="R735" s="276">
        <v>38353</v>
      </c>
    </row>
    <row r="736" spans="2:18" ht="15" customHeight="1" x14ac:dyDescent="0.2">
      <c r="B736" s="130" t="s">
        <v>3972</v>
      </c>
      <c r="C736" s="25" t="s">
        <v>858</v>
      </c>
      <c r="D736" s="152">
        <v>14</v>
      </c>
      <c r="E736" s="221">
        <v>141</v>
      </c>
      <c r="F736" s="25" t="s">
        <v>4790</v>
      </c>
      <c r="G736" s="36"/>
      <c r="H736" s="36" t="s">
        <v>8121</v>
      </c>
      <c r="I736" s="36"/>
      <c r="J736" s="36"/>
      <c r="K736" s="36"/>
      <c r="L736" s="36"/>
      <c r="M736" s="36"/>
      <c r="N736" s="36">
        <v>655200.54488099995</v>
      </c>
      <c r="O736" s="128">
        <v>5592977.0558599997</v>
      </c>
      <c r="P736" s="215">
        <v>18</v>
      </c>
      <c r="Q736" s="36"/>
      <c r="R736" s="276">
        <v>32509</v>
      </c>
    </row>
    <row r="737" spans="2:18" ht="15" customHeight="1" x14ac:dyDescent="0.2">
      <c r="B737" s="130" t="s">
        <v>3972</v>
      </c>
      <c r="C737" s="35" t="s">
        <v>965</v>
      </c>
      <c r="D737" s="152">
        <v>14</v>
      </c>
      <c r="E737" s="221">
        <v>141</v>
      </c>
      <c r="F737" s="25" t="s">
        <v>8290</v>
      </c>
      <c r="G737" s="36"/>
      <c r="H737" s="36" t="s">
        <v>781</v>
      </c>
      <c r="I737" s="36"/>
      <c r="J737" s="36"/>
      <c r="K737" s="36" t="s">
        <v>781</v>
      </c>
      <c r="L737" s="36"/>
      <c r="M737" s="36"/>
      <c r="N737" s="36"/>
      <c r="O737" s="128"/>
      <c r="P737" s="215"/>
      <c r="Q737" s="36"/>
      <c r="R737" s="276"/>
    </row>
    <row r="738" spans="2:18" ht="15" customHeight="1" x14ac:dyDescent="0.2">
      <c r="B738" s="130" t="s">
        <v>3972</v>
      </c>
      <c r="C738" s="25" t="s">
        <v>858</v>
      </c>
      <c r="D738" s="221">
        <v>3</v>
      </c>
      <c r="E738" s="221">
        <v>33</v>
      </c>
      <c r="F738" s="25" t="s">
        <v>4791</v>
      </c>
      <c r="G738" s="36"/>
      <c r="H738" s="36"/>
      <c r="I738" s="36"/>
      <c r="J738" s="36" t="s">
        <v>8121</v>
      </c>
      <c r="K738" s="36"/>
      <c r="L738" s="36"/>
      <c r="M738" s="36"/>
      <c r="N738" s="36">
        <v>325960.09733600001</v>
      </c>
      <c r="O738" s="128">
        <v>6839147.9020400001</v>
      </c>
      <c r="P738" s="215">
        <v>19</v>
      </c>
      <c r="Q738" s="36"/>
      <c r="R738" s="276">
        <v>29221</v>
      </c>
    </row>
    <row r="739" spans="2:18" ht="15" customHeight="1" x14ac:dyDescent="0.2">
      <c r="B739" s="130" t="s">
        <v>3972</v>
      </c>
      <c r="C739" s="35" t="s">
        <v>988</v>
      </c>
      <c r="D739" s="152">
        <v>5</v>
      </c>
      <c r="E739" s="221">
        <v>51</v>
      </c>
      <c r="F739" s="25" t="s">
        <v>8051</v>
      </c>
      <c r="G739" s="36"/>
      <c r="H739" s="36"/>
      <c r="I739" s="36"/>
      <c r="J739" s="36" t="s">
        <v>8121</v>
      </c>
      <c r="K739" s="36"/>
      <c r="L739" s="36"/>
      <c r="M739" s="36"/>
      <c r="N739" s="36">
        <v>255171.863109</v>
      </c>
      <c r="O739" s="128">
        <v>6339572.34186</v>
      </c>
      <c r="P739" s="215">
        <v>19</v>
      </c>
      <c r="Q739" s="36"/>
      <c r="R739" s="401">
        <v>1950</v>
      </c>
    </row>
    <row r="740" spans="2:18" ht="15" customHeight="1" x14ac:dyDescent="0.2">
      <c r="B740" s="130" t="s">
        <v>3972</v>
      </c>
      <c r="C740" s="25" t="s">
        <v>932</v>
      </c>
      <c r="D740" s="152">
        <v>5</v>
      </c>
      <c r="E740" s="221">
        <v>51</v>
      </c>
      <c r="F740" s="25" t="s">
        <v>7311</v>
      </c>
      <c r="G740" s="36"/>
      <c r="H740" s="36"/>
      <c r="I740" s="36"/>
      <c r="J740" s="36" t="s">
        <v>8121</v>
      </c>
      <c r="K740" s="36"/>
      <c r="L740" s="36"/>
      <c r="M740" s="36"/>
      <c r="N740" s="36">
        <v>267556.28000000003</v>
      </c>
      <c r="O740" s="128">
        <v>6373759.0499999998</v>
      </c>
      <c r="P740" s="215">
        <v>19</v>
      </c>
      <c r="Q740" s="36"/>
      <c r="R740" s="401">
        <v>1964</v>
      </c>
    </row>
    <row r="741" spans="2:18" ht="15" customHeight="1" x14ac:dyDescent="0.2">
      <c r="B741" s="130" t="s">
        <v>3972</v>
      </c>
      <c r="C741" s="25" t="s">
        <v>937</v>
      </c>
      <c r="D741" s="221">
        <v>9</v>
      </c>
      <c r="E741" s="152">
        <v>92</v>
      </c>
      <c r="F741" s="157" t="s">
        <v>7966</v>
      </c>
      <c r="G741" s="36"/>
      <c r="H741" s="36"/>
      <c r="I741" s="36"/>
      <c r="J741" s="36"/>
      <c r="K741" s="36" t="s">
        <v>8121</v>
      </c>
      <c r="L741" s="36"/>
      <c r="M741" s="36"/>
      <c r="N741" s="36">
        <v>734708.95580776804</v>
      </c>
      <c r="O741" s="128">
        <v>5763611.6668954398</v>
      </c>
      <c r="P741" s="215">
        <v>18</v>
      </c>
      <c r="Q741" s="36"/>
      <c r="R741" s="276"/>
    </row>
    <row r="742" spans="2:18" ht="15" customHeight="1" x14ac:dyDescent="0.2">
      <c r="B742" s="130" t="s">
        <v>3972</v>
      </c>
      <c r="C742" s="25" t="s">
        <v>937</v>
      </c>
      <c r="D742" s="221">
        <v>4</v>
      </c>
      <c r="E742" s="221">
        <v>41</v>
      </c>
      <c r="F742" s="157" t="s">
        <v>7288</v>
      </c>
      <c r="G742" s="36"/>
      <c r="H742" s="36"/>
      <c r="I742" s="36"/>
      <c r="J742" s="36" t="s">
        <v>8121</v>
      </c>
      <c r="K742" s="36"/>
      <c r="L742" s="36"/>
      <c r="M742" s="36"/>
      <c r="N742" s="36">
        <v>334644.278395381</v>
      </c>
      <c r="O742" s="128">
        <v>6674214.8773164796</v>
      </c>
      <c r="P742" s="215">
        <v>19</v>
      </c>
      <c r="Q742" s="36"/>
      <c r="R742" s="276">
        <v>37257</v>
      </c>
    </row>
    <row r="743" spans="2:18" ht="15" customHeight="1" x14ac:dyDescent="0.2">
      <c r="B743" s="130" t="s">
        <v>3972</v>
      </c>
      <c r="C743" s="25" t="s">
        <v>937</v>
      </c>
      <c r="D743" s="152">
        <v>7</v>
      </c>
      <c r="E743" s="153">
        <v>74</v>
      </c>
      <c r="F743" s="157" t="s">
        <v>6728</v>
      </c>
      <c r="G743" s="36"/>
      <c r="H743" s="36"/>
      <c r="I743" s="36"/>
      <c r="J743" s="36"/>
      <c r="K743" s="36" t="s">
        <v>8121</v>
      </c>
      <c r="L743" s="36"/>
      <c r="M743" s="36"/>
      <c r="N743" s="36">
        <v>256796.88134141499</v>
      </c>
      <c r="O743" s="128">
        <v>6046491.5524036698</v>
      </c>
      <c r="P743" s="215">
        <v>19</v>
      </c>
      <c r="Q743" s="36"/>
      <c r="R743" s="276"/>
    </row>
    <row r="744" spans="2:18" ht="15" customHeight="1" x14ac:dyDescent="0.2">
      <c r="B744" s="130" t="s">
        <v>3972</v>
      </c>
      <c r="C744" s="25" t="s">
        <v>937</v>
      </c>
      <c r="D744" s="152">
        <v>7</v>
      </c>
      <c r="E744" s="221">
        <v>73</v>
      </c>
      <c r="F744" s="157" t="s">
        <v>8011</v>
      </c>
      <c r="G744" s="36"/>
      <c r="H744" s="36"/>
      <c r="I744" s="36"/>
      <c r="J744" s="36"/>
      <c r="K744" s="36" t="s">
        <v>8121</v>
      </c>
      <c r="L744" s="36"/>
      <c r="M744" s="36"/>
      <c r="N744" s="36">
        <v>260005.81</v>
      </c>
      <c r="O744" s="128">
        <v>6111273.6699999999</v>
      </c>
      <c r="P744" s="215">
        <v>19</v>
      </c>
      <c r="Q744" s="36"/>
      <c r="R744" s="276"/>
    </row>
    <row r="745" spans="2:18" ht="15" customHeight="1" x14ac:dyDescent="0.2">
      <c r="B745" s="130" t="s">
        <v>3972</v>
      </c>
      <c r="C745" s="25" t="s">
        <v>937</v>
      </c>
      <c r="D745" s="221">
        <v>9</v>
      </c>
      <c r="E745" s="221">
        <v>91</v>
      </c>
      <c r="F745" s="157" t="s">
        <v>7976</v>
      </c>
      <c r="G745" s="36"/>
      <c r="H745" s="36"/>
      <c r="I745" s="36"/>
      <c r="J745" s="36"/>
      <c r="K745" s="36" t="s">
        <v>8121</v>
      </c>
      <c r="L745" s="36"/>
      <c r="M745" s="36"/>
      <c r="N745" s="36">
        <v>738527.34880343103</v>
      </c>
      <c r="O745" s="128">
        <v>5646108.4546797303</v>
      </c>
      <c r="P745" s="215">
        <v>18</v>
      </c>
      <c r="Q745" s="36"/>
      <c r="R745" s="276">
        <v>32509</v>
      </c>
    </row>
    <row r="746" spans="2:18" ht="15" customHeight="1" x14ac:dyDescent="0.2">
      <c r="B746" s="130" t="s">
        <v>3972</v>
      </c>
      <c r="C746" s="25" t="s">
        <v>985</v>
      </c>
      <c r="D746" s="157" t="s">
        <v>698</v>
      </c>
      <c r="E746" s="25" t="s">
        <v>678</v>
      </c>
      <c r="F746" s="25" t="s">
        <v>7802</v>
      </c>
      <c r="G746" s="36"/>
      <c r="H746" s="36"/>
      <c r="I746" s="36"/>
      <c r="J746" s="36" t="s">
        <v>8121</v>
      </c>
      <c r="K746" s="36"/>
      <c r="L746" s="36"/>
      <c r="M746" s="36"/>
      <c r="N746" s="36">
        <v>350825</v>
      </c>
      <c r="O746" s="128">
        <v>6302030</v>
      </c>
      <c r="P746" s="215">
        <v>19</v>
      </c>
      <c r="Q746" s="36"/>
      <c r="R746" s="276">
        <v>23743</v>
      </c>
    </row>
    <row r="747" spans="2:18" ht="15" customHeight="1" x14ac:dyDescent="0.2">
      <c r="B747" s="130" t="s">
        <v>3972</v>
      </c>
      <c r="C747" s="36" t="s">
        <v>886</v>
      </c>
      <c r="D747" s="36"/>
      <c r="E747" s="36"/>
      <c r="F747" s="36" t="s">
        <v>7864</v>
      </c>
      <c r="G747" s="36"/>
      <c r="H747" s="36"/>
      <c r="I747" s="36"/>
      <c r="J747" s="36" t="s">
        <v>8121</v>
      </c>
      <c r="K747" s="36"/>
      <c r="L747" s="36"/>
      <c r="M747" s="36"/>
      <c r="N747" s="36">
        <v>360017.18949999998</v>
      </c>
      <c r="O747" s="128">
        <v>6283986.5045999996</v>
      </c>
      <c r="P747" s="36">
        <v>19</v>
      </c>
      <c r="Q747" s="36"/>
      <c r="R747" s="276">
        <v>33604</v>
      </c>
    </row>
    <row r="748" spans="2:18" ht="15" customHeight="1" x14ac:dyDescent="0.2">
      <c r="B748" s="130" t="s">
        <v>3972</v>
      </c>
      <c r="C748" s="217" t="s">
        <v>1001</v>
      </c>
      <c r="D748" s="221" t="s">
        <v>691</v>
      </c>
      <c r="E748" s="152" t="s">
        <v>655</v>
      </c>
      <c r="F748" s="225" t="s">
        <v>6036</v>
      </c>
      <c r="G748" s="36"/>
      <c r="H748" s="36"/>
      <c r="I748" s="36" t="s">
        <v>8121</v>
      </c>
      <c r="J748" s="36"/>
      <c r="K748" s="36"/>
      <c r="L748" s="36"/>
      <c r="M748" s="36"/>
      <c r="N748" s="36">
        <v>266974.92099999997</v>
      </c>
      <c r="O748" s="128">
        <v>6047172.8399999999</v>
      </c>
      <c r="P748" s="215">
        <v>19</v>
      </c>
      <c r="Q748" s="36"/>
      <c r="R748" s="276">
        <v>41275</v>
      </c>
    </row>
    <row r="749" spans="2:18" ht="15" customHeight="1" x14ac:dyDescent="0.2">
      <c r="B749" s="130" t="s">
        <v>3972</v>
      </c>
      <c r="C749" s="25" t="s">
        <v>1017</v>
      </c>
      <c r="D749" s="152">
        <v>8</v>
      </c>
      <c r="E749" s="153">
        <v>83</v>
      </c>
      <c r="F749" s="36" t="s">
        <v>6146</v>
      </c>
      <c r="G749" s="36"/>
      <c r="H749" s="36"/>
      <c r="I749" s="36" t="s">
        <v>8121</v>
      </c>
      <c r="J749" s="36" t="s">
        <v>8121</v>
      </c>
      <c r="K749" s="36"/>
      <c r="L749" s="36"/>
      <c r="M749" s="36"/>
      <c r="N749" s="36">
        <v>740574.00170000002</v>
      </c>
      <c r="O749" s="128">
        <v>5889922.8020000001</v>
      </c>
      <c r="P749" s="215">
        <v>18</v>
      </c>
      <c r="Q749" s="36"/>
      <c r="R749" s="276">
        <v>39083</v>
      </c>
    </row>
    <row r="750" spans="2:18" ht="15" customHeight="1" thickBot="1" x14ac:dyDescent="0.25">
      <c r="B750" s="404" t="s">
        <v>3972</v>
      </c>
      <c r="C750" s="405" t="s">
        <v>858</v>
      </c>
      <c r="D750" s="406">
        <v>8</v>
      </c>
      <c r="E750" s="407">
        <v>83</v>
      </c>
      <c r="F750" s="405" t="s">
        <v>8056</v>
      </c>
      <c r="G750" s="280"/>
      <c r="H750" s="280" t="s">
        <v>8121</v>
      </c>
      <c r="I750" s="280"/>
      <c r="J750" s="280"/>
      <c r="K750" s="280" t="s">
        <v>8121</v>
      </c>
      <c r="L750" s="280"/>
      <c r="M750" s="280"/>
      <c r="N750" s="280">
        <v>279311</v>
      </c>
      <c r="O750" s="408">
        <v>5791285</v>
      </c>
      <c r="P750" s="409">
        <v>19</v>
      </c>
      <c r="Q750" s="280"/>
      <c r="R750" s="410">
        <v>39356</v>
      </c>
    </row>
    <row r="751" spans="2:18" ht="15" customHeight="1" x14ac:dyDescent="0.2"/>
    <row r="752" spans="2:18" ht="15" customHeight="1" x14ac:dyDescent="0.2">
      <c r="B752" s="85" t="s">
        <v>328</v>
      </c>
      <c r="C752" s="158" t="s">
        <v>416</v>
      </c>
    </row>
    <row r="753" spans="2:3" ht="15" customHeight="1" x14ac:dyDescent="0.2">
      <c r="B753" s="85" t="s">
        <v>787</v>
      </c>
      <c r="C753" s="139" t="s">
        <v>1217</v>
      </c>
    </row>
    <row r="754" spans="2:3" ht="15" customHeight="1" x14ac:dyDescent="0.2">
      <c r="B754" s="85" t="s">
        <v>788</v>
      </c>
      <c r="C754" s="158" t="s">
        <v>1217</v>
      </c>
    </row>
    <row r="755" spans="2:3" ht="15" customHeight="1" x14ac:dyDescent="0.2">
      <c r="B755" s="159" t="s">
        <v>789</v>
      </c>
      <c r="C755" s="158" t="s">
        <v>1216</v>
      </c>
    </row>
    <row r="756" spans="2:3" ht="15" customHeight="1" x14ac:dyDescent="0.2">
      <c r="B756" s="177" t="s">
        <v>790</v>
      </c>
      <c r="C756" s="158" t="s">
        <v>3970</v>
      </c>
    </row>
    <row r="757" spans="2:3" ht="15" customHeight="1" x14ac:dyDescent="0.2">
      <c r="B757" s="177" t="s">
        <v>3645</v>
      </c>
      <c r="C757" s="139" t="s">
        <v>3956</v>
      </c>
    </row>
    <row r="758" spans="2:3" ht="15" customHeight="1" x14ac:dyDescent="0.2">
      <c r="B758" s="177" t="s">
        <v>3641</v>
      </c>
      <c r="C758" s="139" t="s">
        <v>3955</v>
      </c>
    </row>
    <row r="759" spans="2:3" ht="15" customHeight="1" x14ac:dyDescent="0.2"/>
    <row r="760" spans="2:3" ht="15" hidden="1" customHeight="1" x14ac:dyDescent="0.2"/>
    <row r="761" spans="2:3" ht="15" hidden="1" customHeight="1" x14ac:dyDescent="0.2"/>
    <row r="762" spans="2:3" ht="15" hidden="1" customHeight="1" x14ac:dyDescent="0.2"/>
    <row r="763" spans="2:3" ht="15" hidden="1" customHeight="1" x14ac:dyDescent="0.2"/>
    <row r="764" spans="2:3" ht="15" hidden="1" customHeight="1" x14ac:dyDescent="0.2"/>
    <row r="765" spans="2:3" ht="15" hidden="1" customHeight="1" x14ac:dyDescent="0.2"/>
    <row r="766" spans="2:3" ht="15" hidden="1" customHeight="1" x14ac:dyDescent="0.2"/>
    <row r="767" spans="2:3" ht="15" hidden="1" customHeight="1" x14ac:dyDescent="0.2"/>
    <row r="768" spans="2:3" ht="15" hidden="1" customHeight="1" x14ac:dyDescent="0.2"/>
    <row r="769" ht="15" hidden="1" customHeight="1" x14ac:dyDescent="0.2"/>
    <row r="770" ht="15" hidden="1" customHeight="1" x14ac:dyDescent="0.2"/>
    <row r="771" ht="15" hidden="1" customHeight="1" x14ac:dyDescent="0.2"/>
    <row r="772" ht="15" hidden="1" customHeight="1" x14ac:dyDescent="0.2"/>
    <row r="773" ht="15" hidden="1" customHeight="1" x14ac:dyDescent="0.2"/>
    <row r="774" ht="15" hidden="1" customHeight="1" x14ac:dyDescent="0.2"/>
    <row r="775" ht="15" hidden="1" customHeight="1" x14ac:dyDescent="0.2"/>
    <row r="776" ht="15" hidden="1" customHeight="1" x14ac:dyDescent="0.2"/>
    <row r="777" ht="15" hidden="1" customHeight="1" x14ac:dyDescent="0.2"/>
    <row r="778" ht="15" hidden="1" customHeight="1" x14ac:dyDescent="0.2"/>
    <row r="779" ht="15" hidden="1" customHeight="1" x14ac:dyDescent="0.2"/>
    <row r="780" ht="15" hidden="1" customHeight="1" x14ac:dyDescent="0.2"/>
    <row r="781" ht="15" hidden="1" customHeight="1" x14ac:dyDescent="0.2"/>
    <row r="782" ht="15" hidden="1" customHeight="1" x14ac:dyDescent="0.2"/>
    <row r="783" ht="15" hidden="1" customHeight="1" x14ac:dyDescent="0.2"/>
    <row r="784" ht="15" hidden="1" customHeight="1" x14ac:dyDescent="0.2"/>
    <row r="785" ht="15" hidden="1" customHeight="1" x14ac:dyDescent="0.2"/>
    <row r="786" ht="15" hidden="1" customHeight="1" x14ac:dyDescent="0.2"/>
    <row r="787" ht="15" hidden="1" customHeight="1" x14ac:dyDescent="0.2"/>
    <row r="788" ht="15" hidden="1" customHeight="1" x14ac:dyDescent="0.2"/>
    <row r="789" ht="15" hidden="1" customHeight="1" x14ac:dyDescent="0.2"/>
    <row r="790" ht="15" hidden="1" customHeight="1" x14ac:dyDescent="0.2"/>
    <row r="791" ht="15" hidden="1" customHeight="1" x14ac:dyDescent="0.2"/>
    <row r="792" ht="15" hidden="1" customHeight="1" x14ac:dyDescent="0.2"/>
    <row r="793" ht="15" hidden="1" customHeight="1" x14ac:dyDescent="0.2"/>
    <row r="794" ht="15" hidden="1" customHeight="1" x14ac:dyDescent="0.2"/>
    <row r="795" ht="15" hidden="1" customHeight="1" x14ac:dyDescent="0.2"/>
    <row r="796" ht="15" hidden="1" customHeight="1" x14ac:dyDescent="0.2"/>
    <row r="797" ht="15" hidden="1" customHeight="1" x14ac:dyDescent="0.2"/>
    <row r="798" ht="15" hidden="1" customHeight="1" x14ac:dyDescent="0.2"/>
    <row r="799" ht="15" hidden="1" customHeight="1" x14ac:dyDescent="0.2"/>
    <row r="800" ht="15" hidden="1" customHeight="1" x14ac:dyDescent="0.2"/>
    <row r="801" ht="15" hidden="1" customHeight="1" x14ac:dyDescent="0.2"/>
    <row r="802" ht="15" hidden="1" customHeight="1" x14ac:dyDescent="0.2"/>
    <row r="803" ht="15" hidden="1" customHeight="1" x14ac:dyDescent="0.2"/>
    <row r="804" ht="15" hidden="1" customHeight="1" x14ac:dyDescent="0.2"/>
    <row r="805" ht="15" hidden="1" customHeight="1" x14ac:dyDescent="0.2"/>
    <row r="806" ht="15" hidden="1" customHeight="1" x14ac:dyDescent="0.2"/>
    <row r="807" ht="15" hidden="1" customHeight="1" x14ac:dyDescent="0.2"/>
    <row r="808" ht="15" hidden="1" customHeight="1" x14ac:dyDescent="0.2"/>
    <row r="809" ht="15" hidden="1" customHeight="1" x14ac:dyDescent="0.2"/>
    <row r="810" ht="15" hidden="1" customHeight="1" x14ac:dyDescent="0.2"/>
    <row r="811" ht="15" hidden="1" customHeight="1" x14ac:dyDescent="0.2"/>
    <row r="812" ht="15" hidden="1" customHeight="1" x14ac:dyDescent="0.2"/>
    <row r="813" ht="15" hidden="1" customHeight="1" x14ac:dyDescent="0.2"/>
    <row r="814" ht="15" hidden="1" customHeight="1" x14ac:dyDescent="0.2"/>
    <row r="815" ht="15" hidden="1" customHeight="1" x14ac:dyDescent="0.2"/>
    <row r="816" ht="15" hidden="1" customHeight="1" x14ac:dyDescent="0.2"/>
    <row r="817" ht="15" hidden="1" customHeight="1" x14ac:dyDescent="0.2"/>
    <row r="818" ht="15" hidden="1" customHeight="1" x14ac:dyDescent="0.2"/>
    <row r="819" ht="15" hidden="1" customHeight="1" x14ac:dyDescent="0.2"/>
    <row r="820" ht="15" hidden="1" customHeight="1" x14ac:dyDescent="0.2"/>
    <row r="821" ht="15" hidden="1" customHeight="1" x14ac:dyDescent="0.2"/>
    <row r="822" ht="15" hidden="1" customHeight="1" x14ac:dyDescent="0.2"/>
    <row r="823" ht="15" hidden="1" customHeight="1" x14ac:dyDescent="0.2"/>
    <row r="824" ht="15" hidden="1" customHeight="1" x14ac:dyDescent="0.2"/>
    <row r="825" ht="15" hidden="1" customHeight="1" x14ac:dyDescent="0.2"/>
    <row r="826" ht="15" hidden="1" customHeight="1" x14ac:dyDescent="0.2"/>
    <row r="827" ht="15" hidden="1" customHeight="1" x14ac:dyDescent="0.2"/>
    <row r="828" ht="15" hidden="1" customHeight="1" x14ac:dyDescent="0.2"/>
    <row r="829" ht="15" hidden="1" customHeight="1" x14ac:dyDescent="0.2"/>
    <row r="830" ht="15" hidden="1" customHeight="1" x14ac:dyDescent="0.2"/>
    <row r="831" ht="15" hidden="1" customHeight="1" x14ac:dyDescent="0.2"/>
    <row r="832" ht="15" hidden="1" customHeight="1" x14ac:dyDescent="0.2"/>
    <row r="833" ht="15" hidden="1" customHeight="1" x14ac:dyDescent="0.2"/>
    <row r="834" ht="15" hidden="1" customHeight="1" x14ac:dyDescent="0.2"/>
    <row r="835" ht="15" hidden="1" customHeight="1" x14ac:dyDescent="0.2"/>
    <row r="836" ht="15" hidden="1" customHeight="1" x14ac:dyDescent="0.2"/>
    <row r="837" ht="15" hidden="1" customHeight="1" x14ac:dyDescent="0.2"/>
    <row r="838" ht="15" hidden="1" customHeight="1" x14ac:dyDescent="0.2"/>
    <row r="839" ht="15" hidden="1" customHeight="1" x14ac:dyDescent="0.2"/>
    <row r="840" ht="15" hidden="1" customHeight="1" x14ac:dyDescent="0.2"/>
    <row r="841" ht="15" hidden="1" customHeight="1" x14ac:dyDescent="0.2"/>
    <row r="842" ht="15" hidden="1" customHeight="1" x14ac:dyDescent="0.2"/>
    <row r="843" ht="15" hidden="1" customHeight="1" x14ac:dyDescent="0.2"/>
    <row r="844" ht="15" hidden="1" customHeight="1" x14ac:dyDescent="0.2"/>
    <row r="845" ht="15" hidden="1" customHeight="1" x14ac:dyDescent="0.2"/>
    <row r="846" ht="15" hidden="1" customHeight="1" x14ac:dyDescent="0.2"/>
    <row r="847" ht="15" hidden="1" customHeight="1" x14ac:dyDescent="0.2"/>
    <row r="848" ht="15" hidden="1" customHeight="1" x14ac:dyDescent="0.2"/>
    <row r="849" ht="15" hidden="1" customHeight="1" x14ac:dyDescent="0.2"/>
    <row r="850" ht="15" hidden="1" customHeight="1" x14ac:dyDescent="0.2"/>
    <row r="851" ht="15" hidden="1" customHeight="1" x14ac:dyDescent="0.2"/>
    <row r="852" ht="15" hidden="1" customHeight="1" x14ac:dyDescent="0.2"/>
    <row r="853" ht="15" hidden="1" customHeight="1" x14ac:dyDescent="0.2"/>
    <row r="854" ht="15" hidden="1" customHeight="1" x14ac:dyDescent="0.2"/>
    <row r="855" ht="15" hidden="1" customHeight="1" x14ac:dyDescent="0.2"/>
    <row r="856" ht="15" hidden="1" customHeight="1" x14ac:dyDescent="0.2"/>
    <row r="857" ht="15" hidden="1" customHeight="1" x14ac:dyDescent="0.2"/>
    <row r="858" ht="15" hidden="1" customHeight="1" x14ac:dyDescent="0.2"/>
    <row r="859" ht="15" hidden="1" customHeight="1" x14ac:dyDescent="0.2"/>
    <row r="860" ht="15" hidden="1" customHeight="1" x14ac:dyDescent="0.2"/>
    <row r="861" ht="15" hidden="1" customHeight="1" x14ac:dyDescent="0.2"/>
    <row r="862" ht="15" hidden="1" customHeight="1" x14ac:dyDescent="0.2"/>
    <row r="863" ht="15" hidden="1" customHeight="1" x14ac:dyDescent="0.2"/>
    <row r="864" ht="15" hidden="1" customHeight="1" x14ac:dyDescent="0.2"/>
    <row r="865" ht="15" hidden="1" customHeight="1" x14ac:dyDescent="0.2"/>
    <row r="866" ht="15" hidden="1" customHeight="1" x14ac:dyDescent="0.2"/>
    <row r="867" ht="15" hidden="1" customHeight="1" x14ac:dyDescent="0.2"/>
    <row r="868" ht="15" hidden="1" customHeight="1" x14ac:dyDescent="0.2"/>
    <row r="869" ht="15" hidden="1" customHeight="1" x14ac:dyDescent="0.2"/>
    <row r="870" ht="15" hidden="1" customHeight="1" x14ac:dyDescent="0.2"/>
    <row r="871" ht="15" hidden="1" customHeight="1" x14ac:dyDescent="0.2"/>
    <row r="872" ht="15" hidden="1" customHeight="1" x14ac:dyDescent="0.2"/>
    <row r="873" ht="15" hidden="1" customHeight="1" x14ac:dyDescent="0.2"/>
    <row r="874" ht="15" hidden="1" customHeight="1" x14ac:dyDescent="0.2"/>
    <row r="875" ht="15" hidden="1" customHeight="1" x14ac:dyDescent="0.2"/>
    <row r="876" ht="15" hidden="1" customHeight="1" x14ac:dyDescent="0.2"/>
    <row r="877" ht="15" hidden="1" customHeight="1" x14ac:dyDescent="0.2"/>
    <row r="878" ht="15" hidden="1" customHeight="1" x14ac:dyDescent="0.2"/>
    <row r="879" ht="15" hidden="1" customHeight="1" x14ac:dyDescent="0.2"/>
    <row r="880" ht="15" hidden="1" customHeight="1" x14ac:dyDescent="0.2"/>
    <row r="881" ht="15" hidden="1" customHeight="1" x14ac:dyDescent="0.2"/>
    <row r="882" ht="15" hidden="1" customHeight="1" x14ac:dyDescent="0.2"/>
    <row r="883" ht="15" hidden="1" customHeight="1" x14ac:dyDescent="0.2"/>
    <row r="884" ht="15" hidden="1" customHeight="1" x14ac:dyDescent="0.2"/>
    <row r="885" ht="15" hidden="1" customHeight="1" x14ac:dyDescent="0.2"/>
    <row r="886" ht="15" hidden="1" customHeight="1" x14ac:dyDescent="0.2"/>
    <row r="887" ht="15" hidden="1" customHeight="1" x14ac:dyDescent="0.2"/>
    <row r="888" ht="15" hidden="1" customHeight="1" x14ac:dyDescent="0.2"/>
    <row r="889" ht="15" hidden="1" customHeight="1" x14ac:dyDescent="0.2"/>
    <row r="890" ht="15" hidden="1" customHeight="1" x14ac:dyDescent="0.2"/>
    <row r="891" ht="15" hidden="1" customHeight="1" x14ac:dyDescent="0.2"/>
    <row r="892" ht="15" hidden="1" customHeight="1" x14ac:dyDescent="0.2"/>
    <row r="893" ht="15" hidden="1" customHeight="1" x14ac:dyDescent="0.2"/>
    <row r="894" ht="15" hidden="1" customHeight="1" x14ac:dyDescent="0.2"/>
    <row r="895" ht="15" hidden="1" customHeight="1" x14ac:dyDescent="0.2"/>
    <row r="896" ht="15" hidden="1" customHeight="1" x14ac:dyDescent="0.2"/>
    <row r="897" ht="15" hidden="1" customHeight="1" x14ac:dyDescent="0.2"/>
    <row r="898" ht="15" hidden="1" customHeight="1" x14ac:dyDescent="0.2"/>
    <row r="899" ht="15" hidden="1" customHeight="1" x14ac:dyDescent="0.2"/>
    <row r="900" ht="15" hidden="1" customHeight="1" x14ac:dyDescent="0.2"/>
    <row r="901" ht="15" hidden="1" customHeight="1" x14ac:dyDescent="0.2"/>
    <row r="902" ht="15" hidden="1" customHeight="1" x14ac:dyDescent="0.2"/>
    <row r="903" ht="15" hidden="1" customHeight="1" x14ac:dyDescent="0.2"/>
    <row r="904" ht="15" hidden="1" customHeight="1" x14ac:dyDescent="0.2"/>
    <row r="905" ht="15" hidden="1" customHeight="1" x14ac:dyDescent="0.2"/>
    <row r="906" ht="15" hidden="1" customHeight="1" x14ac:dyDescent="0.2"/>
    <row r="907" ht="15" hidden="1" customHeight="1" x14ac:dyDescent="0.2"/>
    <row r="908" ht="15" hidden="1" customHeight="1" x14ac:dyDescent="0.2"/>
    <row r="909" ht="15" hidden="1" customHeight="1" x14ac:dyDescent="0.2"/>
    <row r="910" ht="15" hidden="1" customHeight="1" x14ac:dyDescent="0.2"/>
    <row r="911" ht="15" hidden="1" customHeight="1" x14ac:dyDescent="0.2"/>
    <row r="912" ht="15" hidden="1" customHeight="1" x14ac:dyDescent="0.2"/>
    <row r="913" ht="15" hidden="1" customHeight="1" x14ac:dyDescent="0.2"/>
    <row r="914" ht="15" hidden="1" customHeight="1" x14ac:dyDescent="0.2"/>
  </sheetData>
  <mergeCells count="1">
    <mergeCell ref="N7:O7"/>
  </mergeCells>
  <conditionalFormatting sqref="E185:E265 E267:E274 D227:D265 B301:C314 E284:E318 B610:B616 F489:F507 B538:E559 F538:F542 B508:F537 D69:D105 B87:C144 E87:E173 D342:D363 E360:E363 D364:E507 F361:F368 F99:F109 F312:F314 F551:F559 B266:F266 D267:D338 B565:C569 B624:B749 B580:F610 D10:E11 B361:C507">
    <cfRule type="expression" dxfId="733" priority="81" stopIfTrue="1">
      <formula>IF(ISBLANK(B10),1,0)</formula>
    </cfRule>
  </conditionalFormatting>
  <conditionalFormatting sqref="E10:E11 B617:F619 B12:F68">
    <cfRule type="expression" dxfId="732" priority="74" stopIfTrue="1">
      <formula>IF(ISBLANK(B10),1,0)</formula>
    </cfRule>
  </conditionalFormatting>
  <conditionalFormatting sqref="B10:F10">
    <cfRule type="expression" dxfId="731" priority="71" stopIfTrue="1">
      <formula>IF(ISBLANK(B10),1,0)</formula>
    </cfRule>
  </conditionalFormatting>
  <conditionalFormatting sqref="B11:F11">
    <cfRule type="expression" dxfId="730" priority="70" stopIfTrue="1">
      <formula>IF(ISBLANK(B11),1,0)</formula>
    </cfRule>
  </conditionalFormatting>
  <conditionalFormatting sqref="E69:E77">
    <cfRule type="expression" dxfId="729" priority="68" stopIfTrue="1">
      <formula>IF(ISBLANK(E69),1,0)</formula>
    </cfRule>
  </conditionalFormatting>
  <conditionalFormatting sqref="B69:F70">
    <cfRule type="expression" dxfId="728" priority="67" stopIfTrue="1">
      <formula>IF(ISBLANK(B69),1,0)</formula>
    </cfRule>
  </conditionalFormatting>
  <conditionalFormatting sqref="B71:D86">
    <cfRule type="expression" dxfId="727" priority="66" stopIfTrue="1">
      <formula>IF(ISBLANK(B71),1,0)</formula>
    </cfRule>
  </conditionalFormatting>
  <conditionalFormatting sqref="E87:E98 B80:F86">
    <cfRule type="expression" dxfId="726" priority="65" stopIfTrue="1">
      <formula>IF(ISBLANK(B80),1,0)</formula>
    </cfRule>
  </conditionalFormatting>
  <conditionalFormatting sqref="B215:E215 B165:E173 B151:C164 B185:E191 B192:C192 B213:C214 B216:C216 B262:E262 B260:C261 B265:E265 B263:C264 B217:E259 B193:E212 F185:F193 F87:F96 F110:F112 F195:F214 F173 F155:F171 F152:F153 F135:F144 F127:F133 F119:F125 F114:F117 F216:F265">
    <cfRule type="expression" dxfId="725" priority="64" stopIfTrue="1">
      <formula>IF(ISBLANK(B87),1,0)</formula>
    </cfRule>
  </conditionalFormatting>
  <conditionalFormatting sqref="E108">
    <cfRule type="expression" dxfId="724" priority="63" stopIfTrue="1">
      <formula>#REF!&lt;&gt;#REF!</formula>
    </cfRule>
  </conditionalFormatting>
  <conditionalFormatting sqref="F266">
    <cfRule type="expression" dxfId="723" priority="62" stopIfTrue="1">
      <formula>IF(ISBLANK(F266),1,0)</formula>
    </cfRule>
  </conditionalFormatting>
  <conditionalFormatting sqref="C267:C282 D271:E276 B267:B276 E277:E283 F267:F284">
    <cfRule type="expression" dxfId="722" priority="61" stopIfTrue="1">
      <formula>IF(ISBLANK(B267),1,0)</formula>
    </cfRule>
  </conditionalFormatting>
  <conditionalFormatting sqref="D267:E270 B280:B282 D280:E283 B284:E284">
    <cfRule type="expression" dxfId="721" priority="60" stopIfTrue="1">
      <formula>IF(ISBLANK(B267),1,0)</formula>
    </cfRule>
  </conditionalFormatting>
  <conditionalFormatting sqref="B277:B279 D278:E279 E275:E277 E280:E283">
    <cfRule type="expression" dxfId="720" priority="59" stopIfTrue="1">
      <formula>IF(ISBLANK(B275),1,0)</formula>
    </cfRule>
  </conditionalFormatting>
  <conditionalFormatting sqref="D277">
    <cfRule type="expression" dxfId="719" priority="58" stopIfTrue="1">
      <formula>IF(ISBLANK(D277),1,0)</formula>
    </cfRule>
  </conditionalFormatting>
  <conditionalFormatting sqref="B283:C283">
    <cfRule type="expression" dxfId="718" priority="57" stopIfTrue="1">
      <formula>IF(ISBLANK(B283),1,0)</formula>
    </cfRule>
  </conditionalFormatting>
  <conditionalFormatting sqref="B285 F285">
    <cfRule type="expression" dxfId="717" priority="56" stopIfTrue="1">
      <formula>IF(ISBLANK(B285),1,0)</formula>
    </cfRule>
  </conditionalFormatting>
  <conditionalFormatting sqref="C285">
    <cfRule type="expression" dxfId="716" priority="55" stopIfTrue="1">
      <formula>IF(ISBLANK(C285),1,0)</formula>
    </cfRule>
  </conditionalFormatting>
  <conditionalFormatting sqref="D285">
    <cfRule type="expression" dxfId="715" priority="54" stopIfTrue="1">
      <formula>#REF!&lt;&gt;#REF!</formula>
    </cfRule>
  </conditionalFormatting>
  <conditionalFormatting sqref="E285">
    <cfRule type="expression" dxfId="714" priority="53" stopIfTrue="1">
      <formula>#REF!&lt;&gt;#REF!</formula>
    </cfRule>
  </conditionalFormatting>
  <conditionalFormatting sqref="B287:E288 E289:E310 B286:F286">
    <cfRule type="expression" dxfId="713" priority="52" stopIfTrue="1">
      <formula>IF(ISBLANK(B286),1,0)</formula>
    </cfRule>
  </conditionalFormatting>
  <conditionalFormatting sqref="F287:F288">
    <cfRule type="expression" dxfId="712" priority="51" stopIfTrue="1">
      <formula>IF(ISBLANK(F287),1,0)</formula>
    </cfRule>
  </conditionalFormatting>
  <conditionalFormatting sqref="B289:F291">
    <cfRule type="expression" dxfId="711" priority="50" stopIfTrue="1">
      <formula>IF(ISBLANK(B289),1,0)</formula>
    </cfRule>
  </conditionalFormatting>
  <conditionalFormatting sqref="C289:C291">
    <cfRule type="expression" dxfId="710" priority="49" stopIfTrue="1">
      <formula>IF(ISBLANK(C289),1,0)</formula>
    </cfRule>
  </conditionalFormatting>
  <conditionalFormatting sqref="C298 B292:F297">
    <cfRule type="expression" dxfId="709" priority="48" stopIfTrue="1">
      <formula>IF(ISBLANK(B292),1,0)</formula>
    </cfRule>
  </conditionalFormatting>
  <conditionalFormatting sqref="B298:F298">
    <cfRule type="expression" dxfId="708" priority="47" stopIfTrue="1">
      <formula>IF(ISBLANK(B298),1,0)</formula>
    </cfRule>
  </conditionalFormatting>
  <conditionalFormatting sqref="B298:E298">
    <cfRule type="expression" dxfId="707" priority="46" stopIfTrue="1">
      <formula>IF(ISBLANK(B298),1,0)</formula>
    </cfRule>
  </conditionalFormatting>
  <conditionalFormatting sqref="B299:F300">
    <cfRule type="expression" dxfId="706" priority="45" stopIfTrue="1">
      <formula>IF(ISBLANK(B299),1,0)</formula>
    </cfRule>
  </conditionalFormatting>
  <conditionalFormatting sqref="B310:F311">
    <cfRule type="expression" dxfId="705" priority="44" stopIfTrue="1">
      <formula>IF(ISBLANK(B310),1,0)</formula>
    </cfRule>
  </conditionalFormatting>
  <conditionalFormatting sqref="B315:D360">
    <cfRule type="expression" dxfId="704" priority="43" stopIfTrue="1">
      <formula>IF(ISBLANK(B315),1,0)</formula>
    </cfRule>
  </conditionalFormatting>
  <conditionalFormatting sqref="B315:D318 F315:F318 B319:F360">
    <cfRule type="expression" dxfId="703" priority="42" stopIfTrue="1">
      <formula>IF(ISBLANK(B315),1,0)</formula>
    </cfRule>
  </conditionalFormatting>
  <conditionalFormatting sqref="F370:F395 F474:F487 F452:F472 F434:F450 F431:F432 F415:F429 F409:F413 F401:F407 F397:F399 F544:F548">
    <cfRule type="expression" dxfId="702" priority="41" stopIfTrue="1">
      <formula>IF(ISBLANK(F370),1,0)</formula>
    </cfRule>
  </conditionalFormatting>
  <conditionalFormatting sqref="E391">
    <cfRule type="expression" dxfId="701" priority="40" stopIfTrue="1">
      <formula>#REF!&lt;&gt;#REF!</formula>
    </cfRule>
  </conditionalFormatting>
  <conditionalFormatting sqref="B145:C149 E145:F148 F149">
    <cfRule type="expression" dxfId="700" priority="39" stopIfTrue="1">
      <formula>IF(ISBLANK(B145),1,0)</formula>
    </cfRule>
  </conditionalFormatting>
  <conditionalFormatting sqref="B150:C150 F150">
    <cfRule type="expression" dxfId="699" priority="38" stopIfTrue="1">
      <formula>IF(ISBLANK(B150),1,0)</formula>
    </cfRule>
  </conditionalFormatting>
  <conditionalFormatting sqref="B560 D560:F560">
    <cfRule type="expression" dxfId="698" priority="37" stopIfTrue="1">
      <formula>IF(ISBLANK(B560),1,0)</formula>
    </cfRule>
  </conditionalFormatting>
  <conditionalFormatting sqref="C560">
    <cfRule type="expression" dxfId="697" priority="36" stopIfTrue="1">
      <formula>IF(ISBLANK(C560),1,0)</formula>
    </cfRule>
  </conditionalFormatting>
  <conditionalFormatting sqref="D214">
    <cfRule type="expression" dxfId="696" priority="34" stopIfTrue="1">
      <formula>IF(ISBLANK(D214),1,0)</formula>
    </cfRule>
  </conditionalFormatting>
  <conditionalFormatting sqref="D163:D173 D185:D226">
    <cfRule type="expression" dxfId="695" priority="33" stopIfTrue="1">
      <formula>IF(ISBLANK(D163),1,0)</formula>
    </cfRule>
  </conditionalFormatting>
  <conditionalFormatting sqref="D164">
    <cfRule type="expression" dxfId="694" priority="32" stopIfTrue="1">
      <formula>IF(ISBLANK(D164),1,0)</formula>
    </cfRule>
  </conditionalFormatting>
  <conditionalFormatting sqref="D192">
    <cfRule type="expression" dxfId="693" priority="31" stopIfTrue="1">
      <formula>IF(ISBLANK(D192),1,0)</formula>
    </cfRule>
  </conditionalFormatting>
  <conditionalFormatting sqref="D213">
    <cfRule type="expression" dxfId="692" priority="30" stopIfTrue="1">
      <formula>IF(ISBLANK(D213),1,0)</formula>
    </cfRule>
  </conditionalFormatting>
  <conditionalFormatting sqref="D216">
    <cfRule type="expression" dxfId="691" priority="29" stopIfTrue="1">
      <formula>IF(ISBLANK(D216),1,0)</formula>
    </cfRule>
  </conditionalFormatting>
  <conditionalFormatting sqref="D260">
    <cfRule type="expression" dxfId="690" priority="28" stopIfTrue="1">
      <formula>IF(ISBLANK(D260),1,0)</formula>
    </cfRule>
  </conditionalFormatting>
  <conditionalFormatting sqref="D261">
    <cfRule type="expression" dxfId="689" priority="27" stopIfTrue="1">
      <formula>IF(ISBLANK(D261),1,0)</formula>
    </cfRule>
  </conditionalFormatting>
  <conditionalFormatting sqref="D263">
    <cfRule type="expression" dxfId="688" priority="26" stopIfTrue="1">
      <formula>IF(ISBLANK(D263),1,0)</formula>
    </cfRule>
  </conditionalFormatting>
  <conditionalFormatting sqref="D264">
    <cfRule type="expression" dxfId="687" priority="25" stopIfTrue="1">
      <formula>IF(ISBLANK(D264),1,0)</formula>
    </cfRule>
  </conditionalFormatting>
  <conditionalFormatting sqref="F97">
    <cfRule type="expression" dxfId="686" priority="24" stopIfTrue="1">
      <formula>IF(ISBLANK(F97),1,0)</formula>
    </cfRule>
  </conditionalFormatting>
  <conditionalFormatting sqref="F98">
    <cfRule type="expression" dxfId="685" priority="23" stopIfTrue="1">
      <formula>IF(ISBLANK(F98),1,0)</formula>
    </cfRule>
  </conditionalFormatting>
  <conditionalFormatting sqref="E149:E150">
    <cfRule type="expression" dxfId="684" priority="22" stopIfTrue="1">
      <formula>IF(ISBLANK(E149),1,0)</formula>
    </cfRule>
  </conditionalFormatting>
  <conditionalFormatting sqref="F570:F571">
    <cfRule type="expression" dxfId="683" priority="19" stopIfTrue="1">
      <formula>IF(ISBLANK(F570),1,0)</formula>
    </cfRule>
  </conditionalFormatting>
  <conditionalFormatting sqref="B562:F564">
    <cfRule type="expression" dxfId="682" priority="21" stopIfTrue="1">
      <formula>IF(ISBLANK(B562),1,0)</formula>
    </cfRule>
  </conditionalFormatting>
  <conditionalFormatting sqref="B570:F571">
    <cfRule type="expression" dxfId="681" priority="20" stopIfTrue="1">
      <formula>IF(ISBLANK(B570),1,0)</formula>
    </cfRule>
  </conditionalFormatting>
  <conditionalFormatting sqref="C570:C571">
    <cfRule type="expression" dxfId="680" priority="18" stopIfTrue="1">
      <formula>IF(ISBLANK(C570),1,0)</formula>
    </cfRule>
  </conditionalFormatting>
  <conditionalFormatting sqref="B572:F573">
    <cfRule type="expression" dxfId="679" priority="17" stopIfTrue="1">
      <formula>IF(ISBLANK(B572),1,0)</formula>
    </cfRule>
  </conditionalFormatting>
  <conditionalFormatting sqref="B174:C184 D174:E181 F174:F182">
    <cfRule type="expression" dxfId="678" priority="16" stopIfTrue="1">
      <formula>IF(ISBLANK(B174),1,0)</formula>
    </cfRule>
  </conditionalFormatting>
  <conditionalFormatting sqref="B574:F574">
    <cfRule type="expression" dxfId="677" priority="15" stopIfTrue="1">
      <formula>IF(ISBLANK(B574),1,0)</formula>
    </cfRule>
  </conditionalFormatting>
  <conditionalFormatting sqref="B575:C579 F575:F579">
    <cfRule type="expression" dxfId="676" priority="13" stopIfTrue="1">
      <formula>IF(ISBLANK(B575),1,0)</formula>
    </cfRule>
  </conditionalFormatting>
  <conditionalFormatting sqref="D575:E579">
    <cfRule type="expression" dxfId="675" priority="14" stopIfTrue="1">
      <formula>#REF!&lt;&gt;#REF!</formula>
    </cfRule>
  </conditionalFormatting>
  <conditionalFormatting sqref="B614:E614 D611:F611 D612:E613 D615:E615 D616:F616">
    <cfRule type="expression" dxfId="674" priority="12" stopIfTrue="1">
      <formula>IF(ISBLANK(B611),1,0)</formula>
    </cfRule>
  </conditionalFormatting>
  <conditionalFormatting sqref="C616">
    <cfRule type="expression" dxfId="673" priority="11" stopIfTrue="1">
      <formula>IF(ISBLANK(C616),1,0)</formula>
    </cfRule>
  </conditionalFormatting>
  <conditionalFormatting sqref="C611">
    <cfRule type="expression" dxfId="672" priority="10" stopIfTrue="1">
      <formula>IF(ISBLANK(C611),1,0)</formula>
    </cfRule>
  </conditionalFormatting>
  <conditionalFormatting sqref="C612:C613">
    <cfRule type="expression" dxfId="671" priority="9" stopIfTrue="1">
      <formula>IF(ISBLANK(C612),1,0)</formula>
    </cfRule>
  </conditionalFormatting>
  <conditionalFormatting sqref="C615">
    <cfRule type="expression" dxfId="670" priority="8" stopIfTrue="1">
      <formula>IF(ISBLANK(C615),1,0)</formula>
    </cfRule>
  </conditionalFormatting>
  <conditionalFormatting sqref="B620:F620">
    <cfRule type="expression" dxfId="669" priority="7" stopIfTrue="1">
      <formula>IF(ISBLANK(B620),1,0)</formula>
    </cfRule>
  </conditionalFormatting>
  <conditionalFormatting sqref="B621:F623">
    <cfRule type="expression" dxfId="668" priority="6" stopIfTrue="1">
      <formula>IF(ISBLANK(B621),1,0)</formula>
    </cfRule>
  </conditionalFormatting>
  <conditionalFormatting sqref="B750">
    <cfRule type="expression" dxfId="667" priority="2" stopIfTrue="1">
      <formula>IF(ISBLANK(B750),1,0)</formula>
    </cfRule>
  </conditionalFormatting>
  <printOptions horizontalCentered="1" verticalCentered="1"/>
  <pageMargins left="1.3779527559055118" right="0.39370078740157483" top="0.98425196850393704" bottom="0.98425196850393704" header="0" footer="0"/>
  <pageSetup paperSize="5" scale="56" fitToWidth="13" orientation="landscape" r:id="rId1"/>
  <headerFooter alignWithMargins="0">
    <oddFooter>&amp;L&amp;A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0"/>
    <pageSetUpPr fitToPage="1"/>
  </sheetPr>
  <dimension ref="A1:M9346"/>
  <sheetViews>
    <sheetView showGridLines="0" zoomScale="85" zoomScaleNormal="85" workbookViewId="0"/>
  </sheetViews>
  <sheetFormatPr baseColWidth="10" defaultColWidth="0" defaultRowHeight="12.75" zeroHeight="1" x14ac:dyDescent="0.2"/>
  <cols>
    <col min="1" max="1" width="11.42578125" style="11" customWidth="1"/>
    <col min="2" max="2" width="20.5703125" style="11" customWidth="1"/>
    <col min="3" max="3" width="23.42578125" style="11" customWidth="1"/>
    <col min="4" max="4" width="25.85546875" style="11" customWidth="1"/>
    <col min="5" max="5" width="35.85546875" style="11" customWidth="1"/>
    <col min="6" max="6" width="18.85546875" style="11" customWidth="1"/>
    <col min="7" max="7" width="35" style="11" customWidth="1"/>
    <col min="8" max="8" width="33" style="11" customWidth="1"/>
    <col min="9" max="9" width="53.140625" style="11" customWidth="1"/>
    <col min="10" max="10" width="28.28515625" style="13" customWidth="1"/>
    <col min="11" max="11" width="32" style="11" customWidth="1"/>
    <col min="12" max="12" width="39.85546875" style="11" customWidth="1"/>
    <col min="13" max="13" width="11.42578125" style="11" customWidth="1"/>
    <col min="14" max="16384" width="0" style="11" hidden="1"/>
  </cols>
  <sheetData>
    <row r="1" spans="2:13" s="14" customFormat="1" ht="15.75" x14ac:dyDescent="0.25">
      <c r="C1" s="15"/>
      <c r="D1" s="15"/>
      <c r="E1" s="15"/>
      <c r="F1" s="15"/>
      <c r="G1" s="16"/>
      <c r="J1" s="17"/>
    </row>
    <row r="2" spans="2:13" s="14" customFormat="1" ht="15.75" x14ac:dyDescent="0.25">
      <c r="B2" s="21"/>
      <c r="C2" s="22"/>
      <c r="D2" s="22"/>
      <c r="E2" s="22"/>
      <c r="F2" s="322"/>
      <c r="G2" s="323"/>
      <c r="J2" s="17"/>
    </row>
    <row r="3" spans="2:13" s="14" customFormat="1" ht="23.25" x14ac:dyDescent="0.35">
      <c r="B3" s="320" t="s">
        <v>1219</v>
      </c>
      <c r="C3" s="12"/>
      <c r="D3" s="12"/>
      <c r="E3" s="12"/>
      <c r="F3" s="321"/>
      <c r="G3" s="23"/>
      <c r="H3" s="83" t="s">
        <v>10915</v>
      </c>
      <c r="J3" s="17"/>
    </row>
    <row r="4" spans="2:13" s="14" customFormat="1" ht="15.75" x14ac:dyDescent="0.25">
      <c r="B4" s="18"/>
      <c r="C4" s="24"/>
      <c r="D4" s="24"/>
      <c r="E4" s="24"/>
      <c r="F4" s="24"/>
      <c r="G4" s="324"/>
      <c r="J4" s="17"/>
    </row>
    <row r="5" spans="2:13" s="14" customFormat="1" ht="15.75" x14ac:dyDescent="0.25">
      <c r="D5" s="19"/>
      <c r="E5" s="19"/>
      <c r="F5" s="19"/>
      <c r="G5" s="15"/>
      <c r="J5" s="17"/>
    </row>
    <row r="6" spans="2:13" s="14" customFormat="1" ht="16.5" thickBot="1" x14ac:dyDescent="0.3">
      <c r="B6" s="166"/>
      <c r="C6" s="166"/>
      <c r="D6" s="166"/>
      <c r="E6" s="166"/>
      <c r="F6" s="27"/>
      <c r="G6" s="27"/>
      <c r="H6" s="27"/>
      <c r="I6" s="27"/>
      <c r="J6" s="27"/>
      <c r="K6" s="173"/>
      <c r="L6" s="166"/>
    </row>
    <row r="7" spans="2:13" s="14" customFormat="1" ht="16.5" thickBot="1" x14ac:dyDescent="0.3">
      <c r="B7" s="166"/>
      <c r="C7" s="166"/>
      <c r="D7" s="166"/>
      <c r="E7" s="166"/>
      <c r="F7" s="27"/>
      <c r="G7" s="171"/>
      <c r="H7" s="168"/>
      <c r="I7" s="169" t="s">
        <v>418</v>
      </c>
      <c r="J7" s="169"/>
      <c r="K7" s="170"/>
      <c r="L7" s="166"/>
    </row>
    <row r="8" spans="2:13" s="14" customFormat="1" ht="16.5" thickBot="1" x14ac:dyDescent="0.3">
      <c r="B8" s="166"/>
      <c r="C8" s="166"/>
      <c r="D8" s="166"/>
      <c r="E8" s="166"/>
      <c r="F8" s="27"/>
      <c r="G8" s="167"/>
      <c r="H8" s="172"/>
      <c r="I8" s="172"/>
      <c r="J8" s="172"/>
      <c r="K8" s="172"/>
      <c r="L8" s="166"/>
    </row>
    <row r="9" spans="2:13" s="14" customFormat="1" ht="34.5" thickBot="1" x14ac:dyDescent="0.3">
      <c r="B9" s="121" t="s">
        <v>334</v>
      </c>
      <c r="C9" s="122" t="s">
        <v>3948</v>
      </c>
      <c r="D9" s="123" t="s">
        <v>3939</v>
      </c>
      <c r="E9" s="124" t="s">
        <v>3949</v>
      </c>
      <c r="F9" s="124" t="s">
        <v>3946</v>
      </c>
      <c r="G9" s="120" t="s">
        <v>1215</v>
      </c>
      <c r="H9" s="116" t="s">
        <v>3950</v>
      </c>
      <c r="I9" s="116" t="s">
        <v>3951</v>
      </c>
      <c r="J9" s="116" t="s">
        <v>3952</v>
      </c>
      <c r="K9" s="116" t="s">
        <v>3953</v>
      </c>
      <c r="L9" s="233" t="s">
        <v>3930</v>
      </c>
    </row>
    <row r="10" spans="2:13" s="192" customFormat="1" x14ac:dyDescent="0.2">
      <c r="B10" s="354" t="s">
        <v>3972</v>
      </c>
      <c r="C10" s="355" t="s">
        <v>748</v>
      </c>
      <c r="D10" s="355" t="s">
        <v>4876</v>
      </c>
      <c r="E10" s="355" t="s">
        <v>5543</v>
      </c>
      <c r="F10" s="355" t="s">
        <v>858</v>
      </c>
      <c r="G10" s="355">
        <v>154</v>
      </c>
      <c r="H10" s="355" t="s">
        <v>2235</v>
      </c>
      <c r="I10" s="355" t="s">
        <v>2235</v>
      </c>
      <c r="J10" s="355" t="s">
        <v>4834</v>
      </c>
      <c r="K10" s="355" t="s">
        <v>3975</v>
      </c>
      <c r="L10" s="356"/>
      <c r="M10" s="106"/>
    </row>
    <row r="11" spans="2:13" s="192" customFormat="1" x14ac:dyDescent="0.2">
      <c r="B11" s="357" t="s">
        <v>3972</v>
      </c>
      <c r="C11" s="358" t="s">
        <v>748</v>
      </c>
      <c r="D11" s="358" t="s">
        <v>4878</v>
      </c>
      <c r="E11" s="358" t="s">
        <v>5781</v>
      </c>
      <c r="F11" s="358" t="s">
        <v>858</v>
      </c>
      <c r="G11" s="358">
        <v>154</v>
      </c>
      <c r="H11" s="358" t="s">
        <v>2235</v>
      </c>
      <c r="I11" s="358" t="s">
        <v>5782</v>
      </c>
      <c r="J11" s="358" t="s">
        <v>4834</v>
      </c>
      <c r="K11" s="358" t="s">
        <v>3975</v>
      </c>
      <c r="L11" s="359"/>
      <c r="M11" s="106"/>
    </row>
    <row r="12" spans="2:13" s="192" customFormat="1" x14ac:dyDescent="0.2">
      <c r="B12" s="357" t="s">
        <v>3972</v>
      </c>
      <c r="C12" s="358" t="s">
        <v>748</v>
      </c>
      <c r="D12" s="358" t="s">
        <v>4880</v>
      </c>
      <c r="E12" s="358" t="s">
        <v>5783</v>
      </c>
      <c r="F12" s="358" t="s">
        <v>858</v>
      </c>
      <c r="G12" s="358">
        <v>154</v>
      </c>
      <c r="H12" s="358" t="s">
        <v>2235</v>
      </c>
      <c r="I12" s="358" t="s">
        <v>5782</v>
      </c>
      <c r="J12" s="358" t="s">
        <v>4834</v>
      </c>
      <c r="K12" s="358" t="s">
        <v>3975</v>
      </c>
      <c r="L12" s="359"/>
      <c r="M12" s="106"/>
    </row>
    <row r="13" spans="2:13" s="192" customFormat="1" x14ac:dyDescent="0.2">
      <c r="B13" s="357" t="s">
        <v>3972</v>
      </c>
      <c r="C13" s="358" t="s">
        <v>748</v>
      </c>
      <c r="D13" s="358" t="s">
        <v>4881</v>
      </c>
      <c r="E13" s="358" t="s">
        <v>5784</v>
      </c>
      <c r="F13" s="358" t="s">
        <v>858</v>
      </c>
      <c r="G13" s="358">
        <v>154</v>
      </c>
      <c r="H13" s="358" t="s">
        <v>2235</v>
      </c>
      <c r="I13" s="358" t="s">
        <v>2235</v>
      </c>
      <c r="J13" s="358" t="s">
        <v>5382</v>
      </c>
      <c r="K13" s="358" t="s">
        <v>3975</v>
      </c>
      <c r="L13" s="359"/>
      <c r="M13" s="106"/>
    </row>
    <row r="14" spans="2:13" s="192" customFormat="1" x14ac:dyDescent="0.2">
      <c r="B14" s="357" t="s">
        <v>3972</v>
      </c>
      <c r="C14" s="360" t="s">
        <v>749</v>
      </c>
      <c r="D14" s="361" t="s">
        <v>4876</v>
      </c>
      <c r="E14" s="361" t="s">
        <v>4322</v>
      </c>
      <c r="F14" s="362" t="s">
        <v>941</v>
      </c>
      <c r="G14" s="361">
        <v>66</v>
      </c>
      <c r="H14" s="361" t="s">
        <v>8354</v>
      </c>
      <c r="I14" s="361" t="s">
        <v>4278</v>
      </c>
      <c r="J14" s="361" t="s">
        <v>4834</v>
      </c>
      <c r="K14" s="361" t="s">
        <v>3975</v>
      </c>
      <c r="L14" s="359"/>
      <c r="M14" s="106"/>
    </row>
    <row r="15" spans="2:13" s="192" customFormat="1" x14ac:dyDescent="0.2">
      <c r="B15" s="357" t="s">
        <v>3972</v>
      </c>
      <c r="C15" s="360" t="s">
        <v>749</v>
      </c>
      <c r="D15" s="361" t="s">
        <v>4878</v>
      </c>
      <c r="E15" s="361" t="s">
        <v>5442</v>
      </c>
      <c r="F15" s="362" t="s">
        <v>941</v>
      </c>
      <c r="G15" s="361">
        <v>66</v>
      </c>
      <c r="H15" s="361" t="s">
        <v>1697</v>
      </c>
      <c r="I15" s="361" t="s">
        <v>4278</v>
      </c>
      <c r="J15" s="361" t="s">
        <v>4834</v>
      </c>
      <c r="K15" s="361" t="s">
        <v>3975</v>
      </c>
      <c r="L15" s="359"/>
      <c r="M15" s="106"/>
    </row>
    <row r="16" spans="2:13" s="192" customFormat="1" x14ac:dyDescent="0.2">
      <c r="B16" s="357" t="s">
        <v>3972</v>
      </c>
      <c r="C16" s="360" t="s">
        <v>1040</v>
      </c>
      <c r="D16" s="361" t="s">
        <v>4876</v>
      </c>
      <c r="E16" s="361" t="s">
        <v>5262</v>
      </c>
      <c r="F16" s="363" t="s">
        <v>7614</v>
      </c>
      <c r="G16" s="361">
        <v>220</v>
      </c>
      <c r="H16" s="361" t="s">
        <v>8357</v>
      </c>
      <c r="I16" s="361" t="s">
        <v>4278</v>
      </c>
      <c r="J16" s="361" t="s">
        <v>4834</v>
      </c>
      <c r="K16" s="361" t="s">
        <v>3975</v>
      </c>
      <c r="L16" s="359"/>
      <c r="M16" s="106"/>
    </row>
    <row r="17" spans="2:13" s="192" customFormat="1" x14ac:dyDescent="0.2">
      <c r="B17" s="357" t="s">
        <v>3972</v>
      </c>
      <c r="C17" s="360" t="s">
        <v>1040</v>
      </c>
      <c r="D17" s="361" t="s">
        <v>4878</v>
      </c>
      <c r="E17" s="361" t="s">
        <v>5436</v>
      </c>
      <c r="F17" s="363" t="s">
        <v>7614</v>
      </c>
      <c r="G17" s="361">
        <v>220</v>
      </c>
      <c r="H17" s="361" t="s">
        <v>8357</v>
      </c>
      <c r="I17" s="361" t="s">
        <v>4249</v>
      </c>
      <c r="J17" s="361" t="s">
        <v>4834</v>
      </c>
      <c r="K17" s="361" t="s">
        <v>3975</v>
      </c>
      <c r="L17" s="359"/>
      <c r="M17" s="106"/>
    </row>
    <row r="18" spans="2:13" s="192" customFormat="1" x14ac:dyDescent="0.2">
      <c r="B18" s="357" t="s">
        <v>3972</v>
      </c>
      <c r="C18" s="362" t="s">
        <v>750</v>
      </c>
      <c r="D18" s="362" t="s">
        <v>4880</v>
      </c>
      <c r="E18" s="362" t="s">
        <v>5256</v>
      </c>
      <c r="F18" s="362" t="s">
        <v>988</v>
      </c>
      <c r="G18" s="362">
        <v>60</v>
      </c>
      <c r="H18" s="362" t="s">
        <v>4278</v>
      </c>
      <c r="I18" s="362" t="s">
        <v>1592</v>
      </c>
      <c r="J18" s="362" t="s">
        <v>4834</v>
      </c>
      <c r="K18" s="362" t="s">
        <v>3981</v>
      </c>
      <c r="L18" s="359"/>
      <c r="M18" s="106"/>
    </row>
    <row r="19" spans="2:13" s="192" customFormat="1" x14ac:dyDescent="0.2">
      <c r="B19" s="357" t="s">
        <v>3972</v>
      </c>
      <c r="C19" s="362" t="s">
        <v>750</v>
      </c>
      <c r="D19" s="362" t="s">
        <v>4881</v>
      </c>
      <c r="E19" s="362" t="s">
        <v>5257</v>
      </c>
      <c r="F19" s="362" t="s">
        <v>988</v>
      </c>
      <c r="G19" s="362">
        <v>60</v>
      </c>
      <c r="H19" s="362" t="s">
        <v>1592</v>
      </c>
      <c r="I19" s="362" t="s">
        <v>5258</v>
      </c>
      <c r="J19" s="358" t="s">
        <v>4970</v>
      </c>
      <c r="K19" s="362" t="s">
        <v>3981</v>
      </c>
      <c r="L19" s="359"/>
      <c r="M19" s="106"/>
    </row>
    <row r="20" spans="2:13" s="192" customFormat="1" x14ac:dyDescent="0.2">
      <c r="B20" s="357" t="s">
        <v>3972</v>
      </c>
      <c r="C20" s="362" t="s">
        <v>750</v>
      </c>
      <c r="D20" s="362" t="s">
        <v>4889</v>
      </c>
      <c r="E20" s="362" t="s">
        <v>5259</v>
      </c>
      <c r="F20" s="362" t="s">
        <v>988</v>
      </c>
      <c r="G20" s="362">
        <v>60</v>
      </c>
      <c r="H20" s="362" t="s">
        <v>1592</v>
      </c>
      <c r="I20" s="362" t="s">
        <v>5258</v>
      </c>
      <c r="J20" s="358" t="s">
        <v>4970</v>
      </c>
      <c r="K20" s="362" t="s">
        <v>3981</v>
      </c>
      <c r="L20" s="359"/>
      <c r="M20" s="106"/>
    </row>
    <row r="21" spans="2:13" s="192" customFormat="1" x14ac:dyDescent="0.2">
      <c r="B21" s="357" t="s">
        <v>3972</v>
      </c>
      <c r="C21" s="362" t="s">
        <v>750</v>
      </c>
      <c r="D21" s="362" t="s">
        <v>4878</v>
      </c>
      <c r="E21" s="362" t="s">
        <v>5260</v>
      </c>
      <c r="F21" s="362" t="s">
        <v>988</v>
      </c>
      <c r="G21" s="362">
        <v>110</v>
      </c>
      <c r="H21" s="362" t="s">
        <v>4278</v>
      </c>
      <c r="I21" s="362" t="s">
        <v>1571</v>
      </c>
      <c r="J21" s="362" t="s">
        <v>4834</v>
      </c>
      <c r="K21" s="362" t="s">
        <v>3981</v>
      </c>
      <c r="L21" s="359"/>
      <c r="M21" s="106"/>
    </row>
    <row r="22" spans="2:13" s="192" customFormat="1" x14ac:dyDescent="0.2">
      <c r="B22" s="357" t="s">
        <v>3972</v>
      </c>
      <c r="C22" s="362" t="s">
        <v>750</v>
      </c>
      <c r="D22" s="362" t="s">
        <v>4894</v>
      </c>
      <c r="E22" s="362" t="s">
        <v>5261</v>
      </c>
      <c r="F22" s="362" t="s">
        <v>988</v>
      </c>
      <c r="G22" s="362">
        <v>110</v>
      </c>
      <c r="H22" s="362" t="s">
        <v>1580</v>
      </c>
      <c r="I22" s="362" t="s">
        <v>1571</v>
      </c>
      <c r="J22" s="362" t="s">
        <v>4834</v>
      </c>
      <c r="K22" s="362" t="s">
        <v>3981</v>
      </c>
      <c r="L22" s="359"/>
      <c r="M22" s="106"/>
    </row>
    <row r="23" spans="2:13" s="192" customFormat="1" x14ac:dyDescent="0.2">
      <c r="B23" s="357" t="s">
        <v>3972</v>
      </c>
      <c r="C23" s="362" t="s">
        <v>750</v>
      </c>
      <c r="D23" s="362" t="s">
        <v>4876</v>
      </c>
      <c r="E23" s="362" t="s">
        <v>5262</v>
      </c>
      <c r="F23" s="362" t="s">
        <v>988</v>
      </c>
      <c r="G23" s="362">
        <v>220</v>
      </c>
      <c r="H23" s="362" t="s">
        <v>1580</v>
      </c>
      <c r="I23" s="362" t="s">
        <v>4278</v>
      </c>
      <c r="J23" s="362" t="s">
        <v>4834</v>
      </c>
      <c r="K23" s="362" t="s">
        <v>3981</v>
      </c>
      <c r="L23" s="359">
        <v>41516</v>
      </c>
      <c r="M23" s="106"/>
    </row>
    <row r="24" spans="2:13" s="192" customFormat="1" x14ac:dyDescent="0.2">
      <c r="B24" s="357" t="s">
        <v>3972</v>
      </c>
      <c r="C24" s="362" t="s">
        <v>750</v>
      </c>
      <c r="D24" s="362" t="s">
        <v>4894</v>
      </c>
      <c r="E24" s="362" t="s">
        <v>5263</v>
      </c>
      <c r="F24" s="362" t="s">
        <v>988</v>
      </c>
      <c r="G24" s="362">
        <v>220</v>
      </c>
      <c r="H24" s="362" t="s">
        <v>1580</v>
      </c>
      <c r="I24" s="362" t="s">
        <v>1580</v>
      </c>
      <c r="J24" s="362" t="s">
        <v>4829</v>
      </c>
      <c r="K24" s="362" t="s">
        <v>3981</v>
      </c>
      <c r="L24" s="359">
        <v>41516</v>
      </c>
      <c r="M24" s="106"/>
    </row>
    <row r="25" spans="2:13" s="192" customFormat="1" x14ac:dyDescent="0.2">
      <c r="B25" s="357" t="s">
        <v>3972</v>
      </c>
      <c r="C25" s="362" t="s">
        <v>751</v>
      </c>
      <c r="D25" s="362" t="s">
        <v>4881</v>
      </c>
      <c r="E25" s="362" t="s">
        <v>5270</v>
      </c>
      <c r="F25" s="364" t="s">
        <v>965</v>
      </c>
      <c r="G25" s="364">
        <v>13.2</v>
      </c>
      <c r="H25" s="362" t="s">
        <v>2071</v>
      </c>
      <c r="I25" s="362" t="s">
        <v>5623</v>
      </c>
      <c r="J25" s="362" t="s">
        <v>3974</v>
      </c>
      <c r="K25" s="362" t="s">
        <v>3981</v>
      </c>
      <c r="L25" s="359"/>
      <c r="M25" s="106"/>
    </row>
    <row r="26" spans="2:13" s="192" customFormat="1" x14ac:dyDescent="0.2">
      <c r="B26" s="357" t="s">
        <v>3972</v>
      </c>
      <c r="C26" s="362" t="s">
        <v>751</v>
      </c>
      <c r="D26" s="362" t="s">
        <v>4889</v>
      </c>
      <c r="E26" s="362" t="s">
        <v>5269</v>
      </c>
      <c r="F26" s="364" t="s">
        <v>965</v>
      </c>
      <c r="G26" s="364">
        <v>13.2</v>
      </c>
      <c r="H26" s="362" t="s">
        <v>4278</v>
      </c>
      <c r="I26" s="362" t="s">
        <v>2071</v>
      </c>
      <c r="J26" s="362" t="s">
        <v>4834</v>
      </c>
      <c r="K26" s="362" t="s">
        <v>3981</v>
      </c>
      <c r="L26" s="359"/>
      <c r="M26" s="106"/>
    </row>
    <row r="27" spans="2:13" s="192" customFormat="1" x14ac:dyDescent="0.2">
      <c r="B27" s="357" t="s">
        <v>3972</v>
      </c>
      <c r="C27" s="362" t="s">
        <v>751</v>
      </c>
      <c r="D27" s="362" t="s">
        <v>4894</v>
      </c>
      <c r="E27" s="362" t="s">
        <v>5505</v>
      </c>
      <c r="F27" s="364" t="s">
        <v>965</v>
      </c>
      <c r="G27" s="364">
        <v>13.2</v>
      </c>
      <c r="H27" s="362" t="s">
        <v>2071</v>
      </c>
      <c r="I27" s="362" t="s">
        <v>5505</v>
      </c>
      <c r="J27" s="362" t="s">
        <v>4834</v>
      </c>
      <c r="K27" s="362" t="s">
        <v>3981</v>
      </c>
      <c r="L27" s="359"/>
      <c r="M27" s="106"/>
    </row>
    <row r="28" spans="2:13" s="192" customFormat="1" x14ac:dyDescent="0.2">
      <c r="B28" s="357" t="s">
        <v>3972</v>
      </c>
      <c r="C28" s="362" t="s">
        <v>751</v>
      </c>
      <c r="D28" s="362" t="s">
        <v>4895</v>
      </c>
      <c r="E28" s="362" t="s">
        <v>5347</v>
      </c>
      <c r="F28" s="364" t="s">
        <v>965</v>
      </c>
      <c r="G28" s="364">
        <v>23</v>
      </c>
      <c r="H28" s="362" t="s">
        <v>2072</v>
      </c>
      <c r="I28" s="362" t="s">
        <v>5624</v>
      </c>
      <c r="J28" s="362" t="s">
        <v>3974</v>
      </c>
      <c r="K28" s="362" t="s">
        <v>3981</v>
      </c>
      <c r="L28" s="359"/>
      <c r="M28" s="106"/>
    </row>
    <row r="29" spans="2:13" s="192" customFormat="1" x14ac:dyDescent="0.2">
      <c r="B29" s="357" t="s">
        <v>3972</v>
      </c>
      <c r="C29" s="362" t="s">
        <v>751</v>
      </c>
      <c r="D29" s="362" t="s">
        <v>4896</v>
      </c>
      <c r="E29" s="362" t="s">
        <v>5348</v>
      </c>
      <c r="F29" s="364" t="s">
        <v>965</v>
      </c>
      <c r="G29" s="364">
        <v>23</v>
      </c>
      <c r="H29" s="362" t="s">
        <v>2072</v>
      </c>
      <c r="I29" s="362" t="s">
        <v>5625</v>
      </c>
      <c r="J29" s="362" t="s">
        <v>3974</v>
      </c>
      <c r="K29" s="362" t="s">
        <v>3981</v>
      </c>
      <c r="L29" s="359"/>
      <c r="M29" s="106"/>
    </row>
    <row r="30" spans="2:13" s="192" customFormat="1" x14ac:dyDescent="0.2">
      <c r="B30" s="357" t="s">
        <v>3972</v>
      </c>
      <c r="C30" s="362" t="s">
        <v>751</v>
      </c>
      <c r="D30" s="362" t="s">
        <v>4899</v>
      </c>
      <c r="E30" s="362" t="s">
        <v>6122</v>
      </c>
      <c r="F30" s="364" t="s">
        <v>965</v>
      </c>
      <c r="G30" s="364">
        <v>23</v>
      </c>
      <c r="H30" s="362" t="s">
        <v>2072</v>
      </c>
      <c r="I30" s="362" t="s">
        <v>5510</v>
      </c>
      <c r="J30" s="362" t="s">
        <v>4829</v>
      </c>
      <c r="K30" s="362" t="s">
        <v>3981</v>
      </c>
      <c r="L30" s="359"/>
      <c r="M30" s="106"/>
    </row>
    <row r="31" spans="2:13" s="192" customFormat="1" x14ac:dyDescent="0.2">
      <c r="B31" s="357" t="s">
        <v>3972</v>
      </c>
      <c r="C31" s="362" t="s">
        <v>751</v>
      </c>
      <c r="D31" s="362" t="s">
        <v>4902</v>
      </c>
      <c r="E31" s="362" t="s">
        <v>5541</v>
      </c>
      <c r="F31" s="364" t="s">
        <v>965</v>
      </c>
      <c r="G31" s="364">
        <v>23</v>
      </c>
      <c r="H31" s="362" t="s">
        <v>4249</v>
      </c>
      <c r="I31" s="362" t="s">
        <v>2072</v>
      </c>
      <c r="J31" s="362" t="s">
        <v>4834</v>
      </c>
      <c r="K31" s="362" t="s">
        <v>3981</v>
      </c>
      <c r="L31" s="359"/>
      <c r="M31" s="106"/>
    </row>
    <row r="32" spans="2:13" s="192" customFormat="1" x14ac:dyDescent="0.2">
      <c r="B32" s="357" t="s">
        <v>3972</v>
      </c>
      <c r="C32" s="362" t="s">
        <v>751</v>
      </c>
      <c r="D32" s="362" t="s">
        <v>4905</v>
      </c>
      <c r="E32" s="362" t="s">
        <v>5512</v>
      </c>
      <c r="F32" s="364" t="s">
        <v>965</v>
      </c>
      <c r="G32" s="364">
        <v>23</v>
      </c>
      <c r="H32" s="362" t="s">
        <v>2072</v>
      </c>
      <c r="I32" s="362" t="s">
        <v>5512</v>
      </c>
      <c r="J32" s="362" t="s">
        <v>4834</v>
      </c>
      <c r="K32" s="362" t="s">
        <v>3981</v>
      </c>
      <c r="L32" s="359"/>
      <c r="M32" s="106"/>
    </row>
    <row r="33" spans="2:13" s="192" customFormat="1" x14ac:dyDescent="0.2">
      <c r="B33" s="357" t="s">
        <v>3972</v>
      </c>
      <c r="C33" s="362" t="s">
        <v>751</v>
      </c>
      <c r="D33" s="362" t="s">
        <v>4876</v>
      </c>
      <c r="E33" s="362" t="s">
        <v>5256</v>
      </c>
      <c r="F33" s="364" t="s">
        <v>965</v>
      </c>
      <c r="G33" s="364">
        <v>66</v>
      </c>
      <c r="H33" s="362" t="s">
        <v>2070</v>
      </c>
      <c r="I33" s="362" t="s">
        <v>4249</v>
      </c>
      <c r="J33" s="362" t="s">
        <v>4834</v>
      </c>
      <c r="K33" s="362" t="s">
        <v>3981</v>
      </c>
      <c r="L33" s="359"/>
      <c r="M33" s="106"/>
    </row>
    <row r="34" spans="2:13" s="192" customFormat="1" x14ac:dyDescent="0.2">
      <c r="B34" s="357" t="s">
        <v>3972</v>
      </c>
      <c r="C34" s="362" t="s">
        <v>751</v>
      </c>
      <c r="D34" s="362" t="s">
        <v>4878</v>
      </c>
      <c r="E34" s="362" t="s">
        <v>5554</v>
      </c>
      <c r="F34" s="364" t="s">
        <v>965</v>
      </c>
      <c r="G34" s="364">
        <v>66</v>
      </c>
      <c r="H34" s="362" t="s">
        <v>2070</v>
      </c>
      <c r="I34" s="362" t="s">
        <v>4278</v>
      </c>
      <c r="J34" s="362" t="s">
        <v>4834</v>
      </c>
      <c r="K34" s="362" t="s">
        <v>3981</v>
      </c>
      <c r="L34" s="359"/>
      <c r="M34" s="106"/>
    </row>
    <row r="35" spans="2:13" s="192" customFormat="1" x14ac:dyDescent="0.2">
      <c r="B35" s="357" t="s">
        <v>3972</v>
      </c>
      <c r="C35" s="362" t="s">
        <v>751</v>
      </c>
      <c r="D35" s="362" t="s">
        <v>4880</v>
      </c>
      <c r="E35" s="362" t="s">
        <v>5850</v>
      </c>
      <c r="F35" s="364" t="s">
        <v>965</v>
      </c>
      <c r="G35" s="364">
        <v>66</v>
      </c>
      <c r="H35" s="362" t="s">
        <v>2070</v>
      </c>
      <c r="I35" s="362" t="s">
        <v>4264</v>
      </c>
      <c r="J35" s="362" t="s">
        <v>4834</v>
      </c>
      <c r="K35" s="362" t="s">
        <v>3981</v>
      </c>
      <c r="L35" s="359"/>
      <c r="M35" s="106"/>
    </row>
    <row r="36" spans="2:13" s="192" customFormat="1" x14ac:dyDescent="0.2">
      <c r="B36" s="357" t="s">
        <v>3972</v>
      </c>
      <c r="C36" s="362" t="s">
        <v>751</v>
      </c>
      <c r="D36" s="362" t="s">
        <v>4908</v>
      </c>
      <c r="E36" s="362" t="s">
        <v>5296</v>
      </c>
      <c r="F36" s="364" t="s">
        <v>965</v>
      </c>
      <c r="G36" s="364">
        <v>110</v>
      </c>
      <c r="H36" s="362" t="s">
        <v>2123</v>
      </c>
      <c r="I36" s="362" t="s">
        <v>4264</v>
      </c>
      <c r="J36" s="362" t="s">
        <v>4834</v>
      </c>
      <c r="K36" s="362" t="s">
        <v>3981</v>
      </c>
      <c r="L36" s="359"/>
      <c r="M36" s="106"/>
    </row>
    <row r="37" spans="2:13" s="192" customFormat="1" x14ac:dyDescent="0.2">
      <c r="B37" s="357" t="s">
        <v>3972</v>
      </c>
      <c r="C37" s="362" t="s">
        <v>751</v>
      </c>
      <c r="D37" s="362" t="s">
        <v>4911</v>
      </c>
      <c r="E37" s="362" t="s">
        <v>5632</v>
      </c>
      <c r="F37" s="364" t="s">
        <v>965</v>
      </c>
      <c r="G37" s="364">
        <v>110</v>
      </c>
      <c r="H37" s="362" t="s">
        <v>2070</v>
      </c>
      <c r="I37" s="362" t="s">
        <v>5626</v>
      </c>
      <c r="J37" s="362" t="s">
        <v>4834</v>
      </c>
      <c r="K37" s="362" t="s">
        <v>3981</v>
      </c>
      <c r="L37" s="359"/>
      <c r="M37" s="106"/>
    </row>
    <row r="38" spans="2:13" s="192" customFormat="1" x14ac:dyDescent="0.2">
      <c r="B38" s="357" t="s">
        <v>3972</v>
      </c>
      <c r="C38" s="358" t="s">
        <v>752</v>
      </c>
      <c r="D38" s="358" t="s">
        <v>4876</v>
      </c>
      <c r="E38" s="358" t="s">
        <v>5256</v>
      </c>
      <c r="F38" s="358" t="s">
        <v>937</v>
      </c>
      <c r="G38" s="358">
        <v>66</v>
      </c>
      <c r="H38" s="358" t="s">
        <v>5922</v>
      </c>
      <c r="I38" s="358" t="s">
        <v>4278</v>
      </c>
      <c r="J38" s="358" t="s">
        <v>4834</v>
      </c>
      <c r="K38" s="358" t="s">
        <v>3981</v>
      </c>
      <c r="L38" s="359"/>
      <c r="M38" s="106"/>
    </row>
    <row r="39" spans="2:13" s="192" customFormat="1" x14ac:dyDescent="0.2">
      <c r="B39" s="357" t="s">
        <v>3972</v>
      </c>
      <c r="C39" s="358" t="s">
        <v>752</v>
      </c>
      <c r="D39" s="358" t="s">
        <v>4878</v>
      </c>
      <c r="E39" s="358" t="s">
        <v>5554</v>
      </c>
      <c r="F39" s="358" t="s">
        <v>937</v>
      </c>
      <c r="G39" s="358">
        <v>66</v>
      </c>
      <c r="H39" s="358" t="s">
        <v>5922</v>
      </c>
      <c r="I39" s="358" t="s">
        <v>4249</v>
      </c>
      <c r="J39" s="358" t="s">
        <v>4834</v>
      </c>
      <c r="K39" s="358" t="s">
        <v>3981</v>
      </c>
      <c r="L39" s="359"/>
      <c r="M39" s="106"/>
    </row>
    <row r="40" spans="2:13" s="192" customFormat="1" x14ac:dyDescent="0.2">
      <c r="B40" s="357" t="s">
        <v>3972</v>
      </c>
      <c r="C40" s="358" t="s">
        <v>752</v>
      </c>
      <c r="D40" s="358" t="s">
        <v>4880</v>
      </c>
      <c r="E40" s="358" t="s">
        <v>5369</v>
      </c>
      <c r="F40" s="358" t="s">
        <v>937</v>
      </c>
      <c r="G40" s="358">
        <v>66</v>
      </c>
      <c r="H40" s="358" t="s">
        <v>5922</v>
      </c>
      <c r="I40" s="358" t="s">
        <v>5922</v>
      </c>
      <c r="J40" s="358" t="s">
        <v>4831</v>
      </c>
      <c r="K40" s="358" t="s">
        <v>3981</v>
      </c>
      <c r="L40" s="359"/>
      <c r="M40" s="106"/>
    </row>
    <row r="41" spans="2:13" s="192" customFormat="1" x14ac:dyDescent="0.2">
      <c r="B41" s="357" t="s">
        <v>3972</v>
      </c>
      <c r="C41" s="358" t="s">
        <v>752</v>
      </c>
      <c r="D41" s="358" t="s">
        <v>4881</v>
      </c>
      <c r="E41" s="358" t="s">
        <v>5923</v>
      </c>
      <c r="F41" s="358" t="s">
        <v>937</v>
      </c>
      <c r="G41" s="358">
        <v>66</v>
      </c>
      <c r="H41" s="358" t="s">
        <v>5922</v>
      </c>
      <c r="I41" s="358" t="s">
        <v>5922</v>
      </c>
      <c r="J41" s="358" t="s">
        <v>4831</v>
      </c>
      <c r="K41" s="358" t="s">
        <v>3981</v>
      </c>
      <c r="L41" s="359"/>
      <c r="M41" s="106"/>
    </row>
    <row r="42" spans="2:13" s="192" customFormat="1" x14ac:dyDescent="0.2">
      <c r="B42" s="357" t="s">
        <v>3972</v>
      </c>
      <c r="C42" s="358" t="s">
        <v>752</v>
      </c>
      <c r="D42" s="358" t="s">
        <v>4889</v>
      </c>
      <c r="E42" s="358" t="s">
        <v>5270</v>
      </c>
      <c r="F42" s="358" t="s">
        <v>937</v>
      </c>
      <c r="G42" s="358">
        <v>15</v>
      </c>
      <c r="H42" s="358" t="s">
        <v>5924</v>
      </c>
      <c r="I42" s="358" t="s">
        <v>5925</v>
      </c>
      <c r="J42" s="358" t="s">
        <v>3974</v>
      </c>
      <c r="K42" s="358" t="s">
        <v>3981</v>
      </c>
      <c r="L42" s="359"/>
      <c r="M42" s="106"/>
    </row>
    <row r="43" spans="2:13" s="192" customFormat="1" x14ac:dyDescent="0.2">
      <c r="B43" s="357" t="s">
        <v>3972</v>
      </c>
      <c r="C43" s="358" t="s">
        <v>752</v>
      </c>
      <c r="D43" s="358" t="s">
        <v>4894</v>
      </c>
      <c r="E43" s="358" t="s">
        <v>5271</v>
      </c>
      <c r="F43" s="358" t="s">
        <v>937</v>
      </c>
      <c r="G43" s="358">
        <v>15</v>
      </c>
      <c r="H43" s="358" t="s">
        <v>5924</v>
      </c>
      <c r="I43" s="358" t="s">
        <v>5926</v>
      </c>
      <c r="J43" s="358" t="s">
        <v>3974</v>
      </c>
      <c r="K43" s="358" t="s">
        <v>3981</v>
      </c>
      <c r="L43" s="359"/>
      <c r="M43" s="106"/>
    </row>
    <row r="44" spans="2:13" s="192" customFormat="1" x14ac:dyDescent="0.2">
      <c r="B44" s="357" t="s">
        <v>3972</v>
      </c>
      <c r="C44" s="358" t="s">
        <v>752</v>
      </c>
      <c r="D44" s="358" t="s">
        <v>4895</v>
      </c>
      <c r="E44" s="358" t="s">
        <v>5273</v>
      </c>
      <c r="F44" s="358" t="s">
        <v>937</v>
      </c>
      <c r="G44" s="358">
        <v>15</v>
      </c>
      <c r="H44" s="358" t="s">
        <v>5924</v>
      </c>
      <c r="I44" s="358" t="s">
        <v>5927</v>
      </c>
      <c r="J44" s="358" t="s">
        <v>3974</v>
      </c>
      <c r="K44" s="358" t="s">
        <v>3981</v>
      </c>
      <c r="L44" s="359"/>
      <c r="M44" s="106"/>
    </row>
    <row r="45" spans="2:13" s="192" customFormat="1" x14ac:dyDescent="0.2">
      <c r="B45" s="357" t="s">
        <v>3972</v>
      </c>
      <c r="C45" s="358" t="s">
        <v>752</v>
      </c>
      <c r="D45" s="358" t="s">
        <v>4896</v>
      </c>
      <c r="E45" s="358" t="s">
        <v>5280</v>
      </c>
      <c r="F45" s="358" t="s">
        <v>937</v>
      </c>
      <c r="G45" s="358">
        <v>15</v>
      </c>
      <c r="H45" s="358" t="s">
        <v>5924</v>
      </c>
      <c r="I45" s="358" t="s">
        <v>5928</v>
      </c>
      <c r="J45" s="358" t="s">
        <v>3974</v>
      </c>
      <c r="K45" s="358" t="s">
        <v>3981</v>
      </c>
      <c r="L45" s="359"/>
      <c r="M45" s="106"/>
    </row>
    <row r="46" spans="2:13" s="192" customFormat="1" x14ac:dyDescent="0.2">
      <c r="B46" s="357" t="s">
        <v>3972</v>
      </c>
      <c r="C46" s="358" t="s">
        <v>752</v>
      </c>
      <c r="D46" s="358" t="s">
        <v>4899</v>
      </c>
      <c r="E46" s="358" t="s">
        <v>5265</v>
      </c>
      <c r="F46" s="358" t="s">
        <v>937</v>
      </c>
      <c r="G46" s="358">
        <v>15</v>
      </c>
      <c r="H46" s="358" t="s">
        <v>5924</v>
      </c>
      <c r="I46" s="358" t="s">
        <v>5929</v>
      </c>
      <c r="J46" s="358" t="s">
        <v>3974</v>
      </c>
      <c r="K46" s="358" t="s">
        <v>3981</v>
      </c>
      <c r="L46" s="359"/>
      <c r="M46" s="106"/>
    </row>
    <row r="47" spans="2:13" s="192" customFormat="1" x14ac:dyDescent="0.2">
      <c r="B47" s="357" t="s">
        <v>3972</v>
      </c>
      <c r="C47" s="358" t="s">
        <v>752</v>
      </c>
      <c r="D47" s="358" t="s">
        <v>4902</v>
      </c>
      <c r="E47" s="358" t="s">
        <v>5267</v>
      </c>
      <c r="F47" s="358" t="s">
        <v>937</v>
      </c>
      <c r="G47" s="358">
        <v>15</v>
      </c>
      <c r="H47" s="358" t="s">
        <v>5924</v>
      </c>
      <c r="I47" s="358" t="s">
        <v>5930</v>
      </c>
      <c r="J47" s="358" t="s">
        <v>3974</v>
      </c>
      <c r="K47" s="358" t="s">
        <v>3981</v>
      </c>
      <c r="L47" s="359"/>
      <c r="M47" s="106"/>
    </row>
    <row r="48" spans="2:13" s="192" customFormat="1" x14ac:dyDescent="0.2">
      <c r="B48" s="357" t="s">
        <v>3972</v>
      </c>
      <c r="C48" s="358" t="s">
        <v>752</v>
      </c>
      <c r="D48" s="358" t="s">
        <v>4905</v>
      </c>
      <c r="E48" s="358" t="s">
        <v>5284</v>
      </c>
      <c r="F48" s="358" t="s">
        <v>937</v>
      </c>
      <c r="G48" s="358">
        <v>15</v>
      </c>
      <c r="H48" s="358" t="s">
        <v>5924</v>
      </c>
      <c r="I48" s="358" t="s">
        <v>5931</v>
      </c>
      <c r="J48" s="358" t="s">
        <v>3974</v>
      </c>
      <c r="K48" s="358" t="s">
        <v>3981</v>
      </c>
      <c r="L48" s="359"/>
      <c r="M48" s="106"/>
    </row>
    <row r="49" spans="2:13" s="192" customFormat="1" x14ac:dyDescent="0.2">
      <c r="B49" s="357" t="s">
        <v>3972</v>
      </c>
      <c r="C49" s="358" t="s">
        <v>752</v>
      </c>
      <c r="D49" s="358" t="s">
        <v>4908</v>
      </c>
      <c r="E49" s="358" t="s">
        <v>5286</v>
      </c>
      <c r="F49" s="358" t="s">
        <v>937</v>
      </c>
      <c r="G49" s="358">
        <v>15</v>
      </c>
      <c r="H49" s="358" t="s">
        <v>5924</v>
      </c>
      <c r="I49" s="358" t="s">
        <v>5932</v>
      </c>
      <c r="J49" s="358" t="s">
        <v>3974</v>
      </c>
      <c r="K49" s="358" t="s">
        <v>3981</v>
      </c>
      <c r="L49" s="359"/>
      <c r="M49" s="106"/>
    </row>
    <row r="50" spans="2:13" s="192" customFormat="1" x14ac:dyDescent="0.2">
      <c r="B50" s="357" t="s">
        <v>3972</v>
      </c>
      <c r="C50" s="358" t="s">
        <v>752</v>
      </c>
      <c r="D50" s="358" t="s">
        <v>4911</v>
      </c>
      <c r="E50" s="358" t="s">
        <v>5264</v>
      </c>
      <c r="F50" s="358" t="s">
        <v>937</v>
      </c>
      <c r="G50" s="358">
        <v>15</v>
      </c>
      <c r="H50" s="358" t="s">
        <v>4278</v>
      </c>
      <c r="I50" s="358" t="s">
        <v>5924</v>
      </c>
      <c r="J50" s="358" t="s">
        <v>4834</v>
      </c>
      <c r="K50" s="358" t="s">
        <v>3981</v>
      </c>
      <c r="L50" s="359"/>
      <c r="M50" s="106"/>
    </row>
    <row r="51" spans="2:13" s="192" customFormat="1" x14ac:dyDescent="0.2">
      <c r="B51" s="357" t="s">
        <v>3972</v>
      </c>
      <c r="C51" s="358" t="s">
        <v>752</v>
      </c>
      <c r="D51" s="358" t="s">
        <v>4914</v>
      </c>
      <c r="E51" s="358" t="s">
        <v>5269</v>
      </c>
      <c r="F51" s="358" t="s">
        <v>937</v>
      </c>
      <c r="G51" s="358">
        <v>15</v>
      </c>
      <c r="H51" s="358" t="s">
        <v>4249</v>
      </c>
      <c r="I51" s="358" t="s">
        <v>5924</v>
      </c>
      <c r="J51" s="358" t="s">
        <v>4834</v>
      </c>
      <c r="K51" s="358" t="s">
        <v>3981</v>
      </c>
      <c r="L51" s="359"/>
      <c r="M51" s="106"/>
    </row>
    <row r="52" spans="2:13" s="192" customFormat="1" x14ac:dyDescent="0.2">
      <c r="B52" s="357" t="s">
        <v>3972</v>
      </c>
      <c r="C52" s="358" t="s">
        <v>752</v>
      </c>
      <c r="D52" s="358" t="s">
        <v>4917</v>
      </c>
      <c r="E52" s="358" t="s">
        <v>5553</v>
      </c>
      <c r="F52" s="358" t="s">
        <v>937</v>
      </c>
      <c r="G52" s="358">
        <v>15</v>
      </c>
      <c r="H52" s="358" t="s">
        <v>5924</v>
      </c>
      <c r="I52" s="358" t="s">
        <v>5924</v>
      </c>
      <c r="J52" s="358" t="s">
        <v>4831</v>
      </c>
      <c r="K52" s="358" t="s">
        <v>3981</v>
      </c>
      <c r="L52" s="359"/>
      <c r="M52" s="106"/>
    </row>
    <row r="53" spans="2:13" s="192" customFormat="1" x14ac:dyDescent="0.2">
      <c r="B53" s="357" t="s">
        <v>3972</v>
      </c>
      <c r="C53" s="358" t="s">
        <v>752</v>
      </c>
      <c r="D53" s="358" t="s">
        <v>4920</v>
      </c>
      <c r="E53" s="358" t="s">
        <v>5802</v>
      </c>
      <c r="F53" s="358" t="s">
        <v>937</v>
      </c>
      <c r="G53" s="358">
        <v>15</v>
      </c>
      <c r="H53" s="358" t="s">
        <v>5924</v>
      </c>
      <c r="I53" s="358" t="s">
        <v>5258</v>
      </c>
      <c r="J53" s="358" t="s">
        <v>4970</v>
      </c>
      <c r="K53" s="358" t="s">
        <v>3981</v>
      </c>
      <c r="L53" s="359"/>
      <c r="M53" s="106"/>
    </row>
    <row r="54" spans="2:13" s="192" customFormat="1" x14ac:dyDescent="0.2">
      <c r="B54" s="357" t="s">
        <v>3972</v>
      </c>
      <c r="C54" s="358" t="s">
        <v>752</v>
      </c>
      <c r="D54" s="358" t="s">
        <v>4923</v>
      </c>
      <c r="E54" s="358" t="s">
        <v>5804</v>
      </c>
      <c r="F54" s="358" t="s">
        <v>937</v>
      </c>
      <c r="G54" s="358">
        <v>15</v>
      </c>
      <c r="H54" s="358" t="s">
        <v>5924</v>
      </c>
      <c r="I54" s="358" t="s">
        <v>5303</v>
      </c>
      <c r="J54" s="358" t="s">
        <v>4970</v>
      </c>
      <c r="K54" s="358" t="s">
        <v>3981</v>
      </c>
      <c r="L54" s="359"/>
      <c r="M54" s="106"/>
    </row>
    <row r="55" spans="2:13" s="192" customFormat="1" x14ac:dyDescent="0.2">
      <c r="B55" s="357" t="s">
        <v>3972</v>
      </c>
      <c r="C55" s="358" t="s">
        <v>752</v>
      </c>
      <c r="D55" s="358" t="s">
        <v>4926</v>
      </c>
      <c r="E55" s="358" t="s">
        <v>5933</v>
      </c>
      <c r="F55" s="358" t="s">
        <v>937</v>
      </c>
      <c r="G55" s="358">
        <v>15</v>
      </c>
      <c r="H55" s="358" t="s">
        <v>5924</v>
      </c>
      <c r="I55" s="358" t="s">
        <v>4829</v>
      </c>
      <c r="J55" s="358" t="s">
        <v>4829</v>
      </c>
      <c r="K55" s="358" t="s">
        <v>3981</v>
      </c>
      <c r="L55" s="359"/>
      <c r="M55" s="106"/>
    </row>
    <row r="56" spans="2:13" s="192" customFormat="1" x14ac:dyDescent="0.2">
      <c r="B56" s="357" t="s">
        <v>3972</v>
      </c>
      <c r="C56" s="358" t="s">
        <v>753</v>
      </c>
      <c r="D56" s="358" t="s">
        <v>4876</v>
      </c>
      <c r="E56" s="358" t="s">
        <v>5256</v>
      </c>
      <c r="F56" s="358" t="s">
        <v>937</v>
      </c>
      <c r="G56" s="358">
        <v>66</v>
      </c>
      <c r="H56" s="358" t="s">
        <v>1807</v>
      </c>
      <c r="I56" s="358" t="s">
        <v>4278</v>
      </c>
      <c r="J56" s="358" t="s">
        <v>4834</v>
      </c>
      <c r="K56" s="358" t="s">
        <v>3981</v>
      </c>
      <c r="L56" s="359"/>
      <c r="M56" s="106"/>
    </row>
    <row r="57" spans="2:13" s="192" customFormat="1" x14ac:dyDescent="0.2">
      <c r="B57" s="357" t="s">
        <v>3972</v>
      </c>
      <c r="C57" s="358" t="s">
        <v>753</v>
      </c>
      <c r="D57" s="358" t="s">
        <v>4878</v>
      </c>
      <c r="E57" s="358" t="s">
        <v>5541</v>
      </c>
      <c r="F57" s="358" t="s">
        <v>937</v>
      </c>
      <c r="G57" s="358">
        <v>23</v>
      </c>
      <c r="H57" s="358" t="s">
        <v>4278</v>
      </c>
      <c r="I57" s="358" t="s">
        <v>4880</v>
      </c>
      <c r="J57" s="358" t="s">
        <v>4834</v>
      </c>
      <c r="K57" s="358" t="s">
        <v>3981</v>
      </c>
      <c r="L57" s="359"/>
      <c r="M57" s="106"/>
    </row>
    <row r="58" spans="2:13" s="192" customFormat="1" x14ac:dyDescent="0.2">
      <c r="B58" s="357" t="s">
        <v>3972</v>
      </c>
      <c r="C58" s="358" t="s">
        <v>753</v>
      </c>
      <c r="D58" s="358" t="s">
        <v>4880</v>
      </c>
      <c r="E58" s="358" t="s">
        <v>5347</v>
      </c>
      <c r="F58" s="358" t="s">
        <v>937</v>
      </c>
      <c r="G58" s="358">
        <v>23</v>
      </c>
      <c r="H58" s="358" t="s">
        <v>4878</v>
      </c>
      <c r="I58" s="358" t="s">
        <v>4881</v>
      </c>
      <c r="J58" s="358" t="s">
        <v>4834</v>
      </c>
      <c r="K58" s="358" t="s">
        <v>3981</v>
      </c>
      <c r="L58" s="359"/>
      <c r="M58" s="106"/>
    </row>
    <row r="59" spans="2:13" s="192" customFormat="1" x14ac:dyDescent="0.2">
      <c r="B59" s="357" t="s">
        <v>3972</v>
      </c>
      <c r="C59" s="358" t="s">
        <v>753</v>
      </c>
      <c r="D59" s="358" t="s">
        <v>4881</v>
      </c>
      <c r="E59" s="358" t="s">
        <v>5542</v>
      </c>
      <c r="F59" s="358" t="s">
        <v>937</v>
      </c>
      <c r="G59" s="358">
        <v>23</v>
      </c>
      <c r="H59" s="358" t="s">
        <v>4880</v>
      </c>
      <c r="I59" s="358" t="s">
        <v>5934</v>
      </c>
      <c r="J59" s="358" t="s">
        <v>3974</v>
      </c>
      <c r="K59" s="358" t="s">
        <v>3981</v>
      </c>
      <c r="L59" s="359"/>
      <c r="M59" s="106"/>
    </row>
    <row r="60" spans="2:13" s="192" customFormat="1" x14ac:dyDescent="0.2">
      <c r="B60" s="357" t="s">
        <v>3972</v>
      </c>
      <c r="C60" s="365" t="s">
        <v>754</v>
      </c>
      <c r="D60" s="362" t="s">
        <v>4826</v>
      </c>
      <c r="E60" s="362" t="s">
        <v>4827</v>
      </c>
      <c r="F60" s="366" t="s">
        <v>932</v>
      </c>
      <c r="G60" s="362">
        <v>220</v>
      </c>
      <c r="H60" s="362" t="s">
        <v>4828</v>
      </c>
      <c r="I60" s="362" t="s">
        <v>2431</v>
      </c>
      <c r="J60" s="362" t="s">
        <v>4829</v>
      </c>
      <c r="K60" s="362" t="s">
        <v>3975</v>
      </c>
      <c r="L60" s="359"/>
      <c r="M60" s="106"/>
    </row>
    <row r="61" spans="2:13" s="192" customFormat="1" x14ac:dyDescent="0.2">
      <c r="B61" s="357" t="s">
        <v>3972</v>
      </c>
      <c r="C61" s="365" t="s">
        <v>754</v>
      </c>
      <c r="D61" s="362" t="s">
        <v>4830</v>
      </c>
      <c r="E61" s="362" t="s">
        <v>5263</v>
      </c>
      <c r="F61" s="366" t="s">
        <v>932</v>
      </c>
      <c r="G61" s="362">
        <v>220</v>
      </c>
      <c r="H61" s="362" t="s">
        <v>4828</v>
      </c>
      <c r="I61" s="362" t="s">
        <v>4828</v>
      </c>
      <c r="J61" s="362" t="s">
        <v>4831</v>
      </c>
      <c r="K61" s="362" t="s">
        <v>3975</v>
      </c>
      <c r="L61" s="359"/>
      <c r="M61" s="106"/>
    </row>
    <row r="62" spans="2:13" s="192" customFormat="1" x14ac:dyDescent="0.2">
      <c r="B62" s="357" t="s">
        <v>3972</v>
      </c>
      <c r="C62" s="365" t="s">
        <v>754</v>
      </c>
      <c r="D62" s="362" t="s">
        <v>4832</v>
      </c>
      <c r="E62" s="362" t="s">
        <v>5262</v>
      </c>
      <c r="F62" s="366" t="s">
        <v>932</v>
      </c>
      <c r="G62" s="362">
        <v>220</v>
      </c>
      <c r="H62" s="362" t="s">
        <v>4828</v>
      </c>
      <c r="I62" s="362" t="s">
        <v>4278</v>
      </c>
      <c r="J62" s="362" t="s">
        <v>4834</v>
      </c>
      <c r="K62" s="362" t="s">
        <v>3975</v>
      </c>
      <c r="L62" s="359"/>
      <c r="M62" s="106"/>
    </row>
    <row r="63" spans="2:13" s="192" customFormat="1" x14ac:dyDescent="0.2">
      <c r="B63" s="357" t="s">
        <v>3972</v>
      </c>
      <c r="C63" s="365" t="s">
        <v>754</v>
      </c>
      <c r="D63" s="362" t="s">
        <v>4835</v>
      </c>
      <c r="E63" s="362" t="s">
        <v>5436</v>
      </c>
      <c r="F63" s="366" t="s">
        <v>932</v>
      </c>
      <c r="G63" s="362">
        <v>220</v>
      </c>
      <c r="H63" s="362" t="s">
        <v>4828</v>
      </c>
      <c r="I63" s="362" t="s">
        <v>4249</v>
      </c>
      <c r="J63" s="362" t="s">
        <v>4834</v>
      </c>
      <c r="K63" s="362" t="s">
        <v>3975</v>
      </c>
      <c r="L63" s="359"/>
      <c r="M63" s="106"/>
    </row>
    <row r="64" spans="2:13" s="192" customFormat="1" x14ac:dyDescent="0.2">
      <c r="B64" s="357" t="s">
        <v>3972</v>
      </c>
      <c r="C64" s="358" t="s">
        <v>4796</v>
      </c>
      <c r="D64" s="358" t="s">
        <v>4876</v>
      </c>
      <c r="E64" s="358" t="s">
        <v>5256</v>
      </c>
      <c r="F64" s="358" t="s">
        <v>937</v>
      </c>
      <c r="G64" s="358">
        <v>66</v>
      </c>
      <c r="H64" s="358" t="s">
        <v>5935</v>
      </c>
      <c r="I64" s="358" t="s">
        <v>4278</v>
      </c>
      <c r="J64" s="358" t="s">
        <v>4834</v>
      </c>
      <c r="K64" s="358" t="s">
        <v>3981</v>
      </c>
      <c r="L64" s="359"/>
      <c r="M64" s="106"/>
    </row>
    <row r="65" spans="2:13" s="192" customFormat="1" x14ac:dyDescent="0.2">
      <c r="B65" s="357" t="s">
        <v>3972</v>
      </c>
      <c r="C65" s="358" t="s">
        <v>4796</v>
      </c>
      <c r="D65" s="358" t="s">
        <v>4878</v>
      </c>
      <c r="E65" s="358" t="s">
        <v>5541</v>
      </c>
      <c r="F65" s="358" t="s">
        <v>937</v>
      </c>
      <c r="G65" s="358">
        <v>23</v>
      </c>
      <c r="H65" s="358" t="s">
        <v>4278</v>
      </c>
      <c r="I65" s="358" t="s">
        <v>5936</v>
      </c>
      <c r="J65" s="358" t="s">
        <v>4834</v>
      </c>
      <c r="K65" s="358" t="s">
        <v>3981</v>
      </c>
      <c r="L65" s="359"/>
      <c r="M65" s="106"/>
    </row>
    <row r="66" spans="2:13" s="192" customFormat="1" x14ac:dyDescent="0.2">
      <c r="B66" s="357" t="s">
        <v>3972</v>
      </c>
      <c r="C66" s="358" t="s">
        <v>4796</v>
      </c>
      <c r="D66" s="358" t="s">
        <v>4880</v>
      </c>
      <c r="E66" s="358" t="s">
        <v>5347</v>
      </c>
      <c r="F66" s="358" t="s">
        <v>937</v>
      </c>
      <c r="G66" s="358">
        <v>23</v>
      </c>
      <c r="H66" s="358" t="s">
        <v>5936</v>
      </c>
      <c r="I66" s="358" t="s">
        <v>5937</v>
      </c>
      <c r="J66" s="358" t="s">
        <v>3974</v>
      </c>
      <c r="K66" s="358" t="s">
        <v>3981</v>
      </c>
      <c r="L66" s="359"/>
      <c r="M66" s="106"/>
    </row>
    <row r="67" spans="2:13" s="192" customFormat="1" x14ac:dyDescent="0.2">
      <c r="B67" s="357" t="s">
        <v>3972</v>
      </c>
      <c r="C67" s="358" t="s">
        <v>4796</v>
      </c>
      <c r="D67" s="358" t="s">
        <v>4881</v>
      </c>
      <c r="E67" s="358" t="s">
        <v>5348</v>
      </c>
      <c r="F67" s="358" t="s">
        <v>937</v>
      </c>
      <c r="G67" s="358">
        <v>23</v>
      </c>
      <c r="H67" s="358" t="s">
        <v>5936</v>
      </c>
      <c r="I67" s="358" t="s">
        <v>5938</v>
      </c>
      <c r="J67" s="358" t="s">
        <v>3974</v>
      </c>
      <c r="K67" s="358" t="s">
        <v>3981</v>
      </c>
      <c r="L67" s="359"/>
      <c r="M67" s="106"/>
    </row>
    <row r="68" spans="2:13" s="192" customFormat="1" x14ac:dyDescent="0.2">
      <c r="B68" s="357" t="s">
        <v>3972</v>
      </c>
      <c r="C68" s="358" t="s">
        <v>4796</v>
      </c>
      <c r="D68" s="358" t="s">
        <v>4889</v>
      </c>
      <c r="E68" s="358" t="s">
        <v>5365</v>
      </c>
      <c r="F68" s="358" t="s">
        <v>937</v>
      </c>
      <c r="G68" s="358">
        <v>23</v>
      </c>
      <c r="H68" s="358" t="s">
        <v>5936</v>
      </c>
      <c r="I68" s="358" t="s">
        <v>5939</v>
      </c>
      <c r="J68" s="358" t="s">
        <v>3974</v>
      </c>
      <c r="K68" s="358" t="s">
        <v>3981</v>
      </c>
      <c r="L68" s="359"/>
      <c r="M68" s="106"/>
    </row>
    <row r="69" spans="2:13" s="192" customFormat="1" x14ac:dyDescent="0.2">
      <c r="B69" s="357" t="s">
        <v>3972</v>
      </c>
      <c r="C69" s="358" t="s">
        <v>4796</v>
      </c>
      <c r="D69" s="358" t="s">
        <v>4894</v>
      </c>
      <c r="E69" s="358" t="s">
        <v>5940</v>
      </c>
      <c r="F69" s="358" t="s">
        <v>937</v>
      </c>
      <c r="G69" s="358">
        <v>23</v>
      </c>
      <c r="H69" s="358" t="s">
        <v>5936</v>
      </c>
      <c r="I69" s="358" t="s">
        <v>4829</v>
      </c>
      <c r="J69" s="358" t="s">
        <v>4829</v>
      </c>
      <c r="K69" s="358" t="s">
        <v>3981</v>
      </c>
      <c r="L69" s="359"/>
      <c r="M69" s="106"/>
    </row>
    <row r="70" spans="2:13" s="192" customFormat="1" x14ac:dyDescent="0.2">
      <c r="B70" s="357" t="s">
        <v>3972</v>
      </c>
      <c r="C70" s="362" t="s">
        <v>756</v>
      </c>
      <c r="D70" s="362" t="s">
        <v>4896</v>
      </c>
      <c r="E70" s="362" t="s">
        <v>4897</v>
      </c>
      <c r="F70" s="362" t="s">
        <v>985</v>
      </c>
      <c r="G70" s="362">
        <v>12</v>
      </c>
      <c r="H70" s="362" t="s">
        <v>1471</v>
      </c>
      <c r="I70" s="362" t="s">
        <v>4898</v>
      </c>
      <c r="J70" s="362" t="s">
        <v>3974</v>
      </c>
      <c r="K70" s="362" t="s">
        <v>3981</v>
      </c>
      <c r="L70" s="359"/>
      <c r="M70" s="106"/>
    </row>
    <row r="71" spans="2:13" s="192" customFormat="1" x14ac:dyDescent="0.2">
      <c r="B71" s="357" t="s">
        <v>3972</v>
      </c>
      <c r="C71" s="362" t="s">
        <v>756</v>
      </c>
      <c r="D71" s="362" t="s">
        <v>4899</v>
      </c>
      <c r="E71" s="362" t="s">
        <v>4900</v>
      </c>
      <c r="F71" s="362" t="s">
        <v>985</v>
      </c>
      <c r="G71" s="362">
        <v>12</v>
      </c>
      <c r="H71" s="362" t="s">
        <v>1471</v>
      </c>
      <c r="I71" s="362" t="s">
        <v>4901</v>
      </c>
      <c r="J71" s="362" t="s">
        <v>3974</v>
      </c>
      <c r="K71" s="362" t="s">
        <v>3981</v>
      </c>
      <c r="L71" s="359"/>
      <c r="M71" s="106"/>
    </row>
    <row r="72" spans="2:13" s="192" customFormat="1" x14ac:dyDescent="0.2">
      <c r="B72" s="357" t="s">
        <v>3972</v>
      </c>
      <c r="C72" s="362" t="s">
        <v>756</v>
      </c>
      <c r="D72" s="362" t="s">
        <v>4902</v>
      </c>
      <c r="E72" s="362" t="s">
        <v>4903</v>
      </c>
      <c r="F72" s="362" t="s">
        <v>985</v>
      </c>
      <c r="G72" s="362">
        <v>12</v>
      </c>
      <c r="H72" s="362" t="s">
        <v>1471</v>
      </c>
      <c r="I72" s="362" t="s">
        <v>4904</v>
      </c>
      <c r="J72" s="362" t="s">
        <v>3974</v>
      </c>
      <c r="K72" s="362" t="s">
        <v>3981</v>
      </c>
      <c r="L72" s="359"/>
      <c r="M72" s="106"/>
    </row>
    <row r="73" spans="2:13" s="192" customFormat="1" x14ac:dyDescent="0.2">
      <c r="B73" s="357" t="s">
        <v>3972</v>
      </c>
      <c r="C73" s="362" t="s">
        <v>756</v>
      </c>
      <c r="D73" s="362" t="s">
        <v>4905</v>
      </c>
      <c r="E73" s="362" t="s">
        <v>4906</v>
      </c>
      <c r="F73" s="362" t="s">
        <v>985</v>
      </c>
      <c r="G73" s="362">
        <v>12</v>
      </c>
      <c r="H73" s="362" t="s">
        <v>1471</v>
      </c>
      <c r="I73" s="362" t="s">
        <v>4907</v>
      </c>
      <c r="J73" s="362" t="s">
        <v>3974</v>
      </c>
      <c r="K73" s="362" t="s">
        <v>3981</v>
      </c>
      <c r="L73" s="359"/>
      <c r="M73" s="106"/>
    </row>
    <row r="74" spans="2:13" s="192" customFormat="1" x14ac:dyDescent="0.2">
      <c r="B74" s="357" t="s">
        <v>3972</v>
      </c>
      <c r="C74" s="362" t="s">
        <v>756</v>
      </c>
      <c r="D74" s="362" t="s">
        <v>4908</v>
      </c>
      <c r="E74" s="362" t="s">
        <v>4909</v>
      </c>
      <c r="F74" s="362" t="s">
        <v>985</v>
      </c>
      <c r="G74" s="362">
        <v>12</v>
      </c>
      <c r="H74" s="362" t="s">
        <v>1471</v>
      </c>
      <c r="I74" s="362" t="s">
        <v>4910</v>
      </c>
      <c r="J74" s="362" t="s">
        <v>3974</v>
      </c>
      <c r="K74" s="362" t="s">
        <v>3981</v>
      </c>
      <c r="L74" s="359"/>
      <c r="M74" s="106"/>
    </row>
    <row r="75" spans="2:13" s="192" customFormat="1" x14ac:dyDescent="0.2">
      <c r="B75" s="357" t="s">
        <v>3972</v>
      </c>
      <c r="C75" s="362" t="s">
        <v>756</v>
      </c>
      <c r="D75" s="362" t="s">
        <v>4911</v>
      </c>
      <c r="E75" s="362" t="s">
        <v>4912</v>
      </c>
      <c r="F75" s="362" t="s">
        <v>985</v>
      </c>
      <c r="G75" s="362">
        <v>12</v>
      </c>
      <c r="H75" s="362" t="s">
        <v>1471</v>
      </c>
      <c r="I75" s="362" t="s">
        <v>4913</v>
      </c>
      <c r="J75" s="362" t="s">
        <v>3974</v>
      </c>
      <c r="K75" s="362" t="s">
        <v>3981</v>
      </c>
      <c r="L75" s="359"/>
      <c r="M75" s="106"/>
    </row>
    <row r="76" spans="2:13" s="192" customFormat="1" x14ac:dyDescent="0.2">
      <c r="B76" s="357" t="s">
        <v>3972</v>
      </c>
      <c r="C76" s="362" t="s">
        <v>756</v>
      </c>
      <c r="D76" s="362" t="s">
        <v>4914</v>
      </c>
      <c r="E76" s="362" t="s">
        <v>4915</v>
      </c>
      <c r="F76" s="362" t="s">
        <v>985</v>
      </c>
      <c r="G76" s="362">
        <v>12</v>
      </c>
      <c r="H76" s="362" t="s">
        <v>1471</v>
      </c>
      <c r="I76" s="362" t="s">
        <v>4916</v>
      </c>
      <c r="J76" s="362" t="s">
        <v>3974</v>
      </c>
      <c r="K76" s="362" t="s">
        <v>3981</v>
      </c>
      <c r="L76" s="359"/>
      <c r="M76" s="106"/>
    </row>
    <row r="77" spans="2:13" s="192" customFormat="1" x14ac:dyDescent="0.2">
      <c r="B77" s="357" t="s">
        <v>3972</v>
      </c>
      <c r="C77" s="362" t="s">
        <v>756</v>
      </c>
      <c r="D77" s="362" t="s">
        <v>4917</v>
      </c>
      <c r="E77" s="362" t="s">
        <v>4918</v>
      </c>
      <c r="F77" s="362" t="s">
        <v>985</v>
      </c>
      <c r="G77" s="362">
        <v>12</v>
      </c>
      <c r="H77" s="362" t="s">
        <v>1471</v>
      </c>
      <c r="I77" s="362" t="s">
        <v>4919</v>
      </c>
      <c r="J77" s="362" t="s">
        <v>3974</v>
      </c>
      <c r="K77" s="362" t="s">
        <v>3981</v>
      </c>
      <c r="L77" s="359"/>
      <c r="M77" s="106"/>
    </row>
    <row r="78" spans="2:13" s="192" customFormat="1" x14ac:dyDescent="0.2">
      <c r="B78" s="357" t="s">
        <v>3972</v>
      </c>
      <c r="C78" s="362" t="s">
        <v>756</v>
      </c>
      <c r="D78" s="362" t="s">
        <v>4920</v>
      </c>
      <c r="E78" s="362" t="s">
        <v>4921</v>
      </c>
      <c r="F78" s="362" t="s">
        <v>985</v>
      </c>
      <c r="G78" s="362">
        <v>12</v>
      </c>
      <c r="H78" s="362" t="s">
        <v>1471</v>
      </c>
      <c r="I78" s="362" t="s">
        <v>4922</v>
      </c>
      <c r="J78" s="362" t="s">
        <v>3974</v>
      </c>
      <c r="K78" s="362" t="s">
        <v>3981</v>
      </c>
      <c r="L78" s="359"/>
      <c r="M78" s="106"/>
    </row>
    <row r="79" spans="2:13" s="192" customFormat="1" x14ac:dyDescent="0.2">
      <c r="B79" s="357" t="s">
        <v>3972</v>
      </c>
      <c r="C79" s="362" t="s">
        <v>756</v>
      </c>
      <c r="D79" s="362" t="s">
        <v>4923</v>
      </c>
      <c r="E79" s="362" t="s">
        <v>4924</v>
      </c>
      <c r="F79" s="362" t="s">
        <v>985</v>
      </c>
      <c r="G79" s="362">
        <v>12</v>
      </c>
      <c r="H79" s="362" t="s">
        <v>1471</v>
      </c>
      <c r="I79" s="362" t="s">
        <v>4925</v>
      </c>
      <c r="J79" s="362" t="s">
        <v>3974</v>
      </c>
      <c r="K79" s="362" t="s">
        <v>3981</v>
      </c>
      <c r="L79" s="359"/>
      <c r="M79" s="106"/>
    </row>
    <row r="80" spans="2:13" s="192" customFormat="1" x14ac:dyDescent="0.2">
      <c r="B80" s="357" t="s">
        <v>3972</v>
      </c>
      <c r="C80" s="362" t="s">
        <v>756</v>
      </c>
      <c r="D80" s="362" t="s">
        <v>4926</v>
      </c>
      <c r="E80" s="362" t="s">
        <v>4927</v>
      </c>
      <c r="F80" s="362" t="s">
        <v>985</v>
      </c>
      <c r="G80" s="362">
        <v>12</v>
      </c>
      <c r="H80" s="362" t="s">
        <v>1471</v>
      </c>
      <c r="I80" s="362" t="s">
        <v>4928</v>
      </c>
      <c r="J80" s="362" t="s">
        <v>3974</v>
      </c>
      <c r="K80" s="362" t="s">
        <v>3981</v>
      </c>
      <c r="L80" s="359"/>
      <c r="M80" s="106"/>
    </row>
    <row r="81" spans="2:13" s="192" customFormat="1" x14ac:dyDescent="0.2">
      <c r="B81" s="357" t="s">
        <v>3972</v>
      </c>
      <c r="C81" s="362" t="s">
        <v>756</v>
      </c>
      <c r="D81" s="362" t="s">
        <v>4929</v>
      </c>
      <c r="E81" s="362" t="s">
        <v>4930</v>
      </c>
      <c r="F81" s="362" t="s">
        <v>985</v>
      </c>
      <c r="G81" s="362">
        <v>12</v>
      </c>
      <c r="H81" s="362" t="s">
        <v>1471</v>
      </c>
      <c r="I81" s="362" t="s">
        <v>4931</v>
      </c>
      <c r="J81" s="362" t="s">
        <v>3974</v>
      </c>
      <c r="K81" s="362" t="s">
        <v>3981</v>
      </c>
      <c r="L81" s="359"/>
      <c r="M81" s="106"/>
    </row>
    <row r="82" spans="2:13" s="192" customFormat="1" x14ac:dyDescent="0.2">
      <c r="B82" s="357" t="s">
        <v>3972</v>
      </c>
      <c r="C82" s="362" t="s">
        <v>756</v>
      </c>
      <c r="D82" s="362" t="s">
        <v>4932</v>
      </c>
      <c r="E82" s="362" t="s">
        <v>4933</v>
      </c>
      <c r="F82" s="362" t="s">
        <v>985</v>
      </c>
      <c r="G82" s="362">
        <v>12</v>
      </c>
      <c r="H82" s="362" t="s">
        <v>1471</v>
      </c>
      <c r="I82" s="362" t="s">
        <v>4934</v>
      </c>
      <c r="J82" s="362" t="s">
        <v>3974</v>
      </c>
      <c r="K82" s="362" t="s">
        <v>3981</v>
      </c>
      <c r="L82" s="359"/>
      <c r="M82" s="106"/>
    </row>
    <row r="83" spans="2:13" s="192" customFormat="1" x14ac:dyDescent="0.2">
      <c r="B83" s="357" t="s">
        <v>3972</v>
      </c>
      <c r="C83" s="362" t="s">
        <v>756</v>
      </c>
      <c r="D83" s="362" t="s">
        <v>4935</v>
      </c>
      <c r="E83" s="362" t="s">
        <v>4936</v>
      </c>
      <c r="F83" s="362" t="s">
        <v>985</v>
      </c>
      <c r="G83" s="362">
        <v>12</v>
      </c>
      <c r="H83" s="362" t="s">
        <v>1471</v>
      </c>
      <c r="I83" s="362" t="s">
        <v>4937</v>
      </c>
      <c r="J83" s="362" t="s">
        <v>3974</v>
      </c>
      <c r="K83" s="362" t="s">
        <v>3981</v>
      </c>
      <c r="L83" s="359"/>
      <c r="M83" s="106"/>
    </row>
    <row r="84" spans="2:13" s="192" customFormat="1" x14ac:dyDescent="0.2">
      <c r="B84" s="357" t="s">
        <v>3972</v>
      </c>
      <c r="C84" s="362" t="s">
        <v>756</v>
      </c>
      <c r="D84" s="362" t="s">
        <v>4938</v>
      </c>
      <c r="E84" s="362" t="s">
        <v>4939</v>
      </c>
      <c r="F84" s="362" t="s">
        <v>985</v>
      </c>
      <c r="G84" s="362">
        <v>12</v>
      </c>
      <c r="H84" s="362" t="s">
        <v>1471</v>
      </c>
      <c r="I84" s="362" t="s">
        <v>4940</v>
      </c>
      <c r="J84" s="362" t="s">
        <v>3974</v>
      </c>
      <c r="K84" s="362" t="s">
        <v>3981</v>
      </c>
      <c r="L84" s="359"/>
      <c r="M84" s="106"/>
    </row>
    <row r="85" spans="2:13" s="192" customFormat="1" x14ac:dyDescent="0.2">
      <c r="B85" s="357" t="s">
        <v>3972</v>
      </c>
      <c r="C85" s="362" t="s">
        <v>756</v>
      </c>
      <c r="D85" s="362" t="s">
        <v>4941</v>
      </c>
      <c r="E85" s="362" t="s">
        <v>4942</v>
      </c>
      <c r="F85" s="362" t="s">
        <v>985</v>
      </c>
      <c r="G85" s="362">
        <v>12</v>
      </c>
      <c r="H85" s="362" t="s">
        <v>1471</v>
      </c>
      <c r="I85" s="362" t="s">
        <v>4943</v>
      </c>
      <c r="J85" s="362" t="s">
        <v>3974</v>
      </c>
      <c r="K85" s="362" t="s">
        <v>3981</v>
      </c>
      <c r="L85" s="359"/>
      <c r="M85" s="106"/>
    </row>
    <row r="86" spans="2:13" s="192" customFormat="1" x14ac:dyDescent="0.2">
      <c r="B86" s="357" t="s">
        <v>3972</v>
      </c>
      <c r="C86" s="362" t="s">
        <v>756</v>
      </c>
      <c r="D86" s="362" t="s">
        <v>4944</v>
      </c>
      <c r="E86" s="362" t="s">
        <v>4945</v>
      </c>
      <c r="F86" s="362" t="s">
        <v>985</v>
      </c>
      <c r="G86" s="362">
        <v>12</v>
      </c>
      <c r="H86" s="362" t="s">
        <v>1471</v>
      </c>
      <c r="I86" s="362" t="s">
        <v>4946</v>
      </c>
      <c r="J86" s="362" t="s">
        <v>3974</v>
      </c>
      <c r="K86" s="362" t="s">
        <v>3981</v>
      </c>
      <c r="L86" s="359"/>
      <c r="M86" s="106"/>
    </row>
    <row r="87" spans="2:13" s="192" customFormat="1" x14ac:dyDescent="0.2">
      <c r="B87" s="357" t="s">
        <v>3972</v>
      </c>
      <c r="C87" s="362" t="s">
        <v>756</v>
      </c>
      <c r="D87" s="362" t="s">
        <v>4947</v>
      </c>
      <c r="E87" s="362" t="s">
        <v>4948</v>
      </c>
      <c r="F87" s="362" t="s">
        <v>985</v>
      </c>
      <c r="G87" s="362">
        <v>12</v>
      </c>
      <c r="H87" s="362" t="s">
        <v>1471</v>
      </c>
      <c r="I87" s="362" t="s">
        <v>4949</v>
      </c>
      <c r="J87" s="362" t="s">
        <v>3974</v>
      </c>
      <c r="K87" s="362" t="s">
        <v>3981</v>
      </c>
      <c r="L87" s="359"/>
      <c r="M87" s="106"/>
    </row>
    <row r="88" spans="2:13" s="192" customFormat="1" x14ac:dyDescent="0.2">
      <c r="B88" s="357" t="s">
        <v>3972</v>
      </c>
      <c r="C88" s="362" t="s">
        <v>756</v>
      </c>
      <c r="D88" s="362" t="s">
        <v>4950</v>
      </c>
      <c r="E88" s="362" t="s">
        <v>4951</v>
      </c>
      <c r="F88" s="362" t="s">
        <v>985</v>
      </c>
      <c r="G88" s="362">
        <v>12</v>
      </c>
      <c r="H88" s="362" t="s">
        <v>1471</v>
      </c>
      <c r="I88" s="362" t="s">
        <v>4952</v>
      </c>
      <c r="J88" s="362" t="s">
        <v>3974</v>
      </c>
      <c r="K88" s="362" t="s">
        <v>3981</v>
      </c>
      <c r="L88" s="359"/>
      <c r="M88" s="106"/>
    </row>
    <row r="89" spans="2:13" s="192" customFormat="1" x14ac:dyDescent="0.2">
      <c r="B89" s="357" t="s">
        <v>3972</v>
      </c>
      <c r="C89" s="362" t="s">
        <v>756</v>
      </c>
      <c r="D89" s="362" t="s">
        <v>4953</v>
      </c>
      <c r="E89" s="362" t="s">
        <v>4954</v>
      </c>
      <c r="F89" s="362" t="s">
        <v>985</v>
      </c>
      <c r="G89" s="362">
        <v>12</v>
      </c>
      <c r="H89" s="362" t="s">
        <v>1471</v>
      </c>
      <c r="I89" s="362" t="s">
        <v>4955</v>
      </c>
      <c r="J89" s="362" t="s">
        <v>3974</v>
      </c>
      <c r="K89" s="362" t="s">
        <v>3981</v>
      </c>
      <c r="L89" s="359"/>
      <c r="M89" s="106"/>
    </row>
    <row r="90" spans="2:13" s="192" customFormat="1" x14ac:dyDescent="0.2">
      <c r="B90" s="357" t="s">
        <v>3972</v>
      </c>
      <c r="C90" s="362" t="s">
        <v>756</v>
      </c>
      <c r="D90" s="362" t="s">
        <v>4956</v>
      </c>
      <c r="E90" s="362" t="s">
        <v>4957</v>
      </c>
      <c r="F90" s="362" t="s">
        <v>985</v>
      </c>
      <c r="G90" s="362">
        <v>12</v>
      </c>
      <c r="H90" s="362" t="s">
        <v>1471</v>
      </c>
      <c r="I90" s="362" t="s">
        <v>4958</v>
      </c>
      <c r="J90" s="362" t="s">
        <v>3974</v>
      </c>
      <c r="K90" s="362" t="s">
        <v>3981</v>
      </c>
      <c r="L90" s="359"/>
      <c r="M90" s="106"/>
    </row>
    <row r="91" spans="2:13" s="192" customFormat="1" x14ac:dyDescent="0.2">
      <c r="B91" s="357" t="s">
        <v>3972</v>
      </c>
      <c r="C91" s="362" t="s">
        <v>756</v>
      </c>
      <c r="D91" s="362" t="s">
        <v>4959</v>
      </c>
      <c r="E91" s="362" t="s">
        <v>4960</v>
      </c>
      <c r="F91" s="362" t="s">
        <v>985</v>
      </c>
      <c r="G91" s="362">
        <v>12</v>
      </c>
      <c r="H91" s="362" t="s">
        <v>1471</v>
      </c>
      <c r="I91" s="362" t="s">
        <v>4961</v>
      </c>
      <c r="J91" s="362" t="s">
        <v>3974</v>
      </c>
      <c r="K91" s="362" t="s">
        <v>3981</v>
      </c>
      <c r="L91" s="359"/>
      <c r="M91" s="106"/>
    </row>
    <row r="92" spans="2:13" s="192" customFormat="1" x14ac:dyDescent="0.2">
      <c r="B92" s="357" t="s">
        <v>3972</v>
      </c>
      <c r="C92" s="362" t="s">
        <v>756</v>
      </c>
      <c r="D92" s="362" t="s">
        <v>4962</v>
      </c>
      <c r="E92" s="362" t="s">
        <v>4963</v>
      </c>
      <c r="F92" s="362" t="s">
        <v>985</v>
      </c>
      <c r="G92" s="362">
        <v>12</v>
      </c>
      <c r="H92" s="362" t="s">
        <v>1471</v>
      </c>
      <c r="I92" s="362" t="s">
        <v>4964</v>
      </c>
      <c r="J92" s="362" t="s">
        <v>3974</v>
      </c>
      <c r="K92" s="362" t="s">
        <v>3981</v>
      </c>
      <c r="L92" s="359"/>
      <c r="M92" s="106"/>
    </row>
    <row r="93" spans="2:13" s="192" customFormat="1" x14ac:dyDescent="0.2">
      <c r="B93" s="357" t="s">
        <v>3972</v>
      </c>
      <c r="C93" s="362" t="s">
        <v>756</v>
      </c>
      <c r="D93" s="362" t="s">
        <v>4965</v>
      </c>
      <c r="E93" s="362" t="s">
        <v>4966</v>
      </c>
      <c r="F93" s="362" t="s">
        <v>985</v>
      </c>
      <c r="G93" s="362">
        <v>12</v>
      </c>
      <c r="H93" s="362" t="s">
        <v>1471</v>
      </c>
      <c r="I93" s="362" t="s">
        <v>4967</v>
      </c>
      <c r="J93" s="362" t="s">
        <v>3974</v>
      </c>
      <c r="K93" s="362" t="s">
        <v>3981</v>
      </c>
      <c r="L93" s="359"/>
      <c r="M93" s="106"/>
    </row>
    <row r="94" spans="2:13" s="192" customFormat="1" x14ac:dyDescent="0.2">
      <c r="B94" s="357" t="s">
        <v>3972</v>
      </c>
      <c r="C94" s="362" t="s">
        <v>756</v>
      </c>
      <c r="D94" s="362" t="s">
        <v>4968</v>
      </c>
      <c r="E94" s="362" t="s">
        <v>4969</v>
      </c>
      <c r="F94" s="362" t="s">
        <v>985</v>
      </c>
      <c r="G94" s="362">
        <v>12</v>
      </c>
      <c r="H94" s="362" t="s">
        <v>1471</v>
      </c>
      <c r="I94" s="362" t="s">
        <v>4969</v>
      </c>
      <c r="J94" s="358" t="s">
        <v>4970</v>
      </c>
      <c r="K94" s="362" t="s">
        <v>3981</v>
      </c>
      <c r="L94" s="359"/>
      <c r="M94" s="106"/>
    </row>
    <row r="95" spans="2:13" s="192" customFormat="1" x14ac:dyDescent="0.2">
      <c r="B95" s="357" t="s">
        <v>3972</v>
      </c>
      <c r="C95" s="362" t="s">
        <v>756</v>
      </c>
      <c r="D95" s="362" t="s">
        <v>4971</v>
      </c>
      <c r="E95" s="362" t="s">
        <v>4972</v>
      </c>
      <c r="F95" s="362" t="s">
        <v>985</v>
      </c>
      <c r="G95" s="362">
        <v>12</v>
      </c>
      <c r="H95" s="362" t="s">
        <v>1471</v>
      </c>
      <c r="I95" s="362" t="s">
        <v>4332</v>
      </c>
      <c r="J95" s="358" t="s">
        <v>4970</v>
      </c>
      <c r="K95" s="362" t="s">
        <v>3981</v>
      </c>
      <c r="L95" s="359"/>
      <c r="M95" s="106"/>
    </row>
    <row r="96" spans="2:13" s="192" customFormat="1" x14ac:dyDescent="0.2">
      <c r="B96" s="357" t="s">
        <v>3972</v>
      </c>
      <c r="C96" s="362" t="s">
        <v>756</v>
      </c>
      <c r="D96" s="362" t="s">
        <v>4973</v>
      </c>
      <c r="E96" s="362" t="s">
        <v>4974</v>
      </c>
      <c r="F96" s="362" t="s">
        <v>985</v>
      </c>
      <c r="G96" s="362">
        <v>12</v>
      </c>
      <c r="H96" s="362" t="s">
        <v>1471</v>
      </c>
      <c r="I96" s="362" t="s">
        <v>4974</v>
      </c>
      <c r="J96" s="358" t="s">
        <v>4970</v>
      </c>
      <c r="K96" s="362" t="s">
        <v>3981</v>
      </c>
      <c r="L96" s="359"/>
      <c r="M96" s="106"/>
    </row>
    <row r="97" spans="2:13" s="192" customFormat="1" x14ac:dyDescent="0.2">
      <c r="B97" s="357" t="s">
        <v>3972</v>
      </c>
      <c r="C97" s="362" t="s">
        <v>756</v>
      </c>
      <c r="D97" s="362" t="s">
        <v>4975</v>
      </c>
      <c r="E97" s="362" t="s">
        <v>4976</v>
      </c>
      <c r="F97" s="362" t="s">
        <v>985</v>
      </c>
      <c r="G97" s="362">
        <v>12</v>
      </c>
      <c r="H97" s="362" t="s">
        <v>1471</v>
      </c>
      <c r="I97" s="362" t="s">
        <v>4332</v>
      </c>
      <c r="J97" s="358" t="s">
        <v>4970</v>
      </c>
      <c r="K97" s="362" t="s">
        <v>3981</v>
      </c>
      <c r="L97" s="359"/>
      <c r="M97" s="106"/>
    </row>
    <row r="98" spans="2:13" s="192" customFormat="1" x14ac:dyDescent="0.2">
      <c r="B98" s="357" t="s">
        <v>3972</v>
      </c>
      <c r="C98" s="362" t="s">
        <v>756</v>
      </c>
      <c r="D98" s="362" t="s">
        <v>4977</v>
      </c>
      <c r="E98" s="362" t="s">
        <v>4978</v>
      </c>
      <c r="F98" s="362" t="s">
        <v>985</v>
      </c>
      <c r="G98" s="362">
        <v>12</v>
      </c>
      <c r="H98" s="362" t="s">
        <v>1471</v>
      </c>
      <c r="I98" s="362" t="s">
        <v>4332</v>
      </c>
      <c r="J98" s="358" t="s">
        <v>4970</v>
      </c>
      <c r="K98" s="362" t="s">
        <v>3981</v>
      </c>
      <c r="L98" s="359"/>
      <c r="M98" s="106"/>
    </row>
    <row r="99" spans="2:13" s="192" customFormat="1" x14ac:dyDescent="0.2">
      <c r="B99" s="357" t="s">
        <v>3972</v>
      </c>
      <c r="C99" s="362" t="s">
        <v>756</v>
      </c>
      <c r="D99" s="362" t="s">
        <v>4979</v>
      </c>
      <c r="E99" s="362" t="s">
        <v>4980</v>
      </c>
      <c r="F99" s="362" t="s">
        <v>985</v>
      </c>
      <c r="G99" s="362">
        <v>12</v>
      </c>
      <c r="H99" s="362" t="s">
        <v>1471</v>
      </c>
      <c r="I99" s="362" t="s">
        <v>4332</v>
      </c>
      <c r="J99" s="358" t="s">
        <v>4970</v>
      </c>
      <c r="K99" s="362" t="s">
        <v>3981</v>
      </c>
      <c r="L99" s="359"/>
      <c r="M99" s="106"/>
    </row>
    <row r="100" spans="2:13" s="192" customFormat="1" x14ac:dyDescent="0.2">
      <c r="B100" s="357" t="s">
        <v>3972</v>
      </c>
      <c r="C100" s="362" t="s">
        <v>756</v>
      </c>
      <c r="D100" s="362" t="s">
        <v>4981</v>
      </c>
      <c r="E100" s="362" t="s">
        <v>4982</v>
      </c>
      <c r="F100" s="362" t="s">
        <v>985</v>
      </c>
      <c r="G100" s="362">
        <v>12</v>
      </c>
      <c r="H100" s="362" t="s">
        <v>1471</v>
      </c>
      <c r="I100" s="362" t="s">
        <v>1471</v>
      </c>
      <c r="J100" s="362" t="s">
        <v>4831</v>
      </c>
      <c r="K100" s="362" t="s">
        <v>3981</v>
      </c>
      <c r="L100" s="359"/>
      <c r="M100" s="106"/>
    </row>
    <row r="101" spans="2:13" s="192" customFormat="1" x14ac:dyDescent="0.2">
      <c r="B101" s="357" t="s">
        <v>3972</v>
      </c>
      <c r="C101" s="362" t="s">
        <v>756</v>
      </c>
      <c r="D101" s="362" t="s">
        <v>4983</v>
      </c>
      <c r="E101" s="362" t="s">
        <v>4984</v>
      </c>
      <c r="F101" s="362" t="s">
        <v>985</v>
      </c>
      <c r="G101" s="362">
        <v>12</v>
      </c>
      <c r="H101" s="362" t="s">
        <v>1471</v>
      </c>
      <c r="I101" s="362" t="s">
        <v>1471</v>
      </c>
      <c r="J101" s="362" t="s">
        <v>4831</v>
      </c>
      <c r="K101" s="362" t="s">
        <v>3981</v>
      </c>
      <c r="L101" s="359"/>
      <c r="M101" s="106"/>
    </row>
    <row r="102" spans="2:13" s="192" customFormat="1" x14ac:dyDescent="0.2">
      <c r="B102" s="357" t="s">
        <v>3972</v>
      </c>
      <c r="C102" s="362" t="s">
        <v>756</v>
      </c>
      <c r="D102" s="362" t="s">
        <v>4985</v>
      </c>
      <c r="E102" s="362" t="s">
        <v>4986</v>
      </c>
      <c r="F102" s="362" t="s">
        <v>985</v>
      </c>
      <c r="G102" s="362">
        <v>12</v>
      </c>
      <c r="H102" s="362" t="s">
        <v>1471</v>
      </c>
      <c r="I102" s="362" t="s">
        <v>1471</v>
      </c>
      <c r="J102" s="362" t="s">
        <v>4831</v>
      </c>
      <c r="K102" s="362" t="s">
        <v>3981</v>
      </c>
      <c r="L102" s="359"/>
      <c r="M102" s="106"/>
    </row>
    <row r="103" spans="2:13" s="192" customFormat="1" x14ac:dyDescent="0.2">
      <c r="B103" s="357" t="s">
        <v>3972</v>
      </c>
      <c r="C103" s="362" t="s">
        <v>756</v>
      </c>
      <c r="D103" s="362" t="s">
        <v>4987</v>
      </c>
      <c r="E103" s="362" t="s">
        <v>4988</v>
      </c>
      <c r="F103" s="362" t="s">
        <v>985</v>
      </c>
      <c r="G103" s="362">
        <v>12</v>
      </c>
      <c r="H103" s="362" t="s">
        <v>1471</v>
      </c>
      <c r="I103" s="362" t="s">
        <v>1471</v>
      </c>
      <c r="J103" s="362" t="s">
        <v>4831</v>
      </c>
      <c r="K103" s="362" t="s">
        <v>3981</v>
      </c>
      <c r="L103" s="359"/>
      <c r="M103" s="106"/>
    </row>
    <row r="104" spans="2:13" s="192" customFormat="1" x14ac:dyDescent="0.2">
      <c r="B104" s="357" t="s">
        <v>3972</v>
      </c>
      <c r="C104" s="362" t="s">
        <v>756</v>
      </c>
      <c r="D104" s="362" t="s">
        <v>4989</v>
      </c>
      <c r="E104" s="362" t="s">
        <v>4990</v>
      </c>
      <c r="F104" s="362" t="s">
        <v>985</v>
      </c>
      <c r="G104" s="362">
        <v>12</v>
      </c>
      <c r="H104" s="362" t="s">
        <v>1471</v>
      </c>
      <c r="I104" s="362" t="s">
        <v>1471</v>
      </c>
      <c r="J104" s="362" t="s">
        <v>4831</v>
      </c>
      <c r="K104" s="362" t="s">
        <v>3981</v>
      </c>
      <c r="L104" s="359"/>
      <c r="M104" s="106"/>
    </row>
    <row r="105" spans="2:13" s="192" customFormat="1" x14ac:dyDescent="0.2">
      <c r="B105" s="357" t="s">
        <v>3972</v>
      </c>
      <c r="C105" s="362" t="s">
        <v>756</v>
      </c>
      <c r="D105" s="362" t="s">
        <v>4991</v>
      </c>
      <c r="E105" s="362" t="s">
        <v>4992</v>
      </c>
      <c r="F105" s="362" t="s">
        <v>985</v>
      </c>
      <c r="G105" s="362">
        <v>12</v>
      </c>
      <c r="H105" s="362" t="s">
        <v>1471</v>
      </c>
      <c r="I105" s="362" t="s">
        <v>1471</v>
      </c>
      <c r="J105" s="362" t="s">
        <v>4831</v>
      </c>
      <c r="K105" s="362" t="s">
        <v>3981</v>
      </c>
      <c r="L105" s="359"/>
      <c r="M105" s="106"/>
    </row>
    <row r="106" spans="2:13" s="192" customFormat="1" x14ac:dyDescent="0.2">
      <c r="B106" s="357" t="s">
        <v>3972</v>
      </c>
      <c r="C106" s="362" t="s">
        <v>756</v>
      </c>
      <c r="D106" s="362" t="s">
        <v>4993</v>
      </c>
      <c r="E106" s="362" t="s">
        <v>4994</v>
      </c>
      <c r="F106" s="362" t="s">
        <v>985</v>
      </c>
      <c r="G106" s="362">
        <v>12</v>
      </c>
      <c r="H106" s="362" t="s">
        <v>1471</v>
      </c>
      <c r="I106" s="362" t="s">
        <v>1471</v>
      </c>
      <c r="J106" s="362" t="s">
        <v>4831</v>
      </c>
      <c r="K106" s="362" t="s">
        <v>3981</v>
      </c>
      <c r="L106" s="359"/>
      <c r="M106" s="106"/>
    </row>
    <row r="107" spans="2:13" s="192" customFormat="1" x14ac:dyDescent="0.2">
      <c r="B107" s="357" t="s">
        <v>3972</v>
      </c>
      <c r="C107" s="362" t="s">
        <v>756</v>
      </c>
      <c r="D107" s="362" t="s">
        <v>4995</v>
      </c>
      <c r="E107" s="362" t="s">
        <v>4996</v>
      </c>
      <c r="F107" s="362" t="s">
        <v>985</v>
      </c>
      <c r="G107" s="362">
        <v>12</v>
      </c>
      <c r="H107" s="362" t="s">
        <v>1471</v>
      </c>
      <c r="I107" s="362" t="s">
        <v>1471</v>
      </c>
      <c r="J107" s="362" t="s">
        <v>4831</v>
      </c>
      <c r="K107" s="362" t="s">
        <v>3981</v>
      </c>
      <c r="L107" s="359"/>
      <c r="M107" s="106"/>
    </row>
    <row r="108" spans="2:13" s="192" customFormat="1" x14ac:dyDescent="0.2">
      <c r="B108" s="357" t="s">
        <v>3972</v>
      </c>
      <c r="C108" s="362" t="s">
        <v>756</v>
      </c>
      <c r="D108" s="362" t="s">
        <v>4997</v>
      </c>
      <c r="E108" s="362" t="s">
        <v>4998</v>
      </c>
      <c r="F108" s="362" t="s">
        <v>985</v>
      </c>
      <c r="G108" s="362">
        <v>12</v>
      </c>
      <c r="H108" s="362" t="s">
        <v>4278</v>
      </c>
      <c r="I108" s="362" t="s">
        <v>1471</v>
      </c>
      <c r="J108" s="362" t="s">
        <v>4834</v>
      </c>
      <c r="K108" s="362" t="s">
        <v>3981</v>
      </c>
      <c r="L108" s="359"/>
      <c r="M108" s="106"/>
    </row>
    <row r="109" spans="2:13" s="192" customFormat="1" x14ac:dyDescent="0.2">
      <c r="B109" s="357" t="s">
        <v>3972</v>
      </c>
      <c r="C109" s="362" t="s">
        <v>756</v>
      </c>
      <c r="D109" s="362" t="s">
        <v>4999</v>
      </c>
      <c r="E109" s="362" t="s">
        <v>5000</v>
      </c>
      <c r="F109" s="362" t="s">
        <v>985</v>
      </c>
      <c r="G109" s="362">
        <v>12</v>
      </c>
      <c r="H109" s="362" t="s">
        <v>4278</v>
      </c>
      <c r="I109" s="362" t="s">
        <v>1471</v>
      </c>
      <c r="J109" s="362" t="s">
        <v>4834</v>
      </c>
      <c r="K109" s="362" t="s">
        <v>3981</v>
      </c>
      <c r="L109" s="359"/>
      <c r="M109" s="106"/>
    </row>
    <row r="110" spans="2:13" s="192" customFormat="1" x14ac:dyDescent="0.2">
      <c r="B110" s="357" t="s">
        <v>3972</v>
      </c>
      <c r="C110" s="362" t="s">
        <v>756</v>
      </c>
      <c r="D110" s="362" t="s">
        <v>5001</v>
      </c>
      <c r="E110" s="362" t="s">
        <v>5002</v>
      </c>
      <c r="F110" s="362" t="s">
        <v>985</v>
      </c>
      <c r="G110" s="362">
        <v>12</v>
      </c>
      <c r="H110" s="362" t="s">
        <v>4249</v>
      </c>
      <c r="I110" s="362" t="s">
        <v>1471</v>
      </c>
      <c r="J110" s="362" t="s">
        <v>4834</v>
      </c>
      <c r="K110" s="362" t="s">
        <v>3981</v>
      </c>
      <c r="L110" s="359"/>
      <c r="M110" s="106"/>
    </row>
    <row r="111" spans="2:13" s="192" customFormat="1" x14ac:dyDescent="0.2">
      <c r="B111" s="357" t="s">
        <v>3972</v>
      </c>
      <c r="C111" s="362" t="s">
        <v>756</v>
      </c>
      <c r="D111" s="362" t="s">
        <v>5003</v>
      </c>
      <c r="E111" s="362" t="s">
        <v>5004</v>
      </c>
      <c r="F111" s="362" t="s">
        <v>985</v>
      </c>
      <c r="G111" s="362">
        <v>12</v>
      </c>
      <c r="H111" s="362" t="s">
        <v>4249</v>
      </c>
      <c r="I111" s="362" t="s">
        <v>1471</v>
      </c>
      <c r="J111" s="362" t="s">
        <v>4834</v>
      </c>
      <c r="K111" s="362" t="s">
        <v>3981</v>
      </c>
      <c r="L111" s="359"/>
      <c r="M111" s="106"/>
    </row>
    <row r="112" spans="2:13" s="192" customFormat="1" x14ac:dyDescent="0.2">
      <c r="B112" s="357" t="s">
        <v>3972</v>
      </c>
      <c r="C112" s="362" t="s">
        <v>756</v>
      </c>
      <c r="D112" s="362" t="s">
        <v>5005</v>
      </c>
      <c r="E112" s="362" t="s">
        <v>5006</v>
      </c>
      <c r="F112" s="362" t="s">
        <v>985</v>
      </c>
      <c r="G112" s="362">
        <v>12</v>
      </c>
      <c r="H112" s="362" t="s">
        <v>1471</v>
      </c>
      <c r="I112" s="362" t="s">
        <v>1471</v>
      </c>
      <c r="J112" s="362" t="s">
        <v>4834</v>
      </c>
      <c r="K112" s="362" t="s">
        <v>3981</v>
      </c>
      <c r="L112" s="359"/>
      <c r="M112" s="106"/>
    </row>
    <row r="113" spans="2:13" s="192" customFormat="1" x14ac:dyDescent="0.2">
      <c r="B113" s="357" t="s">
        <v>3972</v>
      </c>
      <c r="C113" s="362" t="s">
        <v>756</v>
      </c>
      <c r="D113" s="362" t="s">
        <v>5007</v>
      </c>
      <c r="E113" s="362" t="s">
        <v>5008</v>
      </c>
      <c r="F113" s="362" t="s">
        <v>985</v>
      </c>
      <c r="G113" s="362">
        <v>12</v>
      </c>
      <c r="H113" s="362" t="s">
        <v>1471</v>
      </c>
      <c r="I113" s="362" t="s">
        <v>1471</v>
      </c>
      <c r="J113" s="362" t="s">
        <v>4834</v>
      </c>
      <c r="K113" s="362" t="s">
        <v>3981</v>
      </c>
      <c r="L113" s="359"/>
      <c r="M113" s="106"/>
    </row>
    <row r="114" spans="2:13" s="192" customFormat="1" x14ac:dyDescent="0.2">
      <c r="B114" s="357" t="s">
        <v>3972</v>
      </c>
      <c r="C114" s="362" t="s">
        <v>756</v>
      </c>
      <c r="D114" s="362" t="s">
        <v>4876</v>
      </c>
      <c r="E114" s="362" t="s">
        <v>5009</v>
      </c>
      <c r="F114" s="362" t="s">
        <v>985</v>
      </c>
      <c r="G114" s="362">
        <v>110</v>
      </c>
      <c r="H114" s="362" t="s">
        <v>1423</v>
      </c>
      <c r="I114" s="362" t="s">
        <v>1423</v>
      </c>
      <c r="J114" s="362" t="s">
        <v>4831</v>
      </c>
      <c r="K114" s="362" t="s">
        <v>3981</v>
      </c>
      <c r="L114" s="359"/>
      <c r="M114" s="106"/>
    </row>
    <row r="115" spans="2:13" s="192" customFormat="1" x14ac:dyDescent="0.2">
      <c r="B115" s="357" t="s">
        <v>3972</v>
      </c>
      <c r="C115" s="362" t="s">
        <v>756</v>
      </c>
      <c r="D115" s="362" t="s">
        <v>4878</v>
      </c>
      <c r="E115" s="362" t="s">
        <v>5010</v>
      </c>
      <c r="F115" s="362" t="s">
        <v>985</v>
      </c>
      <c r="G115" s="362">
        <v>110</v>
      </c>
      <c r="H115" s="362" t="s">
        <v>1423</v>
      </c>
      <c r="I115" s="362" t="s">
        <v>4278</v>
      </c>
      <c r="J115" s="362" t="s">
        <v>4834</v>
      </c>
      <c r="K115" s="362" t="s">
        <v>3981</v>
      </c>
      <c r="L115" s="359"/>
      <c r="M115" s="106"/>
    </row>
    <row r="116" spans="2:13" s="192" customFormat="1" x14ac:dyDescent="0.2">
      <c r="B116" s="357" t="s">
        <v>3972</v>
      </c>
      <c r="C116" s="362" t="s">
        <v>756</v>
      </c>
      <c r="D116" s="362" t="s">
        <v>4880</v>
      </c>
      <c r="E116" s="362" t="s">
        <v>5011</v>
      </c>
      <c r="F116" s="362" t="s">
        <v>985</v>
      </c>
      <c r="G116" s="362">
        <v>110</v>
      </c>
      <c r="H116" s="362" t="s">
        <v>1423</v>
      </c>
      <c r="I116" s="362" t="s">
        <v>4249</v>
      </c>
      <c r="J116" s="362" t="s">
        <v>4834</v>
      </c>
      <c r="K116" s="362" t="s">
        <v>3981</v>
      </c>
      <c r="L116" s="359"/>
      <c r="M116" s="106"/>
    </row>
    <row r="117" spans="2:13" s="192" customFormat="1" x14ac:dyDescent="0.2">
      <c r="B117" s="357" t="s">
        <v>3972</v>
      </c>
      <c r="C117" s="362" t="s">
        <v>756</v>
      </c>
      <c r="D117" s="362" t="s">
        <v>4881</v>
      </c>
      <c r="E117" s="362" t="s">
        <v>5012</v>
      </c>
      <c r="F117" s="362" t="s">
        <v>985</v>
      </c>
      <c r="G117" s="362">
        <v>110</v>
      </c>
      <c r="H117" s="362" t="s">
        <v>1423</v>
      </c>
      <c r="I117" s="362" t="s">
        <v>4265</v>
      </c>
      <c r="J117" s="362" t="s">
        <v>4834</v>
      </c>
      <c r="K117" s="362" t="s">
        <v>3981</v>
      </c>
      <c r="L117" s="359"/>
      <c r="M117" s="106"/>
    </row>
    <row r="118" spans="2:13" s="192" customFormat="1" x14ac:dyDescent="0.2">
      <c r="B118" s="357" t="s">
        <v>3972</v>
      </c>
      <c r="C118" s="362" t="s">
        <v>756</v>
      </c>
      <c r="D118" s="362" t="s">
        <v>4889</v>
      </c>
      <c r="E118" s="362" t="s">
        <v>4412</v>
      </c>
      <c r="F118" s="362" t="s">
        <v>985</v>
      </c>
      <c r="G118" s="362">
        <v>110</v>
      </c>
      <c r="H118" s="362" t="s">
        <v>1423</v>
      </c>
      <c r="I118" s="362" t="s">
        <v>4264</v>
      </c>
      <c r="J118" s="362" t="s">
        <v>4834</v>
      </c>
      <c r="K118" s="362" t="s">
        <v>3981</v>
      </c>
      <c r="L118" s="359"/>
      <c r="M118" s="106"/>
    </row>
    <row r="119" spans="2:13" s="192" customFormat="1" x14ac:dyDescent="0.2">
      <c r="B119" s="357" t="s">
        <v>3972</v>
      </c>
      <c r="C119" s="358" t="s">
        <v>757</v>
      </c>
      <c r="D119" s="358" t="s">
        <v>4876</v>
      </c>
      <c r="E119" s="358" t="s">
        <v>5543</v>
      </c>
      <c r="F119" s="358" t="s">
        <v>937</v>
      </c>
      <c r="G119" s="358">
        <v>154</v>
      </c>
      <c r="H119" s="358" t="s">
        <v>2593</v>
      </c>
      <c r="I119" s="358" t="s">
        <v>4278</v>
      </c>
      <c r="J119" s="358" t="s">
        <v>4834</v>
      </c>
      <c r="K119" s="358" t="s">
        <v>3981</v>
      </c>
      <c r="L119" s="359"/>
      <c r="M119" s="106"/>
    </row>
    <row r="120" spans="2:13" s="192" customFormat="1" x14ac:dyDescent="0.2">
      <c r="B120" s="357" t="s">
        <v>3972</v>
      </c>
      <c r="C120" s="358" t="s">
        <v>757</v>
      </c>
      <c r="D120" s="358" t="s">
        <v>4878</v>
      </c>
      <c r="E120" s="358" t="s">
        <v>5544</v>
      </c>
      <c r="F120" s="358" t="s">
        <v>937</v>
      </c>
      <c r="G120" s="358">
        <v>154</v>
      </c>
      <c r="H120" s="358" t="s">
        <v>2593</v>
      </c>
      <c r="I120" s="358" t="s">
        <v>4249</v>
      </c>
      <c r="J120" s="358" t="s">
        <v>4834</v>
      </c>
      <c r="K120" s="358" t="s">
        <v>3981</v>
      </c>
      <c r="L120" s="359"/>
      <c r="M120" s="106"/>
    </row>
    <row r="121" spans="2:13" s="192" customFormat="1" x14ac:dyDescent="0.2">
      <c r="B121" s="357" t="s">
        <v>3972</v>
      </c>
      <c r="C121" s="358" t="s">
        <v>757</v>
      </c>
      <c r="D121" s="358" t="s">
        <v>4880</v>
      </c>
      <c r="E121" s="358" t="s">
        <v>5256</v>
      </c>
      <c r="F121" s="358" t="s">
        <v>937</v>
      </c>
      <c r="G121" s="358">
        <v>66</v>
      </c>
      <c r="H121" s="358" t="s">
        <v>4278</v>
      </c>
      <c r="I121" s="358" t="s">
        <v>2829</v>
      </c>
      <c r="J121" s="358" t="s">
        <v>4834</v>
      </c>
      <c r="K121" s="358" t="s">
        <v>3981</v>
      </c>
      <c r="L121" s="359"/>
      <c r="M121" s="106"/>
    </row>
    <row r="122" spans="2:13" s="192" customFormat="1" x14ac:dyDescent="0.2">
      <c r="B122" s="357" t="s">
        <v>3972</v>
      </c>
      <c r="C122" s="358" t="s">
        <v>757</v>
      </c>
      <c r="D122" s="358" t="s">
        <v>4881</v>
      </c>
      <c r="E122" s="358" t="s">
        <v>5554</v>
      </c>
      <c r="F122" s="358" t="s">
        <v>937</v>
      </c>
      <c r="G122" s="358">
        <v>66</v>
      </c>
      <c r="H122" s="358" t="s">
        <v>4249</v>
      </c>
      <c r="I122" s="358" t="s">
        <v>2830</v>
      </c>
      <c r="J122" s="358" t="s">
        <v>4834</v>
      </c>
      <c r="K122" s="358" t="s">
        <v>3981</v>
      </c>
      <c r="L122" s="359"/>
      <c r="M122" s="106"/>
    </row>
    <row r="123" spans="2:13" s="192" customFormat="1" x14ac:dyDescent="0.2">
      <c r="B123" s="357" t="s">
        <v>3972</v>
      </c>
      <c r="C123" s="358" t="s">
        <v>757</v>
      </c>
      <c r="D123" s="358" t="s">
        <v>4889</v>
      </c>
      <c r="E123" s="358" t="s">
        <v>5849</v>
      </c>
      <c r="F123" s="358" t="s">
        <v>937</v>
      </c>
      <c r="G123" s="358">
        <v>66</v>
      </c>
      <c r="H123" s="358" t="s">
        <v>2829</v>
      </c>
      <c r="I123" s="358" t="s">
        <v>2829</v>
      </c>
      <c r="J123" s="358" t="s">
        <v>5382</v>
      </c>
      <c r="K123" s="358" t="s">
        <v>3981</v>
      </c>
      <c r="L123" s="359"/>
      <c r="M123" s="106"/>
    </row>
    <row r="124" spans="2:13" s="192" customFormat="1" x14ac:dyDescent="0.2">
      <c r="B124" s="357" t="s">
        <v>3972</v>
      </c>
      <c r="C124" s="358" t="s">
        <v>757</v>
      </c>
      <c r="D124" s="358" t="s">
        <v>4894</v>
      </c>
      <c r="E124" s="358" t="s">
        <v>5941</v>
      </c>
      <c r="F124" s="358" t="s">
        <v>937</v>
      </c>
      <c r="G124" s="358">
        <v>66</v>
      </c>
      <c r="H124" s="358" t="s">
        <v>2829</v>
      </c>
      <c r="I124" s="358" t="s">
        <v>4889</v>
      </c>
      <c r="J124" s="358" t="s">
        <v>4831</v>
      </c>
      <c r="K124" s="358" t="s">
        <v>3981</v>
      </c>
      <c r="L124" s="359"/>
      <c r="M124" s="106"/>
    </row>
    <row r="125" spans="2:13" s="192" customFormat="1" x14ac:dyDescent="0.2">
      <c r="B125" s="357" t="s">
        <v>3972</v>
      </c>
      <c r="C125" s="358" t="s">
        <v>757</v>
      </c>
      <c r="D125" s="358" t="s">
        <v>4895</v>
      </c>
      <c r="E125" s="358" t="s">
        <v>5942</v>
      </c>
      <c r="F125" s="358" t="s">
        <v>937</v>
      </c>
      <c r="G125" s="358">
        <v>66</v>
      </c>
      <c r="H125" s="358" t="s">
        <v>2830</v>
      </c>
      <c r="I125" s="358" t="s">
        <v>4889</v>
      </c>
      <c r="J125" s="358" t="s">
        <v>4831</v>
      </c>
      <c r="K125" s="358" t="s">
        <v>3981</v>
      </c>
      <c r="L125" s="359"/>
      <c r="M125" s="106"/>
    </row>
    <row r="126" spans="2:13" s="192" customFormat="1" x14ac:dyDescent="0.2">
      <c r="B126" s="357" t="s">
        <v>3972</v>
      </c>
      <c r="C126" s="358" t="s">
        <v>757</v>
      </c>
      <c r="D126" s="358" t="s">
        <v>4896</v>
      </c>
      <c r="E126" s="358" t="s">
        <v>5943</v>
      </c>
      <c r="F126" s="358" t="s">
        <v>937</v>
      </c>
      <c r="G126" s="358">
        <v>66</v>
      </c>
      <c r="H126" s="358" t="s">
        <v>4889</v>
      </c>
      <c r="I126" s="358" t="s">
        <v>2829</v>
      </c>
      <c r="J126" s="358" t="s">
        <v>4831</v>
      </c>
      <c r="K126" s="358" t="s">
        <v>3981</v>
      </c>
      <c r="L126" s="359"/>
      <c r="M126" s="106"/>
    </row>
    <row r="127" spans="2:13" s="192" customFormat="1" x14ac:dyDescent="0.2">
      <c r="B127" s="357" t="s">
        <v>3972</v>
      </c>
      <c r="C127" s="358" t="s">
        <v>757</v>
      </c>
      <c r="D127" s="358" t="s">
        <v>4899</v>
      </c>
      <c r="E127" s="358" t="s">
        <v>5944</v>
      </c>
      <c r="F127" s="358" t="s">
        <v>937</v>
      </c>
      <c r="G127" s="358">
        <v>66</v>
      </c>
      <c r="H127" s="358" t="s">
        <v>4889</v>
      </c>
      <c r="I127" s="358" t="s">
        <v>2830</v>
      </c>
      <c r="J127" s="358" t="s">
        <v>4831</v>
      </c>
      <c r="K127" s="358" t="s">
        <v>3981</v>
      </c>
      <c r="L127" s="359"/>
      <c r="M127" s="106"/>
    </row>
    <row r="128" spans="2:13" s="192" customFormat="1" x14ac:dyDescent="0.2">
      <c r="B128" s="357" t="s">
        <v>3972</v>
      </c>
      <c r="C128" s="358" t="s">
        <v>757</v>
      </c>
      <c r="D128" s="358" t="s">
        <v>4902</v>
      </c>
      <c r="E128" s="358" t="s">
        <v>5945</v>
      </c>
      <c r="F128" s="358" t="s">
        <v>937</v>
      </c>
      <c r="G128" s="358">
        <v>66</v>
      </c>
      <c r="H128" s="358" t="s">
        <v>2583</v>
      </c>
      <c r="I128" s="358" t="s">
        <v>4264</v>
      </c>
      <c r="J128" s="358" t="s">
        <v>4829</v>
      </c>
      <c r="K128" s="358" t="s">
        <v>3981</v>
      </c>
      <c r="L128" s="359"/>
      <c r="M128" s="106"/>
    </row>
    <row r="129" spans="2:13" s="192" customFormat="1" x14ac:dyDescent="0.2">
      <c r="B129" s="357" t="s">
        <v>3972</v>
      </c>
      <c r="C129" s="358" t="s">
        <v>757</v>
      </c>
      <c r="D129" s="358" t="s">
        <v>4905</v>
      </c>
      <c r="E129" s="358" t="s">
        <v>5946</v>
      </c>
      <c r="F129" s="358" t="s">
        <v>937</v>
      </c>
      <c r="G129" s="358">
        <v>66</v>
      </c>
      <c r="H129" s="358" t="s">
        <v>2583</v>
      </c>
      <c r="I129" s="358" t="s">
        <v>5947</v>
      </c>
      <c r="J129" s="362" t="s">
        <v>4834</v>
      </c>
      <c r="K129" s="358" t="s">
        <v>3981</v>
      </c>
      <c r="L129" s="359"/>
      <c r="M129" s="106"/>
    </row>
    <row r="130" spans="2:13" s="192" customFormat="1" x14ac:dyDescent="0.2">
      <c r="B130" s="357" t="s">
        <v>3972</v>
      </c>
      <c r="C130" s="358" t="s">
        <v>757</v>
      </c>
      <c r="D130" s="358" t="s">
        <v>4908</v>
      </c>
      <c r="E130" s="358" t="s">
        <v>5948</v>
      </c>
      <c r="F130" s="358" t="s">
        <v>937</v>
      </c>
      <c r="G130" s="358">
        <v>66</v>
      </c>
      <c r="H130" s="358" t="s">
        <v>2583</v>
      </c>
      <c r="I130" s="358" t="s">
        <v>5949</v>
      </c>
      <c r="J130" s="362" t="s">
        <v>4834</v>
      </c>
      <c r="K130" s="358" t="s">
        <v>3981</v>
      </c>
      <c r="L130" s="359"/>
      <c r="M130" s="106"/>
    </row>
    <row r="131" spans="2:13" s="192" customFormat="1" x14ac:dyDescent="0.2">
      <c r="B131" s="357" t="s">
        <v>3972</v>
      </c>
      <c r="C131" s="362" t="s">
        <v>758</v>
      </c>
      <c r="D131" s="362" t="s">
        <v>4895</v>
      </c>
      <c r="E131" s="362" t="s">
        <v>4897</v>
      </c>
      <c r="F131" s="362" t="s">
        <v>985</v>
      </c>
      <c r="G131" s="362">
        <v>12</v>
      </c>
      <c r="H131" s="362" t="s">
        <v>1472</v>
      </c>
      <c r="I131" s="362" t="s">
        <v>4898</v>
      </c>
      <c r="J131" s="362" t="s">
        <v>3974</v>
      </c>
      <c r="K131" s="362" t="s">
        <v>3981</v>
      </c>
      <c r="L131" s="359"/>
      <c r="M131" s="106"/>
    </row>
    <row r="132" spans="2:13" s="192" customFormat="1" x14ac:dyDescent="0.2">
      <c r="B132" s="357" t="s">
        <v>3972</v>
      </c>
      <c r="C132" s="362" t="s">
        <v>758</v>
      </c>
      <c r="D132" s="362" t="s">
        <v>4896</v>
      </c>
      <c r="E132" s="362" t="s">
        <v>4900</v>
      </c>
      <c r="F132" s="362" t="s">
        <v>985</v>
      </c>
      <c r="G132" s="362">
        <v>12</v>
      </c>
      <c r="H132" s="362" t="s">
        <v>1472</v>
      </c>
      <c r="I132" s="362" t="s">
        <v>4901</v>
      </c>
      <c r="J132" s="362" t="s">
        <v>3974</v>
      </c>
      <c r="K132" s="362" t="s">
        <v>3981</v>
      </c>
      <c r="L132" s="359"/>
      <c r="M132" s="106"/>
    </row>
    <row r="133" spans="2:13" s="192" customFormat="1" x14ac:dyDescent="0.2">
      <c r="B133" s="357" t="s">
        <v>3972</v>
      </c>
      <c r="C133" s="362" t="s">
        <v>758</v>
      </c>
      <c r="D133" s="362" t="s">
        <v>4899</v>
      </c>
      <c r="E133" s="362" t="s">
        <v>4903</v>
      </c>
      <c r="F133" s="362" t="s">
        <v>985</v>
      </c>
      <c r="G133" s="362">
        <v>12</v>
      </c>
      <c r="H133" s="362" t="s">
        <v>1472</v>
      </c>
      <c r="I133" s="362" t="s">
        <v>4904</v>
      </c>
      <c r="J133" s="362" t="s">
        <v>3974</v>
      </c>
      <c r="K133" s="362" t="s">
        <v>3981</v>
      </c>
      <c r="L133" s="359"/>
      <c r="M133" s="106"/>
    </row>
    <row r="134" spans="2:13" s="192" customFormat="1" x14ac:dyDescent="0.2">
      <c r="B134" s="357" t="s">
        <v>3972</v>
      </c>
      <c r="C134" s="362" t="s">
        <v>758</v>
      </c>
      <c r="D134" s="362" t="s">
        <v>4902</v>
      </c>
      <c r="E134" s="362" t="s">
        <v>4906</v>
      </c>
      <c r="F134" s="362" t="s">
        <v>985</v>
      </c>
      <c r="G134" s="362">
        <v>12</v>
      </c>
      <c r="H134" s="362" t="s">
        <v>1472</v>
      </c>
      <c r="I134" s="362" t="s">
        <v>4907</v>
      </c>
      <c r="J134" s="362" t="s">
        <v>3974</v>
      </c>
      <c r="K134" s="362" t="s">
        <v>3981</v>
      </c>
      <c r="L134" s="359"/>
      <c r="M134" s="106"/>
    </row>
    <row r="135" spans="2:13" s="192" customFormat="1" x14ac:dyDescent="0.2">
      <c r="B135" s="357" t="s">
        <v>3972</v>
      </c>
      <c r="C135" s="362" t="s">
        <v>758</v>
      </c>
      <c r="D135" s="362" t="s">
        <v>4905</v>
      </c>
      <c r="E135" s="362" t="s">
        <v>4909</v>
      </c>
      <c r="F135" s="362" t="s">
        <v>985</v>
      </c>
      <c r="G135" s="362">
        <v>12</v>
      </c>
      <c r="H135" s="362" t="s">
        <v>1472</v>
      </c>
      <c r="I135" s="362" t="s">
        <v>4910</v>
      </c>
      <c r="J135" s="362" t="s">
        <v>3974</v>
      </c>
      <c r="K135" s="362" t="s">
        <v>3981</v>
      </c>
      <c r="L135" s="359"/>
      <c r="M135" s="106"/>
    </row>
    <row r="136" spans="2:13" s="192" customFormat="1" x14ac:dyDescent="0.2">
      <c r="B136" s="357" t="s">
        <v>3972</v>
      </c>
      <c r="C136" s="362" t="s">
        <v>758</v>
      </c>
      <c r="D136" s="362" t="s">
        <v>4908</v>
      </c>
      <c r="E136" s="362" t="s">
        <v>4912</v>
      </c>
      <c r="F136" s="362" t="s">
        <v>985</v>
      </c>
      <c r="G136" s="362">
        <v>12</v>
      </c>
      <c r="H136" s="362" t="s">
        <v>1472</v>
      </c>
      <c r="I136" s="362" t="s">
        <v>4913</v>
      </c>
      <c r="J136" s="362" t="s">
        <v>3974</v>
      </c>
      <c r="K136" s="362" t="s">
        <v>3981</v>
      </c>
      <c r="L136" s="359"/>
      <c r="M136" s="106"/>
    </row>
    <row r="137" spans="2:13" s="192" customFormat="1" x14ac:dyDescent="0.2">
      <c r="B137" s="357" t="s">
        <v>3972</v>
      </c>
      <c r="C137" s="362" t="s">
        <v>758</v>
      </c>
      <c r="D137" s="362" t="s">
        <v>4911</v>
      </c>
      <c r="E137" s="362" t="s">
        <v>4915</v>
      </c>
      <c r="F137" s="362" t="s">
        <v>985</v>
      </c>
      <c r="G137" s="362">
        <v>12</v>
      </c>
      <c r="H137" s="362" t="s">
        <v>1472</v>
      </c>
      <c r="I137" s="362" t="s">
        <v>4916</v>
      </c>
      <c r="J137" s="362" t="s">
        <v>3974</v>
      </c>
      <c r="K137" s="362" t="s">
        <v>3981</v>
      </c>
      <c r="L137" s="359"/>
      <c r="M137" s="106"/>
    </row>
    <row r="138" spans="2:13" s="192" customFormat="1" x14ac:dyDescent="0.2">
      <c r="B138" s="357" t="s">
        <v>3972</v>
      </c>
      <c r="C138" s="362" t="s">
        <v>758</v>
      </c>
      <c r="D138" s="362" t="s">
        <v>4914</v>
      </c>
      <c r="E138" s="362" t="s">
        <v>4918</v>
      </c>
      <c r="F138" s="362" t="s">
        <v>985</v>
      </c>
      <c r="G138" s="362">
        <v>12</v>
      </c>
      <c r="H138" s="362" t="s">
        <v>1472</v>
      </c>
      <c r="I138" s="362" t="s">
        <v>4919</v>
      </c>
      <c r="J138" s="362" t="s">
        <v>3974</v>
      </c>
      <c r="K138" s="362" t="s">
        <v>3981</v>
      </c>
      <c r="L138" s="359"/>
      <c r="M138" s="106"/>
    </row>
    <row r="139" spans="2:13" s="192" customFormat="1" x14ac:dyDescent="0.2">
      <c r="B139" s="357" t="s">
        <v>3972</v>
      </c>
      <c r="C139" s="362" t="s">
        <v>758</v>
      </c>
      <c r="D139" s="362" t="s">
        <v>4917</v>
      </c>
      <c r="E139" s="362" t="s">
        <v>4921</v>
      </c>
      <c r="F139" s="362" t="s">
        <v>985</v>
      </c>
      <c r="G139" s="362">
        <v>12</v>
      </c>
      <c r="H139" s="362" t="s">
        <v>1472</v>
      </c>
      <c r="I139" s="362" t="s">
        <v>4922</v>
      </c>
      <c r="J139" s="362" t="s">
        <v>3974</v>
      </c>
      <c r="K139" s="362" t="s">
        <v>3981</v>
      </c>
      <c r="L139" s="359"/>
      <c r="M139" s="106"/>
    </row>
    <row r="140" spans="2:13" s="192" customFormat="1" x14ac:dyDescent="0.2">
      <c r="B140" s="357" t="s">
        <v>3972</v>
      </c>
      <c r="C140" s="362" t="s">
        <v>758</v>
      </c>
      <c r="D140" s="362" t="s">
        <v>4920</v>
      </c>
      <c r="E140" s="362" t="s">
        <v>4924</v>
      </c>
      <c r="F140" s="362" t="s">
        <v>985</v>
      </c>
      <c r="G140" s="362">
        <v>12</v>
      </c>
      <c r="H140" s="362" t="s">
        <v>1472</v>
      </c>
      <c r="I140" s="362" t="s">
        <v>4925</v>
      </c>
      <c r="J140" s="362" t="s">
        <v>3974</v>
      </c>
      <c r="K140" s="362" t="s">
        <v>3981</v>
      </c>
      <c r="L140" s="359"/>
      <c r="M140" s="106"/>
    </row>
    <row r="141" spans="2:13" s="192" customFormat="1" x14ac:dyDescent="0.2">
      <c r="B141" s="357" t="s">
        <v>3972</v>
      </c>
      <c r="C141" s="362" t="s">
        <v>758</v>
      </c>
      <c r="D141" s="362" t="s">
        <v>4923</v>
      </c>
      <c r="E141" s="362" t="s">
        <v>4927</v>
      </c>
      <c r="F141" s="362" t="s">
        <v>985</v>
      </c>
      <c r="G141" s="362">
        <v>12</v>
      </c>
      <c r="H141" s="362" t="s">
        <v>1472</v>
      </c>
      <c r="I141" s="362" t="s">
        <v>4928</v>
      </c>
      <c r="J141" s="362" t="s">
        <v>3974</v>
      </c>
      <c r="K141" s="362" t="s">
        <v>3981</v>
      </c>
      <c r="L141" s="359"/>
      <c r="M141" s="106"/>
    </row>
    <row r="142" spans="2:13" s="192" customFormat="1" x14ac:dyDescent="0.2">
      <c r="B142" s="357" t="s">
        <v>3972</v>
      </c>
      <c r="C142" s="362" t="s">
        <v>758</v>
      </c>
      <c r="D142" s="362" t="s">
        <v>4926</v>
      </c>
      <c r="E142" s="362" t="s">
        <v>4930</v>
      </c>
      <c r="F142" s="362" t="s">
        <v>985</v>
      </c>
      <c r="G142" s="362">
        <v>12</v>
      </c>
      <c r="H142" s="362" t="s">
        <v>1472</v>
      </c>
      <c r="I142" s="362" t="s">
        <v>4931</v>
      </c>
      <c r="J142" s="362" t="s">
        <v>3974</v>
      </c>
      <c r="K142" s="362" t="s">
        <v>3981</v>
      </c>
      <c r="L142" s="359"/>
      <c r="M142" s="106"/>
    </row>
    <row r="143" spans="2:13" s="192" customFormat="1" x14ac:dyDescent="0.2">
      <c r="B143" s="357" t="s">
        <v>3972</v>
      </c>
      <c r="C143" s="362" t="s">
        <v>758</v>
      </c>
      <c r="D143" s="362" t="s">
        <v>4929</v>
      </c>
      <c r="E143" s="362" t="s">
        <v>4933</v>
      </c>
      <c r="F143" s="362" t="s">
        <v>985</v>
      </c>
      <c r="G143" s="362">
        <v>12</v>
      </c>
      <c r="H143" s="362" t="s">
        <v>1472</v>
      </c>
      <c r="I143" s="362" t="s">
        <v>4934</v>
      </c>
      <c r="J143" s="362" t="s">
        <v>3974</v>
      </c>
      <c r="K143" s="362" t="s">
        <v>3981</v>
      </c>
      <c r="L143" s="359"/>
      <c r="M143" s="106"/>
    </row>
    <row r="144" spans="2:13" s="192" customFormat="1" x14ac:dyDescent="0.2">
      <c r="B144" s="357" t="s">
        <v>3972</v>
      </c>
      <c r="C144" s="362" t="s">
        <v>758</v>
      </c>
      <c r="D144" s="362" t="s">
        <v>4932</v>
      </c>
      <c r="E144" s="362" t="s">
        <v>4936</v>
      </c>
      <c r="F144" s="362" t="s">
        <v>985</v>
      </c>
      <c r="G144" s="362">
        <v>12</v>
      </c>
      <c r="H144" s="362" t="s">
        <v>1472</v>
      </c>
      <c r="I144" s="362" t="s">
        <v>4937</v>
      </c>
      <c r="J144" s="362" t="s">
        <v>3974</v>
      </c>
      <c r="K144" s="362" t="s">
        <v>3981</v>
      </c>
      <c r="L144" s="359"/>
      <c r="M144" s="106"/>
    </row>
    <row r="145" spans="2:13" s="192" customFormat="1" x14ac:dyDescent="0.2">
      <c r="B145" s="357" t="s">
        <v>3972</v>
      </c>
      <c r="C145" s="362" t="s">
        <v>758</v>
      </c>
      <c r="D145" s="362" t="s">
        <v>4935</v>
      </c>
      <c r="E145" s="362" t="s">
        <v>4939</v>
      </c>
      <c r="F145" s="362" t="s">
        <v>985</v>
      </c>
      <c r="G145" s="362">
        <v>12</v>
      </c>
      <c r="H145" s="362" t="s">
        <v>1472</v>
      </c>
      <c r="I145" s="362" t="s">
        <v>4940</v>
      </c>
      <c r="J145" s="362" t="s">
        <v>3974</v>
      </c>
      <c r="K145" s="362" t="s">
        <v>3981</v>
      </c>
      <c r="L145" s="359"/>
      <c r="M145" s="106"/>
    </row>
    <row r="146" spans="2:13" s="192" customFormat="1" x14ac:dyDescent="0.2">
      <c r="B146" s="357" t="s">
        <v>3972</v>
      </c>
      <c r="C146" s="362" t="s">
        <v>758</v>
      </c>
      <c r="D146" s="362" t="s">
        <v>4938</v>
      </c>
      <c r="E146" s="362" t="s">
        <v>4942</v>
      </c>
      <c r="F146" s="362" t="s">
        <v>985</v>
      </c>
      <c r="G146" s="362">
        <v>12</v>
      </c>
      <c r="H146" s="362" t="s">
        <v>1472</v>
      </c>
      <c r="I146" s="362" t="s">
        <v>4943</v>
      </c>
      <c r="J146" s="362" t="s">
        <v>3974</v>
      </c>
      <c r="K146" s="362" t="s">
        <v>3981</v>
      </c>
      <c r="L146" s="359"/>
      <c r="M146" s="106"/>
    </row>
    <row r="147" spans="2:13" s="192" customFormat="1" x14ac:dyDescent="0.2">
      <c r="B147" s="357" t="s">
        <v>3972</v>
      </c>
      <c r="C147" s="362" t="s">
        <v>758</v>
      </c>
      <c r="D147" s="362" t="s">
        <v>4941</v>
      </c>
      <c r="E147" s="362" t="s">
        <v>4969</v>
      </c>
      <c r="F147" s="362" t="s">
        <v>985</v>
      </c>
      <c r="G147" s="362">
        <v>12</v>
      </c>
      <c r="H147" s="362" t="s">
        <v>1472</v>
      </c>
      <c r="I147" s="362" t="s">
        <v>4969</v>
      </c>
      <c r="J147" s="358" t="s">
        <v>4970</v>
      </c>
      <c r="K147" s="362" t="s">
        <v>3981</v>
      </c>
      <c r="L147" s="359"/>
      <c r="M147" s="106"/>
    </row>
    <row r="148" spans="2:13" s="192" customFormat="1" x14ac:dyDescent="0.2">
      <c r="B148" s="357" t="s">
        <v>3972</v>
      </c>
      <c r="C148" s="362" t="s">
        <v>758</v>
      </c>
      <c r="D148" s="362" t="s">
        <v>4944</v>
      </c>
      <c r="E148" s="362" t="s">
        <v>4972</v>
      </c>
      <c r="F148" s="362" t="s">
        <v>985</v>
      </c>
      <c r="G148" s="362">
        <v>12</v>
      </c>
      <c r="H148" s="362" t="s">
        <v>1472</v>
      </c>
      <c r="I148" s="362" t="s">
        <v>4972</v>
      </c>
      <c r="J148" s="358" t="s">
        <v>4970</v>
      </c>
      <c r="K148" s="362" t="s">
        <v>3981</v>
      </c>
      <c r="L148" s="359"/>
      <c r="M148" s="106"/>
    </row>
    <row r="149" spans="2:13" s="192" customFormat="1" x14ac:dyDescent="0.2">
      <c r="B149" s="357" t="s">
        <v>3972</v>
      </c>
      <c r="C149" s="362" t="s">
        <v>758</v>
      </c>
      <c r="D149" s="362" t="s">
        <v>4947</v>
      </c>
      <c r="E149" s="362" t="s">
        <v>4974</v>
      </c>
      <c r="F149" s="362" t="s">
        <v>985</v>
      </c>
      <c r="G149" s="362">
        <v>12</v>
      </c>
      <c r="H149" s="362" t="s">
        <v>1472</v>
      </c>
      <c r="I149" s="362" t="s">
        <v>4974</v>
      </c>
      <c r="J149" s="358" t="s">
        <v>4970</v>
      </c>
      <c r="K149" s="362" t="s">
        <v>3981</v>
      </c>
      <c r="L149" s="359"/>
      <c r="M149" s="106"/>
    </row>
    <row r="150" spans="2:13" s="192" customFormat="1" x14ac:dyDescent="0.2">
      <c r="B150" s="357" t="s">
        <v>3972</v>
      </c>
      <c r="C150" s="362" t="s">
        <v>758</v>
      </c>
      <c r="D150" s="362" t="s">
        <v>4950</v>
      </c>
      <c r="E150" s="362" t="s">
        <v>4976</v>
      </c>
      <c r="F150" s="362" t="s">
        <v>985</v>
      </c>
      <c r="G150" s="362">
        <v>12</v>
      </c>
      <c r="H150" s="362" t="s">
        <v>1472</v>
      </c>
      <c r="I150" s="362" t="s">
        <v>4976</v>
      </c>
      <c r="J150" s="358" t="s">
        <v>4970</v>
      </c>
      <c r="K150" s="362" t="s">
        <v>3981</v>
      </c>
      <c r="L150" s="359"/>
      <c r="M150" s="106"/>
    </row>
    <row r="151" spans="2:13" s="192" customFormat="1" x14ac:dyDescent="0.2">
      <c r="B151" s="357" t="s">
        <v>3972</v>
      </c>
      <c r="C151" s="362" t="s">
        <v>758</v>
      </c>
      <c r="D151" s="362" t="s">
        <v>4953</v>
      </c>
      <c r="E151" s="362" t="s">
        <v>5009</v>
      </c>
      <c r="F151" s="362" t="s">
        <v>985</v>
      </c>
      <c r="G151" s="362">
        <v>12</v>
      </c>
      <c r="H151" s="362" t="s">
        <v>1472</v>
      </c>
      <c r="I151" s="362" t="s">
        <v>1472</v>
      </c>
      <c r="J151" s="362" t="s">
        <v>4831</v>
      </c>
      <c r="K151" s="362" t="s">
        <v>3981</v>
      </c>
      <c r="L151" s="359"/>
      <c r="M151" s="106"/>
    </row>
    <row r="152" spans="2:13" s="192" customFormat="1" x14ac:dyDescent="0.2">
      <c r="B152" s="357" t="s">
        <v>3972</v>
      </c>
      <c r="C152" s="362" t="s">
        <v>758</v>
      </c>
      <c r="D152" s="362" t="s">
        <v>4956</v>
      </c>
      <c r="E152" s="362" t="s">
        <v>5013</v>
      </c>
      <c r="F152" s="362" t="s">
        <v>985</v>
      </c>
      <c r="G152" s="362">
        <v>12</v>
      </c>
      <c r="H152" s="362" t="s">
        <v>1472</v>
      </c>
      <c r="I152" s="362" t="s">
        <v>1472</v>
      </c>
      <c r="J152" s="362" t="s">
        <v>4831</v>
      </c>
      <c r="K152" s="362" t="s">
        <v>3981</v>
      </c>
      <c r="L152" s="359"/>
      <c r="M152" s="106"/>
    </row>
    <row r="153" spans="2:13" s="192" customFormat="1" x14ac:dyDescent="0.2">
      <c r="B153" s="357" t="s">
        <v>3972</v>
      </c>
      <c r="C153" s="362" t="s">
        <v>758</v>
      </c>
      <c r="D153" s="362" t="s">
        <v>4959</v>
      </c>
      <c r="E153" s="362" t="s">
        <v>5014</v>
      </c>
      <c r="F153" s="362" t="s">
        <v>985</v>
      </c>
      <c r="G153" s="362">
        <v>12</v>
      </c>
      <c r="H153" s="362" t="s">
        <v>1472</v>
      </c>
      <c r="I153" s="362" t="s">
        <v>1472</v>
      </c>
      <c r="J153" s="362" t="s">
        <v>4831</v>
      </c>
      <c r="K153" s="362" t="s">
        <v>3981</v>
      </c>
      <c r="L153" s="359"/>
      <c r="M153" s="106"/>
    </row>
    <row r="154" spans="2:13" s="192" customFormat="1" x14ac:dyDescent="0.2">
      <c r="B154" s="357" t="s">
        <v>3972</v>
      </c>
      <c r="C154" s="362" t="s">
        <v>758</v>
      </c>
      <c r="D154" s="362" t="s">
        <v>4962</v>
      </c>
      <c r="E154" s="362" t="s">
        <v>4998</v>
      </c>
      <c r="F154" s="362" t="s">
        <v>985</v>
      </c>
      <c r="G154" s="362">
        <v>12</v>
      </c>
      <c r="H154" s="362" t="s">
        <v>4278</v>
      </c>
      <c r="I154" s="362" t="s">
        <v>1472</v>
      </c>
      <c r="J154" s="362" t="s">
        <v>4834</v>
      </c>
      <c r="K154" s="362" t="s">
        <v>3981</v>
      </c>
      <c r="L154" s="359"/>
      <c r="M154" s="106"/>
    </row>
    <row r="155" spans="2:13" s="192" customFormat="1" x14ac:dyDescent="0.2">
      <c r="B155" s="357" t="s">
        <v>3972</v>
      </c>
      <c r="C155" s="362" t="s">
        <v>758</v>
      </c>
      <c r="D155" s="362" t="s">
        <v>4965</v>
      </c>
      <c r="E155" s="362" t="s">
        <v>5015</v>
      </c>
      <c r="F155" s="362" t="s">
        <v>985</v>
      </c>
      <c r="G155" s="362">
        <v>12</v>
      </c>
      <c r="H155" s="362" t="s">
        <v>4278</v>
      </c>
      <c r="I155" s="362" t="s">
        <v>1472</v>
      </c>
      <c r="J155" s="362" t="s">
        <v>4834</v>
      </c>
      <c r="K155" s="362" t="s">
        <v>3981</v>
      </c>
      <c r="L155" s="359"/>
      <c r="M155" s="106"/>
    </row>
    <row r="156" spans="2:13" s="192" customFormat="1" x14ac:dyDescent="0.2">
      <c r="B156" s="357" t="s">
        <v>3972</v>
      </c>
      <c r="C156" s="362" t="s">
        <v>758</v>
      </c>
      <c r="D156" s="362" t="s">
        <v>4968</v>
      </c>
      <c r="E156" s="362" t="s">
        <v>5002</v>
      </c>
      <c r="F156" s="362" t="s">
        <v>985</v>
      </c>
      <c r="G156" s="362">
        <v>12</v>
      </c>
      <c r="H156" s="362" t="s">
        <v>4249</v>
      </c>
      <c r="I156" s="362" t="s">
        <v>1472</v>
      </c>
      <c r="J156" s="362" t="s">
        <v>4834</v>
      </c>
      <c r="K156" s="362" t="s">
        <v>3981</v>
      </c>
      <c r="L156" s="359"/>
      <c r="M156" s="106"/>
    </row>
    <row r="157" spans="2:13" s="192" customFormat="1" x14ac:dyDescent="0.2">
      <c r="B157" s="357" t="s">
        <v>3972</v>
      </c>
      <c r="C157" s="362" t="s">
        <v>758</v>
      </c>
      <c r="D157" s="362" t="s">
        <v>4971</v>
      </c>
      <c r="E157" s="362" t="s">
        <v>5016</v>
      </c>
      <c r="F157" s="362" t="s">
        <v>985</v>
      </c>
      <c r="G157" s="362">
        <v>12</v>
      </c>
      <c r="H157" s="362" t="s">
        <v>4249</v>
      </c>
      <c r="I157" s="362" t="s">
        <v>1472</v>
      </c>
      <c r="J157" s="362" t="s">
        <v>4834</v>
      </c>
      <c r="K157" s="362" t="s">
        <v>3981</v>
      </c>
      <c r="L157" s="359"/>
      <c r="M157" s="106"/>
    </row>
    <row r="158" spans="2:13" s="192" customFormat="1" x14ac:dyDescent="0.2">
      <c r="B158" s="357" t="s">
        <v>3972</v>
      </c>
      <c r="C158" s="362" t="s">
        <v>758</v>
      </c>
      <c r="D158" s="362" t="s">
        <v>4876</v>
      </c>
      <c r="E158" s="362" t="s">
        <v>5009</v>
      </c>
      <c r="F158" s="362" t="s">
        <v>985</v>
      </c>
      <c r="G158" s="362">
        <v>110</v>
      </c>
      <c r="H158" s="362" t="s">
        <v>1424</v>
      </c>
      <c r="I158" s="362" t="s">
        <v>1424</v>
      </c>
      <c r="J158" s="362" t="s">
        <v>4831</v>
      </c>
      <c r="K158" s="362" t="s">
        <v>3981</v>
      </c>
      <c r="L158" s="359"/>
      <c r="M158" s="106"/>
    </row>
    <row r="159" spans="2:13" s="192" customFormat="1" x14ac:dyDescent="0.2">
      <c r="B159" s="357" t="s">
        <v>3972</v>
      </c>
      <c r="C159" s="362" t="s">
        <v>758</v>
      </c>
      <c r="D159" s="362" t="s">
        <v>4878</v>
      </c>
      <c r="E159" s="362" t="s">
        <v>5010</v>
      </c>
      <c r="F159" s="362" t="s">
        <v>985</v>
      </c>
      <c r="G159" s="362">
        <v>110</v>
      </c>
      <c r="H159" s="362" t="s">
        <v>1424</v>
      </c>
      <c r="I159" s="362" t="s">
        <v>4278</v>
      </c>
      <c r="J159" s="362" t="s">
        <v>4834</v>
      </c>
      <c r="K159" s="362" t="s">
        <v>3981</v>
      </c>
      <c r="L159" s="359"/>
      <c r="M159" s="106"/>
    </row>
    <row r="160" spans="2:13" s="192" customFormat="1" x14ac:dyDescent="0.2">
      <c r="B160" s="357" t="s">
        <v>3972</v>
      </c>
      <c r="C160" s="362" t="s">
        <v>758</v>
      </c>
      <c r="D160" s="362" t="s">
        <v>4880</v>
      </c>
      <c r="E160" s="362" t="s">
        <v>5011</v>
      </c>
      <c r="F160" s="362" t="s">
        <v>985</v>
      </c>
      <c r="G160" s="362">
        <v>110</v>
      </c>
      <c r="H160" s="362" t="s">
        <v>1424</v>
      </c>
      <c r="I160" s="362" t="s">
        <v>4249</v>
      </c>
      <c r="J160" s="362" t="s">
        <v>4834</v>
      </c>
      <c r="K160" s="362" t="s">
        <v>3981</v>
      </c>
      <c r="L160" s="359"/>
      <c r="M160" s="106"/>
    </row>
    <row r="161" spans="2:13" s="192" customFormat="1" x14ac:dyDescent="0.2">
      <c r="B161" s="357" t="s">
        <v>3972</v>
      </c>
      <c r="C161" s="362" t="s">
        <v>758</v>
      </c>
      <c r="D161" s="362" t="s">
        <v>4881</v>
      </c>
      <c r="E161" s="362" t="s">
        <v>4412</v>
      </c>
      <c r="F161" s="362" t="s">
        <v>985</v>
      </c>
      <c r="G161" s="362">
        <v>110</v>
      </c>
      <c r="H161" s="362" t="s">
        <v>1424</v>
      </c>
      <c r="I161" s="362" t="s">
        <v>4264</v>
      </c>
      <c r="J161" s="362" t="s">
        <v>4834</v>
      </c>
      <c r="K161" s="362" t="s">
        <v>3981</v>
      </c>
      <c r="L161" s="359"/>
      <c r="M161" s="106"/>
    </row>
    <row r="162" spans="2:13" s="192" customFormat="1" x14ac:dyDescent="0.2">
      <c r="B162" s="357" t="s">
        <v>3972</v>
      </c>
      <c r="C162" s="358" t="s">
        <v>759</v>
      </c>
      <c r="D162" s="358" t="s">
        <v>4876</v>
      </c>
      <c r="E162" s="358" t="s">
        <v>5260</v>
      </c>
      <c r="F162" s="358" t="s">
        <v>937</v>
      </c>
      <c r="G162" s="358">
        <v>110</v>
      </c>
      <c r="H162" s="358" t="s">
        <v>2522</v>
      </c>
      <c r="I162" s="358" t="s">
        <v>4278</v>
      </c>
      <c r="J162" s="358" t="s">
        <v>4834</v>
      </c>
      <c r="K162" s="358" t="s">
        <v>3981</v>
      </c>
      <c r="L162" s="359"/>
      <c r="M162" s="106"/>
    </row>
    <row r="163" spans="2:13" s="192" customFormat="1" x14ac:dyDescent="0.2">
      <c r="B163" s="357" t="s">
        <v>3972</v>
      </c>
      <c r="C163" s="358" t="s">
        <v>759</v>
      </c>
      <c r="D163" s="358" t="s">
        <v>4878</v>
      </c>
      <c r="E163" s="358" t="s">
        <v>5264</v>
      </c>
      <c r="F163" s="358" t="s">
        <v>937</v>
      </c>
      <c r="G163" s="358">
        <v>13.8</v>
      </c>
      <c r="H163" s="358" t="s">
        <v>4278</v>
      </c>
      <c r="I163" s="358" t="s">
        <v>2799</v>
      </c>
      <c r="J163" s="358" t="s">
        <v>4834</v>
      </c>
      <c r="K163" s="358" t="s">
        <v>3981</v>
      </c>
      <c r="L163" s="359"/>
      <c r="M163" s="106"/>
    </row>
    <row r="164" spans="2:13" s="192" customFormat="1" x14ac:dyDescent="0.2">
      <c r="B164" s="357" t="s">
        <v>3972</v>
      </c>
      <c r="C164" s="358" t="s">
        <v>759</v>
      </c>
      <c r="D164" s="358" t="s">
        <v>4880</v>
      </c>
      <c r="E164" s="358" t="s">
        <v>5553</v>
      </c>
      <c r="F164" s="358" t="s">
        <v>937</v>
      </c>
      <c r="G164" s="358">
        <v>13.8</v>
      </c>
      <c r="H164" s="358" t="s">
        <v>2799</v>
      </c>
      <c r="I164" s="358" t="s">
        <v>2800</v>
      </c>
      <c r="J164" s="358" t="s">
        <v>4831</v>
      </c>
      <c r="K164" s="358" t="s">
        <v>3981</v>
      </c>
      <c r="L164" s="359"/>
      <c r="M164" s="106"/>
    </row>
    <row r="165" spans="2:13" s="192" customFormat="1" x14ac:dyDescent="0.2">
      <c r="B165" s="357" t="s">
        <v>3972</v>
      </c>
      <c r="C165" s="358" t="s">
        <v>759</v>
      </c>
      <c r="D165" s="358" t="s">
        <v>4881</v>
      </c>
      <c r="E165" s="358" t="s">
        <v>5270</v>
      </c>
      <c r="F165" s="358" t="s">
        <v>937</v>
      </c>
      <c r="G165" s="358">
        <v>13.8</v>
      </c>
      <c r="H165" s="358" t="s">
        <v>2799</v>
      </c>
      <c r="I165" s="358" t="s">
        <v>5950</v>
      </c>
      <c r="J165" s="358" t="s">
        <v>3974</v>
      </c>
      <c r="K165" s="358" t="s">
        <v>3981</v>
      </c>
      <c r="L165" s="359"/>
      <c r="M165" s="106"/>
    </row>
    <row r="166" spans="2:13" s="192" customFormat="1" x14ac:dyDescent="0.2">
      <c r="B166" s="357" t="s">
        <v>3972</v>
      </c>
      <c r="C166" s="358" t="s">
        <v>759</v>
      </c>
      <c r="D166" s="358" t="s">
        <v>4889</v>
      </c>
      <c r="E166" s="358" t="s">
        <v>5271</v>
      </c>
      <c r="F166" s="358" t="s">
        <v>937</v>
      </c>
      <c r="G166" s="358">
        <v>13.8</v>
      </c>
      <c r="H166" s="358" t="s">
        <v>2800</v>
      </c>
      <c r="I166" s="358" t="s">
        <v>5951</v>
      </c>
      <c r="J166" s="358" t="s">
        <v>3974</v>
      </c>
      <c r="K166" s="358" t="s">
        <v>3981</v>
      </c>
      <c r="L166" s="359"/>
      <c r="M166" s="106"/>
    </row>
    <row r="167" spans="2:13" s="192" customFormat="1" x14ac:dyDescent="0.2">
      <c r="B167" s="357" t="s">
        <v>3972</v>
      </c>
      <c r="C167" s="358" t="s">
        <v>759</v>
      </c>
      <c r="D167" s="358" t="s">
        <v>4894</v>
      </c>
      <c r="E167" s="358" t="s">
        <v>5273</v>
      </c>
      <c r="F167" s="358" t="s">
        <v>937</v>
      </c>
      <c r="G167" s="358">
        <v>13.8</v>
      </c>
      <c r="H167" s="358" t="s">
        <v>2800</v>
      </c>
      <c r="I167" s="358" t="s">
        <v>5952</v>
      </c>
      <c r="J167" s="358" t="s">
        <v>3974</v>
      </c>
      <c r="K167" s="358" t="s">
        <v>3981</v>
      </c>
      <c r="L167" s="359"/>
      <c r="M167" s="106"/>
    </row>
    <row r="168" spans="2:13" s="192" customFormat="1" x14ac:dyDescent="0.2">
      <c r="B168" s="357" t="s">
        <v>3972</v>
      </c>
      <c r="C168" s="358" t="s">
        <v>759</v>
      </c>
      <c r="D168" s="358" t="s">
        <v>4895</v>
      </c>
      <c r="E168" s="358" t="s">
        <v>5953</v>
      </c>
      <c r="F168" s="358" t="s">
        <v>937</v>
      </c>
      <c r="G168" s="358">
        <v>13.8</v>
      </c>
      <c r="H168" s="358" t="s">
        <v>2799</v>
      </c>
      <c r="I168" s="358" t="s">
        <v>4829</v>
      </c>
      <c r="J168" s="358" t="s">
        <v>4829</v>
      </c>
      <c r="K168" s="358" t="s">
        <v>3981</v>
      </c>
      <c r="L168" s="359"/>
      <c r="M168" s="106"/>
    </row>
    <row r="169" spans="2:13" s="192" customFormat="1" x14ac:dyDescent="0.2">
      <c r="B169" s="357" t="s">
        <v>3972</v>
      </c>
      <c r="C169" s="358" t="s">
        <v>760</v>
      </c>
      <c r="D169" s="358" t="s">
        <v>4876</v>
      </c>
      <c r="E169" s="358" t="s">
        <v>5785</v>
      </c>
      <c r="F169" s="358" t="s">
        <v>858</v>
      </c>
      <c r="G169" s="358">
        <v>154</v>
      </c>
      <c r="H169" s="358" t="s">
        <v>2300</v>
      </c>
      <c r="I169" s="358" t="s">
        <v>5420</v>
      </c>
      <c r="J169" s="358" t="s">
        <v>4834</v>
      </c>
      <c r="K169" s="358" t="s">
        <v>3981</v>
      </c>
      <c r="L169" s="359"/>
      <c r="M169" s="106"/>
    </row>
    <row r="170" spans="2:13" s="192" customFormat="1" x14ac:dyDescent="0.2">
      <c r="B170" s="357" t="s">
        <v>3972</v>
      </c>
      <c r="C170" s="358" t="s">
        <v>760</v>
      </c>
      <c r="D170" s="358" t="s">
        <v>4878</v>
      </c>
      <c r="E170" s="358" t="s">
        <v>5786</v>
      </c>
      <c r="F170" s="358" t="s">
        <v>858</v>
      </c>
      <c r="G170" s="358">
        <v>66</v>
      </c>
      <c r="H170" s="358" t="s">
        <v>2550</v>
      </c>
      <c r="I170" s="358" t="s">
        <v>4864</v>
      </c>
      <c r="J170" s="358" t="s">
        <v>4970</v>
      </c>
      <c r="K170" s="358" t="s">
        <v>4190</v>
      </c>
      <c r="L170" s="359"/>
      <c r="M170" s="106"/>
    </row>
    <row r="171" spans="2:13" s="192" customFormat="1" x14ac:dyDescent="0.2">
      <c r="B171" s="357" t="s">
        <v>3972</v>
      </c>
      <c r="C171" s="358" t="s">
        <v>760</v>
      </c>
      <c r="D171" s="358" t="s">
        <v>4880</v>
      </c>
      <c r="E171" s="358" t="s">
        <v>5787</v>
      </c>
      <c r="F171" s="358" t="s">
        <v>858</v>
      </c>
      <c r="G171" s="358">
        <v>66</v>
      </c>
      <c r="H171" s="358" t="s">
        <v>2550</v>
      </c>
      <c r="I171" s="358" t="s">
        <v>4866</v>
      </c>
      <c r="J171" s="358" t="s">
        <v>4970</v>
      </c>
      <c r="K171" s="358" t="s">
        <v>4190</v>
      </c>
      <c r="L171" s="359"/>
      <c r="M171" s="106"/>
    </row>
    <row r="172" spans="2:13" s="192" customFormat="1" x14ac:dyDescent="0.2">
      <c r="B172" s="357" t="s">
        <v>3972</v>
      </c>
      <c r="C172" s="358" t="s">
        <v>760</v>
      </c>
      <c r="D172" s="358" t="s">
        <v>4881</v>
      </c>
      <c r="E172" s="358" t="s">
        <v>5788</v>
      </c>
      <c r="F172" s="358" t="s">
        <v>858</v>
      </c>
      <c r="G172" s="358">
        <v>66</v>
      </c>
      <c r="H172" s="358" t="s">
        <v>2550</v>
      </c>
      <c r="I172" s="358" t="s">
        <v>4868</v>
      </c>
      <c r="J172" s="358" t="s">
        <v>4970</v>
      </c>
      <c r="K172" s="358" t="s">
        <v>4190</v>
      </c>
      <c r="L172" s="359"/>
      <c r="M172" s="106"/>
    </row>
    <row r="173" spans="2:13" s="192" customFormat="1" x14ac:dyDescent="0.2">
      <c r="B173" s="357" t="s">
        <v>3972</v>
      </c>
      <c r="C173" s="358" t="s">
        <v>760</v>
      </c>
      <c r="D173" s="358" t="s">
        <v>4889</v>
      </c>
      <c r="E173" s="358" t="s">
        <v>5789</v>
      </c>
      <c r="F173" s="358" t="s">
        <v>858</v>
      </c>
      <c r="G173" s="358">
        <v>66</v>
      </c>
      <c r="H173" s="358" t="s">
        <v>2550</v>
      </c>
      <c r="I173" s="358" t="s">
        <v>4870</v>
      </c>
      <c r="J173" s="358" t="s">
        <v>4970</v>
      </c>
      <c r="K173" s="358" t="s">
        <v>4190</v>
      </c>
      <c r="L173" s="359"/>
      <c r="M173" s="106"/>
    </row>
    <row r="174" spans="2:13" s="192" customFormat="1" x14ac:dyDescent="0.2">
      <c r="B174" s="357" t="s">
        <v>3972</v>
      </c>
      <c r="C174" s="358" t="s">
        <v>760</v>
      </c>
      <c r="D174" s="358" t="s">
        <v>4894</v>
      </c>
      <c r="E174" s="358" t="s">
        <v>5790</v>
      </c>
      <c r="F174" s="358" t="s">
        <v>858</v>
      </c>
      <c r="G174" s="358">
        <v>66</v>
      </c>
      <c r="H174" s="358" t="s">
        <v>2550</v>
      </c>
      <c r="I174" s="358" t="s">
        <v>4872</v>
      </c>
      <c r="J174" s="358" t="s">
        <v>4970</v>
      </c>
      <c r="K174" s="358" t="s">
        <v>4190</v>
      </c>
      <c r="L174" s="359"/>
      <c r="M174" s="106"/>
    </row>
    <row r="175" spans="2:13" s="192" customFormat="1" x14ac:dyDescent="0.2">
      <c r="B175" s="357" t="s">
        <v>3972</v>
      </c>
      <c r="C175" s="358" t="s">
        <v>760</v>
      </c>
      <c r="D175" s="358" t="s">
        <v>4895</v>
      </c>
      <c r="E175" s="358" t="s">
        <v>5791</v>
      </c>
      <c r="F175" s="358" t="s">
        <v>858</v>
      </c>
      <c r="G175" s="358">
        <v>66</v>
      </c>
      <c r="H175" s="358" t="s">
        <v>2550</v>
      </c>
      <c r="I175" s="358" t="s">
        <v>4874</v>
      </c>
      <c r="J175" s="358" t="s">
        <v>4970</v>
      </c>
      <c r="K175" s="358" t="s">
        <v>4190</v>
      </c>
      <c r="L175" s="359"/>
      <c r="M175" s="106"/>
    </row>
    <row r="176" spans="2:13" s="192" customFormat="1" x14ac:dyDescent="0.2">
      <c r="B176" s="357" t="s">
        <v>3972</v>
      </c>
      <c r="C176" s="358" t="s">
        <v>760</v>
      </c>
      <c r="D176" s="358" t="s">
        <v>4896</v>
      </c>
      <c r="E176" s="358" t="s">
        <v>5792</v>
      </c>
      <c r="F176" s="358" t="s">
        <v>858</v>
      </c>
      <c r="G176" s="358">
        <v>66</v>
      </c>
      <c r="H176" s="358" t="s">
        <v>2550</v>
      </c>
      <c r="I176" s="358" t="s">
        <v>5793</v>
      </c>
      <c r="J176" s="358" t="s">
        <v>4970</v>
      </c>
      <c r="K176" s="358" t="s">
        <v>4190</v>
      </c>
      <c r="L176" s="359"/>
      <c r="M176" s="106"/>
    </row>
    <row r="177" spans="2:13" s="192" customFormat="1" x14ac:dyDescent="0.2">
      <c r="B177" s="357" t="s">
        <v>3972</v>
      </c>
      <c r="C177" s="358" t="s">
        <v>760</v>
      </c>
      <c r="D177" s="358" t="s">
        <v>4899</v>
      </c>
      <c r="E177" s="358" t="s">
        <v>5794</v>
      </c>
      <c r="F177" s="358" t="s">
        <v>858</v>
      </c>
      <c r="G177" s="358">
        <v>66</v>
      </c>
      <c r="H177" s="358" t="s">
        <v>2550</v>
      </c>
      <c r="I177" s="358" t="s">
        <v>5795</v>
      </c>
      <c r="J177" s="358" t="s">
        <v>4970</v>
      </c>
      <c r="K177" s="358" t="s">
        <v>4190</v>
      </c>
      <c r="L177" s="359"/>
      <c r="M177" s="106"/>
    </row>
    <row r="178" spans="2:13" s="192" customFormat="1" x14ac:dyDescent="0.2">
      <c r="B178" s="357" t="s">
        <v>3972</v>
      </c>
      <c r="C178" s="358" t="s">
        <v>760</v>
      </c>
      <c r="D178" s="358" t="s">
        <v>4902</v>
      </c>
      <c r="E178" s="358" t="s">
        <v>5256</v>
      </c>
      <c r="F178" s="358" t="s">
        <v>858</v>
      </c>
      <c r="G178" s="358">
        <v>66</v>
      </c>
      <c r="H178" s="358" t="s">
        <v>2550</v>
      </c>
      <c r="I178" s="358" t="s">
        <v>5417</v>
      </c>
      <c r="J178" s="358" t="s">
        <v>4834</v>
      </c>
      <c r="K178" s="358" t="s">
        <v>4190</v>
      </c>
      <c r="L178" s="359"/>
      <c r="M178" s="106"/>
    </row>
    <row r="179" spans="2:13" s="192" customFormat="1" x14ac:dyDescent="0.2">
      <c r="B179" s="357" t="s">
        <v>3972</v>
      </c>
      <c r="C179" s="358" t="s">
        <v>760</v>
      </c>
      <c r="D179" s="358" t="s">
        <v>4905</v>
      </c>
      <c r="E179" s="358" t="s">
        <v>5796</v>
      </c>
      <c r="F179" s="358" t="s">
        <v>858</v>
      </c>
      <c r="G179" s="358">
        <v>66</v>
      </c>
      <c r="H179" s="358" t="s">
        <v>2550</v>
      </c>
      <c r="I179" s="358" t="s">
        <v>5797</v>
      </c>
      <c r="J179" s="358" t="s">
        <v>4834</v>
      </c>
      <c r="K179" s="358" t="s">
        <v>4190</v>
      </c>
      <c r="L179" s="359"/>
      <c r="M179" s="106"/>
    </row>
    <row r="180" spans="2:13" s="192" customFormat="1" x14ac:dyDescent="0.2">
      <c r="B180" s="357" t="s">
        <v>3972</v>
      </c>
      <c r="C180" s="358" t="s">
        <v>760</v>
      </c>
      <c r="D180" s="358" t="s">
        <v>4908</v>
      </c>
      <c r="E180" s="358" t="s">
        <v>5798</v>
      </c>
      <c r="F180" s="358" t="s">
        <v>858</v>
      </c>
      <c r="G180" s="358">
        <v>66</v>
      </c>
      <c r="H180" s="358" t="s">
        <v>2550</v>
      </c>
      <c r="I180" s="358" t="s">
        <v>5415</v>
      </c>
      <c r="J180" s="358" t="s">
        <v>4834</v>
      </c>
      <c r="K180" s="358" t="s">
        <v>4190</v>
      </c>
      <c r="L180" s="359"/>
      <c r="M180" s="106"/>
    </row>
    <row r="181" spans="2:13" s="192" customFormat="1" x14ac:dyDescent="0.2">
      <c r="B181" s="357" t="s">
        <v>3972</v>
      </c>
      <c r="C181" s="358" t="s">
        <v>760</v>
      </c>
      <c r="D181" s="358" t="s">
        <v>4911</v>
      </c>
      <c r="E181" s="358" t="s">
        <v>5799</v>
      </c>
      <c r="F181" s="358" t="s">
        <v>858</v>
      </c>
      <c r="G181" s="358">
        <v>66</v>
      </c>
      <c r="H181" s="358" t="s">
        <v>2550</v>
      </c>
      <c r="I181" s="358" t="s">
        <v>5419</v>
      </c>
      <c r="J181" s="358" t="s">
        <v>4834</v>
      </c>
      <c r="K181" s="358" t="s">
        <v>4190</v>
      </c>
      <c r="L181" s="359"/>
      <c r="M181" s="106"/>
    </row>
    <row r="182" spans="2:13" s="192" customFormat="1" x14ac:dyDescent="0.2">
      <c r="B182" s="357" t="s">
        <v>3972</v>
      </c>
      <c r="C182" s="358" t="s">
        <v>760</v>
      </c>
      <c r="D182" s="358" t="s">
        <v>4914</v>
      </c>
      <c r="E182" s="358" t="s">
        <v>5800</v>
      </c>
      <c r="F182" s="358" t="s">
        <v>858</v>
      </c>
      <c r="G182" s="358">
        <v>66</v>
      </c>
      <c r="H182" s="358" t="s">
        <v>2550</v>
      </c>
      <c r="I182" s="358" t="s">
        <v>5801</v>
      </c>
      <c r="J182" s="358" t="s">
        <v>4834</v>
      </c>
      <c r="K182" s="358" t="s">
        <v>4190</v>
      </c>
      <c r="L182" s="359"/>
      <c r="M182" s="106"/>
    </row>
    <row r="183" spans="2:13" s="192" customFormat="1" x14ac:dyDescent="0.2">
      <c r="B183" s="357" t="s">
        <v>3972</v>
      </c>
      <c r="C183" s="358" t="s">
        <v>760</v>
      </c>
      <c r="D183" s="358" t="s">
        <v>4917</v>
      </c>
      <c r="E183" s="358" t="s">
        <v>5802</v>
      </c>
      <c r="F183" s="358" t="s">
        <v>858</v>
      </c>
      <c r="G183" s="358">
        <v>13.2</v>
      </c>
      <c r="H183" s="358" t="s">
        <v>3007</v>
      </c>
      <c r="I183" s="358" t="s">
        <v>5803</v>
      </c>
      <c r="J183" s="358" t="s">
        <v>4970</v>
      </c>
      <c r="K183" s="358" t="s">
        <v>4190</v>
      </c>
      <c r="L183" s="359"/>
      <c r="M183" s="106"/>
    </row>
    <row r="184" spans="2:13" s="192" customFormat="1" x14ac:dyDescent="0.2">
      <c r="B184" s="357" t="s">
        <v>3972</v>
      </c>
      <c r="C184" s="358" t="s">
        <v>760</v>
      </c>
      <c r="D184" s="358" t="s">
        <v>4920</v>
      </c>
      <c r="E184" s="358" t="s">
        <v>5804</v>
      </c>
      <c r="F184" s="358" t="s">
        <v>858</v>
      </c>
      <c r="G184" s="358">
        <v>13.2</v>
      </c>
      <c r="H184" s="358" t="s">
        <v>3007</v>
      </c>
      <c r="I184" s="358" t="s">
        <v>4832</v>
      </c>
      <c r="J184" s="358" t="s">
        <v>4970</v>
      </c>
      <c r="K184" s="358" t="s">
        <v>4190</v>
      </c>
      <c r="L184" s="359"/>
      <c r="M184" s="106"/>
    </row>
    <row r="185" spans="2:13" s="192" customFormat="1" x14ac:dyDescent="0.2">
      <c r="B185" s="357" t="s">
        <v>3972</v>
      </c>
      <c r="C185" s="358" t="s">
        <v>760</v>
      </c>
      <c r="D185" s="358" t="s">
        <v>4923</v>
      </c>
      <c r="E185" s="358" t="s">
        <v>5805</v>
      </c>
      <c r="F185" s="358" t="s">
        <v>858</v>
      </c>
      <c r="G185" s="358">
        <v>13.2</v>
      </c>
      <c r="H185" s="358" t="s">
        <v>3007</v>
      </c>
      <c r="I185" s="358" t="s">
        <v>4835</v>
      </c>
      <c r="J185" s="358" t="s">
        <v>4970</v>
      </c>
      <c r="K185" s="358" t="s">
        <v>4190</v>
      </c>
      <c r="L185" s="359"/>
      <c r="M185" s="106"/>
    </row>
    <row r="186" spans="2:13" s="192" customFormat="1" x14ac:dyDescent="0.2">
      <c r="B186" s="357" t="s">
        <v>3972</v>
      </c>
      <c r="C186" s="358" t="s">
        <v>760</v>
      </c>
      <c r="D186" s="358" t="s">
        <v>4926</v>
      </c>
      <c r="E186" s="358" t="s">
        <v>5806</v>
      </c>
      <c r="F186" s="358" t="s">
        <v>858</v>
      </c>
      <c r="G186" s="358">
        <v>13.2</v>
      </c>
      <c r="H186" s="358" t="s">
        <v>3007</v>
      </c>
      <c r="I186" s="358" t="s">
        <v>4862</v>
      </c>
      <c r="J186" s="358" t="s">
        <v>4970</v>
      </c>
      <c r="K186" s="358" t="s">
        <v>4190</v>
      </c>
      <c r="L186" s="359"/>
      <c r="M186" s="106"/>
    </row>
    <row r="187" spans="2:13" s="192" customFormat="1" x14ac:dyDescent="0.2">
      <c r="B187" s="357" t="s">
        <v>3972</v>
      </c>
      <c r="C187" s="358" t="s">
        <v>760</v>
      </c>
      <c r="D187" s="358" t="s">
        <v>4929</v>
      </c>
      <c r="E187" s="358" t="s">
        <v>5807</v>
      </c>
      <c r="F187" s="358" t="s">
        <v>858</v>
      </c>
      <c r="G187" s="358">
        <v>13.2</v>
      </c>
      <c r="H187" s="358" t="s">
        <v>3007</v>
      </c>
      <c r="I187" s="358" t="s">
        <v>1359</v>
      </c>
      <c r="J187" s="358" t="s">
        <v>4970</v>
      </c>
      <c r="K187" s="358" t="s">
        <v>4190</v>
      </c>
      <c r="L187" s="359"/>
      <c r="M187" s="106"/>
    </row>
    <row r="188" spans="2:13" s="192" customFormat="1" x14ac:dyDescent="0.2">
      <c r="B188" s="357" t="s">
        <v>3972</v>
      </c>
      <c r="C188" s="358" t="s">
        <v>760</v>
      </c>
      <c r="D188" s="358" t="s">
        <v>4932</v>
      </c>
      <c r="E188" s="358" t="s">
        <v>5457</v>
      </c>
      <c r="F188" s="358" t="s">
        <v>858</v>
      </c>
      <c r="G188" s="358">
        <v>110</v>
      </c>
      <c r="H188" s="358" t="s">
        <v>1425</v>
      </c>
      <c r="I188" s="358" t="s">
        <v>1425</v>
      </c>
      <c r="J188" s="358" t="s">
        <v>5382</v>
      </c>
      <c r="K188" s="358" t="s">
        <v>5808</v>
      </c>
      <c r="L188" s="359"/>
      <c r="M188" s="106"/>
    </row>
    <row r="189" spans="2:13" s="192" customFormat="1" x14ac:dyDescent="0.2">
      <c r="B189" s="357" t="s">
        <v>3972</v>
      </c>
      <c r="C189" s="358" t="s">
        <v>760</v>
      </c>
      <c r="D189" s="358" t="s">
        <v>4935</v>
      </c>
      <c r="E189" s="358" t="s">
        <v>5260</v>
      </c>
      <c r="F189" s="358" t="s">
        <v>858</v>
      </c>
      <c r="G189" s="358">
        <v>110</v>
      </c>
      <c r="H189" s="358" t="s">
        <v>1425</v>
      </c>
      <c r="I189" s="358" t="s">
        <v>5417</v>
      </c>
      <c r="J189" s="358" t="s">
        <v>4834</v>
      </c>
      <c r="K189" s="358" t="s">
        <v>3981</v>
      </c>
      <c r="L189" s="359"/>
      <c r="M189" s="106"/>
    </row>
    <row r="190" spans="2:13" s="192" customFormat="1" x14ac:dyDescent="0.2">
      <c r="B190" s="357" t="s">
        <v>3972</v>
      </c>
      <c r="C190" s="358" t="s">
        <v>760</v>
      </c>
      <c r="D190" s="358" t="s">
        <v>4938</v>
      </c>
      <c r="E190" s="358" t="s">
        <v>5261</v>
      </c>
      <c r="F190" s="358" t="s">
        <v>858</v>
      </c>
      <c r="G190" s="358">
        <v>110</v>
      </c>
      <c r="H190" s="358" t="s">
        <v>1425</v>
      </c>
      <c r="I190" s="358" t="s">
        <v>5416</v>
      </c>
      <c r="J190" s="358" t="s">
        <v>4834</v>
      </c>
      <c r="K190" s="358" t="s">
        <v>3981</v>
      </c>
      <c r="L190" s="359"/>
      <c r="M190" s="106"/>
    </row>
    <row r="191" spans="2:13" s="192" customFormat="1" x14ac:dyDescent="0.2">
      <c r="B191" s="357" t="s">
        <v>3972</v>
      </c>
      <c r="C191" s="358" t="s">
        <v>760</v>
      </c>
      <c r="D191" s="358" t="s">
        <v>4941</v>
      </c>
      <c r="E191" s="358" t="s">
        <v>5809</v>
      </c>
      <c r="F191" s="358" t="s">
        <v>858</v>
      </c>
      <c r="G191" s="358">
        <v>220</v>
      </c>
      <c r="H191" s="358" t="s">
        <v>1359</v>
      </c>
      <c r="I191" s="358" t="s">
        <v>4826</v>
      </c>
      <c r="J191" s="358" t="s">
        <v>4970</v>
      </c>
      <c r="K191" s="358" t="s">
        <v>4190</v>
      </c>
      <c r="L191" s="359"/>
      <c r="M191" s="106"/>
    </row>
    <row r="192" spans="2:13" s="192" customFormat="1" x14ac:dyDescent="0.2">
      <c r="B192" s="357" t="s">
        <v>3972</v>
      </c>
      <c r="C192" s="358" t="s">
        <v>760</v>
      </c>
      <c r="D192" s="358" t="s">
        <v>4944</v>
      </c>
      <c r="E192" s="358" t="s">
        <v>5810</v>
      </c>
      <c r="F192" s="358" t="s">
        <v>858</v>
      </c>
      <c r="G192" s="358">
        <v>220</v>
      </c>
      <c r="H192" s="358" t="s">
        <v>1359</v>
      </c>
      <c r="I192" s="358" t="s">
        <v>4830</v>
      </c>
      <c r="J192" s="358" t="s">
        <v>4970</v>
      </c>
      <c r="K192" s="358" t="s">
        <v>4190</v>
      </c>
      <c r="L192" s="359"/>
      <c r="M192" s="106"/>
    </row>
    <row r="193" spans="2:13" s="192" customFormat="1" x14ac:dyDescent="0.2">
      <c r="B193" s="357" t="s">
        <v>3972</v>
      </c>
      <c r="C193" s="358" t="s">
        <v>760</v>
      </c>
      <c r="D193" s="358" t="s">
        <v>4947</v>
      </c>
      <c r="E193" s="358" t="s">
        <v>5263</v>
      </c>
      <c r="F193" s="358" t="s">
        <v>858</v>
      </c>
      <c r="G193" s="358">
        <v>220</v>
      </c>
      <c r="H193" s="358" t="s">
        <v>1359</v>
      </c>
      <c r="I193" s="358" t="s">
        <v>1359</v>
      </c>
      <c r="J193" s="358" t="s">
        <v>5382</v>
      </c>
      <c r="K193" s="358" t="s">
        <v>5808</v>
      </c>
      <c r="L193" s="359"/>
      <c r="M193" s="106"/>
    </row>
    <row r="194" spans="2:13" s="192" customFormat="1" x14ac:dyDescent="0.2">
      <c r="B194" s="357" t="s">
        <v>3972</v>
      </c>
      <c r="C194" s="358" t="s">
        <v>760</v>
      </c>
      <c r="D194" s="358" t="s">
        <v>4950</v>
      </c>
      <c r="E194" s="358" t="s">
        <v>5438</v>
      </c>
      <c r="F194" s="358" t="s">
        <v>858</v>
      </c>
      <c r="G194" s="358">
        <v>220</v>
      </c>
      <c r="H194" s="358" t="s">
        <v>1359</v>
      </c>
      <c r="I194" s="358" t="s">
        <v>1359</v>
      </c>
      <c r="J194" s="358" t="s">
        <v>4831</v>
      </c>
      <c r="K194" s="358" t="s">
        <v>5808</v>
      </c>
      <c r="L194" s="359"/>
      <c r="M194" s="106"/>
    </row>
    <row r="195" spans="2:13" s="192" customFormat="1" x14ac:dyDescent="0.2">
      <c r="B195" s="357" t="s">
        <v>3972</v>
      </c>
      <c r="C195" s="358" t="s">
        <v>760</v>
      </c>
      <c r="D195" s="358" t="s">
        <v>4953</v>
      </c>
      <c r="E195" s="358" t="s">
        <v>5436</v>
      </c>
      <c r="F195" s="358" t="s">
        <v>858</v>
      </c>
      <c r="G195" s="358">
        <v>220</v>
      </c>
      <c r="H195" s="358" t="s">
        <v>1359</v>
      </c>
      <c r="I195" s="358" t="s">
        <v>5416</v>
      </c>
      <c r="J195" s="358" t="s">
        <v>4834</v>
      </c>
      <c r="K195" s="358" t="s">
        <v>3981</v>
      </c>
      <c r="L195" s="359"/>
      <c r="M195" s="106"/>
    </row>
    <row r="196" spans="2:13" s="192" customFormat="1" x14ac:dyDescent="0.2">
      <c r="B196" s="357" t="s">
        <v>3972</v>
      </c>
      <c r="C196" s="358" t="s">
        <v>760</v>
      </c>
      <c r="D196" s="358" t="s">
        <v>4956</v>
      </c>
      <c r="E196" s="358" t="s">
        <v>5811</v>
      </c>
      <c r="F196" s="358" t="s">
        <v>858</v>
      </c>
      <c r="G196" s="358">
        <v>220</v>
      </c>
      <c r="H196" s="358" t="s">
        <v>1359</v>
      </c>
      <c r="I196" s="358" t="s">
        <v>5415</v>
      </c>
      <c r="J196" s="358" t="s">
        <v>4834</v>
      </c>
      <c r="K196" s="358" t="s">
        <v>4190</v>
      </c>
      <c r="L196" s="359"/>
      <c r="M196" s="106"/>
    </row>
    <row r="197" spans="2:13" s="192" customFormat="1" x14ac:dyDescent="0.2">
      <c r="B197" s="357" t="s">
        <v>3972</v>
      </c>
      <c r="C197" s="358" t="s">
        <v>760</v>
      </c>
      <c r="D197" s="358" t="s">
        <v>4959</v>
      </c>
      <c r="E197" s="358" t="s">
        <v>5812</v>
      </c>
      <c r="F197" s="358" t="s">
        <v>858</v>
      </c>
      <c r="G197" s="358">
        <v>220</v>
      </c>
      <c r="H197" s="358" t="s">
        <v>1359</v>
      </c>
      <c r="I197" s="358" t="s">
        <v>5419</v>
      </c>
      <c r="J197" s="358" t="s">
        <v>4834</v>
      </c>
      <c r="K197" s="358" t="s">
        <v>3981</v>
      </c>
      <c r="L197" s="359"/>
      <c r="M197" s="106"/>
    </row>
    <row r="198" spans="2:13" s="192" customFormat="1" x14ac:dyDescent="0.2">
      <c r="B198" s="357" t="s">
        <v>3972</v>
      </c>
      <c r="C198" s="358" t="s">
        <v>760</v>
      </c>
      <c r="D198" s="358" t="s">
        <v>4962</v>
      </c>
      <c r="E198" s="358" t="s">
        <v>5813</v>
      </c>
      <c r="F198" s="358" t="s">
        <v>858</v>
      </c>
      <c r="G198" s="358">
        <v>220</v>
      </c>
      <c r="H198" s="358" t="s">
        <v>1359</v>
      </c>
      <c r="I198" s="358" t="s">
        <v>5420</v>
      </c>
      <c r="J198" s="358" t="s">
        <v>4834</v>
      </c>
      <c r="K198" s="358" t="s">
        <v>3981</v>
      </c>
      <c r="L198" s="359"/>
      <c r="M198" s="106"/>
    </row>
    <row r="199" spans="2:13" s="192" customFormat="1" x14ac:dyDescent="0.2">
      <c r="B199" s="357" t="s">
        <v>3972</v>
      </c>
      <c r="C199" s="358" t="s">
        <v>760</v>
      </c>
      <c r="D199" s="358" t="s">
        <v>4965</v>
      </c>
      <c r="E199" s="358" t="s">
        <v>5814</v>
      </c>
      <c r="F199" s="358" t="s">
        <v>858</v>
      </c>
      <c r="G199" s="358">
        <v>220</v>
      </c>
      <c r="H199" s="358" t="s">
        <v>1359</v>
      </c>
      <c r="I199" s="358" t="s">
        <v>5815</v>
      </c>
      <c r="J199" s="358" t="s">
        <v>4970</v>
      </c>
      <c r="K199" s="358" t="s">
        <v>4190</v>
      </c>
      <c r="L199" s="359"/>
      <c r="M199" s="106"/>
    </row>
    <row r="200" spans="2:13" s="192" customFormat="1" x14ac:dyDescent="0.2">
      <c r="B200" s="357" t="s">
        <v>3972</v>
      </c>
      <c r="C200" s="358" t="s">
        <v>760</v>
      </c>
      <c r="D200" s="358" t="s">
        <v>4968</v>
      </c>
      <c r="E200" s="358" t="s">
        <v>5816</v>
      </c>
      <c r="F200" s="358" t="s">
        <v>858</v>
      </c>
      <c r="G200" s="358">
        <v>500</v>
      </c>
      <c r="H200" s="358" t="s">
        <v>2236</v>
      </c>
      <c r="I200" s="358" t="s">
        <v>2236</v>
      </c>
      <c r="J200" s="358" t="s">
        <v>5382</v>
      </c>
      <c r="K200" s="358" t="s">
        <v>4190</v>
      </c>
      <c r="L200" s="359"/>
      <c r="M200" s="106"/>
    </row>
    <row r="201" spans="2:13" s="192" customFormat="1" x14ac:dyDescent="0.2">
      <c r="B201" s="357" t="s">
        <v>3972</v>
      </c>
      <c r="C201" s="358" t="s">
        <v>760</v>
      </c>
      <c r="D201" s="358" t="s">
        <v>4971</v>
      </c>
      <c r="E201" s="358" t="s">
        <v>5817</v>
      </c>
      <c r="F201" s="358" t="s">
        <v>858</v>
      </c>
      <c r="G201" s="358">
        <v>500</v>
      </c>
      <c r="H201" s="358" t="s">
        <v>2236</v>
      </c>
      <c r="I201" s="358" t="s">
        <v>2236</v>
      </c>
      <c r="J201" s="358" t="s">
        <v>4831</v>
      </c>
      <c r="K201" s="358" t="s">
        <v>4190</v>
      </c>
      <c r="L201" s="359"/>
      <c r="M201" s="106"/>
    </row>
    <row r="202" spans="2:13" s="192" customFormat="1" x14ac:dyDescent="0.2">
      <c r="B202" s="357" t="s">
        <v>3972</v>
      </c>
      <c r="C202" s="358" t="s">
        <v>760</v>
      </c>
      <c r="D202" s="358" t="s">
        <v>4973</v>
      </c>
      <c r="E202" s="358" t="s">
        <v>5818</v>
      </c>
      <c r="F202" s="358" t="s">
        <v>858</v>
      </c>
      <c r="G202" s="358">
        <v>500</v>
      </c>
      <c r="H202" s="358" t="s">
        <v>2236</v>
      </c>
      <c r="I202" s="358" t="s">
        <v>5415</v>
      </c>
      <c r="J202" s="358" t="s">
        <v>4834</v>
      </c>
      <c r="K202" s="358" t="s">
        <v>4190</v>
      </c>
      <c r="L202" s="359"/>
      <c r="M202" s="106"/>
    </row>
    <row r="203" spans="2:13" s="192" customFormat="1" x14ac:dyDescent="0.2">
      <c r="B203" s="357" t="s">
        <v>3972</v>
      </c>
      <c r="C203" s="358" t="s">
        <v>760</v>
      </c>
      <c r="D203" s="358" t="s">
        <v>4975</v>
      </c>
      <c r="E203" s="358" t="s">
        <v>5819</v>
      </c>
      <c r="F203" s="358" t="s">
        <v>858</v>
      </c>
      <c r="G203" s="358">
        <v>500</v>
      </c>
      <c r="H203" s="358" t="s">
        <v>2236</v>
      </c>
      <c r="I203" s="358" t="s">
        <v>5419</v>
      </c>
      <c r="J203" s="358" t="s">
        <v>4834</v>
      </c>
      <c r="K203" s="358" t="s">
        <v>4190</v>
      </c>
      <c r="L203" s="359"/>
      <c r="M203" s="106"/>
    </row>
    <row r="204" spans="2:13" s="192" customFormat="1" x14ac:dyDescent="0.2">
      <c r="B204" s="357" t="s">
        <v>3972</v>
      </c>
      <c r="C204" s="358" t="s">
        <v>760</v>
      </c>
      <c r="D204" s="358" t="s">
        <v>4977</v>
      </c>
      <c r="E204" s="358" t="s">
        <v>5820</v>
      </c>
      <c r="F204" s="358" t="s">
        <v>858</v>
      </c>
      <c r="G204" s="358">
        <v>500</v>
      </c>
      <c r="H204" s="358" t="s">
        <v>2236</v>
      </c>
      <c r="I204" s="358" t="s">
        <v>5821</v>
      </c>
      <c r="J204" s="358" t="s">
        <v>4970</v>
      </c>
      <c r="K204" s="358" t="s">
        <v>4190</v>
      </c>
      <c r="L204" s="359"/>
      <c r="M204" s="106"/>
    </row>
    <row r="205" spans="2:13" s="192" customFormat="1" x14ac:dyDescent="0.2">
      <c r="B205" s="357" t="s">
        <v>3972</v>
      </c>
      <c r="C205" s="358" t="s">
        <v>760</v>
      </c>
      <c r="D205" s="358" t="s">
        <v>4979</v>
      </c>
      <c r="E205" s="358" t="s">
        <v>5822</v>
      </c>
      <c r="F205" s="358" t="s">
        <v>858</v>
      </c>
      <c r="G205" s="358">
        <v>500</v>
      </c>
      <c r="H205" s="358" t="s">
        <v>2236</v>
      </c>
      <c r="I205" s="358" t="s">
        <v>5823</v>
      </c>
      <c r="J205" s="358" t="s">
        <v>4970</v>
      </c>
      <c r="K205" s="358" t="s">
        <v>4190</v>
      </c>
      <c r="L205" s="359"/>
      <c r="M205" s="106"/>
    </row>
    <row r="206" spans="2:13" s="192" customFormat="1" x14ac:dyDescent="0.2">
      <c r="B206" s="357" t="s">
        <v>3972</v>
      </c>
      <c r="C206" s="362" t="s">
        <v>761</v>
      </c>
      <c r="D206" s="362" t="s">
        <v>4880</v>
      </c>
      <c r="E206" s="362" t="s">
        <v>5264</v>
      </c>
      <c r="F206" s="362" t="s">
        <v>988</v>
      </c>
      <c r="G206" s="362">
        <v>12</v>
      </c>
      <c r="H206" s="362" t="s">
        <v>4278</v>
      </c>
      <c r="I206" s="362" t="s">
        <v>1593</v>
      </c>
      <c r="J206" s="362" t="s">
        <v>4834</v>
      </c>
      <c r="K206" s="362" t="s">
        <v>3981</v>
      </c>
      <c r="L206" s="359"/>
      <c r="M206" s="106"/>
    </row>
    <row r="207" spans="2:13" s="192" customFormat="1" x14ac:dyDescent="0.2">
      <c r="B207" s="357" t="s">
        <v>3972</v>
      </c>
      <c r="C207" s="362" t="s">
        <v>761</v>
      </c>
      <c r="D207" s="362" t="s">
        <v>4878</v>
      </c>
      <c r="E207" s="362" t="s">
        <v>5260</v>
      </c>
      <c r="F207" s="362" t="s">
        <v>988</v>
      </c>
      <c r="G207" s="362">
        <v>110</v>
      </c>
      <c r="H207" s="362" t="s">
        <v>4278</v>
      </c>
      <c r="I207" s="362" t="s">
        <v>1574</v>
      </c>
      <c r="J207" s="362" t="s">
        <v>4834</v>
      </c>
      <c r="K207" s="362" t="s">
        <v>3981</v>
      </c>
      <c r="L207" s="359"/>
      <c r="M207" s="106"/>
    </row>
    <row r="208" spans="2:13" s="192" customFormat="1" x14ac:dyDescent="0.2">
      <c r="B208" s="357" t="s">
        <v>3972</v>
      </c>
      <c r="C208" s="362" t="s">
        <v>761</v>
      </c>
      <c r="D208" s="362" t="s">
        <v>4876</v>
      </c>
      <c r="E208" s="362" t="s">
        <v>5262</v>
      </c>
      <c r="F208" s="362" t="s">
        <v>988</v>
      </c>
      <c r="G208" s="362">
        <v>220</v>
      </c>
      <c r="H208" s="362" t="s">
        <v>1583</v>
      </c>
      <c r="I208" s="362" t="s">
        <v>4278</v>
      </c>
      <c r="J208" s="362" t="s">
        <v>4834</v>
      </c>
      <c r="K208" s="362" t="s">
        <v>3981</v>
      </c>
      <c r="L208" s="359"/>
      <c r="M208" s="106"/>
    </row>
    <row r="209" spans="2:13" s="192" customFormat="1" x14ac:dyDescent="0.2">
      <c r="B209" s="357" t="s">
        <v>3972</v>
      </c>
      <c r="C209" s="358" t="s">
        <v>58</v>
      </c>
      <c r="D209" s="358" t="s">
        <v>4876</v>
      </c>
      <c r="E209" s="358" t="s">
        <v>5553</v>
      </c>
      <c r="F209" s="358" t="s">
        <v>858</v>
      </c>
      <c r="G209" s="358">
        <v>13.2</v>
      </c>
      <c r="H209" s="358" t="s">
        <v>3101</v>
      </c>
      <c r="I209" s="358" t="s">
        <v>3101</v>
      </c>
      <c r="J209" s="358" t="s">
        <v>4831</v>
      </c>
      <c r="K209" s="358" t="s">
        <v>5808</v>
      </c>
      <c r="L209" s="359"/>
      <c r="M209" s="106"/>
    </row>
    <row r="210" spans="2:13" s="192" customFormat="1" x14ac:dyDescent="0.2">
      <c r="B210" s="357" t="s">
        <v>3972</v>
      </c>
      <c r="C210" s="358" t="s">
        <v>58</v>
      </c>
      <c r="D210" s="358" t="s">
        <v>4878</v>
      </c>
      <c r="E210" s="358" t="s">
        <v>5275</v>
      </c>
      <c r="F210" s="358" t="s">
        <v>858</v>
      </c>
      <c r="G210" s="358">
        <v>500</v>
      </c>
      <c r="H210" s="358" t="s">
        <v>4866</v>
      </c>
      <c r="I210" s="358" t="s">
        <v>4866</v>
      </c>
      <c r="J210" s="358" t="s">
        <v>4831</v>
      </c>
      <c r="K210" s="358" t="s">
        <v>4190</v>
      </c>
      <c r="L210" s="359"/>
      <c r="M210" s="106"/>
    </row>
    <row r="211" spans="2:13" s="192" customFormat="1" x14ac:dyDescent="0.2">
      <c r="B211" s="357" t="s">
        <v>3972</v>
      </c>
      <c r="C211" s="358" t="s">
        <v>58</v>
      </c>
      <c r="D211" s="358" t="s">
        <v>4880</v>
      </c>
      <c r="E211" s="358" t="s">
        <v>5328</v>
      </c>
      <c r="F211" s="358" t="s">
        <v>858</v>
      </c>
      <c r="G211" s="358">
        <v>500</v>
      </c>
      <c r="H211" s="358" t="s">
        <v>4868</v>
      </c>
      <c r="I211" s="358" t="s">
        <v>4868</v>
      </c>
      <c r="J211" s="358" t="s">
        <v>4831</v>
      </c>
      <c r="K211" s="358" t="s">
        <v>4190</v>
      </c>
      <c r="L211" s="359"/>
      <c r="M211" s="106"/>
    </row>
    <row r="212" spans="2:13" s="192" customFormat="1" x14ac:dyDescent="0.2">
      <c r="B212" s="357" t="s">
        <v>3972</v>
      </c>
      <c r="C212" s="358" t="s">
        <v>58</v>
      </c>
      <c r="D212" s="358" t="s">
        <v>4881</v>
      </c>
      <c r="E212" s="358" t="s">
        <v>5824</v>
      </c>
      <c r="F212" s="358" t="s">
        <v>858</v>
      </c>
      <c r="G212" s="358">
        <v>500</v>
      </c>
      <c r="H212" s="358" t="s">
        <v>4870</v>
      </c>
      <c r="I212" s="358" t="s">
        <v>4870</v>
      </c>
      <c r="J212" s="358" t="s">
        <v>4831</v>
      </c>
      <c r="K212" s="358" t="s">
        <v>4190</v>
      </c>
      <c r="L212" s="359"/>
      <c r="M212" s="106"/>
    </row>
    <row r="213" spans="2:13" s="192" customFormat="1" x14ac:dyDescent="0.2">
      <c r="B213" s="357" t="s">
        <v>3972</v>
      </c>
      <c r="C213" s="358" t="s">
        <v>58</v>
      </c>
      <c r="D213" s="358" t="s">
        <v>4889</v>
      </c>
      <c r="E213" s="358" t="s">
        <v>5825</v>
      </c>
      <c r="F213" s="358" t="s">
        <v>858</v>
      </c>
      <c r="G213" s="358">
        <v>500</v>
      </c>
      <c r="H213" s="358" t="s">
        <v>4872</v>
      </c>
      <c r="I213" s="358" t="s">
        <v>4872</v>
      </c>
      <c r="J213" s="358" t="s">
        <v>4831</v>
      </c>
      <c r="K213" s="358" t="s">
        <v>4190</v>
      </c>
      <c r="L213" s="359"/>
      <c r="M213" s="106"/>
    </row>
    <row r="214" spans="2:13" s="192" customFormat="1" x14ac:dyDescent="0.2">
      <c r="B214" s="357" t="s">
        <v>3972</v>
      </c>
      <c r="C214" s="358" t="s">
        <v>58</v>
      </c>
      <c r="D214" s="358" t="s">
        <v>4894</v>
      </c>
      <c r="E214" s="358" t="s">
        <v>5826</v>
      </c>
      <c r="F214" s="358" t="s">
        <v>858</v>
      </c>
      <c r="G214" s="358">
        <v>13.2</v>
      </c>
      <c r="H214" s="358" t="s">
        <v>3101</v>
      </c>
      <c r="I214" s="358" t="s">
        <v>5416</v>
      </c>
      <c r="J214" s="358" t="s">
        <v>4834</v>
      </c>
      <c r="K214" s="358" t="s">
        <v>3981</v>
      </c>
      <c r="L214" s="359"/>
      <c r="M214" s="106"/>
    </row>
    <row r="215" spans="2:13" s="192" customFormat="1" x14ac:dyDescent="0.2">
      <c r="B215" s="357" t="s">
        <v>3972</v>
      </c>
      <c r="C215" s="358" t="s">
        <v>58</v>
      </c>
      <c r="D215" s="358" t="s">
        <v>4895</v>
      </c>
      <c r="E215" s="358" t="s">
        <v>5827</v>
      </c>
      <c r="F215" s="358" t="s">
        <v>858</v>
      </c>
      <c r="G215" s="358">
        <v>13.2</v>
      </c>
      <c r="H215" s="358" t="s">
        <v>3101</v>
      </c>
      <c r="I215" s="358" t="s">
        <v>5415</v>
      </c>
      <c r="J215" s="358" t="s">
        <v>4834</v>
      </c>
      <c r="K215" s="358" t="s">
        <v>3981</v>
      </c>
      <c r="L215" s="359"/>
      <c r="M215" s="106"/>
    </row>
    <row r="216" spans="2:13" s="192" customFormat="1" x14ac:dyDescent="0.2">
      <c r="B216" s="357" t="s">
        <v>3972</v>
      </c>
      <c r="C216" s="358" t="s">
        <v>58</v>
      </c>
      <c r="D216" s="358" t="s">
        <v>4896</v>
      </c>
      <c r="E216" s="358" t="s">
        <v>5828</v>
      </c>
      <c r="F216" s="358" t="s">
        <v>858</v>
      </c>
      <c r="G216" s="358">
        <v>13.2</v>
      </c>
      <c r="H216" s="358" t="s">
        <v>3101</v>
      </c>
      <c r="I216" s="358" t="s">
        <v>5475</v>
      </c>
      <c r="J216" s="358" t="s">
        <v>4829</v>
      </c>
      <c r="K216" s="358" t="s">
        <v>3975</v>
      </c>
      <c r="L216" s="359"/>
      <c r="M216" s="106"/>
    </row>
    <row r="217" spans="2:13" s="192" customFormat="1" x14ac:dyDescent="0.2">
      <c r="B217" s="357" t="s">
        <v>3972</v>
      </c>
      <c r="C217" s="358" t="s">
        <v>58</v>
      </c>
      <c r="D217" s="358" t="s">
        <v>4899</v>
      </c>
      <c r="E217" s="358" t="s">
        <v>5829</v>
      </c>
      <c r="F217" s="358" t="s">
        <v>858</v>
      </c>
      <c r="G217" s="358">
        <v>13.2</v>
      </c>
      <c r="H217" s="358" t="s">
        <v>3101</v>
      </c>
      <c r="I217" s="358" t="s">
        <v>5475</v>
      </c>
      <c r="J217" s="358" t="s">
        <v>4829</v>
      </c>
      <c r="K217" s="358" t="s">
        <v>3975</v>
      </c>
      <c r="L217" s="359"/>
      <c r="M217" s="106"/>
    </row>
    <row r="218" spans="2:13" s="192" customFormat="1" x14ac:dyDescent="0.2">
      <c r="B218" s="357" t="s">
        <v>3972</v>
      </c>
      <c r="C218" s="358" t="s">
        <v>58</v>
      </c>
      <c r="D218" s="358" t="s">
        <v>4902</v>
      </c>
      <c r="E218" s="358" t="s">
        <v>5810</v>
      </c>
      <c r="F218" s="358" t="s">
        <v>858</v>
      </c>
      <c r="G218" s="358">
        <v>220</v>
      </c>
      <c r="H218" s="358" t="s">
        <v>2237</v>
      </c>
      <c r="I218" s="358" t="s">
        <v>4826</v>
      </c>
      <c r="J218" s="358" t="s">
        <v>4970</v>
      </c>
      <c r="K218" s="358" t="s">
        <v>4190</v>
      </c>
      <c r="L218" s="359"/>
      <c r="M218" s="106"/>
    </row>
    <row r="219" spans="2:13" s="192" customFormat="1" x14ac:dyDescent="0.2">
      <c r="B219" s="357" t="s">
        <v>3972</v>
      </c>
      <c r="C219" s="358" t="s">
        <v>58</v>
      </c>
      <c r="D219" s="358" t="s">
        <v>4905</v>
      </c>
      <c r="E219" s="358" t="s">
        <v>5263</v>
      </c>
      <c r="F219" s="358" t="s">
        <v>858</v>
      </c>
      <c r="G219" s="358">
        <v>220</v>
      </c>
      <c r="H219" s="358" t="s">
        <v>2237</v>
      </c>
      <c r="I219" s="358" t="s">
        <v>2237</v>
      </c>
      <c r="J219" s="358" t="s">
        <v>5382</v>
      </c>
      <c r="K219" s="358" t="s">
        <v>4190</v>
      </c>
      <c r="L219" s="359"/>
      <c r="M219" s="106"/>
    </row>
    <row r="220" spans="2:13" s="192" customFormat="1" x14ac:dyDescent="0.2">
      <c r="B220" s="357" t="s">
        <v>3972</v>
      </c>
      <c r="C220" s="358" t="s">
        <v>58</v>
      </c>
      <c r="D220" s="358" t="s">
        <v>4908</v>
      </c>
      <c r="E220" s="358" t="s">
        <v>5438</v>
      </c>
      <c r="F220" s="358" t="s">
        <v>858</v>
      </c>
      <c r="G220" s="358">
        <v>220</v>
      </c>
      <c r="H220" s="358" t="s">
        <v>2237</v>
      </c>
      <c r="I220" s="358" t="s">
        <v>2237</v>
      </c>
      <c r="J220" s="358" t="s">
        <v>4831</v>
      </c>
      <c r="K220" s="358" t="s">
        <v>4190</v>
      </c>
      <c r="L220" s="359"/>
      <c r="M220" s="106"/>
    </row>
    <row r="221" spans="2:13" s="192" customFormat="1" x14ac:dyDescent="0.2">
      <c r="B221" s="357" t="s">
        <v>3972</v>
      </c>
      <c r="C221" s="358" t="s">
        <v>58</v>
      </c>
      <c r="D221" s="358" t="s">
        <v>4911</v>
      </c>
      <c r="E221" s="358" t="s">
        <v>5262</v>
      </c>
      <c r="F221" s="358" t="s">
        <v>858</v>
      </c>
      <c r="G221" s="358">
        <v>220</v>
      </c>
      <c r="H221" s="358" t="s">
        <v>2237</v>
      </c>
      <c r="I221" s="358" t="s">
        <v>5803</v>
      </c>
      <c r="J221" s="358" t="s">
        <v>4834</v>
      </c>
      <c r="K221" s="358" t="s">
        <v>5808</v>
      </c>
      <c r="L221" s="359"/>
      <c r="M221" s="106"/>
    </row>
    <row r="222" spans="2:13" s="192" customFormat="1" x14ac:dyDescent="0.2">
      <c r="B222" s="357" t="s">
        <v>3972</v>
      </c>
      <c r="C222" s="358" t="s">
        <v>58</v>
      </c>
      <c r="D222" s="358" t="s">
        <v>4914</v>
      </c>
      <c r="E222" s="358" t="s">
        <v>5436</v>
      </c>
      <c r="F222" s="358" t="s">
        <v>858</v>
      </c>
      <c r="G222" s="358">
        <v>220</v>
      </c>
      <c r="H222" s="358" t="s">
        <v>2237</v>
      </c>
      <c r="I222" s="358" t="s">
        <v>5417</v>
      </c>
      <c r="J222" s="358" t="s">
        <v>4834</v>
      </c>
      <c r="K222" s="358" t="s">
        <v>4190</v>
      </c>
      <c r="L222" s="359"/>
      <c r="M222" s="106"/>
    </row>
    <row r="223" spans="2:13" s="192" customFormat="1" x14ac:dyDescent="0.2">
      <c r="B223" s="357" t="s">
        <v>3972</v>
      </c>
      <c r="C223" s="358" t="s">
        <v>58</v>
      </c>
      <c r="D223" s="358" t="s">
        <v>4917</v>
      </c>
      <c r="E223" s="358" t="s">
        <v>5811</v>
      </c>
      <c r="F223" s="358" t="s">
        <v>858</v>
      </c>
      <c r="G223" s="358">
        <v>220</v>
      </c>
      <c r="H223" s="358" t="s">
        <v>2237</v>
      </c>
      <c r="I223" s="358" t="s">
        <v>5416</v>
      </c>
      <c r="J223" s="358" t="s">
        <v>4834</v>
      </c>
      <c r="K223" s="358" t="s">
        <v>4190</v>
      </c>
      <c r="L223" s="359"/>
      <c r="M223" s="106"/>
    </row>
    <row r="224" spans="2:13" s="192" customFormat="1" x14ac:dyDescent="0.2">
      <c r="B224" s="357" t="s">
        <v>3972</v>
      </c>
      <c r="C224" s="358" t="s">
        <v>58</v>
      </c>
      <c r="D224" s="358" t="s">
        <v>4920</v>
      </c>
      <c r="E224" s="358" t="s">
        <v>5830</v>
      </c>
      <c r="F224" s="358" t="s">
        <v>858</v>
      </c>
      <c r="G224" s="358">
        <v>220</v>
      </c>
      <c r="H224" s="358" t="s">
        <v>2237</v>
      </c>
      <c r="I224" s="358" t="s">
        <v>4830</v>
      </c>
      <c r="J224" s="358" t="s">
        <v>4970</v>
      </c>
      <c r="K224" s="358" t="s">
        <v>4190</v>
      </c>
      <c r="L224" s="359"/>
      <c r="M224" s="106"/>
    </row>
    <row r="225" spans="2:13" s="192" customFormat="1" x14ac:dyDescent="0.2">
      <c r="B225" s="357" t="s">
        <v>3972</v>
      </c>
      <c r="C225" s="358" t="s">
        <v>58</v>
      </c>
      <c r="D225" s="358" t="s">
        <v>4923</v>
      </c>
      <c r="E225" s="358" t="s">
        <v>5816</v>
      </c>
      <c r="F225" s="358" t="s">
        <v>858</v>
      </c>
      <c r="G225" s="358">
        <v>500</v>
      </c>
      <c r="H225" s="358" t="s">
        <v>2238</v>
      </c>
      <c r="I225" s="358" t="s">
        <v>2238</v>
      </c>
      <c r="J225" s="358" t="s">
        <v>5382</v>
      </c>
      <c r="K225" s="358" t="s">
        <v>4190</v>
      </c>
      <c r="L225" s="359"/>
      <c r="M225" s="106"/>
    </row>
    <row r="226" spans="2:13" s="192" customFormat="1" x14ac:dyDescent="0.2">
      <c r="B226" s="357" t="s">
        <v>3972</v>
      </c>
      <c r="C226" s="358" t="s">
        <v>58</v>
      </c>
      <c r="D226" s="358" t="s">
        <v>4926</v>
      </c>
      <c r="E226" s="358" t="s">
        <v>5817</v>
      </c>
      <c r="F226" s="358" t="s">
        <v>858</v>
      </c>
      <c r="G226" s="358">
        <v>500</v>
      </c>
      <c r="H226" s="358" t="s">
        <v>2238</v>
      </c>
      <c r="I226" s="358" t="s">
        <v>2238</v>
      </c>
      <c r="J226" s="358" t="s">
        <v>4831</v>
      </c>
      <c r="K226" s="358" t="s">
        <v>4190</v>
      </c>
      <c r="L226" s="359"/>
      <c r="M226" s="106"/>
    </row>
    <row r="227" spans="2:13" s="192" customFormat="1" x14ac:dyDescent="0.2">
      <c r="B227" s="357" t="s">
        <v>3972</v>
      </c>
      <c r="C227" s="358" t="s">
        <v>58</v>
      </c>
      <c r="D227" s="358" t="s">
        <v>4929</v>
      </c>
      <c r="E227" s="358" t="s">
        <v>5831</v>
      </c>
      <c r="F227" s="358" t="s">
        <v>858</v>
      </c>
      <c r="G227" s="358">
        <v>500</v>
      </c>
      <c r="H227" s="358" t="s">
        <v>2238</v>
      </c>
      <c r="I227" s="358" t="s">
        <v>5803</v>
      </c>
      <c r="J227" s="358" t="s">
        <v>4834</v>
      </c>
      <c r="K227" s="358" t="s">
        <v>4190</v>
      </c>
      <c r="L227" s="359"/>
      <c r="M227" s="106"/>
    </row>
    <row r="228" spans="2:13" s="192" customFormat="1" x14ac:dyDescent="0.2">
      <c r="B228" s="357" t="s">
        <v>3972</v>
      </c>
      <c r="C228" s="358" t="s">
        <v>58</v>
      </c>
      <c r="D228" s="358" t="s">
        <v>4932</v>
      </c>
      <c r="E228" s="358" t="s">
        <v>5832</v>
      </c>
      <c r="F228" s="358" t="s">
        <v>858</v>
      </c>
      <c r="G228" s="358">
        <v>500</v>
      </c>
      <c r="H228" s="358" t="s">
        <v>2238</v>
      </c>
      <c r="I228" s="358" t="s">
        <v>5417</v>
      </c>
      <c r="J228" s="358" t="s">
        <v>4834</v>
      </c>
      <c r="K228" s="358" t="s">
        <v>4190</v>
      </c>
      <c r="L228" s="359"/>
      <c r="M228" s="106"/>
    </row>
    <row r="229" spans="2:13" s="192" customFormat="1" x14ac:dyDescent="0.2">
      <c r="B229" s="357" t="s">
        <v>3972</v>
      </c>
      <c r="C229" s="358" t="s">
        <v>58</v>
      </c>
      <c r="D229" s="358" t="s">
        <v>4935</v>
      </c>
      <c r="E229" s="358" t="s">
        <v>5820</v>
      </c>
      <c r="F229" s="358" t="s">
        <v>858</v>
      </c>
      <c r="G229" s="358">
        <v>500</v>
      </c>
      <c r="H229" s="358" t="s">
        <v>2238</v>
      </c>
      <c r="I229" s="358" t="s">
        <v>4832</v>
      </c>
      <c r="J229" s="358" t="s">
        <v>4970</v>
      </c>
      <c r="K229" s="358" t="s">
        <v>4190</v>
      </c>
      <c r="L229" s="359"/>
      <c r="M229" s="106"/>
    </row>
    <row r="230" spans="2:13" s="192" customFormat="1" x14ac:dyDescent="0.2">
      <c r="B230" s="357" t="s">
        <v>3972</v>
      </c>
      <c r="C230" s="358" t="s">
        <v>58</v>
      </c>
      <c r="D230" s="358" t="s">
        <v>4938</v>
      </c>
      <c r="E230" s="358" t="s">
        <v>5822</v>
      </c>
      <c r="F230" s="358" t="s">
        <v>858</v>
      </c>
      <c r="G230" s="358">
        <v>500</v>
      </c>
      <c r="H230" s="358" t="s">
        <v>2238</v>
      </c>
      <c r="I230" s="358" t="s">
        <v>4835</v>
      </c>
      <c r="J230" s="358" t="s">
        <v>4970</v>
      </c>
      <c r="K230" s="358" t="s">
        <v>4190</v>
      </c>
      <c r="L230" s="359"/>
      <c r="M230" s="106"/>
    </row>
    <row r="231" spans="2:13" s="192" customFormat="1" x14ac:dyDescent="0.2">
      <c r="B231" s="357" t="s">
        <v>3972</v>
      </c>
      <c r="C231" s="358" t="s">
        <v>58</v>
      </c>
      <c r="D231" s="358" t="s">
        <v>4941</v>
      </c>
      <c r="E231" s="358" t="s">
        <v>5833</v>
      </c>
      <c r="F231" s="358" t="s">
        <v>858</v>
      </c>
      <c r="G231" s="358">
        <v>500</v>
      </c>
      <c r="H231" s="358" t="s">
        <v>2238</v>
      </c>
      <c r="I231" s="358" t="s">
        <v>4862</v>
      </c>
      <c r="J231" s="358" t="s">
        <v>4970</v>
      </c>
      <c r="K231" s="358" t="s">
        <v>4190</v>
      </c>
      <c r="L231" s="359"/>
      <c r="M231" s="106"/>
    </row>
    <row r="232" spans="2:13" s="192" customFormat="1" x14ac:dyDescent="0.2">
      <c r="B232" s="357" t="s">
        <v>3972</v>
      </c>
      <c r="C232" s="358" t="s">
        <v>58</v>
      </c>
      <c r="D232" s="358" t="s">
        <v>4944</v>
      </c>
      <c r="E232" s="358" t="s">
        <v>5834</v>
      </c>
      <c r="F232" s="358" t="s">
        <v>858</v>
      </c>
      <c r="G232" s="358">
        <v>500</v>
      </c>
      <c r="H232" s="358" t="s">
        <v>2238</v>
      </c>
      <c r="I232" s="358" t="s">
        <v>4864</v>
      </c>
      <c r="J232" s="358" t="s">
        <v>4970</v>
      </c>
      <c r="K232" s="358" t="s">
        <v>4190</v>
      </c>
      <c r="L232" s="359"/>
      <c r="M232" s="106"/>
    </row>
    <row r="233" spans="2:13" s="192" customFormat="1" x14ac:dyDescent="0.2">
      <c r="B233" s="357" t="s">
        <v>3972</v>
      </c>
      <c r="C233" s="362" t="s">
        <v>60</v>
      </c>
      <c r="D233" s="362" t="s">
        <v>4876</v>
      </c>
      <c r="E233" s="362" t="s">
        <v>5347</v>
      </c>
      <c r="F233" s="364" t="s">
        <v>965</v>
      </c>
      <c r="G233" s="364">
        <v>23</v>
      </c>
      <c r="H233" s="362" t="s">
        <v>2127</v>
      </c>
      <c r="I233" s="362" t="s">
        <v>5627</v>
      </c>
      <c r="J233" s="362" t="s">
        <v>3974</v>
      </c>
      <c r="K233" s="362" t="s">
        <v>3981</v>
      </c>
      <c r="L233" s="359"/>
      <c r="M233" s="106"/>
    </row>
    <row r="234" spans="2:13" s="192" customFormat="1" x14ac:dyDescent="0.2">
      <c r="B234" s="357" t="s">
        <v>3972</v>
      </c>
      <c r="C234" s="362" t="s">
        <v>60</v>
      </c>
      <c r="D234" s="362" t="s">
        <v>4878</v>
      </c>
      <c r="E234" s="362" t="s">
        <v>5348</v>
      </c>
      <c r="F234" s="364" t="s">
        <v>965</v>
      </c>
      <c r="G234" s="364">
        <v>23</v>
      </c>
      <c r="H234" s="362" t="s">
        <v>2127</v>
      </c>
      <c r="I234" s="362" t="s">
        <v>5628</v>
      </c>
      <c r="J234" s="362" t="s">
        <v>3974</v>
      </c>
      <c r="K234" s="362" t="s">
        <v>3981</v>
      </c>
      <c r="L234" s="359"/>
      <c r="M234" s="106"/>
    </row>
    <row r="235" spans="2:13" s="192" customFormat="1" x14ac:dyDescent="0.2">
      <c r="B235" s="357" t="s">
        <v>3972</v>
      </c>
      <c r="C235" s="362" t="s">
        <v>60</v>
      </c>
      <c r="D235" s="362" t="s">
        <v>4880</v>
      </c>
      <c r="E235" s="362" t="s">
        <v>5365</v>
      </c>
      <c r="F235" s="364" t="s">
        <v>965</v>
      </c>
      <c r="G235" s="364">
        <v>23</v>
      </c>
      <c r="H235" s="362" t="s">
        <v>2127</v>
      </c>
      <c r="I235" s="362" t="s">
        <v>5629</v>
      </c>
      <c r="J235" s="362" t="s">
        <v>3974</v>
      </c>
      <c r="K235" s="362" t="s">
        <v>3981</v>
      </c>
      <c r="L235" s="359"/>
      <c r="M235" s="106"/>
    </row>
    <row r="236" spans="2:13" s="192" customFormat="1" x14ac:dyDescent="0.2">
      <c r="B236" s="357" t="s">
        <v>3972</v>
      </c>
      <c r="C236" s="362" t="s">
        <v>60</v>
      </c>
      <c r="D236" s="362" t="s">
        <v>4881</v>
      </c>
      <c r="E236" s="362" t="s">
        <v>5998</v>
      </c>
      <c r="F236" s="364" t="s">
        <v>965</v>
      </c>
      <c r="G236" s="364">
        <v>23</v>
      </c>
      <c r="H236" s="362" t="s">
        <v>2127</v>
      </c>
      <c r="I236" s="362" t="s">
        <v>5630</v>
      </c>
      <c r="J236" s="362" t="s">
        <v>3974</v>
      </c>
      <c r="K236" s="362" t="s">
        <v>3981</v>
      </c>
      <c r="L236" s="359"/>
      <c r="M236" s="106"/>
    </row>
    <row r="237" spans="2:13" s="192" customFormat="1" x14ac:dyDescent="0.2">
      <c r="B237" s="357" t="s">
        <v>3972</v>
      </c>
      <c r="C237" s="362" t="s">
        <v>60</v>
      </c>
      <c r="D237" s="362" t="s">
        <v>4889</v>
      </c>
      <c r="E237" s="362" t="s">
        <v>8484</v>
      </c>
      <c r="F237" s="364" t="s">
        <v>965</v>
      </c>
      <c r="G237" s="364">
        <v>23</v>
      </c>
      <c r="H237" s="362" t="s">
        <v>2127</v>
      </c>
      <c r="I237" s="362" t="s">
        <v>5631</v>
      </c>
      <c r="J237" s="358" t="s">
        <v>4970</v>
      </c>
      <c r="K237" s="362" t="s">
        <v>3981</v>
      </c>
      <c r="L237" s="359"/>
      <c r="M237" s="106"/>
    </row>
    <row r="238" spans="2:13" s="192" customFormat="1" x14ac:dyDescent="0.2">
      <c r="B238" s="357" t="s">
        <v>3972</v>
      </c>
      <c r="C238" s="362" t="s">
        <v>60</v>
      </c>
      <c r="D238" s="362" t="s">
        <v>4894</v>
      </c>
      <c r="E238" s="362" t="s">
        <v>6122</v>
      </c>
      <c r="F238" s="364" t="s">
        <v>965</v>
      </c>
      <c r="G238" s="364">
        <v>23</v>
      </c>
      <c r="H238" s="362" t="s">
        <v>2127</v>
      </c>
      <c r="I238" s="362" t="s">
        <v>5510</v>
      </c>
      <c r="J238" s="362" t="s">
        <v>4829</v>
      </c>
      <c r="K238" s="362" t="s">
        <v>3981</v>
      </c>
      <c r="L238" s="359"/>
      <c r="M238" s="106"/>
    </row>
    <row r="239" spans="2:13" s="192" customFormat="1" x14ac:dyDescent="0.2">
      <c r="B239" s="357" t="s">
        <v>3972</v>
      </c>
      <c r="C239" s="362" t="s">
        <v>60</v>
      </c>
      <c r="D239" s="362" t="s">
        <v>4895</v>
      </c>
      <c r="E239" s="362" t="s">
        <v>5541</v>
      </c>
      <c r="F239" s="364" t="s">
        <v>965</v>
      </c>
      <c r="G239" s="364">
        <v>23</v>
      </c>
      <c r="H239" s="362" t="s">
        <v>4249</v>
      </c>
      <c r="I239" s="362" t="s">
        <v>2127</v>
      </c>
      <c r="J239" s="362" t="s">
        <v>4834</v>
      </c>
      <c r="K239" s="362" t="s">
        <v>3981</v>
      </c>
      <c r="L239" s="359"/>
      <c r="M239" s="106"/>
    </row>
    <row r="240" spans="2:13" s="192" customFormat="1" x14ac:dyDescent="0.2">
      <c r="B240" s="357" t="s">
        <v>3972</v>
      </c>
      <c r="C240" s="362" t="s">
        <v>60</v>
      </c>
      <c r="D240" s="362" t="s">
        <v>4896</v>
      </c>
      <c r="E240" s="362" t="s">
        <v>5512</v>
      </c>
      <c r="F240" s="364" t="s">
        <v>965</v>
      </c>
      <c r="G240" s="364">
        <v>23</v>
      </c>
      <c r="H240" s="362" t="s">
        <v>2127</v>
      </c>
      <c r="I240" s="362" t="s">
        <v>5512</v>
      </c>
      <c r="J240" s="362" t="s">
        <v>4834</v>
      </c>
      <c r="K240" s="362" t="s">
        <v>3981</v>
      </c>
      <c r="L240" s="359"/>
      <c r="M240" s="106"/>
    </row>
    <row r="241" spans="2:13" s="192" customFormat="1" x14ac:dyDescent="0.2">
      <c r="B241" s="357" t="s">
        <v>3972</v>
      </c>
      <c r="C241" s="362" t="s">
        <v>60</v>
      </c>
      <c r="D241" s="362" t="s">
        <v>4899</v>
      </c>
      <c r="E241" s="362" t="s">
        <v>5260</v>
      </c>
      <c r="F241" s="364" t="s">
        <v>965</v>
      </c>
      <c r="G241" s="364">
        <v>110</v>
      </c>
      <c r="H241" s="362" t="s">
        <v>2073</v>
      </c>
      <c r="I241" s="362" t="s">
        <v>4278</v>
      </c>
      <c r="J241" s="362" t="s">
        <v>4834</v>
      </c>
      <c r="K241" s="362" t="s">
        <v>3981</v>
      </c>
      <c r="L241" s="359"/>
      <c r="M241" s="106"/>
    </row>
    <row r="242" spans="2:13" s="192" customFormat="1" x14ac:dyDescent="0.2">
      <c r="B242" s="357" t="s">
        <v>3972</v>
      </c>
      <c r="C242" s="362" t="s">
        <v>60</v>
      </c>
      <c r="D242" s="362" t="s">
        <v>4902</v>
      </c>
      <c r="E242" s="362" t="s">
        <v>5261</v>
      </c>
      <c r="F242" s="364" t="s">
        <v>965</v>
      </c>
      <c r="G242" s="364">
        <v>110</v>
      </c>
      <c r="H242" s="362" t="s">
        <v>2073</v>
      </c>
      <c r="I242" s="362" t="s">
        <v>4249</v>
      </c>
      <c r="J242" s="362" t="s">
        <v>4834</v>
      </c>
      <c r="K242" s="362" t="s">
        <v>3981</v>
      </c>
      <c r="L242" s="359"/>
      <c r="M242" s="106"/>
    </row>
    <row r="243" spans="2:13" s="192" customFormat="1" x14ac:dyDescent="0.2">
      <c r="B243" s="357" t="s">
        <v>3972</v>
      </c>
      <c r="C243" s="362" t="s">
        <v>60</v>
      </c>
      <c r="D243" s="362" t="s">
        <v>4905</v>
      </c>
      <c r="E243" s="362" t="s">
        <v>5632</v>
      </c>
      <c r="F243" s="364" t="s">
        <v>965</v>
      </c>
      <c r="G243" s="364">
        <v>110</v>
      </c>
      <c r="H243" s="362" t="s">
        <v>2074</v>
      </c>
      <c r="I243" s="362" t="s">
        <v>5632</v>
      </c>
      <c r="J243" s="362" t="s">
        <v>4834</v>
      </c>
      <c r="K243" s="362" t="s">
        <v>3981</v>
      </c>
      <c r="L243" s="359"/>
      <c r="M243" s="106"/>
    </row>
    <row r="244" spans="2:13" s="192" customFormat="1" x14ac:dyDescent="0.2">
      <c r="B244" s="357" t="s">
        <v>3972</v>
      </c>
      <c r="C244" s="358" t="s">
        <v>61</v>
      </c>
      <c r="D244" s="358" t="s">
        <v>4876</v>
      </c>
      <c r="E244" s="358" t="s">
        <v>5256</v>
      </c>
      <c r="F244" s="358" t="s">
        <v>937</v>
      </c>
      <c r="G244" s="358">
        <v>66</v>
      </c>
      <c r="H244" s="358" t="s">
        <v>4826</v>
      </c>
      <c r="I244" s="358" t="s">
        <v>4278</v>
      </c>
      <c r="J244" s="358" t="s">
        <v>4834</v>
      </c>
      <c r="K244" s="358" t="s">
        <v>3981</v>
      </c>
      <c r="L244" s="359"/>
      <c r="M244" s="106"/>
    </row>
    <row r="245" spans="2:13" s="192" customFormat="1" x14ac:dyDescent="0.2">
      <c r="B245" s="357" t="s">
        <v>3972</v>
      </c>
      <c r="C245" s="358" t="s">
        <v>61</v>
      </c>
      <c r="D245" s="358" t="s">
        <v>4878</v>
      </c>
      <c r="E245" s="358" t="s">
        <v>5554</v>
      </c>
      <c r="F245" s="358" t="s">
        <v>937</v>
      </c>
      <c r="G245" s="358">
        <v>66</v>
      </c>
      <c r="H245" s="358" t="s">
        <v>5954</v>
      </c>
      <c r="I245" s="358" t="s">
        <v>4249</v>
      </c>
      <c r="J245" s="358" t="s">
        <v>4834</v>
      </c>
      <c r="K245" s="358" t="s">
        <v>3981</v>
      </c>
      <c r="L245" s="359"/>
      <c r="M245" s="106"/>
    </row>
    <row r="246" spans="2:13" s="192" customFormat="1" x14ac:dyDescent="0.2">
      <c r="B246" s="357" t="s">
        <v>3972</v>
      </c>
      <c r="C246" s="358" t="s">
        <v>61</v>
      </c>
      <c r="D246" s="358" t="s">
        <v>4880</v>
      </c>
      <c r="E246" s="358" t="s">
        <v>5542</v>
      </c>
      <c r="F246" s="358" t="s">
        <v>937</v>
      </c>
      <c r="G246" s="358">
        <v>23</v>
      </c>
      <c r="H246" s="358" t="s">
        <v>4249</v>
      </c>
      <c r="I246" s="358" t="s">
        <v>5955</v>
      </c>
      <c r="J246" s="358" t="s">
        <v>4834</v>
      </c>
      <c r="K246" s="358" t="s">
        <v>3981</v>
      </c>
      <c r="L246" s="359"/>
      <c r="M246" s="106"/>
    </row>
    <row r="247" spans="2:13" s="192" customFormat="1" x14ac:dyDescent="0.2">
      <c r="B247" s="357" t="s">
        <v>3972</v>
      </c>
      <c r="C247" s="358" t="s">
        <v>61</v>
      </c>
      <c r="D247" s="358" t="s">
        <v>4881</v>
      </c>
      <c r="E247" s="358" t="s">
        <v>5264</v>
      </c>
      <c r="F247" s="358" t="s">
        <v>937</v>
      </c>
      <c r="G247" s="358">
        <v>13.2</v>
      </c>
      <c r="H247" s="358" t="s">
        <v>4278</v>
      </c>
      <c r="I247" s="358" t="s">
        <v>5956</v>
      </c>
      <c r="J247" s="358" t="s">
        <v>4834</v>
      </c>
      <c r="K247" s="358" t="s">
        <v>3981</v>
      </c>
      <c r="L247" s="359"/>
      <c r="M247" s="106"/>
    </row>
    <row r="248" spans="2:13" s="192" customFormat="1" x14ac:dyDescent="0.2">
      <c r="B248" s="357" t="s">
        <v>3972</v>
      </c>
      <c r="C248" s="358" t="s">
        <v>61</v>
      </c>
      <c r="D248" s="358" t="s">
        <v>4889</v>
      </c>
      <c r="E248" s="358" t="s">
        <v>5347</v>
      </c>
      <c r="F248" s="358" t="s">
        <v>937</v>
      </c>
      <c r="G248" s="358">
        <v>23</v>
      </c>
      <c r="H248" s="358" t="s">
        <v>5955</v>
      </c>
      <c r="I248" s="358" t="s">
        <v>5957</v>
      </c>
      <c r="J248" s="358" t="s">
        <v>3974</v>
      </c>
      <c r="K248" s="358" t="s">
        <v>3981</v>
      </c>
      <c r="L248" s="359"/>
      <c r="M248" s="106"/>
    </row>
    <row r="249" spans="2:13" s="192" customFormat="1" x14ac:dyDescent="0.2">
      <c r="B249" s="357" t="s">
        <v>3972</v>
      </c>
      <c r="C249" s="358" t="s">
        <v>61</v>
      </c>
      <c r="D249" s="358" t="s">
        <v>4894</v>
      </c>
      <c r="E249" s="358" t="s">
        <v>5270</v>
      </c>
      <c r="F249" s="358" t="s">
        <v>937</v>
      </c>
      <c r="G249" s="358">
        <v>13.2</v>
      </c>
      <c r="H249" s="358" t="s">
        <v>5956</v>
      </c>
      <c r="I249" s="358" t="s">
        <v>5958</v>
      </c>
      <c r="J249" s="358" t="s">
        <v>3974</v>
      </c>
      <c r="K249" s="358" t="s">
        <v>3981</v>
      </c>
      <c r="L249" s="359"/>
      <c r="M249" s="106"/>
    </row>
    <row r="250" spans="2:13" s="192" customFormat="1" x14ac:dyDescent="0.2">
      <c r="B250" s="357" t="s">
        <v>3972</v>
      </c>
      <c r="C250" s="358" t="s">
        <v>61</v>
      </c>
      <c r="D250" s="358" t="s">
        <v>4895</v>
      </c>
      <c r="E250" s="358" t="s">
        <v>5271</v>
      </c>
      <c r="F250" s="358" t="s">
        <v>937</v>
      </c>
      <c r="G250" s="358">
        <v>13.2</v>
      </c>
      <c r="H250" s="358" t="s">
        <v>5956</v>
      </c>
      <c r="I250" s="358" t="s">
        <v>5959</v>
      </c>
      <c r="J250" s="358" t="s">
        <v>3974</v>
      </c>
      <c r="K250" s="358" t="s">
        <v>3981</v>
      </c>
      <c r="L250" s="359"/>
      <c r="M250" s="106"/>
    </row>
    <row r="251" spans="2:13" s="192" customFormat="1" x14ac:dyDescent="0.2">
      <c r="B251" s="357" t="s">
        <v>3972</v>
      </c>
      <c r="C251" s="358" t="s">
        <v>61</v>
      </c>
      <c r="D251" s="358" t="s">
        <v>4896</v>
      </c>
      <c r="E251" s="358" t="s">
        <v>5273</v>
      </c>
      <c r="F251" s="358" t="s">
        <v>937</v>
      </c>
      <c r="G251" s="358">
        <v>13.2</v>
      </c>
      <c r="H251" s="358" t="s">
        <v>5956</v>
      </c>
      <c r="I251" s="358" t="s">
        <v>5960</v>
      </c>
      <c r="J251" s="358" t="s">
        <v>3974</v>
      </c>
      <c r="K251" s="358" t="s">
        <v>3981</v>
      </c>
      <c r="L251" s="359"/>
      <c r="M251" s="106"/>
    </row>
    <row r="252" spans="2:13" s="192" customFormat="1" x14ac:dyDescent="0.2">
      <c r="B252" s="357" t="s">
        <v>3972</v>
      </c>
      <c r="C252" s="358" t="s">
        <v>61</v>
      </c>
      <c r="D252" s="358" t="s">
        <v>4899</v>
      </c>
      <c r="E252" s="358" t="s">
        <v>5953</v>
      </c>
      <c r="F252" s="358" t="s">
        <v>937</v>
      </c>
      <c r="G252" s="358">
        <v>13.2</v>
      </c>
      <c r="H252" s="358" t="s">
        <v>5956</v>
      </c>
      <c r="I252" s="358" t="s">
        <v>4829</v>
      </c>
      <c r="J252" s="358" t="s">
        <v>4829</v>
      </c>
      <c r="K252" s="358" t="s">
        <v>3981</v>
      </c>
      <c r="L252" s="359"/>
      <c r="M252" s="106"/>
    </row>
    <row r="253" spans="2:13" s="192" customFormat="1" x14ac:dyDescent="0.2">
      <c r="B253" s="357" t="s">
        <v>3972</v>
      </c>
      <c r="C253" s="358" t="s">
        <v>62</v>
      </c>
      <c r="D253" s="358" t="s">
        <v>4876</v>
      </c>
      <c r="E253" s="358" t="s">
        <v>5256</v>
      </c>
      <c r="F253" s="358" t="s">
        <v>937</v>
      </c>
      <c r="G253" s="358">
        <v>66</v>
      </c>
      <c r="H253" s="358" t="s">
        <v>2584</v>
      </c>
      <c r="I253" s="358" t="s">
        <v>4278</v>
      </c>
      <c r="J253" s="358" t="s">
        <v>4834</v>
      </c>
      <c r="K253" s="358" t="s">
        <v>3981</v>
      </c>
      <c r="L253" s="359"/>
      <c r="M253" s="106"/>
    </row>
    <row r="254" spans="2:13" s="192" customFormat="1" x14ac:dyDescent="0.2">
      <c r="B254" s="357" t="s">
        <v>3972</v>
      </c>
      <c r="C254" s="358" t="s">
        <v>62</v>
      </c>
      <c r="D254" s="358" t="s">
        <v>4878</v>
      </c>
      <c r="E254" s="358" t="s">
        <v>5554</v>
      </c>
      <c r="F254" s="358" t="s">
        <v>937</v>
      </c>
      <c r="G254" s="358">
        <v>66</v>
      </c>
      <c r="H254" s="358" t="s">
        <v>2584</v>
      </c>
      <c r="I254" s="358" t="s">
        <v>4249</v>
      </c>
      <c r="J254" s="358" t="s">
        <v>4834</v>
      </c>
      <c r="K254" s="358" t="s">
        <v>3981</v>
      </c>
      <c r="L254" s="359"/>
      <c r="M254" s="106"/>
    </row>
    <row r="255" spans="2:13" s="192" customFormat="1" x14ac:dyDescent="0.2">
      <c r="B255" s="357" t="s">
        <v>3972</v>
      </c>
      <c r="C255" s="358" t="s">
        <v>62</v>
      </c>
      <c r="D255" s="358" t="s">
        <v>4880</v>
      </c>
      <c r="E255" s="358" t="s">
        <v>5920</v>
      </c>
      <c r="F255" s="358" t="s">
        <v>937</v>
      </c>
      <c r="G255" s="358">
        <v>66</v>
      </c>
      <c r="H255" s="358" t="s">
        <v>2831</v>
      </c>
      <c r="I255" s="358" t="s">
        <v>2832</v>
      </c>
      <c r="J255" s="358" t="s">
        <v>4831</v>
      </c>
      <c r="K255" s="358" t="s">
        <v>3981</v>
      </c>
      <c r="L255" s="359"/>
      <c r="M255" s="106"/>
    </row>
    <row r="256" spans="2:13" s="192" customFormat="1" x14ac:dyDescent="0.2">
      <c r="B256" s="357" t="s">
        <v>3972</v>
      </c>
      <c r="C256" s="358" t="s">
        <v>62</v>
      </c>
      <c r="D256" s="358" t="s">
        <v>4881</v>
      </c>
      <c r="E256" s="358" t="s">
        <v>5264</v>
      </c>
      <c r="F256" s="358" t="s">
        <v>937</v>
      </c>
      <c r="G256" s="358">
        <v>15</v>
      </c>
      <c r="H256" s="358" t="s">
        <v>4278</v>
      </c>
      <c r="I256" s="358" t="s">
        <v>2833</v>
      </c>
      <c r="J256" s="358" t="s">
        <v>4834</v>
      </c>
      <c r="K256" s="358" t="s">
        <v>3981</v>
      </c>
      <c r="L256" s="359"/>
      <c r="M256" s="106"/>
    </row>
    <row r="257" spans="2:13" s="192" customFormat="1" x14ac:dyDescent="0.2">
      <c r="B257" s="357" t="s">
        <v>3972</v>
      </c>
      <c r="C257" s="358" t="s">
        <v>62</v>
      </c>
      <c r="D257" s="358" t="s">
        <v>4889</v>
      </c>
      <c r="E257" s="358" t="s">
        <v>5269</v>
      </c>
      <c r="F257" s="358" t="s">
        <v>937</v>
      </c>
      <c r="G257" s="358">
        <v>15</v>
      </c>
      <c r="H257" s="358" t="s">
        <v>4249</v>
      </c>
      <c r="I257" s="358" t="s">
        <v>2834</v>
      </c>
      <c r="J257" s="358" t="s">
        <v>4834</v>
      </c>
      <c r="K257" s="358" t="s">
        <v>3981</v>
      </c>
      <c r="L257" s="359"/>
      <c r="M257" s="106"/>
    </row>
    <row r="258" spans="2:13" s="192" customFormat="1" x14ac:dyDescent="0.2">
      <c r="B258" s="357" t="s">
        <v>3972</v>
      </c>
      <c r="C258" s="358" t="s">
        <v>62</v>
      </c>
      <c r="D258" s="358" t="s">
        <v>4894</v>
      </c>
      <c r="E258" s="358" t="s">
        <v>5295</v>
      </c>
      <c r="F258" s="358" t="s">
        <v>937</v>
      </c>
      <c r="G258" s="358">
        <v>15</v>
      </c>
      <c r="H258" s="358" t="s">
        <v>2833</v>
      </c>
      <c r="I258" s="358" t="s">
        <v>2833</v>
      </c>
      <c r="J258" s="358" t="s">
        <v>5382</v>
      </c>
      <c r="K258" s="358" t="s">
        <v>3981</v>
      </c>
      <c r="L258" s="359"/>
      <c r="M258" s="106"/>
    </row>
    <row r="259" spans="2:13" s="192" customFormat="1" x14ac:dyDescent="0.2">
      <c r="B259" s="357" t="s">
        <v>3972</v>
      </c>
      <c r="C259" s="358" t="s">
        <v>62</v>
      </c>
      <c r="D259" s="358" t="s">
        <v>4895</v>
      </c>
      <c r="E259" s="358" t="s">
        <v>5893</v>
      </c>
      <c r="F259" s="358" t="s">
        <v>937</v>
      </c>
      <c r="G259" s="358">
        <v>15</v>
      </c>
      <c r="H259" s="358" t="s">
        <v>2834</v>
      </c>
      <c r="I259" s="358" t="s">
        <v>2834</v>
      </c>
      <c r="J259" s="358" t="s">
        <v>5382</v>
      </c>
      <c r="K259" s="358" t="s">
        <v>3981</v>
      </c>
      <c r="L259" s="359"/>
      <c r="M259" s="106"/>
    </row>
    <row r="260" spans="2:13" s="192" customFormat="1" x14ac:dyDescent="0.2">
      <c r="B260" s="357" t="s">
        <v>3972</v>
      </c>
      <c r="C260" s="358" t="s">
        <v>62</v>
      </c>
      <c r="D260" s="358" t="s">
        <v>4896</v>
      </c>
      <c r="E260" s="358" t="s">
        <v>5553</v>
      </c>
      <c r="F260" s="358" t="s">
        <v>937</v>
      </c>
      <c r="G260" s="358">
        <v>15</v>
      </c>
      <c r="H260" s="358" t="s">
        <v>2833</v>
      </c>
      <c r="I260" s="358" t="s">
        <v>2834</v>
      </c>
      <c r="J260" s="358" t="s">
        <v>4831</v>
      </c>
      <c r="K260" s="358" t="s">
        <v>3981</v>
      </c>
      <c r="L260" s="359"/>
      <c r="M260" s="106"/>
    </row>
    <row r="261" spans="2:13" s="192" customFormat="1" x14ac:dyDescent="0.2">
      <c r="B261" s="357" t="s">
        <v>3972</v>
      </c>
      <c r="C261" s="358" t="s">
        <v>62</v>
      </c>
      <c r="D261" s="358" t="s">
        <v>4899</v>
      </c>
      <c r="E261" s="358" t="s">
        <v>5270</v>
      </c>
      <c r="F261" s="358" t="s">
        <v>937</v>
      </c>
      <c r="G261" s="358">
        <v>15</v>
      </c>
      <c r="H261" s="358" t="s">
        <v>2833</v>
      </c>
      <c r="I261" s="358" t="s">
        <v>5961</v>
      </c>
      <c r="J261" s="358" t="s">
        <v>3974</v>
      </c>
      <c r="K261" s="358" t="s">
        <v>3981</v>
      </c>
      <c r="L261" s="359"/>
      <c r="M261" s="106"/>
    </row>
    <row r="262" spans="2:13" s="192" customFormat="1" x14ac:dyDescent="0.2">
      <c r="B262" s="357" t="s">
        <v>3972</v>
      </c>
      <c r="C262" s="358" t="s">
        <v>62</v>
      </c>
      <c r="D262" s="358" t="s">
        <v>4902</v>
      </c>
      <c r="E262" s="358" t="s">
        <v>5271</v>
      </c>
      <c r="F262" s="358" t="s">
        <v>937</v>
      </c>
      <c r="G262" s="358">
        <v>15</v>
      </c>
      <c r="H262" s="358" t="s">
        <v>2833</v>
      </c>
      <c r="I262" s="358" t="s">
        <v>5962</v>
      </c>
      <c r="J262" s="358" t="s">
        <v>3974</v>
      </c>
      <c r="K262" s="358" t="s">
        <v>3981</v>
      </c>
      <c r="L262" s="359"/>
      <c r="M262" s="106"/>
    </row>
    <row r="263" spans="2:13" s="192" customFormat="1" x14ac:dyDescent="0.2">
      <c r="B263" s="357" t="s">
        <v>3972</v>
      </c>
      <c r="C263" s="358" t="s">
        <v>62</v>
      </c>
      <c r="D263" s="358" t="s">
        <v>4905</v>
      </c>
      <c r="E263" s="358" t="s">
        <v>5273</v>
      </c>
      <c r="F263" s="358" t="s">
        <v>937</v>
      </c>
      <c r="G263" s="358">
        <v>15</v>
      </c>
      <c r="H263" s="358" t="s">
        <v>2833</v>
      </c>
      <c r="I263" s="358" t="s">
        <v>5963</v>
      </c>
      <c r="J263" s="358" t="s">
        <v>3974</v>
      </c>
      <c r="K263" s="358" t="s">
        <v>3981</v>
      </c>
      <c r="L263" s="359"/>
      <c r="M263" s="106"/>
    </row>
    <row r="264" spans="2:13" s="192" customFormat="1" x14ac:dyDescent="0.2">
      <c r="B264" s="357" t="s">
        <v>3972</v>
      </c>
      <c r="C264" s="358" t="s">
        <v>62</v>
      </c>
      <c r="D264" s="358" t="s">
        <v>4908</v>
      </c>
      <c r="E264" s="358" t="s">
        <v>5280</v>
      </c>
      <c r="F264" s="358" t="s">
        <v>937</v>
      </c>
      <c r="G264" s="358">
        <v>15</v>
      </c>
      <c r="H264" s="358" t="s">
        <v>2834</v>
      </c>
      <c r="I264" s="358" t="s">
        <v>5964</v>
      </c>
      <c r="J264" s="358" t="s">
        <v>3974</v>
      </c>
      <c r="K264" s="358" t="s">
        <v>3981</v>
      </c>
      <c r="L264" s="359"/>
      <c r="M264" s="106"/>
    </row>
    <row r="265" spans="2:13" s="192" customFormat="1" x14ac:dyDescent="0.2">
      <c r="B265" s="357" t="s">
        <v>3972</v>
      </c>
      <c r="C265" s="358" t="s">
        <v>62</v>
      </c>
      <c r="D265" s="358" t="s">
        <v>4911</v>
      </c>
      <c r="E265" s="358" t="s">
        <v>5265</v>
      </c>
      <c r="F265" s="358" t="s">
        <v>937</v>
      </c>
      <c r="G265" s="358">
        <v>15</v>
      </c>
      <c r="H265" s="358" t="s">
        <v>2834</v>
      </c>
      <c r="I265" s="358" t="s">
        <v>5965</v>
      </c>
      <c r="J265" s="358" t="s">
        <v>3974</v>
      </c>
      <c r="K265" s="358" t="s">
        <v>3981</v>
      </c>
      <c r="L265" s="359"/>
      <c r="M265" s="106"/>
    </row>
    <row r="266" spans="2:13" s="192" customFormat="1" x14ac:dyDescent="0.2">
      <c r="B266" s="357" t="s">
        <v>3972</v>
      </c>
      <c r="C266" s="358" t="s">
        <v>62</v>
      </c>
      <c r="D266" s="358" t="s">
        <v>4914</v>
      </c>
      <c r="E266" s="358" t="s">
        <v>5267</v>
      </c>
      <c r="F266" s="358" t="s">
        <v>937</v>
      </c>
      <c r="G266" s="358">
        <v>15</v>
      </c>
      <c r="H266" s="358" t="s">
        <v>2834</v>
      </c>
      <c r="I266" s="358" t="s">
        <v>5966</v>
      </c>
      <c r="J266" s="358" t="s">
        <v>3974</v>
      </c>
      <c r="K266" s="358" t="s">
        <v>3981</v>
      </c>
      <c r="L266" s="359"/>
      <c r="M266" s="106"/>
    </row>
    <row r="267" spans="2:13" s="192" customFormat="1" x14ac:dyDescent="0.2">
      <c r="B267" s="357" t="s">
        <v>3972</v>
      </c>
      <c r="C267" s="358" t="s">
        <v>62</v>
      </c>
      <c r="D267" s="358" t="s">
        <v>4917</v>
      </c>
      <c r="E267" s="358" t="s">
        <v>5933</v>
      </c>
      <c r="F267" s="358" t="s">
        <v>937</v>
      </c>
      <c r="G267" s="358">
        <v>15</v>
      </c>
      <c r="H267" s="358" t="s">
        <v>2833</v>
      </c>
      <c r="I267" s="358" t="s">
        <v>4829</v>
      </c>
      <c r="J267" s="358" t="s">
        <v>4829</v>
      </c>
      <c r="K267" s="358" t="s">
        <v>3981</v>
      </c>
      <c r="L267" s="359"/>
      <c r="M267" s="106"/>
    </row>
    <row r="268" spans="2:13" s="192" customFormat="1" x14ac:dyDescent="0.2">
      <c r="B268" s="357" t="s">
        <v>3972</v>
      </c>
      <c r="C268" s="358" t="s">
        <v>62</v>
      </c>
      <c r="D268" s="358" t="s">
        <v>4920</v>
      </c>
      <c r="E268" s="358" t="s">
        <v>5505</v>
      </c>
      <c r="F268" s="358" t="s">
        <v>937</v>
      </c>
      <c r="G268" s="358">
        <v>15</v>
      </c>
      <c r="H268" s="358" t="s">
        <v>2833</v>
      </c>
      <c r="I268" s="358" t="s">
        <v>5947</v>
      </c>
      <c r="J268" s="362" t="s">
        <v>4834</v>
      </c>
      <c r="K268" s="358" t="s">
        <v>3981</v>
      </c>
      <c r="L268" s="359"/>
      <c r="M268" s="106"/>
    </row>
    <row r="269" spans="2:13" s="192" customFormat="1" x14ac:dyDescent="0.2">
      <c r="B269" s="357" t="s">
        <v>3972</v>
      </c>
      <c r="C269" s="362" t="s">
        <v>63</v>
      </c>
      <c r="D269" s="362" t="s">
        <v>4895</v>
      </c>
      <c r="E269" s="362" t="s">
        <v>4897</v>
      </c>
      <c r="F269" s="362" t="s">
        <v>985</v>
      </c>
      <c r="G269" s="362">
        <v>12</v>
      </c>
      <c r="H269" s="362" t="s">
        <v>1473</v>
      </c>
      <c r="I269" s="362" t="s">
        <v>4898</v>
      </c>
      <c r="J269" s="362" t="s">
        <v>3974</v>
      </c>
      <c r="K269" s="362" t="s">
        <v>3981</v>
      </c>
      <c r="L269" s="359"/>
      <c r="M269" s="106"/>
    </row>
    <row r="270" spans="2:13" s="192" customFormat="1" x14ac:dyDescent="0.2">
      <c r="B270" s="357" t="s">
        <v>3972</v>
      </c>
      <c r="C270" s="362" t="s">
        <v>63</v>
      </c>
      <c r="D270" s="362" t="s">
        <v>4896</v>
      </c>
      <c r="E270" s="362" t="s">
        <v>4900</v>
      </c>
      <c r="F270" s="362" t="s">
        <v>985</v>
      </c>
      <c r="G270" s="362">
        <v>12</v>
      </c>
      <c r="H270" s="362" t="s">
        <v>1473</v>
      </c>
      <c r="I270" s="362" t="s">
        <v>4901</v>
      </c>
      <c r="J270" s="362" t="s">
        <v>3974</v>
      </c>
      <c r="K270" s="362" t="s">
        <v>3981</v>
      </c>
      <c r="L270" s="359"/>
      <c r="M270" s="106"/>
    </row>
    <row r="271" spans="2:13" s="192" customFormat="1" x14ac:dyDescent="0.2">
      <c r="B271" s="357" t="s">
        <v>3972</v>
      </c>
      <c r="C271" s="362" t="s">
        <v>63</v>
      </c>
      <c r="D271" s="362" t="s">
        <v>4899</v>
      </c>
      <c r="E271" s="362" t="s">
        <v>4903</v>
      </c>
      <c r="F271" s="362" t="s">
        <v>985</v>
      </c>
      <c r="G271" s="362">
        <v>12</v>
      </c>
      <c r="H271" s="362" t="s">
        <v>1473</v>
      </c>
      <c r="I271" s="362" t="s">
        <v>4904</v>
      </c>
      <c r="J271" s="362" t="s">
        <v>3974</v>
      </c>
      <c r="K271" s="362" t="s">
        <v>3981</v>
      </c>
      <c r="L271" s="359"/>
      <c r="M271" s="106"/>
    </row>
    <row r="272" spans="2:13" s="192" customFormat="1" x14ac:dyDescent="0.2">
      <c r="B272" s="357" t="s">
        <v>3972</v>
      </c>
      <c r="C272" s="362" t="s">
        <v>63</v>
      </c>
      <c r="D272" s="362" t="s">
        <v>4902</v>
      </c>
      <c r="E272" s="362" t="s">
        <v>4906</v>
      </c>
      <c r="F272" s="362" t="s">
        <v>985</v>
      </c>
      <c r="G272" s="362">
        <v>12</v>
      </c>
      <c r="H272" s="362" t="s">
        <v>1473</v>
      </c>
      <c r="I272" s="362" t="s">
        <v>4907</v>
      </c>
      <c r="J272" s="362" t="s">
        <v>3974</v>
      </c>
      <c r="K272" s="362" t="s">
        <v>3981</v>
      </c>
      <c r="L272" s="359"/>
      <c r="M272" s="106"/>
    </row>
    <row r="273" spans="2:13" s="192" customFormat="1" x14ac:dyDescent="0.2">
      <c r="B273" s="357" t="s">
        <v>3972</v>
      </c>
      <c r="C273" s="362" t="s">
        <v>63</v>
      </c>
      <c r="D273" s="362" t="s">
        <v>4905</v>
      </c>
      <c r="E273" s="362" t="s">
        <v>4909</v>
      </c>
      <c r="F273" s="362" t="s">
        <v>985</v>
      </c>
      <c r="G273" s="362">
        <v>12</v>
      </c>
      <c r="H273" s="362" t="s">
        <v>1473</v>
      </c>
      <c r="I273" s="362" t="s">
        <v>4910</v>
      </c>
      <c r="J273" s="362" t="s">
        <v>3974</v>
      </c>
      <c r="K273" s="362" t="s">
        <v>3981</v>
      </c>
      <c r="L273" s="359"/>
      <c r="M273" s="106"/>
    </row>
    <row r="274" spans="2:13" s="192" customFormat="1" x14ac:dyDescent="0.2">
      <c r="B274" s="357" t="s">
        <v>3972</v>
      </c>
      <c r="C274" s="362" t="s">
        <v>63</v>
      </c>
      <c r="D274" s="362" t="s">
        <v>4908</v>
      </c>
      <c r="E274" s="362" t="s">
        <v>4921</v>
      </c>
      <c r="F274" s="362" t="s">
        <v>985</v>
      </c>
      <c r="G274" s="362">
        <v>12</v>
      </c>
      <c r="H274" s="362" t="s">
        <v>1473</v>
      </c>
      <c r="I274" s="362" t="s">
        <v>4922</v>
      </c>
      <c r="J274" s="362" t="s">
        <v>3974</v>
      </c>
      <c r="K274" s="362" t="s">
        <v>3981</v>
      </c>
      <c r="L274" s="359"/>
      <c r="M274" s="106"/>
    </row>
    <row r="275" spans="2:13" s="192" customFormat="1" x14ac:dyDescent="0.2">
      <c r="B275" s="357" t="s">
        <v>3972</v>
      </c>
      <c r="C275" s="362" t="s">
        <v>63</v>
      </c>
      <c r="D275" s="362" t="s">
        <v>4911</v>
      </c>
      <c r="E275" s="362" t="s">
        <v>4924</v>
      </c>
      <c r="F275" s="362" t="s">
        <v>985</v>
      </c>
      <c r="G275" s="362">
        <v>12</v>
      </c>
      <c r="H275" s="362" t="s">
        <v>1473</v>
      </c>
      <c r="I275" s="362" t="s">
        <v>4925</v>
      </c>
      <c r="J275" s="362" t="s">
        <v>3974</v>
      </c>
      <c r="K275" s="362" t="s">
        <v>3981</v>
      </c>
      <c r="L275" s="359"/>
      <c r="M275" s="106"/>
    </row>
    <row r="276" spans="2:13" s="192" customFormat="1" x14ac:dyDescent="0.2">
      <c r="B276" s="357" t="s">
        <v>3972</v>
      </c>
      <c r="C276" s="362" t="s">
        <v>63</v>
      </c>
      <c r="D276" s="362" t="s">
        <v>4914</v>
      </c>
      <c r="E276" s="362" t="s">
        <v>4927</v>
      </c>
      <c r="F276" s="362" t="s">
        <v>985</v>
      </c>
      <c r="G276" s="362">
        <v>12</v>
      </c>
      <c r="H276" s="362" t="s">
        <v>1473</v>
      </c>
      <c r="I276" s="362" t="s">
        <v>4928</v>
      </c>
      <c r="J276" s="362" t="s">
        <v>3974</v>
      </c>
      <c r="K276" s="362" t="s">
        <v>3981</v>
      </c>
      <c r="L276" s="359"/>
      <c r="M276" s="106"/>
    </row>
    <row r="277" spans="2:13" s="192" customFormat="1" x14ac:dyDescent="0.2">
      <c r="B277" s="357" t="s">
        <v>3972</v>
      </c>
      <c r="C277" s="362" t="s">
        <v>63</v>
      </c>
      <c r="D277" s="362" t="s">
        <v>4917</v>
      </c>
      <c r="E277" s="362" t="s">
        <v>4930</v>
      </c>
      <c r="F277" s="362" t="s">
        <v>985</v>
      </c>
      <c r="G277" s="362">
        <v>12</v>
      </c>
      <c r="H277" s="362" t="s">
        <v>1473</v>
      </c>
      <c r="I277" s="362" t="s">
        <v>4931</v>
      </c>
      <c r="J277" s="362" t="s">
        <v>3974</v>
      </c>
      <c r="K277" s="362" t="s">
        <v>3981</v>
      </c>
      <c r="L277" s="359"/>
      <c r="M277" s="106"/>
    </row>
    <row r="278" spans="2:13" s="192" customFormat="1" x14ac:dyDescent="0.2">
      <c r="B278" s="357" t="s">
        <v>3972</v>
      </c>
      <c r="C278" s="362" t="s">
        <v>63</v>
      </c>
      <c r="D278" s="362" t="s">
        <v>4920</v>
      </c>
      <c r="E278" s="362" t="s">
        <v>4969</v>
      </c>
      <c r="F278" s="362" t="s">
        <v>985</v>
      </c>
      <c r="G278" s="362">
        <v>12</v>
      </c>
      <c r="H278" s="362" t="s">
        <v>1473</v>
      </c>
      <c r="I278" s="362" t="s">
        <v>4969</v>
      </c>
      <c r="J278" s="358" t="s">
        <v>4970</v>
      </c>
      <c r="K278" s="362" t="s">
        <v>3981</v>
      </c>
      <c r="L278" s="359"/>
      <c r="M278" s="106"/>
    </row>
    <row r="279" spans="2:13" s="192" customFormat="1" x14ac:dyDescent="0.2">
      <c r="B279" s="357" t="s">
        <v>3972</v>
      </c>
      <c r="C279" s="362" t="s">
        <v>63</v>
      </c>
      <c r="D279" s="362" t="s">
        <v>4923</v>
      </c>
      <c r="E279" s="362" t="s">
        <v>4972</v>
      </c>
      <c r="F279" s="362" t="s">
        <v>985</v>
      </c>
      <c r="G279" s="362">
        <v>12</v>
      </c>
      <c r="H279" s="362" t="s">
        <v>1473</v>
      </c>
      <c r="I279" s="362" t="s">
        <v>4972</v>
      </c>
      <c r="J279" s="358" t="s">
        <v>4970</v>
      </c>
      <c r="K279" s="362" t="s">
        <v>3981</v>
      </c>
      <c r="L279" s="359"/>
      <c r="M279" s="106"/>
    </row>
    <row r="280" spans="2:13" s="192" customFormat="1" x14ac:dyDescent="0.2">
      <c r="B280" s="357" t="s">
        <v>3972</v>
      </c>
      <c r="C280" s="362" t="s">
        <v>63</v>
      </c>
      <c r="D280" s="362" t="s">
        <v>4926</v>
      </c>
      <c r="E280" s="362" t="s">
        <v>4974</v>
      </c>
      <c r="F280" s="362" t="s">
        <v>985</v>
      </c>
      <c r="G280" s="362">
        <v>12</v>
      </c>
      <c r="H280" s="362" t="s">
        <v>1473</v>
      </c>
      <c r="I280" s="362" t="s">
        <v>4974</v>
      </c>
      <c r="J280" s="358" t="s">
        <v>4970</v>
      </c>
      <c r="K280" s="362" t="s">
        <v>3981</v>
      </c>
      <c r="L280" s="359"/>
      <c r="M280" s="106"/>
    </row>
    <row r="281" spans="2:13" s="192" customFormat="1" x14ac:dyDescent="0.2">
      <c r="B281" s="357" t="s">
        <v>3972</v>
      </c>
      <c r="C281" s="362" t="s">
        <v>63</v>
      </c>
      <c r="D281" s="362" t="s">
        <v>4929</v>
      </c>
      <c r="E281" s="362" t="s">
        <v>4976</v>
      </c>
      <c r="F281" s="362" t="s">
        <v>985</v>
      </c>
      <c r="G281" s="362">
        <v>12</v>
      </c>
      <c r="H281" s="362" t="s">
        <v>1473</v>
      </c>
      <c r="I281" s="362" t="s">
        <v>4976</v>
      </c>
      <c r="J281" s="358" t="s">
        <v>4970</v>
      </c>
      <c r="K281" s="362" t="s">
        <v>3981</v>
      </c>
      <c r="L281" s="359"/>
      <c r="M281" s="106"/>
    </row>
    <row r="282" spans="2:13" s="192" customFormat="1" x14ac:dyDescent="0.2">
      <c r="B282" s="357" t="s">
        <v>3972</v>
      </c>
      <c r="C282" s="362" t="s">
        <v>63</v>
      </c>
      <c r="D282" s="362" t="s">
        <v>4932</v>
      </c>
      <c r="E282" s="362" t="s">
        <v>5009</v>
      </c>
      <c r="F282" s="362" t="s">
        <v>985</v>
      </c>
      <c r="G282" s="362">
        <v>12</v>
      </c>
      <c r="H282" s="362" t="s">
        <v>1473</v>
      </c>
      <c r="I282" s="362" t="s">
        <v>1473</v>
      </c>
      <c r="J282" s="362" t="s">
        <v>4831</v>
      </c>
      <c r="K282" s="362" t="s">
        <v>3981</v>
      </c>
      <c r="L282" s="359"/>
      <c r="M282" s="106"/>
    </row>
    <row r="283" spans="2:13" s="192" customFormat="1" x14ac:dyDescent="0.2">
      <c r="B283" s="357" t="s">
        <v>3972</v>
      </c>
      <c r="C283" s="362" t="s">
        <v>63</v>
      </c>
      <c r="D283" s="362" t="s">
        <v>4935</v>
      </c>
      <c r="E283" s="362" t="s">
        <v>5010</v>
      </c>
      <c r="F283" s="362" t="s">
        <v>985</v>
      </c>
      <c r="G283" s="362">
        <v>12</v>
      </c>
      <c r="H283" s="362" t="s">
        <v>4278</v>
      </c>
      <c r="I283" s="362" t="s">
        <v>1473</v>
      </c>
      <c r="J283" s="362" t="s">
        <v>4834</v>
      </c>
      <c r="K283" s="362" t="s">
        <v>3981</v>
      </c>
      <c r="L283" s="359"/>
      <c r="M283" s="106"/>
    </row>
    <row r="284" spans="2:13" s="192" customFormat="1" x14ac:dyDescent="0.2">
      <c r="B284" s="357" t="s">
        <v>3972</v>
      </c>
      <c r="C284" s="362" t="s">
        <v>63</v>
      </c>
      <c r="D284" s="362" t="s">
        <v>4938</v>
      </c>
      <c r="E284" s="362" t="s">
        <v>5011</v>
      </c>
      <c r="F284" s="362" t="s">
        <v>985</v>
      </c>
      <c r="G284" s="362">
        <v>12</v>
      </c>
      <c r="H284" s="362" t="s">
        <v>4249</v>
      </c>
      <c r="I284" s="362" t="s">
        <v>1473</v>
      </c>
      <c r="J284" s="362" t="s">
        <v>4834</v>
      </c>
      <c r="K284" s="362" t="s">
        <v>3981</v>
      </c>
      <c r="L284" s="359"/>
      <c r="M284" s="106"/>
    </row>
    <row r="285" spans="2:13" s="192" customFormat="1" x14ac:dyDescent="0.2">
      <c r="B285" s="357" t="s">
        <v>3972</v>
      </c>
      <c r="C285" s="362" t="s">
        <v>63</v>
      </c>
      <c r="D285" s="362" t="s">
        <v>4876</v>
      </c>
      <c r="E285" s="362" t="s">
        <v>5009</v>
      </c>
      <c r="F285" s="362" t="s">
        <v>985</v>
      </c>
      <c r="G285" s="362">
        <v>110</v>
      </c>
      <c r="H285" s="362" t="s">
        <v>1426</v>
      </c>
      <c r="I285" s="362" t="s">
        <v>1426</v>
      </c>
      <c r="J285" s="362" t="s">
        <v>4831</v>
      </c>
      <c r="K285" s="362" t="s">
        <v>3981</v>
      </c>
      <c r="L285" s="359"/>
      <c r="M285" s="106"/>
    </row>
    <row r="286" spans="2:13" s="192" customFormat="1" x14ac:dyDescent="0.2">
      <c r="B286" s="357" t="s">
        <v>3972</v>
      </c>
      <c r="C286" s="362" t="s">
        <v>63</v>
      </c>
      <c r="D286" s="362" t="s">
        <v>4878</v>
      </c>
      <c r="E286" s="362" t="s">
        <v>5010</v>
      </c>
      <c r="F286" s="362" t="s">
        <v>985</v>
      </c>
      <c r="G286" s="362">
        <v>110</v>
      </c>
      <c r="H286" s="362" t="s">
        <v>1426</v>
      </c>
      <c r="I286" s="362" t="s">
        <v>4278</v>
      </c>
      <c r="J286" s="362" t="s">
        <v>4834</v>
      </c>
      <c r="K286" s="362" t="s">
        <v>3981</v>
      </c>
      <c r="L286" s="359"/>
      <c r="M286" s="106"/>
    </row>
    <row r="287" spans="2:13" s="192" customFormat="1" x14ac:dyDescent="0.2">
      <c r="B287" s="357" t="s">
        <v>3972</v>
      </c>
      <c r="C287" s="362" t="s">
        <v>63</v>
      </c>
      <c r="D287" s="362" t="s">
        <v>4881</v>
      </c>
      <c r="E287" s="362" t="s">
        <v>5011</v>
      </c>
      <c r="F287" s="362" t="s">
        <v>985</v>
      </c>
      <c r="G287" s="362">
        <v>110</v>
      </c>
      <c r="H287" s="362" t="s">
        <v>1426</v>
      </c>
      <c r="I287" s="362" t="s">
        <v>4249</v>
      </c>
      <c r="J287" s="362" t="s">
        <v>4834</v>
      </c>
      <c r="K287" s="362" t="s">
        <v>3981</v>
      </c>
      <c r="L287" s="359"/>
      <c r="M287" s="106"/>
    </row>
    <row r="288" spans="2:13" s="192" customFormat="1" x14ac:dyDescent="0.2">
      <c r="B288" s="357" t="s">
        <v>3972</v>
      </c>
      <c r="C288" s="358" t="s">
        <v>64</v>
      </c>
      <c r="D288" s="358" t="s">
        <v>4876</v>
      </c>
      <c r="E288" s="358" t="s">
        <v>5256</v>
      </c>
      <c r="F288" s="358" t="s">
        <v>937</v>
      </c>
      <c r="G288" s="358">
        <v>66</v>
      </c>
      <c r="H288" s="358" t="s">
        <v>2623</v>
      </c>
      <c r="I288" s="358" t="s">
        <v>4278</v>
      </c>
      <c r="J288" s="358" t="s">
        <v>4834</v>
      </c>
      <c r="K288" s="358" t="s">
        <v>3981</v>
      </c>
      <c r="L288" s="359"/>
      <c r="M288" s="106"/>
    </row>
    <row r="289" spans="2:13" s="192" customFormat="1" x14ac:dyDescent="0.2">
      <c r="B289" s="357" t="s">
        <v>3972</v>
      </c>
      <c r="C289" s="358" t="s">
        <v>64</v>
      </c>
      <c r="D289" s="358" t="s">
        <v>4878</v>
      </c>
      <c r="E289" s="358" t="s">
        <v>5554</v>
      </c>
      <c r="F289" s="358" t="s">
        <v>937</v>
      </c>
      <c r="G289" s="358">
        <v>66</v>
      </c>
      <c r="H289" s="358" t="s">
        <v>2623</v>
      </c>
      <c r="I289" s="358" t="s">
        <v>4249</v>
      </c>
      <c r="J289" s="358" t="s">
        <v>4834</v>
      </c>
      <c r="K289" s="358" t="s">
        <v>3981</v>
      </c>
      <c r="L289" s="359"/>
      <c r="M289" s="106"/>
    </row>
    <row r="290" spans="2:13" s="192" customFormat="1" x14ac:dyDescent="0.2">
      <c r="B290" s="357" t="s">
        <v>3972</v>
      </c>
      <c r="C290" s="358" t="s">
        <v>64</v>
      </c>
      <c r="D290" s="358" t="s">
        <v>4880</v>
      </c>
      <c r="E290" s="358" t="s">
        <v>5264</v>
      </c>
      <c r="F290" s="358" t="s">
        <v>937</v>
      </c>
      <c r="G290" s="358">
        <v>13.2</v>
      </c>
      <c r="H290" s="358" t="s">
        <v>4278</v>
      </c>
      <c r="I290" s="358" t="s">
        <v>2730</v>
      </c>
      <c r="J290" s="358" t="s">
        <v>4834</v>
      </c>
      <c r="K290" s="358" t="s">
        <v>3981</v>
      </c>
      <c r="L290" s="359"/>
      <c r="M290" s="106"/>
    </row>
    <row r="291" spans="2:13" s="192" customFormat="1" x14ac:dyDescent="0.2">
      <c r="B291" s="357" t="s">
        <v>3972</v>
      </c>
      <c r="C291" s="358" t="s">
        <v>64</v>
      </c>
      <c r="D291" s="358" t="s">
        <v>4881</v>
      </c>
      <c r="E291" s="358" t="s">
        <v>5542</v>
      </c>
      <c r="F291" s="358" t="s">
        <v>937</v>
      </c>
      <c r="G291" s="358">
        <v>23</v>
      </c>
      <c r="H291" s="358" t="s">
        <v>4249</v>
      </c>
      <c r="I291" s="358" t="s">
        <v>2731</v>
      </c>
      <c r="J291" s="358" t="s">
        <v>4834</v>
      </c>
      <c r="K291" s="358" t="s">
        <v>3981</v>
      </c>
      <c r="L291" s="359"/>
      <c r="M291" s="106"/>
    </row>
    <row r="292" spans="2:13" s="192" customFormat="1" x14ac:dyDescent="0.2">
      <c r="B292" s="357" t="s">
        <v>3972</v>
      </c>
      <c r="C292" s="358" t="s">
        <v>64</v>
      </c>
      <c r="D292" s="358" t="s">
        <v>4889</v>
      </c>
      <c r="E292" s="358" t="s">
        <v>5850</v>
      </c>
      <c r="F292" s="358" t="s">
        <v>937</v>
      </c>
      <c r="G292" s="358">
        <v>66</v>
      </c>
      <c r="H292" s="358" t="s">
        <v>4830</v>
      </c>
      <c r="I292" s="358" t="s">
        <v>4894</v>
      </c>
      <c r="J292" s="358" t="s">
        <v>4834</v>
      </c>
      <c r="K292" s="358" t="s">
        <v>3981</v>
      </c>
      <c r="L292" s="359"/>
      <c r="M292" s="106"/>
    </row>
    <row r="293" spans="2:13" s="192" customFormat="1" x14ac:dyDescent="0.2">
      <c r="B293" s="357" t="s">
        <v>3972</v>
      </c>
      <c r="C293" s="358" t="s">
        <v>64</v>
      </c>
      <c r="D293" s="358" t="s">
        <v>4894</v>
      </c>
      <c r="E293" s="358" t="s">
        <v>5429</v>
      </c>
      <c r="F293" s="358" t="s">
        <v>937</v>
      </c>
      <c r="G293" s="358">
        <v>66</v>
      </c>
      <c r="H293" s="358" t="s">
        <v>4894</v>
      </c>
      <c r="I293" s="358" t="s">
        <v>2623</v>
      </c>
      <c r="J293" s="358" t="s">
        <v>5382</v>
      </c>
      <c r="K293" s="358" t="s">
        <v>3981</v>
      </c>
      <c r="L293" s="359"/>
      <c r="M293" s="106"/>
    </row>
    <row r="294" spans="2:13" s="192" customFormat="1" x14ac:dyDescent="0.2">
      <c r="B294" s="357" t="s">
        <v>3972</v>
      </c>
      <c r="C294" s="358" t="s">
        <v>64</v>
      </c>
      <c r="D294" s="358" t="s">
        <v>4895</v>
      </c>
      <c r="E294" s="358" t="s">
        <v>5920</v>
      </c>
      <c r="F294" s="358" t="s">
        <v>937</v>
      </c>
      <c r="G294" s="358">
        <v>66</v>
      </c>
      <c r="H294" s="358" t="s">
        <v>2623</v>
      </c>
      <c r="I294" s="358" t="s">
        <v>2623</v>
      </c>
      <c r="J294" s="358" t="s">
        <v>4831</v>
      </c>
      <c r="K294" s="358" t="s">
        <v>3981</v>
      </c>
      <c r="L294" s="359"/>
      <c r="M294" s="106"/>
    </row>
    <row r="295" spans="2:13" s="192" customFormat="1" x14ac:dyDescent="0.2">
      <c r="B295" s="357" t="s">
        <v>3972</v>
      </c>
      <c r="C295" s="358" t="s">
        <v>64</v>
      </c>
      <c r="D295" s="358" t="s">
        <v>4896</v>
      </c>
      <c r="E295" s="358" t="s">
        <v>5840</v>
      </c>
      <c r="F295" s="358" t="s">
        <v>937</v>
      </c>
      <c r="G295" s="358">
        <v>13.2</v>
      </c>
      <c r="H295" s="358" t="s">
        <v>2730</v>
      </c>
      <c r="I295" s="358" t="s">
        <v>5258</v>
      </c>
      <c r="J295" s="358" t="s">
        <v>4970</v>
      </c>
      <c r="K295" s="358" t="s">
        <v>3981</v>
      </c>
      <c r="L295" s="359"/>
      <c r="M295" s="106"/>
    </row>
    <row r="296" spans="2:13" s="192" customFormat="1" x14ac:dyDescent="0.2">
      <c r="B296" s="357" t="s">
        <v>3972</v>
      </c>
      <c r="C296" s="358" t="s">
        <v>64</v>
      </c>
      <c r="D296" s="358" t="s">
        <v>4899</v>
      </c>
      <c r="E296" s="358" t="s">
        <v>5270</v>
      </c>
      <c r="F296" s="358" t="s">
        <v>937</v>
      </c>
      <c r="G296" s="358">
        <v>13.2</v>
      </c>
      <c r="H296" s="358" t="s">
        <v>2730</v>
      </c>
      <c r="I296" s="358" t="s">
        <v>5967</v>
      </c>
      <c r="J296" s="358" t="s">
        <v>3974</v>
      </c>
      <c r="K296" s="358" t="s">
        <v>3981</v>
      </c>
      <c r="L296" s="359"/>
      <c r="M296" s="106"/>
    </row>
    <row r="297" spans="2:13" s="192" customFormat="1" x14ac:dyDescent="0.2">
      <c r="B297" s="357" t="s">
        <v>3972</v>
      </c>
      <c r="C297" s="358" t="s">
        <v>64</v>
      </c>
      <c r="D297" s="358" t="s">
        <v>4902</v>
      </c>
      <c r="E297" s="358" t="s">
        <v>5271</v>
      </c>
      <c r="F297" s="358" t="s">
        <v>937</v>
      </c>
      <c r="G297" s="358">
        <v>13.2</v>
      </c>
      <c r="H297" s="358" t="s">
        <v>2730</v>
      </c>
      <c r="I297" s="358" t="s">
        <v>5968</v>
      </c>
      <c r="J297" s="358" t="s">
        <v>3974</v>
      </c>
      <c r="K297" s="358" t="s">
        <v>3981</v>
      </c>
      <c r="L297" s="359"/>
      <c r="M297" s="106"/>
    </row>
    <row r="298" spans="2:13" s="192" customFormat="1" x14ac:dyDescent="0.2">
      <c r="B298" s="357" t="s">
        <v>3972</v>
      </c>
      <c r="C298" s="358" t="s">
        <v>64</v>
      </c>
      <c r="D298" s="358" t="s">
        <v>4905</v>
      </c>
      <c r="E298" s="358" t="s">
        <v>5273</v>
      </c>
      <c r="F298" s="358" t="s">
        <v>937</v>
      </c>
      <c r="G298" s="358">
        <v>13.2</v>
      </c>
      <c r="H298" s="358" t="s">
        <v>2730</v>
      </c>
      <c r="I298" s="358" t="s">
        <v>5969</v>
      </c>
      <c r="J298" s="358" t="s">
        <v>3974</v>
      </c>
      <c r="K298" s="358" t="s">
        <v>3981</v>
      </c>
      <c r="L298" s="359"/>
      <c r="M298" s="106"/>
    </row>
    <row r="299" spans="2:13" s="192" customFormat="1" x14ac:dyDescent="0.2">
      <c r="B299" s="357" t="s">
        <v>3972</v>
      </c>
      <c r="C299" s="358" t="s">
        <v>64</v>
      </c>
      <c r="D299" s="358" t="s">
        <v>4908</v>
      </c>
      <c r="E299" s="358" t="s">
        <v>5347</v>
      </c>
      <c r="F299" s="358" t="s">
        <v>937</v>
      </c>
      <c r="G299" s="358">
        <v>23</v>
      </c>
      <c r="H299" s="358" t="s">
        <v>2731</v>
      </c>
      <c r="I299" s="358" t="s">
        <v>5970</v>
      </c>
      <c r="J299" s="358" t="s">
        <v>3974</v>
      </c>
      <c r="K299" s="358" t="s">
        <v>3981</v>
      </c>
      <c r="L299" s="359"/>
      <c r="M299" s="106"/>
    </row>
    <row r="300" spans="2:13" s="192" customFormat="1" x14ac:dyDescent="0.2">
      <c r="B300" s="357" t="s">
        <v>3972</v>
      </c>
      <c r="C300" s="358" t="s">
        <v>64</v>
      </c>
      <c r="D300" s="358" t="s">
        <v>4911</v>
      </c>
      <c r="E300" s="358" t="s">
        <v>5348</v>
      </c>
      <c r="F300" s="358" t="s">
        <v>937</v>
      </c>
      <c r="G300" s="358">
        <v>23</v>
      </c>
      <c r="H300" s="358" t="s">
        <v>2731</v>
      </c>
      <c r="I300" s="358" t="s">
        <v>4824</v>
      </c>
      <c r="J300" s="358" t="s">
        <v>3974</v>
      </c>
      <c r="K300" s="358" t="s">
        <v>3975</v>
      </c>
      <c r="L300" s="359"/>
      <c r="M300" s="106"/>
    </row>
    <row r="301" spans="2:13" s="192" customFormat="1" x14ac:dyDescent="0.2">
      <c r="B301" s="357" t="s">
        <v>3972</v>
      </c>
      <c r="C301" s="358" t="s">
        <v>64</v>
      </c>
      <c r="D301" s="358" t="s">
        <v>4914</v>
      </c>
      <c r="E301" s="358" t="s">
        <v>5971</v>
      </c>
      <c r="F301" s="358" t="s">
        <v>937</v>
      </c>
      <c r="G301" s="358">
        <v>13.2</v>
      </c>
      <c r="H301" s="358" t="s">
        <v>2730</v>
      </c>
      <c r="I301" s="358" t="s">
        <v>4829</v>
      </c>
      <c r="J301" s="358" t="s">
        <v>4829</v>
      </c>
      <c r="K301" s="358" t="s">
        <v>3981</v>
      </c>
      <c r="L301" s="359"/>
      <c r="M301" s="106"/>
    </row>
    <row r="302" spans="2:13" s="192" customFormat="1" x14ac:dyDescent="0.2">
      <c r="B302" s="357" t="s">
        <v>3972</v>
      </c>
      <c r="C302" s="358" t="s">
        <v>64</v>
      </c>
      <c r="D302" s="358" t="s">
        <v>4923</v>
      </c>
      <c r="E302" s="358" t="s">
        <v>6084</v>
      </c>
      <c r="F302" s="358" t="s">
        <v>937</v>
      </c>
      <c r="G302" s="358">
        <v>66</v>
      </c>
      <c r="H302" s="358" t="s">
        <v>4835</v>
      </c>
      <c r="I302" s="358" t="s">
        <v>2623</v>
      </c>
      <c r="J302" s="358" t="s">
        <v>4831</v>
      </c>
      <c r="K302" s="358" t="s">
        <v>3981</v>
      </c>
      <c r="L302" s="359">
        <v>41579</v>
      </c>
      <c r="M302" s="106"/>
    </row>
    <row r="303" spans="2:13" s="192" customFormat="1" x14ac:dyDescent="0.2">
      <c r="B303" s="357" t="s">
        <v>3972</v>
      </c>
      <c r="C303" s="360" t="s">
        <v>2488</v>
      </c>
      <c r="D303" s="361" t="s">
        <v>4876</v>
      </c>
      <c r="E303" s="361" t="s">
        <v>5262</v>
      </c>
      <c r="F303" s="362" t="s">
        <v>941</v>
      </c>
      <c r="G303" s="361">
        <v>220</v>
      </c>
      <c r="H303" s="361" t="s">
        <v>2486</v>
      </c>
      <c r="I303" s="361" t="s">
        <v>4278</v>
      </c>
      <c r="J303" s="361" t="s">
        <v>4834</v>
      </c>
      <c r="K303" s="361" t="s">
        <v>3975</v>
      </c>
      <c r="L303" s="359"/>
      <c r="M303" s="106"/>
    </row>
    <row r="304" spans="2:13" s="192" customFormat="1" x14ac:dyDescent="0.2">
      <c r="B304" s="357" t="s">
        <v>3972</v>
      </c>
      <c r="C304" s="360" t="s">
        <v>2488</v>
      </c>
      <c r="D304" s="361" t="s">
        <v>4878</v>
      </c>
      <c r="E304" s="361" t="s">
        <v>5436</v>
      </c>
      <c r="F304" s="362" t="s">
        <v>941</v>
      </c>
      <c r="G304" s="361">
        <v>220</v>
      </c>
      <c r="H304" s="361" t="s">
        <v>2486</v>
      </c>
      <c r="I304" s="361" t="s">
        <v>4278</v>
      </c>
      <c r="J304" s="361" t="s">
        <v>4834</v>
      </c>
      <c r="K304" s="361" t="s">
        <v>3975</v>
      </c>
      <c r="L304" s="359"/>
      <c r="M304" s="106"/>
    </row>
    <row r="305" spans="2:13" s="192" customFormat="1" x14ac:dyDescent="0.2">
      <c r="B305" s="357" t="s">
        <v>3972</v>
      </c>
      <c r="C305" s="367" t="s">
        <v>2488</v>
      </c>
      <c r="D305" s="368" t="s">
        <v>4876</v>
      </c>
      <c r="E305" s="367" t="s">
        <v>5262</v>
      </c>
      <c r="F305" s="367" t="s">
        <v>941</v>
      </c>
      <c r="G305" s="367">
        <v>220</v>
      </c>
      <c r="H305" s="367" t="s">
        <v>2486</v>
      </c>
      <c r="I305" s="367" t="s">
        <v>4278</v>
      </c>
      <c r="J305" s="367" t="s">
        <v>4834</v>
      </c>
      <c r="K305" s="367" t="s">
        <v>3975</v>
      </c>
      <c r="L305" s="369">
        <v>41609</v>
      </c>
      <c r="M305" s="106"/>
    </row>
    <row r="306" spans="2:13" s="192" customFormat="1" x14ac:dyDescent="0.2">
      <c r="B306" s="357" t="s">
        <v>3972</v>
      </c>
      <c r="C306" s="367" t="s">
        <v>2488</v>
      </c>
      <c r="D306" s="368" t="s">
        <v>4878</v>
      </c>
      <c r="E306" s="367" t="s">
        <v>5436</v>
      </c>
      <c r="F306" s="367" t="s">
        <v>941</v>
      </c>
      <c r="G306" s="367">
        <v>220</v>
      </c>
      <c r="H306" s="367" t="s">
        <v>2486</v>
      </c>
      <c r="I306" s="367" t="s">
        <v>4278</v>
      </c>
      <c r="J306" s="367" t="s">
        <v>4834</v>
      </c>
      <c r="K306" s="367" t="s">
        <v>3975</v>
      </c>
      <c r="L306" s="369">
        <v>41609</v>
      </c>
      <c r="M306" s="106"/>
    </row>
    <row r="307" spans="2:13" s="192" customFormat="1" x14ac:dyDescent="0.2">
      <c r="B307" s="357" t="s">
        <v>3972</v>
      </c>
      <c r="C307" s="362" t="s">
        <v>2075</v>
      </c>
      <c r="D307" s="362" t="s">
        <v>4878</v>
      </c>
      <c r="E307" s="362" t="s">
        <v>8485</v>
      </c>
      <c r="F307" s="364" t="s">
        <v>965</v>
      </c>
      <c r="G307" s="364">
        <v>110</v>
      </c>
      <c r="H307" s="362" t="s">
        <v>5633</v>
      </c>
      <c r="I307" s="362" t="s">
        <v>4278</v>
      </c>
      <c r="J307" s="362" t="s">
        <v>4834</v>
      </c>
      <c r="K307" s="362" t="s">
        <v>3981</v>
      </c>
      <c r="L307" s="359"/>
      <c r="M307" s="106"/>
    </row>
    <row r="308" spans="2:13" s="192" customFormat="1" x14ac:dyDescent="0.2">
      <c r="B308" s="357" t="s">
        <v>3972</v>
      </c>
      <c r="C308" s="362" t="s">
        <v>2075</v>
      </c>
      <c r="D308" s="362" t="s">
        <v>4895</v>
      </c>
      <c r="E308" s="362" t="s">
        <v>8486</v>
      </c>
      <c r="F308" s="364" t="s">
        <v>965</v>
      </c>
      <c r="G308" s="364">
        <v>220</v>
      </c>
      <c r="H308" s="362" t="s">
        <v>4278</v>
      </c>
      <c r="I308" s="362" t="s">
        <v>5634</v>
      </c>
      <c r="J308" s="362" t="s">
        <v>4834</v>
      </c>
      <c r="K308" s="362" t="s">
        <v>3981</v>
      </c>
      <c r="L308" s="359"/>
      <c r="M308" s="106"/>
    </row>
    <row r="309" spans="2:13" s="192" customFormat="1" x14ac:dyDescent="0.2">
      <c r="B309" s="357" t="s">
        <v>3972</v>
      </c>
      <c r="C309" s="362" t="s">
        <v>2075</v>
      </c>
      <c r="D309" s="362" t="s">
        <v>4876</v>
      </c>
      <c r="E309" s="362" t="s">
        <v>8487</v>
      </c>
      <c r="F309" s="364" t="s">
        <v>965</v>
      </c>
      <c r="G309" s="364">
        <v>23</v>
      </c>
      <c r="H309" s="362" t="s">
        <v>4278</v>
      </c>
      <c r="I309" s="362" t="s">
        <v>2128</v>
      </c>
      <c r="J309" s="362"/>
      <c r="K309" s="362" t="s">
        <v>3981</v>
      </c>
      <c r="L309" s="359"/>
      <c r="M309" s="106"/>
    </row>
    <row r="310" spans="2:13" s="192" customFormat="1" x14ac:dyDescent="0.2">
      <c r="B310" s="357" t="s">
        <v>3972</v>
      </c>
      <c r="C310" s="362" t="s">
        <v>2075</v>
      </c>
      <c r="D310" s="362" t="s">
        <v>4905</v>
      </c>
      <c r="E310" s="362" t="s">
        <v>8488</v>
      </c>
      <c r="F310" s="364" t="s">
        <v>965</v>
      </c>
      <c r="G310" s="364">
        <v>23</v>
      </c>
      <c r="H310" s="362" t="s">
        <v>4278</v>
      </c>
      <c r="I310" s="362" t="s">
        <v>2076</v>
      </c>
      <c r="J310" s="362" t="s">
        <v>4829</v>
      </c>
      <c r="K310" s="362" t="s">
        <v>3981</v>
      </c>
      <c r="L310" s="359"/>
      <c r="M310" s="106"/>
    </row>
    <row r="311" spans="2:13" s="192" customFormat="1" x14ac:dyDescent="0.2">
      <c r="B311" s="357" t="s">
        <v>3972</v>
      </c>
      <c r="C311" s="362" t="s">
        <v>2075</v>
      </c>
      <c r="D311" s="362" t="s">
        <v>4911</v>
      </c>
      <c r="E311" s="362" t="s">
        <v>5554</v>
      </c>
      <c r="F311" s="364" t="s">
        <v>965</v>
      </c>
      <c r="G311" s="364">
        <v>66</v>
      </c>
      <c r="H311" s="362" t="s">
        <v>2496</v>
      </c>
      <c r="I311" s="362" t="s">
        <v>4249</v>
      </c>
      <c r="J311" s="362" t="s">
        <v>4829</v>
      </c>
      <c r="K311" s="362" t="s">
        <v>3981</v>
      </c>
      <c r="L311" s="359"/>
      <c r="M311" s="106"/>
    </row>
    <row r="312" spans="2:13" s="192" customFormat="1" x14ac:dyDescent="0.2">
      <c r="B312" s="357" t="s">
        <v>3972</v>
      </c>
      <c r="C312" s="362" t="s">
        <v>2075</v>
      </c>
      <c r="D312" s="362" t="s">
        <v>4880</v>
      </c>
      <c r="E312" s="362" t="s">
        <v>5457</v>
      </c>
      <c r="F312" s="364" t="s">
        <v>965</v>
      </c>
      <c r="G312" s="364">
        <v>110</v>
      </c>
      <c r="H312" s="362" t="s">
        <v>2129</v>
      </c>
      <c r="I312" s="362" t="s">
        <v>2130</v>
      </c>
      <c r="J312" s="362" t="s">
        <v>4829</v>
      </c>
      <c r="K312" s="362" t="s">
        <v>3981</v>
      </c>
      <c r="L312" s="359"/>
      <c r="M312" s="106"/>
    </row>
    <row r="313" spans="2:13" s="192" customFormat="1" x14ac:dyDescent="0.2">
      <c r="B313" s="357" t="s">
        <v>3972</v>
      </c>
      <c r="C313" s="362" t="s">
        <v>2075</v>
      </c>
      <c r="D313" s="362" t="s">
        <v>4881</v>
      </c>
      <c r="E313" s="362" t="s">
        <v>5260</v>
      </c>
      <c r="F313" s="364" t="s">
        <v>965</v>
      </c>
      <c r="G313" s="364">
        <v>110</v>
      </c>
      <c r="H313" s="362" t="s">
        <v>2129</v>
      </c>
      <c r="I313" s="362" t="s">
        <v>2130</v>
      </c>
      <c r="J313" s="362" t="s">
        <v>4829</v>
      </c>
      <c r="K313" s="362" t="s">
        <v>3981</v>
      </c>
      <c r="L313" s="359"/>
      <c r="M313" s="106"/>
    </row>
    <row r="314" spans="2:13" s="192" customFormat="1" x14ac:dyDescent="0.2">
      <c r="B314" s="357" t="s">
        <v>3972</v>
      </c>
      <c r="C314" s="362" t="s">
        <v>2075</v>
      </c>
      <c r="D314" s="362" t="s">
        <v>4889</v>
      </c>
      <c r="E314" s="362" t="s">
        <v>8489</v>
      </c>
      <c r="F314" s="364" t="s">
        <v>965</v>
      </c>
      <c r="G314" s="364">
        <v>110</v>
      </c>
      <c r="H314" s="362" t="s">
        <v>5635</v>
      </c>
      <c r="I314" s="362" t="s">
        <v>2131</v>
      </c>
      <c r="J314" s="362" t="s">
        <v>4829</v>
      </c>
      <c r="K314" s="362" t="s">
        <v>3981</v>
      </c>
      <c r="L314" s="359"/>
      <c r="M314" s="106"/>
    </row>
    <row r="315" spans="2:13" s="192" customFormat="1" x14ac:dyDescent="0.2">
      <c r="B315" s="357" t="s">
        <v>3972</v>
      </c>
      <c r="C315" s="362" t="s">
        <v>2075</v>
      </c>
      <c r="D315" s="362" t="s">
        <v>4894</v>
      </c>
      <c r="E315" s="362" t="s">
        <v>5632</v>
      </c>
      <c r="F315" s="364" t="s">
        <v>965</v>
      </c>
      <c r="G315" s="364">
        <v>110</v>
      </c>
      <c r="H315" s="362" t="s">
        <v>2129</v>
      </c>
      <c r="I315" s="362" t="s">
        <v>5632</v>
      </c>
      <c r="J315" s="362" t="s">
        <v>4834</v>
      </c>
      <c r="K315" s="362" t="s">
        <v>3981</v>
      </c>
      <c r="L315" s="359"/>
      <c r="M315" s="106"/>
    </row>
    <row r="316" spans="2:13" s="192" customFormat="1" x14ac:dyDescent="0.2">
      <c r="B316" s="357" t="s">
        <v>3972</v>
      </c>
      <c r="C316" s="362" t="s">
        <v>2075</v>
      </c>
      <c r="D316" s="362" t="s">
        <v>4908</v>
      </c>
      <c r="E316" s="362" t="s">
        <v>5261</v>
      </c>
      <c r="F316" s="364" t="s">
        <v>965</v>
      </c>
      <c r="G316" s="364">
        <v>110</v>
      </c>
      <c r="H316" s="362" t="s">
        <v>4249</v>
      </c>
      <c r="I316" s="362" t="s">
        <v>2129</v>
      </c>
      <c r="J316" s="362" t="s">
        <v>4829</v>
      </c>
      <c r="K316" s="362" t="s">
        <v>3981</v>
      </c>
      <c r="L316" s="359"/>
      <c r="M316" s="106"/>
    </row>
    <row r="317" spans="2:13" s="192" customFormat="1" x14ac:dyDescent="0.2">
      <c r="B317" s="357" t="s">
        <v>3972</v>
      </c>
      <c r="C317" s="362" t="s">
        <v>2075</v>
      </c>
      <c r="D317" s="362" t="s">
        <v>4896</v>
      </c>
      <c r="E317" s="362" t="s">
        <v>5262</v>
      </c>
      <c r="F317" s="364" t="s">
        <v>965</v>
      </c>
      <c r="G317" s="364">
        <v>220</v>
      </c>
      <c r="H317" s="362" t="s">
        <v>5636</v>
      </c>
      <c r="I317" s="362" t="s">
        <v>2036</v>
      </c>
      <c r="J317" s="362" t="s">
        <v>4829</v>
      </c>
      <c r="K317" s="362" t="s">
        <v>3981</v>
      </c>
      <c r="L317" s="359"/>
      <c r="M317" s="106"/>
    </row>
    <row r="318" spans="2:13" s="192" customFormat="1" x14ac:dyDescent="0.2">
      <c r="B318" s="357" t="s">
        <v>3972</v>
      </c>
      <c r="C318" s="362" t="s">
        <v>2075</v>
      </c>
      <c r="D318" s="362" t="s">
        <v>4899</v>
      </c>
      <c r="E318" s="362" t="s">
        <v>5637</v>
      </c>
      <c r="F318" s="364" t="s">
        <v>965</v>
      </c>
      <c r="G318" s="364">
        <v>220</v>
      </c>
      <c r="H318" s="362" t="s">
        <v>2036</v>
      </c>
      <c r="I318" s="362" t="s">
        <v>5637</v>
      </c>
      <c r="J318" s="362" t="s">
        <v>4834</v>
      </c>
      <c r="K318" s="362" t="s">
        <v>3981</v>
      </c>
      <c r="L318" s="359"/>
      <c r="M318" s="106"/>
    </row>
    <row r="319" spans="2:13" s="192" customFormat="1" x14ac:dyDescent="0.2">
      <c r="B319" s="357" t="s">
        <v>3972</v>
      </c>
      <c r="C319" s="362" t="s">
        <v>2075</v>
      </c>
      <c r="D319" s="362" t="s">
        <v>4902</v>
      </c>
      <c r="E319" s="362" t="s">
        <v>8490</v>
      </c>
      <c r="F319" s="364" t="s">
        <v>965</v>
      </c>
      <c r="G319" s="364">
        <v>220</v>
      </c>
      <c r="H319" s="362" t="s">
        <v>5636</v>
      </c>
      <c r="I319" s="362" t="s">
        <v>2132</v>
      </c>
      <c r="J319" s="362" t="s">
        <v>4829</v>
      </c>
      <c r="K319" s="362" t="s">
        <v>3981</v>
      </c>
      <c r="L319" s="359"/>
      <c r="M319" s="106"/>
    </row>
    <row r="320" spans="2:13" s="192" customFormat="1" x14ac:dyDescent="0.2">
      <c r="B320" s="357" t="s">
        <v>3972</v>
      </c>
      <c r="C320" s="358" t="s">
        <v>66</v>
      </c>
      <c r="D320" s="358" t="s">
        <v>4876</v>
      </c>
      <c r="E320" s="358" t="s">
        <v>5438</v>
      </c>
      <c r="F320" s="358" t="s">
        <v>858</v>
      </c>
      <c r="G320" s="358">
        <v>220</v>
      </c>
      <c r="H320" s="358" t="s">
        <v>2239</v>
      </c>
      <c r="I320" s="358" t="s">
        <v>2239</v>
      </c>
      <c r="J320" s="358" t="s">
        <v>4831</v>
      </c>
      <c r="K320" s="358" t="s">
        <v>3975</v>
      </c>
      <c r="L320" s="359"/>
      <c r="M320" s="106"/>
    </row>
    <row r="321" spans="2:13" s="192" customFormat="1" x14ac:dyDescent="0.2">
      <c r="B321" s="357" t="s">
        <v>3972</v>
      </c>
      <c r="C321" s="358" t="s">
        <v>66</v>
      </c>
      <c r="D321" s="358" t="s">
        <v>4878</v>
      </c>
      <c r="E321" s="358" t="s">
        <v>5263</v>
      </c>
      <c r="F321" s="358" t="s">
        <v>858</v>
      </c>
      <c r="G321" s="358">
        <v>220</v>
      </c>
      <c r="H321" s="358" t="s">
        <v>2239</v>
      </c>
      <c r="I321" s="358" t="s">
        <v>2239</v>
      </c>
      <c r="J321" s="358" t="s">
        <v>5382</v>
      </c>
      <c r="K321" s="358" t="s">
        <v>3975</v>
      </c>
      <c r="L321" s="359"/>
      <c r="M321" s="106"/>
    </row>
    <row r="322" spans="2:13" s="192" customFormat="1" x14ac:dyDescent="0.2">
      <c r="B322" s="357" t="s">
        <v>3972</v>
      </c>
      <c r="C322" s="358" t="s">
        <v>66</v>
      </c>
      <c r="D322" s="358" t="s">
        <v>4880</v>
      </c>
      <c r="E322" s="358" t="s">
        <v>5262</v>
      </c>
      <c r="F322" s="358" t="s">
        <v>858</v>
      </c>
      <c r="G322" s="358">
        <v>220</v>
      </c>
      <c r="H322" s="358" t="s">
        <v>2239</v>
      </c>
      <c r="I322" s="358" t="s">
        <v>5782</v>
      </c>
      <c r="J322" s="358" t="s">
        <v>4834</v>
      </c>
      <c r="K322" s="358" t="s">
        <v>3975</v>
      </c>
      <c r="L322" s="359"/>
      <c r="M322" s="106"/>
    </row>
    <row r="323" spans="2:13" s="192" customFormat="1" x14ac:dyDescent="0.2">
      <c r="B323" s="357" t="s">
        <v>3972</v>
      </c>
      <c r="C323" s="358" t="s">
        <v>66</v>
      </c>
      <c r="D323" s="358" t="s">
        <v>4881</v>
      </c>
      <c r="E323" s="358" t="s">
        <v>5436</v>
      </c>
      <c r="F323" s="358" t="s">
        <v>858</v>
      </c>
      <c r="G323" s="358">
        <v>220</v>
      </c>
      <c r="H323" s="358" t="s">
        <v>2239</v>
      </c>
      <c r="I323" s="358" t="s">
        <v>5782</v>
      </c>
      <c r="J323" s="358" t="s">
        <v>4834</v>
      </c>
      <c r="K323" s="358" t="s">
        <v>3975</v>
      </c>
      <c r="L323" s="359"/>
      <c r="M323" s="106"/>
    </row>
    <row r="324" spans="2:13" s="192" customFormat="1" x14ac:dyDescent="0.2">
      <c r="B324" s="357" t="s">
        <v>3972</v>
      </c>
      <c r="C324" s="362" t="s">
        <v>67</v>
      </c>
      <c r="D324" s="362" t="s">
        <v>4896</v>
      </c>
      <c r="E324" s="362" t="s">
        <v>4897</v>
      </c>
      <c r="F324" s="362" t="s">
        <v>985</v>
      </c>
      <c r="G324" s="362">
        <v>12</v>
      </c>
      <c r="H324" s="362" t="s">
        <v>1474</v>
      </c>
      <c r="I324" s="362" t="s">
        <v>4898</v>
      </c>
      <c r="J324" s="362" t="s">
        <v>3974</v>
      </c>
      <c r="K324" s="362" t="s">
        <v>3981</v>
      </c>
      <c r="L324" s="359"/>
      <c r="M324" s="106"/>
    </row>
    <row r="325" spans="2:13" s="192" customFormat="1" x14ac:dyDescent="0.2">
      <c r="B325" s="357" t="s">
        <v>3972</v>
      </c>
      <c r="C325" s="362" t="s">
        <v>67</v>
      </c>
      <c r="D325" s="362" t="s">
        <v>4899</v>
      </c>
      <c r="E325" s="362" t="s">
        <v>4900</v>
      </c>
      <c r="F325" s="362" t="s">
        <v>985</v>
      </c>
      <c r="G325" s="362">
        <v>12</v>
      </c>
      <c r="H325" s="362" t="s">
        <v>1474</v>
      </c>
      <c r="I325" s="362" t="s">
        <v>4901</v>
      </c>
      <c r="J325" s="362" t="s">
        <v>3974</v>
      </c>
      <c r="K325" s="362" t="s">
        <v>3981</v>
      </c>
      <c r="L325" s="359"/>
      <c r="M325" s="106"/>
    </row>
    <row r="326" spans="2:13" s="192" customFormat="1" x14ac:dyDescent="0.2">
      <c r="B326" s="357" t="s">
        <v>3972</v>
      </c>
      <c r="C326" s="362" t="s">
        <v>67</v>
      </c>
      <c r="D326" s="362" t="s">
        <v>4902</v>
      </c>
      <c r="E326" s="362" t="s">
        <v>4903</v>
      </c>
      <c r="F326" s="362" t="s">
        <v>985</v>
      </c>
      <c r="G326" s="362">
        <v>12</v>
      </c>
      <c r="H326" s="362" t="s">
        <v>1474</v>
      </c>
      <c r="I326" s="362" t="s">
        <v>4969</v>
      </c>
      <c r="J326" s="362" t="s">
        <v>3974</v>
      </c>
      <c r="K326" s="362" t="s">
        <v>3981</v>
      </c>
      <c r="L326" s="359"/>
      <c r="M326" s="106"/>
    </row>
    <row r="327" spans="2:13" s="192" customFormat="1" x14ac:dyDescent="0.2">
      <c r="B327" s="357" t="s">
        <v>3972</v>
      </c>
      <c r="C327" s="362" t="s">
        <v>67</v>
      </c>
      <c r="D327" s="362" t="s">
        <v>4905</v>
      </c>
      <c r="E327" s="362" t="s">
        <v>4906</v>
      </c>
      <c r="F327" s="362" t="s">
        <v>985</v>
      </c>
      <c r="G327" s="362">
        <v>12</v>
      </c>
      <c r="H327" s="362" t="s">
        <v>1474</v>
      </c>
      <c r="I327" s="362" t="s">
        <v>4907</v>
      </c>
      <c r="J327" s="362" t="s">
        <v>3974</v>
      </c>
      <c r="K327" s="362" t="s">
        <v>3981</v>
      </c>
      <c r="L327" s="359"/>
      <c r="M327" s="106"/>
    </row>
    <row r="328" spans="2:13" s="192" customFormat="1" x14ac:dyDescent="0.2">
      <c r="B328" s="357" t="s">
        <v>3972</v>
      </c>
      <c r="C328" s="362" t="s">
        <v>67</v>
      </c>
      <c r="D328" s="362" t="s">
        <v>4908</v>
      </c>
      <c r="E328" s="362" t="s">
        <v>4909</v>
      </c>
      <c r="F328" s="362" t="s">
        <v>985</v>
      </c>
      <c r="G328" s="362">
        <v>12</v>
      </c>
      <c r="H328" s="362" t="s">
        <v>1474</v>
      </c>
      <c r="I328" s="362" t="s">
        <v>4910</v>
      </c>
      <c r="J328" s="362" t="s">
        <v>3974</v>
      </c>
      <c r="K328" s="362" t="s">
        <v>3981</v>
      </c>
      <c r="L328" s="359"/>
      <c r="M328" s="106"/>
    </row>
    <row r="329" spans="2:13" s="192" customFormat="1" x14ac:dyDescent="0.2">
      <c r="B329" s="357" t="s">
        <v>3972</v>
      </c>
      <c r="C329" s="362" t="s">
        <v>67</v>
      </c>
      <c r="D329" s="362" t="s">
        <v>4911</v>
      </c>
      <c r="E329" s="362" t="s">
        <v>4912</v>
      </c>
      <c r="F329" s="362" t="s">
        <v>985</v>
      </c>
      <c r="G329" s="362">
        <v>12</v>
      </c>
      <c r="H329" s="362" t="s">
        <v>1474</v>
      </c>
      <c r="I329" s="362" t="s">
        <v>4913</v>
      </c>
      <c r="J329" s="362" t="s">
        <v>3974</v>
      </c>
      <c r="K329" s="362" t="s">
        <v>3981</v>
      </c>
      <c r="L329" s="359"/>
      <c r="M329" s="106"/>
    </row>
    <row r="330" spans="2:13" s="192" customFormat="1" x14ac:dyDescent="0.2">
      <c r="B330" s="357" t="s">
        <v>3972</v>
      </c>
      <c r="C330" s="362" t="s">
        <v>67</v>
      </c>
      <c r="D330" s="362" t="s">
        <v>4914</v>
      </c>
      <c r="E330" s="362" t="s">
        <v>4915</v>
      </c>
      <c r="F330" s="362" t="s">
        <v>985</v>
      </c>
      <c r="G330" s="362">
        <v>12</v>
      </c>
      <c r="H330" s="362" t="s">
        <v>1474</v>
      </c>
      <c r="I330" s="362" t="s">
        <v>4916</v>
      </c>
      <c r="J330" s="362" t="s">
        <v>3974</v>
      </c>
      <c r="K330" s="362" t="s">
        <v>3981</v>
      </c>
      <c r="L330" s="359"/>
      <c r="M330" s="106"/>
    </row>
    <row r="331" spans="2:13" s="192" customFormat="1" x14ac:dyDescent="0.2">
      <c r="B331" s="357" t="s">
        <v>3972</v>
      </c>
      <c r="C331" s="362" t="s">
        <v>67</v>
      </c>
      <c r="D331" s="362" t="s">
        <v>4917</v>
      </c>
      <c r="E331" s="362" t="s">
        <v>4918</v>
      </c>
      <c r="F331" s="362" t="s">
        <v>985</v>
      </c>
      <c r="G331" s="362">
        <v>12</v>
      </c>
      <c r="H331" s="362" t="s">
        <v>1474</v>
      </c>
      <c r="I331" s="362" t="s">
        <v>4919</v>
      </c>
      <c r="J331" s="362" t="s">
        <v>3974</v>
      </c>
      <c r="K331" s="362" t="s">
        <v>3981</v>
      </c>
      <c r="L331" s="359"/>
      <c r="M331" s="106"/>
    </row>
    <row r="332" spans="2:13" s="192" customFormat="1" x14ac:dyDescent="0.2">
      <c r="B332" s="357" t="s">
        <v>3972</v>
      </c>
      <c r="C332" s="362" t="s">
        <v>67</v>
      </c>
      <c r="D332" s="362" t="s">
        <v>4920</v>
      </c>
      <c r="E332" s="362" t="s">
        <v>4921</v>
      </c>
      <c r="F332" s="362" t="s">
        <v>985</v>
      </c>
      <c r="G332" s="362">
        <v>12</v>
      </c>
      <c r="H332" s="362" t="s">
        <v>1474</v>
      </c>
      <c r="I332" s="362" t="s">
        <v>4922</v>
      </c>
      <c r="J332" s="362" t="s">
        <v>3974</v>
      </c>
      <c r="K332" s="362" t="s">
        <v>3981</v>
      </c>
      <c r="L332" s="359"/>
      <c r="M332" s="106"/>
    </row>
    <row r="333" spans="2:13" s="192" customFormat="1" x14ac:dyDescent="0.2">
      <c r="B333" s="357" t="s">
        <v>3972</v>
      </c>
      <c r="C333" s="362" t="s">
        <v>67</v>
      </c>
      <c r="D333" s="362" t="s">
        <v>4923</v>
      </c>
      <c r="E333" s="362" t="s">
        <v>4924</v>
      </c>
      <c r="F333" s="362" t="s">
        <v>985</v>
      </c>
      <c r="G333" s="362">
        <v>12</v>
      </c>
      <c r="H333" s="362" t="s">
        <v>1474</v>
      </c>
      <c r="I333" s="362" t="s">
        <v>4925</v>
      </c>
      <c r="J333" s="362" t="s">
        <v>3974</v>
      </c>
      <c r="K333" s="362" t="s">
        <v>3981</v>
      </c>
      <c r="L333" s="359"/>
      <c r="M333" s="106"/>
    </row>
    <row r="334" spans="2:13" s="192" customFormat="1" x14ac:dyDescent="0.2">
      <c r="B334" s="357" t="s">
        <v>3972</v>
      </c>
      <c r="C334" s="362" t="s">
        <v>67</v>
      </c>
      <c r="D334" s="362" t="s">
        <v>4926</v>
      </c>
      <c r="E334" s="362" t="s">
        <v>4927</v>
      </c>
      <c r="F334" s="362" t="s">
        <v>985</v>
      </c>
      <c r="G334" s="362">
        <v>12</v>
      </c>
      <c r="H334" s="362" t="s">
        <v>1474</v>
      </c>
      <c r="I334" s="362" t="s">
        <v>4928</v>
      </c>
      <c r="J334" s="362" t="s">
        <v>3974</v>
      </c>
      <c r="K334" s="362" t="s">
        <v>3981</v>
      </c>
      <c r="L334" s="359"/>
      <c r="M334" s="106"/>
    </row>
    <row r="335" spans="2:13" s="192" customFormat="1" x14ac:dyDescent="0.2">
      <c r="B335" s="357" t="s">
        <v>3972</v>
      </c>
      <c r="C335" s="362" t="s">
        <v>67</v>
      </c>
      <c r="D335" s="362" t="s">
        <v>4929</v>
      </c>
      <c r="E335" s="362" t="s">
        <v>4930</v>
      </c>
      <c r="F335" s="362" t="s">
        <v>985</v>
      </c>
      <c r="G335" s="362">
        <v>12</v>
      </c>
      <c r="H335" s="362" t="s">
        <v>1474</v>
      </c>
      <c r="I335" s="362" t="s">
        <v>4931</v>
      </c>
      <c r="J335" s="362" t="s">
        <v>3974</v>
      </c>
      <c r="K335" s="362" t="s">
        <v>3981</v>
      </c>
      <c r="L335" s="359"/>
      <c r="M335" s="106"/>
    </row>
    <row r="336" spans="2:13" s="192" customFormat="1" x14ac:dyDescent="0.2">
      <c r="B336" s="357" t="s">
        <v>3972</v>
      </c>
      <c r="C336" s="362" t="s">
        <v>67</v>
      </c>
      <c r="D336" s="362" t="s">
        <v>4932</v>
      </c>
      <c r="E336" s="362" t="s">
        <v>4933</v>
      </c>
      <c r="F336" s="362" t="s">
        <v>985</v>
      </c>
      <c r="G336" s="362">
        <v>12</v>
      </c>
      <c r="H336" s="362" t="s">
        <v>1474</v>
      </c>
      <c r="I336" s="362" t="s">
        <v>4934</v>
      </c>
      <c r="J336" s="362" t="s">
        <v>3974</v>
      </c>
      <c r="K336" s="362" t="s">
        <v>3981</v>
      </c>
      <c r="L336" s="359"/>
      <c r="M336" s="106"/>
    </row>
    <row r="337" spans="2:13" s="192" customFormat="1" x14ac:dyDescent="0.2">
      <c r="B337" s="357" t="s">
        <v>3972</v>
      </c>
      <c r="C337" s="362" t="s">
        <v>67</v>
      </c>
      <c r="D337" s="362" t="s">
        <v>4935</v>
      </c>
      <c r="E337" s="362" t="s">
        <v>4936</v>
      </c>
      <c r="F337" s="362" t="s">
        <v>985</v>
      </c>
      <c r="G337" s="362">
        <v>12</v>
      </c>
      <c r="H337" s="362" t="s">
        <v>1474</v>
      </c>
      <c r="I337" s="362" t="s">
        <v>4937</v>
      </c>
      <c r="J337" s="362" t="s">
        <v>3974</v>
      </c>
      <c r="K337" s="362" t="s">
        <v>3981</v>
      </c>
      <c r="L337" s="359"/>
      <c r="M337" s="106"/>
    </row>
    <row r="338" spans="2:13" s="192" customFormat="1" x14ac:dyDescent="0.2">
      <c r="B338" s="357" t="s">
        <v>3972</v>
      </c>
      <c r="C338" s="362" t="s">
        <v>67</v>
      </c>
      <c r="D338" s="362" t="s">
        <v>4938</v>
      </c>
      <c r="E338" s="362" t="s">
        <v>4939</v>
      </c>
      <c r="F338" s="362" t="s">
        <v>985</v>
      </c>
      <c r="G338" s="362">
        <v>12</v>
      </c>
      <c r="H338" s="362" t="s">
        <v>1474</v>
      </c>
      <c r="I338" s="362" t="s">
        <v>4940</v>
      </c>
      <c r="J338" s="362" t="s">
        <v>3974</v>
      </c>
      <c r="K338" s="362" t="s">
        <v>3981</v>
      </c>
      <c r="L338" s="359"/>
      <c r="M338" s="106"/>
    </row>
    <row r="339" spans="2:13" s="192" customFormat="1" x14ac:dyDescent="0.2">
      <c r="B339" s="357" t="s">
        <v>3972</v>
      </c>
      <c r="C339" s="362" t="s">
        <v>67</v>
      </c>
      <c r="D339" s="362" t="s">
        <v>4941</v>
      </c>
      <c r="E339" s="362" t="s">
        <v>4942</v>
      </c>
      <c r="F339" s="362" t="s">
        <v>985</v>
      </c>
      <c r="G339" s="362">
        <v>12</v>
      </c>
      <c r="H339" s="362" t="s">
        <v>1474</v>
      </c>
      <c r="I339" s="362" t="s">
        <v>4943</v>
      </c>
      <c r="J339" s="362" t="s">
        <v>3974</v>
      </c>
      <c r="K339" s="362" t="s">
        <v>3981</v>
      </c>
      <c r="L339" s="359"/>
      <c r="M339" s="106"/>
    </row>
    <row r="340" spans="2:13" s="192" customFormat="1" x14ac:dyDescent="0.2">
      <c r="B340" s="357" t="s">
        <v>3972</v>
      </c>
      <c r="C340" s="362" t="s">
        <v>67</v>
      </c>
      <c r="D340" s="362" t="s">
        <v>4944</v>
      </c>
      <c r="E340" s="362" t="s">
        <v>4945</v>
      </c>
      <c r="F340" s="362" t="s">
        <v>985</v>
      </c>
      <c r="G340" s="362">
        <v>12</v>
      </c>
      <c r="H340" s="362" t="s">
        <v>1474</v>
      </c>
      <c r="I340" s="362" t="s">
        <v>4946</v>
      </c>
      <c r="J340" s="362" t="s">
        <v>3974</v>
      </c>
      <c r="K340" s="362" t="s">
        <v>3981</v>
      </c>
      <c r="L340" s="359"/>
      <c r="M340" s="106"/>
    </row>
    <row r="341" spans="2:13" s="192" customFormat="1" x14ac:dyDescent="0.2">
      <c r="B341" s="357" t="s">
        <v>3972</v>
      </c>
      <c r="C341" s="362" t="s">
        <v>67</v>
      </c>
      <c r="D341" s="362" t="s">
        <v>4947</v>
      </c>
      <c r="E341" s="362" t="s">
        <v>4948</v>
      </c>
      <c r="F341" s="362" t="s">
        <v>985</v>
      </c>
      <c r="G341" s="362">
        <v>12</v>
      </c>
      <c r="H341" s="362" t="s">
        <v>1474</v>
      </c>
      <c r="I341" s="362" t="s">
        <v>4949</v>
      </c>
      <c r="J341" s="362" t="s">
        <v>3974</v>
      </c>
      <c r="K341" s="362" t="s">
        <v>3981</v>
      </c>
      <c r="L341" s="359"/>
      <c r="M341" s="106"/>
    </row>
    <row r="342" spans="2:13" s="192" customFormat="1" x14ac:dyDescent="0.2">
      <c r="B342" s="357" t="s">
        <v>3972</v>
      </c>
      <c r="C342" s="362" t="s">
        <v>67</v>
      </c>
      <c r="D342" s="362" t="s">
        <v>4950</v>
      </c>
      <c r="E342" s="362" t="s">
        <v>4951</v>
      </c>
      <c r="F342" s="362" t="s">
        <v>985</v>
      </c>
      <c r="G342" s="362">
        <v>12</v>
      </c>
      <c r="H342" s="362" t="s">
        <v>1474</v>
      </c>
      <c r="I342" s="362" t="s">
        <v>4952</v>
      </c>
      <c r="J342" s="362" t="s">
        <v>3974</v>
      </c>
      <c r="K342" s="362" t="s">
        <v>3981</v>
      </c>
      <c r="L342" s="359"/>
      <c r="M342" s="106"/>
    </row>
    <row r="343" spans="2:13" s="192" customFormat="1" x14ac:dyDescent="0.2">
      <c r="B343" s="357" t="s">
        <v>3972</v>
      </c>
      <c r="C343" s="362" t="s">
        <v>67</v>
      </c>
      <c r="D343" s="362" t="s">
        <v>4953</v>
      </c>
      <c r="E343" s="362" t="s">
        <v>4954</v>
      </c>
      <c r="F343" s="362" t="s">
        <v>985</v>
      </c>
      <c r="G343" s="362">
        <v>12</v>
      </c>
      <c r="H343" s="362" t="s">
        <v>1474</v>
      </c>
      <c r="I343" s="362" t="s">
        <v>4955</v>
      </c>
      <c r="J343" s="362" t="s">
        <v>3974</v>
      </c>
      <c r="K343" s="362" t="s">
        <v>3981</v>
      </c>
      <c r="L343" s="359"/>
      <c r="M343" s="106"/>
    </row>
    <row r="344" spans="2:13" s="192" customFormat="1" x14ac:dyDescent="0.2">
      <c r="B344" s="357" t="s">
        <v>3972</v>
      </c>
      <c r="C344" s="362" t="s">
        <v>67</v>
      </c>
      <c r="D344" s="362" t="s">
        <v>4956</v>
      </c>
      <c r="E344" s="362" t="s">
        <v>4957</v>
      </c>
      <c r="F344" s="362" t="s">
        <v>985</v>
      </c>
      <c r="G344" s="362">
        <v>12</v>
      </c>
      <c r="H344" s="362" t="s">
        <v>1474</v>
      </c>
      <c r="I344" s="362" t="s">
        <v>4958</v>
      </c>
      <c r="J344" s="362" t="s">
        <v>3974</v>
      </c>
      <c r="K344" s="362" t="s">
        <v>3981</v>
      </c>
      <c r="L344" s="359"/>
      <c r="M344" s="106"/>
    </row>
    <row r="345" spans="2:13" s="192" customFormat="1" x14ac:dyDescent="0.2">
      <c r="B345" s="357" t="s">
        <v>3972</v>
      </c>
      <c r="C345" s="362" t="s">
        <v>67</v>
      </c>
      <c r="D345" s="362" t="s">
        <v>4959</v>
      </c>
      <c r="E345" s="362" t="s">
        <v>4960</v>
      </c>
      <c r="F345" s="362" t="s">
        <v>985</v>
      </c>
      <c r="G345" s="362">
        <v>12</v>
      </c>
      <c r="H345" s="362" t="s">
        <v>1474</v>
      </c>
      <c r="I345" s="362" t="s">
        <v>4961</v>
      </c>
      <c r="J345" s="362" t="s">
        <v>3974</v>
      </c>
      <c r="K345" s="362" t="s">
        <v>3981</v>
      </c>
      <c r="L345" s="359"/>
      <c r="M345" s="106"/>
    </row>
    <row r="346" spans="2:13" s="192" customFormat="1" x14ac:dyDescent="0.2">
      <c r="B346" s="357" t="s">
        <v>3972</v>
      </c>
      <c r="C346" s="362" t="s">
        <v>67</v>
      </c>
      <c r="D346" s="362" t="s">
        <v>4962</v>
      </c>
      <c r="E346" s="362" t="s">
        <v>4963</v>
      </c>
      <c r="F346" s="362" t="s">
        <v>985</v>
      </c>
      <c r="G346" s="362">
        <v>12</v>
      </c>
      <c r="H346" s="362" t="s">
        <v>1474</v>
      </c>
      <c r="I346" s="362" t="s">
        <v>4964</v>
      </c>
      <c r="J346" s="362" t="s">
        <v>3974</v>
      </c>
      <c r="K346" s="362" t="s">
        <v>3981</v>
      </c>
      <c r="L346" s="359"/>
      <c r="M346" s="106"/>
    </row>
    <row r="347" spans="2:13" s="192" customFormat="1" x14ac:dyDescent="0.2">
      <c r="B347" s="357" t="s">
        <v>3972</v>
      </c>
      <c r="C347" s="362" t="s">
        <v>67</v>
      </c>
      <c r="D347" s="362" t="s">
        <v>4965</v>
      </c>
      <c r="E347" s="362" t="s">
        <v>4966</v>
      </c>
      <c r="F347" s="362" t="s">
        <v>985</v>
      </c>
      <c r="G347" s="362">
        <v>12</v>
      </c>
      <c r="H347" s="362" t="s">
        <v>1474</v>
      </c>
      <c r="I347" s="362" t="s">
        <v>4967</v>
      </c>
      <c r="J347" s="362" t="s">
        <v>3974</v>
      </c>
      <c r="K347" s="362" t="s">
        <v>3981</v>
      </c>
      <c r="L347" s="359"/>
      <c r="M347" s="106"/>
    </row>
    <row r="348" spans="2:13" s="192" customFormat="1" x14ac:dyDescent="0.2">
      <c r="B348" s="357" t="s">
        <v>3972</v>
      </c>
      <c r="C348" s="362" t="s">
        <v>67</v>
      </c>
      <c r="D348" s="362" t="s">
        <v>4968</v>
      </c>
      <c r="E348" s="362" t="s">
        <v>4969</v>
      </c>
      <c r="F348" s="362" t="s">
        <v>985</v>
      </c>
      <c r="G348" s="362">
        <v>12</v>
      </c>
      <c r="H348" s="362" t="s">
        <v>1474</v>
      </c>
      <c r="I348" s="362" t="s">
        <v>4969</v>
      </c>
      <c r="J348" s="358" t="s">
        <v>4970</v>
      </c>
      <c r="K348" s="362" t="s">
        <v>3981</v>
      </c>
      <c r="L348" s="359"/>
      <c r="M348" s="106"/>
    </row>
    <row r="349" spans="2:13" s="192" customFormat="1" x14ac:dyDescent="0.2">
      <c r="B349" s="357" t="s">
        <v>3972</v>
      </c>
      <c r="C349" s="362" t="s">
        <v>67</v>
      </c>
      <c r="D349" s="362" t="s">
        <v>4971</v>
      </c>
      <c r="E349" s="362" t="s">
        <v>4974</v>
      </c>
      <c r="F349" s="362" t="s">
        <v>985</v>
      </c>
      <c r="G349" s="362">
        <v>12</v>
      </c>
      <c r="H349" s="362" t="s">
        <v>1474</v>
      </c>
      <c r="I349" s="362" t="s">
        <v>4974</v>
      </c>
      <c r="J349" s="358" t="s">
        <v>4970</v>
      </c>
      <c r="K349" s="362" t="s">
        <v>3981</v>
      </c>
      <c r="L349" s="359"/>
      <c r="M349" s="106"/>
    </row>
    <row r="350" spans="2:13" s="192" customFormat="1" x14ac:dyDescent="0.2">
      <c r="B350" s="357" t="s">
        <v>3972</v>
      </c>
      <c r="C350" s="362" t="s">
        <v>67</v>
      </c>
      <c r="D350" s="362" t="s">
        <v>4973</v>
      </c>
      <c r="E350" s="362" t="s">
        <v>4978</v>
      </c>
      <c r="F350" s="362" t="s">
        <v>985</v>
      </c>
      <c r="G350" s="362">
        <v>12</v>
      </c>
      <c r="H350" s="362" t="s">
        <v>1474</v>
      </c>
      <c r="I350" s="362" t="s">
        <v>4332</v>
      </c>
      <c r="J350" s="358" t="s">
        <v>4970</v>
      </c>
      <c r="K350" s="362" t="s">
        <v>3981</v>
      </c>
      <c r="L350" s="359"/>
      <c r="M350" s="106"/>
    </row>
    <row r="351" spans="2:13" s="192" customFormat="1" x14ac:dyDescent="0.2">
      <c r="B351" s="357" t="s">
        <v>3972</v>
      </c>
      <c r="C351" s="362" t="s">
        <v>67</v>
      </c>
      <c r="D351" s="362" t="s">
        <v>4975</v>
      </c>
      <c r="E351" s="362" t="s">
        <v>4982</v>
      </c>
      <c r="F351" s="362" t="s">
        <v>985</v>
      </c>
      <c r="G351" s="362">
        <v>12</v>
      </c>
      <c r="H351" s="362" t="s">
        <v>1474</v>
      </c>
      <c r="I351" s="362" t="s">
        <v>1474</v>
      </c>
      <c r="J351" s="362" t="s">
        <v>4831</v>
      </c>
      <c r="K351" s="362" t="s">
        <v>3981</v>
      </c>
      <c r="L351" s="359"/>
      <c r="M351" s="106"/>
    </row>
    <row r="352" spans="2:13" s="192" customFormat="1" x14ac:dyDescent="0.2">
      <c r="B352" s="357" t="s">
        <v>3972</v>
      </c>
      <c r="C352" s="362" t="s">
        <v>67</v>
      </c>
      <c r="D352" s="362" t="s">
        <v>4977</v>
      </c>
      <c r="E352" s="362" t="s">
        <v>5017</v>
      </c>
      <c r="F352" s="362" t="s">
        <v>985</v>
      </c>
      <c r="G352" s="362">
        <v>12</v>
      </c>
      <c r="H352" s="362" t="s">
        <v>1474</v>
      </c>
      <c r="I352" s="362" t="s">
        <v>1474</v>
      </c>
      <c r="J352" s="362" t="s">
        <v>4831</v>
      </c>
      <c r="K352" s="362" t="s">
        <v>3981</v>
      </c>
      <c r="L352" s="359"/>
      <c r="M352" s="106"/>
    </row>
    <row r="353" spans="2:13" s="192" customFormat="1" x14ac:dyDescent="0.2">
      <c r="B353" s="357" t="s">
        <v>3972</v>
      </c>
      <c r="C353" s="362" t="s">
        <v>67</v>
      </c>
      <c r="D353" s="362" t="s">
        <v>4979</v>
      </c>
      <c r="E353" s="362" t="s">
        <v>4986</v>
      </c>
      <c r="F353" s="362" t="s">
        <v>985</v>
      </c>
      <c r="G353" s="362">
        <v>12</v>
      </c>
      <c r="H353" s="362" t="s">
        <v>1474</v>
      </c>
      <c r="I353" s="362" t="s">
        <v>1474</v>
      </c>
      <c r="J353" s="362" t="s">
        <v>4831</v>
      </c>
      <c r="K353" s="362" t="s">
        <v>3981</v>
      </c>
      <c r="L353" s="359"/>
      <c r="M353" s="106"/>
    </row>
    <row r="354" spans="2:13" s="192" customFormat="1" x14ac:dyDescent="0.2">
      <c r="B354" s="357" t="s">
        <v>3972</v>
      </c>
      <c r="C354" s="362" t="s">
        <v>67</v>
      </c>
      <c r="D354" s="362" t="s">
        <v>4981</v>
      </c>
      <c r="E354" s="362" t="s">
        <v>4990</v>
      </c>
      <c r="F354" s="362" t="s">
        <v>985</v>
      </c>
      <c r="G354" s="362">
        <v>12</v>
      </c>
      <c r="H354" s="362" t="s">
        <v>1474</v>
      </c>
      <c r="I354" s="362" t="s">
        <v>1474</v>
      </c>
      <c r="J354" s="362" t="s">
        <v>4831</v>
      </c>
      <c r="K354" s="362" t="s">
        <v>3981</v>
      </c>
      <c r="L354" s="359"/>
      <c r="M354" s="106"/>
    </row>
    <row r="355" spans="2:13" s="192" customFormat="1" x14ac:dyDescent="0.2">
      <c r="B355" s="357" t="s">
        <v>3972</v>
      </c>
      <c r="C355" s="362" t="s">
        <v>67</v>
      </c>
      <c r="D355" s="362" t="s">
        <v>4983</v>
      </c>
      <c r="E355" s="362" t="s">
        <v>4992</v>
      </c>
      <c r="F355" s="362" t="s">
        <v>985</v>
      </c>
      <c r="G355" s="362">
        <v>12</v>
      </c>
      <c r="H355" s="362" t="s">
        <v>1474</v>
      </c>
      <c r="I355" s="362" t="s">
        <v>1474</v>
      </c>
      <c r="J355" s="362" t="s">
        <v>4831</v>
      </c>
      <c r="K355" s="362" t="s">
        <v>3981</v>
      </c>
      <c r="L355" s="359"/>
      <c r="M355" s="106"/>
    </row>
    <row r="356" spans="2:13" s="192" customFormat="1" x14ac:dyDescent="0.2">
      <c r="B356" s="357" t="s">
        <v>3972</v>
      </c>
      <c r="C356" s="362" t="s">
        <v>67</v>
      </c>
      <c r="D356" s="362" t="s">
        <v>4985</v>
      </c>
      <c r="E356" s="362" t="s">
        <v>5018</v>
      </c>
      <c r="F356" s="362" t="s">
        <v>985</v>
      </c>
      <c r="G356" s="362">
        <v>12</v>
      </c>
      <c r="H356" s="362" t="s">
        <v>1474</v>
      </c>
      <c r="I356" s="362" t="s">
        <v>1474</v>
      </c>
      <c r="J356" s="362" t="s">
        <v>4831</v>
      </c>
      <c r="K356" s="362" t="s">
        <v>3981</v>
      </c>
      <c r="L356" s="359"/>
      <c r="M356" s="106"/>
    </row>
    <row r="357" spans="2:13" s="192" customFormat="1" x14ac:dyDescent="0.2">
      <c r="B357" s="357" t="s">
        <v>3972</v>
      </c>
      <c r="C357" s="362" t="s">
        <v>67</v>
      </c>
      <c r="D357" s="362" t="s">
        <v>4987</v>
      </c>
      <c r="E357" s="362" t="s">
        <v>5019</v>
      </c>
      <c r="F357" s="362" t="s">
        <v>985</v>
      </c>
      <c r="G357" s="362">
        <v>12</v>
      </c>
      <c r="H357" s="362" t="s">
        <v>1474</v>
      </c>
      <c r="I357" s="362" t="s">
        <v>1474</v>
      </c>
      <c r="J357" s="362" t="s">
        <v>4831</v>
      </c>
      <c r="K357" s="362" t="s">
        <v>3981</v>
      </c>
      <c r="L357" s="359"/>
      <c r="M357" s="106"/>
    </row>
    <row r="358" spans="2:13" s="192" customFormat="1" x14ac:dyDescent="0.2">
      <c r="B358" s="357" t="s">
        <v>3972</v>
      </c>
      <c r="C358" s="362" t="s">
        <v>67</v>
      </c>
      <c r="D358" s="362" t="s">
        <v>4989</v>
      </c>
      <c r="E358" s="362" t="s">
        <v>4998</v>
      </c>
      <c r="F358" s="362" t="s">
        <v>985</v>
      </c>
      <c r="G358" s="362">
        <v>12</v>
      </c>
      <c r="H358" s="362" t="s">
        <v>4278</v>
      </c>
      <c r="I358" s="362" t="s">
        <v>1474</v>
      </c>
      <c r="J358" s="362" t="s">
        <v>4834</v>
      </c>
      <c r="K358" s="362" t="s">
        <v>3981</v>
      </c>
      <c r="L358" s="359"/>
      <c r="M358" s="106"/>
    </row>
    <row r="359" spans="2:13" s="192" customFormat="1" x14ac:dyDescent="0.2">
      <c r="B359" s="357" t="s">
        <v>3972</v>
      </c>
      <c r="C359" s="362" t="s">
        <v>67</v>
      </c>
      <c r="D359" s="362" t="s">
        <v>4991</v>
      </c>
      <c r="E359" s="362" t="s">
        <v>5015</v>
      </c>
      <c r="F359" s="362" t="s">
        <v>985</v>
      </c>
      <c r="G359" s="362">
        <v>12</v>
      </c>
      <c r="H359" s="362" t="s">
        <v>4278</v>
      </c>
      <c r="I359" s="362" t="s">
        <v>1474</v>
      </c>
      <c r="J359" s="362" t="s">
        <v>4834</v>
      </c>
      <c r="K359" s="362" t="s">
        <v>3981</v>
      </c>
      <c r="L359" s="359"/>
      <c r="M359" s="106"/>
    </row>
    <row r="360" spans="2:13" s="192" customFormat="1" x14ac:dyDescent="0.2">
      <c r="B360" s="357" t="s">
        <v>3972</v>
      </c>
      <c r="C360" s="362" t="s">
        <v>67</v>
      </c>
      <c r="D360" s="362" t="s">
        <v>4993</v>
      </c>
      <c r="E360" s="362" t="s">
        <v>5002</v>
      </c>
      <c r="F360" s="362" t="s">
        <v>985</v>
      </c>
      <c r="G360" s="362">
        <v>12</v>
      </c>
      <c r="H360" s="362" t="s">
        <v>4249</v>
      </c>
      <c r="I360" s="362" t="s">
        <v>1474</v>
      </c>
      <c r="J360" s="362" t="s">
        <v>4834</v>
      </c>
      <c r="K360" s="362" t="s">
        <v>3981</v>
      </c>
      <c r="L360" s="359"/>
      <c r="M360" s="106"/>
    </row>
    <row r="361" spans="2:13" s="192" customFormat="1" x14ac:dyDescent="0.2">
      <c r="B361" s="357" t="s">
        <v>3972</v>
      </c>
      <c r="C361" s="362" t="s">
        <v>67</v>
      </c>
      <c r="D361" s="362" t="s">
        <v>4995</v>
      </c>
      <c r="E361" s="362" t="s">
        <v>5016</v>
      </c>
      <c r="F361" s="362" t="s">
        <v>985</v>
      </c>
      <c r="G361" s="362">
        <v>12</v>
      </c>
      <c r="H361" s="362" t="s">
        <v>4249</v>
      </c>
      <c r="I361" s="362" t="s">
        <v>1474</v>
      </c>
      <c r="J361" s="362" t="s">
        <v>4834</v>
      </c>
      <c r="K361" s="362" t="s">
        <v>3981</v>
      </c>
      <c r="L361" s="359"/>
      <c r="M361" s="106"/>
    </row>
    <row r="362" spans="2:13" s="192" customFormat="1" x14ac:dyDescent="0.2">
      <c r="B362" s="357" t="s">
        <v>3972</v>
      </c>
      <c r="C362" s="362" t="s">
        <v>67</v>
      </c>
      <c r="D362" s="362" t="s">
        <v>4997</v>
      </c>
      <c r="E362" s="362" t="s">
        <v>5020</v>
      </c>
      <c r="F362" s="362" t="s">
        <v>985</v>
      </c>
      <c r="G362" s="362">
        <v>12</v>
      </c>
      <c r="H362" s="362" t="s">
        <v>4264</v>
      </c>
      <c r="I362" s="362" t="s">
        <v>1474</v>
      </c>
      <c r="J362" s="362" t="s">
        <v>4834</v>
      </c>
      <c r="K362" s="362" t="s">
        <v>3981</v>
      </c>
      <c r="L362" s="359"/>
      <c r="M362" s="106"/>
    </row>
    <row r="363" spans="2:13" s="192" customFormat="1" x14ac:dyDescent="0.2">
      <c r="B363" s="357" t="s">
        <v>3972</v>
      </c>
      <c r="C363" s="362" t="s">
        <v>67</v>
      </c>
      <c r="D363" s="362" t="s">
        <v>4999</v>
      </c>
      <c r="E363" s="362" t="s">
        <v>5021</v>
      </c>
      <c r="F363" s="362" t="s">
        <v>985</v>
      </c>
      <c r="G363" s="362">
        <v>12</v>
      </c>
      <c r="H363" s="362" t="s">
        <v>4265</v>
      </c>
      <c r="I363" s="362" t="s">
        <v>1474</v>
      </c>
      <c r="J363" s="362" t="s">
        <v>4834</v>
      </c>
      <c r="K363" s="362" t="s">
        <v>3981</v>
      </c>
      <c r="L363" s="359"/>
      <c r="M363" s="106"/>
    </row>
    <row r="364" spans="2:13" s="192" customFormat="1" x14ac:dyDescent="0.2">
      <c r="B364" s="357" t="s">
        <v>3972</v>
      </c>
      <c r="C364" s="362" t="s">
        <v>67</v>
      </c>
      <c r="D364" s="362" t="s">
        <v>5001</v>
      </c>
      <c r="E364" s="362" t="s">
        <v>5022</v>
      </c>
      <c r="F364" s="362" t="s">
        <v>985</v>
      </c>
      <c r="G364" s="362">
        <v>12</v>
      </c>
      <c r="H364" s="362" t="s">
        <v>4264</v>
      </c>
      <c r="I364" s="362" t="s">
        <v>1474</v>
      </c>
      <c r="J364" s="362" t="s">
        <v>4834</v>
      </c>
      <c r="K364" s="362" t="s">
        <v>3981</v>
      </c>
      <c r="L364" s="359"/>
      <c r="M364" s="106"/>
    </row>
    <row r="365" spans="2:13" s="192" customFormat="1" x14ac:dyDescent="0.2">
      <c r="B365" s="357" t="s">
        <v>3972</v>
      </c>
      <c r="C365" s="362" t="s">
        <v>67</v>
      </c>
      <c r="D365" s="362" t="s">
        <v>4876</v>
      </c>
      <c r="E365" s="362" t="s">
        <v>5009</v>
      </c>
      <c r="F365" s="362" t="s">
        <v>985</v>
      </c>
      <c r="G365" s="362">
        <v>110</v>
      </c>
      <c r="H365" s="362" t="s">
        <v>1427</v>
      </c>
      <c r="I365" s="362" t="s">
        <v>1427</v>
      </c>
      <c r="J365" s="362" t="s">
        <v>4831</v>
      </c>
      <c r="K365" s="362" t="s">
        <v>3981</v>
      </c>
      <c r="L365" s="359"/>
      <c r="M365" s="106"/>
    </row>
    <row r="366" spans="2:13" s="192" customFormat="1" x14ac:dyDescent="0.2">
      <c r="B366" s="357" t="s">
        <v>3972</v>
      </c>
      <c r="C366" s="362" t="s">
        <v>67</v>
      </c>
      <c r="D366" s="362" t="s">
        <v>4878</v>
      </c>
      <c r="E366" s="362" t="s">
        <v>5010</v>
      </c>
      <c r="F366" s="362" t="s">
        <v>985</v>
      </c>
      <c r="G366" s="362">
        <v>110</v>
      </c>
      <c r="H366" s="362" t="s">
        <v>1427</v>
      </c>
      <c r="I366" s="362" t="s">
        <v>4278</v>
      </c>
      <c r="J366" s="362" t="s">
        <v>4834</v>
      </c>
      <c r="K366" s="362" t="s">
        <v>3981</v>
      </c>
      <c r="L366" s="359"/>
      <c r="M366" s="106"/>
    </row>
    <row r="367" spans="2:13" s="192" customFormat="1" x14ac:dyDescent="0.2">
      <c r="B367" s="357" t="s">
        <v>3972</v>
      </c>
      <c r="C367" s="362" t="s">
        <v>67</v>
      </c>
      <c r="D367" s="362" t="s">
        <v>4880</v>
      </c>
      <c r="E367" s="362" t="s">
        <v>5011</v>
      </c>
      <c r="F367" s="362" t="s">
        <v>985</v>
      </c>
      <c r="G367" s="362">
        <v>110</v>
      </c>
      <c r="H367" s="362" t="s">
        <v>1427</v>
      </c>
      <c r="I367" s="362" t="s">
        <v>4249</v>
      </c>
      <c r="J367" s="362" t="s">
        <v>4834</v>
      </c>
      <c r="K367" s="362" t="s">
        <v>3981</v>
      </c>
      <c r="L367" s="359"/>
      <c r="M367" s="106"/>
    </row>
    <row r="368" spans="2:13" s="192" customFormat="1" x14ac:dyDescent="0.2">
      <c r="B368" s="357" t="s">
        <v>3972</v>
      </c>
      <c r="C368" s="362" t="s">
        <v>67</v>
      </c>
      <c r="D368" s="362" t="s">
        <v>4881</v>
      </c>
      <c r="E368" s="362" t="s">
        <v>5012</v>
      </c>
      <c r="F368" s="362" t="s">
        <v>985</v>
      </c>
      <c r="G368" s="362">
        <v>110</v>
      </c>
      <c r="H368" s="362" t="s">
        <v>1427</v>
      </c>
      <c r="I368" s="362" t="s">
        <v>4265</v>
      </c>
      <c r="J368" s="362" t="s">
        <v>4834</v>
      </c>
      <c r="K368" s="362" t="s">
        <v>3981</v>
      </c>
      <c r="L368" s="359"/>
      <c r="M368" s="106"/>
    </row>
    <row r="369" spans="2:13" s="192" customFormat="1" x14ac:dyDescent="0.2">
      <c r="B369" s="357" t="s">
        <v>3972</v>
      </c>
      <c r="C369" s="362" t="s">
        <v>67</v>
      </c>
      <c r="D369" s="362" t="s">
        <v>4889</v>
      </c>
      <c r="E369" s="362" t="s">
        <v>4412</v>
      </c>
      <c r="F369" s="362" t="s">
        <v>985</v>
      </c>
      <c r="G369" s="362">
        <v>110</v>
      </c>
      <c r="H369" s="362" t="s">
        <v>1427</v>
      </c>
      <c r="I369" s="362" t="s">
        <v>4264</v>
      </c>
      <c r="J369" s="362" t="s">
        <v>4834</v>
      </c>
      <c r="K369" s="362" t="s">
        <v>3981</v>
      </c>
      <c r="L369" s="359"/>
      <c r="M369" s="106"/>
    </row>
    <row r="370" spans="2:13" s="192" customFormat="1" x14ac:dyDescent="0.2">
      <c r="B370" s="357" t="s">
        <v>3972</v>
      </c>
      <c r="C370" s="358" t="s">
        <v>68</v>
      </c>
      <c r="D370" s="358" t="s">
        <v>4876</v>
      </c>
      <c r="E370" s="358" t="s">
        <v>5256</v>
      </c>
      <c r="F370" s="358" t="s">
        <v>937</v>
      </c>
      <c r="G370" s="358">
        <v>66</v>
      </c>
      <c r="H370" s="358" t="s">
        <v>2835</v>
      </c>
      <c r="I370" s="358" t="s">
        <v>4278</v>
      </c>
      <c r="J370" s="358" t="s">
        <v>4834</v>
      </c>
      <c r="K370" s="358" t="s">
        <v>3981</v>
      </c>
      <c r="L370" s="359"/>
      <c r="M370" s="106"/>
    </row>
    <row r="371" spans="2:13" s="192" customFormat="1" x14ac:dyDescent="0.2">
      <c r="B371" s="357" t="s">
        <v>3972</v>
      </c>
      <c r="C371" s="358" t="s">
        <v>68</v>
      </c>
      <c r="D371" s="358" t="s">
        <v>4878</v>
      </c>
      <c r="E371" s="358" t="s">
        <v>5369</v>
      </c>
      <c r="F371" s="358" t="s">
        <v>937</v>
      </c>
      <c r="G371" s="358">
        <v>66</v>
      </c>
      <c r="H371" s="358" t="s">
        <v>2835</v>
      </c>
      <c r="I371" s="358" t="s">
        <v>4880</v>
      </c>
      <c r="J371" s="358" t="s">
        <v>4831</v>
      </c>
      <c r="K371" s="358" t="s">
        <v>3981</v>
      </c>
      <c r="L371" s="359"/>
      <c r="M371" s="106"/>
    </row>
    <row r="372" spans="2:13" s="192" customFormat="1" x14ac:dyDescent="0.2">
      <c r="B372" s="357" t="s">
        <v>3972</v>
      </c>
      <c r="C372" s="358" t="s">
        <v>68</v>
      </c>
      <c r="D372" s="358" t="s">
        <v>4880</v>
      </c>
      <c r="E372" s="358" t="s">
        <v>5923</v>
      </c>
      <c r="F372" s="358" t="s">
        <v>937</v>
      </c>
      <c r="G372" s="358">
        <v>66</v>
      </c>
      <c r="H372" s="358" t="s">
        <v>4878</v>
      </c>
      <c r="I372" s="358" t="s">
        <v>2836</v>
      </c>
      <c r="J372" s="358" t="s">
        <v>4831</v>
      </c>
      <c r="K372" s="358" t="s">
        <v>3981</v>
      </c>
      <c r="L372" s="359"/>
      <c r="M372" s="106"/>
    </row>
    <row r="373" spans="2:13" s="192" customFormat="1" x14ac:dyDescent="0.2">
      <c r="B373" s="357" t="s">
        <v>3972</v>
      </c>
      <c r="C373" s="358" t="s">
        <v>68</v>
      </c>
      <c r="D373" s="358" t="s">
        <v>4881</v>
      </c>
      <c r="E373" s="358" t="s">
        <v>5264</v>
      </c>
      <c r="F373" s="358" t="s">
        <v>937</v>
      </c>
      <c r="G373" s="358">
        <v>15</v>
      </c>
      <c r="H373" s="358" t="s">
        <v>4278</v>
      </c>
      <c r="I373" s="358" t="s">
        <v>2695</v>
      </c>
      <c r="J373" s="358" t="s">
        <v>4834</v>
      </c>
      <c r="K373" s="358" t="s">
        <v>3981</v>
      </c>
      <c r="L373" s="359"/>
      <c r="M373" s="106"/>
    </row>
    <row r="374" spans="2:13" s="192" customFormat="1" x14ac:dyDescent="0.2">
      <c r="B374" s="357" t="s">
        <v>3972</v>
      </c>
      <c r="C374" s="358" t="s">
        <v>68</v>
      </c>
      <c r="D374" s="358" t="s">
        <v>4889</v>
      </c>
      <c r="E374" s="358" t="s">
        <v>5270</v>
      </c>
      <c r="F374" s="358" t="s">
        <v>937</v>
      </c>
      <c r="G374" s="358">
        <v>15</v>
      </c>
      <c r="H374" s="358" t="s">
        <v>2695</v>
      </c>
      <c r="I374" s="358" t="s">
        <v>5972</v>
      </c>
      <c r="J374" s="358" t="s">
        <v>3974</v>
      </c>
      <c r="K374" s="358" t="s">
        <v>3981</v>
      </c>
      <c r="L374" s="359"/>
      <c r="M374" s="106"/>
    </row>
    <row r="375" spans="2:13" s="192" customFormat="1" x14ac:dyDescent="0.2">
      <c r="B375" s="357" t="s">
        <v>3972</v>
      </c>
      <c r="C375" s="358" t="s">
        <v>68</v>
      </c>
      <c r="D375" s="358" t="s">
        <v>4894</v>
      </c>
      <c r="E375" s="358" t="s">
        <v>5271</v>
      </c>
      <c r="F375" s="358" t="s">
        <v>937</v>
      </c>
      <c r="G375" s="358">
        <v>15</v>
      </c>
      <c r="H375" s="358" t="s">
        <v>2695</v>
      </c>
      <c r="I375" s="358" t="s">
        <v>5973</v>
      </c>
      <c r="J375" s="358" t="s">
        <v>3974</v>
      </c>
      <c r="K375" s="358" t="s">
        <v>3981</v>
      </c>
      <c r="L375" s="359"/>
      <c r="M375" s="106"/>
    </row>
    <row r="376" spans="2:13" s="192" customFormat="1" x14ac:dyDescent="0.2">
      <c r="B376" s="357" t="s">
        <v>3972</v>
      </c>
      <c r="C376" s="358" t="s">
        <v>68</v>
      </c>
      <c r="D376" s="358" t="s">
        <v>4895</v>
      </c>
      <c r="E376" s="358" t="s">
        <v>5273</v>
      </c>
      <c r="F376" s="358" t="s">
        <v>937</v>
      </c>
      <c r="G376" s="358">
        <v>15</v>
      </c>
      <c r="H376" s="358" t="s">
        <v>2695</v>
      </c>
      <c r="I376" s="358" t="s">
        <v>5974</v>
      </c>
      <c r="J376" s="358" t="s">
        <v>3974</v>
      </c>
      <c r="K376" s="358" t="s">
        <v>3981</v>
      </c>
      <c r="L376" s="359"/>
      <c r="M376" s="106"/>
    </row>
    <row r="377" spans="2:13" s="192" customFormat="1" x14ac:dyDescent="0.2">
      <c r="B377" s="357" t="s">
        <v>3972</v>
      </c>
      <c r="C377" s="358" t="s">
        <v>68</v>
      </c>
      <c r="D377" s="358" t="s">
        <v>4896</v>
      </c>
      <c r="E377" s="358" t="s">
        <v>5975</v>
      </c>
      <c r="F377" s="358" t="s">
        <v>937</v>
      </c>
      <c r="G377" s="358">
        <v>15</v>
      </c>
      <c r="H377" s="358" t="s">
        <v>2695</v>
      </c>
      <c r="I377" s="358" t="s">
        <v>4899</v>
      </c>
      <c r="J377" s="358" t="s">
        <v>4970</v>
      </c>
      <c r="K377" s="358" t="s">
        <v>3981</v>
      </c>
      <c r="L377" s="359"/>
      <c r="M377" s="106"/>
    </row>
    <row r="378" spans="2:13" s="192" customFormat="1" x14ac:dyDescent="0.2">
      <c r="B378" s="357" t="s">
        <v>3972</v>
      </c>
      <c r="C378" s="358" t="s">
        <v>68</v>
      </c>
      <c r="D378" s="358" t="s">
        <v>4899</v>
      </c>
      <c r="E378" s="358" t="s">
        <v>5976</v>
      </c>
      <c r="F378" s="358" t="s">
        <v>937</v>
      </c>
      <c r="G378" s="358">
        <v>15</v>
      </c>
      <c r="H378" s="358" t="s">
        <v>4896</v>
      </c>
      <c r="I378" s="358" t="s">
        <v>5258</v>
      </c>
      <c r="J378" s="358" t="s">
        <v>4970</v>
      </c>
      <c r="K378" s="358" t="s">
        <v>3981</v>
      </c>
      <c r="L378" s="359"/>
      <c r="M378" s="106"/>
    </row>
    <row r="379" spans="2:13" s="192" customFormat="1" x14ac:dyDescent="0.2">
      <c r="B379" s="357" t="s">
        <v>3972</v>
      </c>
      <c r="C379" s="358" t="s">
        <v>68</v>
      </c>
      <c r="D379" s="358" t="s">
        <v>4902</v>
      </c>
      <c r="E379" s="358" t="s">
        <v>5977</v>
      </c>
      <c r="F379" s="358" t="s">
        <v>937</v>
      </c>
      <c r="G379" s="358">
        <v>15</v>
      </c>
      <c r="H379" s="358" t="s">
        <v>4896</v>
      </c>
      <c r="I379" s="358" t="s">
        <v>5303</v>
      </c>
      <c r="J379" s="358" t="s">
        <v>4970</v>
      </c>
      <c r="K379" s="358" t="s">
        <v>3981</v>
      </c>
      <c r="L379" s="359"/>
      <c r="M379" s="106"/>
    </row>
    <row r="380" spans="2:13" s="192" customFormat="1" x14ac:dyDescent="0.2">
      <c r="B380" s="357" t="s">
        <v>3972</v>
      </c>
      <c r="C380" s="358" t="s">
        <v>68</v>
      </c>
      <c r="D380" s="358" t="s">
        <v>4905</v>
      </c>
      <c r="E380" s="358" t="s">
        <v>5933</v>
      </c>
      <c r="F380" s="358" t="s">
        <v>937</v>
      </c>
      <c r="G380" s="358">
        <v>15</v>
      </c>
      <c r="H380" s="358" t="s">
        <v>2695</v>
      </c>
      <c r="I380" s="358" t="s">
        <v>4829</v>
      </c>
      <c r="J380" s="358" t="s">
        <v>4829</v>
      </c>
      <c r="K380" s="358" t="s">
        <v>3981</v>
      </c>
      <c r="L380" s="359"/>
      <c r="M380" s="106"/>
    </row>
    <row r="381" spans="2:13" s="192" customFormat="1" x14ac:dyDescent="0.2">
      <c r="B381" s="357" t="s">
        <v>3972</v>
      </c>
      <c r="C381" s="358" t="s">
        <v>68</v>
      </c>
      <c r="D381" s="358" t="s">
        <v>4908</v>
      </c>
      <c r="E381" s="358" t="s">
        <v>5505</v>
      </c>
      <c r="F381" s="358" t="s">
        <v>937</v>
      </c>
      <c r="G381" s="358">
        <v>15</v>
      </c>
      <c r="H381" s="358" t="s">
        <v>2695</v>
      </c>
      <c r="I381" s="358" t="s">
        <v>5947</v>
      </c>
      <c r="J381" s="362" t="s">
        <v>4834</v>
      </c>
      <c r="K381" s="358" t="s">
        <v>3981</v>
      </c>
      <c r="L381" s="359"/>
      <c r="M381" s="106"/>
    </row>
    <row r="382" spans="2:13" s="192" customFormat="1" x14ac:dyDescent="0.2">
      <c r="B382" s="357" t="s">
        <v>3972</v>
      </c>
      <c r="C382" s="358" t="s">
        <v>8358</v>
      </c>
      <c r="D382" s="358" t="s">
        <v>4876</v>
      </c>
      <c r="E382" s="358" t="s">
        <v>5260</v>
      </c>
      <c r="F382" s="363" t="s">
        <v>866</v>
      </c>
      <c r="G382" s="358">
        <v>110</v>
      </c>
      <c r="H382" s="358" t="s">
        <v>8359</v>
      </c>
      <c r="I382" s="358" t="s">
        <v>8360</v>
      </c>
      <c r="J382" s="358" t="s">
        <v>4834</v>
      </c>
      <c r="K382" s="358" t="s">
        <v>3975</v>
      </c>
      <c r="L382" s="359"/>
      <c r="M382" s="106"/>
    </row>
    <row r="383" spans="2:13" s="192" customFormat="1" x14ac:dyDescent="0.2">
      <c r="B383" s="357" t="s">
        <v>3972</v>
      </c>
      <c r="C383" s="358" t="s">
        <v>8149</v>
      </c>
      <c r="D383" s="358" t="s">
        <v>4876</v>
      </c>
      <c r="E383" s="358" t="s">
        <v>5260</v>
      </c>
      <c r="F383" s="358" t="s">
        <v>937</v>
      </c>
      <c r="G383" s="358">
        <v>110</v>
      </c>
      <c r="H383" s="358" t="s">
        <v>8361</v>
      </c>
      <c r="I383" s="358" t="s">
        <v>4278</v>
      </c>
      <c r="J383" s="358" t="s">
        <v>4834</v>
      </c>
      <c r="K383" s="358" t="s">
        <v>3981</v>
      </c>
      <c r="L383" s="359"/>
      <c r="M383" s="106"/>
    </row>
    <row r="384" spans="2:13" s="192" customFormat="1" x14ac:dyDescent="0.2">
      <c r="B384" s="357" t="s">
        <v>3972</v>
      </c>
      <c r="C384" s="358" t="s">
        <v>8149</v>
      </c>
      <c r="D384" s="358" t="s">
        <v>4878</v>
      </c>
      <c r="E384" s="358" t="s">
        <v>5264</v>
      </c>
      <c r="F384" s="358" t="s">
        <v>937</v>
      </c>
      <c r="G384" s="358">
        <v>13.2</v>
      </c>
      <c r="H384" s="358" t="s">
        <v>4278</v>
      </c>
      <c r="I384" s="358" t="s">
        <v>1842</v>
      </c>
      <c r="J384" s="358" t="s">
        <v>4834</v>
      </c>
      <c r="K384" s="358" t="s">
        <v>3981</v>
      </c>
      <c r="L384" s="359"/>
      <c r="M384" s="106"/>
    </row>
    <row r="385" spans="2:13" s="192" customFormat="1" x14ac:dyDescent="0.2">
      <c r="B385" s="357" t="s">
        <v>3972</v>
      </c>
      <c r="C385" s="358" t="s">
        <v>8149</v>
      </c>
      <c r="D385" s="358" t="s">
        <v>4878</v>
      </c>
      <c r="E385" s="358" t="s">
        <v>5296</v>
      </c>
      <c r="F385" s="358" t="s">
        <v>937</v>
      </c>
      <c r="G385" s="358">
        <v>110</v>
      </c>
      <c r="H385" s="358" t="s">
        <v>4264</v>
      </c>
      <c r="I385" s="358" t="s">
        <v>8361</v>
      </c>
      <c r="J385" s="358" t="s">
        <v>4834</v>
      </c>
      <c r="K385" s="358" t="s">
        <v>3981</v>
      </c>
      <c r="L385" s="359"/>
      <c r="M385" s="106"/>
    </row>
    <row r="386" spans="2:13" s="192" customFormat="1" x14ac:dyDescent="0.2">
      <c r="B386" s="357" t="s">
        <v>3972</v>
      </c>
      <c r="C386" s="358" t="s">
        <v>8149</v>
      </c>
      <c r="D386" s="358" t="s">
        <v>4880</v>
      </c>
      <c r="E386" s="358" t="s">
        <v>5270</v>
      </c>
      <c r="F386" s="358" t="s">
        <v>937</v>
      </c>
      <c r="G386" s="358">
        <v>13.2</v>
      </c>
      <c r="H386" s="358" t="s">
        <v>1842</v>
      </c>
      <c r="I386" s="358" t="s">
        <v>374</v>
      </c>
      <c r="J386" s="358" t="s">
        <v>3974</v>
      </c>
      <c r="K386" s="358" t="s">
        <v>3981</v>
      </c>
      <c r="L386" s="359"/>
      <c r="M386" s="106"/>
    </row>
    <row r="387" spans="2:13" s="192" customFormat="1" x14ac:dyDescent="0.2">
      <c r="B387" s="357" t="s">
        <v>3972</v>
      </c>
      <c r="C387" s="358" t="s">
        <v>8149</v>
      </c>
      <c r="D387" s="358" t="s">
        <v>4881</v>
      </c>
      <c r="E387" s="358" t="s">
        <v>5271</v>
      </c>
      <c r="F387" s="358" t="s">
        <v>937</v>
      </c>
      <c r="G387" s="358">
        <v>13.2</v>
      </c>
      <c r="H387" s="358" t="s">
        <v>1842</v>
      </c>
      <c r="I387" s="358" t="s">
        <v>6434</v>
      </c>
      <c r="J387" s="358" t="s">
        <v>3974</v>
      </c>
      <c r="K387" s="358" t="s">
        <v>3981</v>
      </c>
      <c r="L387" s="359"/>
      <c r="M387" s="106"/>
    </row>
    <row r="388" spans="2:13" s="192" customFormat="1" x14ac:dyDescent="0.2">
      <c r="B388" s="357" t="s">
        <v>3972</v>
      </c>
      <c r="C388" s="358" t="s">
        <v>8149</v>
      </c>
      <c r="D388" s="358" t="s">
        <v>4889</v>
      </c>
      <c r="E388" s="358" t="s">
        <v>5273</v>
      </c>
      <c r="F388" s="358" t="s">
        <v>937</v>
      </c>
      <c r="G388" s="358">
        <v>13.2</v>
      </c>
      <c r="H388" s="358" t="s">
        <v>1842</v>
      </c>
      <c r="I388" s="358" t="s">
        <v>6435</v>
      </c>
      <c r="J388" s="358" t="s">
        <v>3974</v>
      </c>
      <c r="K388" s="358" t="s">
        <v>3981</v>
      </c>
      <c r="L388" s="359"/>
      <c r="M388" s="106"/>
    </row>
    <row r="389" spans="2:13" s="192" customFormat="1" x14ac:dyDescent="0.2">
      <c r="B389" s="357" t="s">
        <v>3972</v>
      </c>
      <c r="C389" s="358" t="s">
        <v>8149</v>
      </c>
      <c r="D389" s="358" t="s">
        <v>4894</v>
      </c>
      <c r="E389" s="358" t="s">
        <v>5280</v>
      </c>
      <c r="F389" s="358" t="s">
        <v>937</v>
      </c>
      <c r="G389" s="358">
        <v>13.2</v>
      </c>
      <c r="H389" s="358" t="s">
        <v>1842</v>
      </c>
      <c r="I389" s="358" t="s">
        <v>6112</v>
      </c>
      <c r="J389" s="358" t="s">
        <v>3974</v>
      </c>
      <c r="K389" s="358" t="s">
        <v>3981</v>
      </c>
      <c r="L389" s="359"/>
      <c r="M389" s="106"/>
    </row>
    <row r="390" spans="2:13" s="192" customFormat="1" x14ac:dyDescent="0.2">
      <c r="B390" s="357" t="s">
        <v>3972</v>
      </c>
      <c r="C390" s="358" t="s">
        <v>8149</v>
      </c>
      <c r="D390" s="358" t="s">
        <v>4895</v>
      </c>
      <c r="E390" s="358" t="s">
        <v>5265</v>
      </c>
      <c r="F390" s="358" t="s">
        <v>937</v>
      </c>
      <c r="G390" s="358">
        <v>13.2</v>
      </c>
      <c r="H390" s="358" t="s">
        <v>1842</v>
      </c>
      <c r="I390" s="358" t="s">
        <v>6436</v>
      </c>
      <c r="J390" s="358" t="s">
        <v>3974</v>
      </c>
      <c r="K390" s="358" t="s">
        <v>3981</v>
      </c>
      <c r="L390" s="359"/>
      <c r="M390" s="106"/>
    </row>
    <row r="391" spans="2:13" s="192" customFormat="1" x14ac:dyDescent="0.2">
      <c r="B391" s="357" t="s">
        <v>3972</v>
      </c>
      <c r="C391" s="358" t="s">
        <v>8149</v>
      </c>
      <c r="D391" s="358" t="s">
        <v>4896</v>
      </c>
      <c r="E391" s="358" t="s">
        <v>5933</v>
      </c>
      <c r="F391" s="358" t="s">
        <v>937</v>
      </c>
      <c r="G391" s="358">
        <v>13.2</v>
      </c>
      <c r="H391" s="358" t="s">
        <v>1842</v>
      </c>
      <c r="I391" s="358" t="s">
        <v>4829</v>
      </c>
      <c r="J391" s="358" t="s">
        <v>4829</v>
      </c>
      <c r="K391" s="358" t="s">
        <v>3981</v>
      </c>
      <c r="L391" s="359"/>
      <c r="M391" s="106"/>
    </row>
    <row r="392" spans="2:13" s="192" customFormat="1" x14ac:dyDescent="0.2">
      <c r="B392" s="357" t="s">
        <v>3972</v>
      </c>
      <c r="C392" s="358" t="s">
        <v>8149</v>
      </c>
      <c r="D392" s="358" t="s">
        <v>4899</v>
      </c>
      <c r="E392" s="358" t="s">
        <v>5261</v>
      </c>
      <c r="F392" s="358" t="s">
        <v>937</v>
      </c>
      <c r="G392" s="358">
        <v>110</v>
      </c>
      <c r="H392" s="358" t="s">
        <v>1841</v>
      </c>
      <c r="I392" s="358" t="s">
        <v>4249</v>
      </c>
      <c r="J392" s="358" t="s">
        <v>4834</v>
      </c>
      <c r="K392" s="358" t="s">
        <v>3981</v>
      </c>
      <c r="L392" s="359"/>
      <c r="M392" s="106"/>
    </row>
    <row r="393" spans="2:13" s="192" customFormat="1" x14ac:dyDescent="0.2">
      <c r="B393" s="357" t="s">
        <v>3972</v>
      </c>
      <c r="C393" s="358" t="s">
        <v>8149</v>
      </c>
      <c r="D393" s="358" t="s">
        <v>4902</v>
      </c>
      <c r="E393" s="358" t="s">
        <v>5554</v>
      </c>
      <c r="F393" s="358" t="s">
        <v>937</v>
      </c>
      <c r="G393" s="358">
        <v>66</v>
      </c>
      <c r="H393" s="358" t="s">
        <v>4249</v>
      </c>
      <c r="I393" s="358" t="s">
        <v>1843</v>
      </c>
      <c r="J393" s="358" t="s">
        <v>4834</v>
      </c>
      <c r="K393" s="358" t="s">
        <v>3981</v>
      </c>
      <c r="L393" s="359"/>
      <c r="M393" s="106"/>
    </row>
    <row r="394" spans="2:13" s="192" customFormat="1" x14ac:dyDescent="0.2">
      <c r="B394" s="357" t="s">
        <v>3972</v>
      </c>
      <c r="C394" s="358" t="s">
        <v>8149</v>
      </c>
      <c r="D394" s="358" t="s">
        <v>4905</v>
      </c>
      <c r="E394" s="358" t="s">
        <v>5267</v>
      </c>
      <c r="F394" s="358" t="s">
        <v>937</v>
      </c>
      <c r="G394" s="358">
        <v>13.2</v>
      </c>
      <c r="H394" s="358" t="s">
        <v>1842</v>
      </c>
      <c r="I394" s="358" t="s">
        <v>5517</v>
      </c>
      <c r="J394" s="358" t="s">
        <v>3974</v>
      </c>
      <c r="K394" s="358" t="s">
        <v>3981</v>
      </c>
      <c r="L394" s="359">
        <v>41579</v>
      </c>
      <c r="M394" s="106"/>
    </row>
    <row r="395" spans="2:13" s="192" customFormat="1" x14ac:dyDescent="0.2">
      <c r="B395" s="357" t="s">
        <v>3972</v>
      </c>
      <c r="C395" s="362" t="s">
        <v>70</v>
      </c>
      <c r="D395" s="362" t="s">
        <v>4899</v>
      </c>
      <c r="E395" s="362" t="s">
        <v>5347</v>
      </c>
      <c r="F395" s="364" t="s">
        <v>965</v>
      </c>
      <c r="G395" s="364">
        <v>23</v>
      </c>
      <c r="H395" s="362" t="s">
        <v>2122</v>
      </c>
      <c r="I395" s="362" t="s">
        <v>5517</v>
      </c>
      <c r="J395" s="362" t="s">
        <v>3974</v>
      </c>
      <c r="K395" s="362" t="s">
        <v>3981</v>
      </c>
      <c r="L395" s="359"/>
      <c r="M395" s="106"/>
    </row>
    <row r="396" spans="2:13" s="192" customFormat="1" x14ac:dyDescent="0.2">
      <c r="B396" s="357" t="s">
        <v>3972</v>
      </c>
      <c r="C396" s="362" t="s">
        <v>70</v>
      </c>
      <c r="D396" s="362" t="s">
        <v>4902</v>
      </c>
      <c r="E396" s="362" t="s">
        <v>5348</v>
      </c>
      <c r="F396" s="364" t="s">
        <v>965</v>
      </c>
      <c r="G396" s="364">
        <v>23</v>
      </c>
      <c r="H396" s="362" t="s">
        <v>2133</v>
      </c>
      <c r="I396" s="362" t="s">
        <v>5517</v>
      </c>
      <c r="J396" s="362" t="s">
        <v>3974</v>
      </c>
      <c r="K396" s="362" t="s">
        <v>3981</v>
      </c>
      <c r="L396" s="359"/>
      <c r="M396" s="106"/>
    </row>
    <row r="397" spans="2:13" s="192" customFormat="1" x14ac:dyDescent="0.2">
      <c r="B397" s="357" t="s">
        <v>3972</v>
      </c>
      <c r="C397" s="362" t="s">
        <v>70</v>
      </c>
      <c r="D397" s="362" t="s">
        <v>4905</v>
      </c>
      <c r="E397" s="362" t="s">
        <v>5365</v>
      </c>
      <c r="F397" s="364" t="s">
        <v>965</v>
      </c>
      <c r="G397" s="364">
        <v>23</v>
      </c>
      <c r="H397" s="362" t="s">
        <v>2133</v>
      </c>
      <c r="I397" s="362" t="s">
        <v>5517</v>
      </c>
      <c r="J397" s="362" t="s">
        <v>3974</v>
      </c>
      <c r="K397" s="362" t="s">
        <v>3981</v>
      </c>
      <c r="L397" s="359"/>
      <c r="M397" s="106"/>
    </row>
    <row r="398" spans="2:13" s="192" customFormat="1" x14ac:dyDescent="0.2">
      <c r="B398" s="357" t="s">
        <v>3972</v>
      </c>
      <c r="C398" s="362" t="s">
        <v>70</v>
      </c>
      <c r="D398" s="362" t="s">
        <v>4908</v>
      </c>
      <c r="E398" s="362" t="s">
        <v>8491</v>
      </c>
      <c r="F398" s="364" t="s">
        <v>965</v>
      </c>
      <c r="G398" s="364">
        <v>23</v>
      </c>
      <c r="H398" s="362" t="s">
        <v>2133</v>
      </c>
      <c r="I398" s="362" t="s">
        <v>5638</v>
      </c>
      <c r="J398" s="362" t="s">
        <v>4829</v>
      </c>
      <c r="K398" s="362" t="s">
        <v>3981</v>
      </c>
      <c r="L398" s="359"/>
      <c r="M398" s="106"/>
    </row>
    <row r="399" spans="2:13" s="192" customFormat="1" x14ac:dyDescent="0.2">
      <c r="B399" s="357" t="s">
        <v>3972</v>
      </c>
      <c r="C399" s="362" t="s">
        <v>70</v>
      </c>
      <c r="D399" s="362" t="s">
        <v>4911</v>
      </c>
      <c r="E399" s="362" t="s">
        <v>5541</v>
      </c>
      <c r="F399" s="364" t="s">
        <v>965</v>
      </c>
      <c r="G399" s="364">
        <v>23</v>
      </c>
      <c r="H399" s="362" t="s">
        <v>4278</v>
      </c>
      <c r="I399" s="362" t="s">
        <v>2133</v>
      </c>
      <c r="J399" s="362" t="s">
        <v>4834</v>
      </c>
      <c r="K399" s="362" t="s">
        <v>3981</v>
      </c>
      <c r="L399" s="359"/>
      <c r="M399" s="106"/>
    </row>
    <row r="400" spans="2:13" s="192" customFormat="1" x14ac:dyDescent="0.2">
      <c r="B400" s="357" t="s">
        <v>3972</v>
      </c>
      <c r="C400" s="362" t="s">
        <v>70</v>
      </c>
      <c r="D400" s="362" t="s">
        <v>4914</v>
      </c>
      <c r="E400" s="362" t="s">
        <v>5532</v>
      </c>
      <c r="F400" s="364" t="s">
        <v>965</v>
      </c>
      <c r="G400" s="364">
        <v>23</v>
      </c>
      <c r="H400" s="362" t="s">
        <v>2133</v>
      </c>
      <c r="I400" s="362" t="s">
        <v>5512</v>
      </c>
      <c r="J400" s="362" t="s">
        <v>4834</v>
      </c>
      <c r="K400" s="362" t="s">
        <v>3981</v>
      </c>
      <c r="L400" s="359"/>
      <c r="M400" s="106"/>
    </row>
    <row r="401" spans="2:13" s="192" customFormat="1" x14ac:dyDescent="0.2">
      <c r="B401" s="357" t="s">
        <v>3972</v>
      </c>
      <c r="C401" s="362" t="s">
        <v>70</v>
      </c>
      <c r="D401" s="362" t="s">
        <v>4917</v>
      </c>
      <c r="E401" s="362" t="s">
        <v>8492</v>
      </c>
      <c r="F401" s="364" t="s">
        <v>965</v>
      </c>
      <c r="G401" s="364">
        <v>23</v>
      </c>
      <c r="H401" s="362" t="s">
        <v>2133</v>
      </c>
      <c r="I401" s="362" t="s">
        <v>5510</v>
      </c>
      <c r="J401" s="362" t="s">
        <v>4829</v>
      </c>
      <c r="K401" s="362" t="s">
        <v>3981</v>
      </c>
      <c r="L401" s="359"/>
      <c r="M401" s="106"/>
    </row>
    <row r="402" spans="2:13" s="192" customFormat="1" x14ac:dyDescent="0.2">
      <c r="B402" s="357" t="s">
        <v>3972</v>
      </c>
      <c r="C402" s="362" t="s">
        <v>70</v>
      </c>
      <c r="D402" s="362" t="s">
        <v>4876</v>
      </c>
      <c r="E402" s="362" t="s">
        <v>5429</v>
      </c>
      <c r="F402" s="364" t="s">
        <v>965</v>
      </c>
      <c r="G402" s="364">
        <v>66</v>
      </c>
      <c r="H402" s="362" t="s">
        <v>2038</v>
      </c>
      <c r="I402" s="362" t="s">
        <v>4278</v>
      </c>
      <c r="J402" s="362" t="s">
        <v>4834</v>
      </c>
      <c r="K402" s="362" t="s">
        <v>3981</v>
      </c>
      <c r="L402" s="359"/>
      <c r="M402" s="106"/>
    </row>
    <row r="403" spans="2:13" s="192" customFormat="1" x14ac:dyDescent="0.2">
      <c r="B403" s="357" t="s">
        <v>3972</v>
      </c>
      <c r="C403" s="362" t="s">
        <v>70</v>
      </c>
      <c r="D403" s="362" t="s">
        <v>4878</v>
      </c>
      <c r="E403" s="362" t="s">
        <v>4345</v>
      </c>
      <c r="F403" s="364" t="s">
        <v>965</v>
      </c>
      <c r="G403" s="364">
        <v>66</v>
      </c>
      <c r="H403" s="362" t="s">
        <v>2038</v>
      </c>
      <c r="I403" s="362" t="s">
        <v>2038</v>
      </c>
      <c r="J403" s="362" t="s">
        <v>4831</v>
      </c>
      <c r="K403" s="362" t="s">
        <v>3981</v>
      </c>
      <c r="L403" s="359"/>
      <c r="M403" s="106"/>
    </row>
    <row r="404" spans="2:13" s="192" customFormat="1" x14ac:dyDescent="0.2">
      <c r="B404" s="357" t="s">
        <v>3972</v>
      </c>
      <c r="C404" s="362" t="s">
        <v>70</v>
      </c>
      <c r="D404" s="362" t="s">
        <v>4880</v>
      </c>
      <c r="E404" s="362" t="s">
        <v>5256</v>
      </c>
      <c r="F404" s="364" t="s">
        <v>965</v>
      </c>
      <c r="G404" s="364">
        <v>66</v>
      </c>
      <c r="H404" s="362" t="s">
        <v>2077</v>
      </c>
      <c r="I404" s="362" t="s">
        <v>4249</v>
      </c>
      <c r="J404" s="362" t="s">
        <v>4834</v>
      </c>
      <c r="K404" s="362" t="s">
        <v>3981</v>
      </c>
      <c r="L404" s="359"/>
      <c r="M404" s="106"/>
    </row>
    <row r="405" spans="2:13" s="192" customFormat="1" x14ac:dyDescent="0.2">
      <c r="B405" s="357" t="s">
        <v>3972</v>
      </c>
      <c r="C405" s="362" t="s">
        <v>70</v>
      </c>
      <c r="D405" s="362" t="s">
        <v>4881</v>
      </c>
      <c r="E405" s="362" t="s">
        <v>5554</v>
      </c>
      <c r="F405" s="364" t="s">
        <v>965</v>
      </c>
      <c r="G405" s="364">
        <v>66</v>
      </c>
      <c r="H405" s="362" t="s">
        <v>2077</v>
      </c>
      <c r="I405" s="362" t="s">
        <v>4264</v>
      </c>
      <c r="J405" s="362" t="s">
        <v>4834</v>
      </c>
      <c r="K405" s="362" t="s">
        <v>3981</v>
      </c>
      <c r="L405" s="359"/>
      <c r="M405" s="106"/>
    </row>
    <row r="406" spans="2:13" s="192" customFormat="1" x14ac:dyDescent="0.2">
      <c r="B406" s="357" t="s">
        <v>3972</v>
      </c>
      <c r="C406" s="362" t="s">
        <v>70</v>
      </c>
      <c r="D406" s="362" t="s">
        <v>4889</v>
      </c>
      <c r="E406" s="362" t="s">
        <v>5514</v>
      </c>
      <c r="F406" s="364" t="s">
        <v>965</v>
      </c>
      <c r="G406" s="364">
        <v>66</v>
      </c>
      <c r="H406" s="362" t="s">
        <v>2038</v>
      </c>
      <c r="I406" s="362" t="s">
        <v>5514</v>
      </c>
      <c r="J406" s="362" t="s">
        <v>4834</v>
      </c>
      <c r="K406" s="362" t="s">
        <v>3981</v>
      </c>
      <c r="L406" s="359"/>
      <c r="M406" s="106"/>
    </row>
    <row r="407" spans="2:13" s="192" customFormat="1" x14ac:dyDescent="0.2">
      <c r="B407" s="357" t="s">
        <v>3972</v>
      </c>
      <c r="C407" s="362" t="s">
        <v>70</v>
      </c>
      <c r="D407" s="362" t="s">
        <v>4896</v>
      </c>
      <c r="E407" s="362" t="s">
        <v>5850</v>
      </c>
      <c r="F407" s="364" t="s">
        <v>965</v>
      </c>
      <c r="G407" s="364">
        <v>66</v>
      </c>
      <c r="H407" s="362" t="s">
        <v>4264</v>
      </c>
      <c r="I407" s="362" t="s">
        <v>2121</v>
      </c>
      <c r="J407" s="362" t="s">
        <v>4829</v>
      </c>
      <c r="K407" s="362" t="s">
        <v>3981</v>
      </c>
      <c r="L407" s="359"/>
      <c r="M407" s="106"/>
    </row>
    <row r="408" spans="2:13" s="192" customFormat="1" x14ac:dyDescent="0.2">
      <c r="B408" s="357" t="s">
        <v>3972</v>
      </c>
      <c r="C408" s="362" t="s">
        <v>70</v>
      </c>
      <c r="D408" s="362" t="s">
        <v>4894</v>
      </c>
      <c r="E408" s="362" t="s">
        <v>5262</v>
      </c>
      <c r="F408" s="364" t="s">
        <v>965</v>
      </c>
      <c r="G408" s="364">
        <v>220</v>
      </c>
      <c r="H408" s="362" t="s">
        <v>4249</v>
      </c>
      <c r="I408" s="362" t="s">
        <v>2038</v>
      </c>
      <c r="J408" s="362" t="s">
        <v>4834</v>
      </c>
      <c r="K408" s="362" t="s">
        <v>3981</v>
      </c>
      <c r="L408" s="359"/>
      <c r="M408" s="106"/>
    </row>
    <row r="409" spans="2:13" s="192" customFormat="1" x14ac:dyDescent="0.2">
      <c r="B409" s="357" t="s">
        <v>3972</v>
      </c>
      <c r="C409" s="362" t="s">
        <v>70</v>
      </c>
      <c r="D409" s="362" t="s">
        <v>4895</v>
      </c>
      <c r="E409" s="362" t="s">
        <v>5436</v>
      </c>
      <c r="F409" s="364" t="s">
        <v>965</v>
      </c>
      <c r="G409" s="364">
        <v>220</v>
      </c>
      <c r="H409" s="362" t="s">
        <v>4264</v>
      </c>
      <c r="I409" s="362" t="s">
        <v>2038</v>
      </c>
      <c r="J409" s="362" t="s">
        <v>4834</v>
      </c>
      <c r="K409" s="362" t="s">
        <v>3981</v>
      </c>
      <c r="L409" s="359"/>
      <c r="M409" s="106"/>
    </row>
    <row r="410" spans="2:13" s="192" customFormat="1" x14ac:dyDescent="0.2">
      <c r="B410" s="357" t="s">
        <v>3972</v>
      </c>
      <c r="C410" s="362" t="s">
        <v>71</v>
      </c>
      <c r="D410" s="362" t="s">
        <v>4895</v>
      </c>
      <c r="E410" s="362" t="s">
        <v>4900</v>
      </c>
      <c r="F410" s="362" t="s">
        <v>985</v>
      </c>
      <c r="G410" s="362">
        <v>23</v>
      </c>
      <c r="H410" s="362" t="s">
        <v>1475</v>
      </c>
      <c r="I410" s="362" t="s">
        <v>4901</v>
      </c>
      <c r="J410" s="362" t="s">
        <v>3974</v>
      </c>
      <c r="K410" s="362" t="s">
        <v>3981</v>
      </c>
      <c r="L410" s="359"/>
      <c r="M410" s="106"/>
    </row>
    <row r="411" spans="2:13" s="192" customFormat="1" x14ac:dyDescent="0.2">
      <c r="B411" s="357" t="s">
        <v>3972</v>
      </c>
      <c r="C411" s="362" t="s">
        <v>71</v>
      </c>
      <c r="D411" s="362" t="s">
        <v>4896</v>
      </c>
      <c r="E411" s="362" t="s">
        <v>4903</v>
      </c>
      <c r="F411" s="362" t="s">
        <v>985</v>
      </c>
      <c r="G411" s="362">
        <v>23</v>
      </c>
      <c r="H411" s="362" t="s">
        <v>1475</v>
      </c>
      <c r="I411" s="362" t="s">
        <v>4904</v>
      </c>
      <c r="J411" s="362" t="s">
        <v>3974</v>
      </c>
      <c r="K411" s="362" t="s">
        <v>3981</v>
      </c>
      <c r="L411" s="359"/>
      <c r="M411" s="106"/>
    </row>
    <row r="412" spans="2:13" s="192" customFormat="1" x14ac:dyDescent="0.2">
      <c r="B412" s="357" t="s">
        <v>3972</v>
      </c>
      <c r="C412" s="362" t="s">
        <v>71</v>
      </c>
      <c r="D412" s="362" t="s">
        <v>4899</v>
      </c>
      <c r="E412" s="362" t="s">
        <v>4897</v>
      </c>
      <c r="F412" s="362" t="s">
        <v>985</v>
      </c>
      <c r="G412" s="362">
        <v>23</v>
      </c>
      <c r="H412" s="362" t="s">
        <v>1475</v>
      </c>
      <c r="I412" s="362" t="s">
        <v>4898</v>
      </c>
      <c r="J412" s="362" t="s">
        <v>3974</v>
      </c>
      <c r="K412" s="362" t="s">
        <v>3981</v>
      </c>
      <c r="L412" s="359"/>
      <c r="M412" s="106"/>
    </row>
    <row r="413" spans="2:13" s="192" customFormat="1" x14ac:dyDescent="0.2">
      <c r="B413" s="357" t="s">
        <v>3972</v>
      </c>
      <c r="C413" s="362" t="s">
        <v>71</v>
      </c>
      <c r="D413" s="362" t="s">
        <v>4902</v>
      </c>
      <c r="E413" s="362" t="s">
        <v>4912</v>
      </c>
      <c r="F413" s="362" t="s">
        <v>985</v>
      </c>
      <c r="G413" s="362">
        <v>23</v>
      </c>
      <c r="H413" s="362" t="s">
        <v>1475</v>
      </c>
      <c r="I413" s="362" t="s">
        <v>4913</v>
      </c>
      <c r="J413" s="362" t="s">
        <v>3974</v>
      </c>
      <c r="K413" s="362" t="s">
        <v>3981</v>
      </c>
      <c r="L413" s="359"/>
      <c r="M413" s="106"/>
    </row>
    <row r="414" spans="2:13" s="192" customFormat="1" x14ac:dyDescent="0.2">
      <c r="B414" s="357" t="s">
        <v>3972</v>
      </c>
      <c r="C414" s="362" t="s">
        <v>71</v>
      </c>
      <c r="D414" s="362" t="s">
        <v>4905</v>
      </c>
      <c r="E414" s="362" t="s">
        <v>4951</v>
      </c>
      <c r="F414" s="362" t="s">
        <v>985</v>
      </c>
      <c r="G414" s="362">
        <v>23</v>
      </c>
      <c r="H414" s="362" t="s">
        <v>1475</v>
      </c>
      <c r="I414" s="362" t="s">
        <v>4952</v>
      </c>
      <c r="J414" s="362" t="s">
        <v>3974</v>
      </c>
      <c r="K414" s="362" t="s">
        <v>3981</v>
      </c>
      <c r="L414" s="359"/>
      <c r="M414" s="106"/>
    </row>
    <row r="415" spans="2:13" s="192" customFormat="1" x14ac:dyDescent="0.2">
      <c r="B415" s="357" t="s">
        <v>3972</v>
      </c>
      <c r="C415" s="362" t="s">
        <v>71</v>
      </c>
      <c r="D415" s="362" t="s">
        <v>4908</v>
      </c>
      <c r="E415" s="362" t="s">
        <v>4954</v>
      </c>
      <c r="F415" s="362" t="s">
        <v>985</v>
      </c>
      <c r="G415" s="362">
        <v>23</v>
      </c>
      <c r="H415" s="362" t="s">
        <v>1475</v>
      </c>
      <c r="I415" s="362" t="s">
        <v>4955</v>
      </c>
      <c r="J415" s="362" t="s">
        <v>3974</v>
      </c>
      <c r="K415" s="362" t="s">
        <v>3981</v>
      </c>
      <c r="L415" s="359"/>
      <c r="M415" s="106"/>
    </row>
    <row r="416" spans="2:13" s="192" customFormat="1" x14ac:dyDescent="0.2">
      <c r="B416" s="357" t="s">
        <v>3972</v>
      </c>
      <c r="C416" s="362" t="s">
        <v>71</v>
      </c>
      <c r="D416" s="362" t="s">
        <v>4911</v>
      </c>
      <c r="E416" s="362" t="s">
        <v>4957</v>
      </c>
      <c r="F416" s="362" t="s">
        <v>985</v>
      </c>
      <c r="G416" s="362">
        <v>23</v>
      </c>
      <c r="H416" s="362" t="s">
        <v>1475</v>
      </c>
      <c r="I416" s="362" t="s">
        <v>4958</v>
      </c>
      <c r="J416" s="362" t="s">
        <v>3974</v>
      </c>
      <c r="K416" s="362" t="s">
        <v>3981</v>
      </c>
      <c r="L416" s="359"/>
      <c r="M416" s="106"/>
    </row>
    <row r="417" spans="2:13" s="192" customFormat="1" x14ac:dyDescent="0.2">
      <c r="B417" s="357" t="s">
        <v>3972</v>
      </c>
      <c r="C417" s="362" t="s">
        <v>71</v>
      </c>
      <c r="D417" s="362" t="s">
        <v>4914</v>
      </c>
      <c r="E417" s="362" t="s">
        <v>4960</v>
      </c>
      <c r="F417" s="362" t="s">
        <v>985</v>
      </c>
      <c r="G417" s="362">
        <v>23</v>
      </c>
      <c r="H417" s="362" t="s">
        <v>1475</v>
      </c>
      <c r="I417" s="362" t="s">
        <v>4961</v>
      </c>
      <c r="J417" s="362" t="s">
        <v>3974</v>
      </c>
      <c r="K417" s="362" t="s">
        <v>3981</v>
      </c>
      <c r="L417" s="359"/>
      <c r="M417" s="106"/>
    </row>
    <row r="418" spans="2:13" s="192" customFormat="1" x14ac:dyDescent="0.2">
      <c r="B418" s="357" t="s">
        <v>3972</v>
      </c>
      <c r="C418" s="362" t="s">
        <v>71</v>
      </c>
      <c r="D418" s="362" t="s">
        <v>4917</v>
      </c>
      <c r="E418" s="362" t="s">
        <v>4921</v>
      </c>
      <c r="F418" s="362" t="s">
        <v>985</v>
      </c>
      <c r="G418" s="362">
        <v>23</v>
      </c>
      <c r="H418" s="362" t="s">
        <v>1475</v>
      </c>
      <c r="I418" s="362" t="s">
        <v>4922</v>
      </c>
      <c r="J418" s="362" t="s">
        <v>3974</v>
      </c>
      <c r="K418" s="362" t="s">
        <v>3981</v>
      </c>
      <c r="L418" s="359"/>
      <c r="M418" s="106"/>
    </row>
    <row r="419" spans="2:13" s="192" customFormat="1" x14ac:dyDescent="0.2">
      <c r="B419" s="357" t="s">
        <v>3972</v>
      </c>
      <c r="C419" s="362" t="s">
        <v>71</v>
      </c>
      <c r="D419" s="362" t="s">
        <v>4920</v>
      </c>
      <c r="E419" s="362" t="s">
        <v>4924</v>
      </c>
      <c r="F419" s="362" t="s">
        <v>985</v>
      </c>
      <c r="G419" s="362">
        <v>23</v>
      </c>
      <c r="H419" s="362" t="s">
        <v>1475</v>
      </c>
      <c r="I419" s="362" t="s">
        <v>4925</v>
      </c>
      <c r="J419" s="362" t="s">
        <v>3974</v>
      </c>
      <c r="K419" s="362" t="s">
        <v>3981</v>
      </c>
      <c r="L419" s="359"/>
      <c r="M419" s="106"/>
    </row>
    <row r="420" spans="2:13" s="192" customFormat="1" x14ac:dyDescent="0.2">
      <c r="B420" s="357" t="s">
        <v>3972</v>
      </c>
      <c r="C420" s="362" t="s">
        <v>71</v>
      </c>
      <c r="D420" s="362" t="s">
        <v>4923</v>
      </c>
      <c r="E420" s="362" t="s">
        <v>4927</v>
      </c>
      <c r="F420" s="362" t="s">
        <v>985</v>
      </c>
      <c r="G420" s="362">
        <v>23</v>
      </c>
      <c r="H420" s="362" t="s">
        <v>1475</v>
      </c>
      <c r="I420" s="362" t="s">
        <v>4928</v>
      </c>
      <c r="J420" s="362" t="s">
        <v>3974</v>
      </c>
      <c r="K420" s="362" t="s">
        <v>3981</v>
      </c>
      <c r="L420" s="359"/>
      <c r="M420" s="106"/>
    </row>
    <row r="421" spans="2:13" s="192" customFormat="1" x14ac:dyDescent="0.2">
      <c r="B421" s="357" t="s">
        <v>3972</v>
      </c>
      <c r="C421" s="362" t="s">
        <v>71</v>
      </c>
      <c r="D421" s="362" t="s">
        <v>4926</v>
      </c>
      <c r="E421" s="362" t="s">
        <v>4930</v>
      </c>
      <c r="F421" s="362" t="s">
        <v>985</v>
      </c>
      <c r="G421" s="362">
        <v>23</v>
      </c>
      <c r="H421" s="362" t="s">
        <v>1475</v>
      </c>
      <c r="I421" s="362" t="s">
        <v>4931</v>
      </c>
      <c r="J421" s="362" t="s">
        <v>3974</v>
      </c>
      <c r="K421" s="362" t="s">
        <v>3981</v>
      </c>
      <c r="L421" s="359"/>
      <c r="M421" s="106"/>
    </row>
    <row r="422" spans="2:13" s="192" customFormat="1" x14ac:dyDescent="0.2">
      <c r="B422" s="357" t="s">
        <v>3972</v>
      </c>
      <c r="C422" s="362" t="s">
        <v>71</v>
      </c>
      <c r="D422" s="362" t="s">
        <v>4929</v>
      </c>
      <c r="E422" s="362" t="s">
        <v>4933</v>
      </c>
      <c r="F422" s="362" t="s">
        <v>985</v>
      </c>
      <c r="G422" s="362">
        <v>23</v>
      </c>
      <c r="H422" s="362" t="s">
        <v>1475</v>
      </c>
      <c r="I422" s="362" t="s">
        <v>4934</v>
      </c>
      <c r="J422" s="362" t="s">
        <v>3974</v>
      </c>
      <c r="K422" s="362" t="s">
        <v>3981</v>
      </c>
      <c r="L422" s="359"/>
      <c r="M422" s="106"/>
    </row>
    <row r="423" spans="2:13" s="192" customFormat="1" x14ac:dyDescent="0.2">
      <c r="B423" s="357" t="s">
        <v>3972</v>
      </c>
      <c r="C423" s="362" t="s">
        <v>71</v>
      </c>
      <c r="D423" s="362" t="s">
        <v>4932</v>
      </c>
      <c r="E423" s="362" t="s">
        <v>4936</v>
      </c>
      <c r="F423" s="362" t="s">
        <v>985</v>
      </c>
      <c r="G423" s="362">
        <v>23</v>
      </c>
      <c r="H423" s="362" t="s">
        <v>1475</v>
      </c>
      <c r="I423" s="362" t="s">
        <v>4937</v>
      </c>
      <c r="J423" s="362" t="s">
        <v>3974</v>
      </c>
      <c r="K423" s="362" t="s">
        <v>3981</v>
      </c>
      <c r="L423" s="359"/>
      <c r="M423" s="106"/>
    </row>
    <row r="424" spans="2:13" s="192" customFormat="1" x14ac:dyDescent="0.2">
      <c r="B424" s="357" t="s">
        <v>3972</v>
      </c>
      <c r="C424" s="362" t="s">
        <v>71</v>
      </c>
      <c r="D424" s="362" t="s">
        <v>4935</v>
      </c>
      <c r="E424" s="362" t="s">
        <v>4974</v>
      </c>
      <c r="F424" s="362" t="s">
        <v>985</v>
      </c>
      <c r="G424" s="362">
        <v>23</v>
      </c>
      <c r="H424" s="362" t="s">
        <v>1475</v>
      </c>
      <c r="I424" s="362" t="s">
        <v>4332</v>
      </c>
      <c r="J424" s="358" t="s">
        <v>4970</v>
      </c>
      <c r="K424" s="362" t="s">
        <v>3981</v>
      </c>
      <c r="L424" s="359"/>
      <c r="M424" s="106"/>
    </row>
    <row r="425" spans="2:13" s="192" customFormat="1" x14ac:dyDescent="0.2">
      <c r="B425" s="357" t="s">
        <v>3972</v>
      </c>
      <c r="C425" s="362" t="s">
        <v>71</v>
      </c>
      <c r="D425" s="362" t="s">
        <v>4938</v>
      </c>
      <c r="E425" s="362" t="s">
        <v>4978</v>
      </c>
      <c r="F425" s="362" t="s">
        <v>985</v>
      </c>
      <c r="G425" s="362">
        <v>23</v>
      </c>
      <c r="H425" s="362" t="s">
        <v>1475</v>
      </c>
      <c r="I425" s="362" t="s">
        <v>4332</v>
      </c>
      <c r="J425" s="358" t="s">
        <v>4970</v>
      </c>
      <c r="K425" s="362" t="s">
        <v>3981</v>
      </c>
      <c r="L425" s="359"/>
      <c r="M425" s="106"/>
    </row>
    <row r="426" spans="2:13" s="192" customFormat="1" x14ac:dyDescent="0.2">
      <c r="B426" s="357" t="s">
        <v>3972</v>
      </c>
      <c r="C426" s="362" t="s">
        <v>71</v>
      </c>
      <c r="D426" s="362" t="s">
        <v>4941</v>
      </c>
      <c r="E426" s="362" t="s">
        <v>4969</v>
      </c>
      <c r="F426" s="362" t="s">
        <v>985</v>
      </c>
      <c r="G426" s="362">
        <v>23</v>
      </c>
      <c r="H426" s="362" t="s">
        <v>1475</v>
      </c>
      <c r="I426" s="362" t="s">
        <v>4332</v>
      </c>
      <c r="J426" s="358" t="s">
        <v>4970</v>
      </c>
      <c r="K426" s="362" t="s">
        <v>3981</v>
      </c>
      <c r="L426" s="359"/>
      <c r="M426" s="106"/>
    </row>
    <row r="427" spans="2:13" s="192" customFormat="1" x14ac:dyDescent="0.2">
      <c r="B427" s="357" t="s">
        <v>3972</v>
      </c>
      <c r="C427" s="362" t="s">
        <v>71</v>
      </c>
      <c r="D427" s="362" t="s">
        <v>4944</v>
      </c>
      <c r="E427" s="362" t="s">
        <v>4976</v>
      </c>
      <c r="F427" s="362" t="s">
        <v>985</v>
      </c>
      <c r="G427" s="362">
        <v>23</v>
      </c>
      <c r="H427" s="362" t="s">
        <v>1475</v>
      </c>
      <c r="I427" s="362" t="s">
        <v>4332</v>
      </c>
      <c r="J427" s="358" t="s">
        <v>4970</v>
      </c>
      <c r="K427" s="362" t="s">
        <v>3981</v>
      </c>
      <c r="L427" s="359"/>
      <c r="M427" s="106"/>
    </row>
    <row r="428" spans="2:13" s="192" customFormat="1" x14ac:dyDescent="0.2">
      <c r="B428" s="357" t="s">
        <v>3972</v>
      </c>
      <c r="C428" s="362" t="s">
        <v>71</v>
      </c>
      <c r="D428" s="362" t="s">
        <v>4947</v>
      </c>
      <c r="E428" s="362" t="s">
        <v>5023</v>
      </c>
      <c r="F428" s="362" t="s">
        <v>985</v>
      </c>
      <c r="G428" s="362">
        <v>23</v>
      </c>
      <c r="H428" s="362" t="s">
        <v>1475</v>
      </c>
      <c r="I428" s="362" t="s">
        <v>1475</v>
      </c>
      <c r="J428" s="362" t="s">
        <v>4831</v>
      </c>
      <c r="K428" s="362" t="s">
        <v>3981</v>
      </c>
      <c r="L428" s="359"/>
      <c r="M428" s="106"/>
    </row>
    <row r="429" spans="2:13" s="192" customFormat="1" x14ac:dyDescent="0.2">
      <c r="B429" s="357" t="s">
        <v>3972</v>
      </c>
      <c r="C429" s="362" t="s">
        <v>71</v>
      </c>
      <c r="D429" s="362" t="s">
        <v>4950</v>
      </c>
      <c r="E429" s="362" t="s">
        <v>5019</v>
      </c>
      <c r="F429" s="362" t="s">
        <v>985</v>
      </c>
      <c r="G429" s="362">
        <v>23</v>
      </c>
      <c r="H429" s="362" t="s">
        <v>1475</v>
      </c>
      <c r="I429" s="362" t="s">
        <v>1475</v>
      </c>
      <c r="J429" s="362" t="s">
        <v>4831</v>
      </c>
      <c r="K429" s="362" t="s">
        <v>3981</v>
      </c>
      <c r="L429" s="359"/>
      <c r="M429" s="106"/>
    </row>
    <row r="430" spans="2:13" s="192" customFormat="1" x14ac:dyDescent="0.2">
      <c r="B430" s="357" t="s">
        <v>3972</v>
      </c>
      <c r="C430" s="362" t="s">
        <v>71</v>
      </c>
      <c r="D430" s="362" t="s">
        <v>4953</v>
      </c>
      <c r="E430" s="362" t="s">
        <v>4982</v>
      </c>
      <c r="F430" s="362" t="s">
        <v>985</v>
      </c>
      <c r="G430" s="362">
        <v>23</v>
      </c>
      <c r="H430" s="362" t="s">
        <v>1475</v>
      </c>
      <c r="I430" s="362" t="s">
        <v>1475</v>
      </c>
      <c r="J430" s="362" t="s">
        <v>4831</v>
      </c>
      <c r="K430" s="362" t="s">
        <v>3981</v>
      </c>
      <c r="L430" s="359"/>
      <c r="M430" s="106"/>
    </row>
    <row r="431" spans="2:13" s="192" customFormat="1" x14ac:dyDescent="0.2">
      <c r="B431" s="357" t="s">
        <v>3972</v>
      </c>
      <c r="C431" s="362" t="s">
        <v>71</v>
      </c>
      <c r="D431" s="362" t="s">
        <v>4956</v>
      </c>
      <c r="E431" s="362" t="s">
        <v>5024</v>
      </c>
      <c r="F431" s="362" t="s">
        <v>985</v>
      </c>
      <c r="G431" s="362">
        <v>23</v>
      </c>
      <c r="H431" s="362" t="s">
        <v>1475</v>
      </c>
      <c r="I431" s="362" t="s">
        <v>1475</v>
      </c>
      <c r="J431" s="362" t="s">
        <v>4831</v>
      </c>
      <c r="K431" s="362" t="s">
        <v>3981</v>
      </c>
      <c r="L431" s="359"/>
      <c r="M431" s="106"/>
    </row>
    <row r="432" spans="2:13" s="192" customFormat="1" x14ac:dyDescent="0.2">
      <c r="B432" s="357" t="s">
        <v>3972</v>
      </c>
      <c r="C432" s="362" t="s">
        <v>71</v>
      </c>
      <c r="D432" s="362" t="s">
        <v>4959</v>
      </c>
      <c r="E432" s="362" t="s">
        <v>5025</v>
      </c>
      <c r="F432" s="362" t="s">
        <v>985</v>
      </c>
      <c r="G432" s="362">
        <v>23</v>
      </c>
      <c r="H432" s="362" t="s">
        <v>1475</v>
      </c>
      <c r="I432" s="362" t="s">
        <v>1475</v>
      </c>
      <c r="J432" s="362" t="s">
        <v>4831</v>
      </c>
      <c r="K432" s="362" t="s">
        <v>3981</v>
      </c>
      <c r="L432" s="359"/>
      <c r="M432" s="106"/>
    </row>
    <row r="433" spans="2:13" s="192" customFormat="1" x14ac:dyDescent="0.2">
      <c r="B433" s="357" t="s">
        <v>3972</v>
      </c>
      <c r="C433" s="362" t="s">
        <v>71</v>
      </c>
      <c r="D433" s="362" t="s">
        <v>4962</v>
      </c>
      <c r="E433" s="362" t="s">
        <v>5026</v>
      </c>
      <c r="F433" s="362" t="s">
        <v>985</v>
      </c>
      <c r="G433" s="362">
        <v>23</v>
      </c>
      <c r="H433" s="362" t="s">
        <v>1475</v>
      </c>
      <c r="I433" s="362" t="s">
        <v>1475</v>
      </c>
      <c r="J433" s="362" t="s">
        <v>4831</v>
      </c>
      <c r="K433" s="362" t="s">
        <v>3981</v>
      </c>
      <c r="L433" s="359"/>
      <c r="M433" s="106"/>
    </row>
    <row r="434" spans="2:13" s="192" customFormat="1" x14ac:dyDescent="0.2">
      <c r="B434" s="357" t="s">
        <v>3972</v>
      </c>
      <c r="C434" s="362" t="s">
        <v>71</v>
      </c>
      <c r="D434" s="362" t="s">
        <v>4965</v>
      </c>
      <c r="E434" s="362" t="s">
        <v>5027</v>
      </c>
      <c r="F434" s="362" t="s">
        <v>985</v>
      </c>
      <c r="G434" s="362">
        <v>23</v>
      </c>
      <c r="H434" s="362" t="s">
        <v>1475</v>
      </c>
      <c r="I434" s="362" t="s">
        <v>1475</v>
      </c>
      <c r="J434" s="362" t="s">
        <v>4831</v>
      </c>
      <c r="K434" s="362" t="s">
        <v>3981</v>
      </c>
      <c r="L434" s="359"/>
      <c r="M434" s="106"/>
    </row>
    <row r="435" spans="2:13" s="192" customFormat="1" x14ac:dyDescent="0.2">
      <c r="B435" s="357" t="s">
        <v>3972</v>
      </c>
      <c r="C435" s="362" t="s">
        <v>71</v>
      </c>
      <c r="D435" s="362" t="s">
        <v>4968</v>
      </c>
      <c r="E435" s="362" t="s">
        <v>5010</v>
      </c>
      <c r="F435" s="362" t="s">
        <v>985</v>
      </c>
      <c r="G435" s="362">
        <v>23</v>
      </c>
      <c r="H435" s="362" t="s">
        <v>1475</v>
      </c>
      <c r="I435" s="362" t="s">
        <v>4278</v>
      </c>
      <c r="J435" s="362" t="s">
        <v>4834</v>
      </c>
      <c r="K435" s="362" t="s">
        <v>3981</v>
      </c>
      <c r="L435" s="359"/>
      <c r="M435" s="106"/>
    </row>
    <row r="436" spans="2:13" s="192" customFormat="1" x14ac:dyDescent="0.2">
      <c r="B436" s="357" t="s">
        <v>3972</v>
      </c>
      <c r="C436" s="362" t="s">
        <v>71</v>
      </c>
      <c r="D436" s="362" t="s">
        <v>4971</v>
      </c>
      <c r="E436" s="362" t="s">
        <v>4412</v>
      </c>
      <c r="F436" s="362" t="s">
        <v>985</v>
      </c>
      <c r="G436" s="362">
        <v>23</v>
      </c>
      <c r="H436" s="362" t="s">
        <v>1475</v>
      </c>
      <c r="I436" s="362" t="s">
        <v>4264</v>
      </c>
      <c r="J436" s="362" t="s">
        <v>4834</v>
      </c>
      <c r="K436" s="362" t="s">
        <v>3981</v>
      </c>
      <c r="L436" s="359"/>
      <c r="M436" s="106"/>
    </row>
    <row r="437" spans="2:13" s="192" customFormat="1" x14ac:dyDescent="0.2">
      <c r="B437" s="357" t="s">
        <v>3972</v>
      </c>
      <c r="C437" s="362" t="s">
        <v>71</v>
      </c>
      <c r="D437" s="362" t="s">
        <v>4973</v>
      </c>
      <c r="E437" s="362" t="s">
        <v>5016</v>
      </c>
      <c r="F437" s="362" t="s">
        <v>985</v>
      </c>
      <c r="G437" s="362">
        <v>23</v>
      </c>
      <c r="H437" s="362" t="s">
        <v>1475</v>
      </c>
      <c r="I437" s="362" t="s">
        <v>4249</v>
      </c>
      <c r="J437" s="362" t="s">
        <v>4834</v>
      </c>
      <c r="K437" s="362" t="s">
        <v>3981</v>
      </c>
      <c r="L437" s="359"/>
      <c r="M437" s="106"/>
    </row>
    <row r="438" spans="2:13" s="192" customFormat="1" x14ac:dyDescent="0.2">
      <c r="B438" s="357" t="s">
        <v>3972</v>
      </c>
      <c r="C438" s="362" t="s">
        <v>71</v>
      </c>
      <c r="D438" s="362" t="s">
        <v>4975</v>
      </c>
      <c r="E438" s="362" t="s">
        <v>5002</v>
      </c>
      <c r="F438" s="362" t="s">
        <v>985</v>
      </c>
      <c r="G438" s="362">
        <v>23</v>
      </c>
      <c r="H438" s="362" t="s">
        <v>1475</v>
      </c>
      <c r="I438" s="362" t="s">
        <v>4249</v>
      </c>
      <c r="J438" s="362" t="s">
        <v>4834</v>
      </c>
      <c r="K438" s="362" t="s">
        <v>3981</v>
      </c>
      <c r="L438" s="359"/>
      <c r="M438" s="106"/>
    </row>
    <row r="439" spans="2:13" s="192" customFormat="1" x14ac:dyDescent="0.2">
      <c r="B439" s="357" t="s">
        <v>3972</v>
      </c>
      <c r="C439" s="362" t="s">
        <v>71</v>
      </c>
      <c r="D439" s="362" t="s">
        <v>4876</v>
      </c>
      <c r="E439" s="362" t="s">
        <v>5009</v>
      </c>
      <c r="F439" s="362" t="s">
        <v>985</v>
      </c>
      <c r="G439" s="362">
        <v>110</v>
      </c>
      <c r="H439" s="362" t="s">
        <v>1429</v>
      </c>
      <c r="I439" s="362" t="s">
        <v>1429</v>
      </c>
      <c r="J439" s="362" t="s">
        <v>4831</v>
      </c>
      <c r="K439" s="362" t="s">
        <v>3981</v>
      </c>
      <c r="L439" s="359"/>
      <c r="M439" s="106"/>
    </row>
    <row r="440" spans="2:13" s="192" customFormat="1" x14ac:dyDescent="0.2">
      <c r="B440" s="357" t="s">
        <v>3972</v>
      </c>
      <c r="C440" s="362" t="s">
        <v>71</v>
      </c>
      <c r="D440" s="362" t="s">
        <v>4878</v>
      </c>
      <c r="E440" s="362" t="s">
        <v>5010</v>
      </c>
      <c r="F440" s="362" t="s">
        <v>985</v>
      </c>
      <c r="G440" s="362">
        <v>110</v>
      </c>
      <c r="H440" s="362" t="s">
        <v>1429</v>
      </c>
      <c r="I440" s="362" t="s">
        <v>4278</v>
      </c>
      <c r="J440" s="362" t="s">
        <v>4834</v>
      </c>
      <c r="K440" s="362" t="s">
        <v>3981</v>
      </c>
      <c r="L440" s="359"/>
      <c r="M440" s="106"/>
    </row>
    <row r="441" spans="2:13" s="192" customFormat="1" x14ac:dyDescent="0.2">
      <c r="B441" s="357" t="s">
        <v>3972</v>
      </c>
      <c r="C441" s="362" t="s">
        <v>71</v>
      </c>
      <c r="D441" s="362" t="s">
        <v>4880</v>
      </c>
      <c r="E441" s="362" t="s">
        <v>5011</v>
      </c>
      <c r="F441" s="362" t="s">
        <v>985</v>
      </c>
      <c r="G441" s="362">
        <v>110</v>
      </c>
      <c r="H441" s="362" t="s">
        <v>1429</v>
      </c>
      <c r="I441" s="362" t="s">
        <v>4249</v>
      </c>
      <c r="J441" s="362" t="s">
        <v>4834</v>
      </c>
      <c r="K441" s="362" t="s">
        <v>3981</v>
      </c>
      <c r="L441" s="359"/>
      <c r="M441" s="106"/>
    </row>
    <row r="442" spans="2:13" s="192" customFormat="1" x14ac:dyDescent="0.2">
      <c r="B442" s="357" t="s">
        <v>3972</v>
      </c>
      <c r="C442" s="362" t="s">
        <v>71</v>
      </c>
      <c r="D442" s="362" t="s">
        <v>4881</v>
      </c>
      <c r="E442" s="362" t="s">
        <v>4412</v>
      </c>
      <c r="F442" s="362" t="s">
        <v>985</v>
      </c>
      <c r="G442" s="362">
        <v>110</v>
      </c>
      <c r="H442" s="362" t="s">
        <v>1429</v>
      </c>
      <c r="I442" s="362" t="s">
        <v>4264</v>
      </c>
      <c r="J442" s="362" t="s">
        <v>4834</v>
      </c>
      <c r="K442" s="362" t="s">
        <v>3981</v>
      </c>
      <c r="L442" s="359"/>
      <c r="M442" s="106"/>
    </row>
    <row r="443" spans="2:13" s="192" customFormat="1" x14ac:dyDescent="0.2">
      <c r="B443" s="357" t="s">
        <v>3972</v>
      </c>
      <c r="C443" s="362" t="s">
        <v>1476</v>
      </c>
      <c r="D443" s="362" t="s">
        <v>4881</v>
      </c>
      <c r="E443" s="362" t="s">
        <v>4912</v>
      </c>
      <c r="F443" s="362" t="s">
        <v>985</v>
      </c>
      <c r="G443" s="362">
        <v>12</v>
      </c>
      <c r="H443" s="362" t="s">
        <v>1477</v>
      </c>
      <c r="I443" s="362" t="s">
        <v>4913</v>
      </c>
      <c r="J443" s="362" t="s">
        <v>3974</v>
      </c>
      <c r="K443" s="362" t="s">
        <v>3981</v>
      </c>
      <c r="L443" s="359"/>
      <c r="M443" s="106"/>
    </row>
    <row r="444" spans="2:13" s="192" customFormat="1" x14ac:dyDescent="0.2">
      <c r="B444" s="357" t="s">
        <v>3972</v>
      </c>
      <c r="C444" s="362" t="s">
        <v>1476</v>
      </c>
      <c r="D444" s="362" t="s">
        <v>4889</v>
      </c>
      <c r="E444" s="362" t="s">
        <v>4915</v>
      </c>
      <c r="F444" s="362" t="s">
        <v>985</v>
      </c>
      <c r="G444" s="362">
        <v>12</v>
      </c>
      <c r="H444" s="362" t="s">
        <v>1477</v>
      </c>
      <c r="I444" s="362" t="s">
        <v>4916</v>
      </c>
      <c r="J444" s="362" t="s">
        <v>3974</v>
      </c>
      <c r="K444" s="362" t="s">
        <v>3981</v>
      </c>
      <c r="L444" s="359"/>
      <c r="M444" s="106"/>
    </row>
    <row r="445" spans="2:13" s="192" customFormat="1" x14ac:dyDescent="0.2">
      <c r="B445" s="357" t="s">
        <v>3972</v>
      </c>
      <c r="C445" s="362" t="s">
        <v>1476</v>
      </c>
      <c r="D445" s="362" t="s">
        <v>4894</v>
      </c>
      <c r="E445" s="362" t="s">
        <v>4918</v>
      </c>
      <c r="F445" s="362" t="s">
        <v>985</v>
      </c>
      <c r="G445" s="362">
        <v>12</v>
      </c>
      <c r="H445" s="362" t="s">
        <v>1477</v>
      </c>
      <c r="I445" s="362" t="s">
        <v>4919</v>
      </c>
      <c r="J445" s="362" t="s">
        <v>3974</v>
      </c>
      <c r="K445" s="362" t="s">
        <v>3981</v>
      </c>
      <c r="L445" s="359"/>
      <c r="M445" s="106"/>
    </row>
    <row r="446" spans="2:13" s="192" customFormat="1" x14ac:dyDescent="0.2">
      <c r="B446" s="357" t="s">
        <v>3972</v>
      </c>
      <c r="C446" s="362" t="s">
        <v>1476</v>
      </c>
      <c r="D446" s="362" t="s">
        <v>4895</v>
      </c>
      <c r="E446" s="362" t="s">
        <v>4998</v>
      </c>
      <c r="F446" s="362" t="s">
        <v>985</v>
      </c>
      <c r="G446" s="362">
        <v>12</v>
      </c>
      <c r="H446" s="362" t="s">
        <v>4278</v>
      </c>
      <c r="I446" s="362" t="s">
        <v>1477</v>
      </c>
      <c r="J446" s="362" t="s">
        <v>4834</v>
      </c>
      <c r="K446" s="362" t="s">
        <v>3981</v>
      </c>
      <c r="L446" s="359"/>
      <c r="M446" s="106"/>
    </row>
    <row r="447" spans="2:13" s="192" customFormat="1" x14ac:dyDescent="0.2">
      <c r="B447" s="357" t="s">
        <v>3972</v>
      </c>
      <c r="C447" s="362" t="s">
        <v>1476</v>
      </c>
      <c r="D447" s="362" t="s">
        <v>4896</v>
      </c>
      <c r="E447" s="362" t="s">
        <v>5000</v>
      </c>
      <c r="F447" s="362" t="s">
        <v>985</v>
      </c>
      <c r="G447" s="362">
        <v>12</v>
      </c>
      <c r="H447" s="362" t="s">
        <v>4278</v>
      </c>
      <c r="I447" s="362" t="s">
        <v>1477</v>
      </c>
      <c r="J447" s="362" t="s">
        <v>4834</v>
      </c>
      <c r="K447" s="362" t="s">
        <v>3981</v>
      </c>
      <c r="L447" s="359"/>
      <c r="M447" s="106"/>
    </row>
    <row r="448" spans="2:13" s="192" customFormat="1" x14ac:dyDescent="0.2">
      <c r="B448" s="357" t="s">
        <v>3972</v>
      </c>
      <c r="C448" s="362" t="s">
        <v>1476</v>
      </c>
      <c r="D448" s="362" t="s">
        <v>4876</v>
      </c>
      <c r="E448" s="362" t="s">
        <v>5009</v>
      </c>
      <c r="F448" s="362" t="s">
        <v>985</v>
      </c>
      <c r="G448" s="362">
        <v>110</v>
      </c>
      <c r="H448" s="362" t="s">
        <v>1431</v>
      </c>
      <c r="I448" s="362" t="s">
        <v>1431</v>
      </c>
      <c r="J448" s="362" t="s">
        <v>4831</v>
      </c>
      <c r="K448" s="362" t="s">
        <v>3981</v>
      </c>
      <c r="L448" s="359"/>
      <c r="M448" s="106"/>
    </row>
    <row r="449" spans="2:13" s="192" customFormat="1" x14ac:dyDescent="0.2">
      <c r="B449" s="357" t="s">
        <v>3972</v>
      </c>
      <c r="C449" s="362" t="s">
        <v>1476</v>
      </c>
      <c r="D449" s="362" t="s">
        <v>4878</v>
      </c>
      <c r="E449" s="362" t="s">
        <v>5010</v>
      </c>
      <c r="F449" s="362" t="s">
        <v>985</v>
      </c>
      <c r="G449" s="362">
        <v>110</v>
      </c>
      <c r="H449" s="362" t="s">
        <v>1431</v>
      </c>
      <c r="I449" s="362" t="s">
        <v>4278</v>
      </c>
      <c r="J449" s="362" t="s">
        <v>4834</v>
      </c>
      <c r="K449" s="362" t="s">
        <v>3981</v>
      </c>
      <c r="L449" s="359"/>
      <c r="M449" s="106"/>
    </row>
    <row r="450" spans="2:13" s="192" customFormat="1" x14ac:dyDescent="0.2">
      <c r="B450" s="357" t="s">
        <v>3972</v>
      </c>
      <c r="C450" s="358" t="s">
        <v>72</v>
      </c>
      <c r="D450" s="358" t="s">
        <v>4889</v>
      </c>
      <c r="E450" s="358" t="s">
        <v>5543</v>
      </c>
      <c r="F450" s="358" t="s">
        <v>858</v>
      </c>
      <c r="G450" s="358">
        <v>154</v>
      </c>
      <c r="H450" s="358" t="s">
        <v>2286</v>
      </c>
      <c r="I450" s="358" t="s">
        <v>5782</v>
      </c>
      <c r="J450" s="358" t="s">
        <v>4834</v>
      </c>
      <c r="K450" s="358" t="s">
        <v>3975</v>
      </c>
      <c r="L450" s="359"/>
      <c r="M450" s="106"/>
    </row>
    <row r="451" spans="2:13" s="192" customFormat="1" x14ac:dyDescent="0.2">
      <c r="B451" s="357" t="s">
        <v>3972</v>
      </c>
      <c r="C451" s="358" t="s">
        <v>72</v>
      </c>
      <c r="D451" s="358" t="s">
        <v>4876</v>
      </c>
      <c r="E451" s="358" t="s">
        <v>5256</v>
      </c>
      <c r="F451" s="358" t="s">
        <v>937</v>
      </c>
      <c r="G451" s="358">
        <v>66</v>
      </c>
      <c r="H451" s="358" t="s">
        <v>2608</v>
      </c>
      <c r="I451" s="358" t="s">
        <v>4124</v>
      </c>
      <c r="J451" s="358" t="s">
        <v>4834</v>
      </c>
      <c r="K451" s="358" t="s">
        <v>3975</v>
      </c>
      <c r="L451" s="359"/>
      <c r="M451" s="106"/>
    </row>
    <row r="452" spans="2:13" s="192" customFormat="1" x14ac:dyDescent="0.2">
      <c r="B452" s="357" t="s">
        <v>3972</v>
      </c>
      <c r="C452" s="358" t="s">
        <v>73</v>
      </c>
      <c r="D452" s="358" t="s">
        <v>4876</v>
      </c>
      <c r="E452" s="358" t="s">
        <v>5260</v>
      </c>
      <c r="F452" s="358" t="s">
        <v>937</v>
      </c>
      <c r="G452" s="358">
        <v>110</v>
      </c>
      <c r="H452" s="358" t="s">
        <v>1812</v>
      </c>
      <c r="I452" s="358" t="s">
        <v>4278</v>
      </c>
      <c r="J452" s="358" t="s">
        <v>4834</v>
      </c>
      <c r="K452" s="358" t="s">
        <v>3981</v>
      </c>
      <c r="L452" s="359"/>
      <c r="M452" s="106"/>
    </row>
    <row r="453" spans="2:13" s="192" customFormat="1" x14ac:dyDescent="0.2">
      <c r="B453" s="357" t="s">
        <v>3972</v>
      </c>
      <c r="C453" s="358" t="s">
        <v>73</v>
      </c>
      <c r="D453" s="358" t="s">
        <v>4878</v>
      </c>
      <c r="E453" s="358" t="s">
        <v>5555</v>
      </c>
      <c r="F453" s="358" t="s">
        <v>937</v>
      </c>
      <c r="G453" s="358">
        <v>13.2</v>
      </c>
      <c r="H453" s="358" t="s">
        <v>4278</v>
      </c>
      <c r="I453" s="358" t="s">
        <v>1813</v>
      </c>
      <c r="J453" s="358" t="s">
        <v>4834</v>
      </c>
      <c r="K453" s="358" t="s">
        <v>3981</v>
      </c>
      <c r="L453" s="359"/>
      <c r="M453" s="106"/>
    </row>
    <row r="454" spans="2:13" s="192" customFormat="1" x14ac:dyDescent="0.2">
      <c r="B454" s="357" t="s">
        <v>3972</v>
      </c>
      <c r="C454" s="358" t="s">
        <v>73</v>
      </c>
      <c r="D454" s="358" t="s">
        <v>4880</v>
      </c>
      <c r="E454" s="358" t="s">
        <v>5270</v>
      </c>
      <c r="F454" s="358" t="s">
        <v>937</v>
      </c>
      <c r="G454" s="358">
        <v>13.2</v>
      </c>
      <c r="H454" s="358" t="s">
        <v>1813</v>
      </c>
      <c r="I454" s="358" t="s">
        <v>5978</v>
      </c>
      <c r="J454" s="358" t="s">
        <v>3974</v>
      </c>
      <c r="K454" s="358" t="s">
        <v>3981</v>
      </c>
      <c r="L454" s="359"/>
      <c r="M454" s="106"/>
    </row>
    <row r="455" spans="2:13" s="192" customFormat="1" x14ac:dyDescent="0.2">
      <c r="B455" s="357" t="s">
        <v>3972</v>
      </c>
      <c r="C455" s="358" t="s">
        <v>73</v>
      </c>
      <c r="D455" s="358" t="s">
        <v>4881</v>
      </c>
      <c r="E455" s="358" t="s">
        <v>5271</v>
      </c>
      <c r="F455" s="358" t="s">
        <v>937</v>
      </c>
      <c r="G455" s="358">
        <v>13.2</v>
      </c>
      <c r="H455" s="358" t="s">
        <v>1813</v>
      </c>
      <c r="I455" s="358" t="s">
        <v>620</v>
      </c>
      <c r="J455" s="358" t="s">
        <v>3974</v>
      </c>
      <c r="K455" s="358" t="s">
        <v>3981</v>
      </c>
      <c r="L455" s="359"/>
      <c r="M455" s="106"/>
    </row>
    <row r="456" spans="2:13" s="192" customFormat="1" x14ac:dyDescent="0.2">
      <c r="B456" s="357" t="s">
        <v>3972</v>
      </c>
      <c r="C456" s="358" t="s">
        <v>73</v>
      </c>
      <c r="D456" s="358" t="s">
        <v>4889</v>
      </c>
      <c r="E456" s="358" t="s">
        <v>5273</v>
      </c>
      <c r="F456" s="358" t="s">
        <v>937</v>
      </c>
      <c r="G456" s="358">
        <v>13.2</v>
      </c>
      <c r="H456" s="358" t="s">
        <v>1813</v>
      </c>
      <c r="I456" s="358" t="s">
        <v>5979</v>
      </c>
      <c r="J456" s="358" t="s">
        <v>3974</v>
      </c>
      <c r="K456" s="358" t="s">
        <v>3981</v>
      </c>
      <c r="L456" s="359"/>
      <c r="M456" s="106"/>
    </row>
    <row r="457" spans="2:13" s="192" customFormat="1" x14ac:dyDescent="0.2">
      <c r="B457" s="357" t="s">
        <v>3972</v>
      </c>
      <c r="C457" s="358" t="s">
        <v>73</v>
      </c>
      <c r="D457" s="358" t="s">
        <v>4894</v>
      </c>
      <c r="E457" s="358" t="s">
        <v>5280</v>
      </c>
      <c r="F457" s="358" t="s">
        <v>937</v>
      </c>
      <c r="G457" s="358">
        <v>13.2</v>
      </c>
      <c r="H457" s="358" t="s">
        <v>1813</v>
      </c>
      <c r="I457" s="358" t="s">
        <v>5980</v>
      </c>
      <c r="J457" s="358" t="s">
        <v>3974</v>
      </c>
      <c r="K457" s="358" t="s">
        <v>3981</v>
      </c>
      <c r="L457" s="359"/>
      <c r="M457" s="106"/>
    </row>
    <row r="458" spans="2:13" s="192" customFormat="1" x14ac:dyDescent="0.2">
      <c r="B458" s="357" t="s">
        <v>3972</v>
      </c>
      <c r="C458" s="358" t="s">
        <v>73</v>
      </c>
      <c r="D458" s="358" t="s">
        <v>4895</v>
      </c>
      <c r="E458" s="358" t="s">
        <v>5933</v>
      </c>
      <c r="F458" s="358" t="s">
        <v>937</v>
      </c>
      <c r="G458" s="358">
        <v>13.2</v>
      </c>
      <c r="H458" s="358" t="s">
        <v>1813</v>
      </c>
      <c r="I458" s="358" t="s">
        <v>4829</v>
      </c>
      <c r="J458" s="358" t="s">
        <v>4829</v>
      </c>
      <c r="K458" s="358" t="s">
        <v>3981</v>
      </c>
      <c r="L458" s="359"/>
      <c r="M458" s="106"/>
    </row>
    <row r="459" spans="2:13" s="192" customFormat="1" x14ac:dyDescent="0.2">
      <c r="B459" s="357" t="s">
        <v>3972</v>
      </c>
      <c r="C459" s="362" t="s">
        <v>1644</v>
      </c>
      <c r="D459" s="362" t="s">
        <v>4880</v>
      </c>
      <c r="E459" s="362" t="s">
        <v>5265</v>
      </c>
      <c r="F459" s="362" t="s">
        <v>988</v>
      </c>
      <c r="G459" s="362">
        <v>12</v>
      </c>
      <c r="H459" s="362" t="s">
        <v>1645</v>
      </c>
      <c r="I459" s="362" t="s">
        <v>5266</v>
      </c>
      <c r="J459" s="362" t="s">
        <v>3974</v>
      </c>
      <c r="K459" s="362" t="s">
        <v>3981</v>
      </c>
      <c r="L459" s="359">
        <v>41607</v>
      </c>
      <c r="M459" s="106"/>
    </row>
    <row r="460" spans="2:13" s="192" customFormat="1" x14ac:dyDescent="0.2">
      <c r="B460" s="357" t="s">
        <v>3972</v>
      </c>
      <c r="C460" s="362" t="s">
        <v>1644</v>
      </c>
      <c r="D460" s="362" t="s">
        <v>4881</v>
      </c>
      <c r="E460" s="362" t="s">
        <v>5267</v>
      </c>
      <c r="F460" s="362" t="s">
        <v>988</v>
      </c>
      <c r="G460" s="362">
        <v>12</v>
      </c>
      <c r="H460" s="362" t="s">
        <v>1645</v>
      </c>
      <c r="I460" s="362" t="s">
        <v>5268</v>
      </c>
      <c r="J460" s="362" t="s">
        <v>3974</v>
      </c>
      <c r="K460" s="362" t="s">
        <v>3981</v>
      </c>
      <c r="L460" s="359">
        <v>41607</v>
      </c>
      <c r="M460" s="106"/>
    </row>
    <row r="461" spans="2:13" s="192" customFormat="1" x14ac:dyDescent="0.2">
      <c r="B461" s="357" t="s">
        <v>3972</v>
      </c>
      <c r="C461" s="362" t="s">
        <v>1644</v>
      </c>
      <c r="D461" s="362" t="s">
        <v>4876</v>
      </c>
      <c r="E461" s="362" t="s">
        <v>5261</v>
      </c>
      <c r="F461" s="362" t="s">
        <v>988</v>
      </c>
      <c r="G461" s="362">
        <v>110</v>
      </c>
      <c r="H461" s="362" t="s">
        <v>1591</v>
      </c>
      <c r="I461" s="362" t="s">
        <v>4249</v>
      </c>
      <c r="J461" s="362" t="s">
        <v>4834</v>
      </c>
      <c r="K461" s="362" t="s">
        <v>3981</v>
      </c>
      <c r="L461" s="359">
        <v>41607</v>
      </c>
      <c r="M461" s="106"/>
    </row>
    <row r="462" spans="2:13" s="192" customFormat="1" x14ac:dyDescent="0.2">
      <c r="B462" s="357" t="s">
        <v>3972</v>
      </c>
      <c r="C462" s="362" t="s">
        <v>1644</v>
      </c>
      <c r="D462" s="362" t="s">
        <v>4878</v>
      </c>
      <c r="E462" s="362" t="s">
        <v>5269</v>
      </c>
      <c r="F462" s="362" t="s">
        <v>988</v>
      </c>
      <c r="G462" s="362">
        <v>110</v>
      </c>
      <c r="H462" s="362" t="s">
        <v>4278</v>
      </c>
      <c r="I462" s="362" t="s">
        <v>1645</v>
      </c>
      <c r="J462" s="362" t="s">
        <v>4834</v>
      </c>
      <c r="K462" s="362" t="s">
        <v>3981</v>
      </c>
      <c r="L462" s="359">
        <v>41607</v>
      </c>
      <c r="M462" s="106"/>
    </row>
    <row r="463" spans="2:13" s="192" customFormat="1" x14ac:dyDescent="0.2">
      <c r="B463" s="357" t="s">
        <v>3972</v>
      </c>
      <c r="C463" s="362" t="s">
        <v>74</v>
      </c>
      <c r="D463" s="362" t="s">
        <v>4895</v>
      </c>
      <c r="E463" s="362" t="s">
        <v>4897</v>
      </c>
      <c r="F463" s="362" t="s">
        <v>985</v>
      </c>
      <c r="G463" s="362">
        <v>12</v>
      </c>
      <c r="H463" s="362" t="s">
        <v>1478</v>
      </c>
      <c r="I463" s="362" t="s">
        <v>4898</v>
      </c>
      <c r="J463" s="362" t="s">
        <v>3974</v>
      </c>
      <c r="K463" s="362" t="s">
        <v>3981</v>
      </c>
      <c r="L463" s="359"/>
      <c r="M463" s="106"/>
    </row>
    <row r="464" spans="2:13" s="192" customFormat="1" x14ac:dyDescent="0.2">
      <c r="B464" s="357" t="s">
        <v>3972</v>
      </c>
      <c r="C464" s="362" t="s">
        <v>74</v>
      </c>
      <c r="D464" s="362" t="s">
        <v>4896</v>
      </c>
      <c r="E464" s="362" t="s">
        <v>4900</v>
      </c>
      <c r="F464" s="362" t="s">
        <v>985</v>
      </c>
      <c r="G464" s="362">
        <v>12</v>
      </c>
      <c r="H464" s="362" t="s">
        <v>1478</v>
      </c>
      <c r="I464" s="362" t="s">
        <v>4901</v>
      </c>
      <c r="J464" s="362" t="s">
        <v>3974</v>
      </c>
      <c r="K464" s="362" t="s">
        <v>3981</v>
      </c>
      <c r="L464" s="359"/>
      <c r="M464" s="106"/>
    </row>
    <row r="465" spans="2:13" s="192" customFormat="1" x14ac:dyDescent="0.2">
      <c r="B465" s="357" t="s">
        <v>3972</v>
      </c>
      <c r="C465" s="362" t="s">
        <v>74</v>
      </c>
      <c r="D465" s="362" t="s">
        <v>4899</v>
      </c>
      <c r="E465" s="362" t="s">
        <v>4903</v>
      </c>
      <c r="F465" s="362" t="s">
        <v>985</v>
      </c>
      <c r="G465" s="362">
        <v>12</v>
      </c>
      <c r="H465" s="362" t="s">
        <v>1478</v>
      </c>
      <c r="I465" s="362" t="s">
        <v>4904</v>
      </c>
      <c r="J465" s="362" t="s">
        <v>3974</v>
      </c>
      <c r="K465" s="362" t="s">
        <v>3981</v>
      </c>
      <c r="L465" s="359"/>
      <c r="M465" s="106"/>
    </row>
    <row r="466" spans="2:13" s="192" customFormat="1" x14ac:dyDescent="0.2">
      <c r="B466" s="357" t="s">
        <v>3972</v>
      </c>
      <c r="C466" s="362" t="s">
        <v>74</v>
      </c>
      <c r="D466" s="362" t="s">
        <v>4902</v>
      </c>
      <c r="E466" s="362" t="s">
        <v>4906</v>
      </c>
      <c r="F466" s="362" t="s">
        <v>985</v>
      </c>
      <c r="G466" s="362">
        <v>12</v>
      </c>
      <c r="H466" s="362" t="s">
        <v>1478</v>
      </c>
      <c r="I466" s="362" t="s">
        <v>4907</v>
      </c>
      <c r="J466" s="362" t="s">
        <v>3974</v>
      </c>
      <c r="K466" s="362" t="s">
        <v>3981</v>
      </c>
      <c r="L466" s="359"/>
      <c r="M466" s="106"/>
    </row>
    <row r="467" spans="2:13" s="192" customFormat="1" x14ac:dyDescent="0.2">
      <c r="B467" s="357" t="s">
        <v>3972</v>
      </c>
      <c r="C467" s="362" t="s">
        <v>74</v>
      </c>
      <c r="D467" s="362" t="s">
        <v>4905</v>
      </c>
      <c r="E467" s="362" t="s">
        <v>4909</v>
      </c>
      <c r="F467" s="362" t="s">
        <v>985</v>
      </c>
      <c r="G467" s="362">
        <v>12</v>
      </c>
      <c r="H467" s="362" t="s">
        <v>1478</v>
      </c>
      <c r="I467" s="362" t="s">
        <v>4910</v>
      </c>
      <c r="J467" s="362" t="s">
        <v>3974</v>
      </c>
      <c r="K467" s="362" t="s">
        <v>3981</v>
      </c>
      <c r="L467" s="359"/>
      <c r="M467" s="106"/>
    </row>
    <row r="468" spans="2:13" s="192" customFormat="1" x14ac:dyDescent="0.2">
      <c r="B468" s="357" t="s">
        <v>3972</v>
      </c>
      <c r="C468" s="362" t="s">
        <v>74</v>
      </c>
      <c r="D468" s="362" t="s">
        <v>4908</v>
      </c>
      <c r="E468" s="362" t="s">
        <v>4912</v>
      </c>
      <c r="F468" s="362" t="s">
        <v>985</v>
      </c>
      <c r="G468" s="362">
        <v>12</v>
      </c>
      <c r="H468" s="362" t="s">
        <v>1478</v>
      </c>
      <c r="I468" s="362" t="s">
        <v>4913</v>
      </c>
      <c r="J468" s="362" t="s">
        <v>3974</v>
      </c>
      <c r="K468" s="362" t="s">
        <v>3981</v>
      </c>
      <c r="L468" s="359"/>
      <c r="M468" s="106"/>
    </row>
    <row r="469" spans="2:13" s="192" customFormat="1" x14ac:dyDescent="0.2">
      <c r="B469" s="357" t="s">
        <v>3972</v>
      </c>
      <c r="C469" s="362" t="s">
        <v>74</v>
      </c>
      <c r="D469" s="362" t="s">
        <v>4911</v>
      </c>
      <c r="E469" s="362" t="s">
        <v>4915</v>
      </c>
      <c r="F469" s="362" t="s">
        <v>985</v>
      </c>
      <c r="G469" s="362">
        <v>12</v>
      </c>
      <c r="H469" s="362" t="s">
        <v>1478</v>
      </c>
      <c r="I469" s="362" t="s">
        <v>4916</v>
      </c>
      <c r="J469" s="362" t="s">
        <v>3974</v>
      </c>
      <c r="K469" s="362" t="s">
        <v>3981</v>
      </c>
      <c r="L469" s="359"/>
      <c r="M469" s="106"/>
    </row>
    <row r="470" spans="2:13" s="192" customFormat="1" x14ac:dyDescent="0.2">
      <c r="B470" s="357" t="s">
        <v>3972</v>
      </c>
      <c r="C470" s="362" t="s">
        <v>74</v>
      </c>
      <c r="D470" s="362" t="s">
        <v>4914</v>
      </c>
      <c r="E470" s="362" t="s">
        <v>4918</v>
      </c>
      <c r="F470" s="362" t="s">
        <v>985</v>
      </c>
      <c r="G470" s="362">
        <v>12</v>
      </c>
      <c r="H470" s="362" t="s">
        <v>1478</v>
      </c>
      <c r="I470" s="362" t="s">
        <v>4919</v>
      </c>
      <c r="J470" s="362" t="s">
        <v>3974</v>
      </c>
      <c r="K470" s="362" t="s">
        <v>3981</v>
      </c>
      <c r="L470" s="359"/>
      <c r="M470" s="106"/>
    </row>
    <row r="471" spans="2:13" s="192" customFormat="1" x14ac:dyDescent="0.2">
      <c r="B471" s="357" t="s">
        <v>3972</v>
      </c>
      <c r="C471" s="362" t="s">
        <v>74</v>
      </c>
      <c r="D471" s="362" t="s">
        <v>4917</v>
      </c>
      <c r="E471" s="362" t="s">
        <v>4921</v>
      </c>
      <c r="F471" s="362" t="s">
        <v>985</v>
      </c>
      <c r="G471" s="362">
        <v>12</v>
      </c>
      <c r="H471" s="362" t="s">
        <v>1478</v>
      </c>
      <c r="I471" s="362" t="s">
        <v>4922</v>
      </c>
      <c r="J471" s="362" t="s">
        <v>3974</v>
      </c>
      <c r="K471" s="362" t="s">
        <v>3981</v>
      </c>
      <c r="L471" s="359"/>
      <c r="M471" s="106"/>
    </row>
    <row r="472" spans="2:13" s="192" customFormat="1" x14ac:dyDescent="0.2">
      <c r="B472" s="357" t="s">
        <v>3972</v>
      </c>
      <c r="C472" s="362" t="s">
        <v>74</v>
      </c>
      <c r="D472" s="362" t="s">
        <v>4920</v>
      </c>
      <c r="E472" s="362" t="s">
        <v>4924</v>
      </c>
      <c r="F472" s="362" t="s">
        <v>985</v>
      </c>
      <c r="G472" s="362">
        <v>12</v>
      </c>
      <c r="H472" s="362" t="s">
        <v>1478</v>
      </c>
      <c r="I472" s="362" t="s">
        <v>4925</v>
      </c>
      <c r="J472" s="362" t="s">
        <v>3974</v>
      </c>
      <c r="K472" s="362" t="s">
        <v>3981</v>
      </c>
      <c r="L472" s="359"/>
      <c r="M472" s="106"/>
    </row>
    <row r="473" spans="2:13" s="192" customFormat="1" x14ac:dyDescent="0.2">
      <c r="B473" s="357" t="s">
        <v>3972</v>
      </c>
      <c r="C473" s="362" t="s">
        <v>74</v>
      </c>
      <c r="D473" s="362" t="s">
        <v>4923</v>
      </c>
      <c r="E473" s="362" t="s">
        <v>4927</v>
      </c>
      <c r="F473" s="362" t="s">
        <v>985</v>
      </c>
      <c r="G473" s="362">
        <v>12</v>
      </c>
      <c r="H473" s="362" t="s">
        <v>1478</v>
      </c>
      <c r="I473" s="362" t="s">
        <v>4928</v>
      </c>
      <c r="J473" s="362" t="s">
        <v>3974</v>
      </c>
      <c r="K473" s="362" t="s">
        <v>3981</v>
      </c>
      <c r="L473" s="359"/>
      <c r="M473" s="106"/>
    </row>
    <row r="474" spans="2:13" s="192" customFormat="1" x14ac:dyDescent="0.2">
      <c r="B474" s="357" t="s">
        <v>3972</v>
      </c>
      <c r="C474" s="362" t="s">
        <v>74</v>
      </c>
      <c r="D474" s="362" t="s">
        <v>4926</v>
      </c>
      <c r="E474" s="362" t="s">
        <v>4930</v>
      </c>
      <c r="F474" s="362" t="s">
        <v>985</v>
      </c>
      <c r="G474" s="362">
        <v>12</v>
      </c>
      <c r="H474" s="362" t="s">
        <v>1478</v>
      </c>
      <c r="I474" s="362" t="s">
        <v>4931</v>
      </c>
      <c r="J474" s="362" t="s">
        <v>3974</v>
      </c>
      <c r="K474" s="362" t="s">
        <v>3981</v>
      </c>
      <c r="L474" s="359"/>
      <c r="M474" s="106"/>
    </row>
    <row r="475" spans="2:13" s="192" customFormat="1" x14ac:dyDescent="0.2">
      <c r="B475" s="357" t="s">
        <v>3972</v>
      </c>
      <c r="C475" s="362" t="s">
        <v>74</v>
      </c>
      <c r="D475" s="362" t="s">
        <v>4929</v>
      </c>
      <c r="E475" s="362" t="s">
        <v>4933</v>
      </c>
      <c r="F475" s="362" t="s">
        <v>985</v>
      </c>
      <c r="G475" s="362">
        <v>12</v>
      </c>
      <c r="H475" s="362" t="s">
        <v>1478</v>
      </c>
      <c r="I475" s="362" t="s">
        <v>4934</v>
      </c>
      <c r="J475" s="362" t="s">
        <v>3974</v>
      </c>
      <c r="K475" s="362" t="s">
        <v>3981</v>
      </c>
      <c r="L475" s="359"/>
      <c r="M475" s="106"/>
    </row>
    <row r="476" spans="2:13" s="192" customFormat="1" x14ac:dyDescent="0.2">
      <c r="B476" s="357" t="s">
        <v>3972</v>
      </c>
      <c r="C476" s="362" t="s">
        <v>74</v>
      </c>
      <c r="D476" s="362" t="s">
        <v>4932</v>
      </c>
      <c r="E476" s="362" t="s">
        <v>4936</v>
      </c>
      <c r="F476" s="362" t="s">
        <v>985</v>
      </c>
      <c r="G476" s="362">
        <v>12</v>
      </c>
      <c r="H476" s="362" t="s">
        <v>1478</v>
      </c>
      <c r="I476" s="362" t="s">
        <v>4937</v>
      </c>
      <c r="J476" s="362" t="s">
        <v>3974</v>
      </c>
      <c r="K476" s="362" t="s">
        <v>3981</v>
      </c>
      <c r="L476" s="359"/>
      <c r="M476" s="106"/>
    </row>
    <row r="477" spans="2:13" s="192" customFormat="1" x14ac:dyDescent="0.2">
      <c r="B477" s="357" t="s">
        <v>3972</v>
      </c>
      <c r="C477" s="362" t="s">
        <v>74</v>
      </c>
      <c r="D477" s="362" t="s">
        <v>4935</v>
      </c>
      <c r="E477" s="362" t="s">
        <v>4939</v>
      </c>
      <c r="F477" s="362" t="s">
        <v>985</v>
      </c>
      <c r="G477" s="362">
        <v>12</v>
      </c>
      <c r="H477" s="362" t="s">
        <v>1478</v>
      </c>
      <c r="I477" s="362" t="s">
        <v>4940</v>
      </c>
      <c r="J477" s="362" t="s">
        <v>3974</v>
      </c>
      <c r="K477" s="362" t="s">
        <v>3981</v>
      </c>
      <c r="L477" s="359"/>
      <c r="M477" s="106"/>
    </row>
    <row r="478" spans="2:13" s="192" customFormat="1" x14ac:dyDescent="0.2">
      <c r="B478" s="357" t="s">
        <v>3972</v>
      </c>
      <c r="C478" s="362" t="s">
        <v>74</v>
      </c>
      <c r="D478" s="362" t="s">
        <v>4938</v>
      </c>
      <c r="E478" s="362" t="s">
        <v>4942</v>
      </c>
      <c r="F478" s="362" t="s">
        <v>985</v>
      </c>
      <c r="G478" s="362">
        <v>12</v>
      </c>
      <c r="H478" s="362" t="s">
        <v>1478</v>
      </c>
      <c r="I478" s="362" t="s">
        <v>4943</v>
      </c>
      <c r="J478" s="362" t="s">
        <v>3974</v>
      </c>
      <c r="K478" s="362" t="s">
        <v>3981</v>
      </c>
      <c r="L478" s="359"/>
      <c r="M478" s="106"/>
    </row>
    <row r="479" spans="2:13" s="192" customFormat="1" x14ac:dyDescent="0.2">
      <c r="B479" s="357" t="s">
        <v>3972</v>
      </c>
      <c r="C479" s="362" t="s">
        <v>74</v>
      </c>
      <c r="D479" s="362" t="s">
        <v>4941</v>
      </c>
      <c r="E479" s="362" t="s">
        <v>4945</v>
      </c>
      <c r="F479" s="362" t="s">
        <v>985</v>
      </c>
      <c r="G479" s="362">
        <v>12</v>
      </c>
      <c r="H479" s="362" t="s">
        <v>1478</v>
      </c>
      <c r="I479" s="362" t="s">
        <v>4946</v>
      </c>
      <c r="J479" s="362" t="s">
        <v>3974</v>
      </c>
      <c r="K479" s="362" t="s">
        <v>3981</v>
      </c>
      <c r="L479" s="359"/>
      <c r="M479" s="106"/>
    </row>
    <row r="480" spans="2:13" s="192" customFormat="1" x14ac:dyDescent="0.2">
      <c r="B480" s="357" t="s">
        <v>3972</v>
      </c>
      <c r="C480" s="362" t="s">
        <v>74</v>
      </c>
      <c r="D480" s="362" t="s">
        <v>4944</v>
      </c>
      <c r="E480" s="362" t="s">
        <v>4948</v>
      </c>
      <c r="F480" s="362" t="s">
        <v>985</v>
      </c>
      <c r="G480" s="362">
        <v>12</v>
      </c>
      <c r="H480" s="362" t="s">
        <v>1478</v>
      </c>
      <c r="I480" s="362" t="s">
        <v>4949</v>
      </c>
      <c r="J480" s="362" t="s">
        <v>3974</v>
      </c>
      <c r="K480" s="362" t="s">
        <v>3981</v>
      </c>
      <c r="L480" s="359"/>
      <c r="M480" s="106"/>
    </row>
    <row r="481" spans="2:13" s="192" customFormat="1" x14ac:dyDescent="0.2">
      <c r="B481" s="357" t="s">
        <v>3972</v>
      </c>
      <c r="C481" s="362" t="s">
        <v>74</v>
      </c>
      <c r="D481" s="362" t="s">
        <v>4947</v>
      </c>
      <c r="E481" s="362" t="s">
        <v>4951</v>
      </c>
      <c r="F481" s="362" t="s">
        <v>985</v>
      </c>
      <c r="G481" s="362">
        <v>12</v>
      </c>
      <c r="H481" s="362" t="s">
        <v>1478</v>
      </c>
      <c r="I481" s="362" t="s">
        <v>4952</v>
      </c>
      <c r="J481" s="362" t="s">
        <v>3974</v>
      </c>
      <c r="K481" s="362" t="s">
        <v>3981</v>
      </c>
      <c r="L481" s="359"/>
      <c r="M481" s="106"/>
    </row>
    <row r="482" spans="2:13" s="192" customFormat="1" x14ac:dyDescent="0.2">
      <c r="B482" s="357" t="s">
        <v>3972</v>
      </c>
      <c r="C482" s="362" t="s">
        <v>74</v>
      </c>
      <c r="D482" s="362" t="s">
        <v>4950</v>
      </c>
      <c r="E482" s="362" t="s">
        <v>4954</v>
      </c>
      <c r="F482" s="362" t="s">
        <v>985</v>
      </c>
      <c r="G482" s="362">
        <v>12</v>
      </c>
      <c r="H482" s="362" t="s">
        <v>1478</v>
      </c>
      <c r="I482" s="362" t="s">
        <v>4955</v>
      </c>
      <c r="J482" s="362" t="s">
        <v>3974</v>
      </c>
      <c r="K482" s="362" t="s">
        <v>3981</v>
      </c>
      <c r="L482" s="359"/>
      <c r="M482" s="106"/>
    </row>
    <row r="483" spans="2:13" s="192" customFormat="1" x14ac:dyDescent="0.2">
      <c r="B483" s="357" t="s">
        <v>3972</v>
      </c>
      <c r="C483" s="362" t="s">
        <v>74</v>
      </c>
      <c r="D483" s="362" t="s">
        <v>4953</v>
      </c>
      <c r="E483" s="362" t="s">
        <v>4957</v>
      </c>
      <c r="F483" s="362" t="s">
        <v>985</v>
      </c>
      <c r="G483" s="362">
        <v>12</v>
      </c>
      <c r="H483" s="362" t="s">
        <v>1478</v>
      </c>
      <c r="I483" s="362" t="s">
        <v>4958</v>
      </c>
      <c r="J483" s="362" t="s">
        <v>3974</v>
      </c>
      <c r="K483" s="362" t="s">
        <v>3981</v>
      </c>
      <c r="L483" s="359"/>
      <c r="M483" s="106"/>
    </row>
    <row r="484" spans="2:13" s="192" customFormat="1" x14ac:dyDescent="0.2">
      <c r="B484" s="357" t="s">
        <v>3972</v>
      </c>
      <c r="C484" s="362" t="s">
        <v>74</v>
      </c>
      <c r="D484" s="362" t="s">
        <v>4956</v>
      </c>
      <c r="E484" s="362" t="s">
        <v>4960</v>
      </c>
      <c r="F484" s="362" t="s">
        <v>985</v>
      </c>
      <c r="G484" s="362">
        <v>12</v>
      </c>
      <c r="H484" s="362" t="s">
        <v>1478</v>
      </c>
      <c r="I484" s="362" t="s">
        <v>4961</v>
      </c>
      <c r="J484" s="362" t="s">
        <v>3974</v>
      </c>
      <c r="K484" s="362" t="s">
        <v>3981</v>
      </c>
      <c r="L484" s="359"/>
      <c r="M484" s="106"/>
    </row>
    <row r="485" spans="2:13" s="192" customFormat="1" x14ac:dyDescent="0.2">
      <c r="B485" s="357" t="s">
        <v>3972</v>
      </c>
      <c r="C485" s="362" t="s">
        <v>74</v>
      </c>
      <c r="D485" s="362" t="s">
        <v>4959</v>
      </c>
      <c r="E485" s="362" t="s">
        <v>4963</v>
      </c>
      <c r="F485" s="362" t="s">
        <v>985</v>
      </c>
      <c r="G485" s="362">
        <v>12</v>
      </c>
      <c r="H485" s="362" t="s">
        <v>1478</v>
      </c>
      <c r="I485" s="362" t="s">
        <v>4964</v>
      </c>
      <c r="J485" s="362" t="s">
        <v>3974</v>
      </c>
      <c r="K485" s="362" t="s">
        <v>3981</v>
      </c>
      <c r="L485" s="359"/>
      <c r="M485" s="106"/>
    </row>
    <row r="486" spans="2:13" s="192" customFormat="1" x14ac:dyDescent="0.2">
      <c r="B486" s="357" t="s">
        <v>3972</v>
      </c>
      <c r="C486" s="362" t="s">
        <v>74</v>
      </c>
      <c r="D486" s="362" t="s">
        <v>4962</v>
      </c>
      <c r="E486" s="362" t="s">
        <v>4966</v>
      </c>
      <c r="F486" s="362" t="s">
        <v>985</v>
      </c>
      <c r="G486" s="362">
        <v>12</v>
      </c>
      <c r="H486" s="362" t="s">
        <v>1478</v>
      </c>
      <c r="I486" s="362" t="s">
        <v>4967</v>
      </c>
      <c r="J486" s="362" t="s">
        <v>3974</v>
      </c>
      <c r="K486" s="362" t="s">
        <v>3981</v>
      </c>
      <c r="L486" s="359"/>
      <c r="M486" s="106"/>
    </row>
    <row r="487" spans="2:13" s="192" customFormat="1" x14ac:dyDescent="0.2">
      <c r="B487" s="357" t="s">
        <v>3972</v>
      </c>
      <c r="C487" s="362" t="s">
        <v>74</v>
      </c>
      <c r="D487" s="362" t="s">
        <v>4965</v>
      </c>
      <c r="E487" s="362" t="s">
        <v>4974</v>
      </c>
      <c r="F487" s="362" t="s">
        <v>985</v>
      </c>
      <c r="G487" s="362">
        <v>12</v>
      </c>
      <c r="H487" s="362" t="s">
        <v>1478</v>
      </c>
      <c r="I487" s="362" t="s">
        <v>4974</v>
      </c>
      <c r="J487" s="358" t="s">
        <v>4970</v>
      </c>
      <c r="K487" s="362" t="s">
        <v>3981</v>
      </c>
      <c r="L487" s="359"/>
      <c r="M487" s="106"/>
    </row>
    <row r="488" spans="2:13" s="192" customFormat="1" x14ac:dyDescent="0.2">
      <c r="B488" s="357" t="s">
        <v>3972</v>
      </c>
      <c r="C488" s="362" t="s">
        <v>74</v>
      </c>
      <c r="D488" s="362" t="s">
        <v>4968</v>
      </c>
      <c r="E488" s="362" t="s">
        <v>4976</v>
      </c>
      <c r="F488" s="362" t="s">
        <v>985</v>
      </c>
      <c r="G488" s="362">
        <v>12</v>
      </c>
      <c r="H488" s="362" t="s">
        <v>1478</v>
      </c>
      <c r="I488" s="362" t="s">
        <v>4332</v>
      </c>
      <c r="J488" s="358" t="s">
        <v>4970</v>
      </c>
      <c r="K488" s="362" t="s">
        <v>3981</v>
      </c>
      <c r="L488" s="359"/>
      <c r="M488" s="106"/>
    </row>
    <row r="489" spans="2:13" s="192" customFormat="1" x14ac:dyDescent="0.2">
      <c r="B489" s="357" t="s">
        <v>3972</v>
      </c>
      <c r="C489" s="362" t="s">
        <v>74</v>
      </c>
      <c r="D489" s="362" t="s">
        <v>4971</v>
      </c>
      <c r="E489" s="362" t="s">
        <v>4969</v>
      </c>
      <c r="F489" s="362" t="s">
        <v>985</v>
      </c>
      <c r="G489" s="362">
        <v>12</v>
      </c>
      <c r="H489" s="362" t="s">
        <v>1478</v>
      </c>
      <c r="I489" s="362" t="s">
        <v>4969</v>
      </c>
      <c r="J489" s="358" t="s">
        <v>4970</v>
      </c>
      <c r="K489" s="362" t="s">
        <v>3981</v>
      </c>
      <c r="L489" s="359"/>
      <c r="M489" s="106"/>
    </row>
    <row r="490" spans="2:13" s="192" customFormat="1" x14ac:dyDescent="0.2">
      <c r="B490" s="357" t="s">
        <v>3972</v>
      </c>
      <c r="C490" s="362" t="s">
        <v>74</v>
      </c>
      <c r="D490" s="362" t="s">
        <v>4973</v>
      </c>
      <c r="E490" s="362" t="s">
        <v>4972</v>
      </c>
      <c r="F490" s="362" t="s">
        <v>985</v>
      </c>
      <c r="G490" s="362">
        <v>12</v>
      </c>
      <c r="H490" s="362" t="s">
        <v>1478</v>
      </c>
      <c r="I490" s="362" t="s">
        <v>4332</v>
      </c>
      <c r="J490" s="358" t="s">
        <v>4970</v>
      </c>
      <c r="K490" s="362" t="s">
        <v>3981</v>
      </c>
      <c r="L490" s="359"/>
      <c r="M490" s="106"/>
    </row>
    <row r="491" spans="2:13" s="192" customFormat="1" x14ac:dyDescent="0.2">
      <c r="B491" s="357" t="s">
        <v>3972</v>
      </c>
      <c r="C491" s="362" t="s">
        <v>74</v>
      </c>
      <c r="D491" s="362" t="s">
        <v>4975</v>
      </c>
      <c r="E491" s="362" t="s">
        <v>4978</v>
      </c>
      <c r="F491" s="362" t="s">
        <v>985</v>
      </c>
      <c r="G491" s="362">
        <v>12</v>
      </c>
      <c r="H491" s="362" t="s">
        <v>1478</v>
      </c>
      <c r="I491" s="362" t="s">
        <v>4332</v>
      </c>
      <c r="J491" s="358" t="s">
        <v>4970</v>
      </c>
      <c r="K491" s="362" t="s">
        <v>3981</v>
      </c>
      <c r="L491" s="359"/>
      <c r="M491" s="106"/>
    </row>
    <row r="492" spans="2:13" s="192" customFormat="1" x14ac:dyDescent="0.2">
      <c r="B492" s="357" t="s">
        <v>3972</v>
      </c>
      <c r="C492" s="362" t="s">
        <v>74</v>
      </c>
      <c r="D492" s="362" t="s">
        <v>4977</v>
      </c>
      <c r="E492" s="362" t="s">
        <v>4980</v>
      </c>
      <c r="F492" s="362" t="s">
        <v>985</v>
      </c>
      <c r="G492" s="362">
        <v>12</v>
      </c>
      <c r="H492" s="362" t="s">
        <v>1478</v>
      </c>
      <c r="I492" s="362" t="s">
        <v>4332</v>
      </c>
      <c r="J492" s="358" t="s">
        <v>4970</v>
      </c>
      <c r="K492" s="362" t="s">
        <v>3981</v>
      </c>
      <c r="L492" s="359"/>
      <c r="M492" s="106"/>
    </row>
    <row r="493" spans="2:13" s="192" customFormat="1" x14ac:dyDescent="0.2">
      <c r="B493" s="357" t="s">
        <v>3972</v>
      </c>
      <c r="C493" s="362" t="s">
        <v>74</v>
      </c>
      <c r="D493" s="362" t="s">
        <v>4979</v>
      </c>
      <c r="E493" s="362" t="s">
        <v>4984</v>
      </c>
      <c r="F493" s="362" t="s">
        <v>985</v>
      </c>
      <c r="G493" s="362">
        <v>12</v>
      </c>
      <c r="H493" s="362" t="s">
        <v>1478</v>
      </c>
      <c r="I493" s="362" t="s">
        <v>1478</v>
      </c>
      <c r="J493" s="362" t="s">
        <v>4831</v>
      </c>
      <c r="K493" s="362" t="s">
        <v>3981</v>
      </c>
      <c r="L493" s="359"/>
      <c r="M493" s="106"/>
    </row>
    <row r="494" spans="2:13" s="192" customFormat="1" x14ac:dyDescent="0.2">
      <c r="B494" s="357" t="s">
        <v>3972</v>
      </c>
      <c r="C494" s="362" t="s">
        <v>74</v>
      </c>
      <c r="D494" s="362" t="s">
        <v>4981</v>
      </c>
      <c r="E494" s="362" t="s">
        <v>5028</v>
      </c>
      <c r="F494" s="362" t="s">
        <v>985</v>
      </c>
      <c r="G494" s="362">
        <v>12</v>
      </c>
      <c r="H494" s="362" t="s">
        <v>1478</v>
      </c>
      <c r="I494" s="362" t="s">
        <v>1478</v>
      </c>
      <c r="J494" s="362" t="s">
        <v>4831</v>
      </c>
      <c r="K494" s="362" t="s">
        <v>3981</v>
      </c>
      <c r="L494" s="359"/>
      <c r="M494" s="106"/>
    </row>
    <row r="495" spans="2:13" s="192" customFormat="1" x14ac:dyDescent="0.2">
      <c r="B495" s="357" t="s">
        <v>3972</v>
      </c>
      <c r="C495" s="362" t="s">
        <v>74</v>
      </c>
      <c r="D495" s="362" t="s">
        <v>4983</v>
      </c>
      <c r="E495" s="362" t="s">
        <v>5029</v>
      </c>
      <c r="F495" s="362" t="s">
        <v>985</v>
      </c>
      <c r="G495" s="362">
        <v>12</v>
      </c>
      <c r="H495" s="362" t="s">
        <v>1478</v>
      </c>
      <c r="I495" s="362" t="s">
        <v>1478</v>
      </c>
      <c r="J495" s="362" t="s">
        <v>4831</v>
      </c>
      <c r="K495" s="362" t="s">
        <v>3981</v>
      </c>
      <c r="L495" s="359"/>
      <c r="M495" s="106"/>
    </row>
    <row r="496" spans="2:13" s="192" customFormat="1" x14ac:dyDescent="0.2">
      <c r="B496" s="357" t="s">
        <v>3972</v>
      </c>
      <c r="C496" s="362" t="s">
        <v>74</v>
      </c>
      <c r="D496" s="362" t="s">
        <v>4985</v>
      </c>
      <c r="E496" s="362" t="s">
        <v>5030</v>
      </c>
      <c r="F496" s="362" t="s">
        <v>985</v>
      </c>
      <c r="G496" s="362">
        <v>12</v>
      </c>
      <c r="H496" s="362" t="s">
        <v>1478</v>
      </c>
      <c r="I496" s="362" t="s">
        <v>1478</v>
      </c>
      <c r="J496" s="362" t="s">
        <v>4831</v>
      </c>
      <c r="K496" s="362" t="s">
        <v>3981</v>
      </c>
      <c r="L496" s="359"/>
      <c r="M496" s="106"/>
    </row>
    <row r="497" spans="2:13" s="192" customFormat="1" x14ac:dyDescent="0.2">
      <c r="B497" s="357" t="s">
        <v>3972</v>
      </c>
      <c r="C497" s="362" t="s">
        <v>74</v>
      </c>
      <c r="D497" s="362" t="s">
        <v>4987</v>
      </c>
      <c r="E497" s="362" t="s">
        <v>5002</v>
      </c>
      <c r="F497" s="362" t="s">
        <v>985</v>
      </c>
      <c r="G497" s="362">
        <v>12</v>
      </c>
      <c r="H497" s="362" t="s">
        <v>4249</v>
      </c>
      <c r="I497" s="362" t="s">
        <v>1478</v>
      </c>
      <c r="J497" s="362" t="s">
        <v>4834</v>
      </c>
      <c r="K497" s="362" t="s">
        <v>3981</v>
      </c>
      <c r="L497" s="359"/>
      <c r="M497" s="106"/>
    </row>
    <row r="498" spans="2:13" s="192" customFormat="1" x14ac:dyDescent="0.2">
      <c r="B498" s="357" t="s">
        <v>3972</v>
      </c>
      <c r="C498" s="362" t="s">
        <v>74</v>
      </c>
      <c r="D498" s="362" t="s">
        <v>4989</v>
      </c>
      <c r="E498" s="362" t="s">
        <v>5004</v>
      </c>
      <c r="F498" s="362" t="s">
        <v>985</v>
      </c>
      <c r="G498" s="362">
        <v>12</v>
      </c>
      <c r="H498" s="362" t="s">
        <v>4249</v>
      </c>
      <c r="I498" s="362" t="s">
        <v>1478</v>
      </c>
      <c r="J498" s="362" t="s">
        <v>4834</v>
      </c>
      <c r="K498" s="362" t="s">
        <v>3981</v>
      </c>
      <c r="L498" s="359"/>
      <c r="M498" s="106"/>
    </row>
    <row r="499" spans="2:13" s="192" customFormat="1" x14ac:dyDescent="0.2">
      <c r="B499" s="357" t="s">
        <v>3972</v>
      </c>
      <c r="C499" s="362" t="s">
        <v>74</v>
      </c>
      <c r="D499" s="362" t="s">
        <v>4991</v>
      </c>
      <c r="E499" s="362" t="s">
        <v>4998</v>
      </c>
      <c r="F499" s="362" t="s">
        <v>985</v>
      </c>
      <c r="G499" s="362">
        <v>12</v>
      </c>
      <c r="H499" s="362" t="s">
        <v>4278</v>
      </c>
      <c r="I499" s="362" t="s">
        <v>1478</v>
      </c>
      <c r="J499" s="362" t="s">
        <v>4834</v>
      </c>
      <c r="K499" s="362" t="s">
        <v>3981</v>
      </c>
      <c r="L499" s="359"/>
      <c r="M499" s="106"/>
    </row>
    <row r="500" spans="2:13" s="192" customFormat="1" x14ac:dyDescent="0.2">
      <c r="B500" s="357" t="s">
        <v>3972</v>
      </c>
      <c r="C500" s="362" t="s">
        <v>74</v>
      </c>
      <c r="D500" s="362" t="s">
        <v>4993</v>
      </c>
      <c r="E500" s="362" t="s">
        <v>5000</v>
      </c>
      <c r="F500" s="362" t="s">
        <v>985</v>
      </c>
      <c r="G500" s="362">
        <v>12</v>
      </c>
      <c r="H500" s="362" t="s">
        <v>4278</v>
      </c>
      <c r="I500" s="362" t="s">
        <v>1478</v>
      </c>
      <c r="J500" s="362" t="s">
        <v>4834</v>
      </c>
      <c r="K500" s="362" t="s">
        <v>3981</v>
      </c>
      <c r="L500" s="359"/>
      <c r="M500" s="106"/>
    </row>
    <row r="501" spans="2:13" s="192" customFormat="1" x14ac:dyDescent="0.2">
      <c r="B501" s="357" t="s">
        <v>3972</v>
      </c>
      <c r="C501" s="362" t="s">
        <v>74</v>
      </c>
      <c r="D501" s="362" t="s">
        <v>4995</v>
      </c>
      <c r="E501" s="362" t="s">
        <v>5020</v>
      </c>
      <c r="F501" s="362" t="s">
        <v>985</v>
      </c>
      <c r="G501" s="362">
        <v>12</v>
      </c>
      <c r="H501" s="362" t="s">
        <v>4264</v>
      </c>
      <c r="I501" s="362" t="s">
        <v>1478</v>
      </c>
      <c r="J501" s="362" t="s">
        <v>4834</v>
      </c>
      <c r="K501" s="362" t="s">
        <v>3981</v>
      </c>
      <c r="L501" s="359"/>
      <c r="M501" s="106"/>
    </row>
    <row r="502" spans="2:13" s="192" customFormat="1" x14ac:dyDescent="0.2">
      <c r="B502" s="357" t="s">
        <v>3972</v>
      </c>
      <c r="C502" s="362" t="s">
        <v>74</v>
      </c>
      <c r="D502" s="362" t="s">
        <v>4997</v>
      </c>
      <c r="E502" s="362" t="s">
        <v>5031</v>
      </c>
      <c r="F502" s="362" t="s">
        <v>985</v>
      </c>
      <c r="G502" s="362">
        <v>12</v>
      </c>
      <c r="H502" s="362" t="s">
        <v>4264</v>
      </c>
      <c r="I502" s="362" t="s">
        <v>1478</v>
      </c>
      <c r="J502" s="362" t="s">
        <v>4834</v>
      </c>
      <c r="K502" s="362" t="s">
        <v>3981</v>
      </c>
      <c r="L502" s="359"/>
      <c r="M502" s="106"/>
    </row>
    <row r="503" spans="2:13" s="192" customFormat="1" x14ac:dyDescent="0.2">
      <c r="B503" s="357" t="s">
        <v>3972</v>
      </c>
      <c r="C503" s="362" t="s">
        <v>74</v>
      </c>
      <c r="D503" s="362" t="s">
        <v>4876</v>
      </c>
      <c r="E503" s="362" t="s">
        <v>5009</v>
      </c>
      <c r="F503" s="362" t="s">
        <v>985</v>
      </c>
      <c r="G503" s="362">
        <v>110</v>
      </c>
      <c r="H503" s="362" t="s">
        <v>1418</v>
      </c>
      <c r="I503" s="362" t="s">
        <v>1418</v>
      </c>
      <c r="J503" s="362" t="s">
        <v>4831</v>
      </c>
      <c r="K503" s="362" t="s">
        <v>3981</v>
      </c>
      <c r="L503" s="359"/>
      <c r="M503" s="106"/>
    </row>
    <row r="504" spans="2:13" s="192" customFormat="1" x14ac:dyDescent="0.2">
      <c r="B504" s="357" t="s">
        <v>3972</v>
      </c>
      <c r="C504" s="362" t="s">
        <v>74</v>
      </c>
      <c r="D504" s="362" t="s">
        <v>4878</v>
      </c>
      <c r="E504" s="362" t="s">
        <v>5010</v>
      </c>
      <c r="F504" s="362" t="s">
        <v>985</v>
      </c>
      <c r="G504" s="362">
        <v>110</v>
      </c>
      <c r="H504" s="362" t="s">
        <v>1418</v>
      </c>
      <c r="I504" s="362" t="s">
        <v>4278</v>
      </c>
      <c r="J504" s="362" t="s">
        <v>4834</v>
      </c>
      <c r="K504" s="362" t="s">
        <v>3981</v>
      </c>
      <c r="L504" s="359"/>
      <c r="M504" s="106"/>
    </row>
    <row r="505" spans="2:13" s="192" customFormat="1" x14ac:dyDescent="0.2">
      <c r="B505" s="357" t="s">
        <v>3972</v>
      </c>
      <c r="C505" s="362" t="s">
        <v>74</v>
      </c>
      <c r="D505" s="362" t="s">
        <v>4880</v>
      </c>
      <c r="E505" s="362" t="s">
        <v>5011</v>
      </c>
      <c r="F505" s="362" t="s">
        <v>985</v>
      </c>
      <c r="G505" s="362">
        <v>110</v>
      </c>
      <c r="H505" s="362" t="s">
        <v>1418</v>
      </c>
      <c r="I505" s="362" t="s">
        <v>4249</v>
      </c>
      <c r="J505" s="362" t="s">
        <v>4834</v>
      </c>
      <c r="K505" s="362" t="s">
        <v>3981</v>
      </c>
      <c r="L505" s="359"/>
      <c r="M505" s="106"/>
    </row>
    <row r="506" spans="2:13" s="192" customFormat="1" x14ac:dyDescent="0.2">
      <c r="B506" s="357" t="s">
        <v>3972</v>
      </c>
      <c r="C506" s="362" t="s">
        <v>74</v>
      </c>
      <c r="D506" s="362" t="s">
        <v>4881</v>
      </c>
      <c r="E506" s="362" t="s">
        <v>4412</v>
      </c>
      <c r="F506" s="362" t="s">
        <v>985</v>
      </c>
      <c r="G506" s="362">
        <v>110</v>
      </c>
      <c r="H506" s="362" t="s">
        <v>1418</v>
      </c>
      <c r="I506" s="362" t="s">
        <v>4264</v>
      </c>
      <c r="J506" s="362" t="s">
        <v>4834</v>
      </c>
      <c r="K506" s="362" t="s">
        <v>3981</v>
      </c>
      <c r="L506" s="359"/>
      <c r="M506" s="106"/>
    </row>
    <row r="507" spans="2:13" s="192" customFormat="1" x14ac:dyDescent="0.2">
      <c r="B507" s="357" t="s">
        <v>3972</v>
      </c>
      <c r="C507" s="362" t="s">
        <v>76</v>
      </c>
      <c r="D507" s="362" t="s">
        <v>4878</v>
      </c>
      <c r="E507" s="362" t="s">
        <v>5032</v>
      </c>
      <c r="F507" s="362" t="s">
        <v>985</v>
      </c>
      <c r="G507" s="362">
        <v>110</v>
      </c>
      <c r="H507" s="362" t="s">
        <v>1361</v>
      </c>
      <c r="I507" s="362" t="s">
        <v>1361</v>
      </c>
      <c r="J507" s="362" t="s">
        <v>4829</v>
      </c>
      <c r="K507" s="362" t="s">
        <v>3981</v>
      </c>
      <c r="L507" s="359"/>
      <c r="M507" s="106"/>
    </row>
    <row r="508" spans="2:13" s="192" customFormat="1" x14ac:dyDescent="0.2">
      <c r="B508" s="357" t="s">
        <v>3972</v>
      </c>
      <c r="C508" s="362" t="s">
        <v>76</v>
      </c>
      <c r="D508" s="362" t="s">
        <v>4880</v>
      </c>
      <c r="E508" s="362" t="s">
        <v>4969</v>
      </c>
      <c r="F508" s="362" t="s">
        <v>985</v>
      </c>
      <c r="G508" s="362">
        <v>110</v>
      </c>
      <c r="H508" s="362" t="s">
        <v>1361</v>
      </c>
      <c r="I508" s="362" t="s">
        <v>4969</v>
      </c>
      <c r="J508" s="358" t="s">
        <v>4970</v>
      </c>
      <c r="K508" s="362" t="s">
        <v>3981</v>
      </c>
      <c r="L508" s="359"/>
      <c r="M508" s="106"/>
    </row>
    <row r="509" spans="2:13" s="192" customFormat="1" x14ac:dyDescent="0.2">
      <c r="B509" s="357" t="s">
        <v>3972</v>
      </c>
      <c r="C509" s="362" t="s">
        <v>76</v>
      </c>
      <c r="D509" s="362" t="s">
        <v>4881</v>
      </c>
      <c r="E509" s="362" t="s">
        <v>4278</v>
      </c>
      <c r="F509" s="362" t="s">
        <v>985</v>
      </c>
      <c r="G509" s="362">
        <v>110</v>
      </c>
      <c r="H509" s="362" t="s">
        <v>4278</v>
      </c>
      <c r="I509" s="362" t="s">
        <v>1361</v>
      </c>
      <c r="J509" s="362" t="s">
        <v>4834</v>
      </c>
      <c r="K509" s="362" t="s">
        <v>3981</v>
      </c>
      <c r="L509" s="359"/>
      <c r="M509" s="106"/>
    </row>
    <row r="510" spans="2:13" s="192" customFormat="1" x14ac:dyDescent="0.2">
      <c r="B510" s="357" t="s">
        <v>3972</v>
      </c>
      <c r="C510" s="362" t="s">
        <v>76</v>
      </c>
      <c r="D510" s="362" t="s">
        <v>4876</v>
      </c>
      <c r="E510" s="362" t="s">
        <v>4278</v>
      </c>
      <c r="F510" s="362" t="s">
        <v>985</v>
      </c>
      <c r="G510" s="362">
        <v>220</v>
      </c>
      <c r="H510" s="362" t="s">
        <v>1360</v>
      </c>
      <c r="I510" s="362" t="s">
        <v>4278</v>
      </c>
      <c r="J510" s="362" t="s">
        <v>4834</v>
      </c>
      <c r="K510" s="362" t="s">
        <v>3981</v>
      </c>
      <c r="L510" s="359"/>
      <c r="M510" s="106"/>
    </row>
    <row r="511" spans="2:13" s="192" customFormat="1" x14ac:dyDescent="0.2">
      <c r="B511" s="357" t="s">
        <v>3972</v>
      </c>
      <c r="C511" s="358" t="s">
        <v>1739</v>
      </c>
      <c r="D511" s="358" t="s">
        <v>4876</v>
      </c>
      <c r="E511" s="358" t="s">
        <v>5256</v>
      </c>
      <c r="F511" s="358" t="s">
        <v>937</v>
      </c>
      <c r="G511" s="358">
        <v>66</v>
      </c>
      <c r="H511" s="358" t="s">
        <v>1740</v>
      </c>
      <c r="I511" s="358" t="s">
        <v>4278</v>
      </c>
      <c r="J511" s="358" t="s">
        <v>4834</v>
      </c>
      <c r="K511" s="358" t="s">
        <v>3981</v>
      </c>
      <c r="L511" s="359"/>
      <c r="M511" s="106"/>
    </row>
    <row r="512" spans="2:13" s="192" customFormat="1" x14ac:dyDescent="0.2">
      <c r="B512" s="357" t="s">
        <v>3972</v>
      </c>
      <c r="C512" s="358" t="s">
        <v>1739</v>
      </c>
      <c r="D512" s="358" t="s">
        <v>4878</v>
      </c>
      <c r="E512" s="358" t="s">
        <v>5554</v>
      </c>
      <c r="F512" s="358" t="s">
        <v>937</v>
      </c>
      <c r="G512" s="358">
        <v>66</v>
      </c>
      <c r="H512" s="358" t="s">
        <v>1740</v>
      </c>
      <c r="I512" s="358" t="s">
        <v>4249</v>
      </c>
      <c r="J512" s="358" t="s">
        <v>4834</v>
      </c>
      <c r="K512" s="358" t="s">
        <v>3981</v>
      </c>
      <c r="L512" s="359"/>
      <c r="M512" s="106"/>
    </row>
    <row r="513" spans="2:13" s="192" customFormat="1" x14ac:dyDescent="0.2">
      <c r="B513" s="357" t="s">
        <v>3972</v>
      </c>
      <c r="C513" s="358" t="s">
        <v>1739</v>
      </c>
      <c r="D513" s="358" t="s">
        <v>4880</v>
      </c>
      <c r="E513" s="358" t="s">
        <v>4322</v>
      </c>
      <c r="F513" s="358" t="s">
        <v>937</v>
      </c>
      <c r="G513" s="358">
        <v>66</v>
      </c>
      <c r="H513" s="358" t="s">
        <v>1740</v>
      </c>
      <c r="I513" s="358" t="s">
        <v>4826</v>
      </c>
      <c r="J513" s="358" t="s">
        <v>4834</v>
      </c>
      <c r="K513" s="358" t="s">
        <v>3981</v>
      </c>
      <c r="L513" s="359"/>
      <c r="M513" s="106"/>
    </row>
    <row r="514" spans="2:13" s="192" customFormat="1" x14ac:dyDescent="0.2">
      <c r="B514" s="357" t="s">
        <v>3972</v>
      </c>
      <c r="C514" s="358" t="s">
        <v>1739</v>
      </c>
      <c r="D514" s="358" t="s">
        <v>4881</v>
      </c>
      <c r="E514" s="358" t="s">
        <v>5920</v>
      </c>
      <c r="F514" s="358" t="s">
        <v>937</v>
      </c>
      <c r="G514" s="358">
        <v>66</v>
      </c>
      <c r="H514" s="358" t="s">
        <v>1740</v>
      </c>
      <c r="I514" s="358" t="s">
        <v>1740</v>
      </c>
      <c r="J514" s="358" t="s">
        <v>4831</v>
      </c>
      <c r="K514" s="358" t="s">
        <v>3981</v>
      </c>
      <c r="L514" s="359"/>
      <c r="M514" s="106"/>
    </row>
    <row r="515" spans="2:13" s="192" customFormat="1" x14ac:dyDescent="0.2">
      <c r="B515" s="357" t="s">
        <v>3972</v>
      </c>
      <c r="C515" s="358" t="s">
        <v>1739</v>
      </c>
      <c r="D515" s="358" t="s">
        <v>4889</v>
      </c>
      <c r="E515" s="358" t="s">
        <v>5270</v>
      </c>
      <c r="F515" s="358" t="s">
        <v>937</v>
      </c>
      <c r="G515" s="358">
        <v>15</v>
      </c>
      <c r="H515" s="358" t="s">
        <v>1741</v>
      </c>
      <c r="I515" s="358" t="s">
        <v>5981</v>
      </c>
      <c r="J515" s="358" t="s">
        <v>3974</v>
      </c>
      <c r="K515" s="358" t="s">
        <v>3981</v>
      </c>
      <c r="L515" s="359"/>
      <c r="M515" s="106"/>
    </row>
    <row r="516" spans="2:13" s="192" customFormat="1" x14ac:dyDescent="0.2">
      <c r="B516" s="357" t="s">
        <v>3972</v>
      </c>
      <c r="C516" s="358" t="s">
        <v>1739</v>
      </c>
      <c r="D516" s="358" t="s">
        <v>4894</v>
      </c>
      <c r="E516" s="358" t="s">
        <v>5271</v>
      </c>
      <c r="F516" s="358" t="s">
        <v>937</v>
      </c>
      <c r="G516" s="358">
        <v>15</v>
      </c>
      <c r="H516" s="358" t="s">
        <v>1741</v>
      </c>
      <c r="I516" s="358" t="s">
        <v>5982</v>
      </c>
      <c r="J516" s="358" t="s">
        <v>3974</v>
      </c>
      <c r="K516" s="358" t="s">
        <v>3981</v>
      </c>
      <c r="L516" s="359"/>
      <c r="M516" s="106"/>
    </row>
    <row r="517" spans="2:13" s="192" customFormat="1" x14ac:dyDescent="0.2">
      <c r="B517" s="357" t="s">
        <v>3972</v>
      </c>
      <c r="C517" s="358" t="s">
        <v>1739</v>
      </c>
      <c r="D517" s="358" t="s">
        <v>4895</v>
      </c>
      <c r="E517" s="358" t="s">
        <v>5273</v>
      </c>
      <c r="F517" s="358" t="s">
        <v>937</v>
      </c>
      <c r="G517" s="358">
        <v>15</v>
      </c>
      <c r="H517" s="358" t="s">
        <v>1741</v>
      </c>
      <c r="I517" s="358" t="s">
        <v>5983</v>
      </c>
      <c r="J517" s="358" t="s">
        <v>3974</v>
      </c>
      <c r="K517" s="358" t="s">
        <v>3981</v>
      </c>
      <c r="L517" s="359"/>
      <c r="M517" s="106"/>
    </row>
    <row r="518" spans="2:13" s="192" customFormat="1" x14ac:dyDescent="0.2">
      <c r="B518" s="357" t="s">
        <v>3972</v>
      </c>
      <c r="C518" s="358" t="s">
        <v>1739</v>
      </c>
      <c r="D518" s="358" t="s">
        <v>4896</v>
      </c>
      <c r="E518" s="358" t="s">
        <v>5280</v>
      </c>
      <c r="F518" s="358" t="s">
        <v>937</v>
      </c>
      <c r="G518" s="358">
        <v>15</v>
      </c>
      <c r="H518" s="358" t="s">
        <v>1741</v>
      </c>
      <c r="I518" s="358" t="s">
        <v>5984</v>
      </c>
      <c r="J518" s="358" t="s">
        <v>3974</v>
      </c>
      <c r="K518" s="358" t="s">
        <v>3981</v>
      </c>
      <c r="L518" s="359"/>
      <c r="M518" s="106"/>
    </row>
    <row r="519" spans="2:13" s="192" customFormat="1" x14ac:dyDescent="0.2">
      <c r="B519" s="357" t="s">
        <v>3972</v>
      </c>
      <c r="C519" s="358" t="s">
        <v>1739</v>
      </c>
      <c r="D519" s="358" t="s">
        <v>4899</v>
      </c>
      <c r="E519" s="358" t="s">
        <v>5265</v>
      </c>
      <c r="F519" s="358" t="s">
        <v>937</v>
      </c>
      <c r="G519" s="358">
        <v>15</v>
      </c>
      <c r="H519" s="358" t="s">
        <v>1741</v>
      </c>
      <c r="I519" s="358" t="s">
        <v>5985</v>
      </c>
      <c r="J519" s="358" t="s">
        <v>3974</v>
      </c>
      <c r="K519" s="358" t="s">
        <v>3981</v>
      </c>
      <c r="L519" s="359"/>
      <c r="M519" s="106"/>
    </row>
    <row r="520" spans="2:13" s="192" customFormat="1" x14ac:dyDescent="0.2">
      <c r="B520" s="357" t="s">
        <v>3972</v>
      </c>
      <c r="C520" s="358" t="s">
        <v>1739</v>
      </c>
      <c r="D520" s="358" t="s">
        <v>4902</v>
      </c>
      <c r="E520" s="358" t="s">
        <v>5267</v>
      </c>
      <c r="F520" s="358" t="s">
        <v>937</v>
      </c>
      <c r="G520" s="358">
        <v>15</v>
      </c>
      <c r="H520" s="358" t="s">
        <v>1741</v>
      </c>
      <c r="I520" s="358" t="s">
        <v>5986</v>
      </c>
      <c r="J520" s="358" t="s">
        <v>3974</v>
      </c>
      <c r="K520" s="358" t="s">
        <v>3981</v>
      </c>
      <c r="L520" s="359"/>
      <c r="M520" s="106"/>
    </row>
    <row r="521" spans="2:13" s="192" customFormat="1" x14ac:dyDescent="0.2">
      <c r="B521" s="357" t="s">
        <v>3972</v>
      </c>
      <c r="C521" s="358" t="s">
        <v>1739</v>
      </c>
      <c r="D521" s="358" t="s">
        <v>4905</v>
      </c>
      <c r="E521" s="358" t="s">
        <v>5284</v>
      </c>
      <c r="F521" s="358" t="s">
        <v>937</v>
      </c>
      <c r="G521" s="358">
        <v>15</v>
      </c>
      <c r="H521" s="358" t="s">
        <v>1741</v>
      </c>
      <c r="I521" s="358" t="s">
        <v>5987</v>
      </c>
      <c r="J521" s="358" t="s">
        <v>3974</v>
      </c>
      <c r="K521" s="358" t="s">
        <v>3981</v>
      </c>
      <c r="L521" s="359"/>
      <c r="M521" s="106"/>
    </row>
    <row r="522" spans="2:13" s="192" customFormat="1" x14ac:dyDescent="0.2">
      <c r="B522" s="357" t="s">
        <v>3972</v>
      </c>
      <c r="C522" s="358" t="s">
        <v>1739</v>
      </c>
      <c r="D522" s="358" t="s">
        <v>4908</v>
      </c>
      <c r="E522" s="358" t="s">
        <v>5264</v>
      </c>
      <c r="F522" s="358" t="s">
        <v>937</v>
      </c>
      <c r="G522" s="358">
        <v>15</v>
      </c>
      <c r="H522" s="358" t="s">
        <v>4278</v>
      </c>
      <c r="I522" s="358" t="s">
        <v>1741</v>
      </c>
      <c r="J522" s="358" t="s">
        <v>4834</v>
      </c>
      <c r="K522" s="358" t="s">
        <v>3981</v>
      </c>
      <c r="L522" s="359"/>
      <c r="M522" s="106"/>
    </row>
    <row r="523" spans="2:13" s="192" customFormat="1" x14ac:dyDescent="0.2">
      <c r="B523" s="357" t="s">
        <v>3972</v>
      </c>
      <c r="C523" s="358" t="s">
        <v>1739</v>
      </c>
      <c r="D523" s="358" t="s">
        <v>4911</v>
      </c>
      <c r="E523" s="358" t="s">
        <v>5269</v>
      </c>
      <c r="F523" s="358" t="s">
        <v>937</v>
      </c>
      <c r="G523" s="358">
        <v>15</v>
      </c>
      <c r="H523" s="358" t="s">
        <v>4249</v>
      </c>
      <c r="I523" s="358" t="s">
        <v>1741</v>
      </c>
      <c r="J523" s="358" t="s">
        <v>4834</v>
      </c>
      <c r="K523" s="358" t="s">
        <v>3981</v>
      </c>
      <c r="L523" s="359"/>
      <c r="M523" s="106"/>
    </row>
    <row r="524" spans="2:13" s="192" customFormat="1" x14ac:dyDescent="0.2">
      <c r="B524" s="357" t="s">
        <v>3972</v>
      </c>
      <c r="C524" s="358" t="s">
        <v>1739</v>
      </c>
      <c r="D524" s="358" t="s">
        <v>4914</v>
      </c>
      <c r="E524" s="358" t="s">
        <v>5553</v>
      </c>
      <c r="F524" s="358" t="s">
        <v>937</v>
      </c>
      <c r="G524" s="358">
        <v>15</v>
      </c>
      <c r="H524" s="358" t="s">
        <v>1741</v>
      </c>
      <c r="I524" s="358" t="s">
        <v>1741</v>
      </c>
      <c r="J524" s="358" t="s">
        <v>4831</v>
      </c>
      <c r="K524" s="358" t="s">
        <v>3981</v>
      </c>
      <c r="L524" s="359"/>
      <c r="M524" s="106"/>
    </row>
    <row r="525" spans="2:13" s="192" customFormat="1" x14ac:dyDescent="0.2">
      <c r="B525" s="357" t="s">
        <v>3972</v>
      </c>
      <c r="C525" s="358" t="s">
        <v>1739</v>
      </c>
      <c r="D525" s="358" t="s">
        <v>4917</v>
      </c>
      <c r="E525" s="358" t="s">
        <v>5802</v>
      </c>
      <c r="F525" s="358" t="s">
        <v>937</v>
      </c>
      <c r="G525" s="358">
        <v>15</v>
      </c>
      <c r="H525" s="358" t="s">
        <v>1741</v>
      </c>
      <c r="I525" s="358" t="s">
        <v>5258</v>
      </c>
      <c r="J525" s="358" t="s">
        <v>4970</v>
      </c>
      <c r="K525" s="358" t="s">
        <v>3981</v>
      </c>
      <c r="L525" s="359"/>
      <c r="M525" s="106"/>
    </row>
    <row r="526" spans="2:13" s="192" customFormat="1" x14ac:dyDescent="0.2">
      <c r="B526" s="357" t="s">
        <v>3972</v>
      </c>
      <c r="C526" s="358" t="s">
        <v>1739</v>
      </c>
      <c r="D526" s="358" t="s">
        <v>4920</v>
      </c>
      <c r="E526" s="358" t="s">
        <v>5804</v>
      </c>
      <c r="F526" s="358" t="s">
        <v>937</v>
      </c>
      <c r="G526" s="358">
        <v>15</v>
      </c>
      <c r="H526" s="358" t="s">
        <v>1741</v>
      </c>
      <c r="I526" s="358" t="s">
        <v>5303</v>
      </c>
      <c r="J526" s="358" t="s">
        <v>4970</v>
      </c>
      <c r="K526" s="358" t="s">
        <v>3981</v>
      </c>
      <c r="L526" s="359"/>
      <c r="M526" s="106"/>
    </row>
    <row r="527" spans="2:13" s="192" customFormat="1" x14ac:dyDescent="0.2">
      <c r="B527" s="357" t="s">
        <v>3972</v>
      </c>
      <c r="C527" s="358" t="s">
        <v>1739</v>
      </c>
      <c r="D527" s="358" t="s">
        <v>4923</v>
      </c>
      <c r="E527" s="358" t="s">
        <v>5379</v>
      </c>
      <c r="F527" s="358" t="s">
        <v>937</v>
      </c>
      <c r="G527" s="358">
        <v>15</v>
      </c>
      <c r="H527" s="358" t="s">
        <v>1741</v>
      </c>
      <c r="I527" s="358" t="s">
        <v>5988</v>
      </c>
      <c r="J527" s="358" t="s">
        <v>3974</v>
      </c>
      <c r="K527" s="358" t="s">
        <v>3981</v>
      </c>
      <c r="L527" s="359"/>
      <c r="M527" s="106"/>
    </row>
    <row r="528" spans="2:13" s="192" customFormat="1" x14ac:dyDescent="0.2">
      <c r="B528" s="357" t="s">
        <v>3972</v>
      </c>
      <c r="C528" s="358" t="s">
        <v>1739</v>
      </c>
      <c r="D528" s="358" t="s">
        <v>4926</v>
      </c>
      <c r="E528" s="358" t="s">
        <v>5933</v>
      </c>
      <c r="F528" s="358" t="s">
        <v>937</v>
      </c>
      <c r="G528" s="358">
        <v>15</v>
      </c>
      <c r="H528" s="358" t="s">
        <v>1741</v>
      </c>
      <c r="I528" s="358" t="s">
        <v>4829</v>
      </c>
      <c r="J528" s="358" t="s">
        <v>4829</v>
      </c>
      <c r="K528" s="358" t="s">
        <v>3981</v>
      </c>
      <c r="L528" s="359"/>
      <c r="M528" s="106"/>
    </row>
    <row r="529" spans="2:13" s="192" customFormat="1" x14ac:dyDescent="0.2">
      <c r="B529" s="357" t="s">
        <v>3972</v>
      </c>
      <c r="C529" s="362" t="s">
        <v>79</v>
      </c>
      <c r="D529" s="362" t="s">
        <v>4876</v>
      </c>
      <c r="E529" s="362" t="s">
        <v>4892</v>
      </c>
      <c r="F529" s="362" t="s">
        <v>901</v>
      </c>
      <c r="G529" s="362">
        <v>66</v>
      </c>
      <c r="H529" s="362" t="s">
        <v>2303</v>
      </c>
      <c r="I529" s="362" t="s">
        <v>2303</v>
      </c>
      <c r="J529" s="362" t="s">
        <v>4893</v>
      </c>
      <c r="K529" s="362" t="s">
        <v>3981</v>
      </c>
      <c r="L529" s="359"/>
      <c r="M529" s="106"/>
    </row>
    <row r="530" spans="2:13" s="192" customFormat="1" x14ac:dyDescent="0.2">
      <c r="B530" s="357" t="s">
        <v>3972</v>
      </c>
      <c r="C530" s="358" t="s">
        <v>80</v>
      </c>
      <c r="D530" s="358" t="s">
        <v>4876</v>
      </c>
      <c r="E530" s="358" t="s">
        <v>5260</v>
      </c>
      <c r="F530" s="358" t="s">
        <v>937</v>
      </c>
      <c r="G530" s="358">
        <v>110</v>
      </c>
      <c r="H530" s="358" t="s">
        <v>5989</v>
      </c>
      <c r="I530" s="358" t="s">
        <v>4278</v>
      </c>
      <c r="J530" s="358" t="s">
        <v>4834</v>
      </c>
      <c r="K530" s="358" t="s">
        <v>3981</v>
      </c>
      <c r="L530" s="359"/>
      <c r="M530" s="106"/>
    </row>
    <row r="531" spans="2:13" s="192" customFormat="1" x14ac:dyDescent="0.2">
      <c r="B531" s="357" t="s">
        <v>3972</v>
      </c>
      <c r="C531" s="358" t="s">
        <v>80</v>
      </c>
      <c r="D531" s="358" t="s">
        <v>4878</v>
      </c>
      <c r="E531" s="358" t="s">
        <v>5261</v>
      </c>
      <c r="F531" s="358" t="s">
        <v>937</v>
      </c>
      <c r="G531" s="358">
        <v>110</v>
      </c>
      <c r="H531" s="358" t="s">
        <v>5989</v>
      </c>
      <c r="I531" s="358" t="s">
        <v>4269</v>
      </c>
      <c r="J531" s="358" t="s">
        <v>4834</v>
      </c>
      <c r="K531" s="358" t="s">
        <v>3981</v>
      </c>
      <c r="L531" s="359"/>
      <c r="M531" s="106"/>
    </row>
    <row r="532" spans="2:13" s="192" customFormat="1" x14ac:dyDescent="0.2">
      <c r="B532" s="357" t="s">
        <v>3972</v>
      </c>
      <c r="C532" s="358" t="s">
        <v>80</v>
      </c>
      <c r="D532" s="358" t="s">
        <v>4880</v>
      </c>
      <c r="E532" s="358" t="s">
        <v>5541</v>
      </c>
      <c r="F532" s="358" t="s">
        <v>937</v>
      </c>
      <c r="G532" s="358">
        <v>23</v>
      </c>
      <c r="H532" s="358" t="s">
        <v>4278</v>
      </c>
      <c r="I532" s="358" t="s">
        <v>5990</v>
      </c>
      <c r="J532" s="358" t="s">
        <v>4834</v>
      </c>
      <c r="K532" s="358" t="s">
        <v>3981</v>
      </c>
      <c r="L532" s="359"/>
      <c r="M532" s="106"/>
    </row>
    <row r="533" spans="2:13" s="192" customFormat="1" x14ac:dyDescent="0.2">
      <c r="B533" s="357" t="s">
        <v>3972</v>
      </c>
      <c r="C533" s="358" t="s">
        <v>80</v>
      </c>
      <c r="D533" s="358" t="s">
        <v>4881</v>
      </c>
      <c r="E533" s="358" t="s">
        <v>5542</v>
      </c>
      <c r="F533" s="358" t="s">
        <v>937</v>
      </c>
      <c r="G533" s="358">
        <v>23</v>
      </c>
      <c r="H533" s="358" t="s">
        <v>4269</v>
      </c>
      <c r="I533" s="358" t="s">
        <v>5990</v>
      </c>
      <c r="J533" s="358" t="s">
        <v>4834</v>
      </c>
      <c r="K533" s="358" t="s">
        <v>3981</v>
      </c>
      <c r="L533" s="359"/>
      <c r="M533" s="106"/>
    </row>
    <row r="534" spans="2:13" s="192" customFormat="1" x14ac:dyDescent="0.2">
      <c r="B534" s="357" t="s">
        <v>3972</v>
      </c>
      <c r="C534" s="358" t="s">
        <v>80</v>
      </c>
      <c r="D534" s="358" t="s">
        <v>4889</v>
      </c>
      <c r="E534" s="358" t="s">
        <v>5991</v>
      </c>
      <c r="F534" s="358" t="s">
        <v>937</v>
      </c>
      <c r="G534" s="358">
        <v>23</v>
      </c>
      <c r="H534" s="358" t="s">
        <v>2816</v>
      </c>
      <c r="I534" s="358" t="s">
        <v>2817</v>
      </c>
      <c r="J534" s="358" t="s">
        <v>4831</v>
      </c>
      <c r="K534" s="358" t="s">
        <v>3981</v>
      </c>
      <c r="L534" s="359"/>
      <c r="M534" s="106"/>
    </row>
    <row r="535" spans="2:13" s="192" customFormat="1" x14ac:dyDescent="0.2">
      <c r="B535" s="357" t="s">
        <v>3972</v>
      </c>
      <c r="C535" s="358" t="s">
        <v>80</v>
      </c>
      <c r="D535" s="358" t="s">
        <v>4894</v>
      </c>
      <c r="E535" s="358" t="s">
        <v>5992</v>
      </c>
      <c r="F535" s="358" t="s">
        <v>937</v>
      </c>
      <c r="G535" s="358">
        <v>23</v>
      </c>
      <c r="H535" s="358" t="s">
        <v>2817</v>
      </c>
      <c r="I535" s="358" t="s">
        <v>4895</v>
      </c>
      <c r="J535" s="358" t="s">
        <v>4970</v>
      </c>
      <c r="K535" s="358" t="s">
        <v>3981</v>
      </c>
      <c r="L535" s="359"/>
      <c r="M535" s="106"/>
    </row>
    <row r="536" spans="2:13" s="192" customFormat="1" x14ac:dyDescent="0.2">
      <c r="B536" s="357" t="s">
        <v>3972</v>
      </c>
      <c r="C536" s="358" t="s">
        <v>80</v>
      </c>
      <c r="D536" s="358" t="s">
        <v>4895</v>
      </c>
      <c r="E536" s="358" t="s">
        <v>5993</v>
      </c>
      <c r="F536" s="358" t="s">
        <v>937</v>
      </c>
      <c r="G536" s="358">
        <v>23</v>
      </c>
      <c r="H536" s="358" t="s">
        <v>4894</v>
      </c>
      <c r="I536" s="358" t="s">
        <v>5258</v>
      </c>
      <c r="J536" s="358" t="s">
        <v>4970</v>
      </c>
      <c r="K536" s="358" t="s">
        <v>3981</v>
      </c>
      <c r="L536" s="359"/>
      <c r="M536" s="106"/>
    </row>
    <row r="537" spans="2:13" s="192" customFormat="1" x14ac:dyDescent="0.2">
      <c r="B537" s="357" t="s">
        <v>3972</v>
      </c>
      <c r="C537" s="358" t="s">
        <v>80</v>
      </c>
      <c r="D537" s="358" t="s">
        <v>4896</v>
      </c>
      <c r="E537" s="358" t="s">
        <v>5994</v>
      </c>
      <c r="F537" s="358" t="s">
        <v>937</v>
      </c>
      <c r="G537" s="358">
        <v>23</v>
      </c>
      <c r="H537" s="358" t="s">
        <v>4894</v>
      </c>
      <c r="I537" s="358" t="s">
        <v>5303</v>
      </c>
      <c r="J537" s="358" t="s">
        <v>4970</v>
      </c>
      <c r="K537" s="358" t="s">
        <v>3981</v>
      </c>
      <c r="L537" s="359"/>
      <c r="M537" s="106"/>
    </row>
    <row r="538" spans="2:13" s="192" customFormat="1" x14ac:dyDescent="0.2">
      <c r="B538" s="357" t="s">
        <v>3972</v>
      </c>
      <c r="C538" s="358" t="s">
        <v>80</v>
      </c>
      <c r="D538" s="358" t="s">
        <v>4899</v>
      </c>
      <c r="E538" s="358" t="s">
        <v>5347</v>
      </c>
      <c r="F538" s="358" t="s">
        <v>937</v>
      </c>
      <c r="G538" s="358">
        <v>23</v>
      </c>
      <c r="H538" s="358" t="s">
        <v>2816</v>
      </c>
      <c r="I538" s="358" t="s">
        <v>5995</v>
      </c>
      <c r="J538" s="358" t="s">
        <v>3974</v>
      </c>
      <c r="K538" s="358" t="s">
        <v>3981</v>
      </c>
      <c r="L538" s="359"/>
      <c r="M538" s="106"/>
    </row>
    <row r="539" spans="2:13" s="192" customFormat="1" x14ac:dyDescent="0.2">
      <c r="B539" s="357" t="s">
        <v>3972</v>
      </c>
      <c r="C539" s="358" t="s">
        <v>80</v>
      </c>
      <c r="D539" s="358" t="s">
        <v>4902</v>
      </c>
      <c r="E539" s="358" t="s">
        <v>5348</v>
      </c>
      <c r="F539" s="358" t="s">
        <v>937</v>
      </c>
      <c r="G539" s="358">
        <v>23</v>
      </c>
      <c r="H539" s="358" t="s">
        <v>2816</v>
      </c>
      <c r="I539" s="358" t="s">
        <v>5996</v>
      </c>
      <c r="J539" s="358" t="s">
        <v>3974</v>
      </c>
      <c r="K539" s="358" t="s">
        <v>3981</v>
      </c>
      <c r="L539" s="359"/>
      <c r="M539" s="106"/>
    </row>
    <row r="540" spans="2:13" s="192" customFormat="1" x14ac:dyDescent="0.2">
      <c r="B540" s="357" t="s">
        <v>3972</v>
      </c>
      <c r="C540" s="358" t="s">
        <v>80</v>
      </c>
      <c r="D540" s="358" t="s">
        <v>4905</v>
      </c>
      <c r="E540" s="358" t="s">
        <v>5365</v>
      </c>
      <c r="F540" s="358" t="s">
        <v>937</v>
      </c>
      <c r="G540" s="358">
        <v>23</v>
      </c>
      <c r="H540" s="358" t="s">
        <v>2816</v>
      </c>
      <c r="I540" s="358" t="s">
        <v>5997</v>
      </c>
      <c r="J540" s="358" t="s">
        <v>3974</v>
      </c>
      <c r="K540" s="358" t="s">
        <v>3981</v>
      </c>
      <c r="L540" s="359"/>
      <c r="M540" s="106"/>
    </row>
    <row r="541" spans="2:13" s="192" customFormat="1" x14ac:dyDescent="0.2">
      <c r="B541" s="357" t="s">
        <v>3972</v>
      </c>
      <c r="C541" s="358" t="s">
        <v>80</v>
      </c>
      <c r="D541" s="358" t="s">
        <v>4908</v>
      </c>
      <c r="E541" s="358" t="s">
        <v>5998</v>
      </c>
      <c r="F541" s="358" t="s">
        <v>937</v>
      </c>
      <c r="G541" s="358">
        <v>23</v>
      </c>
      <c r="H541" s="358" t="s">
        <v>2816</v>
      </c>
      <c r="I541" s="358" t="s">
        <v>5999</v>
      </c>
      <c r="J541" s="358" t="s">
        <v>3974</v>
      </c>
      <c r="K541" s="358" t="s">
        <v>3981</v>
      </c>
      <c r="L541" s="359"/>
      <c r="M541" s="106"/>
    </row>
    <row r="542" spans="2:13" s="192" customFormat="1" x14ac:dyDescent="0.2">
      <c r="B542" s="357" t="s">
        <v>3972</v>
      </c>
      <c r="C542" s="358" t="s">
        <v>80</v>
      </c>
      <c r="D542" s="358" t="s">
        <v>4911</v>
      </c>
      <c r="E542" s="358" t="s">
        <v>6000</v>
      </c>
      <c r="F542" s="358" t="s">
        <v>937</v>
      </c>
      <c r="G542" s="358">
        <v>23</v>
      </c>
      <c r="H542" s="358" t="s">
        <v>2817</v>
      </c>
      <c r="I542" s="358" t="s">
        <v>6001</v>
      </c>
      <c r="J542" s="358" t="s">
        <v>3974</v>
      </c>
      <c r="K542" s="358" t="s">
        <v>3981</v>
      </c>
      <c r="L542" s="359"/>
      <c r="M542" s="106"/>
    </row>
    <row r="543" spans="2:13" s="192" customFormat="1" x14ac:dyDescent="0.2">
      <c r="B543" s="357" t="s">
        <v>3972</v>
      </c>
      <c r="C543" s="358" t="s">
        <v>80</v>
      </c>
      <c r="D543" s="358" t="s">
        <v>4914</v>
      </c>
      <c r="E543" s="358" t="s">
        <v>6002</v>
      </c>
      <c r="F543" s="358" t="s">
        <v>937</v>
      </c>
      <c r="G543" s="358">
        <v>23</v>
      </c>
      <c r="H543" s="358" t="s">
        <v>2817</v>
      </c>
      <c r="I543" s="358" t="s">
        <v>6003</v>
      </c>
      <c r="J543" s="358" t="s">
        <v>3974</v>
      </c>
      <c r="K543" s="358" t="s">
        <v>3981</v>
      </c>
      <c r="L543" s="359"/>
      <c r="M543" s="106"/>
    </row>
    <row r="544" spans="2:13" s="192" customFormat="1" x14ac:dyDescent="0.2">
      <c r="B544" s="357" t="s">
        <v>3972</v>
      </c>
      <c r="C544" s="358" t="s">
        <v>80</v>
      </c>
      <c r="D544" s="358" t="s">
        <v>4917</v>
      </c>
      <c r="E544" s="358" t="s">
        <v>6004</v>
      </c>
      <c r="F544" s="358" t="s">
        <v>937</v>
      </c>
      <c r="G544" s="358">
        <v>23</v>
      </c>
      <c r="H544" s="358" t="s">
        <v>2816</v>
      </c>
      <c r="I544" s="358" t="s">
        <v>6005</v>
      </c>
      <c r="J544" s="358" t="s">
        <v>3974</v>
      </c>
      <c r="K544" s="358" t="s">
        <v>3981</v>
      </c>
      <c r="L544" s="359"/>
      <c r="M544" s="106"/>
    </row>
    <row r="545" spans="2:13" s="192" customFormat="1" x14ac:dyDescent="0.2">
      <c r="B545" s="357" t="s">
        <v>3972</v>
      </c>
      <c r="C545" s="358" t="s">
        <v>80</v>
      </c>
      <c r="D545" s="358" t="s">
        <v>4920</v>
      </c>
      <c r="E545" s="358" t="s">
        <v>5971</v>
      </c>
      <c r="F545" s="358" t="s">
        <v>937</v>
      </c>
      <c r="G545" s="358">
        <v>23</v>
      </c>
      <c r="H545" s="358" t="s">
        <v>2816</v>
      </c>
      <c r="I545" s="358" t="s">
        <v>4829</v>
      </c>
      <c r="J545" s="358" t="s">
        <v>4829</v>
      </c>
      <c r="K545" s="358" t="s">
        <v>3981</v>
      </c>
      <c r="L545" s="359"/>
      <c r="M545" s="106"/>
    </row>
    <row r="546" spans="2:13" s="192" customFormat="1" x14ac:dyDescent="0.2">
      <c r="B546" s="357" t="s">
        <v>3972</v>
      </c>
      <c r="C546" s="362" t="s">
        <v>81</v>
      </c>
      <c r="D546" s="362" t="s">
        <v>4894</v>
      </c>
      <c r="E546" s="362" t="s">
        <v>5270</v>
      </c>
      <c r="F546" s="364" t="s">
        <v>1008</v>
      </c>
      <c r="G546" s="364">
        <v>13.2</v>
      </c>
      <c r="H546" s="362" t="s">
        <v>2016</v>
      </c>
      <c r="I546" s="362" t="s">
        <v>5504</v>
      </c>
      <c r="J546" s="362" t="s">
        <v>3974</v>
      </c>
      <c r="K546" s="362" t="s">
        <v>3981</v>
      </c>
      <c r="L546" s="359"/>
      <c r="M546" s="106"/>
    </row>
    <row r="547" spans="2:13" s="192" customFormat="1" x14ac:dyDescent="0.2">
      <c r="B547" s="357" t="s">
        <v>3972</v>
      </c>
      <c r="C547" s="362" t="s">
        <v>81</v>
      </c>
      <c r="D547" s="362" t="s">
        <v>4895</v>
      </c>
      <c r="E547" s="362" t="s">
        <v>5264</v>
      </c>
      <c r="F547" s="364" t="s">
        <v>1008</v>
      </c>
      <c r="G547" s="364">
        <v>13.2</v>
      </c>
      <c r="H547" s="362" t="s">
        <v>4278</v>
      </c>
      <c r="I547" s="362" t="s">
        <v>2016</v>
      </c>
      <c r="J547" s="362" t="s">
        <v>4834</v>
      </c>
      <c r="K547" s="362" t="s">
        <v>3981</v>
      </c>
      <c r="L547" s="359"/>
      <c r="M547" s="106"/>
    </row>
    <row r="548" spans="2:13" s="192" customFormat="1" x14ac:dyDescent="0.2">
      <c r="B548" s="357" t="s">
        <v>3972</v>
      </c>
      <c r="C548" s="362" t="s">
        <v>81</v>
      </c>
      <c r="D548" s="362" t="s">
        <v>4896</v>
      </c>
      <c r="E548" s="362" t="s">
        <v>5505</v>
      </c>
      <c r="F548" s="364" t="s">
        <v>1008</v>
      </c>
      <c r="G548" s="364">
        <v>13.2</v>
      </c>
      <c r="H548" s="362" t="s">
        <v>2016</v>
      </c>
      <c r="I548" s="362" t="s">
        <v>5505</v>
      </c>
      <c r="J548" s="362" t="s">
        <v>4834</v>
      </c>
      <c r="K548" s="362" t="s">
        <v>3981</v>
      </c>
      <c r="L548" s="359"/>
      <c r="M548" s="106"/>
    </row>
    <row r="549" spans="2:13" s="192" customFormat="1" x14ac:dyDescent="0.2">
      <c r="B549" s="357" t="s">
        <v>3972</v>
      </c>
      <c r="C549" s="362" t="s">
        <v>81</v>
      </c>
      <c r="D549" s="362" t="s">
        <v>4899</v>
      </c>
      <c r="E549" s="362" t="s">
        <v>5347</v>
      </c>
      <c r="F549" s="364" t="s">
        <v>1008</v>
      </c>
      <c r="G549" s="364">
        <v>23</v>
      </c>
      <c r="H549" s="362" t="s">
        <v>2010</v>
      </c>
      <c r="I549" s="362" t="s">
        <v>5506</v>
      </c>
      <c r="J549" s="362" t="s">
        <v>3974</v>
      </c>
      <c r="K549" s="362" t="s">
        <v>3981</v>
      </c>
      <c r="L549" s="359"/>
      <c r="M549" s="106"/>
    </row>
    <row r="550" spans="2:13" s="192" customFormat="1" x14ac:dyDescent="0.2">
      <c r="B550" s="357" t="s">
        <v>3972</v>
      </c>
      <c r="C550" s="362" t="s">
        <v>81</v>
      </c>
      <c r="D550" s="362" t="s">
        <v>4902</v>
      </c>
      <c r="E550" s="362" t="s">
        <v>5348</v>
      </c>
      <c r="F550" s="364" t="s">
        <v>1008</v>
      </c>
      <c r="G550" s="364">
        <v>23</v>
      </c>
      <c r="H550" s="362" t="s">
        <v>2010</v>
      </c>
      <c r="I550" s="362" t="s">
        <v>5507</v>
      </c>
      <c r="J550" s="362" t="s">
        <v>3974</v>
      </c>
      <c r="K550" s="362" t="s">
        <v>3981</v>
      </c>
      <c r="L550" s="359"/>
      <c r="M550" s="106"/>
    </row>
    <row r="551" spans="2:13" s="192" customFormat="1" x14ac:dyDescent="0.2">
      <c r="B551" s="357" t="s">
        <v>3972</v>
      </c>
      <c r="C551" s="362" t="s">
        <v>81</v>
      </c>
      <c r="D551" s="362" t="s">
        <v>4905</v>
      </c>
      <c r="E551" s="362" t="s">
        <v>5365</v>
      </c>
      <c r="F551" s="364" t="s">
        <v>1008</v>
      </c>
      <c r="G551" s="364">
        <v>23</v>
      </c>
      <c r="H551" s="362" t="s">
        <v>2010</v>
      </c>
      <c r="I551" s="362" t="s">
        <v>5508</v>
      </c>
      <c r="J551" s="362" t="s">
        <v>3974</v>
      </c>
      <c r="K551" s="362" t="s">
        <v>3981</v>
      </c>
      <c r="L551" s="359"/>
      <c r="M551" s="106"/>
    </row>
    <row r="552" spans="2:13" s="192" customFormat="1" x14ac:dyDescent="0.2">
      <c r="B552" s="357" t="s">
        <v>3972</v>
      </c>
      <c r="C552" s="362" t="s">
        <v>81</v>
      </c>
      <c r="D552" s="362" t="s">
        <v>4908</v>
      </c>
      <c r="E552" s="362" t="s">
        <v>5998</v>
      </c>
      <c r="F552" s="364" t="s">
        <v>1008</v>
      </c>
      <c r="G552" s="364">
        <v>23</v>
      </c>
      <c r="H552" s="362" t="s">
        <v>2010</v>
      </c>
      <c r="I552" s="362" t="s">
        <v>5509</v>
      </c>
      <c r="J552" s="362" t="s">
        <v>3974</v>
      </c>
      <c r="K552" s="362" t="s">
        <v>3981</v>
      </c>
      <c r="L552" s="359"/>
      <c r="M552" s="106"/>
    </row>
    <row r="553" spans="2:13" s="192" customFormat="1" x14ac:dyDescent="0.2">
      <c r="B553" s="357" t="s">
        <v>3972</v>
      </c>
      <c r="C553" s="362" t="s">
        <v>81</v>
      </c>
      <c r="D553" s="362" t="s">
        <v>4911</v>
      </c>
      <c r="E553" s="362" t="s">
        <v>6122</v>
      </c>
      <c r="F553" s="364" t="s">
        <v>1008</v>
      </c>
      <c r="G553" s="364">
        <v>23</v>
      </c>
      <c r="H553" s="362" t="s">
        <v>2017</v>
      </c>
      <c r="I553" s="362" t="s">
        <v>5510</v>
      </c>
      <c r="J553" s="362" t="s">
        <v>4829</v>
      </c>
      <c r="K553" s="362" t="s">
        <v>3981</v>
      </c>
      <c r="L553" s="359"/>
      <c r="M553" s="106"/>
    </row>
    <row r="554" spans="2:13" s="192" customFormat="1" x14ac:dyDescent="0.2">
      <c r="B554" s="357" t="s">
        <v>3972</v>
      </c>
      <c r="C554" s="362" t="s">
        <v>81</v>
      </c>
      <c r="D554" s="362" t="s">
        <v>4914</v>
      </c>
      <c r="E554" s="362" t="s">
        <v>8492</v>
      </c>
      <c r="F554" s="364" t="s">
        <v>1008</v>
      </c>
      <c r="G554" s="364">
        <v>23</v>
      </c>
      <c r="H554" s="362" t="s">
        <v>2010</v>
      </c>
      <c r="I554" s="362" t="s">
        <v>5511</v>
      </c>
      <c r="J554" s="362" t="s">
        <v>4829</v>
      </c>
      <c r="K554" s="362" t="s">
        <v>3981</v>
      </c>
      <c r="L554" s="359"/>
      <c r="M554" s="106"/>
    </row>
    <row r="555" spans="2:13" s="192" customFormat="1" x14ac:dyDescent="0.2">
      <c r="B555" s="357" t="s">
        <v>3972</v>
      </c>
      <c r="C555" s="362" t="s">
        <v>81</v>
      </c>
      <c r="D555" s="362" t="s">
        <v>4917</v>
      </c>
      <c r="E555" s="362" t="s">
        <v>5542</v>
      </c>
      <c r="F555" s="364" t="s">
        <v>1008</v>
      </c>
      <c r="G555" s="364">
        <v>23</v>
      </c>
      <c r="H555" s="362" t="s">
        <v>4249</v>
      </c>
      <c r="I555" s="362" t="s">
        <v>2010</v>
      </c>
      <c r="J555" s="362" t="s">
        <v>4834</v>
      </c>
      <c r="K555" s="362" t="s">
        <v>3981</v>
      </c>
      <c r="L555" s="359"/>
      <c r="M555" s="106"/>
    </row>
    <row r="556" spans="2:13" s="192" customFormat="1" x14ac:dyDescent="0.2">
      <c r="B556" s="357" t="s">
        <v>3972</v>
      </c>
      <c r="C556" s="362" t="s">
        <v>81</v>
      </c>
      <c r="D556" s="362" t="s">
        <v>4920</v>
      </c>
      <c r="E556" s="362" t="s">
        <v>5362</v>
      </c>
      <c r="F556" s="364" t="s">
        <v>1008</v>
      </c>
      <c r="G556" s="364">
        <v>23</v>
      </c>
      <c r="H556" s="362" t="s">
        <v>4291</v>
      </c>
      <c r="I556" s="362" t="s">
        <v>2017</v>
      </c>
      <c r="J556" s="362" t="s">
        <v>4834</v>
      </c>
      <c r="K556" s="362" t="s">
        <v>3981</v>
      </c>
      <c r="L556" s="359"/>
      <c r="M556" s="106"/>
    </row>
    <row r="557" spans="2:13" s="192" customFormat="1" x14ac:dyDescent="0.2">
      <c r="B557" s="357" t="s">
        <v>3972</v>
      </c>
      <c r="C557" s="362" t="s">
        <v>81</v>
      </c>
      <c r="D557" s="362" t="s">
        <v>4923</v>
      </c>
      <c r="E557" s="362" t="s">
        <v>5512</v>
      </c>
      <c r="F557" s="364" t="s">
        <v>1008</v>
      </c>
      <c r="G557" s="364">
        <v>23</v>
      </c>
      <c r="H557" s="362" t="s">
        <v>2017</v>
      </c>
      <c r="I557" s="362" t="s">
        <v>5512</v>
      </c>
      <c r="J557" s="362" t="s">
        <v>4834</v>
      </c>
      <c r="K557" s="362" t="s">
        <v>3981</v>
      </c>
      <c r="L557" s="359"/>
      <c r="M557" s="106"/>
    </row>
    <row r="558" spans="2:13" s="192" customFormat="1" x14ac:dyDescent="0.2">
      <c r="B558" s="357" t="s">
        <v>3972</v>
      </c>
      <c r="C558" s="362" t="s">
        <v>81</v>
      </c>
      <c r="D558" s="362" t="s">
        <v>4926</v>
      </c>
      <c r="E558" s="362" t="s">
        <v>5532</v>
      </c>
      <c r="F558" s="364" t="s">
        <v>1008</v>
      </c>
      <c r="G558" s="364">
        <v>23</v>
      </c>
      <c r="H558" s="362" t="s">
        <v>2010</v>
      </c>
      <c r="I558" s="362" t="s">
        <v>5513</v>
      </c>
      <c r="J558" s="362" t="s">
        <v>4834</v>
      </c>
      <c r="K558" s="362" t="s">
        <v>3981</v>
      </c>
      <c r="L558" s="359"/>
      <c r="M558" s="106"/>
    </row>
    <row r="559" spans="2:13" s="192" customFormat="1" x14ac:dyDescent="0.2">
      <c r="B559" s="357" t="s">
        <v>3972</v>
      </c>
      <c r="C559" s="362" t="s">
        <v>81</v>
      </c>
      <c r="D559" s="362" t="s">
        <v>4876</v>
      </c>
      <c r="E559" s="362" t="s">
        <v>5429</v>
      </c>
      <c r="F559" s="364" t="s">
        <v>1008</v>
      </c>
      <c r="G559" s="364">
        <v>66</v>
      </c>
      <c r="H559" s="362" t="s">
        <v>1993</v>
      </c>
      <c r="I559" s="362" t="s">
        <v>2015</v>
      </c>
      <c r="J559" s="362" t="s">
        <v>4829</v>
      </c>
      <c r="K559" s="362" t="s">
        <v>3981</v>
      </c>
      <c r="L559" s="359"/>
      <c r="M559" s="106"/>
    </row>
    <row r="560" spans="2:13" s="192" customFormat="1" x14ac:dyDescent="0.2">
      <c r="B560" s="357" t="s">
        <v>3972</v>
      </c>
      <c r="C560" s="362" t="s">
        <v>81</v>
      </c>
      <c r="D560" s="362" t="s">
        <v>4878</v>
      </c>
      <c r="E560" s="362" t="s">
        <v>5256</v>
      </c>
      <c r="F560" s="364" t="s">
        <v>1008</v>
      </c>
      <c r="G560" s="364">
        <v>66</v>
      </c>
      <c r="H560" s="362" t="s">
        <v>2015</v>
      </c>
      <c r="I560" s="362" t="s">
        <v>4278</v>
      </c>
      <c r="J560" s="362" t="s">
        <v>4834</v>
      </c>
      <c r="K560" s="362" t="s">
        <v>3981</v>
      </c>
      <c r="L560" s="359"/>
      <c r="M560" s="106"/>
    </row>
    <row r="561" spans="2:13" s="192" customFormat="1" x14ac:dyDescent="0.2">
      <c r="B561" s="357" t="s">
        <v>3972</v>
      </c>
      <c r="C561" s="362" t="s">
        <v>81</v>
      </c>
      <c r="D561" s="362" t="s">
        <v>4880</v>
      </c>
      <c r="E561" s="362" t="s">
        <v>5554</v>
      </c>
      <c r="F561" s="364" t="s">
        <v>1008</v>
      </c>
      <c r="G561" s="364">
        <v>66</v>
      </c>
      <c r="H561" s="362" t="s">
        <v>1993</v>
      </c>
      <c r="I561" s="362" t="s">
        <v>4249</v>
      </c>
      <c r="J561" s="362" t="s">
        <v>4834</v>
      </c>
      <c r="K561" s="362" t="s">
        <v>3981</v>
      </c>
      <c r="L561" s="359"/>
      <c r="M561" s="106"/>
    </row>
    <row r="562" spans="2:13" s="192" customFormat="1" x14ac:dyDescent="0.2">
      <c r="B562" s="357" t="s">
        <v>3972</v>
      </c>
      <c r="C562" s="362" t="s">
        <v>81</v>
      </c>
      <c r="D562" s="362" t="s">
        <v>4881</v>
      </c>
      <c r="E562" s="362" t="s">
        <v>5850</v>
      </c>
      <c r="F562" s="364" t="s">
        <v>1008</v>
      </c>
      <c r="G562" s="364">
        <v>66</v>
      </c>
      <c r="H562" s="362" t="s">
        <v>2015</v>
      </c>
      <c r="I562" s="362" t="s">
        <v>4291</v>
      </c>
      <c r="J562" s="362" t="s">
        <v>4834</v>
      </c>
      <c r="K562" s="362" t="s">
        <v>3981</v>
      </c>
      <c r="L562" s="359"/>
      <c r="M562" s="106"/>
    </row>
    <row r="563" spans="2:13" s="192" customFormat="1" x14ac:dyDescent="0.2">
      <c r="B563" s="357" t="s">
        <v>3972</v>
      </c>
      <c r="C563" s="362" t="s">
        <v>81</v>
      </c>
      <c r="D563" s="362" t="s">
        <v>4889</v>
      </c>
      <c r="E563" s="362" t="s">
        <v>5514</v>
      </c>
      <c r="F563" s="364" t="s">
        <v>1008</v>
      </c>
      <c r="G563" s="364">
        <v>66</v>
      </c>
      <c r="H563" s="362" t="s">
        <v>1993</v>
      </c>
      <c r="I563" s="362" t="s">
        <v>5514</v>
      </c>
      <c r="J563" s="362" t="s">
        <v>4834</v>
      </c>
      <c r="K563" s="362" t="s">
        <v>3981</v>
      </c>
      <c r="L563" s="359"/>
      <c r="M563" s="106"/>
    </row>
    <row r="564" spans="2:13" s="192" customFormat="1" x14ac:dyDescent="0.2">
      <c r="B564" s="357" t="s">
        <v>3972</v>
      </c>
      <c r="C564" s="358" t="s">
        <v>377</v>
      </c>
      <c r="D564" s="358" t="s">
        <v>4876</v>
      </c>
      <c r="E564" s="358" t="s">
        <v>5256</v>
      </c>
      <c r="F564" s="358" t="s">
        <v>937</v>
      </c>
      <c r="G564" s="358">
        <v>66</v>
      </c>
      <c r="H564" s="358" t="s">
        <v>6006</v>
      </c>
      <c r="I564" s="358" t="s">
        <v>4278</v>
      </c>
      <c r="J564" s="358" t="s">
        <v>4834</v>
      </c>
      <c r="K564" s="358" t="s">
        <v>3981</v>
      </c>
      <c r="L564" s="359"/>
      <c r="M564" s="106"/>
    </row>
    <row r="565" spans="2:13" s="192" customFormat="1" x14ac:dyDescent="0.2">
      <c r="B565" s="357" t="s">
        <v>3972</v>
      </c>
      <c r="C565" s="358" t="s">
        <v>377</v>
      </c>
      <c r="D565" s="358" t="s">
        <v>4878</v>
      </c>
      <c r="E565" s="358" t="s">
        <v>5554</v>
      </c>
      <c r="F565" s="358" t="s">
        <v>937</v>
      </c>
      <c r="G565" s="358">
        <v>66</v>
      </c>
      <c r="H565" s="358" t="s">
        <v>6006</v>
      </c>
      <c r="I565" s="358" t="s">
        <v>4249</v>
      </c>
      <c r="J565" s="358" t="s">
        <v>4834</v>
      </c>
      <c r="K565" s="358" t="s">
        <v>3981</v>
      </c>
      <c r="L565" s="359"/>
      <c r="M565" s="106"/>
    </row>
    <row r="566" spans="2:13" s="192" customFormat="1" x14ac:dyDescent="0.2">
      <c r="B566" s="357" t="s">
        <v>3972</v>
      </c>
      <c r="C566" s="358" t="s">
        <v>377</v>
      </c>
      <c r="D566" s="358" t="s">
        <v>4880</v>
      </c>
      <c r="E566" s="358" t="s">
        <v>5850</v>
      </c>
      <c r="F566" s="358" t="s">
        <v>937</v>
      </c>
      <c r="G566" s="358">
        <v>66</v>
      </c>
      <c r="H566" s="358" t="s">
        <v>6007</v>
      </c>
      <c r="I566" s="358" t="s">
        <v>6006</v>
      </c>
      <c r="J566" s="358" t="s">
        <v>4834</v>
      </c>
      <c r="K566" s="358" t="s">
        <v>3981</v>
      </c>
      <c r="L566" s="359"/>
      <c r="M566" s="106"/>
    </row>
    <row r="567" spans="2:13" s="192" customFormat="1" x14ac:dyDescent="0.2">
      <c r="B567" s="357" t="s">
        <v>3972</v>
      </c>
      <c r="C567" s="358" t="s">
        <v>377</v>
      </c>
      <c r="D567" s="358" t="s">
        <v>4881</v>
      </c>
      <c r="E567" s="358" t="s">
        <v>5849</v>
      </c>
      <c r="F567" s="358" t="s">
        <v>937</v>
      </c>
      <c r="G567" s="358">
        <v>66</v>
      </c>
      <c r="H567" s="358" t="s">
        <v>4889</v>
      </c>
      <c r="I567" s="358" t="s">
        <v>4895</v>
      </c>
      <c r="J567" s="358" t="s">
        <v>5382</v>
      </c>
      <c r="K567" s="358" t="s">
        <v>3981</v>
      </c>
      <c r="L567" s="359"/>
      <c r="M567" s="106"/>
    </row>
    <row r="568" spans="2:13" s="192" customFormat="1" x14ac:dyDescent="0.2">
      <c r="B568" s="357" t="s">
        <v>3972</v>
      </c>
      <c r="C568" s="358" t="s">
        <v>377</v>
      </c>
      <c r="D568" s="358" t="s">
        <v>4889</v>
      </c>
      <c r="E568" s="358" t="s">
        <v>5941</v>
      </c>
      <c r="F568" s="358" t="s">
        <v>937</v>
      </c>
      <c r="G568" s="358">
        <v>66</v>
      </c>
      <c r="H568" s="358" t="s">
        <v>6008</v>
      </c>
      <c r="I568" s="358" t="s">
        <v>4881</v>
      </c>
      <c r="J568" s="358" t="s">
        <v>4831</v>
      </c>
      <c r="K568" s="358" t="s">
        <v>3981</v>
      </c>
      <c r="L568" s="359"/>
      <c r="M568" s="106"/>
    </row>
    <row r="569" spans="2:13" s="192" customFormat="1" x14ac:dyDescent="0.2">
      <c r="B569" s="357" t="s">
        <v>3972</v>
      </c>
      <c r="C569" s="358" t="s">
        <v>377</v>
      </c>
      <c r="D569" s="358" t="s">
        <v>4894</v>
      </c>
      <c r="E569" s="358" t="s">
        <v>5942</v>
      </c>
      <c r="F569" s="358" t="s">
        <v>937</v>
      </c>
      <c r="G569" s="358">
        <v>66</v>
      </c>
      <c r="H569" s="358" t="s">
        <v>4881</v>
      </c>
      <c r="I569" s="358" t="s">
        <v>6007</v>
      </c>
      <c r="J569" s="358" t="s">
        <v>4831</v>
      </c>
      <c r="K569" s="358" t="s">
        <v>3981</v>
      </c>
      <c r="L569" s="359"/>
      <c r="M569" s="106"/>
    </row>
    <row r="570" spans="2:13" s="192" customFormat="1" x14ac:dyDescent="0.2">
      <c r="B570" s="357" t="s">
        <v>3972</v>
      </c>
      <c r="C570" s="358" t="s">
        <v>377</v>
      </c>
      <c r="D570" s="358" t="s">
        <v>4895</v>
      </c>
      <c r="E570" s="358" t="s">
        <v>5943</v>
      </c>
      <c r="F570" s="358" t="s">
        <v>937</v>
      </c>
      <c r="G570" s="358">
        <v>66</v>
      </c>
      <c r="H570" s="358" t="s">
        <v>6008</v>
      </c>
      <c r="I570" s="358" t="s">
        <v>4881</v>
      </c>
      <c r="J570" s="358" t="s">
        <v>4831</v>
      </c>
      <c r="K570" s="358" t="s">
        <v>3981</v>
      </c>
      <c r="L570" s="359"/>
      <c r="M570" s="106"/>
    </row>
    <row r="571" spans="2:13" s="192" customFormat="1" x14ac:dyDescent="0.2">
      <c r="B571" s="357" t="s">
        <v>3972</v>
      </c>
      <c r="C571" s="358" t="s">
        <v>377</v>
      </c>
      <c r="D571" s="358" t="s">
        <v>4896</v>
      </c>
      <c r="E571" s="358" t="s">
        <v>5944</v>
      </c>
      <c r="F571" s="358" t="s">
        <v>937</v>
      </c>
      <c r="G571" s="358">
        <v>66</v>
      </c>
      <c r="H571" s="358" t="s">
        <v>4881</v>
      </c>
      <c r="I571" s="358" t="s">
        <v>6007</v>
      </c>
      <c r="J571" s="358" t="s">
        <v>4831</v>
      </c>
      <c r="K571" s="358" t="s">
        <v>3981</v>
      </c>
      <c r="L571" s="359"/>
      <c r="M571" s="106"/>
    </row>
    <row r="572" spans="2:13" s="192" customFormat="1" x14ac:dyDescent="0.2">
      <c r="B572" s="357" t="s">
        <v>3972</v>
      </c>
      <c r="C572" s="358" t="s">
        <v>377</v>
      </c>
      <c r="D572" s="358" t="s">
        <v>4899</v>
      </c>
      <c r="E572" s="358" t="s">
        <v>5270</v>
      </c>
      <c r="F572" s="358" t="s">
        <v>937</v>
      </c>
      <c r="G572" s="358">
        <v>15</v>
      </c>
      <c r="H572" s="358" t="s">
        <v>6009</v>
      </c>
      <c r="I572" s="358" t="s">
        <v>4716</v>
      </c>
      <c r="J572" s="358" t="s">
        <v>3974</v>
      </c>
      <c r="K572" s="358" t="s">
        <v>3981</v>
      </c>
      <c r="L572" s="359"/>
      <c r="M572" s="106"/>
    </row>
    <row r="573" spans="2:13" s="192" customFormat="1" x14ac:dyDescent="0.2">
      <c r="B573" s="357" t="s">
        <v>3972</v>
      </c>
      <c r="C573" s="358" t="s">
        <v>377</v>
      </c>
      <c r="D573" s="358" t="s">
        <v>4902</v>
      </c>
      <c r="E573" s="358" t="s">
        <v>5271</v>
      </c>
      <c r="F573" s="358" t="s">
        <v>937</v>
      </c>
      <c r="G573" s="358">
        <v>15</v>
      </c>
      <c r="H573" s="358" t="s">
        <v>6009</v>
      </c>
      <c r="I573" s="358" t="s">
        <v>6010</v>
      </c>
      <c r="J573" s="358" t="s">
        <v>3974</v>
      </c>
      <c r="K573" s="358" t="s">
        <v>3981</v>
      </c>
      <c r="L573" s="359"/>
      <c r="M573" s="106"/>
    </row>
    <row r="574" spans="2:13" s="192" customFormat="1" x14ac:dyDescent="0.2">
      <c r="B574" s="357" t="s">
        <v>3972</v>
      </c>
      <c r="C574" s="358" t="s">
        <v>377</v>
      </c>
      <c r="D574" s="358" t="s">
        <v>4905</v>
      </c>
      <c r="E574" s="358" t="s">
        <v>5273</v>
      </c>
      <c r="F574" s="358" t="s">
        <v>937</v>
      </c>
      <c r="G574" s="358">
        <v>15</v>
      </c>
      <c r="H574" s="358" t="s">
        <v>6009</v>
      </c>
      <c r="I574" s="358" t="s">
        <v>6011</v>
      </c>
      <c r="J574" s="358" t="s">
        <v>3974</v>
      </c>
      <c r="K574" s="358" t="s">
        <v>3981</v>
      </c>
      <c r="L574" s="359"/>
      <c r="M574" s="106"/>
    </row>
    <row r="575" spans="2:13" s="192" customFormat="1" x14ac:dyDescent="0.2">
      <c r="B575" s="357" t="s">
        <v>3972</v>
      </c>
      <c r="C575" s="358" t="s">
        <v>377</v>
      </c>
      <c r="D575" s="358" t="s">
        <v>4908</v>
      </c>
      <c r="E575" s="358" t="s">
        <v>5280</v>
      </c>
      <c r="F575" s="358" t="s">
        <v>937</v>
      </c>
      <c r="G575" s="358">
        <v>15</v>
      </c>
      <c r="H575" s="358" t="s">
        <v>6009</v>
      </c>
      <c r="I575" s="358" t="s">
        <v>6012</v>
      </c>
      <c r="J575" s="358" t="s">
        <v>3974</v>
      </c>
      <c r="K575" s="358" t="s">
        <v>3981</v>
      </c>
      <c r="L575" s="359"/>
      <c r="M575" s="106"/>
    </row>
    <row r="576" spans="2:13" s="192" customFormat="1" x14ac:dyDescent="0.2">
      <c r="B576" s="357" t="s">
        <v>3972</v>
      </c>
      <c r="C576" s="358" t="s">
        <v>377</v>
      </c>
      <c r="D576" s="358" t="s">
        <v>4911</v>
      </c>
      <c r="E576" s="358" t="s">
        <v>5265</v>
      </c>
      <c r="F576" s="358" t="s">
        <v>937</v>
      </c>
      <c r="G576" s="358">
        <v>15</v>
      </c>
      <c r="H576" s="358" t="s">
        <v>6009</v>
      </c>
      <c r="I576" s="358" t="s">
        <v>6013</v>
      </c>
      <c r="J576" s="358" t="s">
        <v>3974</v>
      </c>
      <c r="K576" s="358" t="s">
        <v>3981</v>
      </c>
      <c r="L576" s="359"/>
      <c r="M576" s="106"/>
    </row>
    <row r="577" spans="2:13" s="192" customFormat="1" x14ac:dyDescent="0.2">
      <c r="B577" s="357" t="s">
        <v>3972</v>
      </c>
      <c r="C577" s="358" t="s">
        <v>377</v>
      </c>
      <c r="D577" s="358" t="s">
        <v>4914</v>
      </c>
      <c r="E577" s="358" t="s">
        <v>5267</v>
      </c>
      <c r="F577" s="358" t="s">
        <v>937</v>
      </c>
      <c r="G577" s="358">
        <v>15</v>
      </c>
      <c r="H577" s="358" t="s">
        <v>6009</v>
      </c>
      <c r="I577" s="358" t="s">
        <v>6014</v>
      </c>
      <c r="J577" s="358" t="s">
        <v>3974</v>
      </c>
      <c r="K577" s="358" t="s">
        <v>3981</v>
      </c>
      <c r="L577" s="359"/>
      <c r="M577" s="106"/>
    </row>
    <row r="578" spans="2:13" s="192" customFormat="1" x14ac:dyDescent="0.2">
      <c r="B578" s="357" t="s">
        <v>3972</v>
      </c>
      <c r="C578" s="358" t="s">
        <v>377</v>
      </c>
      <c r="D578" s="358" t="s">
        <v>4917</v>
      </c>
      <c r="E578" s="358" t="s">
        <v>5326</v>
      </c>
      <c r="F578" s="358" t="s">
        <v>937</v>
      </c>
      <c r="G578" s="358">
        <v>15</v>
      </c>
      <c r="H578" s="358" t="s">
        <v>6009</v>
      </c>
      <c r="I578" s="358" t="s">
        <v>6015</v>
      </c>
      <c r="J578" s="358" t="s">
        <v>3974</v>
      </c>
      <c r="K578" s="358" t="s">
        <v>3981</v>
      </c>
      <c r="L578" s="359"/>
      <c r="M578" s="106"/>
    </row>
    <row r="579" spans="2:13" s="192" customFormat="1" x14ac:dyDescent="0.2">
      <c r="B579" s="357" t="s">
        <v>3972</v>
      </c>
      <c r="C579" s="358" t="s">
        <v>377</v>
      </c>
      <c r="D579" s="358" t="s">
        <v>4920</v>
      </c>
      <c r="E579" s="358" t="s">
        <v>5379</v>
      </c>
      <c r="F579" s="358" t="s">
        <v>937</v>
      </c>
      <c r="G579" s="358">
        <v>15</v>
      </c>
      <c r="H579" s="358" t="s">
        <v>6009</v>
      </c>
      <c r="I579" s="358" t="s">
        <v>6016</v>
      </c>
      <c r="J579" s="358" t="s">
        <v>3974</v>
      </c>
      <c r="K579" s="358" t="s">
        <v>3981</v>
      </c>
      <c r="L579" s="359"/>
      <c r="M579" s="106"/>
    </row>
    <row r="580" spans="2:13" s="192" customFormat="1" x14ac:dyDescent="0.2">
      <c r="B580" s="357" t="s">
        <v>3972</v>
      </c>
      <c r="C580" s="358" t="s">
        <v>377</v>
      </c>
      <c r="D580" s="358" t="s">
        <v>4923</v>
      </c>
      <c r="E580" s="358" t="s">
        <v>5264</v>
      </c>
      <c r="F580" s="358" t="s">
        <v>937</v>
      </c>
      <c r="G580" s="358">
        <v>15</v>
      </c>
      <c r="H580" s="358" t="s">
        <v>4278</v>
      </c>
      <c r="I580" s="358" t="s">
        <v>6009</v>
      </c>
      <c r="J580" s="358" t="s">
        <v>4834</v>
      </c>
      <c r="K580" s="358" t="s">
        <v>3981</v>
      </c>
      <c r="L580" s="359"/>
      <c r="M580" s="106"/>
    </row>
    <row r="581" spans="2:13" s="192" customFormat="1" x14ac:dyDescent="0.2">
      <c r="B581" s="357" t="s">
        <v>3972</v>
      </c>
      <c r="C581" s="358" t="s">
        <v>377</v>
      </c>
      <c r="D581" s="358" t="s">
        <v>4926</v>
      </c>
      <c r="E581" s="358" t="s">
        <v>5269</v>
      </c>
      <c r="F581" s="358" t="s">
        <v>937</v>
      </c>
      <c r="G581" s="358">
        <v>15</v>
      </c>
      <c r="H581" s="358" t="s">
        <v>4249</v>
      </c>
      <c r="I581" s="358" t="s">
        <v>6009</v>
      </c>
      <c r="J581" s="358" t="s">
        <v>4834</v>
      </c>
      <c r="K581" s="358" t="s">
        <v>3981</v>
      </c>
      <c r="L581" s="359"/>
      <c r="M581" s="106"/>
    </row>
    <row r="582" spans="2:13" s="192" customFormat="1" x14ac:dyDescent="0.2">
      <c r="B582" s="357" t="s">
        <v>3972</v>
      </c>
      <c r="C582" s="358" t="s">
        <v>377</v>
      </c>
      <c r="D582" s="358" t="s">
        <v>4929</v>
      </c>
      <c r="E582" s="358" t="s">
        <v>5553</v>
      </c>
      <c r="F582" s="358" t="s">
        <v>937</v>
      </c>
      <c r="G582" s="358">
        <v>15</v>
      </c>
      <c r="H582" s="358" t="s">
        <v>6009</v>
      </c>
      <c r="I582" s="358" t="s">
        <v>6009</v>
      </c>
      <c r="J582" s="358" t="s">
        <v>4831</v>
      </c>
      <c r="K582" s="358" t="s">
        <v>3981</v>
      </c>
      <c r="L582" s="359"/>
      <c r="M582" s="106"/>
    </row>
    <row r="583" spans="2:13" s="192" customFormat="1" x14ac:dyDescent="0.2">
      <c r="B583" s="357" t="s">
        <v>3972</v>
      </c>
      <c r="C583" s="358" t="s">
        <v>377</v>
      </c>
      <c r="D583" s="358" t="s">
        <v>4932</v>
      </c>
      <c r="E583" s="358" t="s">
        <v>5802</v>
      </c>
      <c r="F583" s="358" t="s">
        <v>937</v>
      </c>
      <c r="G583" s="358">
        <v>15</v>
      </c>
      <c r="H583" s="358" t="s">
        <v>6009</v>
      </c>
      <c r="I583" s="358" t="s">
        <v>5258</v>
      </c>
      <c r="J583" s="358" t="s">
        <v>4970</v>
      </c>
      <c r="K583" s="358" t="s">
        <v>3981</v>
      </c>
      <c r="L583" s="359"/>
      <c r="M583" s="106"/>
    </row>
    <row r="584" spans="2:13" s="192" customFormat="1" x14ac:dyDescent="0.2">
      <c r="B584" s="357" t="s">
        <v>3972</v>
      </c>
      <c r="C584" s="358" t="s">
        <v>377</v>
      </c>
      <c r="D584" s="358" t="s">
        <v>4935</v>
      </c>
      <c r="E584" s="358" t="s">
        <v>5804</v>
      </c>
      <c r="F584" s="358" t="s">
        <v>937</v>
      </c>
      <c r="G584" s="358">
        <v>15</v>
      </c>
      <c r="H584" s="358" t="s">
        <v>6009</v>
      </c>
      <c r="I584" s="358" t="s">
        <v>5303</v>
      </c>
      <c r="J584" s="358" t="s">
        <v>4970</v>
      </c>
      <c r="K584" s="358" t="s">
        <v>3981</v>
      </c>
      <c r="L584" s="359"/>
      <c r="M584" s="106"/>
    </row>
    <row r="585" spans="2:13" s="192" customFormat="1" x14ac:dyDescent="0.2">
      <c r="B585" s="357" t="s">
        <v>3972</v>
      </c>
      <c r="C585" s="358" t="s">
        <v>377</v>
      </c>
      <c r="D585" s="358" t="s">
        <v>4938</v>
      </c>
      <c r="E585" s="358" t="s">
        <v>5933</v>
      </c>
      <c r="F585" s="358" t="s">
        <v>937</v>
      </c>
      <c r="G585" s="358">
        <v>15</v>
      </c>
      <c r="H585" s="358" t="s">
        <v>6009</v>
      </c>
      <c r="I585" s="358" t="s">
        <v>4829</v>
      </c>
      <c r="J585" s="358" t="s">
        <v>4829</v>
      </c>
      <c r="K585" s="358" t="s">
        <v>3981</v>
      </c>
      <c r="L585" s="359"/>
      <c r="M585" s="106"/>
    </row>
    <row r="586" spans="2:13" s="192" customFormat="1" x14ac:dyDescent="0.2">
      <c r="B586" s="357" t="s">
        <v>3972</v>
      </c>
      <c r="C586" s="362" t="s">
        <v>83</v>
      </c>
      <c r="D586" s="362" t="s">
        <v>4876</v>
      </c>
      <c r="E586" s="362" t="s">
        <v>5347</v>
      </c>
      <c r="F586" s="364" t="s">
        <v>965</v>
      </c>
      <c r="G586" s="364">
        <v>23</v>
      </c>
      <c r="H586" s="362" t="s">
        <v>2078</v>
      </c>
      <c r="I586" s="362" t="s">
        <v>5639</v>
      </c>
      <c r="J586" s="362" t="s">
        <v>3974</v>
      </c>
      <c r="K586" s="362" t="s">
        <v>3981</v>
      </c>
      <c r="L586" s="359"/>
      <c r="M586" s="106"/>
    </row>
    <row r="587" spans="2:13" s="192" customFormat="1" x14ac:dyDescent="0.2">
      <c r="B587" s="357" t="s">
        <v>3972</v>
      </c>
      <c r="C587" s="362" t="s">
        <v>83</v>
      </c>
      <c r="D587" s="362" t="s">
        <v>4878</v>
      </c>
      <c r="E587" s="362" t="s">
        <v>5348</v>
      </c>
      <c r="F587" s="364" t="s">
        <v>965</v>
      </c>
      <c r="G587" s="364">
        <v>23</v>
      </c>
      <c r="H587" s="362" t="s">
        <v>2078</v>
      </c>
      <c r="I587" s="362" t="s">
        <v>5640</v>
      </c>
      <c r="J587" s="362" t="s">
        <v>3974</v>
      </c>
      <c r="K587" s="362" t="s">
        <v>3981</v>
      </c>
      <c r="L587" s="359"/>
      <c r="M587" s="106"/>
    </row>
    <row r="588" spans="2:13" s="192" customFormat="1" x14ac:dyDescent="0.2">
      <c r="B588" s="357" t="s">
        <v>3972</v>
      </c>
      <c r="C588" s="362" t="s">
        <v>83</v>
      </c>
      <c r="D588" s="362" t="s">
        <v>4880</v>
      </c>
      <c r="E588" s="362" t="s">
        <v>6122</v>
      </c>
      <c r="F588" s="364" t="s">
        <v>965</v>
      </c>
      <c r="G588" s="364">
        <v>23</v>
      </c>
      <c r="H588" s="362" t="s">
        <v>2078</v>
      </c>
      <c r="I588" s="362" t="s">
        <v>5510</v>
      </c>
      <c r="J588" s="362" t="s">
        <v>4829</v>
      </c>
      <c r="K588" s="362" t="s">
        <v>3981</v>
      </c>
      <c r="L588" s="359"/>
      <c r="M588" s="106"/>
    </row>
    <row r="589" spans="2:13" s="192" customFormat="1" x14ac:dyDescent="0.2">
      <c r="B589" s="357" t="s">
        <v>3972</v>
      </c>
      <c r="C589" s="362" t="s">
        <v>83</v>
      </c>
      <c r="D589" s="362" t="s">
        <v>4881</v>
      </c>
      <c r="E589" s="362" t="s">
        <v>5541</v>
      </c>
      <c r="F589" s="364" t="s">
        <v>965</v>
      </c>
      <c r="G589" s="364">
        <v>23</v>
      </c>
      <c r="H589" s="362" t="s">
        <v>4278</v>
      </c>
      <c r="I589" s="362" t="s">
        <v>2078</v>
      </c>
      <c r="J589" s="362" t="s">
        <v>4834</v>
      </c>
      <c r="K589" s="362" t="s">
        <v>3981</v>
      </c>
      <c r="L589" s="359"/>
      <c r="M589" s="106"/>
    </row>
    <row r="590" spans="2:13" s="192" customFormat="1" x14ac:dyDescent="0.2">
      <c r="B590" s="357" t="s">
        <v>3972</v>
      </c>
      <c r="C590" s="362" t="s">
        <v>83</v>
      </c>
      <c r="D590" s="362" t="s">
        <v>4889</v>
      </c>
      <c r="E590" s="362" t="s">
        <v>5512</v>
      </c>
      <c r="F590" s="364" t="s">
        <v>965</v>
      </c>
      <c r="G590" s="364">
        <v>23</v>
      </c>
      <c r="H590" s="362" t="s">
        <v>2078</v>
      </c>
      <c r="I590" s="362" t="s">
        <v>5512</v>
      </c>
      <c r="J590" s="362" t="s">
        <v>4834</v>
      </c>
      <c r="K590" s="362" t="s">
        <v>3981</v>
      </c>
      <c r="L590" s="359"/>
      <c r="M590" s="106"/>
    </row>
    <row r="591" spans="2:13" s="192" customFormat="1" x14ac:dyDescent="0.2">
      <c r="B591" s="357" t="s">
        <v>3972</v>
      </c>
      <c r="C591" s="362" t="s">
        <v>83</v>
      </c>
      <c r="D591" s="362" t="s">
        <v>4894</v>
      </c>
      <c r="E591" s="362" t="s">
        <v>5260</v>
      </c>
      <c r="F591" s="364" t="s">
        <v>965</v>
      </c>
      <c r="G591" s="364">
        <v>110</v>
      </c>
      <c r="H591" s="362" t="s">
        <v>2046</v>
      </c>
      <c r="I591" s="362" t="s">
        <v>4278</v>
      </c>
      <c r="J591" s="362" t="s">
        <v>4834</v>
      </c>
      <c r="K591" s="362" t="s">
        <v>3981</v>
      </c>
      <c r="L591" s="359"/>
      <c r="M591" s="106"/>
    </row>
    <row r="592" spans="2:13" s="192" customFormat="1" x14ac:dyDescent="0.2">
      <c r="B592" s="357" t="s">
        <v>3972</v>
      </c>
      <c r="C592" s="358" t="s">
        <v>84</v>
      </c>
      <c r="D592" s="358" t="s">
        <v>4876</v>
      </c>
      <c r="E592" s="358" t="s">
        <v>5260</v>
      </c>
      <c r="F592" s="358" t="s">
        <v>937</v>
      </c>
      <c r="G592" s="358">
        <v>110</v>
      </c>
      <c r="H592" s="358" t="s">
        <v>2514</v>
      </c>
      <c r="I592" s="358" t="s">
        <v>4278</v>
      </c>
      <c r="J592" s="358" t="s">
        <v>4834</v>
      </c>
      <c r="K592" s="358" t="s">
        <v>3981</v>
      </c>
      <c r="L592" s="359"/>
      <c r="M592" s="106"/>
    </row>
    <row r="593" spans="2:13" s="192" customFormat="1" x14ac:dyDescent="0.2">
      <c r="B593" s="357" t="s">
        <v>3972</v>
      </c>
      <c r="C593" s="358" t="s">
        <v>84</v>
      </c>
      <c r="D593" s="358" t="s">
        <v>4878</v>
      </c>
      <c r="E593" s="358" t="s">
        <v>5541</v>
      </c>
      <c r="F593" s="358" t="s">
        <v>937</v>
      </c>
      <c r="G593" s="358">
        <v>23</v>
      </c>
      <c r="H593" s="358" t="s">
        <v>4278</v>
      </c>
      <c r="I593" s="358" t="s">
        <v>2642</v>
      </c>
      <c r="J593" s="358" t="s">
        <v>4834</v>
      </c>
      <c r="K593" s="358" t="s">
        <v>3981</v>
      </c>
      <c r="L593" s="359"/>
      <c r="M593" s="106"/>
    </row>
    <row r="594" spans="2:13" s="192" customFormat="1" x14ac:dyDescent="0.2">
      <c r="B594" s="357" t="s">
        <v>3972</v>
      </c>
      <c r="C594" s="358" t="s">
        <v>84</v>
      </c>
      <c r="D594" s="358" t="s">
        <v>4880</v>
      </c>
      <c r="E594" s="358" t="s">
        <v>5347</v>
      </c>
      <c r="F594" s="358" t="s">
        <v>937</v>
      </c>
      <c r="G594" s="358">
        <v>23</v>
      </c>
      <c r="H594" s="358" t="s">
        <v>2642</v>
      </c>
      <c r="I594" s="358" t="s">
        <v>6017</v>
      </c>
      <c r="J594" s="358" t="s">
        <v>3974</v>
      </c>
      <c r="K594" s="358" t="s">
        <v>3981</v>
      </c>
      <c r="L594" s="359"/>
      <c r="M594" s="106"/>
    </row>
    <row r="595" spans="2:13" s="192" customFormat="1" x14ac:dyDescent="0.2">
      <c r="B595" s="357" t="s">
        <v>3972</v>
      </c>
      <c r="C595" s="358" t="s">
        <v>84</v>
      </c>
      <c r="D595" s="358" t="s">
        <v>4881</v>
      </c>
      <c r="E595" s="358" t="s">
        <v>5348</v>
      </c>
      <c r="F595" s="358" t="s">
        <v>937</v>
      </c>
      <c r="G595" s="358">
        <v>23</v>
      </c>
      <c r="H595" s="358" t="s">
        <v>2642</v>
      </c>
      <c r="I595" s="358" t="s">
        <v>6018</v>
      </c>
      <c r="J595" s="358" t="s">
        <v>3974</v>
      </c>
      <c r="K595" s="358" t="s">
        <v>3981</v>
      </c>
      <c r="L595" s="359"/>
      <c r="M595" s="106"/>
    </row>
    <row r="596" spans="2:13" s="192" customFormat="1" x14ac:dyDescent="0.2">
      <c r="B596" s="357" t="s">
        <v>3972</v>
      </c>
      <c r="C596" s="358" t="s">
        <v>84</v>
      </c>
      <c r="D596" s="358" t="s">
        <v>4889</v>
      </c>
      <c r="E596" s="358" t="s">
        <v>5365</v>
      </c>
      <c r="F596" s="358" t="s">
        <v>937</v>
      </c>
      <c r="G596" s="358">
        <v>23</v>
      </c>
      <c r="H596" s="358" t="s">
        <v>2642</v>
      </c>
      <c r="I596" s="358" t="s">
        <v>87</v>
      </c>
      <c r="J596" s="358" t="s">
        <v>3974</v>
      </c>
      <c r="K596" s="358" t="s">
        <v>3981</v>
      </c>
      <c r="L596" s="359"/>
      <c r="M596" s="106"/>
    </row>
    <row r="597" spans="2:13" s="192" customFormat="1" x14ac:dyDescent="0.2">
      <c r="B597" s="357" t="s">
        <v>3972</v>
      </c>
      <c r="C597" s="358" t="s">
        <v>84</v>
      </c>
      <c r="D597" s="358" t="s">
        <v>4894</v>
      </c>
      <c r="E597" s="358" t="s">
        <v>5998</v>
      </c>
      <c r="F597" s="358" t="s">
        <v>937</v>
      </c>
      <c r="G597" s="358">
        <v>23</v>
      </c>
      <c r="H597" s="358" t="s">
        <v>2642</v>
      </c>
      <c r="I597" s="358" t="s">
        <v>6019</v>
      </c>
      <c r="J597" s="358" t="s">
        <v>3974</v>
      </c>
      <c r="K597" s="358" t="s">
        <v>3981</v>
      </c>
      <c r="L597" s="359"/>
      <c r="M597" s="106"/>
    </row>
    <row r="598" spans="2:13" s="192" customFormat="1" x14ac:dyDescent="0.2">
      <c r="B598" s="357" t="s">
        <v>3972</v>
      </c>
      <c r="C598" s="358" t="s">
        <v>84</v>
      </c>
      <c r="D598" s="358" t="s">
        <v>4895</v>
      </c>
      <c r="E598" s="358" t="s">
        <v>6020</v>
      </c>
      <c r="F598" s="358" t="s">
        <v>937</v>
      </c>
      <c r="G598" s="358">
        <v>23</v>
      </c>
      <c r="H598" s="358" t="s">
        <v>2642</v>
      </c>
      <c r="I598" s="358" t="s">
        <v>4829</v>
      </c>
      <c r="J598" s="358" t="s">
        <v>4829</v>
      </c>
      <c r="K598" s="358" t="s">
        <v>3981</v>
      </c>
      <c r="L598" s="359"/>
      <c r="M598" s="106"/>
    </row>
    <row r="599" spans="2:13" s="192" customFormat="1" x14ac:dyDescent="0.2">
      <c r="B599" s="357" t="s">
        <v>3972</v>
      </c>
      <c r="C599" s="360" t="s">
        <v>1728</v>
      </c>
      <c r="D599" s="361" t="s">
        <v>4876</v>
      </c>
      <c r="E599" s="361" t="s">
        <v>5437</v>
      </c>
      <c r="F599" s="362" t="s">
        <v>941</v>
      </c>
      <c r="G599" s="361">
        <v>62</v>
      </c>
      <c r="H599" s="361" t="s">
        <v>1727</v>
      </c>
      <c r="I599" s="361" t="s">
        <v>4278</v>
      </c>
      <c r="J599" s="361" t="s">
        <v>4834</v>
      </c>
      <c r="K599" s="361" t="s">
        <v>3975</v>
      </c>
      <c r="L599" s="359"/>
      <c r="M599" s="106"/>
    </row>
    <row r="600" spans="2:13" s="192" customFormat="1" x14ac:dyDescent="0.2">
      <c r="B600" s="357" t="s">
        <v>3972</v>
      </c>
      <c r="C600" s="362" t="s">
        <v>86</v>
      </c>
      <c r="D600" s="362" t="s">
        <v>4878</v>
      </c>
      <c r="E600" s="362" t="s">
        <v>4897</v>
      </c>
      <c r="F600" s="362" t="s">
        <v>985</v>
      </c>
      <c r="G600" s="362">
        <v>12</v>
      </c>
      <c r="H600" s="362" t="s">
        <v>4278</v>
      </c>
      <c r="I600" s="362" t="s">
        <v>4898</v>
      </c>
      <c r="J600" s="362" t="s">
        <v>3974</v>
      </c>
      <c r="K600" s="362" t="s">
        <v>3981</v>
      </c>
      <c r="L600" s="359"/>
      <c r="M600" s="106"/>
    </row>
    <row r="601" spans="2:13" s="192" customFormat="1" x14ac:dyDescent="0.2">
      <c r="B601" s="357" t="s">
        <v>3972</v>
      </c>
      <c r="C601" s="362" t="s">
        <v>86</v>
      </c>
      <c r="D601" s="362" t="s">
        <v>4880</v>
      </c>
      <c r="E601" s="362" t="s">
        <v>5010</v>
      </c>
      <c r="F601" s="362" t="s">
        <v>985</v>
      </c>
      <c r="G601" s="362">
        <v>12</v>
      </c>
      <c r="H601" s="362" t="s">
        <v>4278</v>
      </c>
      <c r="I601" s="362" t="s">
        <v>1480</v>
      </c>
      <c r="J601" s="362" t="s">
        <v>4834</v>
      </c>
      <c r="K601" s="362" t="s">
        <v>3981</v>
      </c>
      <c r="L601" s="359"/>
      <c r="M601" s="106"/>
    </row>
    <row r="602" spans="2:13" s="192" customFormat="1" x14ac:dyDescent="0.2">
      <c r="B602" s="357" t="s">
        <v>3972</v>
      </c>
      <c r="C602" s="362" t="s">
        <v>86</v>
      </c>
      <c r="D602" s="362" t="s">
        <v>4881</v>
      </c>
      <c r="E602" s="362" t="s">
        <v>4412</v>
      </c>
      <c r="F602" s="362" t="s">
        <v>985</v>
      </c>
      <c r="G602" s="362">
        <v>12</v>
      </c>
      <c r="H602" s="362" t="s">
        <v>4270</v>
      </c>
      <c r="I602" s="362" t="s">
        <v>1480</v>
      </c>
      <c r="J602" s="362" t="s">
        <v>4834</v>
      </c>
      <c r="K602" s="362" t="s">
        <v>3981</v>
      </c>
      <c r="L602" s="359"/>
      <c r="M602" s="106"/>
    </row>
    <row r="603" spans="2:13" s="192" customFormat="1" x14ac:dyDescent="0.2">
      <c r="B603" s="357" t="s">
        <v>3972</v>
      </c>
      <c r="C603" s="362" t="s">
        <v>86</v>
      </c>
      <c r="D603" s="362" t="s">
        <v>4876</v>
      </c>
      <c r="E603" s="362" t="s">
        <v>5010</v>
      </c>
      <c r="F603" s="362" t="s">
        <v>985</v>
      </c>
      <c r="G603" s="362">
        <v>44</v>
      </c>
      <c r="H603" s="362" t="s">
        <v>1433</v>
      </c>
      <c r="I603" s="362" t="s">
        <v>4278</v>
      </c>
      <c r="J603" s="362" t="s">
        <v>4834</v>
      </c>
      <c r="K603" s="362" t="s">
        <v>3981</v>
      </c>
      <c r="L603" s="359"/>
      <c r="M603" s="106"/>
    </row>
    <row r="604" spans="2:13" s="192" customFormat="1" x14ac:dyDescent="0.2">
      <c r="B604" s="357" t="s">
        <v>3972</v>
      </c>
      <c r="C604" s="358" t="s">
        <v>8124</v>
      </c>
      <c r="D604" s="358" t="s">
        <v>4876</v>
      </c>
      <c r="E604" s="358" t="s">
        <v>5618</v>
      </c>
      <c r="F604" s="358" t="s">
        <v>858</v>
      </c>
      <c r="G604" s="358">
        <v>220</v>
      </c>
      <c r="H604" s="358" t="s">
        <v>2996</v>
      </c>
      <c r="I604" s="358" t="s">
        <v>5782</v>
      </c>
      <c r="J604" s="358" t="s">
        <v>4834</v>
      </c>
      <c r="K604" s="358" t="s">
        <v>3975</v>
      </c>
      <c r="L604" s="359"/>
      <c r="M604" s="106"/>
    </row>
    <row r="605" spans="2:13" s="192" customFormat="1" x14ac:dyDescent="0.2">
      <c r="B605" s="357" t="s">
        <v>3972</v>
      </c>
      <c r="C605" s="358" t="s">
        <v>8124</v>
      </c>
      <c r="D605" s="358" t="s">
        <v>4878</v>
      </c>
      <c r="E605" s="358" t="s">
        <v>5888</v>
      </c>
      <c r="F605" s="358" t="s">
        <v>858</v>
      </c>
      <c r="G605" s="358">
        <v>220</v>
      </c>
      <c r="H605" s="358" t="s">
        <v>2996</v>
      </c>
      <c r="I605" s="358" t="s">
        <v>5782</v>
      </c>
      <c r="J605" s="358" t="s">
        <v>4834</v>
      </c>
      <c r="K605" s="358" t="s">
        <v>3975</v>
      </c>
      <c r="L605" s="359"/>
      <c r="M605" s="106"/>
    </row>
    <row r="606" spans="2:13" s="192" customFormat="1" x14ac:dyDescent="0.2">
      <c r="B606" s="357" t="s">
        <v>3972</v>
      </c>
      <c r="C606" s="362" t="s">
        <v>8124</v>
      </c>
      <c r="D606" s="366" t="s">
        <v>4876</v>
      </c>
      <c r="E606" s="362" t="s">
        <v>5618</v>
      </c>
      <c r="F606" s="370" t="s">
        <v>858</v>
      </c>
      <c r="G606" s="362">
        <v>220</v>
      </c>
      <c r="H606" s="362" t="s">
        <v>8223</v>
      </c>
      <c r="I606" s="362" t="s">
        <v>4278</v>
      </c>
      <c r="J606" s="362" t="s">
        <v>4834</v>
      </c>
      <c r="K606" s="362" t="s">
        <v>3975</v>
      </c>
      <c r="L606" s="359"/>
      <c r="M606" s="106"/>
    </row>
    <row r="607" spans="2:13" s="192" customFormat="1" x14ac:dyDescent="0.2">
      <c r="B607" s="357" t="s">
        <v>3972</v>
      </c>
      <c r="C607" s="362" t="s">
        <v>8124</v>
      </c>
      <c r="D607" s="366" t="s">
        <v>4878</v>
      </c>
      <c r="E607" s="362" t="s">
        <v>5442</v>
      </c>
      <c r="F607" s="363" t="s">
        <v>7615</v>
      </c>
      <c r="G607" s="362">
        <v>110</v>
      </c>
      <c r="H607" s="362" t="s">
        <v>8224</v>
      </c>
      <c r="I607" s="362" t="s">
        <v>4278</v>
      </c>
      <c r="J607" s="362" t="s">
        <v>4834</v>
      </c>
      <c r="K607" s="362" t="s">
        <v>3975</v>
      </c>
      <c r="L607" s="359"/>
      <c r="M607" s="106"/>
    </row>
    <row r="608" spans="2:13" s="192" customFormat="1" x14ac:dyDescent="0.2">
      <c r="B608" s="357" t="s">
        <v>3972</v>
      </c>
      <c r="C608" s="360" t="s">
        <v>88</v>
      </c>
      <c r="D608" s="361" t="s">
        <v>4876</v>
      </c>
      <c r="E608" s="361" t="s">
        <v>5438</v>
      </c>
      <c r="F608" s="362" t="s">
        <v>941</v>
      </c>
      <c r="G608" s="361">
        <v>220</v>
      </c>
      <c r="H608" s="361" t="s">
        <v>1711</v>
      </c>
      <c r="I608" s="361" t="s">
        <v>1711</v>
      </c>
      <c r="J608" s="361" t="s">
        <v>4831</v>
      </c>
      <c r="K608" s="361" t="s">
        <v>3975</v>
      </c>
      <c r="L608" s="359"/>
      <c r="M608" s="106"/>
    </row>
    <row r="609" spans="2:13" s="192" customFormat="1" x14ac:dyDescent="0.2">
      <c r="B609" s="357" t="s">
        <v>3972</v>
      </c>
      <c r="C609" s="360" t="s">
        <v>88</v>
      </c>
      <c r="D609" s="361" t="s">
        <v>4878</v>
      </c>
      <c r="E609" s="361" t="s">
        <v>5262</v>
      </c>
      <c r="F609" s="362" t="s">
        <v>941</v>
      </c>
      <c r="G609" s="361">
        <v>220</v>
      </c>
      <c r="H609" s="361" t="s">
        <v>1711</v>
      </c>
      <c r="I609" s="361" t="s">
        <v>4278</v>
      </c>
      <c r="J609" s="361" t="s">
        <v>4834</v>
      </c>
      <c r="K609" s="361" t="s">
        <v>3975</v>
      </c>
      <c r="L609" s="359"/>
      <c r="M609" s="106"/>
    </row>
    <row r="610" spans="2:13" s="192" customFormat="1" x14ac:dyDescent="0.2">
      <c r="B610" s="357" t="s">
        <v>3972</v>
      </c>
      <c r="C610" s="360" t="s">
        <v>88</v>
      </c>
      <c r="D610" s="361" t="s">
        <v>4880</v>
      </c>
      <c r="E610" s="361" t="s">
        <v>5436</v>
      </c>
      <c r="F610" s="362" t="s">
        <v>941</v>
      </c>
      <c r="G610" s="361">
        <v>220</v>
      </c>
      <c r="H610" s="361" t="s">
        <v>1711</v>
      </c>
      <c r="I610" s="361" t="s">
        <v>4249</v>
      </c>
      <c r="J610" s="361" t="s">
        <v>4834</v>
      </c>
      <c r="K610" s="361" t="s">
        <v>3975</v>
      </c>
      <c r="L610" s="359"/>
      <c r="M610" s="106"/>
    </row>
    <row r="611" spans="2:13" s="192" customFormat="1" x14ac:dyDescent="0.2">
      <c r="B611" s="357" t="s">
        <v>3972</v>
      </c>
      <c r="C611" s="362" t="s">
        <v>2018</v>
      </c>
      <c r="D611" s="362" t="s">
        <v>4876</v>
      </c>
      <c r="E611" s="362" t="s">
        <v>5256</v>
      </c>
      <c r="F611" s="364" t="s">
        <v>1008</v>
      </c>
      <c r="G611" s="364">
        <v>66</v>
      </c>
      <c r="H611" s="362" t="s">
        <v>2006</v>
      </c>
      <c r="I611" s="362" t="s">
        <v>4278</v>
      </c>
      <c r="J611" s="362" t="s">
        <v>4834</v>
      </c>
      <c r="K611" s="362" t="s">
        <v>3981</v>
      </c>
      <c r="L611" s="359"/>
      <c r="M611" s="106"/>
    </row>
    <row r="612" spans="2:13" s="192" customFormat="1" x14ac:dyDescent="0.2">
      <c r="B612" s="357" t="s">
        <v>3972</v>
      </c>
      <c r="C612" s="362" t="s">
        <v>2018</v>
      </c>
      <c r="D612" s="362" t="s">
        <v>4878</v>
      </c>
      <c r="E612" s="362" t="s">
        <v>5514</v>
      </c>
      <c r="F612" s="364" t="s">
        <v>1008</v>
      </c>
      <c r="G612" s="364">
        <v>66</v>
      </c>
      <c r="H612" s="362" t="s">
        <v>2006</v>
      </c>
      <c r="I612" s="362" t="s">
        <v>5514</v>
      </c>
      <c r="J612" s="362" t="s">
        <v>4834</v>
      </c>
      <c r="K612" s="362" t="s">
        <v>3981</v>
      </c>
      <c r="L612" s="359"/>
      <c r="M612" s="106"/>
    </row>
    <row r="613" spans="2:13" s="192" customFormat="1" x14ac:dyDescent="0.2">
      <c r="B613" s="357" t="s">
        <v>3972</v>
      </c>
      <c r="C613" s="362" t="s">
        <v>2018</v>
      </c>
      <c r="D613" s="362" t="s">
        <v>4880</v>
      </c>
      <c r="E613" s="362" t="s">
        <v>5347</v>
      </c>
      <c r="F613" s="364" t="s">
        <v>1008</v>
      </c>
      <c r="G613" s="364">
        <v>66</v>
      </c>
      <c r="H613" s="362" t="s">
        <v>2025</v>
      </c>
      <c r="I613" s="362" t="s">
        <v>5515</v>
      </c>
      <c r="J613" s="362" t="s">
        <v>3974</v>
      </c>
      <c r="K613" s="362" t="s">
        <v>3981</v>
      </c>
      <c r="L613" s="359"/>
      <c r="M613" s="106"/>
    </row>
    <row r="614" spans="2:13" s="192" customFormat="1" x14ac:dyDescent="0.2">
      <c r="B614" s="357" t="s">
        <v>3972</v>
      </c>
      <c r="C614" s="362" t="s">
        <v>2018</v>
      </c>
      <c r="D614" s="362" t="s">
        <v>4881</v>
      </c>
      <c r="E614" s="362" t="s">
        <v>5348</v>
      </c>
      <c r="F614" s="364" t="s">
        <v>1008</v>
      </c>
      <c r="G614" s="364">
        <v>66</v>
      </c>
      <c r="H614" s="362" t="s">
        <v>2025</v>
      </c>
      <c r="I614" s="362" t="s">
        <v>5516</v>
      </c>
      <c r="J614" s="362" t="s">
        <v>3974</v>
      </c>
      <c r="K614" s="362" t="s">
        <v>3981</v>
      </c>
      <c r="L614" s="359"/>
      <c r="M614" s="106"/>
    </row>
    <row r="615" spans="2:13" s="192" customFormat="1" x14ac:dyDescent="0.2">
      <c r="B615" s="357" t="s">
        <v>3972</v>
      </c>
      <c r="C615" s="362" t="s">
        <v>2018</v>
      </c>
      <c r="D615" s="362" t="s">
        <v>4889</v>
      </c>
      <c r="E615" s="362" t="s">
        <v>8491</v>
      </c>
      <c r="F615" s="364" t="s">
        <v>1008</v>
      </c>
      <c r="G615" s="364">
        <v>66</v>
      </c>
      <c r="H615" s="362" t="s">
        <v>2025</v>
      </c>
      <c r="I615" s="362" t="s">
        <v>2026</v>
      </c>
      <c r="J615" s="362" t="s">
        <v>4829</v>
      </c>
      <c r="K615" s="362" t="s">
        <v>3981</v>
      </c>
      <c r="L615" s="359"/>
      <c r="M615" s="106"/>
    </row>
    <row r="616" spans="2:13" s="192" customFormat="1" x14ac:dyDescent="0.2">
      <c r="B616" s="357" t="s">
        <v>3972</v>
      </c>
      <c r="C616" s="362" t="s">
        <v>2018</v>
      </c>
      <c r="D616" s="362" t="s">
        <v>4894</v>
      </c>
      <c r="E616" s="362" t="s">
        <v>5541</v>
      </c>
      <c r="F616" s="364" t="s">
        <v>1008</v>
      </c>
      <c r="G616" s="364">
        <v>66</v>
      </c>
      <c r="H616" s="362" t="s">
        <v>4278</v>
      </c>
      <c r="I616" s="362" t="s">
        <v>2025</v>
      </c>
      <c r="J616" s="362" t="s">
        <v>4834</v>
      </c>
      <c r="K616" s="362" t="s">
        <v>3981</v>
      </c>
      <c r="L616" s="359"/>
      <c r="M616" s="106"/>
    </row>
    <row r="617" spans="2:13" s="192" customFormat="1" x14ac:dyDescent="0.2">
      <c r="B617" s="357" t="s">
        <v>3972</v>
      </c>
      <c r="C617" s="362" t="s">
        <v>2018</v>
      </c>
      <c r="D617" s="362" t="s">
        <v>4895</v>
      </c>
      <c r="E617" s="362" t="s">
        <v>5532</v>
      </c>
      <c r="F617" s="364" t="s">
        <v>1008</v>
      </c>
      <c r="G617" s="364">
        <v>66</v>
      </c>
      <c r="H617" s="362" t="s">
        <v>2025</v>
      </c>
      <c r="I617" s="362" t="s">
        <v>5512</v>
      </c>
      <c r="J617" s="362" t="s">
        <v>4834</v>
      </c>
      <c r="K617" s="362" t="s">
        <v>3981</v>
      </c>
      <c r="L617" s="359"/>
      <c r="M617" s="106"/>
    </row>
    <row r="618" spans="2:13" s="192" customFormat="1" x14ac:dyDescent="0.2">
      <c r="B618" s="357" t="s">
        <v>3972</v>
      </c>
      <c r="C618" s="362" t="s">
        <v>2018</v>
      </c>
      <c r="D618" s="362" t="s">
        <v>4896</v>
      </c>
      <c r="E618" s="362" t="s">
        <v>8492</v>
      </c>
      <c r="F618" s="364" t="s">
        <v>1008</v>
      </c>
      <c r="G618" s="364">
        <v>66</v>
      </c>
      <c r="H618" s="362" t="s">
        <v>2025</v>
      </c>
      <c r="I618" s="362" t="s">
        <v>5510</v>
      </c>
      <c r="J618" s="362" t="s">
        <v>4829</v>
      </c>
      <c r="K618" s="362" t="s">
        <v>3981</v>
      </c>
      <c r="L618" s="359"/>
      <c r="M618" s="106"/>
    </row>
    <row r="619" spans="2:13" s="192" customFormat="1" x14ac:dyDescent="0.2">
      <c r="B619" s="357" t="s">
        <v>3972</v>
      </c>
      <c r="C619" s="362" t="s">
        <v>90</v>
      </c>
      <c r="D619" s="362" t="s">
        <v>4876</v>
      </c>
      <c r="E619" s="362" t="s">
        <v>5270</v>
      </c>
      <c r="F619" s="364" t="s">
        <v>1008</v>
      </c>
      <c r="G619" s="364">
        <v>13.2</v>
      </c>
      <c r="H619" s="362" t="s">
        <v>2697</v>
      </c>
      <c r="I619" s="362" t="s">
        <v>5517</v>
      </c>
      <c r="J619" s="362" t="s">
        <v>3974</v>
      </c>
      <c r="K619" s="362" t="s">
        <v>3981</v>
      </c>
      <c r="L619" s="359"/>
      <c r="M619" s="106"/>
    </row>
    <row r="620" spans="2:13" s="192" customFormat="1" x14ac:dyDescent="0.2">
      <c r="B620" s="357" t="s">
        <v>3972</v>
      </c>
      <c r="C620" s="358" t="s">
        <v>90</v>
      </c>
      <c r="D620" s="358" t="s">
        <v>4876</v>
      </c>
      <c r="E620" s="358" t="s">
        <v>5256</v>
      </c>
      <c r="F620" s="358" t="s">
        <v>937</v>
      </c>
      <c r="G620" s="358">
        <v>66</v>
      </c>
      <c r="H620" s="358" t="s">
        <v>2612</v>
      </c>
      <c r="I620" s="358" t="s">
        <v>4278</v>
      </c>
      <c r="J620" s="358" t="s">
        <v>4834</v>
      </c>
      <c r="K620" s="358" t="s">
        <v>3981</v>
      </c>
      <c r="L620" s="359"/>
      <c r="M620" s="106"/>
    </row>
    <row r="621" spans="2:13" s="192" customFormat="1" x14ac:dyDescent="0.2">
      <c r="B621" s="357" t="s">
        <v>3972</v>
      </c>
      <c r="C621" s="358" t="s">
        <v>90</v>
      </c>
      <c r="D621" s="358" t="s">
        <v>4878</v>
      </c>
      <c r="E621" s="358" t="s">
        <v>5541</v>
      </c>
      <c r="F621" s="358" t="s">
        <v>937</v>
      </c>
      <c r="G621" s="358">
        <v>23</v>
      </c>
      <c r="H621" s="358" t="s">
        <v>4278</v>
      </c>
      <c r="I621" s="358" t="s">
        <v>2696</v>
      </c>
      <c r="J621" s="358" t="s">
        <v>4834</v>
      </c>
      <c r="K621" s="358" t="s">
        <v>3981</v>
      </c>
      <c r="L621" s="359"/>
      <c r="M621" s="106"/>
    </row>
    <row r="622" spans="2:13" s="192" customFormat="1" x14ac:dyDescent="0.2">
      <c r="B622" s="357" t="s">
        <v>3972</v>
      </c>
      <c r="C622" s="358" t="s">
        <v>90</v>
      </c>
      <c r="D622" s="358" t="s">
        <v>4880</v>
      </c>
      <c r="E622" s="358" t="s">
        <v>5347</v>
      </c>
      <c r="F622" s="358" t="s">
        <v>937</v>
      </c>
      <c r="G622" s="358">
        <v>23</v>
      </c>
      <c r="H622" s="358" t="s">
        <v>2696</v>
      </c>
      <c r="I622" s="358" t="s">
        <v>4249</v>
      </c>
      <c r="J622" s="358" t="s">
        <v>4834</v>
      </c>
      <c r="K622" s="358" t="s">
        <v>3981</v>
      </c>
      <c r="L622" s="359"/>
      <c r="M622" s="106"/>
    </row>
    <row r="623" spans="2:13" s="192" customFormat="1" x14ac:dyDescent="0.2">
      <c r="B623" s="357" t="s">
        <v>3972</v>
      </c>
      <c r="C623" s="358" t="s">
        <v>90</v>
      </c>
      <c r="D623" s="358" t="s">
        <v>4881</v>
      </c>
      <c r="E623" s="358" t="s">
        <v>5348</v>
      </c>
      <c r="F623" s="358" t="s">
        <v>937</v>
      </c>
      <c r="G623" s="358">
        <v>23</v>
      </c>
      <c r="H623" s="358" t="s">
        <v>2696</v>
      </c>
      <c r="I623" s="358" t="s">
        <v>6021</v>
      </c>
      <c r="J623" s="358" t="s">
        <v>3974</v>
      </c>
      <c r="K623" s="358" t="s">
        <v>3981</v>
      </c>
      <c r="L623" s="359"/>
      <c r="M623" s="106"/>
    </row>
    <row r="624" spans="2:13" s="192" customFormat="1" x14ac:dyDescent="0.2">
      <c r="B624" s="357" t="s">
        <v>3972</v>
      </c>
      <c r="C624" s="358" t="s">
        <v>90</v>
      </c>
      <c r="D624" s="358" t="s">
        <v>4889</v>
      </c>
      <c r="E624" s="358" t="s">
        <v>5270</v>
      </c>
      <c r="F624" s="358" t="s">
        <v>937</v>
      </c>
      <c r="G624" s="358">
        <v>13.8</v>
      </c>
      <c r="H624" s="358" t="s">
        <v>4249</v>
      </c>
      <c r="I624" s="358" t="s">
        <v>6022</v>
      </c>
      <c r="J624" s="358" t="s">
        <v>3974</v>
      </c>
      <c r="K624" s="358" t="s">
        <v>3981</v>
      </c>
      <c r="L624" s="359"/>
      <c r="M624" s="106"/>
    </row>
    <row r="625" spans="2:13" s="192" customFormat="1" x14ac:dyDescent="0.2">
      <c r="B625" s="357" t="s">
        <v>3972</v>
      </c>
      <c r="C625" s="358" t="s">
        <v>90</v>
      </c>
      <c r="D625" s="358" t="s">
        <v>4894</v>
      </c>
      <c r="E625" s="358" t="s">
        <v>5933</v>
      </c>
      <c r="F625" s="358" t="s">
        <v>937</v>
      </c>
      <c r="G625" s="358">
        <v>13.8</v>
      </c>
      <c r="H625" s="358" t="s">
        <v>2696</v>
      </c>
      <c r="I625" s="358" t="s">
        <v>4829</v>
      </c>
      <c r="J625" s="358" t="s">
        <v>4829</v>
      </c>
      <c r="K625" s="358" t="s">
        <v>3981</v>
      </c>
      <c r="L625" s="359"/>
      <c r="M625" s="106"/>
    </row>
    <row r="626" spans="2:13" s="192" customFormat="1" x14ac:dyDescent="0.2">
      <c r="B626" s="357" t="s">
        <v>3972</v>
      </c>
      <c r="C626" s="358" t="s">
        <v>90</v>
      </c>
      <c r="D626" s="358" t="s">
        <v>4895</v>
      </c>
      <c r="E626" s="358" t="s">
        <v>5505</v>
      </c>
      <c r="F626" s="358" t="s">
        <v>937</v>
      </c>
      <c r="G626" s="358">
        <v>13.8</v>
      </c>
      <c r="H626" s="358" t="s">
        <v>2696</v>
      </c>
      <c r="I626" s="358" t="s">
        <v>5600</v>
      </c>
      <c r="J626" s="362" t="s">
        <v>4834</v>
      </c>
      <c r="K626" s="358" t="s">
        <v>3981</v>
      </c>
      <c r="L626" s="359"/>
      <c r="M626" s="106"/>
    </row>
    <row r="627" spans="2:13" s="192" customFormat="1" x14ac:dyDescent="0.2">
      <c r="B627" s="357" t="s">
        <v>3972</v>
      </c>
      <c r="C627" s="358" t="s">
        <v>91</v>
      </c>
      <c r="D627" s="358" t="s">
        <v>4876</v>
      </c>
      <c r="E627" s="358" t="s">
        <v>5802</v>
      </c>
      <c r="F627" s="358" t="s">
        <v>858</v>
      </c>
      <c r="G627" s="358">
        <v>13.8</v>
      </c>
      <c r="H627" s="358" t="s">
        <v>2240</v>
      </c>
      <c r="I627" s="358" t="s">
        <v>4826</v>
      </c>
      <c r="J627" s="358" t="s">
        <v>4970</v>
      </c>
      <c r="K627" s="358" t="s">
        <v>3981</v>
      </c>
      <c r="L627" s="359"/>
      <c r="M627" s="106"/>
    </row>
    <row r="628" spans="2:13" s="192" customFormat="1" x14ac:dyDescent="0.2">
      <c r="B628" s="357" t="s">
        <v>3972</v>
      </c>
      <c r="C628" s="358" t="s">
        <v>91</v>
      </c>
      <c r="D628" s="358" t="s">
        <v>4878</v>
      </c>
      <c r="E628" s="358" t="s">
        <v>5804</v>
      </c>
      <c r="F628" s="358" t="s">
        <v>858</v>
      </c>
      <c r="G628" s="358">
        <v>13.8</v>
      </c>
      <c r="H628" s="358" t="s">
        <v>2240</v>
      </c>
      <c r="I628" s="358" t="s">
        <v>4830</v>
      </c>
      <c r="J628" s="358" t="s">
        <v>4970</v>
      </c>
      <c r="K628" s="358" t="s">
        <v>3981</v>
      </c>
      <c r="L628" s="359"/>
      <c r="M628" s="106"/>
    </row>
    <row r="629" spans="2:13" s="192" customFormat="1" x14ac:dyDescent="0.2">
      <c r="B629" s="357" t="s">
        <v>3972</v>
      </c>
      <c r="C629" s="358" t="s">
        <v>91</v>
      </c>
      <c r="D629" s="358" t="s">
        <v>4880</v>
      </c>
      <c r="E629" s="358" t="s">
        <v>5264</v>
      </c>
      <c r="F629" s="358" t="s">
        <v>858</v>
      </c>
      <c r="G629" s="358">
        <v>13.8</v>
      </c>
      <c r="H629" s="358" t="s">
        <v>2240</v>
      </c>
      <c r="I629" s="358" t="s">
        <v>5417</v>
      </c>
      <c r="J629" s="358" t="s">
        <v>5835</v>
      </c>
      <c r="K629" s="358" t="s">
        <v>3981</v>
      </c>
      <c r="L629" s="359"/>
      <c r="M629" s="106"/>
    </row>
    <row r="630" spans="2:13" s="192" customFormat="1" x14ac:dyDescent="0.2">
      <c r="B630" s="357" t="s">
        <v>3972</v>
      </c>
      <c r="C630" s="358" t="s">
        <v>91</v>
      </c>
      <c r="D630" s="358" t="s">
        <v>4881</v>
      </c>
      <c r="E630" s="358" t="s">
        <v>5836</v>
      </c>
      <c r="F630" s="358" t="s">
        <v>858</v>
      </c>
      <c r="G630" s="358">
        <v>110</v>
      </c>
      <c r="H630" s="358" t="s">
        <v>1298</v>
      </c>
      <c r="I630" s="358" t="s">
        <v>1298</v>
      </c>
      <c r="J630" s="358" t="s">
        <v>4831</v>
      </c>
      <c r="K630" s="358" t="s">
        <v>3981</v>
      </c>
      <c r="L630" s="359"/>
      <c r="M630" s="106"/>
    </row>
    <row r="631" spans="2:13" s="192" customFormat="1" x14ac:dyDescent="0.2">
      <c r="B631" s="357" t="s">
        <v>3972</v>
      </c>
      <c r="C631" s="358" t="s">
        <v>91</v>
      </c>
      <c r="D631" s="358" t="s">
        <v>4889</v>
      </c>
      <c r="E631" s="358" t="s">
        <v>5260</v>
      </c>
      <c r="F631" s="358" t="s">
        <v>858</v>
      </c>
      <c r="G631" s="358">
        <v>110</v>
      </c>
      <c r="H631" s="358" t="s">
        <v>1298</v>
      </c>
      <c r="I631" s="358" t="s">
        <v>5417</v>
      </c>
      <c r="J631" s="358" t="s">
        <v>4834</v>
      </c>
      <c r="K631" s="358" t="s">
        <v>3981</v>
      </c>
      <c r="L631" s="359"/>
      <c r="M631" s="106"/>
    </row>
    <row r="632" spans="2:13" s="192" customFormat="1" x14ac:dyDescent="0.2">
      <c r="B632" s="357" t="s">
        <v>3972</v>
      </c>
      <c r="C632" s="358" t="s">
        <v>91</v>
      </c>
      <c r="D632" s="358" t="s">
        <v>4894</v>
      </c>
      <c r="E632" s="358" t="s">
        <v>5261</v>
      </c>
      <c r="F632" s="358" t="s">
        <v>858</v>
      </c>
      <c r="G632" s="358">
        <v>110</v>
      </c>
      <c r="H632" s="358" t="s">
        <v>1298</v>
      </c>
      <c r="I632" s="358" t="s">
        <v>5416</v>
      </c>
      <c r="J632" s="358" t="s">
        <v>4834</v>
      </c>
      <c r="K632" s="358" t="s">
        <v>3981</v>
      </c>
      <c r="L632" s="359"/>
      <c r="M632" s="106"/>
    </row>
    <row r="633" spans="2:13" s="192" customFormat="1" x14ac:dyDescent="0.2">
      <c r="B633" s="357" t="s">
        <v>3972</v>
      </c>
      <c r="C633" s="358" t="s">
        <v>91</v>
      </c>
      <c r="D633" s="358" t="s">
        <v>4895</v>
      </c>
      <c r="E633" s="358" t="s">
        <v>5296</v>
      </c>
      <c r="F633" s="358" t="s">
        <v>858</v>
      </c>
      <c r="G633" s="358">
        <v>110</v>
      </c>
      <c r="H633" s="358" t="s">
        <v>1298</v>
      </c>
      <c r="I633" s="358" t="s">
        <v>5415</v>
      </c>
      <c r="J633" s="358" t="s">
        <v>4834</v>
      </c>
      <c r="K633" s="358" t="s">
        <v>3981</v>
      </c>
      <c r="L633" s="359"/>
      <c r="M633" s="106"/>
    </row>
    <row r="634" spans="2:13" s="192" customFormat="1" x14ac:dyDescent="0.2">
      <c r="B634" s="357" t="s">
        <v>3972</v>
      </c>
      <c r="C634" s="358" t="s">
        <v>91</v>
      </c>
      <c r="D634" s="358" t="s">
        <v>4896</v>
      </c>
      <c r="E634" s="358" t="s">
        <v>5263</v>
      </c>
      <c r="F634" s="358" t="s">
        <v>858</v>
      </c>
      <c r="G634" s="358">
        <v>220</v>
      </c>
      <c r="H634" s="358" t="s">
        <v>2241</v>
      </c>
      <c r="I634" s="358" t="s">
        <v>2241</v>
      </c>
      <c r="J634" s="358" t="s">
        <v>5382</v>
      </c>
      <c r="K634" s="358" t="s">
        <v>5808</v>
      </c>
      <c r="L634" s="359"/>
      <c r="M634" s="106"/>
    </row>
    <row r="635" spans="2:13" s="192" customFormat="1" x14ac:dyDescent="0.2">
      <c r="B635" s="357" t="s">
        <v>3972</v>
      </c>
      <c r="C635" s="358" t="s">
        <v>91</v>
      </c>
      <c r="D635" s="358" t="s">
        <v>4899</v>
      </c>
      <c r="E635" s="358" t="s">
        <v>5438</v>
      </c>
      <c r="F635" s="358" t="s">
        <v>858</v>
      </c>
      <c r="G635" s="358">
        <v>220</v>
      </c>
      <c r="H635" s="358" t="s">
        <v>2241</v>
      </c>
      <c r="I635" s="358" t="s">
        <v>2241</v>
      </c>
      <c r="J635" s="358" t="s">
        <v>4831</v>
      </c>
      <c r="K635" s="358" t="s">
        <v>5808</v>
      </c>
      <c r="L635" s="359"/>
      <c r="M635" s="106"/>
    </row>
    <row r="636" spans="2:13" s="192" customFormat="1" x14ac:dyDescent="0.2">
      <c r="B636" s="357" t="s">
        <v>3972</v>
      </c>
      <c r="C636" s="358" t="s">
        <v>91</v>
      </c>
      <c r="D636" s="358" t="s">
        <v>4902</v>
      </c>
      <c r="E636" s="358" t="s">
        <v>5262</v>
      </c>
      <c r="F636" s="358" t="s">
        <v>858</v>
      </c>
      <c r="G636" s="358">
        <v>220</v>
      </c>
      <c r="H636" s="358" t="s">
        <v>2241</v>
      </c>
      <c r="I636" s="358" t="s">
        <v>5417</v>
      </c>
      <c r="J636" s="358" t="s">
        <v>4834</v>
      </c>
      <c r="K636" s="358" t="s">
        <v>3981</v>
      </c>
      <c r="L636" s="359"/>
      <c r="M636" s="106"/>
    </row>
    <row r="637" spans="2:13" s="192" customFormat="1" x14ac:dyDescent="0.2">
      <c r="B637" s="357" t="s">
        <v>3972</v>
      </c>
      <c r="C637" s="358" t="s">
        <v>91</v>
      </c>
      <c r="D637" s="358" t="s">
        <v>4905</v>
      </c>
      <c r="E637" s="358" t="s">
        <v>5436</v>
      </c>
      <c r="F637" s="358" t="s">
        <v>858</v>
      </c>
      <c r="G637" s="358">
        <v>220</v>
      </c>
      <c r="H637" s="358" t="s">
        <v>2241</v>
      </c>
      <c r="I637" s="358" t="s">
        <v>5416</v>
      </c>
      <c r="J637" s="358" t="s">
        <v>4834</v>
      </c>
      <c r="K637" s="358" t="s">
        <v>3981</v>
      </c>
      <c r="L637" s="359"/>
      <c r="M637" s="106"/>
    </row>
    <row r="638" spans="2:13" s="192" customFormat="1" x14ac:dyDescent="0.2">
      <c r="B638" s="357" t="s">
        <v>3972</v>
      </c>
      <c r="C638" s="358" t="s">
        <v>91</v>
      </c>
      <c r="D638" s="358" t="s">
        <v>4908</v>
      </c>
      <c r="E638" s="358" t="s">
        <v>5458</v>
      </c>
      <c r="F638" s="358" t="s">
        <v>858</v>
      </c>
      <c r="G638" s="358">
        <v>220</v>
      </c>
      <c r="H638" s="358" t="s">
        <v>2241</v>
      </c>
      <c r="I638" s="358" t="s">
        <v>5415</v>
      </c>
      <c r="J638" s="358" t="s">
        <v>4834</v>
      </c>
      <c r="K638" s="358" t="s">
        <v>3981</v>
      </c>
      <c r="L638" s="359"/>
      <c r="M638" s="106"/>
    </row>
    <row r="639" spans="2:13" s="192" customFormat="1" x14ac:dyDescent="0.2">
      <c r="B639" s="357" t="s">
        <v>3972</v>
      </c>
      <c r="C639" s="358" t="s">
        <v>91</v>
      </c>
      <c r="D639" s="358" t="s">
        <v>4911</v>
      </c>
      <c r="E639" s="358" t="s">
        <v>5811</v>
      </c>
      <c r="F639" s="358" t="s">
        <v>858</v>
      </c>
      <c r="G639" s="358">
        <v>220</v>
      </c>
      <c r="H639" s="358" t="s">
        <v>2241</v>
      </c>
      <c r="I639" s="358" t="s">
        <v>4265</v>
      </c>
      <c r="J639" s="358" t="s">
        <v>4834</v>
      </c>
      <c r="K639" s="358" t="s">
        <v>4190</v>
      </c>
      <c r="L639" s="359">
        <v>41604</v>
      </c>
      <c r="M639" s="106"/>
    </row>
    <row r="640" spans="2:13" s="192" customFormat="1" x14ac:dyDescent="0.2">
      <c r="B640" s="357" t="s">
        <v>3972</v>
      </c>
      <c r="C640" s="362" t="s">
        <v>93</v>
      </c>
      <c r="D640" s="362" t="s">
        <v>4895</v>
      </c>
      <c r="E640" s="362" t="s">
        <v>4897</v>
      </c>
      <c r="F640" s="362" t="s">
        <v>985</v>
      </c>
      <c r="G640" s="362">
        <v>12</v>
      </c>
      <c r="H640" s="362" t="s">
        <v>1481</v>
      </c>
      <c r="I640" s="362" t="s">
        <v>4898</v>
      </c>
      <c r="J640" s="362" t="s">
        <v>3974</v>
      </c>
      <c r="K640" s="362" t="s">
        <v>3981</v>
      </c>
      <c r="L640" s="359"/>
      <c r="M640" s="106"/>
    </row>
    <row r="641" spans="2:13" s="192" customFormat="1" x14ac:dyDescent="0.2">
      <c r="B641" s="357" t="s">
        <v>3972</v>
      </c>
      <c r="C641" s="362" t="s">
        <v>93</v>
      </c>
      <c r="D641" s="362" t="s">
        <v>4896</v>
      </c>
      <c r="E641" s="362" t="s">
        <v>4900</v>
      </c>
      <c r="F641" s="362" t="s">
        <v>985</v>
      </c>
      <c r="G641" s="362">
        <v>12</v>
      </c>
      <c r="H641" s="362" t="s">
        <v>1481</v>
      </c>
      <c r="I641" s="362" t="s">
        <v>4901</v>
      </c>
      <c r="J641" s="362" t="s">
        <v>3974</v>
      </c>
      <c r="K641" s="362" t="s">
        <v>3981</v>
      </c>
      <c r="L641" s="359"/>
      <c r="M641" s="106"/>
    </row>
    <row r="642" spans="2:13" s="192" customFormat="1" x14ac:dyDescent="0.2">
      <c r="B642" s="357" t="s">
        <v>3972</v>
      </c>
      <c r="C642" s="362" t="s">
        <v>93</v>
      </c>
      <c r="D642" s="362" t="s">
        <v>4899</v>
      </c>
      <c r="E642" s="362" t="s">
        <v>4903</v>
      </c>
      <c r="F642" s="362" t="s">
        <v>985</v>
      </c>
      <c r="G642" s="362">
        <v>12</v>
      </c>
      <c r="H642" s="362" t="s">
        <v>1481</v>
      </c>
      <c r="I642" s="362" t="s">
        <v>4904</v>
      </c>
      <c r="J642" s="362" t="s">
        <v>3974</v>
      </c>
      <c r="K642" s="362" t="s">
        <v>3981</v>
      </c>
      <c r="L642" s="359"/>
      <c r="M642" s="106"/>
    </row>
    <row r="643" spans="2:13" s="192" customFormat="1" x14ac:dyDescent="0.2">
      <c r="B643" s="357" t="s">
        <v>3972</v>
      </c>
      <c r="C643" s="362" t="s">
        <v>93</v>
      </c>
      <c r="D643" s="362" t="s">
        <v>4902</v>
      </c>
      <c r="E643" s="362" t="s">
        <v>5033</v>
      </c>
      <c r="F643" s="362" t="s">
        <v>985</v>
      </c>
      <c r="G643" s="362">
        <v>12</v>
      </c>
      <c r="H643" s="362" t="s">
        <v>1481</v>
      </c>
      <c r="I643" s="362" t="s">
        <v>4907</v>
      </c>
      <c r="J643" s="362" t="s">
        <v>3974</v>
      </c>
      <c r="K643" s="362" t="s">
        <v>3981</v>
      </c>
      <c r="L643" s="359"/>
      <c r="M643" s="106"/>
    </row>
    <row r="644" spans="2:13" s="192" customFormat="1" x14ac:dyDescent="0.2">
      <c r="B644" s="357" t="s">
        <v>3972</v>
      </c>
      <c r="C644" s="362" t="s">
        <v>93</v>
      </c>
      <c r="D644" s="362" t="s">
        <v>4905</v>
      </c>
      <c r="E644" s="362" t="s">
        <v>5034</v>
      </c>
      <c r="F644" s="362" t="s">
        <v>985</v>
      </c>
      <c r="G644" s="362">
        <v>12</v>
      </c>
      <c r="H644" s="362" t="s">
        <v>1481</v>
      </c>
      <c r="I644" s="362" t="s">
        <v>4910</v>
      </c>
      <c r="J644" s="362" t="s">
        <v>3974</v>
      </c>
      <c r="K644" s="362" t="s">
        <v>3981</v>
      </c>
      <c r="L644" s="359"/>
      <c r="M644" s="106"/>
    </row>
    <row r="645" spans="2:13" s="192" customFormat="1" x14ac:dyDescent="0.2">
      <c r="B645" s="357" t="s">
        <v>3972</v>
      </c>
      <c r="C645" s="362" t="s">
        <v>93</v>
      </c>
      <c r="D645" s="362" t="s">
        <v>4908</v>
      </c>
      <c r="E645" s="362" t="s">
        <v>5035</v>
      </c>
      <c r="F645" s="362" t="s">
        <v>985</v>
      </c>
      <c r="G645" s="362">
        <v>12</v>
      </c>
      <c r="H645" s="362" t="s">
        <v>1481</v>
      </c>
      <c r="I645" s="362" t="s">
        <v>4913</v>
      </c>
      <c r="J645" s="362" t="s">
        <v>3974</v>
      </c>
      <c r="K645" s="362" t="s">
        <v>3981</v>
      </c>
      <c r="L645" s="359"/>
      <c r="M645" s="106"/>
    </row>
    <row r="646" spans="2:13" s="192" customFormat="1" x14ac:dyDescent="0.2">
      <c r="B646" s="357" t="s">
        <v>3972</v>
      </c>
      <c r="C646" s="362" t="s">
        <v>93</v>
      </c>
      <c r="D646" s="362" t="s">
        <v>4911</v>
      </c>
      <c r="E646" s="362" t="s">
        <v>4974</v>
      </c>
      <c r="F646" s="362" t="s">
        <v>985</v>
      </c>
      <c r="G646" s="362">
        <v>12</v>
      </c>
      <c r="H646" s="362" t="s">
        <v>1481</v>
      </c>
      <c r="I646" s="362" t="s">
        <v>4974</v>
      </c>
      <c r="J646" s="358" t="s">
        <v>4970</v>
      </c>
      <c r="K646" s="362" t="s">
        <v>3981</v>
      </c>
      <c r="L646" s="359"/>
      <c r="M646" s="106"/>
    </row>
    <row r="647" spans="2:13" s="192" customFormat="1" x14ac:dyDescent="0.2">
      <c r="B647" s="357" t="s">
        <v>3972</v>
      </c>
      <c r="C647" s="362" t="s">
        <v>93</v>
      </c>
      <c r="D647" s="362" t="s">
        <v>4914</v>
      </c>
      <c r="E647" s="362" t="s">
        <v>4969</v>
      </c>
      <c r="F647" s="362" t="s">
        <v>985</v>
      </c>
      <c r="G647" s="362">
        <v>12</v>
      </c>
      <c r="H647" s="362" t="s">
        <v>1481</v>
      </c>
      <c r="I647" s="362" t="s">
        <v>4969</v>
      </c>
      <c r="J647" s="358" t="s">
        <v>4970</v>
      </c>
      <c r="K647" s="362" t="s">
        <v>3981</v>
      </c>
      <c r="L647" s="359"/>
      <c r="M647" s="106"/>
    </row>
    <row r="648" spans="2:13" s="192" customFormat="1" x14ac:dyDescent="0.2">
      <c r="B648" s="357" t="s">
        <v>3972</v>
      </c>
      <c r="C648" s="362" t="s">
        <v>93</v>
      </c>
      <c r="D648" s="362" t="s">
        <v>4917</v>
      </c>
      <c r="E648" s="362" t="s">
        <v>5009</v>
      </c>
      <c r="F648" s="362" t="s">
        <v>985</v>
      </c>
      <c r="G648" s="362">
        <v>12</v>
      </c>
      <c r="H648" s="362" t="s">
        <v>1481</v>
      </c>
      <c r="I648" s="362" t="s">
        <v>1481</v>
      </c>
      <c r="J648" s="362" t="s">
        <v>4831</v>
      </c>
      <c r="K648" s="362" t="s">
        <v>3981</v>
      </c>
      <c r="L648" s="359"/>
      <c r="M648" s="106"/>
    </row>
    <row r="649" spans="2:13" s="192" customFormat="1" x14ac:dyDescent="0.2">
      <c r="B649" s="357" t="s">
        <v>3972</v>
      </c>
      <c r="C649" s="362" t="s">
        <v>93</v>
      </c>
      <c r="D649" s="362" t="s">
        <v>4920</v>
      </c>
      <c r="E649" s="362" t="s">
        <v>5036</v>
      </c>
      <c r="F649" s="362" t="s">
        <v>985</v>
      </c>
      <c r="G649" s="362">
        <v>12</v>
      </c>
      <c r="H649" s="362" t="s">
        <v>1481</v>
      </c>
      <c r="I649" s="362" t="s">
        <v>1481</v>
      </c>
      <c r="J649" s="362" t="s">
        <v>4831</v>
      </c>
      <c r="K649" s="362" t="s">
        <v>3981</v>
      </c>
      <c r="L649" s="359"/>
      <c r="M649" s="106"/>
    </row>
    <row r="650" spans="2:13" s="192" customFormat="1" x14ac:dyDescent="0.2">
      <c r="B650" s="357" t="s">
        <v>3972</v>
      </c>
      <c r="C650" s="362" t="s">
        <v>93</v>
      </c>
      <c r="D650" s="362" t="s">
        <v>4923</v>
      </c>
      <c r="E650" s="362" t="s">
        <v>5037</v>
      </c>
      <c r="F650" s="362" t="s">
        <v>985</v>
      </c>
      <c r="G650" s="362">
        <v>12</v>
      </c>
      <c r="H650" s="362" t="s">
        <v>1481</v>
      </c>
      <c r="I650" s="362" t="s">
        <v>1481</v>
      </c>
      <c r="J650" s="362" t="s">
        <v>4831</v>
      </c>
      <c r="K650" s="362" t="s">
        <v>3981</v>
      </c>
      <c r="L650" s="359"/>
      <c r="M650" s="106"/>
    </row>
    <row r="651" spans="2:13" s="192" customFormat="1" x14ac:dyDescent="0.2">
      <c r="B651" s="357" t="s">
        <v>3972</v>
      </c>
      <c r="C651" s="362" t="s">
        <v>93</v>
      </c>
      <c r="D651" s="362" t="s">
        <v>4926</v>
      </c>
      <c r="E651" s="362" t="s">
        <v>5038</v>
      </c>
      <c r="F651" s="362" t="s">
        <v>985</v>
      </c>
      <c r="G651" s="362">
        <v>12</v>
      </c>
      <c r="H651" s="362" t="s">
        <v>1481</v>
      </c>
      <c r="I651" s="362" t="s">
        <v>1481</v>
      </c>
      <c r="J651" s="362" t="s">
        <v>4831</v>
      </c>
      <c r="K651" s="362" t="s">
        <v>3981</v>
      </c>
      <c r="L651" s="359"/>
      <c r="M651" s="106"/>
    </row>
    <row r="652" spans="2:13" s="192" customFormat="1" x14ac:dyDescent="0.2">
      <c r="B652" s="357" t="s">
        <v>3972</v>
      </c>
      <c r="C652" s="362" t="s">
        <v>93</v>
      </c>
      <c r="D652" s="362" t="s">
        <v>4929</v>
      </c>
      <c r="E652" s="362" t="s">
        <v>5039</v>
      </c>
      <c r="F652" s="362" t="s">
        <v>985</v>
      </c>
      <c r="G652" s="362">
        <v>12</v>
      </c>
      <c r="H652" s="362" t="s">
        <v>1481</v>
      </c>
      <c r="I652" s="362" t="s">
        <v>1481</v>
      </c>
      <c r="J652" s="362" t="s">
        <v>4831</v>
      </c>
      <c r="K652" s="362" t="s">
        <v>3981</v>
      </c>
      <c r="L652" s="359"/>
      <c r="M652" s="106"/>
    </row>
    <row r="653" spans="2:13" s="192" customFormat="1" x14ac:dyDescent="0.2">
      <c r="B653" s="357" t="s">
        <v>3972</v>
      </c>
      <c r="C653" s="362" t="s">
        <v>93</v>
      </c>
      <c r="D653" s="362" t="s">
        <v>4932</v>
      </c>
      <c r="E653" s="362" t="s">
        <v>5010</v>
      </c>
      <c r="F653" s="362" t="s">
        <v>985</v>
      </c>
      <c r="G653" s="362">
        <v>12</v>
      </c>
      <c r="H653" s="362" t="s">
        <v>4278</v>
      </c>
      <c r="I653" s="362" t="s">
        <v>1481</v>
      </c>
      <c r="J653" s="362" t="s">
        <v>4834</v>
      </c>
      <c r="K653" s="362" t="s">
        <v>3981</v>
      </c>
      <c r="L653" s="359"/>
      <c r="M653" s="106"/>
    </row>
    <row r="654" spans="2:13" s="192" customFormat="1" x14ac:dyDescent="0.2">
      <c r="B654" s="357" t="s">
        <v>3972</v>
      </c>
      <c r="C654" s="362" t="s">
        <v>93</v>
      </c>
      <c r="D654" s="362" t="s">
        <v>4935</v>
      </c>
      <c r="E654" s="362" t="s">
        <v>5011</v>
      </c>
      <c r="F654" s="362" t="s">
        <v>985</v>
      </c>
      <c r="G654" s="362">
        <v>12</v>
      </c>
      <c r="H654" s="362" t="s">
        <v>4249</v>
      </c>
      <c r="I654" s="362" t="s">
        <v>1481</v>
      </c>
      <c r="J654" s="362" t="s">
        <v>4834</v>
      </c>
      <c r="K654" s="362" t="s">
        <v>3981</v>
      </c>
      <c r="L654" s="359"/>
      <c r="M654" s="106"/>
    </row>
    <row r="655" spans="2:13" s="192" customFormat="1" x14ac:dyDescent="0.2">
      <c r="B655" s="357" t="s">
        <v>3972</v>
      </c>
      <c r="C655" s="362" t="s">
        <v>93</v>
      </c>
      <c r="D655" s="362" t="s">
        <v>4938</v>
      </c>
      <c r="E655" s="362" t="s">
        <v>4412</v>
      </c>
      <c r="F655" s="362" t="s">
        <v>985</v>
      </c>
      <c r="G655" s="362">
        <v>12</v>
      </c>
      <c r="H655" s="362" t="s">
        <v>4264</v>
      </c>
      <c r="I655" s="362" t="s">
        <v>1481</v>
      </c>
      <c r="J655" s="362" t="s">
        <v>4834</v>
      </c>
      <c r="K655" s="362" t="s">
        <v>3981</v>
      </c>
      <c r="L655" s="359"/>
      <c r="M655" s="106"/>
    </row>
    <row r="656" spans="2:13" s="192" customFormat="1" x14ac:dyDescent="0.2">
      <c r="B656" s="357" t="s">
        <v>3972</v>
      </c>
      <c r="C656" s="362" t="s">
        <v>93</v>
      </c>
      <c r="D656" s="362" t="s">
        <v>4876</v>
      </c>
      <c r="E656" s="362" t="s">
        <v>5009</v>
      </c>
      <c r="F656" s="362" t="s">
        <v>985</v>
      </c>
      <c r="G656" s="362">
        <v>110</v>
      </c>
      <c r="H656" s="362" t="s">
        <v>1434</v>
      </c>
      <c r="I656" s="362" t="s">
        <v>1434</v>
      </c>
      <c r="J656" s="362" t="s">
        <v>4831</v>
      </c>
      <c r="K656" s="362" t="s">
        <v>3981</v>
      </c>
      <c r="L656" s="359"/>
      <c r="M656" s="106"/>
    </row>
    <row r="657" spans="2:13" s="192" customFormat="1" x14ac:dyDescent="0.2">
      <c r="B657" s="357" t="s">
        <v>3972</v>
      </c>
      <c r="C657" s="362" t="s">
        <v>93</v>
      </c>
      <c r="D657" s="362" t="s">
        <v>4878</v>
      </c>
      <c r="E657" s="362" t="s">
        <v>5010</v>
      </c>
      <c r="F657" s="362" t="s">
        <v>985</v>
      </c>
      <c r="G657" s="362">
        <v>110</v>
      </c>
      <c r="H657" s="362" t="s">
        <v>1434</v>
      </c>
      <c r="I657" s="362" t="s">
        <v>4278</v>
      </c>
      <c r="J657" s="362" t="s">
        <v>4834</v>
      </c>
      <c r="K657" s="362" t="s">
        <v>3981</v>
      </c>
      <c r="L657" s="359"/>
      <c r="M657" s="106"/>
    </row>
    <row r="658" spans="2:13" s="192" customFormat="1" x14ac:dyDescent="0.2">
      <c r="B658" s="357" t="s">
        <v>3972</v>
      </c>
      <c r="C658" s="362" t="s">
        <v>93</v>
      </c>
      <c r="D658" s="362" t="s">
        <v>4880</v>
      </c>
      <c r="E658" s="362" t="s">
        <v>5011</v>
      </c>
      <c r="F658" s="362" t="s">
        <v>985</v>
      </c>
      <c r="G658" s="362">
        <v>110</v>
      </c>
      <c r="H658" s="362" t="s">
        <v>1434</v>
      </c>
      <c r="I658" s="362" t="s">
        <v>4249</v>
      </c>
      <c r="J658" s="362" t="s">
        <v>4834</v>
      </c>
      <c r="K658" s="362" t="s">
        <v>3981</v>
      </c>
      <c r="L658" s="359"/>
      <c r="M658" s="106"/>
    </row>
    <row r="659" spans="2:13" s="192" customFormat="1" x14ac:dyDescent="0.2">
      <c r="B659" s="357" t="s">
        <v>3972</v>
      </c>
      <c r="C659" s="362" t="s">
        <v>93</v>
      </c>
      <c r="D659" s="362" t="s">
        <v>4881</v>
      </c>
      <c r="E659" s="362" t="s">
        <v>4412</v>
      </c>
      <c r="F659" s="362" t="s">
        <v>985</v>
      </c>
      <c r="G659" s="362">
        <v>110</v>
      </c>
      <c r="H659" s="362" t="s">
        <v>1434</v>
      </c>
      <c r="I659" s="362" t="s">
        <v>4264</v>
      </c>
      <c r="J659" s="362" t="s">
        <v>4834</v>
      </c>
      <c r="K659" s="362" t="s">
        <v>3981</v>
      </c>
      <c r="L659" s="359"/>
      <c r="M659" s="106"/>
    </row>
    <row r="660" spans="2:13" s="192" customFormat="1" x14ac:dyDescent="0.2">
      <c r="B660" s="357" t="s">
        <v>3972</v>
      </c>
      <c r="C660" s="358" t="s">
        <v>94</v>
      </c>
      <c r="D660" s="358" t="s">
        <v>4876</v>
      </c>
      <c r="E660" s="358" t="s">
        <v>5263</v>
      </c>
      <c r="F660" s="358" t="s">
        <v>858</v>
      </c>
      <c r="G660" s="358">
        <v>220</v>
      </c>
      <c r="H660" s="358" t="s">
        <v>2231</v>
      </c>
      <c r="I660" s="358" t="s">
        <v>5837</v>
      </c>
      <c r="J660" s="358" t="s">
        <v>5382</v>
      </c>
      <c r="K660" s="358" t="s">
        <v>5808</v>
      </c>
      <c r="L660" s="359"/>
      <c r="M660" s="106"/>
    </row>
    <row r="661" spans="2:13" s="192" customFormat="1" x14ac:dyDescent="0.2">
      <c r="B661" s="357" t="s">
        <v>3972</v>
      </c>
      <c r="C661" s="358" t="s">
        <v>94</v>
      </c>
      <c r="D661" s="358" t="s">
        <v>4876</v>
      </c>
      <c r="E661" s="358" t="s">
        <v>5263</v>
      </c>
      <c r="F661" s="358" t="s">
        <v>858</v>
      </c>
      <c r="G661" s="358">
        <v>220</v>
      </c>
      <c r="H661" s="358" t="s">
        <v>2231</v>
      </c>
      <c r="I661" s="358" t="s">
        <v>6753</v>
      </c>
      <c r="J661" s="358" t="s">
        <v>5382</v>
      </c>
      <c r="K661" s="358" t="s">
        <v>4190</v>
      </c>
      <c r="L661" s="359">
        <v>41494</v>
      </c>
      <c r="M661" s="106"/>
    </row>
    <row r="662" spans="2:13" s="192" customFormat="1" x14ac:dyDescent="0.2">
      <c r="B662" s="357" t="s">
        <v>3972</v>
      </c>
      <c r="C662" s="362" t="s">
        <v>95</v>
      </c>
      <c r="D662" s="362" t="s">
        <v>4878</v>
      </c>
      <c r="E662" s="362" t="s">
        <v>5264</v>
      </c>
      <c r="F662" s="362" t="s">
        <v>988</v>
      </c>
      <c r="G662" s="362">
        <v>12</v>
      </c>
      <c r="H662" s="362" t="s">
        <v>4278</v>
      </c>
      <c r="I662" s="362" t="s">
        <v>1625</v>
      </c>
      <c r="J662" s="362" t="s">
        <v>4834</v>
      </c>
      <c r="K662" s="362" t="s">
        <v>3981</v>
      </c>
      <c r="L662" s="359"/>
      <c r="M662" s="106"/>
    </row>
    <row r="663" spans="2:13" s="192" customFormat="1" x14ac:dyDescent="0.2">
      <c r="B663" s="357" t="s">
        <v>3972</v>
      </c>
      <c r="C663" s="362" t="s">
        <v>95</v>
      </c>
      <c r="D663" s="362" t="s">
        <v>4895</v>
      </c>
      <c r="E663" s="362" t="s">
        <v>5264</v>
      </c>
      <c r="F663" s="362" t="s">
        <v>988</v>
      </c>
      <c r="G663" s="362">
        <v>12</v>
      </c>
      <c r="H663" s="362" t="s">
        <v>4269</v>
      </c>
      <c r="I663" s="362" t="s">
        <v>1625</v>
      </c>
      <c r="J663" s="362" t="s">
        <v>4834</v>
      </c>
      <c r="K663" s="362" t="s">
        <v>3981</v>
      </c>
      <c r="L663" s="359"/>
      <c r="M663" s="106"/>
    </row>
    <row r="664" spans="2:13" s="192" customFormat="1" x14ac:dyDescent="0.2">
      <c r="B664" s="357" t="s">
        <v>3972</v>
      </c>
      <c r="C664" s="362" t="s">
        <v>95</v>
      </c>
      <c r="D664" s="362" t="s">
        <v>4880</v>
      </c>
      <c r="E664" s="362" t="s">
        <v>5270</v>
      </c>
      <c r="F664" s="362" t="s">
        <v>988</v>
      </c>
      <c r="G664" s="362">
        <v>12</v>
      </c>
      <c r="H664" s="362" t="s">
        <v>1625</v>
      </c>
      <c r="I664" s="362" t="s">
        <v>95</v>
      </c>
      <c r="J664" s="362" t="s">
        <v>3974</v>
      </c>
      <c r="K664" s="362" t="s">
        <v>3981</v>
      </c>
      <c r="L664" s="359"/>
      <c r="M664" s="106"/>
    </row>
    <row r="665" spans="2:13" s="192" customFormat="1" x14ac:dyDescent="0.2">
      <c r="B665" s="357" t="s">
        <v>3972</v>
      </c>
      <c r="C665" s="362" t="s">
        <v>95</v>
      </c>
      <c r="D665" s="362" t="s">
        <v>4881</v>
      </c>
      <c r="E665" s="362" t="s">
        <v>5271</v>
      </c>
      <c r="F665" s="362" t="s">
        <v>988</v>
      </c>
      <c r="G665" s="362">
        <v>12</v>
      </c>
      <c r="H665" s="362" t="s">
        <v>1625</v>
      </c>
      <c r="I665" s="362" t="s">
        <v>5272</v>
      </c>
      <c r="J665" s="362" t="s">
        <v>3974</v>
      </c>
      <c r="K665" s="362" t="s">
        <v>3981</v>
      </c>
      <c r="L665" s="359"/>
      <c r="M665" s="106"/>
    </row>
    <row r="666" spans="2:13" s="192" customFormat="1" x14ac:dyDescent="0.2">
      <c r="B666" s="357" t="s">
        <v>3972</v>
      </c>
      <c r="C666" s="362" t="s">
        <v>95</v>
      </c>
      <c r="D666" s="362" t="s">
        <v>4889</v>
      </c>
      <c r="E666" s="362" t="s">
        <v>5273</v>
      </c>
      <c r="F666" s="362" t="s">
        <v>988</v>
      </c>
      <c r="G666" s="362">
        <v>12</v>
      </c>
      <c r="H666" s="362" t="s">
        <v>1625</v>
      </c>
      <c r="I666" s="362" t="s">
        <v>5274</v>
      </c>
      <c r="J666" s="362" t="s">
        <v>3974</v>
      </c>
      <c r="K666" s="362" t="s">
        <v>3981</v>
      </c>
      <c r="L666" s="359"/>
      <c r="M666" s="106"/>
    </row>
    <row r="667" spans="2:13" s="192" customFormat="1" x14ac:dyDescent="0.2">
      <c r="B667" s="357" t="s">
        <v>3972</v>
      </c>
      <c r="C667" s="362" t="s">
        <v>95</v>
      </c>
      <c r="D667" s="362" t="s">
        <v>4876</v>
      </c>
      <c r="E667" s="362" t="s">
        <v>5256</v>
      </c>
      <c r="F667" s="362" t="s">
        <v>988</v>
      </c>
      <c r="G667" s="362">
        <v>66</v>
      </c>
      <c r="H667" s="362" t="s">
        <v>1624</v>
      </c>
      <c r="I667" s="362" t="s">
        <v>4278</v>
      </c>
      <c r="J667" s="362" t="s">
        <v>4834</v>
      </c>
      <c r="K667" s="362" t="s">
        <v>3981</v>
      </c>
      <c r="L667" s="359"/>
      <c r="M667" s="106"/>
    </row>
    <row r="668" spans="2:13" s="192" customFormat="1" x14ac:dyDescent="0.2">
      <c r="B668" s="357" t="s">
        <v>3972</v>
      </c>
      <c r="C668" s="362" t="s">
        <v>95</v>
      </c>
      <c r="D668" s="362" t="s">
        <v>4894</v>
      </c>
      <c r="E668" s="362" t="s">
        <v>5256</v>
      </c>
      <c r="F668" s="362" t="s">
        <v>988</v>
      </c>
      <c r="G668" s="362">
        <v>66</v>
      </c>
      <c r="H668" s="362" t="s">
        <v>1624</v>
      </c>
      <c r="I668" s="362" t="s">
        <v>4269</v>
      </c>
      <c r="J668" s="362" t="s">
        <v>4834</v>
      </c>
      <c r="K668" s="362" t="s">
        <v>3981</v>
      </c>
      <c r="L668" s="359"/>
      <c r="M668" s="106"/>
    </row>
    <row r="669" spans="2:13" s="192" customFormat="1" x14ac:dyDescent="0.2">
      <c r="B669" s="357" t="s">
        <v>3972</v>
      </c>
      <c r="C669" s="358" t="s">
        <v>96</v>
      </c>
      <c r="D669" s="358" t="s">
        <v>4876</v>
      </c>
      <c r="E669" s="358" t="s">
        <v>5260</v>
      </c>
      <c r="F669" s="358" t="s">
        <v>937</v>
      </c>
      <c r="G669" s="358">
        <v>110</v>
      </c>
      <c r="H669" s="358" t="s">
        <v>4826</v>
      </c>
      <c r="I669" s="358" t="s">
        <v>4278</v>
      </c>
      <c r="J669" s="358" t="s">
        <v>4834</v>
      </c>
      <c r="K669" s="358" t="s">
        <v>3981</v>
      </c>
      <c r="L669" s="359"/>
      <c r="M669" s="106"/>
    </row>
    <row r="670" spans="2:13" s="192" customFormat="1" x14ac:dyDescent="0.2">
      <c r="B670" s="357" t="s">
        <v>3972</v>
      </c>
      <c r="C670" s="358" t="s">
        <v>96</v>
      </c>
      <c r="D670" s="358" t="s">
        <v>4878</v>
      </c>
      <c r="E670" s="358" t="s">
        <v>5542</v>
      </c>
      <c r="F670" s="358" t="s">
        <v>937</v>
      </c>
      <c r="G670" s="358">
        <v>23</v>
      </c>
      <c r="H670" s="358" t="s">
        <v>4249</v>
      </c>
      <c r="I670" s="358" t="s">
        <v>6023</v>
      </c>
      <c r="J670" s="358" t="s">
        <v>4834</v>
      </c>
      <c r="K670" s="358" t="s">
        <v>3981</v>
      </c>
      <c r="L670" s="359"/>
      <c r="M670" s="106"/>
    </row>
    <row r="671" spans="2:13" s="192" customFormat="1" x14ac:dyDescent="0.2">
      <c r="B671" s="357" t="s">
        <v>3972</v>
      </c>
      <c r="C671" s="358" t="s">
        <v>96</v>
      </c>
      <c r="D671" s="358" t="s">
        <v>4880</v>
      </c>
      <c r="E671" s="358" t="s">
        <v>5264</v>
      </c>
      <c r="F671" s="358" t="s">
        <v>937</v>
      </c>
      <c r="G671" s="358">
        <v>13.2</v>
      </c>
      <c r="H671" s="358" t="s">
        <v>4278</v>
      </c>
      <c r="I671" s="358" t="s">
        <v>6024</v>
      </c>
      <c r="J671" s="358" t="s">
        <v>4834</v>
      </c>
      <c r="K671" s="358" t="s">
        <v>3981</v>
      </c>
      <c r="L671" s="359"/>
      <c r="M671" s="106"/>
    </row>
    <row r="672" spans="2:13" s="192" customFormat="1" x14ac:dyDescent="0.2">
      <c r="B672" s="357" t="s">
        <v>3972</v>
      </c>
      <c r="C672" s="358" t="s">
        <v>96</v>
      </c>
      <c r="D672" s="358" t="s">
        <v>4881</v>
      </c>
      <c r="E672" s="358" t="s">
        <v>5269</v>
      </c>
      <c r="F672" s="358" t="s">
        <v>937</v>
      </c>
      <c r="G672" s="358">
        <v>13.2</v>
      </c>
      <c r="H672" s="358" t="s">
        <v>6024</v>
      </c>
      <c r="I672" s="358" t="s">
        <v>4249</v>
      </c>
      <c r="J672" s="358" t="s">
        <v>4834</v>
      </c>
      <c r="K672" s="358" t="s">
        <v>3981</v>
      </c>
      <c r="L672" s="359"/>
      <c r="M672" s="106"/>
    </row>
    <row r="673" spans="2:13" s="192" customFormat="1" x14ac:dyDescent="0.2">
      <c r="B673" s="357" t="s">
        <v>3972</v>
      </c>
      <c r="C673" s="358" t="s">
        <v>96</v>
      </c>
      <c r="D673" s="358" t="s">
        <v>4889</v>
      </c>
      <c r="E673" s="358" t="s">
        <v>5270</v>
      </c>
      <c r="F673" s="358" t="s">
        <v>937</v>
      </c>
      <c r="G673" s="358">
        <v>13.2</v>
      </c>
      <c r="H673" s="358" t="s">
        <v>6024</v>
      </c>
      <c r="I673" s="358" t="s">
        <v>6025</v>
      </c>
      <c r="J673" s="358" t="s">
        <v>3974</v>
      </c>
      <c r="K673" s="358" t="s">
        <v>3981</v>
      </c>
      <c r="L673" s="359"/>
      <c r="M673" s="106"/>
    </row>
    <row r="674" spans="2:13" s="192" customFormat="1" x14ac:dyDescent="0.2">
      <c r="B674" s="357" t="s">
        <v>3972</v>
      </c>
      <c r="C674" s="358" t="s">
        <v>96</v>
      </c>
      <c r="D674" s="358" t="s">
        <v>4894</v>
      </c>
      <c r="E674" s="358" t="s">
        <v>5271</v>
      </c>
      <c r="F674" s="358" t="s">
        <v>937</v>
      </c>
      <c r="G674" s="358">
        <v>13.2</v>
      </c>
      <c r="H674" s="358" t="s">
        <v>6024</v>
      </c>
      <c r="I674" s="358" t="s">
        <v>4773</v>
      </c>
      <c r="J674" s="358" t="s">
        <v>3974</v>
      </c>
      <c r="K674" s="358" t="s">
        <v>3981</v>
      </c>
      <c r="L674" s="359"/>
      <c r="M674" s="106"/>
    </row>
    <row r="675" spans="2:13" s="192" customFormat="1" x14ac:dyDescent="0.2">
      <c r="B675" s="357" t="s">
        <v>3972</v>
      </c>
      <c r="C675" s="358" t="s">
        <v>96</v>
      </c>
      <c r="D675" s="358" t="s">
        <v>4895</v>
      </c>
      <c r="E675" s="358" t="s">
        <v>5953</v>
      </c>
      <c r="F675" s="358" t="s">
        <v>937</v>
      </c>
      <c r="G675" s="358">
        <v>13.2</v>
      </c>
      <c r="H675" s="358" t="s">
        <v>6024</v>
      </c>
      <c r="I675" s="358" t="s">
        <v>4829</v>
      </c>
      <c r="J675" s="358" t="s">
        <v>4829</v>
      </c>
      <c r="K675" s="358" t="s">
        <v>3981</v>
      </c>
      <c r="L675" s="359"/>
      <c r="M675" s="106"/>
    </row>
    <row r="676" spans="2:13" s="192" customFormat="1" x14ac:dyDescent="0.2">
      <c r="B676" s="357" t="s">
        <v>3972</v>
      </c>
      <c r="C676" s="358" t="s">
        <v>2306</v>
      </c>
      <c r="D676" s="366" t="s">
        <v>4876</v>
      </c>
      <c r="E676" s="358" t="s">
        <v>5262</v>
      </c>
      <c r="F676" s="363" t="s">
        <v>8092</v>
      </c>
      <c r="G676" s="358">
        <v>220</v>
      </c>
      <c r="H676" s="358" t="s">
        <v>2294</v>
      </c>
      <c r="I676" s="358" t="s">
        <v>4264</v>
      </c>
      <c r="J676" s="362" t="s">
        <v>4834</v>
      </c>
      <c r="K676" s="362" t="s">
        <v>3975</v>
      </c>
      <c r="L676" s="359"/>
      <c r="M676" s="106"/>
    </row>
    <row r="677" spans="2:13" s="192" customFormat="1" x14ac:dyDescent="0.2">
      <c r="B677" s="357" t="s">
        <v>3972</v>
      </c>
      <c r="C677" s="358" t="s">
        <v>2306</v>
      </c>
      <c r="D677" s="366" t="s">
        <v>4878</v>
      </c>
      <c r="E677" s="358" t="s">
        <v>5436</v>
      </c>
      <c r="F677" s="363" t="s">
        <v>8092</v>
      </c>
      <c r="G677" s="358">
        <v>220</v>
      </c>
      <c r="H677" s="358" t="s">
        <v>2294</v>
      </c>
      <c r="I677" s="358" t="s">
        <v>4249</v>
      </c>
      <c r="J677" s="362" t="s">
        <v>4834</v>
      </c>
      <c r="K677" s="362" t="s">
        <v>3975</v>
      </c>
      <c r="L677" s="359"/>
      <c r="M677" s="106"/>
    </row>
    <row r="678" spans="2:13" s="192" customFormat="1" x14ac:dyDescent="0.2">
      <c r="B678" s="357" t="s">
        <v>3972</v>
      </c>
      <c r="C678" s="358" t="s">
        <v>2306</v>
      </c>
      <c r="D678" s="366" t="s">
        <v>4880</v>
      </c>
      <c r="E678" s="358" t="s">
        <v>5458</v>
      </c>
      <c r="F678" s="363" t="s">
        <v>8092</v>
      </c>
      <c r="G678" s="358">
        <v>220</v>
      </c>
      <c r="H678" s="358" t="s">
        <v>2294</v>
      </c>
      <c r="I678" s="358" t="s">
        <v>4278</v>
      </c>
      <c r="J678" s="362" t="s">
        <v>4834</v>
      </c>
      <c r="K678" s="362" t="s">
        <v>3975</v>
      </c>
      <c r="L678" s="359"/>
      <c r="M678" s="106"/>
    </row>
    <row r="679" spans="2:13" s="192" customFormat="1" x14ac:dyDescent="0.2">
      <c r="B679" s="357" t="s">
        <v>3972</v>
      </c>
      <c r="C679" s="358" t="s">
        <v>2306</v>
      </c>
      <c r="D679" s="366" t="s">
        <v>4881</v>
      </c>
      <c r="E679" s="358" t="s">
        <v>4324</v>
      </c>
      <c r="F679" s="363" t="s">
        <v>8092</v>
      </c>
      <c r="G679" s="358">
        <v>23</v>
      </c>
      <c r="H679" s="358" t="s">
        <v>8226</v>
      </c>
      <c r="I679" s="358" t="s">
        <v>4278</v>
      </c>
      <c r="J679" s="362" t="s">
        <v>4834</v>
      </c>
      <c r="K679" s="362" t="s">
        <v>3975</v>
      </c>
      <c r="L679" s="359"/>
      <c r="M679" s="106"/>
    </row>
    <row r="680" spans="2:13" s="192" customFormat="1" x14ac:dyDescent="0.2">
      <c r="B680" s="357" t="s">
        <v>3972</v>
      </c>
      <c r="C680" s="358" t="s">
        <v>2306</v>
      </c>
      <c r="D680" s="366" t="s">
        <v>4889</v>
      </c>
      <c r="E680" s="358" t="s">
        <v>5903</v>
      </c>
      <c r="F680" s="363" t="s">
        <v>8092</v>
      </c>
      <c r="G680" s="358">
        <v>23</v>
      </c>
      <c r="H680" s="358" t="s">
        <v>8226</v>
      </c>
      <c r="I680" s="358" t="s">
        <v>4249</v>
      </c>
      <c r="J680" s="362" t="s">
        <v>4834</v>
      </c>
      <c r="K680" s="362" t="s">
        <v>3975</v>
      </c>
      <c r="L680" s="359"/>
      <c r="M680" s="106"/>
    </row>
    <row r="681" spans="2:13" s="192" customFormat="1" x14ac:dyDescent="0.2">
      <c r="B681" s="357" t="s">
        <v>3972</v>
      </c>
      <c r="C681" s="358" t="s">
        <v>2306</v>
      </c>
      <c r="D681" s="366" t="s">
        <v>4894</v>
      </c>
      <c r="E681" s="367" t="s">
        <v>4355</v>
      </c>
      <c r="F681" s="363" t="s">
        <v>8092</v>
      </c>
      <c r="G681" s="358">
        <v>23</v>
      </c>
      <c r="H681" s="358" t="s">
        <v>8226</v>
      </c>
      <c r="I681" s="358" t="s">
        <v>4264</v>
      </c>
      <c r="J681" s="362" t="s">
        <v>4834</v>
      </c>
      <c r="K681" s="362" t="s">
        <v>3975</v>
      </c>
      <c r="L681" s="369"/>
      <c r="M681" s="106"/>
    </row>
    <row r="682" spans="2:13" s="192" customFormat="1" x14ac:dyDescent="0.2">
      <c r="B682" s="357" t="s">
        <v>3972</v>
      </c>
      <c r="C682" s="358" t="s">
        <v>2306</v>
      </c>
      <c r="D682" s="366" t="s">
        <v>4895</v>
      </c>
      <c r="E682" s="367" t="s">
        <v>8362</v>
      </c>
      <c r="F682" s="363" t="s">
        <v>8092</v>
      </c>
      <c r="G682" s="358">
        <v>23</v>
      </c>
      <c r="H682" s="358" t="s">
        <v>8226</v>
      </c>
      <c r="I682" s="358" t="s">
        <v>8226</v>
      </c>
      <c r="J682" s="367" t="s">
        <v>4831</v>
      </c>
      <c r="K682" s="362" t="s">
        <v>3975</v>
      </c>
      <c r="L682" s="369"/>
      <c r="M682" s="106"/>
    </row>
    <row r="683" spans="2:13" s="192" customFormat="1" x14ac:dyDescent="0.2">
      <c r="B683" s="357" t="s">
        <v>3972</v>
      </c>
      <c r="C683" s="358" t="s">
        <v>2306</v>
      </c>
      <c r="D683" s="366" t="s">
        <v>4896</v>
      </c>
      <c r="E683" s="367" t="s">
        <v>5871</v>
      </c>
      <c r="F683" s="363" t="s">
        <v>8092</v>
      </c>
      <c r="G683" s="358">
        <v>23</v>
      </c>
      <c r="H683" s="358" t="s">
        <v>8226</v>
      </c>
      <c r="I683" s="358" t="s">
        <v>8226</v>
      </c>
      <c r="J683" s="367" t="s">
        <v>4831</v>
      </c>
      <c r="K683" s="362" t="s">
        <v>3975</v>
      </c>
      <c r="L683" s="369"/>
      <c r="M683" s="106"/>
    </row>
    <row r="684" spans="2:13" s="192" customFormat="1" x14ac:dyDescent="0.2">
      <c r="B684" s="357" t="s">
        <v>3972</v>
      </c>
      <c r="C684" s="358" t="s">
        <v>2306</v>
      </c>
      <c r="D684" s="366" t="s">
        <v>4899</v>
      </c>
      <c r="E684" s="358" t="s">
        <v>8363</v>
      </c>
      <c r="F684" s="363" t="s">
        <v>8092</v>
      </c>
      <c r="G684" s="358">
        <v>220</v>
      </c>
      <c r="H684" s="358" t="s">
        <v>2294</v>
      </c>
      <c r="I684" s="358" t="s">
        <v>2294</v>
      </c>
      <c r="J684" s="367" t="s">
        <v>4831</v>
      </c>
      <c r="K684" s="362" t="s">
        <v>3975</v>
      </c>
      <c r="L684" s="371"/>
      <c r="M684" s="106"/>
    </row>
    <row r="685" spans="2:13" s="192" customFormat="1" x14ac:dyDescent="0.2">
      <c r="B685" s="357" t="s">
        <v>3972</v>
      </c>
      <c r="C685" s="358" t="s">
        <v>2306</v>
      </c>
      <c r="D685" s="366" t="s">
        <v>4902</v>
      </c>
      <c r="E685" s="358" t="s">
        <v>8364</v>
      </c>
      <c r="F685" s="363" t="s">
        <v>8092</v>
      </c>
      <c r="G685" s="358">
        <v>220</v>
      </c>
      <c r="H685" s="358" t="s">
        <v>2294</v>
      </c>
      <c r="I685" s="358" t="s">
        <v>2294</v>
      </c>
      <c r="J685" s="367" t="s">
        <v>4831</v>
      </c>
      <c r="K685" s="362" t="s">
        <v>3975</v>
      </c>
      <c r="L685" s="371"/>
      <c r="M685" s="106"/>
    </row>
    <row r="686" spans="2:13" s="192" customFormat="1" x14ac:dyDescent="0.2">
      <c r="B686" s="357" t="s">
        <v>3972</v>
      </c>
      <c r="C686" s="358" t="s">
        <v>97</v>
      </c>
      <c r="D686" s="358" t="s">
        <v>4876</v>
      </c>
      <c r="E686" s="358" t="s">
        <v>5541</v>
      </c>
      <c r="F686" s="358" t="s">
        <v>858</v>
      </c>
      <c r="G686" s="358">
        <v>23</v>
      </c>
      <c r="H686" s="358" t="s">
        <v>2242</v>
      </c>
      <c r="I686" s="358" t="s">
        <v>5417</v>
      </c>
      <c r="J686" s="358" t="s">
        <v>4834</v>
      </c>
      <c r="K686" s="358" t="s">
        <v>3975</v>
      </c>
      <c r="L686" s="359"/>
      <c r="M686" s="106"/>
    </row>
    <row r="687" spans="2:13" s="192" customFormat="1" x14ac:dyDescent="0.2">
      <c r="B687" s="357" t="s">
        <v>3972</v>
      </c>
      <c r="C687" s="362" t="s">
        <v>1045</v>
      </c>
      <c r="D687" s="362" t="s">
        <v>4876</v>
      </c>
      <c r="E687" s="362" t="s">
        <v>5347</v>
      </c>
      <c r="F687" s="364" t="s">
        <v>965</v>
      </c>
      <c r="G687" s="364">
        <v>23</v>
      </c>
      <c r="H687" s="362" t="s">
        <v>2080</v>
      </c>
      <c r="I687" s="362" t="s">
        <v>5641</v>
      </c>
      <c r="J687" s="362" t="s">
        <v>3974</v>
      </c>
      <c r="K687" s="362" t="s">
        <v>3981</v>
      </c>
      <c r="L687" s="359"/>
      <c r="M687" s="106"/>
    </row>
    <row r="688" spans="2:13" s="192" customFormat="1" x14ac:dyDescent="0.2">
      <c r="B688" s="357" t="s">
        <v>3972</v>
      </c>
      <c r="C688" s="362" t="s">
        <v>1045</v>
      </c>
      <c r="D688" s="362" t="s">
        <v>4878</v>
      </c>
      <c r="E688" s="362" t="s">
        <v>5348</v>
      </c>
      <c r="F688" s="364" t="s">
        <v>965</v>
      </c>
      <c r="G688" s="364">
        <v>23</v>
      </c>
      <c r="H688" s="362" t="s">
        <v>2080</v>
      </c>
      <c r="I688" s="362" t="s">
        <v>5642</v>
      </c>
      <c r="J688" s="362" t="s">
        <v>3974</v>
      </c>
      <c r="K688" s="362" t="s">
        <v>3981</v>
      </c>
      <c r="L688" s="359"/>
      <c r="M688" s="106"/>
    </row>
    <row r="689" spans="2:13" s="192" customFormat="1" x14ac:dyDescent="0.2">
      <c r="B689" s="357" t="s">
        <v>3972</v>
      </c>
      <c r="C689" s="362" t="s">
        <v>1045</v>
      </c>
      <c r="D689" s="362" t="s">
        <v>4880</v>
      </c>
      <c r="E689" s="362" t="s">
        <v>5365</v>
      </c>
      <c r="F689" s="364" t="s">
        <v>965</v>
      </c>
      <c r="G689" s="364">
        <v>23</v>
      </c>
      <c r="H689" s="362" t="s">
        <v>2080</v>
      </c>
      <c r="I689" s="362" t="s">
        <v>5643</v>
      </c>
      <c r="J689" s="362" t="s">
        <v>3974</v>
      </c>
      <c r="K689" s="362" t="s">
        <v>3981</v>
      </c>
      <c r="L689" s="359"/>
      <c r="M689" s="106"/>
    </row>
    <row r="690" spans="2:13" s="192" customFormat="1" x14ac:dyDescent="0.2">
      <c r="B690" s="357" t="s">
        <v>3972</v>
      </c>
      <c r="C690" s="362" t="s">
        <v>1045</v>
      </c>
      <c r="D690" s="362" t="s">
        <v>4881</v>
      </c>
      <c r="E690" s="362" t="s">
        <v>6122</v>
      </c>
      <c r="F690" s="364" t="s">
        <v>965</v>
      </c>
      <c r="G690" s="364">
        <v>23</v>
      </c>
      <c r="H690" s="362" t="s">
        <v>2080</v>
      </c>
      <c r="I690" s="362" t="s">
        <v>5510</v>
      </c>
      <c r="J690" s="362" t="s">
        <v>4829</v>
      </c>
      <c r="K690" s="362" t="s">
        <v>3981</v>
      </c>
      <c r="L690" s="359"/>
      <c r="M690" s="106"/>
    </row>
    <row r="691" spans="2:13" s="192" customFormat="1" x14ac:dyDescent="0.2">
      <c r="B691" s="357" t="s">
        <v>3972</v>
      </c>
      <c r="C691" s="362" t="s">
        <v>1045</v>
      </c>
      <c r="D691" s="362" t="s">
        <v>4889</v>
      </c>
      <c r="E691" s="362" t="s">
        <v>5541</v>
      </c>
      <c r="F691" s="364" t="s">
        <v>965</v>
      </c>
      <c r="G691" s="364">
        <v>23</v>
      </c>
      <c r="H691" s="362" t="s">
        <v>4278</v>
      </c>
      <c r="I691" s="362" t="s">
        <v>2080</v>
      </c>
      <c r="J691" s="362" t="s">
        <v>4834</v>
      </c>
      <c r="K691" s="362" t="s">
        <v>3981</v>
      </c>
      <c r="L691" s="359"/>
      <c r="M691" s="106"/>
    </row>
    <row r="692" spans="2:13" s="192" customFormat="1" x14ac:dyDescent="0.2">
      <c r="B692" s="357" t="s">
        <v>3972</v>
      </c>
      <c r="C692" s="362" t="s">
        <v>1045</v>
      </c>
      <c r="D692" s="362" t="s">
        <v>4894</v>
      </c>
      <c r="E692" s="362" t="s">
        <v>5512</v>
      </c>
      <c r="F692" s="364" t="s">
        <v>965</v>
      </c>
      <c r="G692" s="364">
        <v>23</v>
      </c>
      <c r="H692" s="362" t="s">
        <v>2080</v>
      </c>
      <c r="I692" s="362" t="s">
        <v>5512</v>
      </c>
      <c r="J692" s="362" t="s">
        <v>4834</v>
      </c>
      <c r="K692" s="362" t="s">
        <v>3981</v>
      </c>
      <c r="L692" s="359"/>
      <c r="M692" s="106"/>
    </row>
    <row r="693" spans="2:13" s="192" customFormat="1" x14ac:dyDescent="0.2">
      <c r="B693" s="357" t="s">
        <v>3972</v>
      </c>
      <c r="C693" s="362" t="s">
        <v>1045</v>
      </c>
      <c r="D693" s="362" t="s">
        <v>4895</v>
      </c>
      <c r="E693" s="362" t="s">
        <v>5260</v>
      </c>
      <c r="F693" s="364" t="s">
        <v>965</v>
      </c>
      <c r="G693" s="364">
        <v>110</v>
      </c>
      <c r="H693" s="362" t="s">
        <v>2079</v>
      </c>
      <c r="I693" s="362" t="s">
        <v>4278</v>
      </c>
      <c r="J693" s="362" t="s">
        <v>4834</v>
      </c>
      <c r="K693" s="362" t="s">
        <v>3981</v>
      </c>
      <c r="L693" s="359"/>
      <c r="M693" s="106"/>
    </row>
    <row r="694" spans="2:13" s="192" customFormat="1" x14ac:dyDescent="0.2">
      <c r="B694" s="357" t="s">
        <v>3972</v>
      </c>
      <c r="C694" s="362" t="s">
        <v>1045</v>
      </c>
      <c r="D694" s="362" t="s">
        <v>4896</v>
      </c>
      <c r="E694" s="362" t="s">
        <v>5632</v>
      </c>
      <c r="F694" s="364" t="s">
        <v>965</v>
      </c>
      <c r="G694" s="364">
        <v>110</v>
      </c>
      <c r="H694" s="362" t="s">
        <v>2079</v>
      </c>
      <c r="I694" s="362" t="s">
        <v>5632</v>
      </c>
      <c r="J694" s="362" t="s">
        <v>4834</v>
      </c>
      <c r="K694" s="362" t="s">
        <v>3981</v>
      </c>
      <c r="L694" s="359"/>
      <c r="M694" s="106"/>
    </row>
    <row r="695" spans="2:13" s="192" customFormat="1" x14ac:dyDescent="0.2">
      <c r="B695" s="357" t="s">
        <v>3972</v>
      </c>
      <c r="C695" s="362" t="s">
        <v>98</v>
      </c>
      <c r="D695" s="362" t="s">
        <v>4878</v>
      </c>
      <c r="E695" s="362" t="s">
        <v>5264</v>
      </c>
      <c r="F695" s="362" t="s">
        <v>988</v>
      </c>
      <c r="G695" s="362">
        <v>12</v>
      </c>
      <c r="H695" s="362" t="s">
        <v>4278</v>
      </c>
      <c r="I695" s="362" t="s">
        <v>1632</v>
      </c>
      <c r="J695" s="362" t="s">
        <v>4834</v>
      </c>
      <c r="K695" s="362" t="s">
        <v>3981</v>
      </c>
      <c r="L695" s="359"/>
      <c r="M695" s="106"/>
    </row>
    <row r="696" spans="2:13" s="192" customFormat="1" x14ac:dyDescent="0.2">
      <c r="B696" s="357" t="s">
        <v>3972</v>
      </c>
      <c r="C696" s="362" t="s">
        <v>98</v>
      </c>
      <c r="D696" s="362" t="s">
        <v>4881</v>
      </c>
      <c r="E696" s="362" t="s">
        <v>5270</v>
      </c>
      <c r="F696" s="362" t="s">
        <v>988</v>
      </c>
      <c r="G696" s="362">
        <v>12</v>
      </c>
      <c r="H696" s="362" t="s">
        <v>1632</v>
      </c>
      <c r="I696" s="362" t="s">
        <v>98</v>
      </c>
      <c r="J696" s="362" t="s">
        <v>3974</v>
      </c>
      <c r="K696" s="362" t="s">
        <v>3981</v>
      </c>
      <c r="L696" s="359"/>
      <c r="M696" s="106"/>
    </row>
    <row r="697" spans="2:13" s="192" customFormat="1" x14ac:dyDescent="0.2">
      <c r="B697" s="357" t="s">
        <v>3972</v>
      </c>
      <c r="C697" s="362" t="s">
        <v>98</v>
      </c>
      <c r="D697" s="362" t="s">
        <v>4889</v>
      </c>
      <c r="E697" s="362" t="s">
        <v>5271</v>
      </c>
      <c r="F697" s="362" t="s">
        <v>988</v>
      </c>
      <c r="G697" s="362">
        <v>12</v>
      </c>
      <c r="H697" s="362" t="s">
        <v>1632</v>
      </c>
      <c r="I697" s="362" t="s">
        <v>590</v>
      </c>
      <c r="J697" s="362" t="s">
        <v>3974</v>
      </c>
      <c r="K697" s="362" t="s">
        <v>3981</v>
      </c>
      <c r="L697" s="359"/>
      <c r="M697" s="106"/>
    </row>
    <row r="698" spans="2:13" s="192" customFormat="1" x14ac:dyDescent="0.2">
      <c r="B698" s="357" t="s">
        <v>3972</v>
      </c>
      <c r="C698" s="362" t="s">
        <v>98</v>
      </c>
      <c r="D698" s="362" t="s">
        <v>4880</v>
      </c>
      <c r="E698" s="362" t="s">
        <v>5275</v>
      </c>
      <c r="F698" s="362" t="s">
        <v>988</v>
      </c>
      <c r="G698" s="362">
        <v>12</v>
      </c>
      <c r="H698" s="362" t="s">
        <v>1632</v>
      </c>
      <c r="I698" s="362" t="s">
        <v>1632</v>
      </c>
      <c r="J698" s="362" t="s">
        <v>4831</v>
      </c>
      <c r="K698" s="362" t="s">
        <v>3981</v>
      </c>
      <c r="L698" s="359"/>
      <c r="M698" s="106"/>
    </row>
    <row r="699" spans="2:13" s="192" customFormat="1" x14ac:dyDescent="0.2">
      <c r="B699" s="357" t="s">
        <v>3972</v>
      </c>
      <c r="C699" s="362" t="s">
        <v>98</v>
      </c>
      <c r="D699" s="362" t="s">
        <v>4876</v>
      </c>
      <c r="E699" s="362" t="s">
        <v>5276</v>
      </c>
      <c r="F699" s="362" t="s">
        <v>988</v>
      </c>
      <c r="G699" s="362">
        <v>44</v>
      </c>
      <c r="H699" s="362" t="s">
        <v>1577</v>
      </c>
      <c r="I699" s="362" t="s">
        <v>4278</v>
      </c>
      <c r="J699" s="362" t="s">
        <v>4834</v>
      </c>
      <c r="K699" s="362" t="s">
        <v>3981</v>
      </c>
      <c r="L699" s="359"/>
      <c r="M699" s="106"/>
    </row>
    <row r="700" spans="2:13" s="192" customFormat="1" x14ac:dyDescent="0.2">
      <c r="B700" s="357" t="s">
        <v>3972</v>
      </c>
      <c r="C700" s="358" t="s">
        <v>383</v>
      </c>
      <c r="D700" s="358" t="s">
        <v>4876</v>
      </c>
      <c r="E700" s="358" t="s">
        <v>5256</v>
      </c>
      <c r="F700" s="358" t="s">
        <v>937</v>
      </c>
      <c r="G700" s="358">
        <v>66</v>
      </c>
      <c r="H700" s="358" t="s">
        <v>1859</v>
      </c>
      <c r="I700" s="358" t="s">
        <v>4878</v>
      </c>
      <c r="J700" s="358" t="s">
        <v>4834</v>
      </c>
      <c r="K700" s="358" t="s">
        <v>3981</v>
      </c>
      <c r="L700" s="359"/>
      <c r="M700" s="106"/>
    </row>
    <row r="701" spans="2:13" s="192" customFormat="1" x14ac:dyDescent="0.2">
      <c r="B701" s="357" t="s">
        <v>3972</v>
      </c>
      <c r="C701" s="358" t="s">
        <v>383</v>
      </c>
      <c r="D701" s="358" t="s">
        <v>4878</v>
      </c>
      <c r="E701" s="358" t="s">
        <v>6026</v>
      </c>
      <c r="F701" s="358" t="s">
        <v>937</v>
      </c>
      <c r="G701" s="358">
        <v>66</v>
      </c>
      <c r="H701" s="358" t="s">
        <v>4876</v>
      </c>
      <c r="I701" s="358" t="s">
        <v>4278</v>
      </c>
      <c r="J701" s="358" t="s">
        <v>4834</v>
      </c>
      <c r="K701" s="358" t="s">
        <v>3981</v>
      </c>
      <c r="L701" s="359"/>
      <c r="M701" s="106"/>
    </row>
    <row r="702" spans="2:13" s="192" customFormat="1" x14ac:dyDescent="0.2">
      <c r="B702" s="357" t="s">
        <v>3972</v>
      </c>
      <c r="C702" s="358" t="s">
        <v>383</v>
      </c>
      <c r="D702" s="358" t="s">
        <v>4880</v>
      </c>
      <c r="E702" s="358" t="s">
        <v>5264</v>
      </c>
      <c r="F702" s="358" t="s">
        <v>937</v>
      </c>
      <c r="G702" s="358">
        <v>13.2</v>
      </c>
      <c r="H702" s="358" t="s">
        <v>4278</v>
      </c>
      <c r="I702" s="358" t="s">
        <v>2692</v>
      </c>
      <c r="J702" s="358" t="s">
        <v>4834</v>
      </c>
      <c r="K702" s="358" t="s">
        <v>3981</v>
      </c>
      <c r="L702" s="359"/>
      <c r="M702" s="106"/>
    </row>
    <row r="703" spans="2:13" s="192" customFormat="1" x14ac:dyDescent="0.2">
      <c r="B703" s="357" t="s">
        <v>3972</v>
      </c>
      <c r="C703" s="358" t="s">
        <v>383</v>
      </c>
      <c r="D703" s="358" t="s">
        <v>4881</v>
      </c>
      <c r="E703" s="358" t="s">
        <v>5555</v>
      </c>
      <c r="F703" s="358" t="s">
        <v>937</v>
      </c>
      <c r="G703" s="358">
        <v>13.2</v>
      </c>
      <c r="H703" s="358" t="s">
        <v>2692</v>
      </c>
      <c r="I703" s="358" t="s">
        <v>1860</v>
      </c>
      <c r="J703" s="358" t="s">
        <v>4834</v>
      </c>
      <c r="K703" s="358" t="s">
        <v>3981</v>
      </c>
      <c r="L703" s="359"/>
      <c r="M703" s="106"/>
    </row>
    <row r="704" spans="2:13" s="192" customFormat="1" x14ac:dyDescent="0.2">
      <c r="B704" s="357" t="s">
        <v>3972</v>
      </c>
      <c r="C704" s="358" t="s">
        <v>383</v>
      </c>
      <c r="D704" s="358" t="s">
        <v>4889</v>
      </c>
      <c r="E704" s="358" t="s">
        <v>5270</v>
      </c>
      <c r="F704" s="358" t="s">
        <v>937</v>
      </c>
      <c r="G704" s="358">
        <v>13.2</v>
      </c>
      <c r="H704" s="358" t="s">
        <v>1860</v>
      </c>
      <c r="I704" s="358" t="s">
        <v>6027</v>
      </c>
      <c r="J704" s="358" t="s">
        <v>3974</v>
      </c>
      <c r="K704" s="358" t="s">
        <v>3981</v>
      </c>
      <c r="L704" s="359"/>
      <c r="M704" s="106"/>
    </row>
    <row r="705" spans="2:13" s="192" customFormat="1" x14ac:dyDescent="0.2">
      <c r="B705" s="357" t="s">
        <v>3972</v>
      </c>
      <c r="C705" s="358" t="s">
        <v>383</v>
      </c>
      <c r="D705" s="358" t="s">
        <v>4894</v>
      </c>
      <c r="E705" s="358" t="s">
        <v>5271</v>
      </c>
      <c r="F705" s="358" t="s">
        <v>937</v>
      </c>
      <c r="G705" s="358">
        <v>13.2</v>
      </c>
      <c r="H705" s="358" t="s">
        <v>1860</v>
      </c>
      <c r="I705" s="358" t="s">
        <v>6028</v>
      </c>
      <c r="J705" s="358" t="s">
        <v>3974</v>
      </c>
      <c r="K705" s="358" t="s">
        <v>3981</v>
      </c>
      <c r="L705" s="359"/>
      <c r="M705" s="106"/>
    </row>
    <row r="706" spans="2:13" s="192" customFormat="1" x14ac:dyDescent="0.2">
      <c r="B706" s="357" t="s">
        <v>3972</v>
      </c>
      <c r="C706" s="358" t="s">
        <v>383</v>
      </c>
      <c r="D706" s="358" t="s">
        <v>4895</v>
      </c>
      <c r="E706" s="358" t="s">
        <v>5273</v>
      </c>
      <c r="F706" s="358" t="s">
        <v>937</v>
      </c>
      <c r="G706" s="358">
        <v>13.2</v>
      </c>
      <c r="H706" s="358" t="s">
        <v>1860</v>
      </c>
      <c r="I706" s="358" t="s">
        <v>6029</v>
      </c>
      <c r="J706" s="358" t="s">
        <v>3974</v>
      </c>
      <c r="K706" s="358" t="s">
        <v>3981</v>
      </c>
      <c r="L706" s="359"/>
      <c r="M706" s="106"/>
    </row>
    <row r="707" spans="2:13" s="192" customFormat="1" x14ac:dyDescent="0.2">
      <c r="B707" s="357" t="s">
        <v>3972</v>
      </c>
      <c r="C707" s="358" t="s">
        <v>383</v>
      </c>
      <c r="D707" s="358" t="s">
        <v>4896</v>
      </c>
      <c r="E707" s="358" t="s">
        <v>5280</v>
      </c>
      <c r="F707" s="358" t="s">
        <v>937</v>
      </c>
      <c r="G707" s="358">
        <v>13.2</v>
      </c>
      <c r="H707" s="358" t="s">
        <v>1860</v>
      </c>
      <c r="I707" s="358" t="s">
        <v>4249</v>
      </c>
      <c r="J707" s="358" t="s">
        <v>3974</v>
      </c>
      <c r="K707" s="358" t="s">
        <v>3981</v>
      </c>
      <c r="L707" s="359"/>
      <c r="M707" s="106"/>
    </row>
    <row r="708" spans="2:13" s="192" customFormat="1" x14ac:dyDescent="0.2">
      <c r="B708" s="357" t="s">
        <v>3972</v>
      </c>
      <c r="C708" s="358" t="s">
        <v>383</v>
      </c>
      <c r="D708" s="358" t="s">
        <v>4899</v>
      </c>
      <c r="E708" s="358" t="s">
        <v>5542</v>
      </c>
      <c r="F708" s="358" t="s">
        <v>937</v>
      </c>
      <c r="G708" s="358">
        <v>23</v>
      </c>
      <c r="H708" s="358" t="s">
        <v>4249</v>
      </c>
      <c r="I708" s="358" t="s">
        <v>6030</v>
      </c>
      <c r="J708" s="358" t="s">
        <v>4834</v>
      </c>
      <c r="K708" s="358" t="s">
        <v>3981</v>
      </c>
      <c r="L708" s="359"/>
      <c r="M708" s="106"/>
    </row>
    <row r="709" spans="2:13" s="192" customFormat="1" x14ac:dyDescent="0.2">
      <c r="B709" s="357" t="s">
        <v>3972</v>
      </c>
      <c r="C709" s="358" t="s">
        <v>383</v>
      </c>
      <c r="D709" s="358" t="s">
        <v>4902</v>
      </c>
      <c r="E709" s="358" t="s">
        <v>5850</v>
      </c>
      <c r="F709" s="358" t="s">
        <v>937</v>
      </c>
      <c r="G709" s="358">
        <v>66</v>
      </c>
      <c r="H709" s="358" t="s">
        <v>1859</v>
      </c>
      <c r="I709" s="358" t="s">
        <v>4264</v>
      </c>
      <c r="J709" s="358" t="s">
        <v>4834</v>
      </c>
      <c r="K709" s="358" t="s">
        <v>3981</v>
      </c>
      <c r="L709" s="359"/>
      <c r="M709" s="106"/>
    </row>
    <row r="710" spans="2:13" s="192" customFormat="1" x14ac:dyDescent="0.2">
      <c r="B710" s="357" t="s">
        <v>3972</v>
      </c>
      <c r="C710" s="358" t="s">
        <v>383</v>
      </c>
      <c r="D710" s="358" t="s">
        <v>4905</v>
      </c>
      <c r="E710" s="358" t="s">
        <v>5318</v>
      </c>
      <c r="F710" s="358" t="s">
        <v>937</v>
      </c>
      <c r="G710" s="358">
        <v>13.2</v>
      </c>
      <c r="H710" s="358" t="s">
        <v>4264</v>
      </c>
      <c r="I710" s="358" t="s">
        <v>2692</v>
      </c>
      <c r="J710" s="358" t="s">
        <v>4834</v>
      </c>
      <c r="K710" s="358" t="s">
        <v>3981</v>
      </c>
      <c r="L710" s="359"/>
      <c r="M710" s="106"/>
    </row>
    <row r="711" spans="2:13" s="192" customFormat="1" x14ac:dyDescent="0.2">
      <c r="B711" s="357" t="s">
        <v>3972</v>
      </c>
      <c r="C711" s="358" t="s">
        <v>383</v>
      </c>
      <c r="D711" s="358" t="s">
        <v>4908</v>
      </c>
      <c r="E711" s="358" t="s">
        <v>5933</v>
      </c>
      <c r="F711" s="358" t="s">
        <v>937</v>
      </c>
      <c r="G711" s="358">
        <v>13.2</v>
      </c>
      <c r="H711" s="358" t="s">
        <v>1860</v>
      </c>
      <c r="I711" s="358" t="s">
        <v>4829</v>
      </c>
      <c r="J711" s="358" t="s">
        <v>4829</v>
      </c>
      <c r="K711" s="358" t="s">
        <v>3981</v>
      </c>
      <c r="L711" s="359"/>
      <c r="M711" s="106"/>
    </row>
    <row r="712" spans="2:13" s="192" customFormat="1" x14ac:dyDescent="0.2">
      <c r="B712" s="357" t="s">
        <v>3972</v>
      </c>
      <c r="C712" s="358" t="s">
        <v>1046</v>
      </c>
      <c r="D712" s="358" t="s">
        <v>4876</v>
      </c>
      <c r="E712" s="358" t="s">
        <v>5438</v>
      </c>
      <c r="F712" s="358" t="s">
        <v>858</v>
      </c>
      <c r="G712" s="358">
        <v>220</v>
      </c>
      <c r="H712" s="358" t="s">
        <v>2243</v>
      </c>
      <c r="I712" s="358" t="s">
        <v>2243</v>
      </c>
      <c r="J712" s="358" t="s">
        <v>4831</v>
      </c>
      <c r="K712" s="358" t="s">
        <v>4190</v>
      </c>
      <c r="L712" s="359"/>
      <c r="M712" s="106"/>
    </row>
    <row r="713" spans="2:13" s="192" customFormat="1" x14ac:dyDescent="0.2">
      <c r="B713" s="357" t="s">
        <v>3972</v>
      </c>
      <c r="C713" s="358" t="s">
        <v>1046</v>
      </c>
      <c r="D713" s="358" t="s">
        <v>4878</v>
      </c>
      <c r="E713" s="358" t="s">
        <v>5263</v>
      </c>
      <c r="F713" s="358" t="s">
        <v>858</v>
      </c>
      <c r="G713" s="358">
        <v>220</v>
      </c>
      <c r="H713" s="358" t="s">
        <v>2243</v>
      </c>
      <c r="I713" s="358" t="s">
        <v>2243</v>
      </c>
      <c r="J713" s="358" t="s">
        <v>5382</v>
      </c>
      <c r="K713" s="358" t="s">
        <v>4190</v>
      </c>
      <c r="L713" s="359"/>
      <c r="M713" s="106"/>
    </row>
    <row r="714" spans="2:13" s="192" customFormat="1" x14ac:dyDescent="0.2">
      <c r="B714" s="357" t="s">
        <v>3972</v>
      </c>
      <c r="C714" s="358" t="s">
        <v>1046</v>
      </c>
      <c r="D714" s="358" t="s">
        <v>4880</v>
      </c>
      <c r="E714" s="358" t="s">
        <v>5838</v>
      </c>
      <c r="F714" s="358" t="s">
        <v>858</v>
      </c>
      <c r="G714" s="358">
        <v>220</v>
      </c>
      <c r="H714" s="358" t="s">
        <v>2243</v>
      </c>
      <c r="I714" s="358" t="s">
        <v>4826</v>
      </c>
      <c r="J714" s="358" t="s">
        <v>4970</v>
      </c>
      <c r="K714" s="358" t="s">
        <v>4190</v>
      </c>
      <c r="L714" s="359"/>
      <c r="M714" s="106"/>
    </row>
    <row r="715" spans="2:13" s="192" customFormat="1" x14ac:dyDescent="0.2">
      <c r="B715" s="357" t="s">
        <v>3972</v>
      </c>
      <c r="C715" s="358" t="s">
        <v>1046</v>
      </c>
      <c r="D715" s="358" t="s">
        <v>4881</v>
      </c>
      <c r="E715" s="358" t="s">
        <v>5839</v>
      </c>
      <c r="F715" s="358" t="s">
        <v>858</v>
      </c>
      <c r="G715" s="358">
        <v>220</v>
      </c>
      <c r="H715" s="358" t="s">
        <v>2243</v>
      </c>
      <c r="I715" s="358" t="s">
        <v>4830</v>
      </c>
      <c r="J715" s="358" t="s">
        <v>4970</v>
      </c>
      <c r="K715" s="358" t="s">
        <v>4190</v>
      </c>
      <c r="L715" s="359"/>
      <c r="M715" s="106"/>
    </row>
    <row r="716" spans="2:13" s="192" customFormat="1" x14ac:dyDescent="0.2">
      <c r="B716" s="357" t="s">
        <v>3972</v>
      </c>
      <c r="C716" s="362" t="s">
        <v>8125</v>
      </c>
      <c r="D716" s="362" t="s">
        <v>4876</v>
      </c>
      <c r="E716" s="362" t="s">
        <v>5262</v>
      </c>
      <c r="F716" s="362" t="s">
        <v>2206</v>
      </c>
      <c r="G716" s="362">
        <v>220</v>
      </c>
      <c r="H716" s="362" t="s">
        <v>8227</v>
      </c>
      <c r="I716" s="362" t="s">
        <v>2207</v>
      </c>
      <c r="J716" s="362" t="s">
        <v>5382</v>
      </c>
      <c r="K716" s="362" t="s">
        <v>3975</v>
      </c>
      <c r="L716" s="359"/>
      <c r="M716" s="106"/>
    </row>
    <row r="717" spans="2:13" s="192" customFormat="1" x14ac:dyDescent="0.2">
      <c r="B717" s="357" t="s">
        <v>3972</v>
      </c>
      <c r="C717" s="362" t="s">
        <v>8125</v>
      </c>
      <c r="D717" s="362" t="s">
        <v>4878</v>
      </c>
      <c r="E717" s="362" t="s">
        <v>5436</v>
      </c>
      <c r="F717" s="362" t="s">
        <v>2206</v>
      </c>
      <c r="G717" s="362">
        <v>220</v>
      </c>
      <c r="H717" s="362" t="s">
        <v>8227</v>
      </c>
      <c r="I717" s="362" t="s">
        <v>8365</v>
      </c>
      <c r="J717" s="362" t="s">
        <v>4834</v>
      </c>
      <c r="K717" s="362" t="s">
        <v>3975</v>
      </c>
      <c r="L717" s="359"/>
      <c r="M717" s="106"/>
    </row>
    <row r="718" spans="2:13" s="192" customFormat="1" x14ac:dyDescent="0.2">
      <c r="B718" s="357" t="s">
        <v>3972</v>
      </c>
      <c r="C718" s="362" t="s">
        <v>8125</v>
      </c>
      <c r="D718" s="362" t="s">
        <v>4880</v>
      </c>
      <c r="E718" s="362" t="s">
        <v>5458</v>
      </c>
      <c r="F718" s="362" t="s">
        <v>2206</v>
      </c>
      <c r="G718" s="362">
        <v>220</v>
      </c>
      <c r="H718" s="362" t="s">
        <v>8227</v>
      </c>
      <c r="I718" s="362" t="s">
        <v>8365</v>
      </c>
      <c r="J718" s="362" t="s">
        <v>4834</v>
      </c>
      <c r="K718" s="362" t="s">
        <v>3975</v>
      </c>
      <c r="L718" s="359"/>
      <c r="M718" s="106"/>
    </row>
    <row r="719" spans="2:13" s="192" customFormat="1" x14ac:dyDescent="0.2">
      <c r="B719" s="357" t="s">
        <v>3972</v>
      </c>
      <c r="C719" s="362" t="s">
        <v>8125</v>
      </c>
      <c r="D719" s="362" t="s">
        <v>4881</v>
      </c>
      <c r="E719" s="362" t="s">
        <v>5811</v>
      </c>
      <c r="F719" s="362" t="s">
        <v>2206</v>
      </c>
      <c r="G719" s="362">
        <v>220</v>
      </c>
      <c r="H719" s="362" t="s">
        <v>8227</v>
      </c>
      <c r="I719" s="362" t="s">
        <v>8365</v>
      </c>
      <c r="J719" s="362" t="s">
        <v>4834</v>
      </c>
      <c r="K719" s="362" t="s">
        <v>3975</v>
      </c>
      <c r="L719" s="359"/>
      <c r="M719" s="106"/>
    </row>
    <row r="720" spans="2:13" s="192" customFormat="1" x14ac:dyDescent="0.2">
      <c r="B720" s="357" t="s">
        <v>3972</v>
      </c>
      <c r="C720" s="362" t="s">
        <v>8125</v>
      </c>
      <c r="D720" s="362" t="s">
        <v>4889</v>
      </c>
      <c r="E720" s="362" t="s">
        <v>5262</v>
      </c>
      <c r="F720" s="362" t="s">
        <v>2206</v>
      </c>
      <c r="G720" s="362">
        <v>220</v>
      </c>
      <c r="H720" s="362" t="s">
        <v>8227</v>
      </c>
      <c r="I720" s="362" t="s">
        <v>8365</v>
      </c>
      <c r="J720" s="362" t="s">
        <v>4834</v>
      </c>
      <c r="K720" s="362" t="s">
        <v>3975</v>
      </c>
      <c r="L720" s="359"/>
      <c r="M720" s="106"/>
    </row>
    <row r="721" spans="2:13" s="192" customFormat="1" x14ac:dyDescent="0.2">
      <c r="B721" s="357" t="s">
        <v>3972</v>
      </c>
      <c r="C721" s="362" t="s">
        <v>8125</v>
      </c>
      <c r="D721" s="362" t="s">
        <v>4894</v>
      </c>
      <c r="E721" s="362" t="s">
        <v>7138</v>
      </c>
      <c r="F721" s="362" t="s">
        <v>2389</v>
      </c>
      <c r="G721" s="362">
        <v>6</v>
      </c>
      <c r="H721" s="362" t="s">
        <v>8228</v>
      </c>
      <c r="I721" s="362" t="s">
        <v>4321</v>
      </c>
      <c r="J721" s="362" t="s">
        <v>4834</v>
      </c>
      <c r="K721" s="362" t="s">
        <v>3975</v>
      </c>
      <c r="L721" s="359"/>
      <c r="M721" s="106"/>
    </row>
    <row r="722" spans="2:13" s="192" customFormat="1" x14ac:dyDescent="0.2">
      <c r="B722" s="357" t="s">
        <v>3972</v>
      </c>
      <c r="C722" s="362" t="s">
        <v>8125</v>
      </c>
      <c r="D722" s="362" t="s">
        <v>4895</v>
      </c>
      <c r="E722" s="362" t="s">
        <v>8368</v>
      </c>
      <c r="F722" s="362" t="s">
        <v>2400</v>
      </c>
      <c r="G722" s="362">
        <v>6</v>
      </c>
      <c r="H722" s="362" t="s">
        <v>8228</v>
      </c>
      <c r="I722" s="362" t="s">
        <v>8378</v>
      </c>
      <c r="J722" s="362" t="s">
        <v>4834</v>
      </c>
      <c r="K722" s="362" t="s">
        <v>3975</v>
      </c>
      <c r="L722" s="359"/>
      <c r="M722" s="106"/>
    </row>
    <row r="723" spans="2:13" s="192" customFormat="1" x14ac:dyDescent="0.2">
      <c r="B723" s="357" t="s">
        <v>3972</v>
      </c>
      <c r="C723" s="362" t="s">
        <v>8125</v>
      </c>
      <c r="D723" s="362" t="s">
        <v>4896</v>
      </c>
      <c r="E723" s="362" t="s">
        <v>5271</v>
      </c>
      <c r="F723" s="362" t="s">
        <v>2422</v>
      </c>
      <c r="G723" s="362">
        <v>6</v>
      </c>
      <c r="H723" s="362" t="s">
        <v>8228</v>
      </c>
      <c r="I723" s="362" t="s">
        <v>4242</v>
      </c>
      <c r="J723" s="362" t="s">
        <v>4834</v>
      </c>
      <c r="K723" s="362" t="s">
        <v>3975</v>
      </c>
      <c r="L723" s="359"/>
      <c r="M723" s="106"/>
    </row>
    <row r="724" spans="2:13" s="192" customFormat="1" x14ac:dyDescent="0.2">
      <c r="B724" s="357" t="s">
        <v>3972</v>
      </c>
      <c r="C724" s="362" t="s">
        <v>8125</v>
      </c>
      <c r="D724" s="362" t="s">
        <v>4899</v>
      </c>
      <c r="E724" s="362" t="s">
        <v>5273</v>
      </c>
      <c r="F724" s="362" t="s">
        <v>2908</v>
      </c>
      <c r="G724" s="362">
        <v>6</v>
      </c>
      <c r="H724" s="362" t="s">
        <v>8228</v>
      </c>
      <c r="I724" s="362" t="s">
        <v>8379</v>
      </c>
      <c r="J724" s="362" t="s">
        <v>4834</v>
      </c>
      <c r="K724" s="362" t="s">
        <v>3975</v>
      </c>
      <c r="L724" s="359"/>
      <c r="M724" s="106"/>
    </row>
    <row r="725" spans="2:13" s="192" customFormat="1" x14ac:dyDescent="0.2">
      <c r="B725" s="357" t="s">
        <v>3972</v>
      </c>
      <c r="C725" s="362" t="s">
        <v>8125</v>
      </c>
      <c r="D725" s="362" t="s">
        <v>4902</v>
      </c>
      <c r="E725" s="362" t="s">
        <v>8369</v>
      </c>
      <c r="F725" s="362" t="s">
        <v>2943</v>
      </c>
      <c r="G725" s="362">
        <v>13.2</v>
      </c>
      <c r="H725" s="362" t="s">
        <v>8229</v>
      </c>
      <c r="I725" s="362" t="s">
        <v>8378</v>
      </c>
      <c r="J725" s="362" t="s">
        <v>4834</v>
      </c>
      <c r="K725" s="362" t="s">
        <v>3975</v>
      </c>
      <c r="L725" s="359"/>
      <c r="M725" s="106"/>
    </row>
    <row r="726" spans="2:13" s="192" customFormat="1" x14ac:dyDescent="0.2">
      <c r="B726" s="357" t="s">
        <v>3972</v>
      </c>
      <c r="C726" s="362" t="s">
        <v>8125</v>
      </c>
      <c r="D726" s="362" t="s">
        <v>4905</v>
      </c>
      <c r="E726" s="362" t="s">
        <v>8370</v>
      </c>
      <c r="F726" s="362" t="s">
        <v>2945</v>
      </c>
      <c r="G726" s="362">
        <v>13.2</v>
      </c>
      <c r="H726" s="362" t="s">
        <v>8229</v>
      </c>
      <c r="I726" s="362" t="s">
        <v>8379</v>
      </c>
      <c r="J726" s="362" t="s">
        <v>4834</v>
      </c>
      <c r="K726" s="362" t="s">
        <v>3975</v>
      </c>
      <c r="L726" s="359"/>
      <c r="M726" s="106"/>
    </row>
    <row r="727" spans="2:13" s="192" customFormat="1" x14ac:dyDescent="0.2">
      <c r="B727" s="357" t="s">
        <v>3972</v>
      </c>
      <c r="C727" s="362" t="s">
        <v>8125</v>
      </c>
      <c r="D727" s="362" t="s">
        <v>4908</v>
      </c>
      <c r="E727" s="358" t="s">
        <v>8371</v>
      </c>
      <c r="F727" s="362" t="s">
        <v>2949</v>
      </c>
      <c r="G727" s="362">
        <v>13.2</v>
      </c>
      <c r="H727" s="362" t="s">
        <v>8229</v>
      </c>
      <c r="I727" s="362" t="s">
        <v>8385</v>
      </c>
      <c r="J727" s="362" t="s">
        <v>4834</v>
      </c>
      <c r="K727" s="362" t="s">
        <v>3975</v>
      </c>
      <c r="L727" s="359"/>
      <c r="M727" s="106"/>
    </row>
    <row r="728" spans="2:13" s="192" customFormat="1" x14ac:dyDescent="0.2">
      <c r="B728" s="357" t="s">
        <v>3972</v>
      </c>
      <c r="C728" s="362" t="s">
        <v>8125</v>
      </c>
      <c r="D728" s="362" t="s">
        <v>4911</v>
      </c>
      <c r="E728" s="358" t="s">
        <v>8372</v>
      </c>
      <c r="F728" s="362" t="s">
        <v>2952</v>
      </c>
      <c r="G728" s="362">
        <v>13.2</v>
      </c>
      <c r="H728" s="362" t="s">
        <v>8229</v>
      </c>
      <c r="I728" s="362" t="s">
        <v>8385</v>
      </c>
      <c r="J728" s="362" t="s">
        <v>4834</v>
      </c>
      <c r="K728" s="362" t="s">
        <v>3975</v>
      </c>
      <c r="L728" s="359"/>
      <c r="M728" s="106"/>
    </row>
    <row r="729" spans="2:13" s="192" customFormat="1" x14ac:dyDescent="0.2">
      <c r="B729" s="357" t="s">
        <v>3972</v>
      </c>
      <c r="C729" s="362" t="s">
        <v>8125</v>
      </c>
      <c r="D729" s="362" t="s">
        <v>4914</v>
      </c>
      <c r="E729" s="358" t="s">
        <v>8373</v>
      </c>
      <c r="F729" s="362" t="s">
        <v>2978</v>
      </c>
      <c r="G729" s="362">
        <v>6</v>
      </c>
      <c r="H729" s="362" t="s">
        <v>8228</v>
      </c>
      <c r="I729" s="362" t="s">
        <v>4282</v>
      </c>
      <c r="J729" s="362" t="s">
        <v>4834</v>
      </c>
      <c r="K729" s="362" t="s">
        <v>3975</v>
      </c>
      <c r="L729" s="359"/>
      <c r="M729" s="106"/>
    </row>
    <row r="730" spans="2:13" s="192" customFormat="1" x14ac:dyDescent="0.2">
      <c r="B730" s="357" t="s">
        <v>3972</v>
      </c>
      <c r="C730" s="362" t="s">
        <v>8125</v>
      </c>
      <c r="D730" s="362" t="s">
        <v>4917</v>
      </c>
      <c r="E730" s="358" t="s">
        <v>8374</v>
      </c>
      <c r="F730" s="362" t="s">
        <v>2980</v>
      </c>
      <c r="G730" s="362">
        <v>6</v>
      </c>
      <c r="H730" s="362" t="s">
        <v>8228</v>
      </c>
      <c r="I730" s="362" t="s">
        <v>8380</v>
      </c>
      <c r="J730" s="362" t="s">
        <v>4834</v>
      </c>
      <c r="K730" s="362" t="s">
        <v>3975</v>
      </c>
      <c r="L730" s="359"/>
      <c r="M730" s="106"/>
    </row>
    <row r="731" spans="2:13" s="192" customFormat="1" x14ac:dyDescent="0.2">
      <c r="B731" s="357" t="s">
        <v>3972</v>
      </c>
      <c r="C731" s="362" t="s">
        <v>8125</v>
      </c>
      <c r="D731" s="362" t="s">
        <v>4920</v>
      </c>
      <c r="E731" s="362" t="s">
        <v>8375</v>
      </c>
      <c r="F731" s="362" t="s">
        <v>2982</v>
      </c>
      <c r="G731" s="362">
        <v>6</v>
      </c>
      <c r="H731" s="362" t="s">
        <v>8228</v>
      </c>
      <c r="I731" s="362" t="s">
        <v>8381</v>
      </c>
      <c r="J731" s="362" t="s">
        <v>4834</v>
      </c>
      <c r="K731" s="362" t="s">
        <v>3975</v>
      </c>
      <c r="L731" s="359"/>
      <c r="M731" s="106"/>
    </row>
    <row r="732" spans="2:13" s="192" customFormat="1" x14ac:dyDescent="0.2">
      <c r="B732" s="357" t="s">
        <v>3972</v>
      </c>
      <c r="C732" s="362" t="s">
        <v>8125</v>
      </c>
      <c r="D732" s="362" t="s">
        <v>4923</v>
      </c>
      <c r="E732" s="362" t="s">
        <v>6083</v>
      </c>
      <c r="F732" s="362" t="s">
        <v>2911</v>
      </c>
      <c r="G732" s="362">
        <v>6</v>
      </c>
      <c r="H732" s="362" t="s">
        <v>8228</v>
      </c>
      <c r="I732" s="362" t="s">
        <v>8382</v>
      </c>
      <c r="J732" s="362" t="s">
        <v>4834</v>
      </c>
      <c r="K732" s="362" t="s">
        <v>3975</v>
      </c>
      <c r="L732" s="359"/>
      <c r="M732" s="106"/>
    </row>
    <row r="733" spans="2:13" s="192" customFormat="1" x14ac:dyDescent="0.2">
      <c r="B733" s="357" t="s">
        <v>3972</v>
      </c>
      <c r="C733" s="362" t="s">
        <v>8125</v>
      </c>
      <c r="D733" s="362" t="s">
        <v>4926</v>
      </c>
      <c r="E733" s="362" t="s">
        <v>6999</v>
      </c>
      <c r="F733" s="362" t="s">
        <v>2915</v>
      </c>
      <c r="G733" s="362">
        <v>13.2</v>
      </c>
      <c r="H733" s="362" t="s">
        <v>8229</v>
      </c>
      <c r="I733" s="362" t="s">
        <v>5609</v>
      </c>
      <c r="J733" s="362" t="s">
        <v>4834</v>
      </c>
      <c r="K733" s="362" t="s">
        <v>3975</v>
      </c>
      <c r="L733" s="359"/>
      <c r="M733" s="106"/>
    </row>
    <row r="734" spans="2:13" s="192" customFormat="1" x14ac:dyDescent="0.2">
      <c r="B734" s="357" t="s">
        <v>3972</v>
      </c>
      <c r="C734" s="362" t="s">
        <v>8125</v>
      </c>
      <c r="D734" s="362" t="s">
        <v>4929</v>
      </c>
      <c r="E734" s="362" t="s">
        <v>6803</v>
      </c>
      <c r="F734" s="362" t="s">
        <v>2918</v>
      </c>
      <c r="G734" s="362">
        <v>13.2</v>
      </c>
      <c r="H734" s="362" t="s">
        <v>8229</v>
      </c>
      <c r="I734" s="362" t="s">
        <v>8383</v>
      </c>
      <c r="J734" s="362" t="s">
        <v>4834</v>
      </c>
      <c r="K734" s="362" t="s">
        <v>3975</v>
      </c>
      <c r="L734" s="359"/>
      <c r="M734" s="106"/>
    </row>
    <row r="735" spans="2:13" s="192" customFormat="1" x14ac:dyDescent="0.2">
      <c r="B735" s="357" t="s">
        <v>3972</v>
      </c>
      <c r="C735" s="362" t="s">
        <v>8125</v>
      </c>
      <c r="D735" s="362" t="s">
        <v>4932</v>
      </c>
      <c r="E735" s="362" t="s">
        <v>8376</v>
      </c>
      <c r="F735" s="362" t="s">
        <v>2921</v>
      </c>
      <c r="G735" s="362">
        <v>13.2</v>
      </c>
      <c r="H735" s="362" t="s">
        <v>8229</v>
      </c>
      <c r="I735" s="362" t="s">
        <v>8384</v>
      </c>
      <c r="J735" s="362" t="s">
        <v>4834</v>
      </c>
      <c r="K735" s="362" t="s">
        <v>3975</v>
      </c>
      <c r="L735" s="359"/>
      <c r="M735" s="106"/>
    </row>
    <row r="736" spans="2:13" s="192" customFormat="1" x14ac:dyDescent="0.2">
      <c r="B736" s="357" t="s">
        <v>3972</v>
      </c>
      <c r="C736" s="362" t="s">
        <v>8125</v>
      </c>
      <c r="D736" s="362" t="s">
        <v>4935</v>
      </c>
      <c r="E736" s="362" t="s">
        <v>5347</v>
      </c>
      <c r="F736" s="362" t="s">
        <v>3036</v>
      </c>
      <c r="G736" s="362">
        <v>13.2</v>
      </c>
      <c r="H736" s="362" t="s">
        <v>8229</v>
      </c>
      <c r="I736" s="362" t="s">
        <v>8382</v>
      </c>
      <c r="J736" s="362" t="s">
        <v>4834</v>
      </c>
      <c r="K736" s="362" t="s">
        <v>3975</v>
      </c>
      <c r="L736" s="359"/>
      <c r="M736" s="106"/>
    </row>
    <row r="737" spans="2:13" s="192" customFormat="1" x14ac:dyDescent="0.2">
      <c r="B737" s="357" t="s">
        <v>3972</v>
      </c>
      <c r="C737" s="362" t="s">
        <v>8125</v>
      </c>
      <c r="D737" s="362" t="s">
        <v>4938</v>
      </c>
      <c r="E737" s="358" t="s">
        <v>8377</v>
      </c>
      <c r="F737" s="362" t="s">
        <v>3759</v>
      </c>
      <c r="G737" s="362">
        <v>13.2</v>
      </c>
      <c r="H737" s="362" t="s">
        <v>8229</v>
      </c>
      <c r="I737" s="362" t="s">
        <v>8386</v>
      </c>
      <c r="J737" s="362" t="s">
        <v>4834</v>
      </c>
      <c r="K737" s="362" t="s">
        <v>3975</v>
      </c>
      <c r="L737" s="359"/>
      <c r="M737" s="106"/>
    </row>
    <row r="738" spans="2:13" s="192" customFormat="1" x14ac:dyDescent="0.2">
      <c r="B738" s="357" t="s">
        <v>3972</v>
      </c>
      <c r="C738" s="362" t="s">
        <v>8125</v>
      </c>
      <c r="D738" s="362" t="s">
        <v>4941</v>
      </c>
      <c r="E738" s="358" t="s">
        <v>6002</v>
      </c>
      <c r="F738" s="362" t="s">
        <v>3760</v>
      </c>
      <c r="G738" s="362">
        <v>13.2</v>
      </c>
      <c r="H738" s="362" t="s">
        <v>8229</v>
      </c>
      <c r="I738" s="362" t="s">
        <v>8387</v>
      </c>
      <c r="J738" s="362" t="s">
        <v>4834</v>
      </c>
      <c r="K738" s="362" t="s">
        <v>3975</v>
      </c>
      <c r="L738" s="359"/>
      <c r="M738" s="106"/>
    </row>
    <row r="739" spans="2:13" s="192" customFormat="1" x14ac:dyDescent="0.2">
      <c r="B739" s="357" t="s">
        <v>3972</v>
      </c>
      <c r="C739" s="362" t="s">
        <v>8125</v>
      </c>
      <c r="D739" s="362" t="s">
        <v>4944</v>
      </c>
      <c r="E739" s="358" t="s">
        <v>5365</v>
      </c>
      <c r="F739" s="362" t="s">
        <v>3762</v>
      </c>
      <c r="G739" s="362">
        <v>13.2</v>
      </c>
      <c r="H739" s="362" t="s">
        <v>8229</v>
      </c>
      <c r="I739" s="362" t="s">
        <v>8388</v>
      </c>
      <c r="J739" s="362" t="s">
        <v>4834</v>
      </c>
      <c r="K739" s="362" t="s">
        <v>3975</v>
      </c>
      <c r="L739" s="359"/>
      <c r="M739" s="106"/>
    </row>
    <row r="740" spans="2:13" s="192" customFormat="1" x14ac:dyDescent="0.2">
      <c r="B740" s="357" t="s">
        <v>3972</v>
      </c>
      <c r="C740" s="358" t="s">
        <v>4815</v>
      </c>
      <c r="D740" s="366" t="s">
        <v>4876</v>
      </c>
      <c r="E740" s="358" t="s">
        <v>5262</v>
      </c>
      <c r="F740" s="372" t="s">
        <v>941</v>
      </c>
      <c r="G740" s="358">
        <v>220</v>
      </c>
      <c r="H740" s="358" t="s">
        <v>8389</v>
      </c>
      <c r="I740" s="358" t="s">
        <v>4278</v>
      </c>
      <c r="J740" s="367" t="s">
        <v>4834</v>
      </c>
      <c r="K740" s="362" t="s">
        <v>3975</v>
      </c>
      <c r="L740" s="371"/>
      <c r="M740" s="106"/>
    </row>
    <row r="741" spans="2:13" s="192" customFormat="1" x14ac:dyDescent="0.2">
      <c r="B741" s="357" t="s">
        <v>3972</v>
      </c>
      <c r="C741" s="358" t="s">
        <v>4815</v>
      </c>
      <c r="D741" s="366" t="s">
        <v>4878</v>
      </c>
      <c r="E741" s="358" t="s">
        <v>5436</v>
      </c>
      <c r="F741" s="372" t="s">
        <v>941</v>
      </c>
      <c r="G741" s="358">
        <v>220</v>
      </c>
      <c r="H741" s="358" t="s">
        <v>8389</v>
      </c>
      <c r="I741" s="358" t="s">
        <v>4249</v>
      </c>
      <c r="J741" s="367" t="s">
        <v>4834</v>
      </c>
      <c r="K741" s="362" t="s">
        <v>3975</v>
      </c>
      <c r="L741" s="371"/>
      <c r="M741" s="106"/>
    </row>
    <row r="742" spans="2:13" s="192" customFormat="1" x14ac:dyDescent="0.2">
      <c r="B742" s="357" t="s">
        <v>3972</v>
      </c>
      <c r="C742" s="365" t="s">
        <v>1052</v>
      </c>
      <c r="D742" s="362" t="s">
        <v>4826</v>
      </c>
      <c r="E742" s="362" t="s">
        <v>4836</v>
      </c>
      <c r="F742" s="366" t="s">
        <v>932</v>
      </c>
      <c r="G742" s="362">
        <v>110</v>
      </c>
      <c r="H742" s="362" t="s">
        <v>4837</v>
      </c>
      <c r="I742" s="362" t="s">
        <v>2440</v>
      </c>
      <c r="J742" s="362" t="s">
        <v>4829</v>
      </c>
      <c r="K742" s="362" t="s">
        <v>3975</v>
      </c>
      <c r="L742" s="359"/>
      <c r="M742" s="106"/>
    </row>
    <row r="743" spans="2:13" s="192" customFormat="1" x14ac:dyDescent="0.2">
      <c r="B743" s="357" t="s">
        <v>3972</v>
      </c>
      <c r="C743" s="362" t="s">
        <v>8129</v>
      </c>
      <c r="D743" s="366" t="s">
        <v>4876</v>
      </c>
      <c r="E743" s="362" t="s">
        <v>5503</v>
      </c>
      <c r="F743" s="362" t="s">
        <v>908</v>
      </c>
      <c r="G743" s="362">
        <v>220</v>
      </c>
      <c r="H743" s="362" t="s">
        <v>8238</v>
      </c>
      <c r="I743" s="362" t="s">
        <v>4278</v>
      </c>
      <c r="J743" s="362" t="s">
        <v>4834</v>
      </c>
      <c r="K743" s="362" t="s">
        <v>3975</v>
      </c>
      <c r="L743" s="359"/>
      <c r="M743" s="106"/>
    </row>
    <row r="744" spans="2:13" s="192" customFormat="1" x14ac:dyDescent="0.2">
      <c r="B744" s="357" t="s">
        <v>3972</v>
      </c>
      <c r="C744" s="362" t="s">
        <v>8129</v>
      </c>
      <c r="D744" s="366" t="s">
        <v>4878</v>
      </c>
      <c r="E744" s="362" t="s">
        <v>5262</v>
      </c>
      <c r="F744" s="362" t="s">
        <v>908</v>
      </c>
      <c r="G744" s="362">
        <v>220</v>
      </c>
      <c r="H744" s="362" t="s">
        <v>8238</v>
      </c>
      <c r="I744" s="362" t="s">
        <v>4249</v>
      </c>
      <c r="J744" s="362" t="s">
        <v>4834</v>
      </c>
      <c r="K744" s="362" t="s">
        <v>3975</v>
      </c>
      <c r="L744" s="359"/>
      <c r="M744" s="106"/>
    </row>
    <row r="745" spans="2:13" s="192" customFormat="1" x14ac:dyDescent="0.2">
      <c r="B745" s="357" t="s">
        <v>3972</v>
      </c>
      <c r="C745" s="362" t="s">
        <v>8129</v>
      </c>
      <c r="D745" s="366" t="s">
        <v>4880</v>
      </c>
      <c r="E745" s="362" t="s">
        <v>5262</v>
      </c>
      <c r="F745" s="362" t="s">
        <v>908</v>
      </c>
      <c r="G745" s="362">
        <v>220</v>
      </c>
      <c r="H745" s="362" t="s">
        <v>8238</v>
      </c>
      <c r="I745" s="362" t="s">
        <v>4264</v>
      </c>
      <c r="J745" s="362" t="s">
        <v>4834</v>
      </c>
      <c r="K745" s="362" t="s">
        <v>3975</v>
      </c>
      <c r="L745" s="359"/>
      <c r="M745" s="106"/>
    </row>
    <row r="746" spans="2:13" s="192" customFormat="1" x14ac:dyDescent="0.2">
      <c r="B746" s="357" t="s">
        <v>3972</v>
      </c>
      <c r="C746" s="362" t="s">
        <v>8129</v>
      </c>
      <c r="D746" s="366" t="s">
        <v>4881</v>
      </c>
      <c r="E746" s="362" t="s">
        <v>5263</v>
      </c>
      <c r="F746" s="362" t="s">
        <v>908</v>
      </c>
      <c r="G746" s="362">
        <v>220</v>
      </c>
      <c r="H746" s="362" t="s">
        <v>8238</v>
      </c>
      <c r="I746" s="362" t="s">
        <v>8395</v>
      </c>
      <c r="J746" s="362" t="s">
        <v>5382</v>
      </c>
      <c r="K746" s="362" t="s">
        <v>3975</v>
      </c>
      <c r="L746" s="359"/>
      <c r="M746" s="106"/>
    </row>
    <row r="747" spans="2:13" s="192" customFormat="1" x14ac:dyDescent="0.2">
      <c r="B747" s="357" t="s">
        <v>3972</v>
      </c>
      <c r="C747" s="358" t="s">
        <v>99</v>
      </c>
      <c r="D747" s="358" t="s">
        <v>4876</v>
      </c>
      <c r="E747" s="358" t="s">
        <v>5260</v>
      </c>
      <c r="F747" s="358" t="s">
        <v>937</v>
      </c>
      <c r="G747" s="358">
        <v>110</v>
      </c>
      <c r="H747" s="358" t="s">
        <v>2516</v>
      </c>
      <c r="I747" s="358" t="s">
        <v>4278</v>
      </c>
      <c r="J747" s="358" t="s">
        <v>4834</v>
      </c>
      <c r="K747" s="358" t="s">
        <v>3981</v>
      </c>
      <c r="L747" s="359"/>
      <c r="M747" s="106"/>
    </row>
    <row r="748" spans="2:13" s="192" customFormat="1" x14ac:dyDescent="0.2">
      <c r="B748" s="357" t="s">
        <v>3972</v>
      </c>
      <c r="C748" s="358" t="s">
        <v>99</v>
      </c>
      <c r="D748" s="358" t="s">
        <v>4878</v>
      </c>
      <c r="E748" s="358" t="s">
        <v>5541</v>
      </c>
      <c r="F748" s="358" t="s">
        <v>937</v>
      </c>
      <c r="G748" s="358">
        <v>23</v>
      </c>
      <c r="H748" s="358" t="s">
        <v>4278</v>
      </c>
      <c r="I748" s="358" t="s">
        <v>2643</v>
      </c>
      <c r="J748" s="358" t="s">
        <v>4834</v>
      </c>
      <c r="K748" s="358" t="s">
        <v>3981</v>
      </c>
      <c r="L748" s="359"/>
      <c r="M748" s="106"/>
    </row>
    <row r="749" spans="2:13" s="192" customFormat="1" x14ac:dyDescent="0.2">
      <c r="B749" s="357" t="s">
        <v>3972</v>
      </c>
      <c r="C749" s="358" t="s">
        <v>99</v>
      </c>
      <c r="D749" s="358" t="s">
        <v>4880</v>
      </c>
      <c r="E749" s="358" t="s">
        <v>5347</v>
      </c>
      <c r="F749" s="358" t="s">
        <v>937</v>
      </c>
      <c r="G749" s="358">
        <v>23</v>
      </c>
      <c r="H749" s="358" t="s">
        <v>2643</v>
      </c>
      <c r="I749" s="358" t="s">
        <v>6031</v>
      </c>
      <c r="J749" s="358" t="s">
        <v>3974</v>
      </c>
      <c r="K749" s="358" t="s">
        <v>3981</v>
      </c>
      <c r="L749" s="359"/>
      <c r="M749" s="106"/>
    </row>
    <row r="750" spans="2:13" s="192" customFormat="1" x14ac:dyDescent="0.2">
      <c r="B750" s="357" t="s">
        <v>3972</v>
      </c>
      <c r="C750" s="358" t="s">
        <v>99</v>
      </c>
      <c r="D750" s="358" t="s">
        <v>4881</v>
      </c>
      <c r="E750" s="358" t="s">
        <v>5348</v>
      </c>
      <c r="F750" s="358" t="s">
        <v>937</v>
      </c>
      <c r="G750" s="358">
        <v>23</v>
      </c>
      <c r="H750" s="358" t="s">
        <v>2643</v>
      </c>
      <c r="I750" s="358" t="s">
        <v>6032</v>
      </c>
      <c r="J750" s="358" t="s">
        <v>3974</v>
      </c>
      <c r="K750" s="358" t="s">
        <v>3981</v>
      </c>
      <c r="L750" s="359"/>
      <c r="M750" s="106"/>
    </row>
    <row r="751" spans="2:13" s="192" customFormat="1" x14ac:dyDescent="0.2">
      <c r="B751" s="357" t="s">
        <v>3972</v>
      </c>
      <c r="C751" s="358" t="s">
        <v>99</v>
      </c>
      <c r="D751" s="358" t="s">
        <v>4889</v>
      </c>
      <c r="E751" s="358" t="s">
        <v>5365</v>
      </c>
      <c r="F751" s="358" t="s">
        <v>937</v>
      </c>
      <c r="G751" s="358">
        <v>23</v>
      </c>
      <c r="H751" s="358" t="s">
        <v>2643</v>
      </c>
      <c r="I751" s="358" t="s">
        <v>755</v>
      </c>
      <c r="J751" s="358" t="s">
        <v>3974</v>
      </c>
      <c r="K751" s="358" t="s">
        <v>3981</v>
      </c>
      <c r="L751" s="359"/>
      <c r="M751" s="106"/>
    </row>
    <row r="752" spans="2:13" s="192" customFormat="1" x14ac:dyDescent="0.2">
      <c r="B752" s="357" t="s">
        <v>3972</v>
      </c>
      <c r="C752" s="358" t="s">
        <v>99</v>
      </c>
      <c r="D752" s="358" t="s">
        <v>4894</v>
      </c>
      <c r="E752" s="358" t="s">
        <v>5998</v>
      </c>
      <c r="F752" s="358" t="s">
        <v>937</v>
      </c>
      <c r="G752" s="358">
        <v>23</v>
      </c>
      <c r="H752" s="358" t="s">
        <v>2643</v>
      </c>
      <c r="I752" s="358" t="s">
        <v>6033</v>
      </c>
      <c r="J752" s="358" t="s">
        <v>3974</v>
      </c>
      <c r="K752" s="358" t="s">
        <v>3981</v>
      </c>
      <c r="L752" s="359"/>
      <c r="M752" s="106"/>
    </row>
    <row r="753" spans="2:13" s="192" customFormat="1" x14ac:dyDescent="0.2">
      <c r="B753" s="357" t="s">
        <v>3972</v>
      </c>
      <c r="C753" s="358" t="s">
        <v>99</v>
      </c>
      <c r="D753" s="358" t="s">
        <v>4895</v>
      </c>
      <c r="E753" s="358" t="s">
        <v>5971</v>
      </c>
      <c r="F753" s="358" t="s">
        <v>937</v>
      </c>
      <c r="G753" s="358">
        <v>23</v>
      </c>
      <c r="H753" s="358" t="s">
        <v>2643</v>
      </c>
      <c r="I753" s="358" t="s">
        <v>4829</v>
      </c>
      <c r="J753" s="358" t="s">
        <v>4829</v>
      </c>
      <c r="K753" s="358" t="s">
        <v>3981</v>
      </c>
      <c r="L753" s="359"/>
      <c r="M753" s="106"/>
    </row>
    <row r="754" spans="2:13" s="192" customFormat="1" x14ac:dyDescent="0.2">
      <c r="B754" s="357" t="s">
        <v>3972</v>
      </c>
      <c r="C754" s="360" t="s">
        <v>100</v>
      </c>
      <c r="D754" s="361" t="s">
        <v>4878</v>
      </c>
      <c r="E754" s="361" t="s">
        <v>5439</v>
      </c>
      <c r="F754" s="362" t="s">
        <v>941</v>
      </c>
      <c r="G754" s="361">
        <v>62</v>
      </c>
      <c r="H754" s="361" t="s">
        <v>1716</v>
      </c>
      <c r="I754" s="361" t="s">
        <v>4278</v>
      </c>
      <c r="J754" s="361" t="s">
        <v>4834</v>
      </c>
      <c r="K754" s="361" t="s">
        <v>3975</v>
      </c>
      <c r="L754" s="359"/>
      <c r="M754" s="106"/>
    </row>
    <row r="755" spans="2:13" s="192" customFormat="1" x14ac:dyDescent="0.2">
      <c r="B755" s="357" t="s">
        <v>3972</v>
      </c>
      <c r="C755" s="360" t="s">
        <v>100</v>
      </c>
      <c r="D755" s="361" t="s">
        <v>4876</v>
      </c>
      <c r="E755" s="361" t="s">
        <v>5440</v>
      </c>
      <c r="F755" s="362" t="s">
        <v>941</v>
      </c>
      <c r="G755" s="361">
        <v>110</v>
      </c>
      <c r="H755" s="361" t="s">
        <v>1716</v>
      </c>
      <c r="I755" s="361" t="s">
        <v>4278</v>
      </c>
      <c r="J755" s="361" t="s">
        <v>4834</v>
      </c>
      <c r="K755" s="361" t="s">
        <v>3975</v>
      </c>
      <c r="L755" s="359"/>
      <c r="M755" s="106"/>
    </row>
    <row r="756" spans="2:13" s="192" customFormat="1" x14ac:dyDescent="0.2">
      <c r="B756" s="357" t="s">
        <v>3972</v>
      </c>
      <c r="C756" s="358" t="s">
        <v>101</v>
      </c>
      <c r="D756" s="358" t="s">
        <v>4876</v>
      </c>
      <c r="E756" s="358" t="s">
        <v>5840</v>
      </c>
      <c r="F756" s="358" t="s">
        <v>858</v>
      </c>
      <c r="G756" s="358">
        <v>35</v>
      </c>
      <c r="H756" s="358" t="s">
        <v>3024</v>
      </c>
      <c r="I756" s="358" t="s">
        <v>5841</v>
      </c>
      <c r="J756" s="358" t="s">
        <v>4970</v>
      </c>
      <c r="K756" s="358" t="s">
        <v>4190</v>
      </c>
      <c r="L756" s="359"/>
      <c r="M756" s="106"/>
    </row>
    <row r="757" spans="2:13" s="192" customFormat="1" x14ac:dyDescent="0.2">
      <c r="B757" s="357" t="s">
        <v>3972</v>
      </c>
      <c r="C757" s="358" t="s">
        <v>101</v>
      </c>
      <c r="D757" s="358" t="s">
        <v>4878</v>
      </c>
      <c r="E757" s="358" t="s">
        <v>5842</v>
      </c>
      <c r="F757" s="358" t="s">
        <v>858</v>
      </c>
      <c r="G757" s="358">
        <v>35</v>
      </c>
      <c r="H757" s="358" t="s">
        <v>3024</v>
      </c>
      <c r="I757" s="358" t="s">
        <v>5841</v>
      </c>
      <c r="J757" s="358" t="s">
        <v>4970</v>
      </c>
      <c r="K757" s="358" t="s">
        <v>4190</v>
      </c>
      <c r="L757" s="359"/>
      <c r="M757" s="106"/>
    </row>
    <row r="758" spans="2:13" s="192" customFormat="1" x14ac:dyDescent="0.2">
      <c r="B758" s="357" t="s">
        <v>3972</v>
      </c>
      <c r="C758" s="358" t="s">
        <v>101</v>
      </c>
      <c r="D758" s="358" t="s">
        <v>4880</v>
      </c>
      <c r="E758" s="358" t="s">
        <v>5811</v>
      </c>
      <c r="F758" s="358" t="s">
        <v>858</v>
      </c>
      <c r="G758" s="358">
        <v>220</v>
      </c>
      <c r="H758" s="358" t="s">
        <v>1482</v>
      </c>
      <c r="I758" s="358" t="s">
        <v>5417</v>
      </c>
      <c r="J758" s="358" t="s">
        <v>4834</v>
      </c>
      <c r="K758" s="358" t="s">
        <v>4190</v>
      </c>
      <c r="L758" s="359"/>
      <c r="M758" s="106"/>
    </row>
    <row r="759" spans="2:13" s="192" customFormat="1" x14ac:dyDescent="0.2">
      <c r="B759" s="357" t="s">
        <v>3972</v>
      </c>
      <c r="C759" s="358" t="s">
        <v>101</v>
      </c>
      <c r="D759" s="358" t="s">
        <v>4881</v>
      </c>
      <c r="E759" s="358" t="s">
        <v>5843</v>
      </c>
      <c r="F759" s="358" t="s">
        <v>858</v>
      </c>
      <c r="G759" s="358">
        <v>220</v>
      </c>
      <c r="H759" s="358" t="s">
        <v>1482</v>
      </c>
      <c r="I759" s="358" t="s">
        <v>5415</v>
      </c>
      <c r="J759" s="358" t="s">
        <v>4834</v>
      </c>
      <c r="K759" s="358" t="s">
        <v>4190</v>
      </c>
      <c r="L759" s="359"/>
      <c r="M759" s="106"/>
    </row>
    <row r="760" spans="2:13" s="192" customFormat="1" x14ac:dyDescent="0.2">
      <c r="B760" s="357" t="s">
        <v>3972</v>
      </c>
      <c r="C760" s="358" t="s">
        <v>101</v>
      </c>
      <c r="D760" s="358" t="s">
        <v>4889</v>
      </c>
      <c r="E760" s="358" t="s">
        <v>5457</v>
      </c>
      <c r="F760" s="358" t="s">
        <v>858</v>
      </c>
      <c r="G760" s="358">
        <v>110</v>
      </c>
      <c r="H760" s="358" t="s">
        <v>1483</v>
      </c>
      <c r="I760" s="358" t="s">
        <v>1483</v>
      </c>
      <c r="J760" s="358" t="s">
        <v>5382</v>
      </c>
      <c r="K760" s="358" t="s">
        <v>3981</v>
      </c>
      <c r="L760" s="359"/>
      <c r="M760" s="106"/>
    </row>
    <row r="761" spans="2:13" s="192" customFormat="1" x14ac:dyDescent="0.2">
      <c r="B761" s="357" t="s">
        <v>3972</v>
      </c>
      <c r="C761" s="358" t="s">
        <v>101</v>
      </c>
      <c r="D761" s="358" t="s">
        <v>4894</v>
      </c>
      <c r="E761" s="358" t="s">
        <v>5836</v>
      </c>
      <c r="F761" s="358" t="s">
        <v>858</v>
      </c>
      <c r="G761" s="358">
        <v>110</v>
      </c>
      <c r="H761" s="358" t="s">
        <v>1483</v>
      </c>
      <c r="I761" s="358" t="s">
        <v>1483</v>
      </c>
      <c r="J761" s="358" t="s">
        <v>4831</v>
      </c>
      <c r="K761" s="358" t="s">
        <v>3981</v>
      </c>
      <c r="L761" s="359"/>
      <c r="M761" s="106"/>
    </row>
    <row r="762" spans="2:13" s="192" customFormat="1" x14ac:dyDescent="0.2">
      <c r="B762" s="357" t="s">
        <v>3972</v>
      </c>
      <c r="C762" s="358" t="s">
        <v>101</v>
      </c>
      <c r="D762" s="358" t="s">
        <v>4895</v>
      </c>
      <c r="E762" s="358" t="s">
        <v>5296</v>
      </c>
      <c r="F762" s="358" t="s">
        <v>858</v>
      </c>
      <c r="G762" s="358">
        <v>110</v>
      </c>
      <c r="H762" s="358" t="s">
        <v>1483</v>
      </c>
      <c r="I762" s="358" t="s">
        <v>5416</v>
      </c>
      <c r="J762" s="358" t="s">
        <v>4834</v>
      </c>
      <c r="K762" s="358" t="s">
        <v>3981</v>
      </c>
      <c r="L762" s="359"/>
      <c r="M762" s="106"/>
    </row>
    <row r="763" spans="2:13" s="192" customFormat="1" x14ac:dyDescent="0.2">
      <c r="B763" s="357" t="s">
        <v>3972</v>
      </c>
      <c r="C763" s="358" t="s">
        <v>101</v>
      </c>
      <c r="D763" s="358" t="s">
        <v>4896</v>
      </c>
      <c r="E763" s="358" t="s">
        <v>5844</v>
      </c>
      <c r="F763" s="358" t="s">
        <v>858</v>
      </c>
      <c r="G763" s="358">
        <v>220</v>
      </c>
      <c r="H763" s="358" t="s">
        <v>5415</v>
      </c>
      <c r="I763" s="358" t="s">
        <v>5415</v>
      </c>
      <c r="J763" s="358" t="s">
        <v>4834</v>
      </c>
      <c r="K763" s="358" t="s">
        <v>4190</v>
      </c>
      <c r="L763" s="359"/>
      <c r="M763" s="106"/>
    </row>
    <row r="764" spans="2:13" s="192" customFormat="1" x14ac:dyDescent="0.2">
      <c r="B764" s="357" t="s">
        <v>3972</v>
      </c>
      <c r="C764" s="358" t="s">
        <v>101</v>
      </c>
      <c r="D764" s="358" t="s">
        <v>4899</v>
      </c>
      <c r="E764" s="358" t="s">
        <v>5845</v>
      </c>
      <c r="F764" s="358" t="s">
        <v>858</v>
      </c>
      <c r="G764" s="358">
        <v>220</v>
      </c>
      <c r="H764" s="358" t="s">
        <v>5419</v>
      </c>
      <c r="I764" s="358" t="s">
        <v>5419</v>
      </c>
      <c r="J764" s="358" t="s">
        <v>4834</v>
      </c>
      <c r="K764" s="358" t="s">
        <v>4190</v>
      </c>
      <c r="L764" s="359"/>
      <c r="M764" s="106"/>
    </row>
    <row r="765" spans="2:13" s="192" customFormat="1" x14ac:dyDescent="0.2">
      <c r="B765" s="357" t="s">
        <v>3972</v>
      </c>
      <c r="C765" s="358" t="s">
        <v>101</v>
      </c>
      <c r="D765" s="358" t="s">
        <v>4902</v>
      </c>
      <c r="E765" s="358" t="s">
        <v>5809</v>
      </c>
      <c r="F765" s="358" t="s">
        <v>858</v>
      </c>
      <c r="G765" s="358">
        <v>220</v>
      </c>
      <c r="H765" s="358" t="s">
        <v>1482</v>
      </c>
      <c r="I765" s="358" t="s">
        <v>4826</v>
      </c>
      <c r="J765" s="358" t="s">
        <v>4970</v>
      </c>
      <c r="K765" s="358" t="s">
        <v>4190</v>
      </c>
      <c r="L765" s="359"/>
      <c r="M765" s="106"/>
    </row>
    <row r="766" spans="2:13" s="192" customFormat="1" x14ac:dyDescent="0.2">
      <c r="B766" s="357" t="s">
        <v>3972</v>
      </c>
      <c r="C766" s="358" t="s">
        <v>101</v>
      </c>
      <c r="D766" s="358" t="s">
        <v>4905</v>
      </c>
      <c r="E766" s="358" t="s">
        <v>5813</v>
      </c>
      <c r="F766" s="358" t="s">
        <v>858</v>
      </c>
      <c r="G766" s="358">
        <v>220</v>
      </c>
      <c r="H766" s="358" t="s">
        <v>1482</v>
      </c>
      <c r="I766" s="358" t="s">
        <v>5415</v>
      </c>
      <c r="J766" s="358" t="s">
        <v>4834</v>
      </c>
      <c r="K766" s="358" t="s">
        <v>4190</v>
      </c>
      <c r="L766" s="359"/>
      <c r="M766" s="106"/>
    </row>
    <row r="767" spans="2:13" s="192" customFormat="1" x14ac:dyDescent="0.2">
      <c r="B767" s="357" t="s">
        <v>3972</v>
      </c>
      <c r="C767" s="358" t="s">
        <v>101</v>
      </c>
      <c r="D767" s="358" t="s">
        <v>4908</v>
      </c>
      <c r="E767" s="358" t="s">
        <v>5458</v>
      </c>
      <c r="F767" s="358" t="s">
        <v>858</v>
      </c>
      <c r="G767" s="358">
        <v>220</v>
      </c>
      <c r="H767" s="358" t="s">
        <v>1482</v>
      </c>
      <c r="I767" s="358" t="s">
        <v>5416</v>
      </c>
      <c r="J767" s="358" t="s">
        <v>4834</v>
      </c>
      <c r="K767" s="358" t="s">
        <v>3981</v>
      </c>
      <c r="L767" s="359"/>
      <c r="M767" s="106"/>
    </row>
    <row r="768" spans="2:13" s="192" customFormat="1" x14ac:dyDescent="0.2">
      <c r="B768" s="357" t="s">
        <v>3972</v>
      </c>
      <c r="C768" s="358" t="s">
        <v>101</v>
      </c>
      <c r="D768" s="358" t="s">
        <v>4911</v>
      </c>
      <c r="E768" s="358" t="s">
        <v>5263</v>
      </c>
      <c r="F768" s="358" t="s">
        <v>858</v>
      </c>
      <c r="G768" s="358">
        <v>220</v>
      </c>
      <c r="H768" s="358" t="s">
        <v>1482</v>
      </c>
      <c r="I768" s="358" t="s">
        <v>1482</v>
      </c>
      <c r="J768" s="358" t="s">
        <v>5382</v>
      </c>
      <c r="K768" s="358" t="s">
        <v>5808</v>
      </c>
      <c r="L768" s="359"/>
      <c r="M768" s="106"/>
    </row>
    <row r="769" spans="2:13" s="192" customFormat="1" x14ac:dyDescent="0.2">
      <c r="B769" s="357" t="s">
        <v>3972</v>
      </c>
      <c r="C769" s="358" t="s">
        <v>101</v>
      </c>
      <c r="D769" s="358" t="s">
        <v>4914</v>
      </c>
      <c r="E769" s="358" t="s">
        <v>5438</v>
      </c>
      <c r="F769" s="358" t="s">
        <v>858</v>
      </c>
      <c r="G769" s="358">
        <v>220</v>
      </c>
      <c r="H769" s="358" t="s">
        <v>1482</v>
      </c>
      <c r="I769" s="358" t="s">
        <v>1482</v>
      </c>
      <c r="J769" s="358" t="s">
        <v>4831</v>
      </c>
      <c r="K769" s="358" t="s">
        <v>5808</v>
      </c>
      <c r="L769" s="359"/>
      <c r="M769" s="106"/>
    </row>
    <row r="770" spans="2:13" s="192" customFormat="1" x14ac:dyDescent="0.2">
      <c r="B770" s="357" t="s">
        <v>3972</v>
      </c>
      <c r="C770" s="358" t="s">
        <v>101</v>
      </c>
      <c r="D770" s="358" t="s">
        <v>4917</v>
      </c>
      <c r="E770" s="358" t="s">
        <v>5432</v>
      </c>
      <c r="F770" s="358" t="s">
        <v>858</v>
      </c>
      <c r="G770" s="358">
        <v>110</v>
      </c>
      <c r="H770" s="358" t="s">
        <v>1483</v>
      </c>
      <c r="I770" s="358" t="s">
        <v>1483</v>
      </c>
      <c r="J770" s="358" t="s">
        <v>4831</v>
      </c>
      <c r="K770" s="358" t="s">
        <v>3981</v>
      </c>
      <c r="L770" s="359"/>
      <c r="M770" s="106"/>
    </row>
    <row r="771" spans="2:13" s="192" customFormat="1" x14ac:dyDescent="0.2">
      <c r="B771" s="357" t="s">
        <v>3972</v>
      </c>
      <c r="C771" s="358" t="s">
        <v>101</v>
      </c>
      <c r="D771" s="358" t="s">
        <v>4920</v>
      </c>
      <c r="E771" s="358" t="s">
        <v>5433</v>
      </c>
      <c r="F771" s="358" t="s">
        <v>858</v>
      </c>
      <c r="G771" s="358">
        <v>110</v>
      </c>
      <c r="H771" s="358" t="s">
        <v>1483</v>
      </c>
      <c r="I771" s="358" t="s">
        <v>1483</v>
      </c>
      <c r="J771" s="358" t="s">
        <v>4831</v>
      </c>
      <c r="K771" s="358" t="s">
        <v>3981</v>
      </c>
      <c r="L771" s="359"/>
      <c r="M771" s="106"/>
    </row>
    <row r="772" spans="2:13" s="192" customFormat="1" x14ac:dyDescent="0.2">
      <c r="B772" s="357" t="s">
        <v>3972</v>
      </c>
      <c r="C772" s="362" t="s">
        <v>1055</v>
      </c>
      <c r="D772" s="362" t="s">
        <v>4876</v>
      </c>
      <c r="E772" s="362" t="s">
        <v>5009</v>
      </c>
      <c r="F772" s="362" t="s">
        <v>985</v>
      </c>
      <c r="G772" s="362">
        <v>110</v>
      </c>
      <c r="H772" s="362" t="s">
        <v>1483</v>
      </c>
      <c r="I772" s="362" t="s">
        <v>1483</v>
      </c>
      <c r="J772" s="362" t="s">
        <v>4831</v>
      </c>
      <c r="K772" s="362" t="s">
        <v>3981</v>
      </c>
      <c r="L772" s="359"/>
      <c r="M772" s="106"/>
    </row>
    <row r="773" spans="2:13" s="192" customFormat="1" x14ac:dyDescent="0.2">
      <c r="B773" s="357" t="s">
        <v>3972</v>
      </c>
      <c r="C773" s="362" t="s">
        <v>1055</v>
      </c>
      <c r="D773" s="362" t="s">
        <v>4878</v>
      </c>
      <c r="E773" s="362" t="s">
        <v>5013</v>
      </c>
      <c r="F773" s="362" t="s">
        <v>985</v>
      </c>
      <c r="G773" s="362">
        <v>110</v>
      </c>
      <c r="H773" s="362" t="s">
        <v>1483</v>
      </c>
      <c r="I773" s="362" t="s">
        <v>1483</v>
      </c>
      <c r="J773" s="362" t="s">
        <v>4831</v>
      </c>
      <c r="K773" s="362" t="s">
        <v>3981</v>
      </c>
      <c r="L773" s="359"/>
      <c r="M773" s="106"/>
    </row>
    <row r="774" spans="2:13" s="192" customFormat="1" x14ac:dyDescent="0.2">
      <c r="B774" s="357" t="s">
        <v>3972</v>
      </c>
      <c r="C774" s="358" t="s">
        <v>8130</v>
      </c>
      <c r="D774" s="366" t="s">
        <v>4876</v>
      </c>
      <c r="E774" s="358" t="s">
        <v>5262</v>
      </c>
      <c r="F774" s="363" t="s">
        <v>935</v>
      </c>
      <c r="G774" s="358">
        <v>220</v>
      </c>
      <c r="H774" s="358" t="s">
        <v>8240</v>
      </c>
      <c r="I774" s="358" t="s">
        <v>4278</v>
      </c>
      <c r="J774" s="367" t="s">
        <v>4834</v>
      </c>
      <c r="K774" s="362" t="s">
        <v>3975</v>
      </c>
      <c r="L774" s="371"/>
      <c r="M774" s="106"/>
    </row>
    <row r="775" spans="2:13" s="192" customFormat="1" x14ac:dyDescent="0.2">
      <c r="B775" s="357" t="s">
        <v>3972</v>
      </c>
      <c r="C775" s="362" t="s">
        <v>372</v>
      </c>
      <c r="D775" s="362" t="s">
        <v>4962</v>
      </c>
      <c r="E775" s="362" t="s">
        <v>4897</v>
      </c>
      <c r="F775" s="362" t="s">
        <v>985</v>
      </c>
      <c r="G775" s="362">
        <v>12</v>
      </c>
      <c r="H775" s="362" t="s">
        <v>1486</v>
      </c>
      <c r="I775" s="362" t="s">
        <v>4898</v>
      </c>
      <c r="J775" s="362" t="s">
        <v>3974</v>
      </c>
      <c r="K775" s="362" t="s">
        <v>3981</v>
      </c>
      <c r="L775" s="359"/>
      <c r="M775" s="106"/>
    </row>
    <row r="776" spans="2:13" s="192" customFormat="1" x14ac:dyDescent="0.2">
      <c r="B776" s="357" t="s">
        <v>3972</v>
      </c>
      <c r="C776" s="362" t="s">
        <v>372</v>
      </c>
      <c r="D776" s="362" t="s">
        <v>4965</v>
      </c>
      <c r="E776" s="362" t="s">
        <v>4900</v>
      </c>
      <c r="F776" s="362" t="s">
        <v>985</v>
      </c>
      <c r="G776" s="362">
        <v>12</v>
      </c>
      <c r="H776" s="362" t="s">
        <v>1486</v>
      </c>
      <c r="I776" s="362" t="s">
        <v>4901</v>
      </c>
      <c r="J776" s="362" t="s">
        <v>3974</v>
      </c>
      <c r="K776" s="362" t="s">
        <v>3981</v>
      </c>
      <c r="L776" s="359"/>
      <c r="M776" s="106"/>
    </row>
    <row r="777" spans="2:13" s="192" customFormat="1" x14ac:dyDescent="0.2">
      <c r="B777" s="357" t="s">
        <v>3972</v>
      </c>
      <c r="C777" s="362" t="s">
        <v>372</v>
      </c>
      <c r="D777" s="362" t="s">
        <v>4968</v>
      </c>
      <c r="E777" s="362" t="s">
        <v>4903</v>
      </c>
      <c r="F777" s="362" t="s">
        <v>985</v>
      </c>
      <c r="G777" s="362">
        <v>12</v>
      </c>
      <c r="H777" s="362" t="s">
        <v>1486</v>
      </c>
      <c r="I777" s="362" t="s">
        <v>4904</v>
      </c>
      <c r="J777" s="362" t="s">
        <v>3974</v>
      </c>
      <c r="K777" s="362" t="s">
        <v>3981</v>
      </c>
      <c r="L777" s="359"/>
      <c r="M777" s="106"/>
    </row>
    <row r="778" spans="2:13" s="192" customFormat="1" x14ac:dyDescent="0.2">
      <c r="B778" s="357" t="s">
        <v>3972</v>
      </c>
      <c r="C778" s="362" t="s">
        <v>372</v>
      </c>
      <c r="D778" s="362" t="s">
        <v>4971</v>
      </c>
      <c r="E778" s="362" t="s">
        <v>4906</v>
      </c>
      <c r="F778" s="362" t="s">
        <v>985</v>
      </c>
      <c r="G778" s="362">
        <v>12</v>
      </c>
      <c r="H778" s="362" t="s">
        <v>1486</v>
      </c>
      <c r="I778" s="362" t="s">
        <v>4907</v>
      </c>
      <c r="J778" s="362" t="s">
        <v>3974</v>
      </c>
      <c r="K778" s="362" t="s">
        <v>3981</v>
      </c>
      <c r="L778" s="359"/>
      <c r="M778" s="106"/>
    </row>
    <row r="779" spans="2:13" s="192" customFormat="1" x14ac:dyDescent="0.2">
      <c r="B779" s="357" t="s">
        <v>3972</v>
      </c>
      <c r="C779" s="362" t="s">
        <v>372</v>
      </c>
      <c r="D779" s="362" t="s">
        <v>4973</v>
      </c>
      <c r="E779" s="362" t="s">
        <v>4909</v>
      </c>
      <c r="F779" s="362" t="s">
        <v>985</v>
      </c>
      <c r="G779" s="362">
        <v>12</v>
      </c>
      <c r="H779" s="362" t="s">
        <v>1486</v>
      </c>
      <c r="I779" s="362" t="s">
        <v>4910</v>
      </c>
      <c r="J779" s="362" t="s">
        <v>3974</v>
      </c>
      <c r="K779" s="362" t="s">
        <v>3981</v>
      </c>
      <c r="L779" s="359"/>
      <c r="M779" s="106"/>
    </row>
    <row r="780" spans="2:13" s="192" customFormat="1" x14ac:dyDescent="0.2">
      <c r="B780" s="357" t="s">
        <v>3972</v>
      </c>
      <c r="C780" s="362" t="s">
        <v>372</v>
      </c>
      <c r="D780" s="362" t="s">
        <v>4975</v>
      </c>
      <c r="E780" s="362" t="s">
        <v>4912</v>
      </c>
      <c r="F780" s="362" t="s">
        <v>985</v>
      </c>
      <c r="G780" s="362">
        <v>12</v>
      </c>
      <c r="H780" s="362" t="s">
        <v>1486</v>
      </c>
      <c r="I780" s="362" t="s">
        <v>4913</v>
      </c>
      <c r="J780" s="362" t="s">
        <v>3974</v>
      </c>
      <c r="K780" s="362" t="s">
        <v>3975</v>
      </c>
      <c r="L780" s="359"/>
      <c r="M780" s="106"/>
    </row>
    <row r="781" spans="2:13" s="192" customFormat="1" x14ac:dyDescent="0.2">
      <c r="B781" s="357" t="s">
        <v>3972</v>
      </c>
      <c r="C781" s="362" t="s">
        <v>372</v>
      </c>
      <c r="D781" s="362" t="s">
        <v>4977</v>
      </c>
      <c r="E781" s="362" t="s">
        <v>4969</v>
      </c>
      <c r="F781" s="362" t="s">
        <v>985</v>
      </c>
      <c r="G781" s="362">
        <v>12</v>
      </c>
      <c r="H781" s="362" t="s">
        <v>1486</v>
      </c>
      <c r="I781" s="362" t="s">
        <v>4969</v>
      </c>
      <c r="J781" s="358" t="s">
        <v>4970</v>
      </c>
      <c r="K781" s="362" t="s">
        <v>3981</v>
      </c>
      <c r="L781" s="359"/>
      <c r="M781" s="106"/>
    </row>
    <row r="782" spans="2:13" s="192" customFormat="1" x14ac:dyDescent="0.2">
      <c r="B782" s="357" t="s">
        <v>3972</v>
      </c>
      <c r="C782" s="362" t="s">
        <v>372</v>
      </c>
      <c r="D782" s="362" t="s">
        <v>4979</v>
      </c>
      <c r="E782" s="362" t="s">
        <v>5040</v>
      </c>
      <c r="F782" s="362" t="s">
        <v>985</v>
      </c>
      <c r="G782" s="362">
        <v>12</v>
      </c>
      <c r="H782" s="362" t="s">
        <v>1486</v>
      </c>
      <c r="I782" s="362" t="s">
        <v>1486</v>
      </c>
      <c r="J782" s="362" t="s">
        <v>4831</v>
      </c>
      <c r="K782" s="362" t="s">
        <v>3981</v>
      </c>
      <c r="L782" s="359"/>
      <c r="M782" s="106"/>
    </row>
    <row r="783" spans="2:13" s="192" customFormat="1" x14ac:dyDescent="0.2">
      <c r="B783" s="357" t="s">
        <v>3972</v>
      </c>
      <c r="C783" s="362" t="s">
        <v>372</v>
      </c>
      <c r="D783" s="362" t="s">
        <v>4981</v>
      </c>
      <c r="E783" s="362" t="s">
        <v>5010</v>
      </c>
      <c r="F783" s="362" t="s">
        <v>985</v>
      </c>
      <c r="G783" s="362">
        <v>12</v>
      </c>
      <c r="H783" s="362" t="s">
        <v>4278</v>
      </c>
      <c r="I783" s="362" t="s">
        <v>1486</v>
      </c>
      <c r="J783" s="362" t="s">
        <v>4834</v>
      </c>
      <c r="K783" s="362" t="s">
        <v>3981</v>
      </c>
      <c r="L783" s="359"/>
      <c r="M783" s="106"/>
    </row>
    <row r="784" spans="2:13" s="192" customFormat="1" x14ac:dyDescent="0.2">
      <c r="B784" s="357" t="s">
        <v>3972</v>
      </c>
      <c r="C784" s="362" t="s">
        <v>372</v>
      </c>
      <c r="D784" s="362" t="s">
        <v>4983</v>
      </c>
      <c r="E784" s="362" t="s">
        <v>5012</v>
      </c>
      <c r="F784" s="362" t="s">
        <v>985</v>
      </c>
      <c r="G784" s="362">
        <v>12</v>
      </c>
      <c r="H784" s="362" t="s">
        <v>4265</v>
      </c>
      <c r="I784" s="362" t="s">
        <v>1486</v>
      </c>
      <c r="J784" s="362" t="s">
        <v>4834</v>
      </c>
      <c r="K784" s="362" t="s">
        <v>3981</v>
      </c>
      <c r="L784" s="359"/>
      <c r="M784" s="106"/>
    </row>
    <row r="785" spans="2:13" s="192" customFormat="1" x14ac:dyDescent="0.2">
      <c r="B785" s="357" t="s">
        <v>3972</v>
      </c>
      <c r="C785" s="362" t="s">
        <v>372</v>
      </c>
      <c r="D785" s="362" t="s">
        <v>4899</v>
      </c>
      <c r="E785" s="362" t="s">
        <v>4921</v>
      </c>
      <c r="F785" s="362" t="s">
        <v>985</v>
      </c>
      <c r="G785" s="362">
        <v>23</v>
      </c>
      <c r="H785" s="362" t="s">
        <v>1485</v>
      </c>
      <c r="I785" s="362" t="s">
        <v>4922</v>
      </c>
      <c r="J785" s="362" t="s">
        <v>3974</v>
      </c>
      <c r="K785" s="362" t="s">
        <v>3981</v>
      </c>
      <c r="L785" s="359"/>
      <c r="M785" s="106"/>
    </row>
    <row r="786" spans="2:13" s="192" customFormat="1" x14ac:dyDescent="0.2">
      <c r="B786" s="357" t="s">
        <v>3972</v>
      </c>
      <c r="C786" s="362" t="s">
        <v>372</v>
      </c>
      <c r="D786" s="362" t="s">
        <v>4902</v>
      </c>
      <c r="E786" s="362" t="s">
        <v>4924</v>
      </c>
      <c r="F786" s="362" t="s">
        <v>985</v>
      </c>
      <c r="G786" s="362">
        <v>23</v>
      </c>
      <c r="H786" s="362" t="s">
        <v>1485</v>
      </c>
      <c r="I786" s="362" t="s">
        <v>4925</v>
      </c>
      <c r="J786" s="362" t="s">
        <v>3974</v>
      </c>
      <c r="K786" s="362" t="s">
        <v>3981</v>
      </c>
      <c r="L786" s="359"/>
      <c r="M786" s="106"/>
    </row>
    <row r="787" spans="2:13" s="192" customFormat="1" x14ac:dyDescent="0.2">
      <c r="B787" s="357" t="s">
        <v>3972</v>
      </c>
      <c r="C787" s="362" t="s">
        <v>372</v>
      </c>
      <c r="D787" s="362" t="s">
        <v>4905</v>
      </c>
      <c r="E787" s="362" t="s">
        <v>4927</v>
      </c>
      <c r="F787" s="362" t="s">
        <v>985</v>
      </c>
      <c r="G787" s="362">
        <v>23</v>
      </c>
      <c r="H787" s="362" t="s">
        <v>1485</v>
      </c>
      <c r="I787" s="362" t="s">
        <v>4928</v>
      </c>
      <c r="J787" s="362" t="s">
        <v>3974</v>
      </c>
      <c r="K787" s="362" t="s">
        <v>3981</v>
      </c>
      <c r="L787" s="359"/>
      <c r="M787" s="106"/>
    </row>
    <row r="788" spans="2:13" s="192" customFormat="1" x14ac:dyDescent="0.2">
      <c r="B788" s="357" t="s">
        <v>3972</v>
      </c>
      <c r="C788" s="362" t="s">
        <v>372</v>
      </c>
      <c r="D788" s="362" t="s">
        <v>4908</v>
      </c>
      <c r="E788" s="362" t="s">
        <v>4930</v>
      </c>
      <c r="F788" s="362" t="s">
        <v>985</v>
      </c>
      <c r="G788" s="362">
        <v>23</v>
      </c>
      <c r="H788" s="362" t="s">
        <v>1485</v>
      </c>
      <c r="I788" s="362" t="s">
        <v>4931</v>
      </c>
      <c r="J788" s="362" t="s">
        <v>3974</v>
      </c>
      <c r="K788" s="362" t="s">
        <v>3981</v>
      </c>
      <c r="L788" s="359"/>
      <c r="M788" s="106"/>
    </row>
    <row r="789" spans="2:13" s="192" customFormat="1" x14ac:dyDescent="0.2">
      <c r="B789" s="357" t="s">
        <v>3972</v>
      </c>
      <c r="C789" s="362" t="s">
        <v>372</v>
      </c>
      <c r="D789" s="362" t="s">
        <v>4911</v>
      </c>
      <c r="E789" s="362" t="s">
        <v>5041</v>
      </c>
      <c r="F789" s="362" t="s">
        <v>985</v>
      </c>
      <c r="G789" s="362">
        <v>23</v>
      </c>
      <c r="H789" s="362" t="s">
        <v>1485</v>
      </c>
      <c r="I789" s="362" t="s">
        <v>4934</v>
      </c>
      <c r="J789" s="362" t="s">
        <v>3974</v>
      </c>
      <c r="K789" s="362" t="s">
        <v>3981</v>
      </c>
      <c r="L789" s="359"/>
      <c r="M789" s="106"/>
    </row>
    <row r="790" spans="2:13" s="192" customFormat="1" x14ac:dyDescent="0.2">
      <c r="B790" s="357" t="s">
        <v>3972</v>
      </c>
      <c r="C790" s="362" t="s">
        <v>372</v>
      </c>
      <c r="D790" s="362" t="s">
        <v>4914</v>
      </c>
      <c r="E790" s="362" t="s">
        <v>5042</v>
      </c>
      <c r="F790" s="362" t="s">
        <v>985</v>
      </c>
      <c r="G790" s="362">
        <v>23</v>
      </c>
      <c r="H790" s="362" t="s">
        <v>1485</v>
      </c>
      <c r="I790" s="362" t="s">
        <v>4937</v>
      </c>
      <c r="J790" s="362" t="s">
        <v>3974</v>
      </c>
      <c r="K790" s="362" t="s">
        <v>3975</v>
      </c>
      <c r="L790" s="359"/>
      <c r="M790" s="106"/>
    </row>
    <row r="791" spans="2:13" s="192" customFormat="1" x14ac:dyDescent="0.2">
      <c r="B791" s="357" t="s">
        <v>3972</v>
      </c>
      <c r="C791" s="362" t="s">
        <v>372</v>
      </c>
      <c r="D791" s="362" t="s">
        <v>4917</v>
      </c>
      <c r="E791" s="362" t="s">
        <v>5043</v>
      </c>
      <c r="F791" s="362" t="s">
        <v>985</v>
      </c>
      <c r="G791" s="362">
        <v>23</v>
      </c>
      <c r="H791" s="362" t="s">
        <v>1485</v>
      </c>
      <c r="I791" s="362" t="s">
        <v>5044</v>
      </c>
      <c r="J791" s="362" t="s">
        <v>3974</v>
      </c>
      <c r="K791" s="362" t="s">
        <v>3975</v>
      </c>
      <c r="L791" s="359"/>
      <c r="M791" s="106"/>
    </row>
    <row r="792" spans="2:13" s="192" customFormat="1" x14ac:dyDescent="0.2">
      <c r="B792" s="357" t="s">
        <v>3972</v>
      </c>
      <c r="C792" s="362" t="s">
        <v>372</v>
      </c>
      <c r="D792" s="362" t="s">
        <v>4920</v>
      </c>
      <c r="E792" s="362" t="s">
        <v>4945</v>
      </c>
      <c r="F792" s="362" t="s">
        <v>985</v>
      </c>
      <c r="G792" s="362">
        <v>23</v>
      </c>
      <c r="H792" s="362" t="s">
        <v>1485</v>
      </c>
      <c r="I792" s="362" t="s">
        <v>4946</v>
      </c>
      <c r="J792" s="362" t="s">
        <v>3974</v>
      </c>
      <c r="K792" s="362" t="s">
        <v>3981</v>
      </c>
      <c r="L792" s="359"/>
      <c r="M792" s="106"/>
    </row>
    <row r="793" spans="2:13" s="192" customFormat="1" x14ac:dyDescent="0.2">
      <c r="B793" s="357" t="s">
        <v>3972</v>
      </c>
      <c r="C793" s="362" t="s">
        <v>372</v>
      </c>
      <c r="D793" s="362" t="s">
        <v>4923</v>
      </c>
      <c r="E793" s="362" t="s">
        <v>4948</v>
      </c>
      <c r="F793" s="362" t="s">
        <v>985</v>
      </c>
      <c r="G793" s="362">
        <v>23</v>
      </c>
      <c r="H793" s="362" t="s">
        <v>1485</v>
      </c>
      <c r="I793" s="362" t="s">
        <v>4949</v>
      </c>
      <c r="J793" s="362" t="s">
        <v>3974</v>
      </c>
      <c r="K793" s="362" t="s">
        <v>3981</v>
      </c>
      <c r="L793" s="359"/>
      <c r="M793" s="106"/>
    </row>
    <row r="794" spans="2:13" s="192" customFormat="1" x14ac:dyDescent="0.2">
      <c r="B794" s="357" t="s">
        <v>3972</v>
      </c>
      <c r="C794" s="362" t="s">
        <v>372</v>
      </c>
      <c r="D794" s="362" t="s">
        <v>4926</v>
      </c>
      <c r="E794" s="362" t="s">
        <v>5045</v>
      </c>
      <c r="F794" s="362" t="s">
        <v>985</v>
      </c>
      <c r="G794" s="362">
        <v>23</v>
      </c>
      <c r="H794" s="362" t="s">
        <v>1485</v>
      </c>
      <c r="I794" s="362" t="s">
        <v>5046</v>
      </c>
      <c r="J794" s="362" t="s">
        <v>3974</v>
      </c>
      <c r="K794" s="362" t="s">
        <v>3981</v>
      </c>
      <c r="L794" s="359"/>
      <c r="M794" s="106"/>
    </row>
    <row r="795" spans="2:13" s="192" customFormat="1" x14ac:dyDescent="0.2">
      <c r="B795" s="357" t="s">
        <v>3972</v>
      </c>
      <c r="C795" s="362" t="s">
        <v>372</v>
      </c>
      <c r="D795" s="362" t="s">
        <v>4929</v>
      </c>
      <c r="E795" s="362" t="s">
        <v>5047</v>
      </c>
      <c r="F795" s="362" t="s">
        <v>985</v>
      </c>
      <c r="G795" s="362">
        <v>23</v>
      </c>
      <c r="H795" s="362" t="s">
        <v>1485</v>
      </c>
      <c r="I795" s="362" t="s">
        <v>5048</v>
      </c>
      <c r="J795" s="362" t="s">
        <v>3974</v>
      </c>
      <c r="K795" s="362" t="s">
        <v>3981</v>
      </c>
      <c r="L795" s="359"/>
      <c r="M795" s="106"/>
    </row>
    <row r="796" spans="2:13" s="192" customFormat="1" x14ac:dyDescent="0.2">
      <c r="B796" s="357" t="s">
        <v>3972</v>
      </c>
      <c r="C796" s="362" t="s">
        <v>372</v>
      </c>
      <c r="D796" s="362" t="s">
        <v>4932</v>
      </c>
      <c r="E796" s="362" t="s">
        <v>4974</v>
      </c>
      <c r="F796" s="362" t="s">
        <v>985</v>
      </c>
      <c r="G796" s="362">
        <v>23</v>
      </c>
      <c r="H796" s="362" t="s">
        <v>1485</v>
      </c>
      <c r="I796" s="362" t="s">
        <v>4974</v>
      </c>
      <c r="J796" s="358" t="s">
        <v>4970</v>
      </c>
      <c r="K796" s="362" t="s">
        <v>3981</v>
      </c>
      <c r="L796" s="359"/>
      <c r="M796" s="106"/>
    </row>
    <row r="797" spans="2:13" s="192" customFormat="1" x14ac:dyDescent="0.2">
      <c r="B797" s="357" t="s">
        <v>3972</v>
      </c>
      <c r="C797" s="362" t="s">
        <v>372</v>
      </c>
      <c r="D797" s="362" t="s">
        <v>4935</v>
      </c>
      <c r="E797" s="362" t="s">
        <v>4976</v>
      </c>
      <c r="F797" s="362" t="s">
        <v>985</v>
      </c>
      <c r="G797" s="362">
        <v>23</v>
      </c>
      <c r="H797" s="362" t="s">
        <v>1485</v>
      </c>
      <c r="I797" s="362" t="s">
        <v>4976</v>
      </c>
      <c r="J797" s="358" t="s">
        <v>4970</v>
      </c>
      <c r="K797" s="362" t="s">
        <v>3981</v>
      </c>
      <c r="L797" s="359"/>
      <c r="M797" s="106"/>
    </row>
    <row r="798" spans="2:13" s="192" customFormat="1" x14ac:dyDescent="0.2">
      <c r="B798" s="357" t="s">
        <v>3972</v>
      </c>
      <c r="C798" s="362" t="s">
        <v>372</v>
      </c>
      <c r="D798" s="362" t="s">
        <v>4938</v>
      </c>
      <c r="E798" s="362" t="s">
        <v>5049</v>
      </c>
      <c r="F798" s="362" t="s">
        <v>985</v>
      </c>
      <c r="G798" s="362">
        <v>23</v>
      </c>
      <c r="H798" s="362" t="s">
        <v>1485</v>
      </c>
      <c r="I798" s="362" t="s">
        <v>1485</v>
      </c>
      <c r="J798" s="362" t="s">
        <v>4831</v>
      </c>
      <c r="K798" s="362" t="s">
        <v>3981</v>
      </c>
      <c r="L798" s="359"/>
      <c r="M798" s="106"/>
    </row>
    <row r="799" spans="2:13" s="192" customFormat="1" x14ac:dyDescent="0.2">
      <c r="B799" s="357" t="s">
        <v>3972</v>
      </c>
      <c r="C799" s="362" t="s">
        <v>372</v>
      </c>
      <c r="D799" s="362" t="s">
        <v>4941</v>
      </c>
      <c r="E799" s="362" t="s">
        <v>5050</v>
      </c>
      <c r="F799" s="362" t="s">
        <v>985</v>
      </c>
      <c r="G799" s="362">
        <v>23</v>
      </c>
      <c r="H799" s="362" t="s">
        <v>1485</v>
      </c>
      <c r="I799" s="362" t="s">
        <v>1485</v>
      </c>
      <c r="J799" s="362" t="s">
        <v>4831</v>
      </c>
      <c r="K799" s="362" t="s">
        <v>3981</v>
      </c>
      <c r="L799" s="359"/>
      <c r="M799" s="106"/>
    </row>
    <row r="800" spans="2:13" s="192" customFormat="1" x14ac:dyDescent="0.2">
      <c r="B800" s="357" t="s">
        <v>3972</v>
      </c>
      <c r="C800" s="362" t="s">
        <v>372</v>
      </c>
      <c r="D800" s="362" t="s">
        <v>4944</v>
      </c>
      <c r="E800" s="362" t="s">
        <v>5011</v>
      </c>
      <c r="F800" s="362" t="s">
        <v>985</v>
      </c>
      <c r="G800" s="362">
        <v>23</v>
      </c>
      <c r="H800" s="362" t="s">
        <v>4249</v>
      </c>
      <c r="I800" s="362" t="s">
        <v>1485</v>
      </c>
      <c r="J800" s="362" t="s">
        <v>4834</v>
      </c>
      <c r="K800" s="362" t="s">
        <v>3981</v>
      </c>
      <c r="L800" s="359"/>
      <c r="M800" s="106"/>
    </row>
    <row r="801" spans="2:13" s="192" customFormat="1" x14ac:dyDescent="0.2">
      <c r="B801" s="357" t="s">
        <v>3972</v>
      </c>
      <c r="C801" s="362" t="s">
        <v>372</v>
      </c>
      <c r="D801" s="362" t="s">
        <v>4947</v>
      </c>
      <c r="E801" s="362" t="s">
        <v>4412</v>
      </c>
      <c r="F801" s="362" t="s">
        <v>985</v>
      </c>
      <c r="G801" s="362">
        <v>23</v>
      </c>
      <c r="H801" s="362" t="s">
        <v>4264</v>
      </c>
      <c r="I801" s="362" t="s">
        <v>1485</v>
      </c>
      <c r="J801" s="362" t="s">
        <v>4834</v>
      </c>
      <c r="K801" s="362" t="s">
        <v>3981</v>
      </c>
      <c r="L801" s="359"/>
      <c r="M801" s="106"/>
    </row>
    <row r="802" spans="2:13" s="192" customFormat="1" x14ac:dyDescent="0.2">
      <c r="B802" s="357" t="s">
        <v>3972</v>
      </c>
      <c r="C802" s="362" t="s">
        <v>372</v>
      </c>
      <c r="D802" s="362" t="s">
        <v>4950</v>
      </c>
      <c r="E802" s="362" t="s">
        <v>5051</v>
      </c>
      <c r="F802" s="362" t="s">
        <v>985</v>
      </c>
      <c r="G802" s="362">
        <v>23</v>
      </c>
      <c r="H802" s="362" t="s">
        <v>4261</v>
      </c>
      <c r="I802" s="362" t="s">
        <v>1485</v>
      </c>
      <c r="J802" s="362" t="s">
        <v>4834</v>
      </c>
      <c r="K802" s="362" t="s">
        <v>3975</v>
      </c>
      <c r="L802" s="359"/>
      <c r="M802" s="106"/>
    </row>
    <row r="803" spans="2:13" s="192" customFormat="1" x14ac:dyDescent="0.2">
      <c r="B803" s="357" t="s">
        <v>3972</v>
      </c>
      <c r="C803" s="362" t="s">
        <v>372</v>
      </c>
      <c r="D803" s="362" t="s">
        <v>4953</v>
      </c>
      <c r="E803" s="362" t="s">
        <v>5052</v>
      </c>
      <c r="F803" s="362" t="s">
        <v>985</v>
      </c>
      <c r="G803" s="362">
        <v>23</v>
      </c>
      <c r="H803" s="362" t="s">
        <v>4263</v>
      </c>
      <c r="I803" s="362" t="s">
        <v>1485</v>
      </c>
      <c r="J803" s="362" t="s">
        <v>4834</v>
      </c>
      <c r="K803" s="362" t="s">
        <v>3981</v>
      </c>
      <c r="L803" s="359"/>
      <c r="M803" s="106"/>
    </row>
    <row r="804" spans="2:13" s="192" customFormat="1" x14ac:dyDescent="0.2">
      <c r="B804" s="357" t="s">
        <v>3972</v>
      </c>
      <c r="C804" s="362" t="s">
        <v>372</v>
      </c>
      <c r="D804" s="362" t="s">
        <v>4956</v>
      </c>
      <c r="E804" s="362" t="s">
        <v>5053</v>
      </c>
      <c r="F804" s="362" t="s">
        <v>985</v>
      </c>
      <c r="G804" s="362">
        <v>23</v>
      </c>
      <c r="H804" s="362" t="s">
        <v>4263</v>
      </c>
      <c r="I804" s="362" t="s">
        <v>1485</v>
      </c>
      <c r="J804" s="362" t="s">
        <v>4834</v>
      </c>
      <c r="K804" s="362" t="s">
        <v>3981</v>
      </c>
      <c r="L804" s="359"/>
      <c r="M804" s="106"/>
    </row>
    <row r="805" spans="2:13" s="192" customFormat="1" x14ac:dyDescent="0.2">
      <c r="B805" s="357" t="s">
        <v>3972</v>
      </c>
      <c r="C805" s="362" t="s">
        <v>372</v>
      </c>
      <c r="D805" s="362" t="s">
        <v>4876</v>
      </c>
      <c r="E805" s="362" t="s">
        <v>5009</v>
      </c>
      <c r="F805" s="362" t="s">
        <v>985</v>
      </c>
      <c r="G805" s="362">
        <v>110</v>
      </c>
      <c r="H805" s="362" t="s">
        <v>1435</v>
      </c>
      <c r="I805" s="362" t="s">
        <v>1435</v>
      </c>
      <c r="J805" s="362" t="s">
        <v>4831</v>
      </c>
      <c r="K805" s="362" t="s">
        <v>3981</v>
      </c>
      <c r="L805" s="359"/>
      <c r="M805" s="106"/>
    </row>
    <row r="806" spans="2:13" s="192" customFormat="1" x14ac:dyDescent="0.2">
      <c r="B806" s="357" t="s">
        <v>3972</v>
      </c>
      <c r="C806" s="362" t="s">
        <v>372</v>
      </c>
      <c r="D806" s="362" t="s">
        <v>4878</v>
      </c>
      <c r="E806" s="362" t="s">
        <v>5011</v>
      </c>
      <c r="F806" s="362" t="s">
        <v>985</v>
      </c>
      <c r="G806" s="362">
        <v>110</v>
      </c>
      <c r="H806" s="362" t="s">
        <v>1435</v>
      </c>
      <c r="I806" s="362" t="s">
        <v>4249</v>
      </c>
      <c r="J806" s="362" t="s">
        <v>4834</v>
      </c>
      <c r="K806" s="362" t="s">
        <v>3981</v>
      </c>
      <c r="L806" s="359"/>
      <c r="M806" s="106"/>
    </row>
    <row r="807" spans="2:13" s="192" customFormat="1" x14ac:dyDescent="0.2">
      <c r="B807" s="357" t="s">
        <v>3972</v>
      </c>
      <c r="C807" s="362" t="s">
        <v>372</v>
      </c>
      <c r="D807" s="362" t="s">
        <v>4880</v>
      </c>
      <c r="E807" s="362" t="s">
        <v>5012</v>
      </c>
      <c r="F807" s="362" t="s">
        <v>985</v>
      </c>
      <c r="G807" s="362">
        <v>110</v>
      </c>
      <c r="H807" s="362" t="s">
        <v>1435</v>
      </c>
      <c r="I807" s="362" t="s">
        <v>4265</v>
      </c>
      <c r="J807" s="362" t="s">
        <v>4834</v>
      </c>
      <c r="K807" s="362" t="s">
        <v>3981</v>
      </c>
      <c r="L807" s="359"/>
      <c r="M807" s="106"/>
    </row>
    <row r="808" spans="2:13" s="192" customFormat="1" x14ac:dyDescent="0.2">
      <c r="B808" s="357" t="s">
        <v>3972</v>
      </c>
      <c r="C808" s="362" t="s">
        <v>372</v>
      </c>
      <c r="D808" s="362" t="s">
        <v>4881</v>
      </c>
      <c r="E808" s="362" t="s">
        <v>4412</v>
      </c>
      <c r="F808" s="362" t="s">
        <v>985</v>
      </c>
      <c r="G808" s="362">
        <v>110</v>
      </c>
      <c r="H808" s="362" t="s">
        <v>1435</v>
      </c>
      <c r="I808" s="362" t="s">
        <v>4264</v>
      </c>
      <c r="J808" s="362" t="s">
        <v>4834</v>
      </c>
      <c r="K808" s="362" t="s">
        <v>3981</v>
      </c>
      <c r="L808" s="359"/>
      <c r="M808" s="106"/>
    </row>
    <row r="809" spans="2:13" s="192" customFormat="1" x14ac:dyDescent="0.2">
      <c r="B809" s="357" t="s">
        <v>3972</v>
      </c>
      <c r="C809" s="362" t="s">
        <v>372</v>
      </c>
      <c r="D809" s="362" t="s">
        <v>4889</v>
      </c>
      <c r="E809" s="362" t="s">
        <v>5054</v>
      </c>
      <c r="F809" s="362" t="s">
        <v>985</v>
      </c>
      <c r="G809" s="362">
        <v>110</v>
      </c>
      <c r="H809" s="362" t="s">
        <v>1435</v>
      </c>
      <c r="I809" s="362" t="s">
        <v>4261</v>
      </c>
      <c r="J809" s="362" t="s">
        <v>4834</v>
      </c>
      <c r="K809" s="362" t="s">
        <v>3975</v>
      </c>
      <c r="L809" s="359"/>
      <c r="M809" s="106"/>
    </row>
    <row r="810" spans="2:13" s="192" customFormat="1" x14ac:dyDescent="0.2">
      <c r="B810" s="357" t="s">
        <v>3972</v>
      </c>
      <c r="C810" s="362" t="s">
        <v>372</v>
      </c>
      <c r="D810" s="362" t="s">
        <v>4894</v>
      </c>
      <c r="E810" s="362" t="s">
        <v>5010</v>
      </c>
      <c r="F810" s="362" t="s">
        <v>985</v>
      </c>
      <c r="G810" s="362">
        <v>110</v>
      </c>
      <c r="H810" s="362" t="s">
        <v>1435</v>
      </c>
      <c r="I810" s="362" t="s">
        <v>4278</v>
      </c>
      <c r="J810" s="362" t="s">
        <v>4834</v>
      </c>
      <c r="K810" s="362" t="s">
        <v>3981</v>
      </c>
      <c r="L810" s="359"/>
      <c r="M810" s="106"/>
    </row>
    <row r="811" spans="2:13" s="192" customFormat="1" x14ac:dyDescent="0.2">
      <c r="B811" s="357" t="s">
        <v>3972</v>
      </c>
      <c r="C811" s="362" t="s">
        <v>372</v>
      </c>
      <c r="D811" s="362" t="s">
        <v>4895</v>
      </c>
      <c r="E811" s="362" t="s">
        <v>5055</v>
      </c>
      <c r="F811" s="362" t="s">
        <v>985</v>
      </c>
      <c r="G811" s="362">
        <v>110</v>
      </c>
      <c r="H811" s="362" t="s">
        <v>1435</v>
      </c>
      <c r="I811" s="362" t="s">
        <v>4263</v>
      </c>
      <c r="J811" s="362" t="s">
        <v>4834</v>
      </c>
      <c r="K811" s="362" t="s">
        <v>3981</v>
      </c>
      <c r="L811" s="359"/>
      <c r="M811" s="106"/>
    </row>
    <row r="812" spans="2:13" s="192" customFormat="1" x14ac:dyDescent="0.2">
      <c r="B812" s="357" t="s">
        <v>3972</v>
      </c>
      <c r="C812" s="358" t="s">
        <v>102</v>
      </c>
      <c r="D812" s="358" t="s">
        <v>4876</v>
      </c>
      <c r="E812" s="358" t="s">
        <v>4322</v>
      </c>
      <c r="F812" s="358" t="s">
        <v>937</v>
      </c>
      <c r="G812" s="358">
        <v>66</v>
      </c>
      <c r="H812" s="358" t="s">
        <v>4826</v>
      </c>
      <c r="I812" s="358" t="s">
        <v>6034</v>
      </c>
      <c r="J812" s="358" t="s">
        <v>4834</v>
      </c>
      <c r="K812" s="358" t="s">
        <v>3981</v>
      </c>
      <c r="L812" s="359"/>
      <c r="M812" s="106"/>
    </row>
    <row r="813" spans="2:13" s="192" customFormat="1" x14ac:dyDescent="0.2">
      <c r="B813" s="357" t="s">
        <v>3972</v>
      </c>
      <c r="C813" s="358" t="s">
        <v>102</v>
      </c>
      <c r="D813" s="358" t="s">
        <v>4878</v>
      </c>
      <c r="E813" s="358" t="s">
        <v>5256</v>
      </c>
      <c r="F813" s="358" t="s">
        <v>937</v>
      </c>
      <c r="G813" s="358">
        <v>66</v>
      </c>
      <c r="H813" s="358" t="s">
        <v>6034</v>
      </c>
      <c r="I813" s="358" t="s">
        <v>4266</v>
      </c>
      <c r="J813" s="358" t="s">
        <v>4834</v>
      </c>
      <c r="K813" s="358" t="s">
        <v>3981</v>
      </c>
      <c r="L813" s="359"/>
      <c r="M813" s="106"/>
    </row>
    <row r="814" spans="2:13" s="192" customFormat="1" x14ac:dyDescent="0.2">
      <c r="B814" s="357" t="s">
        <v>3972</v>
      </c>
      <c r="C814" s="358" t="s">
        <v>102</v>
      </c>
      <c r="D814" s="358" t="s">
        <v>4880</v>
      </c>
      <c r="E814" s="358" t="s">
        <v>5554</v>
      </c>
      <c r="F814" s="358" t="s">
        <v>937</v>
      </c>
      <c r="G814" s="358">
        <v>66</v>
      </c>
      <c r="H814" s="358" t="s">
        <v>6034</v>
      </c>
      <c r="I814" s="358" t="s">
        <v>4249</v>
      </c>
      <c r="J814" s="358" t="s">
        <v>4834</v>
      </c>
      <c r="K814" s="358" t="s">
        <v>3981</v>
      </c>
      <c r="L814" s="359"/>
      <c r="M814" s="106"/>
    </row>
    <row r="815" spans="2:13" s="192" customFormat="1" x14ac:dyDescent="0.2">
      <c r="B815" s="357" t="s">
        <v>3972</v>
      </c>
      <c r="C815" s="358" t="s">
        <v>102</v>
      </c>
      <c r="D815" s="358" t="s">
        <v>4881</v>
      </c>
      <c r="E815" s="358" t="s">
        <v>5264</v>
      </c>
      <c r="F815" s="358" t="s">
        <v>937</v>
      </c>
      <c r="G815" s="358">
        <v>15</v>
      </c>
      <c r="H815" s="358" t="s">
        <v>4266</v>
      </c>
      <c r="I815" s="358" t="s">
        <v>1974</v>
      </c>
      <c r="J815" s="358" t="s">
        <v>4834</v>
      </c>
      <c r="K815" s="358" t="s">
        <v>3981</v>
      </c>
      <c r="L815" s="359"/>
      <c r="M815" s="106"/>
    </row>
    <row r="816" spans="2:13" s="192" customFormat="1" x14ac:dyDescent="0.2">
      <c r="B816" s="357" t="s">
        <v>3972</v>
      </c>
      <c r="C816" s="358" t="s">
        <v>102</v>
      </c>
      <c r="D816" s="358" t="s">
        <v>4889</v>
      </c>
      <c r="E816" s="358" t="s">
        <v>5269</v>
      </c>
      <c r="F816" s="358" t="s">
        <v>937</v>
      </c>
      <c r="G816" s="358">
        <v>15</v>
      </c>
      <c r="H816" s="358" t="s">
        <v>4249</v>
      </c>
      <c r="I816" s="358" t="s">
        <v>1974</v>
      </c>
      <c r="J816" s="358" t="s">
        <v>4834</v>
      </c>
      <c r="K816" s="358" t="s">
        <v>3981</v>
      </c>
      <c r="L816" s="359"/>
      <c r="M816" s="106"/>
    </row>
    <row r="817" spans="2:13" s="192" customFormat="1" x14ac:dyDescent="0.2">
      <c r="B817" s="357" t="s">
        <v>3972</v>
      </c>
      <c r="C817" s="358" t="s">
        <v>102</v>
      </c>
      <c r="D817" s="358" t="s">
        <v>4894</v>
      </c>
      <c r="E817" s="358" t="s">
        <v>5270</v>
      </c>
      <c r="F817" s="358" t="s">
        <v>937</v>
      </c>
      <c r="G817" s="358">
        <v>15</v>
      </c>
      <c r="H817" s="358" t="s">
        <v>1974</v>
      </c>
      <c r="I817" s="358" t="s">
        <v>6035</v>
      </c>
      <c r="J817" s="358" t="s">
        <v>3974</v>
      </c>
      <c r="K817" s="358" t="s">
        <v>3981</v>
      </c>
      <c r="L817" s="359"/>
      <c r="M817" s="106"/>
    </row>
    <row r="818" spans="2:13" s="192" customFormat="1" x14ac:dyDescent="0.2">
      <c r="B818" s="357" t="s">
        <v>3972</v>
      </c>
      <c r="C818" s="358" t="s">
        <v>102</v>
      </c>
      <c r="D818" s="358" t="s">
        <v>4895</v>
      </c>
      <c r="E818" s="358" t="s">
        <v>5271</v>
      </c>
      <c r="F818" s="358" t="s">
        <v>937</v>
      </c>
      <c r="G818" s="358">
        <v>15</v>
      </c>
      <c r="H818" s="358" t="s">
        <v>1974</v>
      </c>
      <c r="I818" s="358" t="s">
        <v>6036</v>
      </c>
      <c r="J818" s="358" t="s">
        <v>3974</v>
      </c>
      <c r="K818" s="358" t="s">
        <v>3981</v>
      </c>
      <c r="L818" s="359"/>
      <c r="M818" s="106"/>
    </row>
    <row r="819" spans="2:13" s="192" customFormat="1" x14ac:dyDescent="0.2">
      <c r="B819" s="357" t="s">
        <v>3972</v>
      </c>
      <c r="C819" s="358" t="s">
        <v>102</v>
      </c>
      <c r="D819" s="358" t="s">
        <v>4896</v>
      </c>
      <c r="E819" s="358" t="s">
        <v>5273</v>
      </c>
      <c r="F819" s="358" t="s">
        <v>937</v>
      </c>
      <c r="G819" s="358">
        <v>15</v>
      </c>
      <c r="H819" s="358" t="s">
        <v>1974</v>
      </c>
      <c r="I819" s="358" t="s">
        <v>6037</v>
      </c>
      <c r="J819" s="358" t="s">
        <v>3974</v>
      </c>
      <c r="K819" s="358" t="s">
        <v>3981</v>
      </c>
      <c r="L819" s="359"/>
      <c r="M819" s="106"/>
    </row>
    <row r="820" spans="2:13" s="192" customFormat="1" x14ac:dyDescent="0.2">
      <c r="B820" s="357" t="s">
        <v>3972</v>
      </c>
      <c r="C820" s="358" t="s">
        <v>102</v>
      </c>
      <c r="D820" s="358" t="s">
        <v>4899</v>
      </c>
      <c r="E820" s="358" t="s">
        <v>5280</v>
      </c>
      <c r="F820" s="358" t="s">
        <v>937</v>
      </c>
      <c r="G820" s="358">
        <v>15</v>
      </c>
      <c r="H820" s="358" t="s">
        <v>1974</v>
      </c>
      <c r="I820" s="358" t="s">
        <v>6038</v>
      </c>
      <c r="J820" s="358" t="s">
        <v>3974</v>
      </c>
      <c r="K820" s="358" t="s">
        <v>3981</v>
      </c>
      <c r="L820" s="359"/>
      <c r="M820" s="106"/>
    </row>
    <row r="821" spans="2:13" s="192" customFormat="1" x14ac:dyDescent="0.2">
      <c r="B821" s="357" t="s">
        <v>3972</v>
      </c>
      <c r="C821" s="358" t="s">
        <v>102</v>
      </c>
      <c r="D821" s="358" t="s">
        <v>4902</v>
      </c>
      <c r="E821" s="358" t="s">
        <v>5265</v>
      </c>
      <c r="F821" s="358" t="s">
        <v>937</v>
      </c>
      <c r="G821" s="358">
        <v>15</v>
      </c>
      <c r="H821" s="358" t="s">
        <v>1974</v>
      </c>
      <c r="I821" s="358" t="s">
        <v>6039</v>
      </c>
      <c r="J821" s="358" t="s">
        <v>3974</v>
      </c>
      <c r="K821" s="358" t="s">
        <v>3981</v>
      </c>
      <c r="L821" s="359"/>
      <c r="M821" s="106"/>
    </row>
    <row r="822" spans="2:13" s="192" customFormat="1" x14ac:dyDescent="0.2">
      <c r="B822" s="357" t="s">
        <v>3972</v>
      </c>
      <c r="C822" s="358" t="s">
        <v>102</v>
      </c>
      <c r="D822" s="358" t="s">
        <v>4905</v>
      </c>
      <c r="E822" s="358" t="s">
        <v>5267</v>
      </c>
      <c r="F822" s="358" t="s">
        <v>937</v>
      </c>
      <c r="G822" s="358">
        <v>15</v>
      </c>
      <c r="H822" s="358" t="s">
        <v>1974</v>
      </c>
      <c r="I822" s="358" t="s">
        <v>6040</v>
      </c>
      <c r="J822" s="358" t="s">
        <v>3974</v>
      </c>
      <c r="K822" s="358" t="s">
        <v>3981</v>
      </c>
      <c r="L822" s="359"/>
      <c r="M822" s="106"/>
    </row>
    <row r="823" spans="2:13" s="192" customFormat="1" x14ac:dyDescent="0.2">
      <c r="B823" s="357" t="s">
        <v>3972</v>
      </c>
      <c r="C823" s="358" t="s">
        <v>102</v>
      </c>
      <c r="D823" s="358" t="s">
        <v>4908</v>
      </c>
      <c r="E823" s="358" t="s">
        <v>5553</v>
      </c>
      <c r="F823" s="358" t="s">
        <v>937</v>
      </c>
      <c r="G823" s="358">
        <v>15</v>
      </c>
      <c r="H823" s="358" t="s">
        <v>1974</v>
      </c>
      <c r="I823" s="358" t="s">
        <v>1974</v>
      </c>
      <c r="J823" s="358" t="s">
        <v>4831</v>
      </c>
      <c r="K823" s="358" t="s">
        <v>3981</v>
      </c>
      <c r="L823" s="359"/>
      <c r="M823" s="106"/>
    </row>
    <row r="824" spans="2:13" s="192" customFormat="1" x14ac:dyDescent="0.2">
      <c r="B824" s="357" t="s">
        <v>3972</v>
      </c>
      <c r="C824" s="358" t="s">
        <v>102</v>
      </c>
      <c r="D824" s="358" t="s">
        <v>4911</v>
      </c>
      <c r="E824" s="358" t="s">
        <v>5933</v>
      </c>
      <c r="F824" s="358" t="s">
        <v>937</v>
      </c>
      <c r="G824" s="358">
        <v>15</v>
      </c>
      <c r="H824" s="358" t="s">
        <v>1974</v>
      </c>
      <c r="I824" s="358" t="s">
        <v>4829</v>
      </c>
      <c r="J824" s="358" t="s">
        <v>4829</v>
      </c>
      <c r="K824" s="358" t="s">
        <v>3981</v>
      </c>
      <c r="L824" s="359"/>
      <c r="M824" s="106"/>
    </row>
    <row r="825" spans="2:13" s="192" customFormat="1" x14ac:dyDescent="0.2">
      <c r="B825" s="357" t="s">
        <v>3972</v>
      </c>
      <c r="C825" s="358" t="s">
        <v>103</v>
      </c>
      <c r="D825" s="366" t="s">
        <v>5427</v>
      </c>
      <c r="E825" s="358" t="s">
        <v>8415</v>
      </c>
      <c r="F825" s="363" t="s">
        <v>1025</v>
      </c>
      <c r="G825" s="358">
        <v>110</v>
      </c>
      <c r="H825" s="358" t="s">
        <v>1700</v>
      </c>
      <c r="I825" s="358" t="s">
        <v>4278</v>
      </c>
      <c r="J825" s="367" t="s">
        <v>4834</v>
      </c>
      <c r="K825" s="362" t="s">
        <v>3975</v>
      </c>
      <c r="L825" s="371"/>
      <c r="M825" s="106"/>
    </row>
    <row r="826" spans="2:13" s="192" customFormat="1" x14ac:dyDescent="0.2">
      <c r="B826" s="357" t="s">
        <v>3972</v>
      </c>
      <c r="C826" s="358" t="s">
        <v>103</v>
      </c>
      <c r="D826" s="366" t="s">
        <v>5428</v>
      </c>
      <c r="E826" s="358" t="s">
        <v>8416</v>
      </c>
      <c r="F826" s="363" t="s">
        <v>1025</v>
      </c>
      <c r="G826" s="358">
        <v>110</v>
      </c>
      <c r="H826" s="358" t="s">
        <v>1700</v>
      </c>
      <c r="I826" s="358" t="s">
        <v>4249</v>
      </c>
      <c r="J826" s="367" t="s">
        <v>4834</v>
      </c>
      <c r="K826" s="362" t="s">
        <v>3975</v>
      </c>
      <c r="L826" s="371"/>
      <c r="M826" s="106"/>
    </row>
    <row r="827" spans="2:13" s="192" customFormat="1" x14ac:dyDescent="0.2">
      <c r="B827" s="357" t="s">
        <v>3972</v>
      </c>
      <c r="C827" s="358" t="s">
        <v>103</v>
      </c>
      <c r="D827" s="366" t="s">
        <v>5421</v>
      </c>
      <c r="E827" s="358" t="s">
        <v>8417</v>
      </c>
      <c r="F827" s="363" t="s">
        <v>1025</v>
      </c>
      <c r="G827" s="358">
        <v>33</v>
      </c>
      <c r="H827" s="358" t="s">
        <v>8419</v>
      </c>
      <c r="I827" s="358" t="s">
        <v>4278</v>
      </c>
      <c r="J827" s="367" t="s">
        <v>4834</v>
      </c>
      <c r="K827" s="362" t="s">
        <v>3975</v>
      </c>
      <c r="L827" s="371"/>
      <c r="M827" s="106"/>
    </row>
    <row r="828" spans="2:13" s="192" customFormat="1" x14ac:dyDescent="0.2">
      <c r="B828" s="357" t="s">
        <v>3972</v>
      </c>
      <c r="C828" s="358" t="s">
        <v>103</v>
      </c>
      <c r="D828" s="366" t="s">
        <v>5422</v>
      </c>
      <c r="E828" s="358" t="s">
        <v>8418</v>
      </c>
      <c r="F828" s="363" t="s">
        <v>1025</v>
      </c>
      <c r="G828" s="358">
        <v>33</v>
      </c>
      <c r="H828" s="358" t="s">
        <v>8419</v>
      </c>
      <c r="I828" s="358" t="s">
        <v>4249</v>
      </c>
      <c r="J828" s="367" t="s">
        <v>4834</v>
      </c>
      <c r="K828" s="362" t="s">
        <v>3975</v>
      </c>
      <c r="L828" s="371"/>
      <c r="M828" s="106"/>
    </row>
    <row r="829" spans="2:13" s="192" customFormat="1" x14ac:dyDescent="0.2">
      <c r="B829" s="357" t="s">
        <v>3972</v>
      </c>
      <c r="C829" s="358" t="s">
        <v>103</v>
      </c>
      <c r="D829" s="366" t="s">
        <v>5423</v>
      </c>
      <c r="E829" s="358" t="s">
        <v>5295</v>
      </c>
      <c r="F829" s="363" t="s">
        <v>1025</v>
      </c>
      <c r="G829" s="358">
        <v>33</v>
      </c>
      <c r="H829" s="358" t="s">
        <v>8419</v>
      </c>
      <c r="I829" s="358" t="s">
        <v>8421</v>
      </c>
      <c r="J829" s="367" t="s">
        <v>4831</v>
      </c>
      <c r="K829" s="362" t="s">
        <v>3975</v>
      </c>
      <c r="L829" s="371"/>
      <c r="M829" s="106"/>
    </row>
    <row r="830" spans="2:13" s="192" customFormat="1" x14ac:dyDescent="0.2">
      <c r="B830" s="357" t="s">
        <v>3972</v>
      </c>
      <c r="C830" s="358" t="s">
        <v>356</v>
      </c>
      <c r="D830" s="358" t="s">
        <v>4876</v>
      </c>
      <c r="E830" s="358" t="s">
        <v>5541</v>
      </c>
      <c r="F830" s="358" t="s">
        <v>937</v>
      </c>
      <c r="G830" s="358">
        <v>23</v>
      </c>
      <c r="H830" s="358" t="s">
        <v>2797</v>
      </c>
      <c r="I830" s="358" t="s">
        <v>4278</v>
      </c>
      <c r="J830" s="358" t="s">
        <v>4834</v>
      </c>
      <c r="K830" s="358" t="s">
        <v>3981</v>
      </c>
      <c r="L830" s="359"/>
      <c r="M830" s="106"/>
    </row>
    <row r="831" spans="2:13" s="192" customFormat="1" x14ac:dyDescent="0.2">
      <c r="B831" s="357" t="s">
        <v>3972</v>
      </c>
      <c r="C831" s="358" t="s">
        <v>356</v>
      </c>
      <c r="D831" s="358" t="s">
        <v>4878</v>
      </c>
      <c r="E831" s="358" t="s">
        <v>6041</v>
      </c>
      <c r="F831" s="358" t="s">
        <v>937</v>
      </c>
      <c r="G831" s="358">
        <v>23</v>
      </c>
      <c r="H831" s="358" t="s">
        <v>2797</v>
      </c>
      <c r="I831" s="358" t="s">
        <v>6042</v>
      </c>
      <c r="J831" s="358" t="s">
        <v>4829</v>
      </c>
      <c r="K831" s="358" t="s">
        <v>3981</v>
      </c>
      <c r="L831" s="359"/>
      <c r="M831" s="106"/>
    </row>
    <row r="832" spans="2:13" s="192" customFormat="1" x14ac:dyDescent="0.2">
      <c r="B832" s="357" t="s">
        <v>3972</v>
      </c>
      <c r="C832" s="358" t="s">
        <v>356</v>
      </c>
      <c r="D832" s="358" t="s">
        <v>4880</v>
      </c>
      <c r="E832" s="358" t="s">
        <v>5264</v>
      </c>
      <c r="F832" s="358" t="s">
        <v>937</v>
      </c>
      <c r="G832" s="358">
        <v>13.2</v>
      </c>
      <c r="H832" s="358" t="s">
        <v>4278</v>
      </c>
      <c r="I832" s="358" t="s">
        <v>2798</v>
      </c>
      <c r="J832" s="358" t="s">
        <v>4834</v>
      </c>
      <c r="K832" s="358" t="s">
        <v>3981</v>
      </c>
      <c r="L832" s="359"/>
      <c r="M832" s="106"/>
    </row>
    <row r="833" spans="2:13" s="192" customFormat="1" x14ac:dyDescent="0.2">
      <c r="B833" s="357" t="s">
        <v>3972</v>
      </c>
      <c r="C833" s="358" t="s">
        <v>356</v>
      </c>
      <c r="D833" s="358" t="s">
        <v>4881</v>
      </c>
      <c r="E833" s="358" t="s">
        <v>5270</v>
      </c>
      <c r="F833" s="358" t="s">
        <v>937</v>
      </c>
      <c r="G833" s="358">
        <v>13.2</v>
      </c>
      <c r="H833" s="358" t="s">
        <v>2798</v>
      </c>
      <c r="I833" s="358" t="s">
        <v>6043</v>
      </c>
      <c r="J833" s="358" t="s">
        <v>3974</v>
      </c>
      <c r="K833" s="358" t="s">
        <v>3981</v>
      </c>
      <c r="L833" s="359"/>
      <c r="M833" s="106"/>
    </row>
    <row r="834" spans="2:13" s="192" customFormat="1" x14ac:dyDescent="0.2">
      <c r="B834" s="357" t="s">
        <v>3972</v>
      </c>
      <c r="C834" s="358" t="s">
        <v>356</v>
      </c>
      <c r="D834" s="358" t="s">
        <v>4889</v>
      </c>
      <c r="E834" s="358" t="s">
        <v>5271</v>
      </c>
      <c r="F834" s="358" t="s">
        <v>937</v>
      </c>
      <c r="G834" s="358">
        <v>13.2</v>
      </c>
      <c r="H834" s="358" t="s">
        <v>2798</v>
      </c>
      <c r="I834" s="358" t="s">
        <v>2271</v>
      </c>
      <c r="J834" s="358" t="s">
        <v>3974</v>
      </c>
      <c r="K834" s="358" t="s">
        <v>3981</v>
      </c>
      <c r="L834" s="359"/>
      <c r="M834" s="106"/>
    </row>
    <row r="835" spans="2:13" s="192" customFormat="1" x14ac:dyDescent="0.2">
      <c r="B835" s="357" t="s">
        <v>3972</v>
      </c>
      <c r="C835" s="358" t="s">
        <v>356</v>
      </c>
      <c r="D835" s="358" t="s">
        <v>4894</v>
      </c>
      <c r="E835" s="358" t="s">
        <v>6044</v>
      </c>
      <c r="F835" s="358" t="s">
        <v>937</v>
      </c>
      <c r="G835" s="358">
        <v>23</v>
      </c>
      <c r="H835" s="358" t="s">
        <v>2797</v>
      </c>
      <c r="I835" s="358" t="s">
        <v>4829</v>
      </c>
      <c r="J835" s="358" t="s">
        <v>4829</v>
      </c>
      <c r="K835" s="358" t="s">
        <v>3981</v>
      </c>
      <c r="L835" s="359"/>
      <c r="M835" s="106"/>
    </row>
    <row r="836" spans="2:13" s="192" customFormat="1" x14ac:dyDescent="0.2">
      <c r="B836" s="357" t="s">
        <v>3972</v>
      </c>
      <c r="C836" s="358" t="s">
        <v>8396</v>
      </c>
      <c r="D836" s="366" t="s">
        <v>4876</v>
      </c>
      <c r="E836" s="358" t="s">
        <v>5260</v>
      </c>
      <c r="F836" s="363" t="s">
        <v>7622</v>
      </c>
      <c r="G836" s="358">
        <v>110</v>
      </c>
      <c r="H836" s="358" t="s">
        <v>8398</v>
      </c>
      <c r="I836" s="358" t="s">
        <v>4278</v>
      </c>
      <c r="J836" s="367" t="s">
        <v>4834</v>
      </c>
      <c r="K836" s="362" t="s">
        <v>3975</v>
      </c>
      <c r="L836" s="371"/>
      <c r="M836" s="106"/>
    </row>
    <row r="837" spans="2:13" s="192" customFormat="1" x14ac:dyDescent="0.2">
      <c r="B837" s="357" t="s">
        <v>3972</v>
      </c>
      <c r="C837" s="358" t="s">
        <v>104</v>
      </c>
      <c r="D837" s="358" t="s">
        <v>4876</v>
      </c>
      <c r="E837" s="358" t="s">
        <v>5846</v>
      </c>
      <c r="F837" s="358" t="s">
        <v>858</v>
      </c>
      <c r="G837" s="358">
        <v>154</v>
      </c>
      <c r="H837" s="358" t="s">
        <v>2245</v>
      </c>
      <c r="I837" s="358" t="s">
        <v>4830</v>
      </c>
      <c r="J837" s="358" t="s">
        <v>4970</v>
      </c>
      <c r="K837" s="358" t="s">
        <v>3975</v>
      </c>
      <c r="L837" s="359"/>
      <c r="M837" s="106"/>
    </row>
    <row r="838" spans="2:13" s="192" customFormat="1" x14ac:dyDescent="0.2">
      <c r="B838" s="357" t="s">
        <v>3972</v>
      </c>
      <c r="C838" s="358" t="s">
        <v>104</v>
      </c>
      <c r="D838" s="358" t="s">
        <v>4878</v>
      </c>
      <c r="E838" s="358" t="s">
        <v>5784</v>
      </c>
      <c r="F838" s="358" t="s">
        <v>858</v>
      </c>
      <c r="G838" s="358">
        <v>154</v>
      </c>
      <c r="H838" s="358" t="s">
        <v>2245</v>
      </c>
      <c r="I838" s="358" t="s">
        <v>2245</v>
      </c>
      <c r="J838" s="358" t="s">
        <v>5382</v>
      </c>
      <c r="K838" s="358" t="s">
        <v>5808</v>
      </c>
      <c r="L838" s="359"/>
      <c r="M838" s="106"/>
    </row>
    <row r="839" spans="2:13" s="192" customFormat="1" x14ac:dyDescent="0.2">
      <c r="B839" s="357" t="s">
        <v>3972</v>
      </c>
      <c r="C839" s="358" t="s">
        <v>104</v>
      </c>
      <c r="D839" s="358" t="s">
        <v>4880</v>
      </c>
      <c r="E839" s="358" t="s">
        <v>5847</v>
      </c>
      <c r="F839" s="358" t="s">
        <v>858</v>
      </c>
      <c r="G839" s="358">
        <v>154</v>
      </c>
      <c r="H839" s="358" t="s">
        <v>2245</v>
      </c>
      <c r="I839" s="358" t="s">
        <v>2245</v>
      </c>
      <c r="J839" s="358" t="s">
        <v>4831</v>
      </c>
      <c r="K839" s="358" t="s">
        <v>5808</v>
      </c>
      <c r="L839" s="359"/>
      <c r="M839" s="106"/>
    </row>
    <row r="840" spans="2:13" s="192" customFormat="1" x14ac:dyDescent="0.2">
      <c r="B840" s="357" t="s">
        <v>3972</v>
      </c>
      <c r="C840" s="358" t="s">
        <v>104</v>
      </c>
      <c r="D840" s="358" t="s">
        <v>4881</v>
      </c>
      <c r="E840" s="358" t="s">
        <v>5848</v>
      </c>
      <c r="F840" s="358" t="s">
        <v>858</v>
      </c>
      <c r="G840" s="358">
        <v>154</v>
      </c>
      <c r="H840" s="358" t="s">
        <v>2245</v>
      </c>
      <c r="I840" s="358" t="s">
        <v>5417</v>
      </c>
      <c r="J840" s="358" t="s">
        <v>4834</v>
      </c>
      <c r="K840" s="358" t="s">
        <v>3981</v>
      </c>
      <c r="L840" s="359"/>
      <c r="M840" s="106"/>
    </row>
    <row r="841" spans="2:13" s="192" customFormat="1" x14ac:dyDescent="0.2">
      <c r="B841" s="357" t="s">
        <v>3972</v>
      </c>
      <c r="C841" s="358" t="s">
        <v>104</v>
      </c>
      <c r="D841" s="358" t="s">
        <v>4889</v>
      </c>
      <c r="E841" s="358" t="s">
        <v>5849</v>
      </c>
      <c r="F841" s="358" t="s">
        <v>858</v>
      </c>
      <c r="G841" s="358">
        <v>66</v>
      </c>
      <c r="H841" s="358" t="s">
        <v>1995</v>
      </c>
      <c r="I841" s="358" t="s">
        <v>1995</v>
      </c>
      <c r="J841" s="358" t="s">
        <v>5382</v>
      </c>
      <c r="K841" s="358" t="s">
        <v>5808</v>
      </c>
      <c r="L841" s="359"/>
      <c r="M841" s="106"/>
    </row>
    <row r="842" spans="2:13" s="192" customFormat="1" x14ac:dyDescent="0.2">
      <c r="B842" s="357" t="s">
        <v>3972</v>
      </c>
      <c r="C842" s="358" t="s">
        <v>104</v>
      </c>
      <c r="D842" s="358" t="s">
        <v>4894</v>
      </c>
      <c r="E842" s="358" t="s">
        <v>5554</v>
      </c>
      <c r="F842" s="358" t="s">
        <v>858</v>
      </c>
      <c r="G842" s="358">
        <v>66</v>
      </c>
      <c r="H842" s="358" t="s">
        <v>1995</v>
      </c>
      <c r="I842" s="358" t="s">
        <v>5416</v>
      </c>
      <c r="J842" s="358" t="s">
        <v>4834</v>
      </c>
      <c r="K842" s="358" t="s">
        <v>3981</v>
      </c>
      <c r="L842" s="359"/>
      <c r="M842" s="106"/>
    </row>
    <row r="843" spans="2:13" s="192" customFormat="1" x14ac:dyDescent="0.2">
      <c r="B843" s="357" t="s">
        <v>3972</v>
      </c>
      <c r="C843" s="358" t="s">
        <v>104</v>
      </c>
      <c r="D843" s="358" t="s">
        <v>4895</v>
      </c>
      <c r="E843" s="358" t="s">
        <v>5850</v>
      </c>
      <c r="F843" s="358" t="s">
        <v>858</v>
      </c>
      <c r="G843" s="358">
        <v>66</v>
      </c>
      <c r="H843" s="358" t="s">
        <v>1995</v>
      </c>
      <c r="I843" s="358" t="s">
        <v>5419</v>
      </c>
      <c r="J843" s="358" t="s">
        <v>4834</v>
      </c>
      <c r="K843" s="358" t="s">
        <v>3981</v>
      </c>
      <c r="L843" s="359"/>
      <c r="M843" s="106"/>
    </row>
    <row r="844" spans="2:13" s="192" customFormat="1" x14ac:dyDescent="0.2">
      <c r="B844" s="357" t="s">
        <v>3972</v>
      </c>
      <c r="C844" s="358" t="s">
        <v>104</v>
      </c>
      <c r="D844" s="358" t="s">
        <v>4896</v>
      </c>
      <c r="E844" s="358" t="s">
        <v>5851</v>
      </c>
      <c r="F844" s="358" t="s">
        <v>858</v>
      </c>
      <c r="G844" s="358">
        <v>66</v>
      </c>
      <c r="H844" s="358" t="s">
        <v>1995</v>
      </c>
      <c r="I844" s="358" t="s">
        <v>5415</v>
      </c>
      <c r="J844" s="358" t="s">
        <v>4834</v>
      </c>
      <c r="K844" s="358" t="s">
        <v>3981</v>
      </c>
      <c r="L844" s="359"/>
      <c r="M844" s="106"/>
    </row>
    <row r="845" spans="2:13" s="192" customFormat="1" x14ac:dyDescent="0.2">
      <c r="B845" s="357" t="s">
        <v>3972</v>
      </c>
      <c r="C845" s="358" t="s">
        <v>104</v>
      </c>
      <c r="D845" s="358" t="s">
        <v>4983</v>
      </c>
      <c r="E845" s="358" t="s">
        <v>5270</v>
      </c>
      <c r="F845" s="358" t="s">
        <v>858</v>
      </c>
      <c r="G845" s="358">
        <v>13.2</v>
      </c>
      <c r="H845" s="358" t="s">
        <v>3025</v>
      </c>
      <c r="I845" s="358" t="s">
        <v>5475</v>
      </c>
      <c r="J845" s="358" t="s">
        <v>4829</v>
      </c>
      <c r="K845" s="358" t="s">
        <v>5808</v>
      </c>
      <c r="L845" s="359"/>
      <c r="M845" s="106"/>
    </row>
    <row r="846" spans="2:13" s="192" customFormat="1" x14ac:dyDescent="0.2">
      <c r="B846" s="357" t="s">
        <v>3972</v>
      </c>
      <c r="C846" s="358" t="s">
        <v>104</v>
      </c>
      <c r="D846" s="358" t="s">
        <v>4899</v>
      </c>
      <c r="E846" s="358" t="s">
        <v>5804</v>
      </c>
      <c r="F846" s="358" t="s">
        <v>858</v>
      </c>
      <c r="G846" s="358">
        <v>13.8</v>
      </c>
      <c r="H846" s="358" t="s">
        <v>3010</v>
      </c>
      <c r="I846" s="358" t="s">
        <v>4832</v>
      </c>
      <c r="J846" s="358" t="s">
        <v>4970</v>
      </c>
      <c r="K846" s="358" t="s">
        <v>4190</v>
      </c>
      <c r="L846" s="359"/>
      <c r="M846" s="106"/>
    </row>
    <row r="847" spans="2:13" s="192" customFormat="1" x14ac:dyDescent="0.2">
      <c r="B847" s="357" t="s">
        <v>3972</v>
      </c>
      <c r="C847" s="358" t="s">
        <v>104</v>
      </c>
      <c r="D847" s="358" t="s">
        <v>4902</v>
      </c>
      <c r="E847" s="358" t="s">
        <v>5805</v>
      </c>
      <c r="F847" s="358" t="s">
        <v>858</v>
      </c>
      <c r="G847" s="358">
        <v>13.8</v>
      </c>
      <c r="H847" s="358" t="s">
        <v>3010</v>
      </c>
      <c r="I847" s="358" t="s">
        <v>4835</v>
      </c>
      <c r="J847" s="358" t="s">
        <v>4970</v>
      </c>
      <c r="K847" s="358" t="s">
        <v>4190</v>
      </c>
      <c r="L847" s="359"/>
      <c r="M847" s="106"/>
    </row>
    <row r="848" spans="2:13" s="192" customFormat="1" x14ac:dyDescent="0.2">
      <c r="B848" s="357" t="s">
        <v>3972</v>
      </c>
      <c r="C848" s="358" t="s">
        <v>104</v>
      </c>
      <c r="D848" s="358" t="s">
        <v>4905</v>
      </c>
      <c r="E848" s="358" t="s">
        <v>5806</v>
      </c>
      <c r="F848" s="358" t="s">
        <v>858</v>
      </c>
      <c r="G848" s="358">
        <v>13.8</v>
      </c>
      <c r="H848" s="358" t="s">
        <v>3010</v>
      </c>
      <c r="I848" s="358" t="s">
        <v>4862</v>
      </c>
      <c r="J848" s="358" t="s">
        <v>4970</v>
      </c>
      <c r="K848" s="358" t="s">
        <v>4190</v>
      </c>
      <c r="L848" s="359"/>
      <c r="M848" s="106"/>
    </row>
    <row r="849" spans="2:13" s="192" customFormat="1" x14ac:dyDescent="0.2">
      <c r="B849" s="357" t="s">
        <v>3972</v>
      </c>
      <c r="C849" s="358" t="s">
        <v>104</v>
      </c>
      <c r="D849" s="358" t="s">
        <v>4908</v>
      </c>
      <c r="E849" s="358" t="s">
        <v>5826</v>
      </c>
      <c r="F849" s="358" t="s">
        <v>858</v>
      </c>
      <c r="G849" s="358">
        <v>13.2</v>
      </c>
      <c r="H849" s="358" t="s">
        <v>3025</v>
      </c>
      <c r="I849" s="358" t="s">
        <v>5797</v>
      </c>
      <c r="J849" s="358" t="s">
        <v>4834</v>
      </c>
      <c r="K849" s="358" t="s">
        <v>4190</v>
      </c>
      <c r="L849" s="359"/>
      <c r="M849" s="106"/>
    </row>
    <row r="850" spans="2:13" s="192" customFormat="1" x14ac:dyDescent="0.2">
      <c r="B850" s="357" t="s">
        <v>3972</v>
      </c>
      <c r="C850" s="358" t="s">
        <v>104</v>
      </c>
      <c r="D850" s="358" t="s">
        <v>4911</v>
      </c>
      <c r="E850" s="358" t="s">
        <v>5852</v>
      </c>
      <c r="F850" s="358" t="s">
        <v>858</v>
      </c>
      <c r="G850" s="358">
        <v>13.2</v>
      </c>
      <c r="H850" s="358" t="s">
        <v>3025</v>
      </c>
      <c r="I850" s="358" t="s">
        <v>5853</v>
      </c>
      <c r="J850" s="358" t="s">
        <v>4829</v>
      </c>
      <c r="K850" s="358" t="s">
        <v>3975</v>
      </c>
      <c r="L850" s="359"/>
      <c r="M850" s="106"/>
    </row>
    <row r="851" spans="2:13" s="192" customFormat="1" x14ac:dyDescent="0.2">
      <c r="B851" s="357" t="s">
        <v>3972</v>
      </c>
      <c r="C851" s="358" t="s">
        <v>104</v>
      </c>
      <c r="D851" s="358" t="s">
        <v>4914</v>
      </c>
      <c r="E851" s="358" t="s">
        <v>5854</v>
      </c>
      <c r="F851" s="358" t="s">
        <v>858</v>
      </c>
      <c r="G851" s="358">
        <v>13.2</v>
      </c>
      <c r="H851" s="358" t="s">
        <v>3025</v>
      </c>
      <c r="I851" s="358" t="s">
        <v>5475</v>
      </c>
      <c r="J851" s="358" t="s">
        <v>4829</v>
      </c>
      <c r="K851" s="358" t="s">
        <v>3975</v>
      </c>
      <c r="L851" s="359"/>
      <c r="M851" s="106"/>
    </row>
    <row r="852" spans="2:13" s="192" customFormat="1" x14ac:dyDescent="0.2">
      <c r="B852" s="357" t="s">
        <v>3972</v>
      </c>
      <c r="C852" s="358" t="s">
        <v>104</v>
      </c>
      <c r="D852" s="358" t="s">
        <v>4917</v>
      </c>
      <c r="E852" s="358" t="s">
        <v>5855</v>
      </c>
      <c r="F852" s="358" t="s">
        <v>858</v>
      </c>
      <c r="G852" s="358">
        <v>13.2</v>
      </c>
      <c r="H852" s="358" t="s">
        <v>3025</v>
      </c>
      <c r="I852" s="358" t="s">
        <v>5803</v>
      </c>
      <c r="J852" s="358" t="s">
        <v>4831</v>
      </c>
      <c r="K852" s="358" t="s">
        <v>3975</v>
      </c>
      <c r="L852" s="359"/>
      <c r="M852" s="106"/>
    </row>
    <row r="853" spans="2:13" s="192" customFormat="1" x14ac:dyDescent="0.2">
      <c r="B853" s="357" t="s">
        <v>3972</v>
      </c>
      <c r="C853" s="358" t="s">
        <v>104</v>
      </c>
      <c r="D853" s="358" t="s">
        <v>4920</v>
      </c>
      <c r="E853" s="358" t="s">
        <v>5318</v>
      </c>
      <c r="F853" s="358" t="s">
        <v>858</v>
      </c>
      <c r="G853" s="358">
        <v>13.2</v>
      </c>
      <c r="H853" s="358" t="s">
        <v>3025</v>
      </c>
      <c r="I853" s="358" t="s">
        <v>5415</v>
      </c>
      <c r="J853" s="358" t="s">
        <v>4834</v>
      </c>
      <c r="K853" s="358" t="s">
        <v>3981</v>
      </c>
      <c r="L853" s="359"/>
      <c r="M853" s="106"/>
    </row>
    <row r="854" spans="2:13" s="192" customFormat="1" x14ac:dyDescent="0.2">
      <c r="B854" s="357" t="s">
        <v>3972</v>
      </c>
      <c r="C854" s="358" t="s">
        <v>104</v>
      </c>
      <c r="D854" s="358" t="s">
        <v>4926</v>
      </c>
      <c r="E854" s="358" t="s">
        <v>5809</v>
      </c>
      <c r="F854" s="358" t="s">
        <v>858</v>
      </c>
      <c r="G854" s="358">
        <v>220</v>
      </c>
      <c r="H854" s="358" t="s">
        <v>1688</v>
      </c>
      <c r="I854" s="358" t="s">
        <v>4826</v>
      </c>
      <c r="J854" s="358" t="s">
        <v>4970</v>
      </c>
      <c r="K854" s="358" t="s">
        <v>4190</v>
      </c>
      <c r="L854" s="359"/>
      <c r="M854" s="106"/>
    </row>
    <row r="855" spans="2:13" s="192" customFormat="1" x14ac:dyDescent="0.2">
      <c r="B855" s="357" t="s">
        <v>3972</v>
      </c>
      <c r="C855" s="358" t="s">
        <v>104</v>
      </c>
      <c r="D855" s="358" t="s">
        <v>4929</v>
      </c>
      <c r="E855" s="358" t="s">
        <v>5856</v>
      </c>
      <c r="F855" s="358" t="s">
        <v>858</v>
      </c>
      <c r="G855" s="358">
        <v>220</v>
      </c>
      <c r="H855" s="358" t="s">
        <v>1688</v>
      </c>
      <c r="I855" s="358" t="s">
        <v>4731</v>
      </c>
      <c r="J855" s="358" t="s">
        <v>5382</v>
      </c>
      <c r="K855" s="358" t="s">
        <v>5808</v>
      </c>
      <c r="L855" s="359"/>
      <c r="M855" s="106"/>
    </row>
    <row r="856" spans="2:13" s="192" customFormat="1" x14ac:dyDescent="0.2">
      <c r="B856" s="357" t="s">
        <v>3972</v>
      </c>
      <c r="C856" s="358" t="s">
        <v>104</v>
      </c>
      <c r="D856" s="358" t="s">
        <v>4932</v>
      </c>
      <c r="E856" s="358" t="s">
        <v>5857</v>
      </c>
      <c r="F856" s="358" t="s">
        <v>858</v>
      </c>
      <c r="G856" s="358">
        <v>220</v>
      </c>
      <c r="H856" s="358" t="s">
        <v>1688</v>
      </c>
      <c r="I856" s="358" t="s">
        <v>4731</v>
      </c>
      <c r="J856" s="358" t="s">
        <v>5382</v>
      </c>
      <c r="K856" s="358" t="s">
        <v>5808</v>
      </c>
      <c r="L856" s="359"/>
      <c r="M856" s="106"/>
    </row>
    <row r="857" spans="2:13" s="192" customFormat="1" x14ac:dyDescent="0.2">
      <c r="B857" s="357" t="s">
        <v>3972</v>
      </c>
      <c r="C857" s="358" t="s">
        <v>104</v>
      </c>
      <c r="D857" s="358" t="s">
        <v>4935</v>
      </c>
      <c r="E857" s="358" t="s">
        <v>5858</v>
      </c>
      <c r="F857" s="358" t="s">
        <v>858</v>
      </c>
      <c r="G857" s="358">
        <v>220</v>
      </c>
      <c r="H857" s="358" t="s">
        <v>1688</v>
      </c>
      <c r="I857" s="358" t="s">
        <v>4731</v>
      </c>
      <c r="J857" s="358" t="s">
        <v>5382</v>
      </c>
      <c r="K857" s="358" t="s">
        <v>5808</v>
      </c>
      <c r="L857" s="359"/>
      <c r="M857" s="106"/>
    </row>
    <row r="858" spans="2:13" s="192" customFormat="1" x14ac:dyDescent="0.2">
      <c r="B858" s="357" t="s">
        <v>3972</v>
      </c>
      <c r="C858" s="358" t="s">
        <v>104</v>
      </c>
      <c r="D858" s="358" t="s">
        <v>4938</v>
      </c>
      <c r="E858" s="358" t="s">
        <v>5859</v>
      </c>
      <c r="F858" s="358" t="s">
        <v>858</v>
      </c>
      <c r="G858" s="358">
        <v>220</v>
      </c>
      <c r="H858" s="358" t="s">
        <v>1688</v>
      </c>
      <c r="I858" s="358" t="s">
        <v>4731</v>
      </c>
      <c r="J858" s="358" t="s">
        <v>4831</v>
      </c>
      <c r="K858" s="358" t="s">
        <v>5808</v>
      </c>
      <c r="L858" s="359"/>
      <c r="M858" s="106"/>
    </row>
    <row r="859" spans="2:13" s="192" customFormat="1" x14ac:dyDescent="0.2">
      <c r="B859" s="357" t="s">
        <v>3972</v>
      </c>
      <c r="C859" s="358" t="s">
        <v>104</v>
      </c>
      <c r="D859" s="358" t="s">
        <v>4941</v>
      </c>
      <c r="E859" s="358" t="s">
        <v>5860</v>
      </c>
      <c r="F859" s="358" t="s">
        <v>858</v>
      </c>
      <c r="G859" s="358">
        <v>220</v>
      </c>
      <c r="H859" s="358" t="s">
        <v>1688</v>
      </c>
      <c r="I859" s="358" t="s">
        <v>4731</v>
      </c>
      <c r="J859" s="358" t="s">
        <v>4831</v>
      </c>
      <c r="K859" s="358" t="s">
        <v>5808</v>
      </c>
      <c r="L859" s="359"/>
      <c r="M859" s="106"/>
    </row>
    <row r="860" spans="2:13" s="192" customFormat="1" x14ac:dyDescent="0.2">
      <c r="B860" s="357" t="s">
        <v>3972</v>
      </c>
      <c r="C860" s="358" t="s">
        <v>104</v>
      </c>
      <c r="D860" s="358" t="s">
        <v>4944</v>
      </c>
      <c r="E860" s="358" t="s">
        <v>5861</v>
      </c>
      <c r="F860" s="358" t="s">
        <v>858</v>
      </c>
      <c r="G860" s="358">
        <v>220</v>
      </c>
      <c r="H860" s="358" t="s">
        <v>1688</v>
      </c>
      <c r="I860" s="358" t="s">
        <v>4731</v>
      </c>
      <c r="J860" s="358" t="s">
        <v>4831</v>
      </c>
      <c r="K860" s="358" t="s">
        <v>5808</v>
      </c>
      <c r="L860" s="359"/>
      <c r="M860" s="106"/>
    </row>
    <row r="861" spans="2:13" s="192" customFormat="1" x14ac:dyDescent="0.2">
      <c r="B861" s="357" t="s">
        <v>3972</v>
      </c>
      <c r="C861" s="358" t="s">
        <v>104</v>
      </c>
      <c r="D861" s="358" t="s">
        <v>4947</v>
      </c>
      <c r="E861" s="358" t="s">
        <v>5862</v>
      </c>
      <c r="F861" s="358" t="s">
        <v>858</v>
      </c>
      <c r="G861" s="358">
        <v>220</v>
      </c>
      <c r="H861" s="358" t="s">
        <v>1688</v>
      </c>
      <c r="I861" s="358" t="s">
        <v>5417</v>
      </c>
      <c r="J861" s="358" t="s">
        <v>4834</v>
      </c>
      <c r="K861" s="358" t="s">
        <v>3981</v>
      </c>
      <c r="L861" s="359"/>
      <c r="M861" s="106"/>
    </row>
    <row r="862" spans="2:13" s="192" customFormat="1" x14ac:dyDescent="0.2">
      <c r="B862" s="357" t="s">
        <v>3972</v>
      </c>
      <c r="C862" s="358" t="s">
        <v>104</v>
      </c>
      <c r="D862" s="358" t="s">
        <v>4950</v>
      </c>
      <c r="E862" s="358" t="s">
        <v>5811</v>
      </c>
      <c r="F862" s="358" t="s">
        <v>858</v>
      </c>
      <c r="G862" s="358">
        <v>23</v>
      </c>
      <c r="H862" s="358" t="s">
        <v>3027</v>
      </c>
      <c r="I862" s="358" t="s">
        <v>5797</v>
      </c>
      <c r="J862" s="358" t="s">
        <v>4834</v>
      </c>
      <c r="K862" s="358" t="s">
        <v>4190</v>
      </c>
      <c r="L862" s="359"/>
      <c r="M862" s="106"/>
    </row>
    <row r="863" spans="2:13" s="192" customFormat="1" x14ac:dyDescent="0.2">
      <c r="B863" s="357" t="s">
        <v>3972</v>
      </c>
      <c r="C863" s="358" t="s">
        <v>104</v>
      </c>
      <c r="D863" s="358" t="s">
        <v>4953</v>
      </c>
      <c r="E863" s="358" t="s">
        <v>5812</v>
      </c>
      <c r="F863" s="358" t="s">
        <v>858</v>
      </c>
      <c r="G863" s="358">
        <v>220</v>
      </c>
      <c r="H863" s="358" t="s">
        <v>1688</v>
      </c>
      <c r="I863" s="358" t="s">
        <v>5420</v>
      </c>
      <c r="J863" s="358" t="s">
        <v>4834</v>
      </c>
      <c r="K863" s="358" t="s">
        <v>4190</v>
      </c>
      <c r="L863" s="359"/>
      <c r="M863" s="106"/>
    </row>
    <row r="864" spans="2:13" s="192" customFormat="1" x14ac:dyDescent="0.2">
      <c r="B864" s="357" t="s">
        <v>3972</v>
      </c>
      <c r="C864" s="358" t="s">
        <v>104</v>
      </c>
      <c r="D864" s="358" t="s">
        <v>4956</v>
      </c>
      <c r="E864" s="358" t="s">
        <v>5813</v>
      </c>
      <c r="F864" s="358" t="s">
        <v>858</v>
      </c>
      <c r="G864" s="358">
        <v>220</v>
      </c>
      <c r="H864" s="358" t="s">
        <v>1688</v>
      </c>
      <c r="I864" s="358" t="s">
        <v>5801</v>
      </c>
      <c r="J864" s="358" t="s">
        <v>4834</v>
      </c>
      <c r="K864" s="358" t="s">
        <v>4190</v>
      </c>
      <c r="L864" s="359"/>
      <c r="M864" s="106"/>
    </row>
    <row r="865" spans="2:13" s="192" customFormat="1" x14ac:dyDescent="0.2">
      <c r="B865" s="357" t="s">
        <v>3972</v>
      </c>
      <c r="C865" s="358" t="s">
        <v>104</v>
      </c>
      <c r="D865" s="358" t="s">
        <v>4959</v>
      </c>
      <c r="E865" s="358" t="s">
        <v>5863</v>
      </c>
      <c r="F865" s="358" t="s">
        <v>858</v>
      </c>
      <c r="G865" s="358">
        <v>220</v>
      </c>
      <c r="H865" s="358" t="s">
        <v>1688</v>
      </c>
      <c r="I865" s="358" t="s">
        <v>5864</v>
      </c>
      <c r="J865" s="358" t="s">
        <v>4834</v>
      </c>
      <c r="K865" s="358" t="s">
        <v>4190</v>
      </c>
      <c r="L865" s="359"/>
      <c r="M865" s="106"/>
    </row>
    <row r="866" spans="2:13" s="192" customFormat="1" x14ac:dyDescent="0.2">
      <c r="B866" s="357" t="s">
        <v>3972</v>
      </c>
      <c r="C866" s="358" t="s">
        <v>104</v>
      </c>
      <c r="D866" s="358" t="s">
        <v>4962</v>
      </c>
      <c r="E866" s="358" t="s">
        <v>5816</v>
      </c>
      <c r="F866" s="358" t="s">
        <v>858</v>
      </c>
      <c r="G866" s="358">
        <v>500</v>
      </c>
      <c r="H866" s="358" t="s">
        <v>2246</v>
      </c>
      <c r="I866" s="358" t="s">
        <v>2246</v>
      </c>
      <c r="J866" s="358" t="s">
        <v>5382</v>
      </c>
      <c r="K866" s="358" t="s">
        <v>4190</v>
      </c>
      <c r="L866" s="359"/>
      <c r="M866" s="106"/>
    </row>
    <row r="867" spans="2:13" s="192" customFormat="1" x14ac:dyDescent="0.2">
      <c r="B867" s="357" t="s">
        <v>3972</v>
      </c>
      <c r="C867" s="358" t="s">
        <v>104</v>
      </c>
      <c r="D867" s="358" t="s">
        <v>4965</v>
      </c>
      <c r="E867" s="358" t="s">
        <v>5817</v>
      </c>
      <c r="F867" s="358" t="s">
        <v>858</v>
      </c>
      <c r="G867" s="358">
        <v>500</v>
      </c>
      <c r="H867" s="358" t="s">
        <v>2246</v>
      </c>
      <c r="I867" s="358" t="s">
        <v>2246</v>
      </c>
      <c r="J867" s="358" t="s">
        <v>4831</v>
      </c>
      <c r="K867" s="358" t="s">
        <v>4190</v>
      </c>
      <c r="L867" s="359"/>
      <c r="M867" s="106"/>
    </row>
    <row r="868" spans="2:13" s="192" customFormat="1" x14ac:dyDescent="0.2">
      <c r="B868" s="357" t="s">
        <v>3972</v>
      </c>
      <c r="C868" s="358" t="s">
        <v>104</v>
      </c>
      <c r="D868" s="358" t="s">
        <v>4968</v>
      </c>
      <c r="E868" s="358" t="s">
        <v>5819</v>
      </c>
      <c r="F868" s="358" t="s">
        <v>858</v>
      </c>
      <c r="G868" s="358">
        <v>500</v>
      </c>
      <c r="H868" s="358" t="s">
        <v>2246</v>
      </c>
      <c r="I868" s="358" t="s">
        <v>5420</v>
      </c>
      <c r="J868" s="358" t="s">
        <v>4834</v>
      </c>
      <c r="K868" s="358" t="s">
        <v>4190</v>
      </c>
      <c r="L868" s="359"/>
      <c r="M868" s="106"/>
    </row>
    <row r="869" spans="2:13" s="192" customFormat="1" x14ac:dyDescent="0.2">
      <c r="B869" s="357" t="s">
        <v>3972</v>
      </c>
      <c r="C869" s="358" t="s">
        <v>104</v>
      </c>
      <c r="D869" s="358" t="s">
        <v>4971</v>
      </c>
      <c r="E869" s="358" t="s">
        <v>5865</v>
      </c>
      <c r="F869" s="358" t="s">
        <v>858</v>
      </c>
      <c r="G869" s="358">
        <v>500</v>
      </c>
      <c r="H869" s="358" t="s">
        <v>2246</v>
      </c>
      <c r="I869" s="358" t="s">
        <v>5801</v>
      </c>
      <c r="J869" s="358" t="s">
        <v>4834</v>
      </c>
      <c r="K869" s="358" t="s">
        <v>4190</v>
      </c>
      <c r="L869" s="359"/>
      <c r="M869" s="106"/>
    </row>
    <row r="870" spans="2:13" s="192" customFormat="1" x14ac:dyDescent="0.2">
      <c r="B870" s="357" t="s">
        <v>3972</v>
      </c>
      <c r="C870" s="358" t="s">
        <v>104</v>
      </c>
      <c r="D870" s="358" t="s">
        <v>4973</v>
      </c>
      <c r="E870" s="358" t="s">
        <v>5866</v>
      </c>
      <c r="F870" s="358" t="s">
        <v>858</v>
      </c>
      <c r="G870" s="358">
        <v>500</v>
      </c>
      <c r="H870" s="358" t="s">
        <v>2246</v>
      </c>
      <c r="I870" s="358" t="s">
        <v>5864</v>
      </c>
      <c r="J870" s="358" t="s">
        <v>4834</v>
      </c>
      <c r="K870" s="358" t="s">
        <v>4190</v>
      </c>
      <c r="L870" s="359"/>
      <c r="M870" s="106"/>
    </row>
    <row r="871" spans="2:13" s="192" customFormat="1" x14ac:dyDescent="0.2">
      <c r="B871" s="357" t="s">
        <v>3972</v>
      </c>
      <c r="C871" s="358" t="s">
        <v>104</v>
      </c>
      <c r="D871" s="358" t="s">
        <v>4975</v>
      </c>
      <c r="E871" s="358" t="s">
        <v>5820</v>
      </c>
      <c r="F871" s="358" t="s">
        <v>858</v>
      </c>
      <c r="G871" s="358">
        <v>500</v>
      </c>
      <c r="H871" s="358" t="s">
        <v>2246</v>
      </c>
      <c r="I871" s="358" t="s">
        <v>4864</v>
      </c>
      <c r="J871" s="358" t="s">
        <v>4970</v>
      </c>
      <c r="K871" s="358" t="s">
        <v>4190</v>
      </c>
      <c r="L871" s="359"/>
      <c r="M871" s="106"/>
    </row>
    <row r="872" spans="2:13" s="192" customFormat="1" x14ac:dyDescent="0.2">
      <c r="B872" s="357" t="s">
        <v>3972</v>
      </c>
      <c r="C872" s="358" t="s">
        <v>104</v>
      </c>
      <c r="D872" s="358" t="s">
        <v>4977</v>
      </c>
      <c r="E872" s="358" t="s">
        <v>5822</v>
      </c>
      <c r="F872" s="358" t="s">
        <v>858</v>
      </c>
      <c r="G872" s="358">
        <v>500</v>
      </c>
      <c r="H872" s="358" t="s">
        <v>2246</v>
      </c>
      <c r="I872" s="358" t="s">
        <v>4866</v>
      </c>
      <c r="J872" s="358" t="s">
        <v>4970</v>
      </c>
      <c r="K872" s="358" t="s">
        <v>4190</v>
      </c>
      <c r="L872" s="359"/>
      <c r="M872" s="106"/>
    </row>
    <row r="873" spans="2:13" s="192" customFormat="1" x14ac:dyDescent="0.2">
      <c r="B873" s="357" t="s">
        <v>3972</v>
      </c>
      <c r="C873" s="358" t="s">
        <v>104</v>
      </c>
      <c r="D873" s="358" t="s">
        <v>4979</v>
      </c>
      <c r="E873" s="358" t="s">
        <v>5867</v>
      </c>
      <c r="F873" s="358" t="s">
        <v>858</v>
      </c>
      <c r="G873" s="358">
        <v>154</v>
      </c>
      <c r="H873" s="358" t="s">
        <v>2245</v>
      </c>
      <c r="I873" s="358" t="s">
        <v>5416</v>
      </c>
      <c r="J873" s="358" t="s">
        <v>4834</v>
      </c>
      <c r="K873" s="358" t="s">
        <v>3981</v>
      </c>
      <c r="L873" s="359"/>
      <c r="M873" s="106"/>
    </row>
    <row r="874" spans="2:13" s="192" customFormat="1" x14ac:dyDescent="0.2">
      <c r="B874" s="357" t="s">
        <v>3972</v>
      </c>
      <c r="C874" s="358" t="s">
        <v>104</v>
      </c>
      <c r="D874" s="358" t="s">
        <v>4981</v>
      </c>
      <c r="E874" s="358" t="s">
        <v>5868</v>
      </c>
      <c r="F874" s="358" t="s">
        <v>858</v>
      </c>
      <c r="G874" s="358">
        <v>154</v>
      </c>
      <c r="H874" s="358" t="s">
        <v>2245</v>
      </c>
      <c r="I874" s="358" t="s">
        <v>5419</v>
      </c>
      <c r="J874" s="358" t="s">
        <v>4834</v>
      </c>
      <c r="K874" s="358" t="s">
        <v>3981</v>
      </c>
      <c r="L874" s="359"/>
      <c r="M874" s="106"/>
    </row>
    <row r="875" spans="2:13" s="192" customFormat="1" x14ac:dyDescent="0.2">
      <c r="B875" s="357" t="s">
        <v>3972</v>
      </c>
      <c r="C875" s="358" t="s">
        <v>6752</v>
      </c>
      <c r="D875" s="358" t="s">
        <v>4973</v>
      </c>
      <c r="E875" s="358" t="s">
        <v>5866</v>
      </c>
      <c r="F875" s="358" t="s">
        <v>858</v>
      </c>
      <c r="G875" s="358">
        <v>500</v>
      </c>
      <c r="H875" s="358" t="s">
        <v>4730</v>
      </c>
      <c r="I875" s="358" t="s">
        <v>4396</v>
      </c>
      <c r="J875" s="358" t="s">
        <v>4834</v>
      </c>
      <c r="K875" s="358" t="s">
        <v>4190</v>
      </c>
      <c r="L875" s="359">
        <v>41518</v>
      </c>
      <c r="M875" s="106"/>
    </row>
    <row r="876" spans="2:13" s="192" customFormat="1" x14ac:dyDescent="0.2">
      <c r="B876" s="357" t="s">
        <v>3972</v>
      </c>
      <c r="C876" s="358" t="s">
        <v>6752</v>
      </c>
      <c r="D876" s="358" t="s">
        <v>4959</v>
      </c>
      <c r="E876" s="358" t="s">
        <v>5863</v>
      </c>
      <c r="F876" s="358" t="s">
        <v>858</v>
      </c>
      <c r="G876" s="358">
        <v>220</v>
      </c>
      <c r="H876" s="358" t="s">
        <v>4731</v>
      </c>
      <c r="I876" s="358" t="s">
        <v>4396</v>
      </c>
      <c r="J876" s="358" t="s">
        <v>4834</v>
      </c>
      <c r="K876" s="358" t="s">
        <v>4190</v>
      </c>
      <c r="L876" s="359">
        <v>41518</v>
      </c>
      <c r="M876" s="106"/>
    </row>
    <row r="877" spans="2:13" s="192" customFormat="1" x14ac:dyDescent="0.2">
      <c r="B877" s="357" t="s">
        <v>3972</v>
      </c>
      <c r="C877" s="362" t="s">
        <v>105</v>
      </c>
      <c r="D877" s="362" t="s">
        <v>4878</v>
      </c>
      <c r="E877" s="362" t="s">
        <v>5032</v>
      </c>
      <c r="F877" s="362" t="s">
        <v>985</v>
      </c>
      <c r="G877" s="362">
        <v>110</v>
      </c>
      <c r="H877" s="362" t="s">
        <v>1369</v>
      </c>
      <c r="I877" s="362" t="s">
        <v>1369</v>
      </c>
      <c r="J877" s="362" t="s">
        <v>4829</v>
      </c>
      <c r="K877" s="362" t="s">
        <v>3981</v>
      </c>
      <c r="L877" s="359"/>
      <c r="M877" s="106"/>
    </row>
    <row r="878" spans="2:13" s="192" customFormat="1" x14ac:dyDescent="0.2">
      <c r="B878" s="357" t="s">
        <v>3972</v>
      </c>
      <c r="C878" s="362" t="s">
        <v>105</v>
      </c>
      <c r="D878" s="362" t="s">
        <v>4880</v>
      </c>
      <c r="E878" s="362" t="s">
        <v>4969</v>
      </c>
      <c r="F878" s="362" t="s">
        <v>985</v>
      </c>
      <c r="G878" s="362">
        <v>110</v>
      </c>
      <c r="H878" s="362" t="s">
        <v>1369</v>
      </c>
      <c r="I878" s="362" t="s">
        <v>4969</v>
      </c>
      <c r="J878" s="358" t="s">
        <v>4970</v>
      </c>
      <c r="K878" s="362" t="s">
        <v>3981</v>
      </c>
      <c r="L878" s="359"/>
      <c r="M878" s="106"/>
    </row>
    <row r="879" spans="2:13" s="192" customFormat="1" x14ac:dyDescent="0.2">
      <c r="B879" s="357" t="s">
        <v>3972</v>
      </c>
      <c r="C879" s="362" t="s">
        <v>105</v>
      </c>
      <c r="D879" s="362" t="s">
        <v>4881</v>
      </c>
      <c r="E879" s="362" t="s">
        <v>4278</v>
      </c>
      <c r="F879" s="362" t="s">
        <v>985</v>
      </c>
      <c r="G879" s="362">
        <v>110</v>
      </c>
      <c r="H879" s="362" t="s">
        <v>4278</v>
      </c>
      <c r="I879" s="362" t="s">
        <v>1369</v>
      </c>
      <c r="J879" s="362" t="s">
        <v>4834</v>
      </c>
      <c r="K879" s="362" t="s">
        <v>3981</v>
      </c>
      <c r="L879" s="359"/>
      <c r="M879" s="106"/>
    </row>
    <row r="880" spans="2:13" s="192" customFormat="1" x14ac:dyDescent="0.2">
      <c r="B880" s="357" t="s">
        <v>3972</v>
      </c>
      <c r="C880" s="362" t="s">
        <v>105</v>
      </c>
      <c r="D880" s="362" t="s">
        <v>4876</v>
      </c>
      <c r="E880" s="362" t="s">
        <v>4278</v>
      </c>
      <c r="F880" s="362" t="s">
        <v>985</v>
      </c>
      <c r="G880" s="362">
        <v>220</v>
      </c>
      <c r="H880" s="362" t="s">
        <v>1437</v>
      </c>
      <c r="I880" s="362" t="s">
        <v>4278</v>
      </c>
      <c r="J880" s="362" t="s">
        <v>4834</v>
      </c>
      <c r="K880" s="362" t="s">
        <v>3981</v>
      </c>
      <c r="L880" s="359"/>
      <c r="M880" s="106"/>
    </row>
    <row r="881" spans="2:13" s="192" customFormat="1" x14ac:dyDescent="0.2">
      <c r="B881" s="357" t="s">
        <v>3972</v>
      </c>
      <c r="C881" s="360" t="s">
        <v>1056</v>
      </c>
      <c r="D881" s="361" t="s">
        <v>4876</v>
      </c>
      <c r="E881" s="361" t="s">
        <v>5441</v>
      </c>
      <c r="F881" s="362" t="s">
        <v>941</v>
      </c>
      <c r="G881" s="361">
        <v>66</v>
      </c>
      <c r="H881" s="361" t="s">
        <v>1684</v>
      </c>
      <c r="I881" s="361" t="s">
        <v>4278</v>
      </c>
      <c r="J881" s="361" t="s">
        <v>4834</v>
      </c>
      <c r="K881" s="361" t="s">
        <v>3975</v>
      </c>
      <c r="L881" s="359"/>
      <c r="M881" s="106"/>
    </row>
    <row r="882" spans="2:13" s="192" customFormat="1" x14ac:dyDescent="0.2">
      <c r="B882" s="357" t="s">
        <v>3972</v>
      </c>
      <c r="C882" s="358" t="s">
        <v>106</v>
      </c>
      <c r="D882" s="358" t="s">
        <v>4876</v>
      </c>
      <c r="E882" s="358" t="s">
        <v>5920</v>
      </c>
      <c r="F882" s="358" t="s">
        <v>937</v>
      </c>
      <c r="G882" s="358">
        <v>66</v>
      </c>
      <c r="H882" s="358" t="s">
        <v>2837</v>
      </c>
      <c r="I882" s="358" t="s">
        <v>2838</v>
      </c>
      <c r="J882" s="358" t="s">
        <v>4831</v>
      </c>
      <c r="K882" s="358" t="s">
        <v>3981</v>
      </c>
      <c r="L882" s="359"/>
      <c r="M882" s="106"/>
    </row>
    <row r="883" spans="2:13" s="192" customFormat="1" x14ac:dyDescent="0.2">
      <c r="B883" s="357" t="s">
        <v>3972</v>
      </c>
      <c r="C883" s="358" t="s">
        <v>106</v>
      </c>
      <c r="D883" s="358" t="s">
        <v>4878</v>
      </c>
      <c r="E883" s="358" t="s">
        <v>5256</v>
      </c>
      <c r="F883" s="358" t="s">
        <v>937</v>
      </c>
      <c r="G883" s="358">
        <v>66</v>
      </c>
      <c r="H883" s="358" t="s">
        <v>2837</v>
      </c>
      <c r="I883" s="358" t="s">
        <v>4278</v>
      </c>
      <c r="J883" s="358" t="s">
        <v>4834</v>
      </c>
      <c r="K883" s="358" t="s">
        <v>3981</v>
      </c>
      <c r="L883" s="359"/>
      <c r="M883" s="106"/>
    </row>
    <row r="884" spans="2:13" s="192" customFormat="1" x14ac:dyDescent="0.2">
      <c r="B884" s="357" t="s">
        <v>3972</v>
      </c>
      <c r="C884" s="358" t="s">
        <v>106</v>
      </c>
      <c r="D884" s="358" t="s">
        <v>4880</v>
      </c>
      <c r="E884" s="358" t="s">
        <v>5554</v>
      </c>
      <c r="F884" s="358" t="s">
        <v>937</v>
      </c>
      <c r="G884" s="358">
        <v>66</v>
      </c>
      <c r="H884" s="358" t="s">
        <v>2838</v>
      </c>
      <c r="I884" s="358" t="s">
        <v>4249</v>
      </c>
      <c r="J884" s="358" t="s">
        <v>4834</v>
      </c>
      <c r="K884" s="358" t="s">
        <v>3981</v>
      </c>
      <c r="L884" s="359"/>
      <c r="M884" s="106"/>
    </row>
    <row r="885" spans="2:13" s="192" customFormat="1" x14ac:dyDescent="0.2">
      <c r="B885" s="357" t="s">
        <v>3972</v>
      </c>
      <c r="C885" s="358" t="s">
        <v>106</v>
      </c>
      <c r="D885" s="358" t="s">
        <v>4881</v>
      </c>
      <c r="E885" s="358" t="s">
        <v>5264</v>
      </c>
      <c r="F885" s="358" t="s">
        <v>937</v>
      </c>
      <c r="G885" s="358">
        <v>15</v>
      </c>
      <c r="H885" s="358" t="s">
        <v>4278</v>
      </c>
      <c r="I885" s="358" t="s">
        <v>2839</v>
      </c>
      <c r="J885" s="358" t="s">
        <v>4834</v>
      </c>
      <c r="K885" s="358" t="s">
        <v>3981</v>
      </c>
      <c r="L885" s="359"/>
      <c r="M885" s="106"/>
    </row>
    <row r="886" spans="2:13" s="192" customFormat="1" x14ac:dyDescent="0.2">
      <c r="B886" s="357" t="s">
        <v>3972</v>
      </c>
      <c r="C886" s="358" t="s">
        <v>106</v>
      </c>
      <c r="D886" s="358" t="s">
        <v>4889</v>
      </c>
      <c r="E886" s="358" t="s">
        <v>5269</v>
      </c>
      <c r="F886" s="358" t="s">
        <v>937</v>
      </c>
      <c r="G886" s="358">
        <v>15</v>
      </c>
      <c r="H886" s="358" t="s">
        <v>4249</v>
      </c>
      <c r="I886" s="358" t="s">
        <v>2840</v>
      </c>
      <c r="J886" s="358" t="s">
        <v>4834</v>
      </c>
      <c r="K886" s="358" t="s">
        <v>3981</v>
      </c>
      <c r="L886" s="359"/>
      <c r="M886" s="106"/>
    </row>
    <row r="887" spans="2:13" s="192" customFormat="1" x14ac:dyDescent="0.2">
      <c r="B887" s="357" t="s">
        <v>3972</v>
      </c>
      <c r="C887" s="358" t="s">
        <v>106</v>
      </c>
      <c r="D887" s="358" t="s">
        <v>4894</v>
      </c>
      <c r="E887" s="358" t="s">
        <v>5553</v>
      </c>
      <c r="F887" s="358" t="s">
        <v>937</v>
      </c>
      <c r="G887" s="358">
        <v>15</v>
      </c>
      <c r="H887" s="358" t="s">
        <v>2837</v>
      </c>
      <c r="I887" s="358" t="s">
        <v>2838</v>
      </c>
      <c r="J887" s="358" t="s">
        <v>4831</v>
      </c>
      <c r="K887" s="358" t="s">
        <v>3981</v>
      </c>
      <c r="L887" s="359"/>
      <c r="M887" s="106"/>
    </row>
    <row r="888" spans="2:13" s="192" customFormat="1" x14ac:dyDescent="0.2">
      <c r="B888" s="357" t="s">
        <v>3972</v>
      </c>
      <c r="C888" s="358" t="s">
        <v>106</v>
      </c>
      <c r="D888" s="358" t="s">
        <v>4895</v>
      </c>
      <c r="E888" s="358" t="s">
        <v>5270</v>
      </c>
      <c r="F888" s="358" t="s">
        <v>937</v>
      </c>
      <c r="G888" s="358">
        <v>15</v>
      </c>
      <c r="H888" s="358" t="s">
        <v>2837</v>
      </c>
      <c r="I888" s="358" t="s">
        <v>6045</v>
      </c>
      <c r="J888" s="358" t="s">
        <v>3974</v>
      </c>
      <c r="K888" s="358" t="s">
        <v>3981</v>
      </c>
      <c r="L888" s="359"/>
      <c r="M888" s="106"/>
    </row>
    <row r="889" spans="2:13" s="192" customFormat="1" x14ac:dyDescent="0.2">
      <c r="B889" s="357" t="s">
        <v>3972</v>
      </c>
      <c r="C889" s="358" t="s">
        <v>106</v>
      </c>
      <c r="D889" s="358" t="s">
        <v>4896</v>
      </c>
      <c r="E889" s="358" t="s">
        <v>5271</v>
      </c>
      <c r="F889" s="358" t="s">
        <v>937</v>
      </c>
      <c r="G889" s="358">
        <v>15</v>
      </c>
      <c r="H889" s="358" t="s">
        <v>2837</v>
      </c>
      <c r="I889" s="358" t="s">
        <v>6046</v>
      </c>
      <c r="J889" s="358" t="s">
        <v>3974</v>
      </c>
      <c r="K889" s="358" t="s">
        <v>3981</v>
      </c>
      <c r="L889" s="359"/>
      <c r="M889" s="106"/>
    </row>
    <row r="890" spans="2:13" s="192" customFormat="1" x14ac:dyDescent="0.2">
      <c r="B890" s="357" t="s">
        <v>3972</v>
      </c>
      <c r="C890" s="358" t="s">
        <v>106</v>
      </c>
      <c r="D890" s="358" t="s">
        <v>4899</v>
      </c>
      <c r="E890" s="358" t="s">
        <v>5273</v>
      </c>
      <c r="F890" s="358" t="s">
        <v>937</v>
      </c>
      <c r="G890" s="358">
        <v>15</v>
      </c>
      <c r="H890" s="358" t="s">
        <v>2837</v>
      </c>
      <c r="I890" s="358" t="s">
        <v>6047</v>
      </c>
      <c r="J890" s="358" t="s">
        <v>3974</v>
      </c>
      <c r="K890" s="358" t="s">
        <v>3981</v>
      </c>
      <c r="L890" s="359"/>
      <c r="M890" s="106"/>
    </row>
    <row r="891" spans="2:13" s="192" customFormat="1" x14ac:dyDescent="0.2">
      <c r="B891" s="357" t="s">
        <v>3972</v>
      </c>
      <c r="C891" s="358" t="s">
        <v>106</v>
      </c>
      <c r="D891" s="358" t="s">
        <v>4902</v>
      </c>
      <c r="E891" s="358" t="s">
        <v>5280</v>
      </c>
      <c r="F891" s="358" t="s">
        <v>937</v>
      </c>
      <c r="G891" s="358">
        <v>15</v>
      </c>
      <c r="H891" s="358" t="s">
        <v>2838</v>
      </c>
      <c r="I891" s="358" t="s">
        <v>6048</v>
      </c>
      <c r="J891" s="358" t="s">
        <v>3974</v>
      </c>
      <c r="K891" s="358" t="s">
        <v>3981</v>
      </c>
      <c r="L891" s="359"/>
      <c r="M891" s="106"/>
    </row>
    <row r="892" spans="2:13" s="192" customFormat="1" x14ac:dyDescent="0.2">
      <c r="B892" s="357" t="s">
        <v>3972</v>
      </c>
      <c r="C892" s="358" t="s">
        <v>106</v>
      </c>
      <c r="D892" s="358" t="s">
        <v>4905</v>
      </c>
      <c r="E892" s="358" t="s">
        <v>5265</v>
      </c>
      <c r="F892" s="358" t="s">
        <v>937</v>
      </c>
      <c r="G892" s="358">
        <v>15</v>
      </c>
      <c r="H892" s="358" t="s">
        <v>2838</v>
      </c>
      <c r="I892" s="358" t="s">
        <v>6049</v>
      </c>
      <c r="J892" s="358" t="s">
        <v>3974</v>
      </c>
      <c r="K892" s="358" t="s">
        <v>3981</v>
      </c>
      <c r="L892" s="359"/>
      <c r="M892" s="106"/>
    </row>
    <row r="893" spans="2:13" s="192" customFormat="1" x14ac:dyDescent="0.2">
      <c r="B893" s="357" t="s">
        <v>3972</v>
      </c>
      <c r="C893" s="358" t="s">
        <v>106</v>
      </c>
      <c r="D893" s="358" t="s">
        <v>4908</v>
      </c>
      <c r="E893" s="358" t="s">
        <v>5267</v>
      </c>
      <c r="F893" s="358" t="s">
        <v>937</v>
      </c>
      <c r="G893" s="358">
        <v>15</v>
      </c>
      <c r="H893" s="358" t="s">
        <v>2838</v>
      </c>
      <c r="I893" s="358" t="s">
        <v>6050</v>
      </c>
      <c r="J893" s="358" t="s">
        <v>3974</v>
      </c>
      <c r="K893" s="358" t="s">
        <v>3981</v>
      </c>
      <c r="L893" s="359"/>
      <c r="M893" s="106"/>
    </row>
    <row r="894" spans="2:13" s="192" customFormat="1" x14ac:dyDescent="0.2">
      <c r="B894" s="357" t="s">
        <v>3972</v>
      </c>
      <c r="C894" s="358" t="s">
        <v>106</v>
      </c>
      <c r="D894" s="358" t="s">
        <v>4911</v>
      </c>
      <c r="E894" s="358" t="s">
        <v>5284</v>
      </c>
      <c r="F894" s="358" t="s">
        <v>937</v>
      </c>
      <c r="G894" s="358">
        <v>15</v>
      </c>
      <c r="H894" s="358" t="s">
        <v>2837</v>
      </c>
      <c r="I894" s="358" t="s">
        <v>5258</v>
      </c>
      <c r="J894" s="358" t="s">
        <v>4970</v>
      </c>
      <c r="K894" s="358" t="s">
        <v>3981</v>
      </c>
      <c r="L894" s="359"/>
      <c r="M894" s="106"/>
    </row>
    <row r="895" spans="2:13" s="192" customFormat="1" x14ac:dyDescent="0.2">
      <c r="B895" s="357" t="s">
        <v>3972</v>
      </c>
      <c r="C895" s="358" t="s">
        <v>106</v>
      </c>
      <c r="D895" s="358" t="s">
        <v>4914</v>
      </c>
      <c r="E895" s="358" t="s">
        <v>5286</v>
      </c>
      <c r="F895" s="358" t="s">
        <v>937</v>
      </c>
      <c r="G895" s="358">
        <v>15</v>
      </c>
      <c r="H895" s="358" t="s">
        <v>2838</v>
      </c>
      <c r="I895" s="358" t="s">
        <v>5303</v>
      </c>
      <c r="J895" s="358" t="s">
        <v>4970</v>
      </c>
      <c r="K895" s="358" t="s">
        <v>3981</v>
      </c>
      <c r="L895" s="359"/>
      <c r="M895" s="106"/>
    </row>
    <row r="896" spans="2:13" s="192" customFormat="1" x14ac:dyDescent="0.2">
      <c r="B896" s="357" t="s">
        <v>3972</v>
      </c>
      <c r="C896" s="358" t="s">
        <v>106</v>
      </c>
      <c r="D896" s="358" t="s">
        <v>4917</v>
      </c>
      <c r="E896" s="358" t="s">
        <v>5933</v>
      </c>
      <c r="F896" s="358" t="s">
        <v>937</v>
      </c>
      <c r="G896" s="358">
        <v>15</v>
      </c>
      <c r="H896" s="358" t="s">
        <v>2838</v>
      </c>
      <c r="I896" s="358" t="s">
        <v>4829</v>
      </c>
      <c r="J896" s="358" t="s">
        <v>4829</v>
      </c>
      <c r="K896" s="358" t="s">
        <v>3981</v>
      </c>
      <c r="L896" s="359"/>
      <c r="M896" s="106"/>
    </row>
    <row r="897" spans="2:13" s="192" customFormat="1" x14ac:dyDescent="0.2">
      <c r="B897" s="357" t="s">
        <v>3972</v>
      </c>
      <c r="C897" s="358" t="s">
        <v>106</v>
      </c>
      <c r="D897" s="358" t="s">
        <v>4920</v>
      </c>
      <c r="E897" s="358" t="s">
        <v>6051</v>
      </c>
      <c r="F897" s="358" t="s">
        <v>937</v>
      </c>
      <c r="G897" s="358">
        <v>15</v>
      </c>
      <c r="H897" s="358" t="s">
        <v>2837</v>
      </c>
      <c r="I897" s="358" t="s">
        <v>5600</v>
      </c>
      <c r="J897" s="362" t="s">
        <v>4834</v>
      </c>
      <c r="K897" s="358" t="s">
        <v>3981</v>
      </c>
      <c r="L897" s="359"/>
      <c r="M897" s="106"/>
    </row>
    <row r="898" spans="2:13" s="192" customFormat="1" x14ac:dyDescent="0.2">
      <c r="B898" s="357" t="s">
        <v>3972</v>
      </c>
      <c r="C898" s="358" t="s">
        <v>106</v>
      </c>
      <c r="D898" s="358" t="s">
        <v>4920</v>
      </c>
      <c r="E898" s="358" t="s">
        <v>6052</v>
      </c>
      <c r="F898" s="358" t="s">
        <v>937</v>
      </c>
      <c r="G898" s="358">
        <v>15</v>
      </c>
      <c r="H898" s="358" t="s">
        <v>2838</v>
      </c>
      <c r="I898" s="358" t="s">
        <v>5600</v>
      </c>
      <c r="J898" s="362" t="s">
        <v>4834</v>
      </c>
      <c r="K898" s="358" t="s">
        <v>3981</v>
      </c>
      <c r="L898" s="359"/>
      <c r="M898" s="106"/>
    </row>
    <row r="899" spans="2:13" s="192" customFormat="1" x14ac:dyDescent="0.2">
      <c r="B899" s="357" t="s">
        <v>3972</v>
      </c>
      <c r="C899" s="358" t="s">
        <v>107</v>
      </c>
      <c r="D899" s="358" t="s">
        <v>4876</v>
      </c>
      <c r="E899" s="358" t="s">
        <v>5783</v>
      </c>
      <c r="F899" s="358" t="s">
        <v>937</v>
      </c>
      <c r="G899" s="358">
        <v>154</v>
      </c>
      <c r="H899" s="358" t="s">
        <v>1975</v>
      </c>
      <c r="I899" s="358" t="s">
        <v>4264</v>
      </c>
      <c r="J899" s="358" t="s">
        <v>4834</v>
      </c>
      <c r="K899" s="358" t="s">
        <v>3981</v>
      </c>
      <c r="L899" s="359"/>
      <c r="M899" s="106"/>
    </row>
    <row r="900" spans="2:13" s="192" customFormat="1" x14ac:dyDescent="0.2">
      <c r="B900" s="357" t="s">
        <v>3972</v>
      </c>
      <c r="C900" s="358" t="s">
        <v>107</v>
      </c>
      <c r="D900" s="358" t="s">
        <v>4878</v>
      </c>
      <c r="E900" s="358" t="s">
        <v>5849</v>
      </c>
      <c r="F900" s="358" t="s">
        <v>937</v>
      </c>
      <c r="G900" s="358">
        <v>66</v>
      </c>
      <c r="H900" s="358" t="s">
        <v>6053</v>
      </c>
      <c r="I900" s="358" t="s">
        <v>6053</v>
      </c>
      <c r="J900" s="358" t="s">
        <v>5382</v>
      </c>
      <c r="K900" s="358" t="s">
        <v>3981</v>
      </c>
      <c r="L900" s="359"/>
      <c r="M900" s="106"/>
    </row>
    <row r="901" spans="2:13" s="192" customFormat="1" x14ac:dyDescent="0.2">
      <c r="B901" s="357" t="s">
        <v>3972</v>
      </c>
      <c r="C901" s="358" t="s">
        <v>107</v>
      </c>
      <c r="D901" s="358" t="s">
        <v>4880</v>
      </c>
      <c r="E901" s="358" t="s">
        <v>5920</v>
      </c>
      <c r="F901" s="358" t="s">
        <v>937</v>
      </c>
      <c r="G901" s="358">
        <v>66</v>
      </c>
      <c r="H901" s="358" t="s">
        <v>6053</v>
      </c>
      <c r="I901" s="358" t="s">
        <v>6053</v>
      </c>
      <c r="J901" s="358" t="s">
        <v>4831</v>
      </c>
      <c r="K901" s="358" t="s">
        <v>3981</v>
      </c>
      <c r="L901" s="359"/>
      <c r="M901" s="106"/>
    </row>
    <row r="902" spans="2:13" s="192" customFormat="1" x14ac:dyDescent="0.2">
      <c r="B902" s="357" t="s">
        <v>3972</v>
      </c>
      <c r="C902" s="358" t="s">
        <v>107</v>
      </c>
      <c r="D902" s="358" t="s">
        <v>4881</v>
      </c>
      <c r="E902" s="358" t="s">
        <v>5850</v>
      </c>
      <c r="F902" s="358" t="s">
        <v>937</v>
      </c>
      <c r="G902" s="358">
        <v>66</v>
      </c>
      <c r="H902" s="358" t="s">
        <v>4264</v>
      </c>
      <c r="I902" s="358" t="s">
        <v>6053</v>
      </c>
      <c r="J902" s="358" t="s">
        <v>4834</v>
      </c>
      <c r="K902" s="358" t="s">
        <v>3981</v>
      </c>
      <c r="L902" s="359"/>
      <c r="M902" s="106"/>
    </row>
    <row r="903" spans="2:13" s="192" customFormat="1" x14ac:dyDescent="0.2">
      <c r="B903" s="357" t="s">
        <v>3972</v>
      </c>
      <c r="C903" s="358" t="s">
        <v>107</v>
      </c>
      <c r="D903" s="358" t="s">
        <v>4889</v>
      </c>
      <c r="E903" s="358" t="s">
        <v>5256</v>
      </c>
      <c r="F903" s="358" t="s">
        <v>937</v>
      </c>
      <c r="G903" s="358">
        <v>66</v>
      </c>
      <c r="H903" s="358" t="s">
        <v>6053</v>
      </c>
      <c r="I903" s="358" t="s">
        <v>4278</v>
      </c>
      <c r="J903" s="358" t="s">
        <v>4834</v>
      </c>
      <c r="K903" s="358" t="s">
        <v>3981</v>
      </c>
      <c r="L903" s="359"/>
      <c r="M903" s="106"/>
    </row>
    <row r="904" spans="2:13" s="192" customFormat="1" x14ac:dyDescent="0.2">
      <c r="B904" s="357" t="s">
        <v>3972</v>
      </c>
      <c r="C904" s="358" t="s">
        <v>107</v>
      </c>
      <c r="D904" s="358" t="s">
        <v>4894</v>
      </c>
      <c r="E904" s="358" t="s">
        <v>5554</v>
      </c>
      <c r="F904" s="358" t="s">
        <v>937</v>
      </c>
      <c r="G904" s="358">
        <v>66</v>
      </c>
      <c r="H904" s="358" t="s">
        <v>6053</v>
      </c>
      <c r="I904" s="358" t="s">
        <v>4249</v>
      </c>
      <c r="J904" s="358" t="s">
        <v>4834</v>
      </c>
      <c r="K904" s="358" t="s">
        <v>3981</v>
      </c>
      <c r="L904" s="359"/>
      <c r="M904" s="106"/>
    </row>
    <row r="905" spans="2:13" s="192" customFormat="1" x14ac:dyDescent="0.2">
      <c r="B905" s="357" t="s">
        <v>3972</v>
      </c>
      <c r="C905" s="358" t="s">
        <v>107</v>
      </c>
      <c r="D905" s="358" t="s">
        <v>4895</v>
      </c>
      <c r="E905" s="358" t="s">
        <v>5264</v>
      </c>
      <c r="F905" s="358" t="s">
        <v>937</v>
      </c>
      <c r="G905" s="358">
        <v>13.2</v>
      </c>
      <c r="H905" s="358" t="s">
        <v>4278</v>
      </c>
      <c r="I905" s="358" t="s">
        <v>6054</v>
      </c>
      <c r="J905" s="358" t="s">
        <v>4834</v>
      </c>
      <c r="K905" s="358" t="s">
        <v>3981</v>
      </c>
      <c r="L905" s="359"/>
      <c r="M905" s="106"/>
    </row>
    <row r="906" spans="2:13" s="192" customFormat="1" x14ac:dyDescent="0.2">
      <c r="B906" s="357" t="s">
        <v>3972</v>
      </c>
      <c r="C906" s="358" t="s">
        <v>107</v>
      </c>
      <c r="D906" s="358" t="s">
        <v>4896</v>
      </c>
      <c r="E906" s="358" t="s">
        <v>5269</v>
      </c>
      <c r="F906" s="358" t="s">
        <v>937</v>
      </c>
      <c r="G906" s="358">
        <v>15</v>
      </c>
      <c r="H906" s="358" t="s">
        <v>4249</v>
      </c>
      <c r="I906" s="358" t="s">
        <v>6055</v>
      </c>
      <c r="J906" s="358" t="s">
        <v>4834</v>
      </c>
      <c r="K906" s="358" t="s">
        <v>3981</v>
      </c>
      <c r="L906" s="359"/>
      <c r="M906" s="106"/>
    </row>
    <row r="907" spans="2:13" s="192" customFormat="1" x14ac:dyDescent="0.2">
      <c r="B907" s="357" t="s">
        <v>3972</v>
      </c>
      <c r="C907" s="358" t="s">
        <v>107</v>
      </c>
      <c r="D907" s="358" t="s">
        <v>4899</v>
      </c>
      <c r="E907" s="358" t="s">
        <v>5271</v>
      </c>
      <c r="F907" s="358" t="s">
        <v>937</v>
      </c>
      <c r="G907" s="358">
        <v>13.2</v>
      </c>
      <c r="H907" s="358" t="s">
        <v>6054</v>
      </c>
      <c r="I907" s="358" t="s">
        <v>6056</v>
      </c>
      <c r="J907" s="358" t="s">
        <v>3974</v>
      </c>
      <c r="K907" s="358" t="s">
        <v>3981</v>
      </c>
      <c r="L907" s="359"/>
      <c r="M907" s="106"/>
    </row>
    <row r="908" spans="2:13" s="192" customFormat="1" x14ac:dyDescent="0.2">
      <c r="B908" s="357" t="s">
        <v>3972</v>
      </c>
      <c r="C908" s="358" t="s">
        <v>107</v>
      </c>
      <c r="D908" s="358" t="s">
        <v>4902</v>
      </c>
      <c r="E908" s="358" t="s">
        <v>5280</v>
      </c>
      <c r="F908" s="358" t="s">
        <v>937</v>
      </c>
      <c r="G908" s="358">
        <v>13.2</v>
      </c>
      <c r="H908" s="358" t="s">
        <v>6054</v>
      </c>
      <c r="I908" s="358" t="s">
        <v>6057</v>
      </c>
      <c r="J908" s="358" t="s">
        <v>3974</v>
      </c>
      <c r="K908" s="358" t="s">
        <v>3981</v>
      </c>
      <c r="L908" s="359"/>
      <c r="M908" s="106"/>
    </row>
    <row r="909" spans="2:13" s="192" customFormat="1" x14ac:dyDescent="0.2">
      <c r="B909" s="357" t="s">
        <v>3972</v>
      </c>
      <c r="C909" s="358" t="s">
        <v>107</v>
      </c>
      <c r="D909" s="358" t="s">
        <v>4905</v>
      </c>
      <c r="E909" s="358" t="s">
        <v>5553</v>
      </c>
      <c r="F909" s="358" t="s">
        <v>937</v>
      </c>
      <c r="G909" s="358">
        <v>15</v>
      </c>
      <c r="H909" s="358" t="s">
        <v>6054</v>
      </c>
      <c r="I909" s="358" t="s">
        <v>6055</v>
      </c>
      <c r="J909" s="358" t="s">
        <v>4831</v>
      </c>
      <c r="K909" s="358" t="s">
        <v>3981</v>
      </c>
      <c r="L909" s="359"/>
      <c r="M909" s="106"/>
    </row>
    <row r="910" spans="2:13" s="192" customFormat="1" x14ac:dyDescent="0.2">
      <c r="B910" s="357" t="s">
        <v>3972</v>
      </c>
      <c r="C910" s="358" t="s">
        <v>107</v>
      </c>
      <c r="D910" s="358" t="s">
        <v>4908</v>
      </c>
      <c r="E910" s="358" t="s">
        <v>5273</v>
      </c>
      <c r="F910" s="358" t="s">
        <v>937</v>
      </c>
      <c r="G910" s="358">
        <v>15</v>
      </c>
      <c r="H910" s="358" t="s">
        <v>6055</v>
      </c>
      <c r="I910" s="358" t="s">
        <v>6058</v>
      </c>
      <c r="J910" s="358" t="s">
        <v>3974</v>
      </c>
      <c r="K910" s="358" t="s">
        <v>3981</v>
      </c>
      <c r="L910" s="359"/>
      <c r="M910" s="106"/>
    </row>
    <row r="911" spans="2:13" s="192" customFormat="1" x14ac:dyDescent="0.2">
      <c r="B911" s="357" t="s">
        <v>3972</v>
      </c>
      <c r="C911" s="358" t="s">
        <v>107</v>
      </c>
      <c r="D911" s="358" t="s">
        <v>4911</v>
      </c>
      <c r="E911" s="358" t="s">
        <v>5265</v>
      </c>
      <c r="F911" s="358" t="s">
        <v>937</v>
      </c>
      <c r="G911" s="358">
        <v>15</v>
      </c>
      <c r="H911" s="358" t="s">
        <v>6055</v>
      </c>
      <c r="I911" s="358" t="s">
        <v>6059</v>
      </c>
      <c r="J911" s="358" t="s">
        <v>3974</v>
      </c>
      <c r="K911" s="358" t="s">
        <v>3981</v>
      </c>
      <c r="L911" s="359"/>
      <c r="M911" s="106"/>
    </row>
    <row r="912" spans="2:13" s="192" customFormat="1" x14ac:dyDescent="0.2">
      <c r="B912" s="357" t="s">
        <v>3972</v>
      </c>
      <c r="C912" s="358" t="s">
        <v>107</v>
      </c>
      <c r="D912" s="358" t="s">
        <v>4914</v>
      </c>
      <c r="E912" s="358" t="s">
        <v>5267</v>
      </c>
      <c r="F912" s="358" t="s">
        <v>937</v>
      </c>
      <c r="G912" s="358">
        <v>15</v>
      </c>
      <c r="H912" s="358" t="s">
        <v>6055</v>
      </c>
      <c r="I912" s="358" t="s">
        <v>6060</v>
      </c>
      <c r="J912" s="358" t="s">
        <v>3974</v>
      </c>
      <c r="K912" s="358" t="s">
        <v>3981</v>
      </c>
      <c r="L912" s="359"/>
      <c r="M912" s="106"/>
    </row>
    <row r="913" spans="2:13" s="192" customFormat="1" x14ac:dyDescent="0.2">
      <c r="B913" s="357" t="s">
        <v>3972</v>
      </c>
      <c r="C913" s="358" t="s">
        <v>107</v>
      </c>
      <c r="D913" s="358" t="s">
        <v>4917</v>
      </c>
      <c r="E913" s="358" t="s">
        <v>5284</v>
      </c>
      <c r="F913" s="358" t="s">
        <v>937</v>
      </c>
      <c r="G913" s="358">
        <v>15</v>
      </c>
      <c r="H913" s="358" t="s">
        <v>6055</v>
      </c>
      <c r="I913" s="358" t="s">
        <v>6061</v>
      </c>
      <c r="J913" s="358" t="s">
        <v>3974</v>
      </c>
      <c r="K913" s="358" t="s">
        <v>3981</v>
      </c>
      <c r="L913" s="359"/>
      <c r="M913" s="106"/>
    </row>
    <row r="914" spans="2:13" s="192" customFormat="1" x14ac:dyDescent="0.2">
      <c r="B914" s="357" t="s">
        <v>3972</v>
      </c>
      <c r="C914" s="358" t="s">
        <v>107</v>
      </c>
      <c r="D914" s="358" t="s">
        <v>4920</v>
      </c>
      <c r="E914" s="358" t="s">
        <v>5804</v>
      </c>
      <c r="F914" s="358" t="s">
        <v>937</v>
      </c>
      <c r="G914" s="358">
        <v>15</v>
      </c>
      <c r="H914" s="358" t="s">
        <v>6055</v>
      </c>
      <c r="I914" s="358" t="s">
        <v>5258</v>
      </c>
      <c r="J914" s="358" t="s">
        <v>4970</v>
      </c>
      <c r="K914" s="358" t="s">
        <v>3981</v>
      </c>
      <c r="L914" s="359"/>
      <c r="M914" s="106"/>
    </row>
    <row r="915" spans="2:13" s="192" customFormat="1" x14ac:dyDescent="0.2">
      <c r="B915" s="357" t="s">
        <v>3972</v>
      </c>
      <c r="C915" s="358" t="s">
        <v>107</v>
      </c>
      <c r="D915" s="358" t="s">
        <v>4923</v>
      </c>
      <c r="E915" s="358" t="s">
        <v>6062</v>
      </c>
      <c r="F915" s="358" t="s">
        <v>937</v>
      </c>
      <c r="G915" s="358">
        <v>66</v>
      </c>
      <c r="H915" s="358" t="s">
        <v>6053</v>
      </c>
      <c r="I915" s="358" t="s">
        <v>5303</v>
      </c>
      <c r="J915" s="358" t="s">
        <v>4970</v>
      </c>
      <c r="K915" s="358" t="s">
        <v>3981</v>
      </c>
      <c r="L915" s="359"/>
      <c r="M915" s="106"/>
    </row>
    <row r="916" spans="2:13" s="192" customFormat="1" x14ac:dyDescent="0.2">
      <c r="B916" s="357" t="s">
        <v>3972</v>
      </c>
      <c r="C916" s="358" t="s">
        <v>107</v>
      </c>
      <c r="D916" s="358" t="s">
        <v>4926</v>
      </c>
      <c r="E916" s="358" t="s">
        <v>5933</v>
      </c>
      <c r="F916" s="358" t="s">
        <v>937</v>
      </c>
      <c r="G916" s="358">
        <v>15</v>
      </c>
      <c r="H916" s="358" t="s">
        <v>6055</v>
      </c>
      <c r="I916" s="358" t="s">
        <v>4829</v>
      </c>
      <c r="J916" s="358" t="s">
        <v>4829</v>
      </c>
      <c r="K916" s="358" t="s">
        <v>3981</v>
      </c>
      <c r="L916" s="359"/>
      <c r="M916" s="106"/>
    </row>
    <row r="917" spans="2:13" s="192" customFormat="1" x14ac:dyDescent="0.2">
      <c r="B917" s="357" t="s">
        <v>3972</v>
      </c>
      <c r="C917" s="362" t="s">
        <v>396</v>
      </c>
      <c r="D917" s="362" t="s">
        <v>4878</v>
      </c>
      <c r="E917" s="362" t="s">
        <v>8485</v>
      </c>
      <c r="F917" s="364" t="s">
        <v>965</v>
      </c>
      <c r="G917" s="364">
        <v>110</v>
      </c>
      <c r="H917" s="362" t="s">
        <v>2204</v>
      </c>
      <c r="I917" s="362" t="s">
        <v>4278</v>
      </c>
      <c r="J917" s="362" t="s">
        <v>4834</v>
      </c>
      <c r="K917" s="362" t="s">
        <v>3981</v>
      </c>
      <c r="L917" s="359"/>
      <c r="M917" s="106"/>
    </row>
    <row r="918" spans="2:13" s="192" customFormat="1" x14ac:dyDescent="0.2">
      <c r="B918" s="357" t="s">
        <v>3972</v>
      </c>
      <c r="C918" s="362" t="s">
        <v>396</v>
      </c>
      <c r="D918" s="362" t="s">
        <v>4895</v>
      </c>
      <c r="E918" s="362" t="s">
        <v>8486</v>
      </c>
      <c r="F918" s="364" t="s">
        <v>965</v>
      </c>
      <c r="G918" s="364">
        <v>220</v>
      </c>
      <c r="H918" s="362" t="s">
        <v>4278</v>
      </c>
      <c r="I918" s="362" t="s">
        <v>2054</v>
      </c>
      <c r="J918" s="362" t="s">
        <v>4834</v>
      </c>
      <c r="K918" s="362" t="s">
        <v>3981</v>
      </c>
      <c r="L918" s="359"/>
      <c r="M918" s="106"/>
    </row>
    <row r="919" spans="2:13" s="192" customFormat="1" x14ac:dyDescent="0.2">
      <c r="B919" s="357" t="s">
        <v>3972</v>
      </c>
      <c r="C919" s="362" t="s">
        <v>396</v>
      </c>
      <c r="D919" s="362" t="s">
        <v>4876</v>
      </c>
      <c r="E919" s="362" t="s">
        <v>8487</v>
      </c>
      <c r="F919" s="364" t="s">
        <v>965</v>
      </c>
      <c r="G919" s="364">
        <v>23</v>
      </c>
      <c r="H919" s="362" t="s">
        <v>4278</v>
      </c>
      <c r="I919" s="362" t="s">
        <v>2134</v>
      </c>
      <c r="J919" s="362"/>
      <c r="K919" s="362" t="s">
        <v>3981</v>
      </c>
      <c r="L919" s="359"/>
      <c r="M919" s="106"/>
    </row>
    <row r="920" spans="2:13" s="192" customFormat="1" x14ac:dyDescent="0.2">
      <c r="B920" s="357" t="s">
        <v>3972</v>
      </c>
      <c r="C920" s="362" t="s">
        <v>396</v>
      </c>
      <c r="D920" s="362" t="s">
        <v>4905</v>
      </c>
      <c r="E920" s="362" t="s">
        <v>8488</v>
      </c>
      <c r="F920" s="364" t="s">
        <v>965</v>
      </c>
      <c r="G920" s="364">
        <v>23</v>
      </c>
      <c r="H920" s="362" t="s">
        <v>4278</v>
      </c>
      <c r="I920" s="362" t="s">
        <v>2125</v>
      </c>
      <c r="J920" s="362" t="s">
        <v>4829</v>
      </c>
      <c r="K920" s="362" t="s">
        <v>3981</v>
      </c>
      <c r="L920" s="359"/>
      <c r="M920" s="106"/>
    </row>
    <row r="921" spans="2:13" s="192" customFormat="1" x14ac:dyDescent="0.2">
      <c r="B921" s="357" t="s">
        <v>3972</v>
      </c>
      <c r="C921" s="362" t="s">
        <v>396</v>
      </c>
      <c r="D921" s="362" t="s">
        <v>4880</v>
      </c>
      <c r="E921" s="362" t="s">
        <v>5457</v>
      </c>
      <c r="F921" s="364" t="s">
        <v>965</v>
      </c>
      <c r="G921" s="364">
        <v>110</v>
      </c>
      <c r="H921" s="362" t="s">
        <v>2135</v>
      </c>
      <c r="I921" s="362" t="s">
        <v>2136</v>
      </c>
      <c r="J921" s="362" t="s">
        <v>4829</v>
      </c>
      <c r="K921" s="362" t="s">
        <v>3981</v>
      </c>
      <c r="L921" s="359"/>
      <c r="M921" s="106"/>
    </row>
    <row r="922" spans="2:13" s="192" customFormat="1" x14ac:dyDescent="0.2">
      <c r="B922" s="357" t="s">
        <v>3972</v>
      </c>
      <c r="C922" s="362" t="s">
        <v>396</v>
      </c>
      <c r="D922" s="362" t="s">
        <v>4881</v>
      </c>
      <c r="E922" s="362" t="s">
        <v>5260</v>
      </c>
      <c r="F922" s="364" t="s">
        <v>965</v>
      </c>
      <c r="G922" s="364">
        <v>110</v>
      </c>
      <c r="H922" s="362" t="s">
        <v>2135</v>
      </c>
      <c r="I922" s="362" t="s">
        <v>2136</v>
      </c>
      <c r="J922" s="362" t="s">
        <v>4829</v>
      </c>
      <c r="K922" s="362" t="s">
        <v>3981</v>
      </c>
      <c r="L922" s="359"/>
      <c r="M922" s="106"/>
    </row>
    <row r="923" spans="2:13" s="192" customFormat="1" x14ac:dyDescent="0.2">
      <c r="B923" s="357" t="s">
        <v>3972</v>
      </c>
      <c r="C923" s="362" t="s">
        <v>396</v>
      </c>
      <c r="D923" s="362" t="s">
        <v>4889</v>
      </c>
      <c r="E923" s="362" t="s">
        <v>8489</v>
      </c>
      <c r="F923" s="364" t="s">
        <v>965</v>
      </c>
      <c r="G923" s="364">
        <v>110</v>
      </c>
      <c r="H923" s="362" t="s">
        <v>5644</v>
      </c>
      <c r="I923" s="362" t="s">
        <v>2137</v>
      </c>
      <c r="J923" s="362" t="s">
        <v>4829</v>
      </c>
      <c r="K923" s="362" t="s">
        <v>3981</v>
      </c>
      <c r="L923" s="359"/>
      <c r="M923" s="106"/>
    </row>
    <row r="924" spans="2:13" s="192" customFormat="1" x14ac:dyDescent="0.2">
      <c r="B924" s="357" t="s">
        <v>3972</v>
      </c>
      <c r="C924" s="362" t="s">
        <v>396</v>
      </c>
      <c r="D924" s="362" t="s">
        <v>4894</v>
      </c>
      <c r="E924" s="362" t="s">
        <v>5632</v>
      </c>
      <c r="F924" s="364" t="s">
        <v>965</v>
      </c>
      <c r="G924" s="364">
        <v>110</v>
      </c>
      <c r="H924" s="362" t="s">
        <v>2135</v>
      </c>
      <c r="I924" s="362" t="s">
        <v>5632</v>
      </c>
      <c r="J924" s="362" t="s">
        <v>4834</v>
      </c>
      <c r="K924" s="362" t="s">
        <v>3981</v>
      </c>
      <c r="L924" s="359"/>
      <c r="M924" s="106"/>
    </row>
    <row r="925" spans="2:13" s="192" customFormat="1" x14ac:dyDescent="0.2">
      <c r="B925" s="357" t="s">
        <v>3972</v>
      </c>
      <c r="C925" s="362" t="s">
        <v>396</v>
      </c>
      <c r="D925" s="362" t="s">
        <v>4896</v>
      </c>
      <c r="E925" s="362" t="s">
        <v>5262</v>
      </c>
      <c r="F925" s="364" t="s">
        <v>965</v>
      </c>
      <c r="G925" s="364">
        <v>220</v>
      </c>
      <c r="H925" s="362" t="s">
        <v>5645</v>
      </c>
      <c r="I925" s="362" t="s">
        <v>2054</v>
      </c>
      <c r="J925" s="362" t="s">
        <v>4829</v>
      </c>
      <c r="K925" s="362" t="s">
        <v>3981</v>
      </c>
      <c r="L925" s="359"/>
      <c r="M925" s="106"/>
    </row>
    <row r="926" spans="2:13" s="192" customFormat="1" x14ac:dyDescent="0.2">
      <c r="B926" s="357" t="s">
        <v>3972</v>
      </c>
      <c r="C926" s="362" t="s">
        <v>396</v>
      </c>
      <c r="D926" s="362" t="s">
        <v>4899</v>
      </c>
      <c r="E926" s="362" t="s">
        <v>5637</v>
      </c>
      <c r="F926" s="364" t="s">
        <v>965</v>
      </c>
      <c r="G926" s="364">
        <v>220</v>
      </c>
      <c r="H926" s="362" t="s">
        <v>2054</v>
      </c>
      <c r="I926" s="362" t="s">
        <v>5637</v>
      </c>
      <c r="J926" s="362" t="s">
        <v>4834</v>
      </c>
      <c r="K926" s="362" t="s">
        <v>3981</v>
      </c>
      <c r="L926" s="359"/>
      <c r="M926" s="106"/>
    </row>
    <row r="927" spans="2:13" s="192" customFormat="1" x14ac:dyDescent="0.2">
      <c r="B927" s="357" t="s">
        <v>3972</v>
      </c>
      <c r="C927" s="362" t="s">
        <v>396</v>
      </c>
      <c r="D927" s="362" t="s">
        <v>4902</v>
      </c>
      <c r="E927" s="362" t="s">
        <v>8490</v>
      </c>
      <c r="F927" s="364" t="s">
        <v>965</v>
      </c>
      <c r="G927" s="364">
        <v>220</v>
      </c>
      <c r="H927" s="362" t="s">
        <v>5645</v>
      </c>
      <c r="I927" s="362" t="s">
        <v>2138</v>
      </c>
      <c r="J927" s="362" t="s">
        <v>4829</v>
      </c>
      <c r="K927" s="362" t="s">
        <v>3981</v>
      </c>
      <c r="L927" s="359"/>
      <c r="M927" s="106"/>
    </row>
    <row r="928" spans="2:13" s="192" customFormat="1" x14ac:dyDescent="0.2">
      <c r="B928" s="357" t="s">
        <v>3972</v>
      </c>
      <c r="C928" s="358" t="s">
        <v>108</v>
      </c>
      <c r="D928" s="358" t="s">
        <v>4876</v>
      </c>
      <c r="E928" s="358" t="s">
        <v>5431</v>
      </c>
      <c r="F928" s="358" t="s">
        <v>937</v>
      </c>
      <c r="G928" s="358">
        <v>66</v>
      </c>
      <c r="H928" s="358" t="s">
        <v>4826</v>
      </c>
      <c r="I928" s="358" t="s">
        <v>4878</v>
      </c>
      <c r="J928" s="358" t="s">
        <v>4834</v>
      </c>
      <c r="K928" s="358" t="s">
        <v>3981</v>
      </c>
      <c r="L928" s="359"/>
      <c r="M928" s="106"/>
    </row>
    <row r="929" spans="2:13" s="192" customFormat="1" x14ac:dyDescent="0.2">
      <c r="B929" s="357" t="s">
        <v>3972</v>
      </c>
      <c r="C929" s="358" t="s">
        <v>108</v>
      </c>
      <c r="D929" s="358" t="s">
        <v>4878</v>
      </c>
      <c r="E929" s="358" t="s">
        <v>4322</v>
      </c>
      <c r="F929" s="358" t="s">
        <v>937</v>
      </c>
      <c r="G929" s="358">
        <v>66</v>
      </c>
      <c r="H929" s="358" t="s">
        <v>4876</v>
      </c>
      <c r="I929" s="358" t="s">
        <v>6063</v>
      </c>
      <c r="J929" s="358" t="s">
        <v>4834</v>
      </c>
      <c r="K929" s="358" t="s">
        <v>3981</v>
      </c>
      <c r="L929" s="359"/>
      <c r="M929" s="106"/>
    </row>
    <row r="930" spans="2:13" s="192" customFormat="1" x14ac:dyDescent="0.2">
      <c r="B930" s="357" t="s">
        <v>3972</v>
      </c>
      <c r="C930" s="358" t="s">
        <v>108</v>
      </c>
      <c r="D930" s="358" t="s">
        <v>4880</v>
      </c>
      <c r="E930" s="358" t="s">
        <v>5256</v>
      </c>
      <c r="F930" s="358" t="s">
        <v>937</v>
      </c>
      <c r="G930" s="358">
        <v>66</v>
      </c>
      <c r="H930" s="358" t="s">
        <v>6063</v>
      </c>
      <c r="I930" s="358" t="s">
        <v>4278</v>
      </c>
      <c r="J930" s="358" t="s">
        <v>4834</v>
      </c>
      <c r="K930" s="358" t="s">
        <v>3981</v>
      </c>
      <c r="L930" s="359"/>
      <c r="M930" s="106"/>
    </row>
    <row r="931" spans="2:13" s="192" customFormat="1" x14ac:dyDescent="0.2">
      <c r="B931" s="357" t="s">
        <v>3972</v>
      </c>
      <c r="C931" s="358" t="s">
        <v>108</v>
      </c>
      <c r="D931" s="358" t="s">
        <v>4881</v>
      </c>
      <c r="E931" s="358" t="s">
        <v>5264</v>
      </c>
      <c r="F931" s="358" t="s">
        <v>937</v>
      </c>
      <c r="G931" s="358">
        <v>15</v>
      </c>
      <c r="H931" s="358" t="s">
        <v>4278</v>
      </c>
      <c r="I931" s="358" t="s">
        <v>6064</v>
      </c>
      <c r="J931" s="358" t="s">
        <v>4834</v>
      </c>
      <c r="K931" s="358" t="s">
        <v>3981</v>
      </c>
      <c r="L931" s="359"/>
      <c r="M931" s="106"/>
    </row>
    <row r="932" spans="2:13" s="192" customFormat="1" x14ac:dyDescent="0.2">
      <c r="B932" s="357" t="s">
        <v>3972</v>
      </c>
      <c r="C932" s="358" t="s">
        <v>108</v>
      </c>
      <c r="D932" s="358" t="s">
        <v>4889</v>
      </c>
      <c r="E932" s="358" t="s">
        <v>5554</v>
      </c>
      <c r="F932" s="358" t="s">
        <v>937</v>
      </c>
      <c r="G932" s="358">
        <v>66</v>
      </c>
      <c r="H932" s="358" t="s">
        <v>6063</v>
      </c>
      <c r="I932" s="358" t="s">
        <v>4249</v>
      </c>
      <c r="J932" s="358" t="s">
        <v>4834</v>
      </c>
      <c r="K932" s="358" t="s">
        <v>3981</v>
      </c>
      <c r="L932" s="359"/>
      <c r="M932" s="106"/>
    </row>
    <row r="933" spans="2:13" s="192" customFormat="1" x14ac:dyDescent="0.2">
      <c r="B933" s="357" t="s">
        <v>3972</v>
      </c>
      <c r="C933" s="358" t="s">
        <v>108</v>
      </c>
      <c r="D933" s="358" t="s">
        <v>4894</v>
      </c>
      <c r="E933" s="358" t="s">
        <v>5269</v>
      </c>
      <c r="F933" s="358" t="s">
        <v>937</v>
      </c>
      <c r="G933" s="358">
        <v>15</v>
      </c>
      <c r="H933" s="358" t="s">
        <v>4249</v>
      </c>
      <c r="I933" s="358" t="s">
        <v>6064</v>
      </c>
      <c r="J933" s="358" t="s">
        <v>4834</v>
      </c>
      <c r="K933" s="358" t="s">
        <v>3981</v>
      </c>
      <c r="L933" s="359"/>
      <c r="M933" s="106"/>
    </row>
    <row r="934" spans="2:13" s="192" customFormat="1" x14ac:dyDescent="0.2">
      <c r="B934" s="357" t="s">
        <v>3972</v>
      </c>
      <c r="C934" s="358" t="s">
        <v>108</v>
      </c>
      <c r="D934" s="358" t="s">
        <v>4895</v>
      </c>
      <c r="E934" s="358" t="s">
        <v>5270</v>
      </c>
      <c r="F934" s="358" t="s">
        <v>937</v>
      </c>
      <c r="G934" s="358">
        <v>15</v>
      </c>
      <c r="H934" s="358" t="s">
        <v>6064</v>
      </c>
      <c r="I934" s="358" t="s">
        <v>6065</v>
      </c>
      <c r="J934" s="358" t="s">
        <v>3974</v>
      </c>
      <c r="K934" s="358" t="s">
        <v>3981</v>
      </c>
      <c r="L934" s="359"/>
      <c r="M934" s="106"/>
    </row>
    <row r="935" spans="2:13" s="192" customFormat="1" x14ac:dyDescent="0.2">
      <c r="B935" s="357" t="s">
        <v>3972</v>
      </c>
      <c r="C935" s="358" t="s">
        <v>108</v>
      </c>
      <c r="D935" s="358" t="s">
        <v>4896</v>
      </c>
      <c r="E935" s="358" t="s">
        <v>5271</v>
      </c>
      <c r="F935" s="358" t="s">
        <v>937</v>
      </c>
      <c r="G935" s="358">
        <v>15</v>
      </c>
      <c r="H935" s="358" t="s">
        <v>6064</v>
      </c>
      <c r="I935" s="358" t="s">
        <v>6066</v>
      </c>
      <c r="J935" s="358" t="s">
        <v>3974</v>
      </c>
      <c r="K935" s="358" t="s">
        <v>3981</v>
      </c>
      <c r="L935" s="359"/>
      <c r="M935" s="106"/>
    </row>
    <row r="936" spans="2:13" s="192" customFormat="1" x14ac:dyDescent="0.2">
      <c r="B936" s="357" t="s">
        <v>3972</v>
      </c>
      <c r="C936" s="358" t="s">
        <v>108</v>
      </c>
      <c r="D936" s="358" t="s">
        <v>4899</v>
      </c>
      <c r="E936" s="358" t="s">
        <v>5273</v>
      </c>
      <c r="F936" s="358" t="s">
        <v>937</v>
      </c>
      <c r="G936" s="358">
        <v>15</v>
      </c>
      <c r="H936" s="358" t="s">
        <v>6064</v>
      </c>
      <c r="I936" s="358" t="s">
        <v>6067</v>
      </c>
      <c r="J936" s="358" t="s">
        <v>3974</v>
      </c>
      <c r="K936" s="358" t="s">
        <v>3981</v>
      </c>
      <c r="L936" s="359"/>
      <c r="M936" s="106"/>
    </row>
    <row r="937" spans="2:13" s="192" customFormat="1" x14ac:dyDescent="0.2">
      <c r="B937" s="357" t="s">
        <v>3972</v>
      </c>
      <c r="C937" s="358" t="s">
        <v>108</v>
      </c>
      <c r="D937" s="358" t="s">
        <v>4902</v>
      </c>
      <c r="E937" s="358" t="s">
        <v>5553</v>
      </c>
      <c r="F937" s="358" t="s">
        <v>937</v>
      </c>
      <c r="G937" s="358">
        <v>15</v>
      </c>
      <c r="H937" s="358" t="s">
        <v>6064</v>
      </c>
      <c r="I937" s="358" t="s">
        <v>6064</v>
      </c>
      <c r="J937" s="358" t="s">
        <v>4831</v>
      </c>
      <c r="K937" s="358" t="s">
        <v>3981</v>
      </c>
      <c r="L937" s="359"/>
      <c r="M937" s="106"/>
    </row>
    <row r="938" spans="2:13" s="192" customFormat="1" x14ac:dyDescent="0.2">
      <c r="B938" s="357" t="s">
        <v>3972</v>
      </c>
      <c r="C938" s="358" t="s">
        <v>108</v>
      </c>
      <c r="D938" s="358" t="s">
        <v>4905</v>
      </c>
      <c r="E938" s="358" t="s">
        <v>5933</v>
      </c>
      <c r="F938" s="358" t="s">
        <v>937</v>
      </c>
      <c r="G938" s="358">
        <v>15</v>
      </c>
      <c r="H938" s="358" t="s">
        <v>6064</v>
      </c>
      <c r="I938" s="358" t="s">
        <v>4829</v>
      </c>
      <c r="J938" s="358" t="s">
        <v>4829</v>
      </c>
      <c r="K938" s="358" t="s">
        <v>3981</v>
      </c>
      <c r="L938" s="359"/>
      <c r="M938" s="106"/>
    </row>
    <row r="939" spans="2:13" s="192" customFormat="1" x14ac:dyDescent="0.2">
      <c r="B939" s="357" t="s">
        <v>3972</v>
      </c>
      <c r="C939" s="358" t="s">
        <v>109</v>
      </c>
      <c r="D939" s="358" t="s">
        <v>4876</v>
      </c>
      <c r="E939" s="358" t="s">
        <v>5256</v>
      </c>
      <c r="F939" s="358" t="s">
        <v>937</v>
      </c>
      <c r="G939" s="358">
        <v>66</v>
      </c>
      <c r="H939" s="358" t="s">
        <v>2633</v>
      </c>
      <c r="I939" s="358" t="s">
        <v>4278</v>
      </c>
      <c r="J939" s="358" t="s">
        <v>4834</v>
      </c>
      <c r="K939" s="358" t="s">
        <v>3981</v>
      </c>
      <c r="L939" s="359"/>
      <c r="M939" s="106"/>
    </row>
    <row r="940" spans="2:13" s="192" customFormat="1" x14ac:dyDescent="0.2">
      <c r="B940" s="357" t="s">
        <v>3972</v>
      </c>
      <c r="C940" s="358" t="s">
        <v>109</v>
      </c>
      <c r="D940" s="358" t="s">
        <v>4878</v>
      </c>
      <c r="E940" s="358" t="s">
        <v>5554</v>
      </c>
      <c r="F940" s="358" t="s">
        <v>937</v>
      </c>
      <c r="G940" s="358">
        <v>66</v>
      </c>
      <c r="H940" s="358" t="s">
        <v>2633</v>
      </c>
      <c r="I940" s="358" t="s">
        <v>4249</v>
      </c>
      <c r="J940" s="358" t="s">
        <v>4834</v>
      </c>
      <c r="K940" s="358" t="s">
        <v>3981</v>
      </c>
      <c r="L940" s="359"/>
      <c r="M940" s="106"/>
    </row>
    <row r="941" spans="2:13" s="192" customFormat="1" x14ac:dyDescent="0.2">
      <c r="B941" s="357" t="s">
        <v>3972</v>
      </c>
      <c r="C941" s="358" t="s">
        <v>109</v>
      </c>
      <c r="D941" s="358" t="s">
        <v>4880</v>
      </c>
      <c r="E941" s="358" t="s">
        <v>5264</v>
      </c>
      <c r="F941" s="358" t="s">
        <v>937</v>
      </c>
      <c r="G941" s="358">
        <v>15</v>
      </c>
      <c r="H941" s="358" t="s">
        <v>4278</v>
      </c>
      <c r="I941" s="358" t="s">
        <v>2733</v>
      </c>
      <c r="J941" s="358" t="s">
        <v>4834</v>
      </c>
      <c r="K941" s="358" t="s">
        <v>3981</v>
      </c>
      <c r="L941" s="359"/>
      <c r="M941" s="106"/>
    </row>
    <row r="942" spans="2:13" s="192" customFormat="1" x14ac:dyDescent="0.2">
      <c r="B942" s="357" t="s">
        <v>3972</v>
      </c>
      <c r="C942" s="358" t="s">
        <v>109</v>
      </c>
      <c r="D942" s="358" t="s">
        <v>4881</v>
      </c>
      <c r="E942" s="358" t="s">
        <v>5269</v>
      </c>
      <c r="F942" s="358" t="s">
        <v>937</v>
      </c>
      <c r="G942" s="358">
        <v>15</v>
      </c>
      <c r="H942" s="358" t="s">
        <v>4249</v>
      </c>
      <c r="I942" s="358" t="s">
        <v>2732</v>
      </c>
      <c r="J942" s="358" t="s">
        <v>4834</v>
      </c>
      <c r="K942" s="358" t="s">
        <v>3981</v>
      </c>
      <c r="L942" s="359"/>
      <c r="M942" s="106"/>
    </row>
    <row r="943" spans="2:13" s="192" customFormat="1" x14ac:dyDescent="0.2">
      <c r="B943" s="357" t="s">
        <v>3972</v>
      </c>
      <c r="C943" s="358" t="s">
        <v>109</v>
      </c>
      <c r="D943" s="358" t="s">
        <v>4889</v>
      </c>
      <c r="E943" s="358" t="s">
        <v>5920</v>
      </c>
      <c r="F943" s="358" t="s">
        <v>937</v>
      </c>
      <c r="G943" s="358">
        <v>66</v>
      </c>
      <c r="H943" s="358" t="s">
        <v>2633</v>
      </c>
      <c r="I943" s="358" t="s">
        <v>2633</v>
      </c>
      <c r="J943" s="358" t="s">
        <v>4831</v>
      </c>
      <c r="K943" s="358" t="s">
        <v>3981</v>
      </c>
      <c r="L943" s="359"/>
      <c r="M943" s="106"/>
    </row>
    <row r="944" spans="2:13" s="192" customFormat="1" x14ac:dyDescent="0.2">
      <c r="B944" s="357" t="s">
        <v>3972</v>
      </c>
      <c r="C944" s="358" t="s">
        <v>109</v>
      </c>
      <c r="D944" s="358" t="s">
        <v>4894</v>
      </c>
      <c r="E944" s="358" t="s">
        <v>5553</v>
      </c>
      <c r="F944" s="358" t="s">
        <v>937</v>
      </c>
      <c r="G944" s="358">
        <v>15</v>
      </c>
      <c r="H944" s="358" t="s">
        <v>2880</v>
      </c>
      <c r="I944" s="358" t="s">
        <v>2880</v>
      </c>
      <c r="J944" s="358" t="s">
        <v>4831</v>
      </c>
      <c r="K944" s="358" t="s">
        <v>3981</v>
      </c>
      <c r="L944" s="359"/>
      <c r="M944" s="106"/>
    </row>
    <row r="945" spans="2:13" s="192" customFormat="1" x14ac:dyDescent="0.2">
      <c r="B945" s="357" t="s">
        <v>3972</v>
      </c>
      <c r="C945" s="358" t="s">
        <v>109</v>
      </c>
      <c r="D945" s="358" t="s">
        <v>4895</v>
      </c>
      <c r="E945" s="358" t="s">
        <v>5284</v>
      </c>
      <c r="F945" s="358" t="s">
        <v>937</v>
      </c>
      <c r="G945" s="358">
        <v>15</v>
      </c>
      <c r="H945" s="358" t="s">
        <v>2733</v>
      </c>
      <c r="I945" s="358" t="s">
        <v>5258</v>
      </c>
      <c r="J945" s="358" t="s">
        <v>4970</v>
      </c>
      <c r="K945" s="358" t="s">
        <v>3981</v>
      </c>
      <c r="L945" s="359"/>
      <c r="M945" s="106"/>
    </row>
    <row r="946" spans="2:13" s="192" customFormat="1" x14ac:dyDescent="0.2">
      <c r="B946" s="357" t="s">
        <v>3972</v>
      </c>
      <c r="C946" s="358" t="s">
        <v>109</v>
      </c>
      <c r="D946" s="358" t="s">
        <v>4896</v>
      </c>
      <c r="E946" s="358" t="s">
        <v>5286</v>
      </c>
      <c r="F946" s="358" t="s">
        <v>937</v>
      </c>
      <c r="G946" s="358">
        <v>15</v>
      </c>
      <c r="H946" s="358" t="s">
        <v>2732</v>
      </c>
      <c r="I946" s="358" t="s">
        <v>5303</v>
      </c>
      <c r="J946" s="358" t="s">
        <v>4970</v>
      </c>
      <c r="K946" s="358" t="s">
        <v>3981</v>
      </c>
      <c r="L946" s="359"/>
      <c r="M946" s="106"/>
    </row>
    <row r="947" spans="2:13" s="192" customFormat="1" x14ac:dyDescent="0.2">
      <c r="B947" s="357" t="s">
        <v>3972</v>
      </c>
      <c r="C947" s="358" t="s">
        <v>109</v>
      </c>
      <c r="D947" s="358" t="s">
        <v>4899</v>
      </c>
      <c r="E947" s="358" t="s">
        <v>5270</v>
      </c>
      <c r="F947" s="358" t="s">
        <v>937</v>
      </c>
      <c r="G947" s="358">
        <v>15</v>
      </c>
      <c r="H947" s="358" t="s">
        <v>2733</v>
      </c>
      <c r="I947" s="358" t="s">
        <v>6068</v>
      </c>
      <c r="J947" s="358" t="s">
        <v>3974</v>
      </c>
      <c r="K947" s="358" t="s">
        <v>3981</v>
      </c>
      <c r="L947" s="359"/>
      <c r="M947" s="106"/>
    </row>
    <row r="948" spans="2:13" s="192" customFormat="1" x14ac:dyDescent="0.2">
      <c r="B948" s="357" t="s">
        <v>3972</v>
      </c>
      <c r="C948" s="358" t="s">
        <v>109</v>
      </c>
      <c r="D948" s="358" t="s">
        <v>4902</v>
      </c>
      <c r="E948" s="358" t="s">
        <v>5271</v>
      </c>
      <c r="F948" s="358" t="s">
        <v>937</v>
      </c>
      <c r="G948" s="358">
        <v>15</v>
      </c>
      <c r="H948" s="358" t="s">
        <v>2733</v>
      </c>
      <c r="I948" s="358" t="s">
        <v>6069</v>
      </c>
      <c r="J948" s="358" t="s">
        <v>3974</v>
      </c>
      <c r="K948" s="358" t="s">
        <v>3981</v>
      </c>
      <c r="L948" s="359"/>
      <c r="M948" s="106"/>
    </row>
    <row r="949" spans="2:13" s="192" customFormat="1" x14ac:dyDescent="0.2">
      <c r="B949" s="357" t="s">
        <v>3972</v>
      </c>
      <c r="C949" s="358" t="s">
        <v>109</v>
      </c>
      <c r="D949" s="358" t="s">
        <v>4905</v>
      </c>
      <c r="E949" s="358" t="s">
        <v>5273</v>
      </c>
      <c r="F949" s="358" t="s">
        <v>937</v>
      </c>
      <c r="G949" s="358">
        <v>15</v>
      </c>
      <c r="H949" s="358" t="s">
        <v>2733</v>
      </c>
      <c r="I949" s="358" t="s">
        <v>6070</v>
      </c>
      <c r="J949" s="358" t="s">
        <v>3974</v>
      </c>
      <c r="K949" s="358" t="s">
        <v>3981</v>
      </c>
      <c r="L949" s="359"/>
      <c r="M949" s="106"/>
    </row>
    <row r="950" spans="2:13" s="192" customFormat="1" x14ac:dyDescent="0.2">
      <c r="B950" s="357" t="s">
        <v>3972</v>
      </c>
      <c r="C950" s="358" t="s">
        <v>109</v>
      </c>
      <c r="D950" s="358" t="s">
        <v>4908</v>
      </c>
      <c r="E950" s="358" t="s">
        <v>5280</v>
      </c>
      <c r="F950" s="358" t="s">
        <v>937</v>
      </c>
      <c r="G950" s="358">
        <v>15</v>
      </c>
      <c r="H950" s="358" t="s">
        <v>2732</v>
      </c>
      <c r="I950" s="358" t="s">
        <v>6071</v>
      </c>
      <c r="J950" s="358" t="s">
        <v>3974</v>
      </c>
      <c r="K950" s="358" t="s">
        <v>3981</v>
      </c>
      <c r="L950" s="359"/>
      <c r="M950" s="106"/>
    </row>
    <row r="951" spans="2:13" s="192" customFormat="1" x14ac:dyDescent="0.2">
      <c r="B951" s="357" t="s">
        <v>3972</v>
      </c>
      <c r="C951" s="358" t="s">
        <v>109</v>
      </c>
      <c r="D951" s="358" t="s">
        <v>4911</v>
      </c>
      <c r="E951" s="358" t="s">
        <v>5265</v>
      </c>
      <c r="F951" s="358" t="s">
        <v>937</v>
      </c>
      <c r="G951" s="358">
        <v>15</v>
      </c>
      <c r="H951" s="358" t="s">
        <v>2732</v>
      </c>
      <c r="I951" s="358" t="s">
        <v>5967</v>
      </c>
      <c r="J951" s="358" t="s">
        <v>3974</v>
      </c>
      <c r="K951" s="358" t="s">
        <v>3981</v>
      </c>
      <c r="L951" s="359"/>
      <c r="M951" s="106"/>
    </row>
    <row r="952" spans="2:13" s="192" customFormat="1" x14ac:dyDescent="0.2">
      <c r="B952" s="357" t="s">
        <v>3972</v>
      </c>
      <c r="C952" s="358" t="s">
        <v>109</v>
      </c>
      <c r="D952" s="358" t="s">
        <v>4914</v>
      </c>
      <c r="E952" s="358" t="s">
        <v>5267</v>
      </c>
      <c r="F952" s="358" t="s">
        <v>937</v>
      </c>
      <c r="G952" s="358">
        <v>15</v>
      </c>
      <c r="H952" s="358" t="s">
        <v>2732</v>
      </c>
      <c r="I952" s="358" t="s">
        <v>6072</v>
      </c>
      <c r="J952" s="358" t="s">
        <v>3974</v>
      </c>
      <c r="K952" s="358" t="s">
        <v>3981</v>
      </c>
      <c r="L952" s="359"/>
      <c r="M952" s="106"/>
    </row>
    <row r="953" spans="2:13" s="192" customFormat="1" x14ac:dyDescent="0.2">
      <c r="B953" s="357" t="s">
        <v>3972</v>
      </c>
      <c r="C953" s="358" t="s">
        <v>109</v>
      </c>
      <c r="D953" s="358" t="s">
        <v>4917</v>
      </c>
      <c r="E953" s="358" t="s">
        <v>5326</v>
      </c>
      <c r="F953" s="358" t="s">
        <v>937</v>
      </c>
      <c r="G953" s="358">
        <v>15</v>
      </c>
      <c r="H953" s="358" t="s">
        <v>2733</v>
      </c>
      <c r="I953" s="358" t="s">
        <v>6073</v>
      </c>
      <c r="J953" s="358" t="s">
        <v>3974</v>
      </c>
      <c r="K953" s="358" t="s">
        <v>3981</v>
      </c>
      <c r="L953" s="359"/>
      <c r="M953" s="106"/>
    </row>
    <row r="954" spans="2:13" s="192" customFormat="1" x14ac:dyDescent="0.2">
      <c r="B954" s="357" t="s">
        <v>3972</v>
      </c>
      <c r="C954" s="358" t="s">
        <v>109</v>
      </c>
      <c r="D954" s="358" t="s">
        <v>4920</v>
      </c>
      <c r="E954" s="358" t="s">
        <v>5971</v>
      </c>
      <c r="F954" s="358" t="s">
        <v>937</v>
      </c>
      <c r="G954" s="358">
        <v>15</v>
      </c>
      <c r="H954" s="358" t="s">
        <v>2733</v>
      </c>
      <c r="I954" s="358" t="s">
        <v>4829</v>
      </c>
      <c r="J954" s="358" t="s">
        <v>4829</v>
      </c>
      <c r="K954" s="358" t="s">
        <v>3981</v>
      </c>
      <c r="L954" s="359"/>
      <c r="M954" s="106"/>
    </row>
    <row r="955" spans="2:13" s="192" customFormat="1" x14ac:dyDescent="0.2">
      <c r="B955" s="357" t="s">
        <v>3972</v>
      </c>
      <c r="C955" s="358" t="s">
        <v>360</v>
      </c>
      <c r="D955" s="358" t="s">
        <v>4876</v>
      </c>
      <c r="E955" s="358" t="s">
        <v>5262</v>
      </c>
      <c r="F955" s="358" t="s">
        <v>937</v>
      </c>
      <c r="G955" s="358">
        <v>220</v>
      </c>
      <c r="H955" s="358" t="s">
        <v>6074</v>
      </c>
      <c r="I955" s="358" t="s">
        <v>4278</v>
      </c>
      <c r="J955" s="358" t="s">
        <v>4834</v>
      </c>
      <c r="K955" s="358" t="s">
        <v>3981</v>
      </c>
      <c r="L955" s="359"/>
      <c r="M955" s="106"/>
    </row>
    <row r="956" spans="2:13" s="192" customFormat="1" x14ac:dyDescent="0.2">
      <c r="B956" s="357" t="s">
        <v>3972</v>
      </c>
      <c r="C956" s="358" t="s">
        <v>360</v>
      </c>
      <c r="D956" s="358" t="s">
        <v>4878</v>
      </c>
      <c r="E956" s="358" t="s">
        <v>5436</v>
      </c>
      <c r="F956" s="358" t="s">
        <v>937</v>
      </c>
      <c r="G956" s="358">
        <v>220</v>
      </c>
      <c r="H956" s="358" t="s">
        <v>6074</v>
      </c>
      <c r="I956" s="358" t="s">
        <v>4269</v>
      </c>
      <c r="J956" s="358" t="s">
        <v>4834</v>
      </c>
      <c r="K956" s="358" t="s">
        <v>3981</v>
      </c>
      <c r="L956" s="359"/>
      <c r="M956" s="106"/>
    </row>
    <row r="957" spans="2:13" s="192" customFormat="1" x14ac:dyDescent="0.2">
      <c r="B957" s="357" t="s">
        <v>3972</v>
      </c>
      <c r="C957" s="358" t="s">
        <v>360</v>
      </c>
      <c r="D957" s="358" t="s">
        <v>4880</v>
      </c>
      <c r="E957" s="358" t="s">
        <v>5260</v>
      </c>
      <c r="F957" s="358" t="s">
        <v>937</v>
      </c>
      <c r="G957" s="358">
        <v>110</v>
      </c>
      <c r="H957" s="358" t="s">
        <v>4278</v>
      </c>
      <c r="I957" s="358" t="s">
        <v>4889</v>
      </c>
      <c r="J957" s="358" t="s">
        <v>4834</v>
      </c>
      <c r="K957" s="358" t="s">
        <v>3981</v>
      </c>
      <c r="L957" s="359"/>
      <c r="M957" s="106"/>
    </row>
    <row r="958" spans="2:13" s="192" customFormat="1" x14ac:dyDescent="0.2">
      <c r="B958" s="357" t="s">
        <v>3972</v>
      </c>
      <c r="C958" s="358" t="s">
        <v>360</v>
      </c>
      <c r="D958" s="358" t="s">
        <v>4881</v>
      </c>
      <c r="E958" s="358" t="s">
        <v>5261</v>
      </c>
      <c r="F958" s="358" t="s">
        <v>937</v>
      </c>
      <c r="G958" s="358">
        <v>110</v>
      </c>
      <c r="H958" s="358" t="s">
        <v>4269</v>
      </c>
      <c r="I958" s="358" t="s">
        <v>4889</v>
      </c>
      <c r="J958" s="358" t="s">
        <v>4834</v>
      </c>
      <c r="K958" s="358" t="s">
        <v>3981</v>
      </c>
      <c r="L958" s="359"/>
      <c r="M958" s="106"/>
    </row>
    <row r="959" spans="2:13" s="192" customFormat="1" x14ac:dyDescent="0.2">
      <c r="B959" s="357" t="s">
        <v>3972</v>
      </c>
      <c r="C959" s="358" t="s">
        <v>360</v>
      </c>
      <c r="D959" s="358" t="s">
        <v>4889</v>
      </c>
      <c r="E959" s="358" t="s">
        <v>5442</v>
      </c>
      <c r="F959" s="358" t="s">
        <v>937</v>
      </c>
      <c r="G959" s="358">
        <v>110</v>
      </c>
      <c r="H959" s="358" t="s">
        <v>4880</v>
      </c>
      <c r="I959" s="358" t="s">
        <v>6075</v>
      </c>
      <c r="J959" s="358" t="s">
        <v>4834</v>
      </c>
      <c r="K959" s="358" t="s">
        <v>3981</v>
      </c>
      <c r="L959" s="359"/>
      <c r="M959" s="106"/>
    </row>
    <row r="960" spans="2:13" s="192" customFormat="1" x14ac:dyDescent="0.2">
      <c r="B960" s="357" t="s">
        <v>3972</v>
      </c>
      <c r="C960" s="358" t="s">
        <v>110</v>
      </c>
      <c r="D960" s="358" t="s">
        <v>4876</v>
      </c>
      <c r="E960" s="358" t="s">
        <v>4322</v>
      </c>
      <c r="F960" s="358" t="s">
        <v>937</v>
      </c>
      <c r="G960" s="358">
        <v>66</v>
      </c>
      <c r="H960" s="358" t="s">
        <v>1814</v>
      </c>
      <c r="I960" s="358" t="s">
        <v>4278</v>
      </c>
      <c r="J960" s="358" t="s">
        <v>4834</v>
      </c>
      <c r="K960" s="358" t="s">
        <v>3981</v>
      </c>
      <c r="L960" s="359"/>
      <c r="M960" s="106"/>
    </row>
    <row r="961" spans="2:13" s="192" customFormat="1" x14ac:dyDescent="0.2">
      <c r="B961" s="357" t="s">
        <v>3972</v>
      </c>
      <c r="C961" s="358" t="s">
        <v>110</v>
      </c>
      <c r="D961" s="358" t="s">
        <v>4878</v>
      </c>
      <c r="E961" s="358" t="s">
        <v>5555</v>
      </c>
      <c r="F961" s="358" t="s">
        <v>937</v>
      </c>
      <c r="G961" s="358">
        <v>13.2</v>
      </c>
      <c r="H961" s="358" t="s">
        <v>4278</v>
      </c>
      <c r="I961" s="358" t="s">
        <v>1815</v>
      </c>
      <c r="J961" s="358" t="s">
        <v>4834</v>
      </c>
      <c r="K961" s="358" t="s">
        <v>3981</v>
      </c>
      <c r="L961" s="359"/>
      <c r="M961" s="106"/>
    </row>
    <row r="962" spans="2:13" s="192" customFormat="1" x14ac:dyDescent="0.2">
      <c r="B962" s="357" t="s">
        <v>3972</v>
      </c>
      <c r="C962" s="358" t="s">
        <v>110</v>
      </c>
      <c r="D962" s="358" t="s">
        <v>4880</v>
      </c>
      <c r="E962" s="358" t="s">
        <v>5270</v>
      </c>
      <c r="F962" s="358" t="s">
        <v>937</v>
      </c>
      <c r="G962" s="358">
        <v>13.2</v>
      </c>
      <c r="H962" s="358" t="s">
        <v>1815</v>
      </c>
      <c r="I962" s="358" t="s">
        <v>110</v>
      </c>
      <c r="J962" s="358" t="s">
        <v>3974</v>
      </c>
      <c r="K962" s="358" t="s">
        <v>3981</v>
      </c>
      <c r="L962" s="359"/>
      <c r="M962" s="106"/>
    </row>
    <row r="963" spans="2:13" s="192" customFormat="1" x14ac:dyDescent="0.2">
      <c r="B963" s="357" t="s">
        <v>3972</v>
      </c>
      <c r="C963" s="358" t="s">
        <v>110</v>
      </c>
      <c r="D963" s="358" t="s">
        <v>4881</v>
      </c>
      <c r="E963" s="358" t="s">
        <v>5271</v>
      </c>
      <c r="F963" s="358" t="s">
        <v>937</v>
      </c>
      <c r="G963" s="358">
        <v>13.2</v>
      </c>
      <c r="H963" s="358" t="s">
        <v>1815</v>
      </c>
      <c r="I963" s="358" t="s">
        <v>6076</v>
      </c>
      <c r="J963" s="358" t="s">
        <v>3974</v>
      </c>
      <c r="K963" s="358" t="s">
        <v>3981</v>
      </c>
      <c r="L963" s="359"/>
      <c r="M963" s="106"/>
    </row>
    <row r="964" spans="2:13" s="192" customFormat="1" x14ac:dyDescent="0.2">
      <c r="B964" s="357" t="s">
        <v>3972</v>
      </c>
      <c r="C964" s="358" t="s">
        <v>110</v>
      </c>
      <c r="D964" s="358" t="s">
        <v>4889</v>
      </c>
      <c r="E964" s="358" t="s">
        <v>5933</v>
      </c>
      <c r="F964" s="358" t="s">
        <v>937</v>
      </c>
      <c r="G964" s="358">
        <v>13.2</v>
      </c>
      <c r="H964" s="358" t="s">
        <v>1815</v>
      </c>
      <c r="I964" s="358" t="s">
        <v>4829</v>
      </c>
      <c r="J964" s="358" t="s">
        <v>4829</v>
      </c>
      <c r="K964" s="358" t="s">
        <v>3981</v>
      </c>
      <c r="L964" s="359"/>
      <c r="M964" s="106"/>
    </row>
    <row r="965" spans="2:13" s="192" customFormat="1" x14ac:dyDescent="0.2">
      <c r="B965" s="357" t="s">
        <v>3972</v>
      </c>
      <c r="C965" s="358" t="s">
        <v>111</v>
      </c>
      <c r="D965" s="358" t="s">
        <v>4876</v>
      </c>
      <c r="E965" s="358" t="s">
        <v>5619</v>
      </c>
      <c r="F965" s="368" t="s">
        <v>943</v>
      </c>
      <c r="G965" s="358">
        <v>66</v>
      </c>
      <c r="H965" s="358" t="s">
        <v>2275</v>
      </c>
      <c r="I965" s="358" t="s">
        <v>4278</v>
      </c>
      <c r="J965" s="358" t="s">
        <v>4834</v>
      </c>
      <c r="K965" s="358" t="s">
        <v>3975</v>
      </c>
      <c r="L965" s="359"/>
      <c r="M965" s="106"/>
    </row>
    <row r="966" spans="2:13" s="192" customFormat="1" x14ac:dyDescent="0.2">
      <c r="B966" s="357" t="s">
        <v>3972</v>
      </c>
      <c r="C966" s="362" t="s">
        <v>112</v>
      </c>
      <c r="D966" s="362" t="s">
        <v>4876</v>
      </c>
      <c r="E966" s="362" t="s">
        <v>5270</v>
      </c>
      <c r="F966" s="364" t="s">
        <v>965</v>
      </c>
      <c r="G966" s="364">
        <v>13.2</v>
      </c>
      <c r="H966" s="362" t="s">
        <v>2082</v>
      </c>
      <c r="I966" s="362" t="s">
        <v>4249</v>
      </c>
      <c r="J966" s="362" t="s">
        <v>4834</v>
      </c>
      <c r="K966" s="362" t="s">
        <v>3981</v>
      </c>
      <c r="L966" s="359"/>
      <c r="M966" s="106"/>
    </row>
    <row r="967" spans="2:13" s="192" customFormat="1" x14ac:dyDescent="0.2">
      <c r="B967" s="357" t="s">
        <v>3972</v>
      </c>
      <c r="C967" s="362" t="s">
        <v>112</v>
      </c>
      <c r="D967" s="362" t="s">
        <v>4878</v>
      </c>
      <c r="E967" s="362" t="s">
        <v>5271</v>
      </c>
      <c r="F967" s="364" t="s">
        <v>965</v>
      </c>
      <c r="G967" s="364">
        <v>13.2</v>
      </c>
      <c r="H967" s="362" t="s">
        <v>2082</v>
      </c>
      <c r="I967" s="362" t="s">
        <v>5646</v>
      </c>
      <c r="J967" s="362" t="s">
        <v>3974</v>
      </c>
      <c r="K967" s="362" t="s">
        <v>3981</v>
      </c>
      <c r="L967" s="359"/>
      <c r="M967" s="106"/>
    </row>
    <row r="968" spans="2:13" s="192" customFormat="1" x14ac:dyDescent="0.2">
      <c r="B968" s="357" t="s">
        <v>3972</v>
      </c>
      <c r="C968" s="362" t="s">
        <v>112</v>
      </c>
      <c r="D968" s="362" t="s">
        <v>4880</v>
      </c>
      <c r="E968" s="362" t="s">
        <v>5273</v>
      </c>
      <c r="F968" s="364" t="s">
        <v>965</v>
      </c>
      <c r="G968" s="364">
        <v>13.2</v>
      </c>
      <c r="H968" s="362" t="s">
        <v>2082</v>
      </c>
      <c r="I968" s="362" t="s">
        <v>5647</v>
      </c>
      <c r="J968" s="362" t="s">
        <v>3974</v>
      </c>
      <c r="K968" s="362" t="s">
        <v>3981</v>
      </c>
      <c r="L968" s="359"/>
      <c r="M968" s="106"/>
    </row>
    <row r="969" spans="2:13" s="192" customFormat="1" x14ac:dyDescent="0.2">
      <c r="B969" s="357" t="s">
        <v>3972</v>
      </c>
      <c r="C969" s="362" t="s">
        <v>112</v>
      </c>
      <c r="D969" s="362" t="s">
        <v>4881</v>
      </c>
      <c r="E969" s="362" t="s">
        <v>5280</v>
      </c>
      <c r="F969" s="364" t="s">
        <v>965</v>
      </c>
      <c r="G969" s="364">
        <v>13.2</v>
      </c>
      <c r="H969" s="362" t="s">
        <v>2082</v>
      </c>
      <c r="I969" s="362" t="s">
        <v>5648</v>
      </c>
      <c r="J969" s="362" t="s">
        <v>3974</v>
      </c>
      <c r="K969" s="362" t="s">
        <v>3981</v>
      </c>
      <c r="L969" s="359"/>
      <c r="M969" s="106"/>
    </row>
    <row r="970" spans="2:13" s="192" customFormat="1" x14ac:dyDescent="0.2">
      <c r="B970" s="357" t="s">
        <v>3972</v>
      </c>
      <c r="C970" s="362" t="s">
        <v>112</v>
      </c>
      <c r="D970" s="362" t="s">
        <v>4889</v>
      </c>
      <c r="E970" s="362" t="s">
        <v>5265</v>
      </c>
      <c r="F970" s="364" t="s">
        <v>965</v>
      </c>
      <c r="G970" s="364">
        <v>13.2</v>
      </c>
      <c r="H970" s="362" t="s">
        <v>2082</v>
      </c>
      <c r="I970" s="362" t="s">
        <v>5649</v>
      </c>
      <c r="J970" s="362" t="s">
        <v>3974</v>
      </c>
      <c r="K970" s="362" t="s">
        <v>3981</v>
      </c>
      <c r="L970" s="359"/>
      <c r="M970" s="106"/>
    </row>
    <row r="971" spans="2:13" s="192" customFormat="1" x14ac:dyDescent="0.2">
      <c r="B971" s="357" t="s">
        <v>3972</v>
      </c>
      <c r="C971" s="362" t="s">
        <v>112</v>
      </c>
      <c r="D971" s="362" t="s">
        <v>4894</v>
      </c>
      <c r="E971" s="362" t="s">
        <v>5267</v>
      </c>
      <c r="F971" s="364" t="s">
        <v>965</v>
      </c>
      <c r="G971" s="364">
        <v>13.2</v>
      </c>
      <c r="H971" s="362" t="s">
        <v>2082</v>
      </c>
      <c r="I971" s="362" t="s">
        <v>4265</v>
      </c>
      <c r="J971" s="362" t="s">
        <v>4834</v>
      </c>
      <c r="K971" s="362" t="s">
        <v>3981</v>
      </c>
      <c r="L971" s="359"/>
      <c r="M971" s="106"/>
    </row>
    <row r="972" spans="2:13" s="192" customFormat="1" x14ac:dyDescent="0.2">
      <c r="B972" s="357" t="s">
        <v>3972</v>
      </c>
      <c r="C972" s="362" t="s">
        <v>112</v>
      </c>
      <c r="D972" s="362" t="s">
        <v>4895</v>
      </c>
      <c r="E972" s="362" t="s">
        <v>8493</v>
      </c>
      <c r="F972" s="364" t="s">
        <v>965</v>
      </c>
      <c r="G972" s="364">
        <v>13.2</v>
      </c>
      <c r="H972" s="362" t="s">
        <v>2082</v>
      </c>
      <c r="I972" s="362" t="s">
        <v>5631</v>
      </c>
      <c r="J972" s="358" t="s">
        <v>4970</v>
      </c>
      <c r="K972" s="362" t="s">
        <v>3981</v>
      </c>
      <c r="L972" s="359"/>
      <c r="M972" s="106"/>
    </row>
    <row r="973" spans="2:13" s="192" customFormat="1" x14ac:dyDescent="0.2">
      <c r="B973" s="357" t="s">
        <v>3972</v>
      </c>
      <c r="C973" s="362" t="s">
        <v>112</v>
      </c>
      <c r="D973" s="362" t="s">
        <v>4896</v>
      </c>
      <c r="E973" s="362" t="s">
        <v>8494</v>
      </c>
      <c r="F973" s="364" t="s">
        <v>965</v>
      </c>
      <c r="G973" s="364">
        <v>13.2</v>
      </c>
      <c r="H973" s="362" t="s">
        <v>2082</v>
      </c>
      <c r="I973" s="362" t="s">
        <v>5650</v>
      </c>
      <c r="J973" s="358" t="s">
        <v>4970</v>
      </c>
      <c r="K973" s="362" t="s">
        <v>3981</v>
      </c>
      <c r="L973" s="359"/>
      <c r="M973" s="106"/>
    </row>
    <row r="974" spans="2:13" s="192" customFormat="1" x14ac:dyDescent="0.2">
      <c r="B974" s="357" t="s">
        <v>3972</v>
      </c>
      <c r="C974" s="362" t="s">
        <v>112</v>
      </c>
      <c r="D974" s="362" t="s">
        <v>4899</v>
      </c>
      <c r="E974" s="362" t="s">
        <v>5933</v>
      </c>
      <c r="F974" s="364" t="s">
        <v>965</v>
      </c>
      <c r="G974" s="364">
        <v>13.2</v>
      </c>
      <c r="H974" s="362" t="s">
        <v>2082</v>
      </c>
      <c r="I974" s="362" t="s">
        <v>5510</v>
      </c>
      <c r="J974" s="362" t="s">
        <v>4829</v>
      </c>
      <c r="K974" s="362" t="s">
        <v>3981</v>
      </c>
      <c r="L974" s="359"/>
      <c r="M974" s="106"/>
    </row>
    <row r="975" spans="2:13" s="192" customFormat="1" x14ac:dyDescent="0.2">
      <c r="B975" s="357" t="s">
        <v>3972</v>
      </c>
      <c r="C975" s="362" t="s">
        <v>112</v>
      </c>
      <c r="D975" s="362" t="s">
        <v>4902</v>
      </c>
      <c r="E975" s="362" t="s">
        <v>5264</v>
      </c>
      <c r="F975" s="364" t="s">
        <v>965</v>
      </c>
      <c r="G975" s="364">
        <v>13.2</v>
      </c>
      <c r="H975" s="362" t="s">
        <v>4278</v>
      </c>
      <c r="I975" s="362" t="s">
        <v>2082</v>
      </c>
      <c r="J975" s="362" t="s">
        <v>4834</v>
      </c>
      <c r="K975" s="362" t="s">
        <v>3981</v>
      </c>
      <c r="L975" s="359"/>
      <c r="M975" s="106"/>
    </row>
    <row r="976" spans="2:13" s="192" customFormat="1" x14ac:dyDescent="0.2">
      <c r="B976" s="357" t="s">
        <v>3972</v>
      </c>
      <c r="C976" s="362" t="s">
        <v>112</v>
      </c>
      <c r="D976" s="362" t="s">
        <v>4905</v>
      </c>
      <c r="E976" s="362" t="s">
        <v>5347</v>
      </c>
      <c r="F976" s="364" t="s">
        <v>965</v>
      </c>
      <c r="G976" s="364">
        <v>23</v>
      </c>
      <c r="H976" s="362" t="s">
        <v>4249</v>
      </c>
      <c r="I976" s="362" t="s">
        <v>4505</v>
      </c>
      <c r="J976" s="362" t="s">
        <v>3974</v>
      </c>
      <c r="K976" s="362" t="s">
        <v>3981</v>
      </c>
      <c r="L976" s="359"/>
      <c r="M976" s="106"/>
    </row>
    <row r="977" spans="2:13" s="192" customFormat="1" x14ac:dyDescent="0.2">
      <c r="B977" s="357" t="s">
        <v>3972</v>
      </c>
      <c r="C977" s="362" t="s">
        <v>112</v>
      </c>
      <c r="D977" s="362" t="s">
        <v>4908</v>
      </c>
      <c r="E977" s="362" t="s">
        <v>6002</v>
      </c>
      <c r="F977" s="364" t="s">
        <v>965</v>
      </c>
      <c r="G977" s="364">
        <v>23</v>
      </c>
      <c r="H977" s="362" t="s">
        <v>4265</v>
      </c>
      <c r="I977" s="362" t="s">
        <v>4507</v>
      </c>
      <c r="J977" s="362" t="s">
        <v>3974</v>
      </c>
      <c r="K977" s="362" t="s">
        <v>3981</v>
      </c>
      <c r="L977" s="359"/>
      <c r="M977" s="106"/>
    </row>
    <row r="978" spans="2:13" s="192" customFormat="1" x14ac:dyDescent="0.2">
      <c r="B978" s="357" t="s">
        <v>3972</v>
      </c>
      <c r="C978" s="362" t="s">
        <v>114</v>
      </c>
      <c r="D978" s="362" t="s">
        <v>4889</v>
      </c>
      <c r="E978" s="362" t="s">
        <v>8484</v>
      </c>
      <c r="F978" s="364" t="s">
        <v>965</v>
      </c>
      <c r="G978" s="364">
        <v>23</v>
      </c>
      <c r="H978" s="362" t="s">
        <v>5652</v>
      </c>
      <c r="I978" s="362" t="s">
        <v>5653</v>
      </c>
      <c r="J978" s="358" t="s">
        <v>4970</v>
      </c>
      <c r="K978" s="362" t="s">
        <v>3981</v>
      </c>
      <c r="L978" s="359"/>
      <c r="M978" s="106"/>
    </row>
    <row r="979" spans="2:13" s="192" customFormat="1" x14ac:dyDescent="0.2">
      <c r="B979" s="357" t="s">
        <v>3972</v>
      </c>
      <c r="C979" s="362" t="s">
        <v>114</v>
      </c>
      <c r="D979" s="362" t="s">
        <v>4876</v>
      </c>
      <c r="E979" s="362" t="s">
        <v>5347</v>
      </c>
      <c r="F979" s="364" t="s">
        <v>965</v>
      </c>
      <c r="G979" s="364">
        <v>23</v>
      </c>
      <c r="H979" s="362" t="s">
        <v>2083</v>
      </c>
      <c r="I979" s="362" t="s">
        <v>5517</v>
      </c>
      <c r="J979" s="362" t="s">
        <v>3974</v>
      </c>
      <c r="K979" s="362" t="s">
        <v>3981</v>
      </c>
      <c r="L979" s="359"/>
      <c r="M979" s="106"/>
    </row>
    <row r="980" spans="2:13" s="192" customFormat="1" x14ac:dyDescent="0.2">
      <c r="B980" s="357" t="s">
        <v>3972</v>
      </c>
      <c r="C980" s="362" t="s">
        <v>114</v>
      </c>
      <c r="D980" s="362" t="s">
        <v>4878</v>
      </c>
      <c r="E980" s="362" t="s">
        <v>5348</v>
      </c>
      <c r="F980" s="364" t="s">
        <v>965</v>
      </c>
      <c r="G980" s="364">
        <v>23</v>
      </c>
      <c r="H980" s="362" t="s">
        <v>2083</v>
      </c>
      <c r="I980" s="362" t="s">
        <v>5654</v>
      </c>
      <c r="J980" s="362" t="s">
        <v>3974</v>
      </c>
      <c r="K980" s="362" t="s">
        <v>3981</v>
      </c>
      <c r="L980" s="359"/>
      <c r="M980" s="106"/>
    </row>
    <row r="981" spans="2:13" s="192" customFormat="1" x14ac:dyDescent="0.2">
      <c r="B981" s="357" t="s">
        <v>3972</v>
      </c>
      <c r="C981" s="362" t="s">
        <v>114</v>
      </c>
      <c r="D981" s="362" t="s">
        <v>4880</v>
      </c>
      <c r="E981" s="362" t="s">
        <v>5365</v>
      </c>
      <c r="F981" s="364" t="s">
        <v>965</v>
      </c>
      <c r="G981" s="364">
        <v>23</v>
      </c>
      <c r="H981" s="362" t="s">
        <v>2083</v>
      </c>
      <c r="I981" s="362" t="s">
        <v>5655</v>
      </c>
      <c r="J981" s="362" t="s">
        <v>3974</v>
      </c>
      <c r="K981" s="362" t="s">
        <v>3981</v>
      </c>
      <c r="L981" s="359"/>
      <c r="M981" s="106"/>
    </row>
    <row r="982" spans="2:13" s="192" customFormat="1" x14ac:dyDescent="0.2">
      <c r="B982" s="357" t="s">
        <v>3972</v>
      </c>
      <c r="C982" s="362" t="s">
        <v>114</v>
      </c>
      <c r="D982" s="362" t="s">
        <v>4881</v>
      </c>
      <c r="E982" s="362" t="s">
        <v>8495</v>
      </c>
      <c r="F982" s="364" t="s">
        <v>965</v>
      </c>
      <c r="G982" s="364">
        <v>23</v>
      </c>
      <c r="H982" s="362" t="s">
        <v>2083</v>
      </c>
      <c r="I982" s="362" t="s">
        <v>5651</v>
      </c>
      <c r="J982" s="358" t="s">
        <v>4970</v>
      </c>
      <c r="K982" s="362" t="s">
        <v>3981</v>
      </c>
      <c r="L982" s="359"/>
      <c r="M982" s="106"/>
    </row>
    <row r="983" spans="2:13" s="192" customFormat="1" x14ac:dyDescent="0.2">
      <c r="B983" s="357" t="s">
        <v>3972</v>
      </c>
      <c r="C983" s="362" t="s">
        <v>114</v>
      </c>
      <c r="D983" s="362" t="s">
        <v>4894</v>
      </c>
      <c r="E983" s="362" t="s">
        <v>6122</v>
      </c>
      <c r="F983" s="364" t="s">
        <v>965</v>
      </c>
      <c r="G983" s="364">
        <v>23</v>
      </c>
      <c r="H983" s="362" t="s">
        <v>2083</v>
      </c>
      <c r="I983" s="362" t="s">
        <v>5510</v>
      </c>
      <c r="J983" s="362" t="s">
        <v>4829</v>
      </c>
      <c r="K983" s="362" t="s">
        <v>3981</v>
      </c>
      <c r="L983" s="359"/>
      <c r="M983" s="106"/>
    </row>
    <row r="984" spans="2:13" s="192" customFormat="1" x14ac:dyDescent="0.2">
      <c r="B984" s="357" t="s">
        <v>3972</v>
      </c>
      <c r="C984" s="362" t="s">
        <v>114</v>
      </c>
      <c r="D984" s="362" t="s">
        <v>4895</v>
      </c>
      <c r="E984" s="362" t="s">
        <v>5541</v>
      </c>
      <c r="F984" s="364" t="s">
        <v>965</v>
      </c>
      <c r="G984" s="364">
        <v>23</v>
      </c>
      <c r="H984" s="362" t="s">
        <v>4278</v>
      </c>
      <c r="I984" s="362" t="s">
        <v>2083</v>
      </c>
      <c r="J984" s="362" t="s">
        <v>4834</v>
      </c>
      <c r="K984" s="362" t="s">
        <v>3981</v>
      </c>
      <c r="L984" s="359"/>
      <c r="M984" s="106"/>
    </row>
    <row r="985" spans="2:13" s="192" customFormat="1" x14ac:dyDescent="0.2">
      <c r="B985" s="357" t="s">
        <v>3972</v>
      </c>
      <c r="C985" s="362" t="s">
        <v>114</v>
      </c>
      <c r="D985" s="362" t="s">
        <v>4896</v>
      </c>
      <c r="E985" s="362" t="s">
        <v>5512</v>
      </c>
      <c r="F985" s="364" t="s">
        <v>965</v>
      </c>
      <c r="G985" s="364">
        <v>23</v>
      </c>
      <c r="H985" s="362" t="s">
        <v>2083</v>
      </c>
      <c r="I985" s="362" t="s">
        <v>5512</v>
      </c>
      <c r="J985" s="362" t="s">
        <v>4834</v>
      </c>
      <c r="K985" s="362" t="s">
        <v>3981</v>
      </c>
      <c r="L985" s="359"/>
      <c r="M985" s="106"/>
    </row>
    <row r="986" spans="2:13" s="192" customFormat="1" x14ac:dyDescent="0.2">
      <c r="B986" s="357" t="s">
        <v>3972</v>
      </c>
      <c r="C986" s="362" t="s">
        <v>114</v>
      </c>
      <c r="D986" s="362" t="s">
        <v>4899</v>
      </c>
      <c r="E986" s="362" t="s">
        <v>5260</v>
      </c>
      <c r="F986" s="364" t="s">
        <v>965</v>
      </c>
      <c r="G986" s="364">
        <v>110</v>
      </c>
      <c r="H986" s="362" t="s">
        <v>2040</v>
      </c>
      <c r="I986" s="362" t="s">
        <v>4278</v>
      </c>
      <c r="J986" s="362" t="s">
        <v>4834</v>
      </c>
      <c r="K986" s="362" t="s">
        <v>3981</v>
      </c>
      <c r="L986" s="359"/>
      <c r="M986" s="106"/>
    </row>
    <row r="987" spans="2:13" s="192" customFormat="1" x14ac:dyDescent="0.2">
      <c r="B987" s="357" t="s">
        <v>3972</v>
      </c>
      <c r="C987" s="358" t="s">
        <v>115</v>
      </c>
      <c r="D987" s="358" t="s">
        <v>4876</v>
      </c>
      <c r="E987" s="358" t="s">
        <v>5920</v>
      </c>
      <c r="F987" s="358" t="s">
        <v>937</v>
      </c>
      <c r="G987" s="358">
        <v>66</v>
      </c>
      <c r="H987" s="358" t="s">
        <v>4826</v>
      </c>
      <c r="I987" s="358" t="s">
        <v>4878</v>
      </c>
      <c r="J987" s="358" t="s">
        <v>4834</v>
      </c>
      <c r="K987" s="358" t="s">
        <v>3981</v>
      </c>
      <c r="L987" s="359"/>
      <c r="M987" s="106"/>
    </row>
    <row r="988" spans="2:13" s="192" customFormat="1" x14ac:dyDescent="0.2">
      <c r="B988" s="357" t="s">
        <v>3972</v>
      </c>
      <c r="C988" s="358" t="s">
        <v>115</v>
      </c>
      <c r="D988" s="358" t="s">
        <v>4878</v>
      </c>
      <c r="E988" s="358" t="s">
        <v>4322</v>
      </c>
      <c r="F988" s="358" t="s">
        <v>937</v>
      </c>
      <c r="G988" s="358">
        <v>66</v>
      </c>
      <c r="H988" s="358" t="s">
        <v>4876</v>
      </c>
      <c r="I988" s="358" t="s">
        <v>6077</v>
      </c>
      <c r="J988" s="358" t="s">
        <v>4834</v>
      </c>
      <c r="K988" s="358" t="s">
        <v>3981</v>
      </c>
      <c r="L988" s="359"/>
      <c r="M988" s="106"/>
    </row>
    <row r="989" spans="2:13" s="192" customFormat="1" x14ac:dyDescent="0.2">
      <c r="B989" s="357" t="s">
        <v>3972</v>
      </c>
      <c r="C989" s="358" t="s">
        <v>115</v>
      </c>
      <c r="D989" s="358" t="s">
        <v>4880</v>
      </c>
      <c r="E989" s="358" t="s">
        <v>5256</v>
      </c>
      <c r="F989" s="358" t="s">
        <v>937</v>
      </c>
      <c r="G989" s="358">
        <v>66</v>
      </c>
      <c r="H989" s="358" t="s">
        <v>6077</v>
      </c>
      <c r="I989" s="358" t="s">
        <v>4278</v>
      </c>
      <c r="J989" s="358" t="s">
        <v>4834</v>
      </c>
      <c r="K989" s="358" t="s">
        <v>3981</v>
      </c>
      <c r="L989" s="359"/>
      <c r="M989" s="106"/>
    </row>
    <row r="990" spans="2:13" s="192" customFormat="1" x14ac:dyDescent="0.2">
      <c r="B990" s="357" t="s">
        <v>3972</v>
      </c>
      <c r="C990" s="358" t="s">
        <v>115</v>
      </c>
      <c r="D990" s="358" t="s">
        <v>4881</v>
      </c>
      <c r="E990" s="358" t="s">
        <v>5264</v>
      </c>
      <c r="F990" s="358" t="s">
        <v>937</v>
      </c>
      <c r="G990" s="358">
        <v>15</v>
      </c>
      <c r="H990" s="358" t="s">
        <v>4278</v>
      </c>
      <c r="I990" s="358" t="s">
        <v>6078</v>
      </c>
      <c r="J990" s="358" t="s">
        <v>4834</v>
      </c>
      <c r="K990" s="358" t="s">
        <v>3981</v>
      </c>
      <c r="L990" s="359"/>
      <c r="M990" s="106"/>
    </row>
    <row r="991" spans="2:13" s="192" customFormat="1" x14ac:dyDescent="0.2">
      <c r="B991" s="357" t="s">
        <v>3972</v>
      </c>
      <c r="C991" s="358" t="s">
        <v>115</v>
      </c>
      <c r="D991" s="358" t="s">
        <v>4889</v>
      </c>
      <c r="E991" s="358" t="s">
        <v>5270</v>
      </c>
      <c r="F991" s="358" t="s">
        <v>937</v>
      </c>
      <c r="G991" s="358">
        <v>15</v>
      </c>
      <c r="H991" s="358" t="s">
        <v>6078</v>
      </c>
      <c r="I991" s="358" t="s">
        <v>6079</v>
      </c>
      <c r="J991" s="358" t="s">
        <v>3974</v>
      </c>
      <c r="K991" s="358" t="s">
        <v>3981</v>
      </c>
      <c r="L991" s="359"/>
      <c r="M991" s="106"/>
    </row>
    <row r="992" spans="2:13" s="192" customFormat="1" x14ac:dyDescent="0.2">
      <c r="B992" s="357" t="s">
        <v>3972</v>
      </c>
      <c r="C992" s="358" t="s">
        <v>115</v>
      </c>
      <c r="D992" s="358" t="s">
        <v>4894</v>
      </c>
      <c r="E992" s="358" t="s">
        <v>5271</v>
      </c>
      <c r="F992" s="358" t="s">
        <v>937</v>
      </c>
      <c r="G992" s="358">
        <v>15</v>
      </c>
      <c r="H992" s="358" t="s">
        <v>6078</v>
      </c>
      <c r="I992" s="358" t="s">
        <v>6080</v>
      </c>
      <c r="J992" s="358" t="s">
        <v>3974</v>
      </c>
      <c r="K992" s="358" t="s">
        <v>3981</v>
      </c>
      <c r="L992" s="359"/>
      <c r="M992" s="106"/>
    </row>
    <row r="993" spans="2:13" s="192" customFormat="1" x14ac:dyDescent="0.2">
      <c r="B993" s="357" t="s">
        <v>3972</v>
      </c>
      <c r="C993" s="358" t="s">
        <v>115</v>
      </c>
      <c r="D993" s="358" t="s">
        <v>4895</v>
      </c>
      <c r="E993" s="358" t="s">
        <v>5273</v>
      </c>
      <c r="F993" s="358" t="s">
        <v>937</v>
      </c>
      <c r="G993" s="358">
        <v>15</v>
      </c>
      <c r="H993" s="358" t="s">
        <v>6078</v>
      </c>
      <c r="I993" s="358" t="s">
        <v>1319</v>
      </c>
      <c r="J993" s="358" t="s">
        <v>3974</v>
      </c>
      <c r="K993" s="358" t="s">
        <v>3981</v>
      </c>
      <c r="L993" s="359"/>
      <c r="M993" s="106"/>
    </row>
    <row r="994" spans="2:13" s="192" customFormat="1" x14ac:dyDescent="0.2">
      <c r="B994" s="357" t="s">
        <v>3972</v>
      </c>
      <c r="C994" s="358" t="s">
        <v>115</v>
      </c>
      <c r="D994" s="358" t="s">
        <v>4896</v>
      </c>
      <c r="E994" s="358" t="s">
        <v>5280</v>
      </c>
      <c r="F994" s="358" t="s">
        <v>937</v>
      </c>
      <c r="G994" s="358">
        <v>15</v>
      </c>
      <c r="H994" s="358" t="s">
        <v>6078</v>
      </c>
      <c r="I994" s="358" t="s">
        <v>6081</v>
      </c>
      <c r="J994" s="358" t="s">
        <v>3974</v>
      </c>
      <c r="K994" s="358" t="s">
        <v>3981</v>
      </c>
      <c r="L994" s="359"/>
      <c r="M994" s="106"/>
    </row>
    <row r="995" spans="2:13" s="192" customFormat="1" x14ac:dyDescent="0.2">
      <c r="B995" s="357" t="s">
        <v>3972</v>
      </c>
      <c r="C995" s="358" t="s">
        <v>115</v>
      </c>
      <c r="D995" s="358" t="s">
        <v>4899</v>
      </c>
      <c r="E995" s="358" t="s">
        <v>5933</v>
      </c>
      <c r="F995" s="358" t="s">
        <v>937</v>
      </c>
      <c r="G995" s="358">
        <v>15</v>
      </c>
      <c r="H995" s="358" t="s">
        <v>6078</v>
      </c>
      <c r="I995" s="358" t="s">
        <v>4829</v>
      </c>
      <c r="J995" s="358" t="s">
        <v>4829</v>
      </c>
      <c r="K995" s="358" t="s">
        <v>3981</v>
      </c>
      <c r="L995" s="359"/>
      <c r="M995" s="106"/>
    </row>
    <row r="996" spans="2:13" s="192" customFormat="1" x14ac:dyDescent="0.2">
      <c r="B996" s="357" t="s">
        <v>3972</v>
      </c>
      <c r="C996" s="358" t="s">
        <v>118</v>
      </c>
      <c r="D996" s="358" t="s">
        <v>4876</v>
      </c>
      <c r="E996" s="358" t="s">
        <v>5544</v>
      </c>
      <c r="F996" s="358" t="s">
        <v>858</v>
      </c>
      <c r="G996" s="358">
        <v>154</v>
      </c>
      <c r="H996" s="358" t="s">
        <v>2247</v>
      </c>
      <c r="I996" s="358" t="s">
        <v>5782</v>
      </c>
      <c r="J996" s="358" t="s">
        <v>4834</v>
      </c>
      <c r="K996" s="358" t="s">
        <v>3975</v>
      </c>
      <c r="L996" s="359"/>
      <c r="M996" s="106"/>
    </row>
    <row r="997" spans="2:13" s="192" customFormat="1" x14ac:dyDescent="0.2">
      <c r="B997" s="357" t="s">
        <v>3972</v>
      </c>
      <c r="C997" s="358" t="s">
        <v>118</v>
      </c>
      <c r="D997" s="358" t="s">
        <v>4878</v>
      </c>
      <c r="E997" s="358" t="s">
        <v>5543</v>
      </c>
      <c r="F997" s="358" t="s">
        <v>858</v>
      </c>
      <c r="G997" s="358">
        <v>154</v>
      </c>
      <c r="H997" s="358" t="s">
        <v>2247</v>
      </c>
      <c r="I997" s="358" t="s">
        <v>5782</v>
      </c>
      <c r="J997" s="358" t="s">
        <v>4834</v>
      </c>
      <c r="K997" s="358" t="s">
        <v>3975</v>
      </c>
      <c r="L997" s="359"/>
      <c r="M997" s="106"/>
    </row>
    <row r="998" spans="2:13" s="192" customFormat="1" x14ac:dyDescent="0.2">
      <c r="B998" s="357" t="s">
        <v>3972</v>
      </c>
      <c r="C998" s="358" t="s">
        <v>118</v>
      </c>
      <c r="D998" s="358" t="s">
        <v>4880</v>
      </c>
      <c r="E998" s="358" t="s">
        <v>5784</v>
      </c>
      <c r="F998" s="358" t="s">
        <v>858</v>
      </c>
      <c r="G998" s="358">
        <v>154</v>
      </c>
      <c r="H998" s="358" t="s">
        <v>2247</v>
      </c>
      <c r="I998" s="358" t="s">
        <v>2247</v>
      </c>
      <c r="J998" s="358" t="s">
        <v>5382</v>
      </c>
      <c r="K998" s="358" t="s">
        <v>3975</v>
      </c>
      <c r="L998" s="359"/>
      <c r="M998" s="106"/>
    </row>
    <row r="999" spans="2:13" s="192" customFormat="1" x14ac:dyDescent="0.2">
      <c r="B999" s="357" t="s">
        <v>3972</v>
      </c>
      <c r="C999" s="358" t="s">
        <v>118</v>
      </c>
      <c r="D999" s="358" t="s">
        <v>4881</v>
      </c>
      <c r="E999" s="358" t="s">
        <v>5847</v>
      </c>
      <c r="F999" s="358" t="s">
        <v>858</v>
      </c>
      <c r="G999" s="358">
        <v>154</v>
      </c>
      <c r="H999" s="358" t="s">
        <v>2247</v>
      </c>
      <c r="I999" s="358" t="s">
        <v>2247</v>
      </c>
      <c r="J999" s="358" t="s">
        <v>4831</v>
      </c>
      <c r="K999" s="358" t="s">
        <v>3975</v>
      </c>
      <c r="L999" s="359"/>
      <c r="M999" s="106"/>
    </row>
    <row r="1000" spans="2:13" s="192" customFormat="1" x14ac:dyDescent="0.2">
      <c r="B1000" s="357" t="s">
        <v>3972</v>
      </c>
      <c r="C1000" s="358" t="s">
        <v>118</v>
      </c>
      <c r="D1000" s="358" t="s">
        <v>4889</v>
      </c>
      <c r="E1000" s="358" t="s">
        <v>5783</v>
      </c>
      <c r="F1000" s="358" t="s">
        <v>858</v>
      </c>
      <c r="G1000" s="358">
        <v>154</v>
      </c>
      <c r="H1000" s="358" t="s">
        <v>2247</v>
      </c>
      <c r="I1000" s="358" t="s">
        <v>5782</v>
      </c>
      <c r="J1000" s="358" t="s">
        <v>4834</v>
      </c>
      <c r="K1000" s="358" t="s">
        <v>3975</v>
      </c>
      <c r="L1000" s="359"/>
      <c r="M1000" s="106"/>
    </row>
    <row r="1001" spans="2:13" s="192" customFormat="1" x14ac:dyDescent="0.2">
      <c r="B1001" s="357" t="s">
        <v>3972</v>
      </c>
      <c r="C1001" s="358" t="s">
        <v>119</v>
      </c>
      <c r="D1001" s="358" t="s">
        <v>4876</v>
      </c>
      <c r="E1001" s="358" t="s">
        <v>5438</v>
      </c>
      <c r="F1001" s="358" t="s">
        <v>858</v>
      </c>
      <c r="G1001" s="358">
        <v>220</v>
      </c>
      <c r="H1001" s="358" t="s">
        <v>2042</v>
      </c>
      <c r="I1001" s="358" t="s">
        <v>5869</v>
      </c>
      <c r="J1001" s="358" t="s">
        <v>4831</v>
      </c>
      <c r="K1001" s="358" t="s">
        <v>5808</v>
      </c>
      <c r="L1001" s="359"/>
      <c r="M1001" s="106"/>
    </row>
    <row r="1002" spans="2:13" s="192" customFormat="1" x14ac:dyDescent="0.2">
      <c r="B1002" s="357" t="s">
        <v>3972</v>
      </c>
      <c r="C1002" s="358" t="s">
        <v>119</v>
      </c>
      <c r="D1002" s="358" t="s">
        <v>4878</v>
      </c>
      <c r="E1002" s="358" t="s">
        <v>5263</v>
      </c>
      <c r="F1002" s="358" t="s">
        <v>858</v>
      </c>
      <c r="G1002" s="358">
        <v>220</v>
      </c>
      <c r="H1002" s="358" t="s">
        <v>2042</v>
      </c>
      <c r="I1002" s="358" t="s">
        <v>5870</v>
      </c>
      <c r="J1002" s="358" t="s">
        <v>5382</v>
      </c>
      <c r="K1002" s="358" t="s">
        <v>5808</v>
      </c>
      <c r="L1002" s="359"/>
      <c r="M1002" s="106"/>
    </row>
    <row r="1003" spans="2:13" s="192" customFormat="1" x14ac:dyDescent="0.2">
      <c r="B1003" s="357" t="s">
        <v>3972</v>
      </c>
      <c r="C1003" s="362" t="s">
        <v>120</v>
      </c>
      <c r="D1003" s="362" t="s">
        <v>4894</v>
      </c>
      <c r="E1003" s="362" t="s">
        <v>5009</v>
      </c>
      <c r="F1003" s="362" t="s">
        <v>985</v>
      </c>
      <c r="G1003" s="362">
        <v>12</v>
      </c>
      <c r="H1003" s="362" t="s">
        <v>1488</v>
      </c>
      <c r="I1003" s="362" t="s">
        <v>1488</v>
      </c>
      <c r="J1003" s="362" t="s">
        <v>4829</v>
      </c>
      <c r="K1003" s="362" t="s">
        <v>3981</v>
      </c>
      <c r="L1003" s="359"/>
      <c r="M1003" s="106"/>
    </row>
    <row r="1004" spans="2:13" s="192" customFormat="1" x14ac:dyDescent="0.2">
      <c r="B1004" s="357" t="s">
        <v>3972</v>
      </c>
      <c r="C1004" s="362" t="s">
        <v>120</v>
      </c>
      <c r="D1004" s="362" t="s">
        <v>4899</v>
      </c>
      <c r="E1004" s="362" t="s">
        <v>4897</v>
      </c>
      <c r="F1004" s="362" t="s">
        <v>985</v>
      </c>
      <c r="G1004" s="362">
        <v>12</v>
      </c>
      <c r="H1004" s="362" t="s">
        <v>1488</v>
      </c>
      <c r="I1004" s="362" t="s">
        <v>4898</v>
      </c>
      <c r="J1004" s="362" t="s">
        <v>3974</v>
      </c>
      <c r="K1004" s="362" t="s">
        <v>3981</v>
      </c>
      <c r="L1004" s="359"/>
      <c r="M1004" s="106"/>
    </row>
    <row r="1005" spans="2:13" s="192" customFormat="1" x14ac:dyDescent="0.2">
      <c r="B1005" s="357" t="s">
        <v>3972</v>
      </c>
      <c r="C1005" s="362" t="s">
        <v>120</v>
      </c>
      <c r="D1005" s="362" t="s">
        <v>4902</v>
      </c>
      <c r="E1005" s="362" t="s">
        <v>4900</v>
      </c>
      <c r="F1005" s="362" t="s">
        <v>985</v>
      </c>
      <c r="G1005" s="362">
        <v>12</v>
      </c>
      <c r="H1005" s="362" t="s">
        <v>1488</v>
      </c>
      <c r="I1005" s="362" t="s">
        <v>4901</v>
      </c>
      <c r="J1005" s="362" t="s">
        <v>3974</v>
      </c>
      <c r="K1005" s="362" t="s">
        <v>3981</v>
      </c>
      <c r="L1005" s="359"/>
      <c r="M1005" s="106"/>
    </row>
    <row r="1006" spans="2:13" s="192" customFormat="1" x14ac:dyDescent="0.2">
      <c r="B1006" s="357" t="s">
        <v>3972</v>
      </c>
      <c r="C1006" s="362" t="s">
        <v>120</v>
      </c>
      <c r="D1006" s="362" t="s">
        <v>4905</v>
      </c>
      <c r="E1006" s="362" t="s">
        <v>4903</v>
      </c>
      <c r="F1006" s="362" t="s">
        <v>985</v>
      </c>
      <c r="G1006" s="362">
        <v>12</v>
      </c>
      <c r="H1006" s="362" t="s">
        <v>1488</v>
      </c>
      <c r="I1006" s="362" t="s">
        <v>4904</v>
      </c>
      <c r="J1006" s="362" t="s">
        <v>3974</v>
      </c>
      <c r="K1006" s="362" t="s">
        <v>3981</v>
      </c>
      <c r="L1006" s="359"/>
      <c r="M1006" s="106"/>
    </row>
    <row r="1007" spans="2:13" s="192" customFormat="1" x14ac:dyDescent="0.2">
      <c r="B1007" s="357" t="s">
        <v>3972</v>
      </c>
      <c r="C1007" s="362" t="s">
        <v>120</v>
      </c>
      <c r="D1007" s="362" t="s">
        <v>4908</v>
      </c>
      <c r="E1007" s="362" t="s">
        <v>4906</v>
      </c>
      <c r="F1007" s="362" t="s">
        <v>985</v>
      </c>
      <c r="G1007" s="362">
        <v>12</v>
      </c>
      <c r="H1007" s="362" t="s">
        <v>1488</v>
      </c>
      <c r="I1007" s="362" t="s">
        <v>4907</v>
      </c>
      <c r="J1007" s="362" t="s">
        <v>3974</v>
      </c>
      <c r="K1007" s="362" t="s">
        <v>3981</v>
      </c>
      <c r="L1007" s="359"/>
      <c r="M1007" s="106"/>
    </row>
    <row r="1008" spans="2:13" s="192" customFormat="1" x14ac:dyDescent="0.2">
      <c r="B1008" s="357" t="s">
        <v>3972</v>
      </c>
      <c r="C1008" s="362" t="s">
        <v>120</v>
      </c>
      <c r="D1008" s="362" t="s">
        <v>4911</v>
      </c>
      <c r="E1008" s="362" t="s">
        <v>4909</v>
      </c>
      <c r="F1008" s="362" t="s">
        <v>985</v>
      </c>
      <c r="G1008" s="362">
        <v>12</v>
      </c>
      <c r="H1008" s="362" t="s">
        <v>1488</v>
      </c>
      <c r="I1008" s="362" t="s">
        <v>4910</v>
      </c>
      <c r="J1008" s="362" t="s">
        <v>3974</v>
      </c>
      <c r="K1008" s="362" t="s">
        <v>3981</v>
      </c>
      <c r="L1008" s="359"/>
      <c r="M1008" s="106"/>
    </row>
    <row r="1009" spans="2:13" s="192" customFormat="1" x14ac:dyDescent="0.2">
      <c r="B1009" s="357" t="s">
        <v>3972</v>
      </c>
      <c r="C1009" s="362" t="s">
        <v>120</v>
      </c>
      <c r="D1009" s="362" t="s">
        <v>4914</v>
      </c>
      <c r="E1009" s="362" t="s">
        <v>4912</v>
      </c>
      <c r="F1009" s="362" t="s">
        <v>985</v>
      </c>
      <c r="G1009" s="362">
        <v>12</v>
      </c>
      <c r="H1009" s="362" t="s">
        <v>1488</v>
      </c>
      <c r="I1009" s="362" t="s">
        <v>4913</v>
      </c>
      <c r="J1009" s="362" t="s">
        <v>3974</v>
      </c>
      <c r="K1009" s="362" t="s">
        <v>3981</v>
      </c>
      <c r="L1009" s="359"/>
      <c r="M1009" s="106"/>
    </row>
    <row r="1010" spans="2:13" s="192" customFormat="1" x14ac:dyDescent="0.2">
      <c r="B1010" s="357" t="s">
        <v>3972</v>
      </c>
      <c r="C1010" s="362" t="s">
        <v>120</v>
      </c>
      <c r="D1010" s="362" t="s">
        <v>4917</v>
      </c>
      <c r="E1010" s="362" t="s">
        <v>4915</v>
      </c>
      <c r="F1010" s="362" t="s">
        <v>985</v>
      </c>
      <c r="G1010" s="362">
        <v>12</v>
      </c>
      <c r="H1010" s="362" t="s">
        <v>1488</v>
      </c>
      <c r="I1010" s="362" t="s">
        <v>4916</v>
      </c>
      <c r="J1010" s="362" t="s">
        <v>3974</v>
      </c>
      <c r="K1010" s="362" t="s">
        <v>3981</v>
      </c>
      <c r="L1010" s="359"/>
      <c r="M1010" s="106"/>
    </row>
    <row r="1011" spans="2:13" s="192" customFormat="1" x14ac:dyDescent="0.2">
      <c r="B1011" s="357" t="s">
        <v>3972</v>
      </c>
      <c r="C1011" s="362" t="s">
        <v>120</v>
      </c>
      <c r="D1011" s="362" t="s">
        <v>4920</v>
      </c>
      <c r="E1011" s="362" t="s">
        <v>4918</v>
      </c>
      <c r="F1011" s="362" t="s">
        <v>985</v>
      </c>
      <c r="G1011" s="362">
        <v>12</v>
      </c>
      <c r="H1011" s="362" t="s">
        <v>1488</v>
      </c>
      <c r="I1011" s="362" t="s">
        <v>4919</v>
      </c>
      <c r="J1011" s="362" t="s">
        <v>3974</v>
      </c>
      <c r="K1011" s="362" t="s">
        <v>3981</v>
      </c>
      <c r="L1011" s="359"/>
      <c r="M1011" s="106"/>
    </row>
    <row r="1012" spans="2:13" s="192" customFormat="1" x14ac:dyDescent="0.2">
      <c r="B1012" s="357" t="s">
        <v>3972</v>
      </c>
      <c r="C1012" s="362" t="s">
        <v>120</v>
      </c>
      <c r="D1012" s="362" t="s">
        <v>4923</v>
      </c>
      <c r="E1012" s="362" t="s">
        <v>4921</v>
      </c>
      <c r="F1012" s="362" t="s">
        <v>985</v>
      </c>
      <c r="G1012" s="362">
        <v>12</v>
      </c>
      <c r="H1012" s="362" t="s">
        <v>1488</v>
      </c>
      <c r="I1012" s="362" t="s">
        <v>4922</v>
      </c>
      <c r="J1012" s="362" t="s">
        <v>3974</v>
      </c>
      <c r="K1012" s="362" t="s">
        <v>3981</v>
      </c>
      <c r="L1012" s="359"/>
      <c r="M1012" s="106"/>
    </row>
    <row r="1013" spans="2:13" s="192" customFormat="1" x14ac:dyDescent="0.2">
      <c r="B1013" s="357" t="s">
        <v>3972</v>
      </c>
      <c r="C1013" s="362" t="s">
        <v>120</v>
      </c>
      <c r="D1013" s="362" t="s">
        <v>4926</v>
      </c>
      <c r="E1013" s="362" t="s">
        <v>4960</v>
      </c>
      <c r="F1013" s="362" t="s">
        <v>985</v>
      </c>
      <c r="G1013" s="362">
        <v>12</v>
      </c>
      <c r="H1013" s="362" t="s">
        <v>1488</v>
      </c>
      <c r="I1013" s="362" t="s">
        <v>4961</v>
      </c>
      <c r="J1013" s="362" t="s">
        <v>3974</v>
      </c>
      <c r="K1013" s="362" t="s">
        <v>3981</v>
      </c>
      <c r="L1013" s="359"/>
      <c r="M1013" s="106"/>
    </row>
    <row r="1014" spans="2:13" s="192" customFormat="1" x14ac:dyDescent="0.2">
      <c r="B1014" s="357" t="s">
        <v>3972</v>
      </c>
      <c r="C1014" s="362" t="s">
        <v>120</v>
      </c>
      <c r="D1014" s="362" t="s">
        <v>4929</v>
      </c>
      <c r="E1014" s="362" t="s">
        <v>5056</v>
      </c>
      <c r="F1014" s="362" t="s">
        <v>985</v>
      </c>
      <c r="G1014" s="362">
        <v>12</v>
      </c>
      <c r="H1014" s="362" t="s">
        <v>1488</v>
      </c>
      <c r="I1014" s="362" t="s">
        <v>5057</v>
      </c>
      <c r="J1014" s="362" t="s">
        <v>3974</v>
      </c>
      <c r="K1014" s="362" t="s">
        <v>3981</v>
      </c>
      <c r="L1014" s="359"/>
      <c r="M1014" s="106"/>
    </row>
    <row r="1015" spans="2:13" s="192" customFormat="1" x14ac:dyDescent="0.2">
      <c r="B1015" s="357" t="s">
        <v>3972</v>
      </c>
      <c r="C1015" s="362" t="s">
        <v>120</v>
      </c>
      <c r="D1015" s="362" t="s">
        <v>4932</v>
      </c>
      <c r="E1015" s="362" t="s">
        <v>5058</v>
      </c>
      <c r="F1015" s="362" t="s">
        <v>985</v>
      </c>
      <c r="G1015" s="362">
        <v>12</v>
      </c>
      <c r="H1015" s="362" t="s">
        <v>1488</v>
      </c>
      <c r="I1015" s="362" t="s">
        <v>5059</v>
      </c>
      <c r="J1015" s="362" t="s">
        <v>3974</v>
      </c>
      <c r="K1015" s="362" t="s">
        <v>3981</v>
      </c>
      <c r="L1015" s="359"/>
      <c r="M1015" s="106"/>
    </row>
    <row r="1016" spans="2:13" s="192" customFormat="1" x14ac:dyDescent="0.2">
      <c r="B1016" s="357" t="s">
        <v>3972</v>
      </c>
      <c r="C1016" s="362" t="s">
        <v>120</v>
      </c>
      <c r="D1016" s="362" t="s">
        <v>4935</v>
      </c>
      <c r="E1016" s="362" t="s">
        <v>5060</v>
      </c>
      <c r="F1016" s="362" t="s">
        <v>985</v>
      </c>
      <c r="G1016" s="362">
        <v>12</v>
      </c>
      <c r="H1016" s="362" t="s">
        <v>1488</v>
      </c>
      <c r="I1016" s="362" t="s">
        <v>5061</v>
      </c>
      <c r="J1016" s="362" t="s">
        <v>3974</v>
      </c>
      <c r="K1016" s="362" t="s">
        <v>3981</v>
      </c>
      <c r="L1016" s="359"/>
      <c r="M1016" s="106"/>
    </row>
    <row r="1017" spans="2:13" s="192" customFormat="1" x14ac:dyDescent="0.2">
      <c r="B1017" s="357" t="s">
        <v>3972</v>
      </c>
      <c r="C1017" s="362" t="s">
        <v>120</v>
      </c>
      <c r="D1017" s="362" t="s">
        <v>4938</v>
      </c>
      <c r="E1017" s="362" t="s">
        <v>5062</v>
      </c>
      <c r="F1017" s="362" t="s">
        <v>985</v>
      </c>
      <c r="G1017" s="362">
        <v>12</v>
      </c>
      <c r="H1017" s="362" t="s">
        <v>1488</v>
      </c>
      <c r="I1017" s="362" t="s">
        <v>5063</v>
      </c>
      <c r="J1017" s="362" t="s">
        <v>3974</v>
      </c>
      <c r="K1017" s="362" t="s">
        <v>3981</v>
      </c>
      <c r="L1017" s="359"/>
      <c r="M1017" s="106"/>
    </row>
    <row r="1018" spans="2:13" s="192" customFormat="1" x14ac:dyDescent="0.2">
      <c r="B1018" s="357" t="s">
        <v>3972</v>
      </c>
      <c r="C1018" s="362" t="s">
        <v>120</v>
      </c>
      <c r="D1018" s="362" t="s">
        <v>4941</v>
      </c>
      <c r="E1018" s="362" t="s">
        <v>4945</v>
      </c>
      <c r="F1018" s="362" t="s">
        <v>985</v>
      </c>
      <c r="G1018" s="362">
        <v>12</v>
      </c>
      <c r="H1018" s="362" t="s">
        <v>1488</v>
      </c>
      <c r="I1018" s="362" t="s">
        <v>4946</v>
      </c>
      <c r="J1018" s="362" t="s">
        <v>3974</v>
      </c>
      <c r="K1018" s="362" t="s">
        <v>3981</v>
      </c>
      <c r="L1018" s="359"/>
      <c r="M1018" s="106"/>
    </row>
    <row r="1019" spans="2:13" s="192" customFormat="1" x14ac:dyDescent="0.2">
      <c r="B1019" s="357" t="s">
        <v>3972</v>
      </c>
      <c r="C1019" s="362" t="s">
        <v>120</v>
      </c>
      <c r="D1019" s="362" t="s">
        <v>4944</v>
      </c>
      <c r="E1019" s="362" t="s">
        <v>4948</v>
      </c>
      <c r="F1019" s="362" t="s">
        <v>985</v>
      </c>
      <c r="G1019" s="362">
        <v>12</v>
      </c>
      <c r="H1019" s="362" t="s">
        <v>1488</v>
      </c>
      <c r="I1019" s="362" t="s">
        <v>4949</v>
      </c>
      <c r="J1019" s="362" t="s">
        <v>3974</v>
      </c>
      <c r="K1019" s="362" t="s">
        <v>3981</v>
      </c>
      <c r="L1019" s="359"/>
      <c r="M1019" s="106"/>
    </row>
    <row r="1020" spans="2:13" s="192" customFormat="1" x14ac:dyDescent="0.2">
      <c r="B1020" s="357" t="s">
        <v>3972</v>
      </c>
      <c r="C1020" s="362" t="s">
        <v>120</v>
      </c>
      <c r="D1020" s="362" t="s">
        <v>4947</v>
      </c>
      <c r="E1020" s="362" t="s">
        <v>4951</v>
      </c>
      <c r="F1020" s="362" t="s">
        <v>985</v>
      </c>
      <c r="G1020" s="362">
        <v>12</v>
      </c>
      <c r="H1020" s="362" t="s">
        <v>1488</v>
      </c>
      <c r="I1020" s="362" t="s">
        <v>4952</v>
      </c>
      <c r="J1020" s="362" t="s">
        <v>3974</v>
      </c>
      <c r="K1020" s="362" t="s">
        <v>3981</v>
      </c>
      <c r="L1020" s="359"/>
      <c r="M1020" s="106"/>
    </row>
    <row r="1021" spans="2:13" s="192" customFormat="1" x14ac:dyDescent="0.2">
      <c r="B1021" s="357" t="s">
        <v>3972</v>
      </c>
      <c r="C1021" s="362" t="s">
        <v>120</v>
      </c>
      <c r="D1021" s="362" t="s">
        <v>4950</v>
      </c>
      <c r="E1021" s="362" t="s">
        <v>4957</v>
      </c>
      <c r="F1021" s="362" t="s">
        <v>985</v>
      </c>
      <c r="G1021" s="362">
        <v>12</v>
      </c>
      <c r="H1021" s="362" t="s">
        <v>1488</v>
      </c>
      <c r="I1021" s="362" t="s">
        <v>4958</v>
      </c>
      <c r="J1021" s="362" t="s">
        <v>3974</v>
      </c>
      <c r="K1021" s="362" t="s">
        <v>3981</v>
      </c>
      <c r="L1021" s="359"/>
      <c r="M1021" s="106"/>
    </row>
    <row r="1022" spans="2:13" s="192" customFormat="1" x14ac:dyDescent="0.2">
      <c r="B1022" s="357" t="s">
        <v>3972</v>
      </c>
      <c r="C1022" s="362" t="s">
        <v>120</v>
      </c>
      <c r="D1022" s="362" t="s">
        <v>4953</v>
      </c>
      <c r="E1022" s="362" t="s">
        <v>4963</v>
      </c>
      <c r="F1022" s="362" t="s">
        <v>985</v>
      </c>
      <c r="G1022" s="362">
        <v>12</v>
      </c>
      <c r="H1022" s="362" t="s">
        <v>1488</v>
      </c>
      <c r="I1022" s="362" t="s">
        <v>4964</v>
      </c>
      <c r="J1022" s="362" t="s">
        <v>3974</v>
      </c>
      <c r="K1022" s="362" t="s">
        <v>3981</v>
      </c>
      <c r="L1022" s="359"/>
      <c r="M1022" s="106"/>
    </row>
    <row r="1023" spans="2:13" s="192" customFormat="1" x14ac:dyDescent="0.2">
      <c r="B1023" s="357" t="s">
        <v>3972</v>
      </c>
      <c r="C1023" s="362" t="s">
        <v>120</v>
      </c>
      <c r="D1023" s="362" t="s">
        <v>4956</v>
      </c>
      <c r="E1023" s="362" t="s">
        <v>4966</v>
      </c>
      <c r="F1023" s="362" t="s">
        <v>985</v>
      </c>
      <c r="G1023" s="362">
        <v>12</v>
      </c>
      <c r="H1023" s="362" t="s">
        <v>1488</v>
      </c>
      <c r="I1023" s="362" t="s">
        <v>4967</v>
      </c>
      <c r="J1023" s="362" t="s">
        <v>3974</v>
      </c>
      <c r="K1023" s="362" t="s">
        <v>3981</v>
      </c>
      <c r="L1023" s="359"/>
      <c r="M1023" s="106"/>
    </row>
    <row r="1024" spans="2:13" s="192" customFormat="1" x14ac:dyDescent="0.2">
      <c r="B1024" s="357" t="s">
        <v>3972</v>
      </c>
      <c r="C1024" s="362" t="s">
        <v>120</v>
      </c>
      <c r="D1024" s="362" t="s">
        <v>4959</v>
      </c>
      <c r="E1024" s="362" t="s">
        <v>4954</v>
      </c>
      <c r="F1024" s="362" t="s">
        <v>985</v>
      </c>
      <c r="G1024" s="362">
        <v>12</v>
      </c>
      <c r="H1024" s="362" t="s">
        <v>1488</v>
      </c>
      <c r="I1024" s="362" t="s">
        <v>4955</v>
      </c>
      <c r="J1024" s="362" t="s">
        <v>3974</v>
      </c>
      <c r="K1024" s="362" t="s">
        <v>3981</v>
      </c>
      <c r="L1024" s="359"/>
      <c r="M1024" s="106"/>
    </row>
    <row r="1025" spans="2:13" s="192" customFormat="1" x14ac:dyDescent="0.2">
      <c r="B1025" s="357" t="s">
        <v>3972</v>
      </c>
      <c r="C1025" s="362" t="s">
        <v>120</v>
      </c>
      <c r="D1025" s="362" t="s">
        <v>4962</v>
      </c>
      <c r="E1025" s="362" t="s">
        <v>4969</v>
      </c>
      <c r="F1025" s="362" t="s">
        <v>985</v>
      </c>
      <c r="G1025" s="362">
        <v>12</v>
      </c>
      <c r="H1025" s="362" t="s">
        <v>1488</v>
      </c>
      <c r="I1025" s="362" t="s">
        <v>4969</v>
      </c>
      <c r="J1025" s="358" t="s">
        <v>4970</v>
      </c>
      <c r="K1025" s="362" t="s">
        <v>3981</v>
      </c>
      <c r="L1025" s="359"/>
      <c r="M1025" s="106"/>
    </row>
    <row r="1026" spans="2:13" s="192" customFormat="1" x14ac:dyDescent="0.2">
      <c r="B1026" s="357" t="s">
        <v>3972</v>
      </c>
      <c r="C1026" s="362" t="s">
        <v>120</v>
      </c>
      <c r="D1026" s="362" t="s">
        <v>4965</v>
      </c>
      <c r="E1026" s="362" t="s">
        <v>4974</v>
      </c>
      <c r="F1026" s="362" t="s">
        <v>985</v>
      </c>
      <c r="G1026" s="362">
        <v>12</v>
      </c>
      <c r="H1026" s="362" t="s">
        <v>1488</v>
      </c>
      <c r="I1026" s="362" t="s">
        <v>4974</v>
      </c>
      <c r="J1026" s="358" t="s">
        <v>4970</v>
      </c>
      <c r="K1026" s="362" t="s">
        <v>3981</v>
      </c>
      <c r="L1026" s="359"/>
      <c r="M1026" s="106"/>
    </row>
    <row r="1027" spans="2:13" s="192" customFormat="1" x14ac:dyDescent="0.2">
      <c r="B1027" s="357" t="s">
        <v>3972</v>
      </c>
      <c r="C1027" s="362" t="s">
        <v>120</v>
      </c>
      <c r="D1027" s="362" t="s">
        <v>4968</v>
      </c>
      <c r="E1027" s="362" t="s">
        <v>5064</v>
      </c>
      <c r="F1027" s="362" t="s">
        <v>985</v>
      </c>
      <c r="G1027" s="362">
        <v>12</v>
      </c>
      <c r="H1027" s="362" t="s">
        <v>1488</v>
      </c>
      <c r="I1027" s="362" t="s">
        <v>4332</v>
      </c>
      <c r="J1027" s="358" t="s">
        <v>4970</v>
      </c>
      <c r="K1027" s="362" t="s">
        <v>3981</v>
      </c>
      <c r="L1027" s="359"/>
      <c r="M1027" s="106"/>
    </row>
    <row r="1028" spans="2:13" s="192" customFormat="1" x14ac:dyDescent="0.2">
      <c r="B1028" s="357" t="s">
        <v>3972</v>
      </c>
      <c r="C1028" s="362" t="s">
        <v>120</v>
      </c>
      <c r="D1028" s="362" t="s">
        <v>4971</v>
      </c>
      <c r="E1028" s="362" t="s">
        <v>4978</v>
      </c>
      <c r="F1028" s="362" t="s">
        <v>985</v>
      </c>
      <c r="G1028" s="362">
        <v>12</v>
      </c>
      <c r="H1028" s="362" t="s">
        <v>1488</v>
      </c>
      <c r="I1028" s="362" t="s">
        <v>4332</v>
      </c>
      <c r="J1028" s="358" t="s">
        <v>4970</v>
      </c>
      <c r="K1028" s="362" t="s">
        <v>3981</v>
      </c>
      <c r="L1028" s="359"/>
      <c r="M1028" s="106"/>
    </row>
    <row r="1029" spans="2:13" s="192" customFormat="1" x14ac:dyDescent="0.2">
      <c r="B1029" s="357" t="s">
        <v>3972</v>
      </c>
      <c r="C1029" s="362" t="s">
        <v>120</v>
      </c>
      <c r="D1029" s="362" t="s">
        <v>4973</v>
      </c>
      <c r="E1029" s="362" t="s">
        <v>4980</v>
      </c>
      <c r="F1029" s="362" t="s">
        <v>985</v>
      </c>
      <c r="G1029" s="362">
        <v>12</v>
      </c>
      <c r="H1029" s="362" t="s">
        <v>1488</v>
      </c>
      <c r="I1029" s="362" t="s">
        <v>4332</v>
      </c>
      <c r="J1029" s="358" t="s">
        <v>4970</v>
      </c>
      <c r="K1029" s="362" t="s">
        <v>3981</v>
      </c>
      <c r="L1029" s="359"/>
      <c r="M1029" s="106"/>
    </row>
    <row r="1030" spans="2:13" s="192" customFormat="1" x14ac:dyDescent="0.2">
      <c r="B1030" s="357" t="s">
        <v>3972</v>
      </c>
      <c r="C1030" s="362" t="s">
        <v>120</v>
      </c>
      <c r="D1030" s="362" t="s">
        <v>4975</v>
      </c>
      <c r="E1030" s="362" t="s">
        <v>5065</v>
      </c>
      <c r="F1030" s="362" t="s">
        <v>985</v>
      </c>
      <c r="G1030" s="362">
        <v>12</v>
      </c>
      <c r="H1030" s="362" t="s">
        <v>1488</v>
      </c>
      <c r="I1030" s="362" t="s">
        <v>1488</v>
      </c>
      <c r="J1030" s="362" t="s">
        <v>4831</v>
      </c>
      <c r="K1030" s="362" t="s">
        <v>3981</v>
      </c>
      <c r="L1030" s="359"/>
      <c r="M1030" s="106"/>
    </row>
    <row r="1031" spans="2:13" s="192" customFormat="1" x14ac:dyDescent="0.2">
      <c r="B1031" s="357" t="s">
        <v>3972</v>
      </c>
      <c r="C1031" s="362" t="s">
        <v>120</v>
      </c>
      <c r="D1031" s="362" t="s">
        <v>4977</v>
      </c>
      <c r="E1031" s="362" t="s">
        <v>5066</v>
      </c>
      <c r="F1031" s="362" t="s">
        <v>985</v>
      </c>
      <c r="G1031" s="362">
        <v>12</v>
      </c>
      <c r="H1031" s="362" t="s">
        <v>1488</v>
      </c>
      <c r="I1031" s="362" t="s">
        <v>1488</v>
      </c>
      <c r="J1031" s="362" t="s">
        <v>4831</v>
      </c>
      <c r="K1031" s="362" t="s">
        <v>3981</v>
      </c>
      <c r="L1031" s="359"/>
      <c r="M1031" s="106"/>
    </row>
    <row r="1032" spans="2:13" s="192" customFormat="1" x14ac:dyDescent="0.2">
      <c r="B1032" s="357" t="s">
        <v>3972</v>
      </c>
      <c r="C1032" s="362" t="s">
        <v>120</v>
      </c>
      <c r="D1032" s="362" t="s">
        <v>4979</v>
      </c>
      <c r="E1032" s="362" t="s">
        <v>5067</v>
      </c>
      <c r="F1032" s="362" t="s">
        <v>985</v>
      </c>
      <c r="G1032" s="362">
        <v>12</v>
      </c>
      <c r="H1032" s="362" t="s">
        <v>1488</v>
      </c>
      <c r="I1032" s="362" t="s">
        <v>1488</v>
      </c>
      <c r="J1032" s="362" t="s">
        <v>4831</v>
      </c>
      <c r="K1032" s="362" t="s">
        <v>3981</v>
      </c>
      <c r="L1032" s="359"/>
      <c r="M1032" s="106"/>
    </row>
    <row r="1033" spans="2:13" s="192" customFormat="1" x14ac:dyDescent="0.2">
      <c r="B1033" s="357" t="s">
        <v>3972</v>
      </c>
      <c r="C1033" s="362" t="s">
        <v>120</v>
      </c>
      <c r="D1033" s="362" t="s">
        <v>4981</v>
      </c>
      <c r="E1033" s="362" t="s">
        <v>5068</v>
      </c>
      <c r="F1033" s="362" t="s">
        <v>985</v>
      </c>
      <c r="G1033" s="362">
        <v>12</v>
      </c>
      <c r="H1033" s="362" t="s">
        <v>1488</v>
      </c>
      <c r="I1033" s="362" t="s">
        <v>1488</v>
      </c>
      <c r="J1033" s="362" t="s">
        <v>4831</v>
      </c>
      <c r="K1033" s="362" t="s">
        <v>3981</v>
      </c>
      <c r="L1033" s="359"/>
      <c r="M1033" s="106"/>
    </row>
    <row r="1034" spans="2:13" s="192" customFormat="1" x14ac:dyDescent="0.2">
      <c r="B1034" s="357" t="s">
        <v>3972</v>
      </c>
      <c r="C1034" s="362" t="s">
        <v>120</v>
      </c>
      <c r="D1034" s="362" t="s">
        <v>4983</v>
      </c>
      <c r="E1034" s="362" t="s">
        <v>5069</v>
      </c>
      <c r="F1034" s="362" t="s">
        <v>985</v>
      </c>
      <c r="G1034" s="362">
        <v>12</v>
      </c>
      <c r="H1034" s="362" t="s">
        <v>1488</v>
      </c>
      <c r="I1034" s="362" t="s">
        <v>1488</v>
      </c>
      <c r="J1034" s="362" t="s">
        <v>4831</v>
      </c>
      <c r="K1034" s="362" t="s">
        <v>3981</v>
      </c>
      <c r="L1034" s="359"/>
      <c r="M1034" s="106"/>
    </row>
    <row r="1035" spans="2:13" s="192" customFormat="1" x14ac:dyDescent="0.2">
      <c r="B1035" s="357" t="s">
        <v>3972</v>
      </c>
      <c r="C1035" s="362" t="s">
        <v>120</v>
      </c>
      <c r="D1035" s="362" t="s">
        <v>4985</v>
      </c>
      <c r="E1035" s="362" t="s">
        <v>5067</v>
      </c>
      <c r="F1035" s="362" t="s">
        <v>985</v>
      </c>
      <c r="G1035" s="362">
        <v>12</v>
      </c>
      <c r="H1035" s="362" t="s">
        <v>1488</v>
      </c>
      <c r="I1035" s="362" t="s">
        <v>1488</v>
      </c>
      <c r="J1035" s="362" t="s">
        <v>4831</v>
      </c>
      <c r="K1035" s="362" t="s">
        <v>3981</v>
      </c>
      <c r="L1035" s="359"/>
      <c r="M1035" s="106"/>
    </row>
    <row r="1036" spans="2:13" s="192" customFormat="1" x14ac:dyDescent="0.2">
      <c r="B1036" s="357" t="s">
        <v>3972</v>
      </c>
      <c r="C1036" s="362" t="s">
        <v>120</v>
      </c>
      <c r="D1036" s="362" t="s">
        <v>4987</v>
      </c>
      <c r="E1036" s="362" t="s">
        <v>5010</v>
      </c>
      <c r="F1036" s="362" t="s">
        <v>985</v>
      </c>
      <c r="G1036" s="362">
        <v>12</v>
      </c>
      <c r="H1036" s="362" t="s">
        <v>4278</v>
      </c>
      <c r="I1036" s="362" t="s">
        <v>1488</v>
      </c>
      <c r="J1036" s="362" t="s">
        <v>4834</v>
      </c>
      <c r="K1036" s="362" t="s">
        <v>3981</v>
      </c>
      <c r="L1036" s="359"/>
      <c r="M1036" s="106"/>
    </row>
    <row r="1037" spans="2:13" s="192" customFormat="1" x14ac:dyDescent="0.2">
      <c r="B1037" s="357" t="s">
        <v>3972</v>
      </c>
      <c r="C1037" s="362" t="s">
        <v>120</v>
      </c>
      <c r="D1037" s="362" t="s">
        <v>4989</v>
      </c>
      <c r="E1037" s="362" t="s">
        <v>5011</v>
      </c>
      <c r="F1037" s="362" t="s">
        <v>985</v>
      </c>
      <c r="G1037" s="362">
        <v>12</v>
      </c>
      <c r="H1037" s="362" t="s">
        <v>4249</v>
      </c>
      <c r="I1037" s="362" t="s">
        <v>1488</v>
      </c>
      <c r="J1037" s="362" t="s">
        <v>4834</v>
      </c>
      <c r="K1037" s="362" t="s">
        <v>3981</v>
      </c>
      <c r="L1037" s="359"/>
      <c r="M1037" s="106"/>
    </row>
    <row r="1038" spans="2:13" s="192" customFormat="1" x14ac:dyDescent="0.2">
      <c r="B1038" s="357" t="s">
        <v>3972</v>
      </c>
      <c r="C1038" s="362" t="s">
        <v>120</v>
      </c>
      <c r="D1038" s="362" t="s">
        <v>4991</v>
      </c>
      <c r="E1038" s="362" t="s">
        <v>5012</v>
      </c>
      <c r="F1038" s="362" t="s">
        <v>985</v>
      </c>
      <c r="G1038" s="362">
        <v>12</v>
      </c>
      <c r="H1038" s="362" t="s">
        <v>4265</v>
      </c>
      <c r="I1038" s="362" t="s">
        <v>1488</v>
      </c>
      <c r="J1038" s="362" t="s">
        <v>4834</v>
      </c>
      <c r="K1038" s="362" t="s">
        <v>3981</v>
      </c>
      <c r="L1038" s="359"/>
      <c r="M1038" s="106"/>
    </row>
    <row r="1039" spans="2:13" s="192" customFormat="1" x14ac:dyDescent="0.2">
      <c r="B1039" s="357" t="s">
        <v>3972</v>
      </c>
      <c r="C1039" s="362" t="s">
        <v>120</v>
      </c>
      <c r="D1039" s="362" t="s">
        <v>4993</v>
      </c>
      <c r="E1039" s="362" t="s">
        <v>5020</v>
      </c>
      <c r="F1039" s="362" t="s">
        <v>985</v>
      </c>
      <c r="G1039" s="362">
        <v>12</v>
      </c>
      <c r="H1039" s="362" t="s">
        <v>4264</v>
      </c>
      <c r="I1039" s="362" t="s">
        <v>1488</v>
      </c>
      <c r="J1039" s="362" t="s">
        <v>4834</v>
      </c>
      <c r="K1039" s="362" t="s">
        <v>3981</v>
      </c>
      <c r="L1039" s="359"/>
      <c r="M1039" s="106"/>
    </row>
    <row r="1040" spans="2:13" s="192" customFormat="1" x14ac:dyDescent="0.2">
      <c r="B1040" s="357" t="s">
        <v>3972</v>
      </c>
      <c r="C1040" s="362" t="s">
        <v>120</v>
      </c>
      <c r="D1040" s="362" t="s">
        <v>4995</v>
      </c>
      <c r="E1040" s="362" t="s">
        <v>5031</v>
      </c>
      <c r="F1040" s="362" t="s">
        <v>985</v>
      </c>
      <c r="G1040" s="362">
        <v>12</v>
      </c>
      <c r="H1040" s="362" t="s">
        <v>4264</v>
      </c>
      <c r="I1040" s="362" t="s">
        <v>1488</v>
      </c>
      <c r="J1040" s="362" t="s">
        <v>4834</v>
      </c>
      <c r="K1040" s="362" t="s">
        <v>3981</v>
      </c>
      <c r="L1040" s="359"/>
      <c r="M1040" s="106"/>
    </row>
    <row r="1041" spans="2:13" s="192" customFormat="1" x14ac:dyDescent="0.2">
      <c r="B1041" s="357" t="s">
        <v>3972</v>
      </c>
      <c r="C1041" s="362" t="s">
        <v>120</v>
      </c>
      <c r="D1041" s="362" t="s">
        <v>4876</v>
      </c>
      <c r="E1041" s="362" t="s">
        <v>5009</v>
      </c>
      <c r="F1041" s="362" t="s">
        <v>985</v>
      </c>
      <c r="G1041" s="362">
        <v>110</v>
      </c>
      <c r="H1041" s="362" t="s">
        <v>1438</v>
      </c>
      <c r="I1041" s="362" t="s">
        <v>1438</v>
      </c>
      <c r="J1041" s="362" t="s">
        <v>4831</v>
      </c>
      <c r="K1041" s="362" t="s">
        <v>3981</v>
      </c>
      <c r="L1041" s="359"/>
      <c r="M1041" s="106"/>
    </row>
    <row r="1042" spans="2:13" s="192" customFormat="1" x14ac:dyDescent="0.2">
      <c r="B1042" s="357" t="s">
        <v>3972</v>
      </c>
      <c r="C1042" s="362" t="s">
        <v>120</v>
      </c>
      <c r="D1042" s="362" t="s">
        <v>4878</v>
      </c>
      <c r="E1042" s="362" t="s">
        <v>5010</v>
      </c>
      <c r="F1042" s="362" t="s">
        <v>985</v>
      </c>
      <c r="G1042" s="362">
        <v>110</v>
      </c>
      <c r="H1042" s="362" t="s">
        <v>1438</v>
      </c>
      <c r="I1042" s="362" t="s">
        <v>4278</v>
      </c>
      <c r="J1042" s="362" t="s">
        <v>4834</v>
      </c>
      <c r="K1042" s="362" t="s">
        <v>3981</v>
      </c>
      <c r="L1042" s="359"/>
      <c r="M1042" s="106"/>
    </row>
    <row r="1043" spans="2:13" s="192" customFormat="1" x14ac:dyDescent="0.2">
      <c r="B1043" s="357" t="s">
        <v>3972</v>
      </c>
      <c r="C1043" s="362" t="s">
        <v>120</v>
      </c>
      <c r="D1043" s="362" t="s">
        <v>4880</v>
      </c>
      <c r="E1043" s="362" t="s">
        <v>5011</v>
      </c>
      <c r="F1043" s="362" t="s">
        <v>985</v>
      </c>
      <c r="G1043" s="362">
        <v>110</v>
      </c>
      <c r="H1043" s="362" t="s">
        <v>1438</v>
      </c>
      <c r="I1043" s="362" t="s">
        <v>4249</v>
      </c>
      <c r="J1043" s="362" t="s">
        <v>4834</v>
      </c>
      <c r="K1043" s="362" t="s">
        <v>3981</v>
      </c>
      <c r="L1043" s="359"/>
      <c r="M1043" s="106"/>
    </row>
    <row r="1044" spans="2:13" s="192" customFormat="1" x14ac:dyDescent="0.2">
      <c r="B1044" s="357" t="s">
        <v>3972</v>
      </c>
      <c r="C1044" s="362" t="s">
        <v>120</v>
      </c>
      <c r="D1044" s="362" t="s">
        <v>4881</v>
      </c>
      <c r="E1044" s="362" t="s">
        <v>4412</v>
      </c>
      <c r="F1044" s="362" t="s">
        <v>985</v>
      </c>
      <c r="G1044" s="362">
        <v>110</v>
      </c>
      <c r="H1044" s="362" t="s">
        <v>1438</v>
      </c>
      <c r="I1044" s="362" t="s">
        <v>4264</v>
      </c>
      <c r="J1044" s="362" t="s">
        <v>4834</v>
      </c>
      <c r="K1044" s="362" t="s">
        <v>3981</v>
      </c>
      <c r="L1044" s="359"/>
      <c r="M1044" s="106"/>
    </row>
    <row r="1045" spans="2:13" s="192" customFormat="1" x14ac:dyDescent="0.2">
      <c r="B1045" s="357" t="s">
        <v>3972</v>
      </c>
      <c r="C1045" s="362" t="s">
        <v>120</v>
      </c>
      <c r="D1045" s="362" t="s">
        <v>4889</v>
      </c>
      <c r="E1045" s="362" t="s">
        <v>5012</v>
      </c>
      <c r="F1045" s="362" t="s">
        <v>985</v>
      </c>
      <c r="G1045" s="362">
        <v>110</v>
      </c>
      <c r="H1045" s="362" t="s">
        <v>1438</v>
      </c>
      <c r="I1045" s="362" t="s">
        <v>4265</v>
      </c>
      <c r="J1045" s="362" t="s">
        <v>4834</v>
      </c>
      <c r="K1045" s="362" t="s">
        <v>3981</v>
      </c>
      <c r="L1045" s="359"/>
      <c r="M1045" s="106"/>
    </row>
    <row r="1046" spans="2:13" s="192" customFormat="1" x14ac:dyDescent="0.2">
      <c r="B1046" s="357" t="s">
        <v>3972</v>
      </c>
      <c r="C1046" s="362" t="s">
        <v>121</v>
      </c>
      <c r="D1046" s="362" t="s">
        <v>4911</v>
      </c>
      <c r="E1046" s="362" t="s">
        <v>5464</v>
      </c>
      <c r="F1046" s="362" t="s">
        <v>884</v>
      </c>
      <c r="G1046" s="362">
        <v>13.8</v>
      </c>
      <c r="H1046" s="362" t="s">
        <v>2227</v>
      </c>
      <c r="I1046" s="362" t="s">
        <v>2228</v>
      </c>
      <c r="J1046" s="362" t="s">
        <v>3974</v>
      </c>
      <c r="K1046" s="362" t="s">
        <v>3981</v>
      </c>
      <c r="L1046" s="359"/>
      <c r="M1046" s="106"/>
    </row>
    <row r="1047" spans="2:13" s="192" customFormat="1" x14ac:dyDescent="0.2">
      <c r="B1047" s="357" t="s">
        <v>3972</v>
      </c>
      <c r="C1047" s="362" t="s">
        <v>121</v>
      </c>
      <c r="D1047" s="362" t="s">
        <v>4914</v>
      </c>
      <c r="E1047" s="362" t="s">
        <v>5465</v>
      </c>
      <c r="F1047" s="362" t="s">
        <v>884</v>
      </c>
      <c r="G1047" s="362">
        <v>13.8</v>
      </c>
      <c r="H1047" s="362" t="s">
        <v>2227</v>
      </c>
      <c r="I1047" s="362" t="s">
        <v>2228</v>
      </c>
      <c r="J1047" s="362" t="s">
        <v>3974</v>
      </c>
      <c r="K1047" s="362" t="s">
        <v>3981</v>
      </c>
      <c r="L1047" s="359"/>
      <c r="M1047" s="106"/>
    </row>
    <row r="1048" spans="2:13" s="192" customFormat="1" x14ac:dyDescent="0.2">
      <c r="B1048" s="357" t="s">
        <v>3972</v>
      </c>
      <c r="C1048" s="362" t="s">
        <v>121</v>
      </c>
      <c r="D1048" s="362" t="s">
        <v>4917</v>
      </c>
      <c r="E1048" s="362" t="s">
        <v>5466</v>
      </c>
      <c r="F1048" s="362" t="s">
        <v>884</v>
      </c>
      <c r="G1048" s="362">
        <v>13.8</v>
      </c>
      <c r="H1048" s="362" t="s">
        <v>2227</v>
      </c>
      <c r="I1048" s="362" t="s">
        <v>2228</v>
      </c>
      <c r="J1048" s="362" t="s">
        <v>3974</v>
      </c>
      <c r="K1048" s="362" t="s">
        <v>3981</v>
      </c>
      <c r="L1048" s="359"/>
      <c r="M1048" s="106"/>
    </row>
    <row r="1049" spans="2:13" s="192" customFormat="1" x14ac:dyDescent="0.2">
      <c r="B1049" s="357" t="s">
        <v>3972</v>
      </c>
      <c r="C1049" s="358" t="s">
        <v>6082</v>
      </c>
      <c r="D1049" s="358" t="s">
        <v>4876</v>
      </c>
      <c r="E1049" s="358" t="s">
        <v>5256</v>
      </c>
      <c r="F1049" s="358" t="s">
        <v>937</v>
      </c>
      <c r="G1049" s="358">
        <v>66</v>
      </c>
      <c r="H1049" s="358" t="s">
        <v>1867</v>
      </c>
      <c r="I1049" s="358" t="s">
        <v>4278</v>
      </c>
      <c r="J1049" s="358" t="s">
        <v>4834</v>
      </c>
      <c r="K1049" s="358" t="s">
        <v>3981</v>
      </c>
      <c r="L1049" s="359"/>
      <c r="M1049" s="106"/>
    </row>
    <row r="1050" spans="2:13" s="192" customFormat="1" x14ac:dyDescent="0.2">
      <c r="B1050" s="357" t="s">
        <v>3972</v>
      </c>
      <c r="C1050" s="358" t="s">
        <v>6082</v>
      </c>
      <c r="D1050" s="358" t="s">
        <v>4878</v>
      </c>
      <c r="E1050" s="358" t="s">
        <v>5264</v>
      </c>
      <c r="F1050" s="358" t="s">
        <v>937</v>
      </c>
      <c r="G1050" s="358">
        <v>15</v>
      </c>
      <c r="H1050" s="358" t="s">
        <v>4278</v>
      </c>
      <c r="I1050" s="358" t="s">
        <v>1868</v>
      </c>
      <c r="J1050" s="358" t="s">
        <v>4834</v>
      </c>
      <c r="K1050" s="358" t="s">
        <v>3981</v>
      </c>
      <c r="L1050" s="359"/>
      <c r="M1050" s="106"/>
    </row>
    <row r="1051" spans="2:13" s="192" customFormat="1" x14ac:dyDescent="0.2">
      <c r="B1051" s="357" t="s">
        <v>3972</v>
      </c>
      <c r="C1051" s="358" t="s">
        <v>6082</v>
      </c>
      <c r="D1051" s="358" t="s">
        <v>4880</v>
      </c>
      <c r="E1051" s="358" t="s">
        <v>5270</v>
      </c>
      <c r="F1051" s="358" t="s">
        <v>937</v>
      </c>
      <c r="G1051" s="358">
        <v>15</v>
      </c>
      <c r="H1051" s="358" t="s">
        <v>1868</v>
      </c>
      <c r="I1051" s="358" t="s">
        <v>4249</v>
      </c>
      <c r="J1051" s="358" t="s">
        <v>3974</v>
      </c>
      <c r="K1051" s="358" t="s">
        <v>3981</v>
      </c>
      <c r="L1051" s="359"/>
      <c r="M1051" s="106"/>
    </row>
    <row r="1052" spans="2:13" s="192" customFormat="1" x14ac:dyDescent="0.2">
      <c r="B1052" s="357" t="s">
        <v>3972</v>
      </c>
      <c r="C1052" s="358" t="s">
        <v>6082</v>
      </c>
      <c r="D1052" s="358" t="s">
        <v>4881</v>
      </c>
      <c r="E1052" s="358" t="s">
        <v>6083</v>
      </c>
      <c r="F1052" s="358" t="s">
        <v>937</v>
      </c>
      <c r="G1052" s="358">
        <v>66</v>
      </c>
      <c r="H1052" s="358" t="s">
        <v>1867</v>
      </c>
      <c r="I1052" s="358" t="s">
        <v>4265</v>
      </c>
      <c r="J1052" s="358" t="s">
        <v>4834</v>
      </c>
      <c r="K1052" s="358" t="s">
        <v>3981</v>
      </c>
      <c r="L1052" s="359"/>
      <c r="M1052" s="106"/>
    </row>
    <row r="1053" spans="2:13" s="192" customFormat="1" x14ac:dyDescent="0.2">
      <c r="B1053" s="357" t="s">
        <v>3972</v>
      </c>
      <c r="C1053" s="358" t="s">
        <v>6082</v>
      </c>
      <c r="D1053" s="358" t="s">
        <v>4894</v>
      </c>
      <c r="E1053" s="358" t="s">
        <v>6084</v>
      </c>
      <c r="F1053" s="358" t="s">
        <v>937</v>
      </c>
      <c r="G1053" s="358">
        <v>66</v>
      </c>
      <c r="H1053" s="358" t="s">
        <v>1867</v>
      </c>
      <c r="I1053" s="358" t="s">
        <v>1869</v>
      </c>
      <c r="J1053" s="358" t="s">
        <v>4834</v>
      </c>
      <c r="K1053" s="358" t="s">
        <v>3981</v>
      </c>
      <c r="L1053" s="359"/>
      <c r="M1053" s="106"/>
    </row>
    <row r="1054" spans="2:13" s="192" customFormat="1" x14ac:dyDescent="0.2">
      <c r="B1054" s="357" t="s">
        <v>3972</v>
      </c>
      <c r="C1054" s="358" t="s">
        <v>6082</v>
      </c>
      <c r="D1054" s="358" t="s">
        <v>4895</v>
      </c>
      <c r="E1054" s="358" t="s">
        <v>5933</v>
      </c>
      <c r="F1054" s="358" t="s">
        <v>937</v>
      </c>
      <c r="G1054" s="358">
        <v>15</v>
      </c>
      <c r="H1054" s="358" t="s">
        <v>1868</v>
      </c>
      <c r="I1054" s="358" t="s">
        <v>4829</v>
      </c>
      <c r="J1054" s="358" t="s">
        <v>4829</v>
      </c>
      <c r="K1054" s="358" t="s">
        <v>3981</v>
      </c>
      <c r="L1054" s="359"/>
      <c r="M1054" s="106"/>
    </row>
    <row r="1055" spans="2:13" s="192" customFormat="1" x14ac:dyDescent="0.2">
      <c r="B1055" s="357" t="s">
        <v>3972</v>
      </c>
      <c r="C1055" s="358" t="s">
        <v>6756</v>
      </c>
      <c r="D1055" s="358" t="s">
        <v>4896</v>
      </c>
      <c r="E1055" s="358" t="s">
        <v>4322</v>
      </c>
      <c r="F1055" s="358" t="s">
        <v>937</v>
      </c>
      <c r="G1055" s="358">
        <v>66</v>
      </c>
      <c r="H1055" s="358" t="s">
        <v>1867</v>
      </c>
      <c r="I1055" s="358" t="s">
        <v>4896</v>
      </c>
      <c r="J1055" s="358" t="s">
        <v>4834</v>
      </c>
      <c r="K1055" s="358" t="s">
        <v>3981</v>
      </c>
      <c r="L1055" s="359">
        <v>41487</v>
      </c>
      <c r="M1055" s="106"/>
    </row>
    <row r="1056" spans="2:13" s="192" customFormat="1" x14ac:dyDescent="0.2">
      <c r="B1056" s="357" t="s">
        <v>3972</v>
      </c>
      <c r="C1056" s="358" t="s">
        <v>6756</v>
      </c>
      <c r="D1056" s="358" t="s">
        <v>4899</v>
      </c>
      <c r="E1056" s="358" t="s">
        <v>5554</v>
      </c>
      <c r="F1056" s="358" t="s">
        <v>937</v>
      </c>
      <c r="G1056" s="358">
        <v>66</v>
      </c>
      <c r="H1056" s="358" t="s">
        <v>4896</v>
      </c>
      <c r="I1056" s="358" t="s">
        <v>4249</v>
      </c>
      <c r="J1056" s="358" t="s">
        <v>4834</v>
      </c>
      <c r="K1056" s="358" t="s">
        <v>3981</v>
      </c>
      <c r="L1056" s="359">
        <v>41487</v>
      </c>
      <c r="M1056" s="106"/>
    </row>
    <row r="1057" spans="2:13" s="192" customFormat="1" x14ac:dyDescent="0.2">
      <c r="B1057" s="357" t="s">
        <v>3972</v>
      </c>
      <c r="C1057" s="358" t="s">
        <v>6756</v>
      </c>
      <c r="D1057" s="358" t="s">
        <v>4902</v>
      </c>
      <c r="E1057" s="358" t="s">
        <v>5269</v>
      </c>
      <c r="F1057" s="358" t="s">
        <v>937</v>
      </c>
      <c r="G1057" s="358">
        <v>15</v>
      </c>
      <c r="H1057" s="358" t="s">
        <v>4249</v>
      </c>
      <c r="I1057" s="358" t="s">
        <v>4878</v>
      </c>
      <c r="J1057" s="358" t="s">
        <v>4834</v>
      </c>
      <c r="K1057" s="358" t="s">
        <v>3981</v>
      </c>
      <c r="L1057" s="359">
        <v>41487</v>
      </c>
      <c r="M1057" s="106"/>
    </row>
    <row r="1058" spans="2:13" s="192" customFormat="1" x14ac:dyDescent="0.2">
      <c r="B1058" s="357" t="s">
        <v>3972</v>
      </c>
      <c r="C1058" s="362" t="s">
        <v>122</v>
      </c>
      <c r="D1058" s="362" t="s">
        <v>4876</v>
      </c>
      <c r="E1058" s="362" t="s">
        <v>5347</v>
      </c>
      <c r="F1058" s="364" t="s">
        <v>965</v>
      </c>
      <c r="G1058" s="364">
        <v>23</v>
      </c>
      <c r="H1058" s="362" t="s">
        <v>2084</v>
      </c>
      <c r="I1058" s="362" t="s">
        <v>5656</v>
      </c>
      <c r="J1058" s="362" t="s">
        <v>3974</v>
      </c>
      <c r="K1058" s="362" t="s">
        <v>3981</v>
      </c>
      <c r="L1058" s="359"/>
      <c r="M1058" s="106"/>
    </row>
    <row r="1059" spans="2:13" s="192" customFormat="1" x14ac:dyDescent="0.2">
      <c r="B1059" s="357" t="s">
        <v>3972</v>
      </c>
      <c r="C1059" s="362" t="s">
        <v>122</v>
      </c>
      <c r="D1059" s="362" t="s">
        <v>4878</v>
      </c>
      <c r="E1059" s="362" t="s">
        <v>5348</v>
      </c>
      <c r="F1059" s="364" t="s">
        <v>965</v>
      </c>
      <c r="G1059" s="364">
        <v>23</v>
      </c>
      <c r="H1059" s="362" t="s">
        <v>2084</v>
      </c>
      <c r="I1059" s="362" t="s">
        <v>5657</v>
      </c>
      <c r="J1059" s="362" t="s">
        <v>3974</v>
      </c>
      <c r="K1059" s="362" t="s">
        <v>3981</v>
      </c>
      <c r="L1059" s="359"/>
      <c r="M1059" s="106"/>
    </row>
    <row r="1060" spans="2:13" s="192" customFormat="1" x14ac:dyDescent="0.2">
      <c r="B1060" s="357" t="s">
        <v>3972</v>
      </c>
      <c r="C1060" s="362" t="s">
        <v>122</v>
      </c>
      <c r="D1060" s="362" t="s">
        <v>4880</v>
      </c>
      <c r="E1060" s="362" t="s">
        <v>5365</v>
      </c>
      <c r="F1060" s="364" t="s">
        <v>965</v>
      </c>
      <c r="G1060" s="364">
        <v>23</v>
      </c>
      <c r="H1060" s="362" t="s">
        <v>2084</v>
      </c>
      <c r="I1060" s="362" t="s">
        <v>5640</v>
      </c>
      <c r="J1060" s="362" t="s">
        <v>3974</v>
      </c>
      <c r="K1060" s="362" t="s">
        <v>3981</v>
      </c>
      <c r="L1060" s="359"/>
      <c r="M1060" s="106"/>
    </row>
    <row r="1061" spans="2:13" s="192" customFormat="1" x14ac:dyDescent="0.2">
      <c r="B1061" s="357" t="s">
        <v>3972</v>
      </c>
      <c r="C1061" s="362" t="s">
        <v>122</v>
      </c>
      <c r="D1061" s="362" t="s">
        <v>4881</v>
      </c>
      <c r="E1061" s="362" t="s">
        <v>5998</v>
      </c>
      <c r="F1061" s="364" t="s">
        <v>965</v>
      </c>
      <c r="G1061" s="364">
        <v>23</v>
      </c>
      <c r="H1061" s="362" t="s">
        <v>2084</v>
      </c>
      <c r="I1061" s="362" t="s">
        <v>5658</v>
      </c>
      <c r="J1061" s="362" t="s">
        <v>3974</v>
      </c>
      <c r="K1061" s="362" t="s">
        <v>3981</v>
      </c>
      <c r="L1061" s="359"/>
      <c r="M1061" s="106"/>
    </row>
    <row r="1062" spans="2:13" s="192" customFormat="1" x14ac:dyDescent="0.2">
      <c r="B1062" s="357" t="s">
        <v>3972</v>
      </c>
      <c r="C1062" s="362" t="s">
        <v>122</v>
      </c>
      <c r="D1062" s="362" t="s">
        <v>4889</v>
      </c>
      <c r="E1062" s="362" t="s">
        <v>6122</v>
      </c>
      <c r="F1062" s="364" t="s">
        <v>965</v>
      </c>
      <c r="G1062" s="364">
        <v>23</v>
      </c>
      <c r="H1062" s="362" t="s">
        <v>2084</v>
      </c>
      <c r="I1062" s="362" t="s">
        <v>5510</v>
      </c>
      <c r="J1062" s="362" t="s">
        <v>4829</v>
      </c>
      <c r="K1062" s="362" t="s">
        <v>3981</v>
      </c>
      <c r="L1062" s="359"/>
      <c r="M1062" s="106"/>
    </row>
    <row r="1063" spans="2:13" s="192" customFormat="1" x14ac:dyDescent="0.2">
      <c r="B1063" s="357" t="s">
        <v>3972</v>
      </c>
      <c r="C1063" s="362" t="s">
        <v>122</v>
      </c>
      <c r="D1063" s="362" t="s">
        <v>4894</v>
      </c>
      <c r="E1063" s="362" t="s">
        <v>5541</v>
      </c>
      <c r="F1063" s="364" t="s">
        <v>965</v>
      </c>
      <c r="G1063" s="364">
        <v>23</v>
      </c>
      <c r="H1063" s="362" t="s">
        <v>4278</v>
      </c>
      <c r="I1063" s="362" t="s">
        <v>2084</v>
      </c>
      <c r="J1063" s="362" t="s">
        <v>4834</v>
      </c>
      <c r="K1063" s="362" t="s">
        <v>3981</v>
      </c>
      <c r="L1063" s="359"/>
      <c r="M1063" s="106"/>
    </row>
    <row r="1064" spans="2:13" s="192" customFormat="1" x14ac:dyDescent="0.2">
      <c r="B1064" s="357" t="s">
        <v>3972</v>
      </c>
      <c r="C1064" s="362" t="s">
        <v>122</v>
      </c>
      <c r="D1064" s="362" t="s">
        <v>4895</v>
      </c>
      <c r="E1064" s="362" t="s">
        <v>5512</v>
      </c>
      <c r="F1064" s="364" t="s">
        <v>965</v>
      </c>
      <c r="G1064" s="364">
        <v>23</v>
      </c>
      <c r="H1064" s="362" t="s">
        <v>2084</v>
      </c>
      <c r="I1064" s="362" t="s">
        <v>5512</v>
      </c>
      <c r="J1064" s="362" t="s">
        <v>4834</v>
      </c>
      <c r="K1064" s="362" t="s">
        <v>3981</v>
      </c>
      <c r="L1064" s="359"/>
      <c r="M1064" s="106"/>
    </row>
    <row r="1065" spans="2:13" s="192" customFormat="1" x14ac:dyDescent="0.2">
      <c r="B1065" s="357" t="s">
        <v>3972</v>
      </c>
      <c r="C1065" s="362" t="s">
        <v>122</v>
      </c>
      <c r="D1065" s="362" t="s">
        <v>4896</v>
      </c>
      <c r="E1065" s="362" t="s">
        <v>5289</v>
      </c>
      <c r="F1065" s="364" t="s">
        <v>965</v>
      </c>
      <c r="G1065" s="364">
        <v>110</v>
      </c>
      <c r="H1065" s="362" t="s">
        <v>2045</v>
      </c>
      <c r="I1065" s="362" t="s">
        <v>2045</v>
      </c>
      <c r="J1065" s="362" t="s">
        <v>4831</v>
      </c>
      <c r="K1065" s="362" t="s">
        <v>3981</v>
      </c>
      <c r="L1065" s="359"/>
      <c r="M1065" s="106"/>
    </row>
    <row r="1066" spans="2:13" s="192" customFormat="1" x14ac:dyDescent="0.2">
      <c r="B1066" s="357" t="s">
        <v>3972</v>
      </c>
      <c r="C1066" s="362" t="s">
        <v>122</v>
      </c>
      <c r="D1066" s="362" t="s">
        <v>4899</v>
      </c>
      <c r="E1066" s="362" t="s">
        <v>5260</v>
      </c>
      <c r="F1066" s="364" t="s">
        <v>965</v>
      </c>
      <c r="G1066" s="364">
        <v>110</v>
      </c>
      <c r="H1066" s="362" t="s">
        <v>2139</v>
      </c>
      <c r="I1066" s="362" t="s">
        <v>4278</v>
      </c>
      <c r="J1066" s="362" t="s">
        <v>4834</v>
      </c>
      <c r="K1066" s="362" t="s">
        <v>3981</v>
      </c>
      <c r="L1066" s="359"/>
      <c r="M1066" s="106"/>
    </row>
    <row r="1067" spans="2:13" s="192" customFormat="1" x14ac:dyDescent="0.2">
      <c r="B1067" s="357" t="s">
        <v>3972</v>
      </c>
      <c r="C1067" s="362" t="s">
        <v>122</v>
      </c>
      <c r="D1067" s="362" t="s">
        <v>4902</v>
      </c>
      <c r="E1067" s="362" t="s">
        <v>5632</v>
      </c>
      <c r="F1067" s="364" t="s">
        <v>965</v>
      </c>
      <c r="G1067" s="364">
        <v>110</v>
      </c>
      <c r="H1067" s="362" t="s">
        <v>2045</v>
      </c>
      <c r="I1067" s="362" t="s">
        <v>5632</v>
      </c>
      <c r="J1067" s="362" t="s">
        <v>4834</v>
      </c>
      <c r="K1067" s="362" t="s">
        <v>3981</v>
      </c>
      <c r="L1067" s="359"/>
      <c r="M1067" s="106"/>
    </row>
    <row r="1068" spans="2:13" s="192" customFormat="1" x14ac:dyDescent="0.2">
      <c r="B1068" s="357" t="s">
        <v>3972</v>
      </c>
      <c r="C1068" s="360" t="s">
        <v>123</v>
      </c>
      <c r="D1068" s="361" t="s">
        <v>4876</v>
      </c>
      <c r="E1068" s="361" t="s">
        <v>5545</v>
      </c>
      <c r="F1068" s="362" t="s">
        <v>3856</v>
      </c>
      <c r="G1068" s="361">
        <v>220</v>
      </c>
      <c r="H1068" s="361" t="s">
        <v>1677</v>
      </c>
      <c r="I1068" s="361" t="s">
        <v>4278</v>
      </c>
      <c r="J1068" s="361" t="s">
        <v>4829</v>
      </c>
      <c r="K1068" s="361" t="s">
        <v>3975</v>
      </c>
      <c r="L1068" s="359"/>
      <c r="M1068" s="106"/>
    </row>
    <row r="1069" spans="2:13" s="192" customFormat="1" x14ac:dyDescent="0.2">
      <c r="B1069" s="357" t="s">
        <v>3972</v>
      </c>
      <c r="C1069" s="360" t="s">
        <v>123</v>
      </c>
      <c r="D1069" s="361" t="s">
        <v>4878</v>
      </c>
      <c r="E1069" s="361" t="s">
        <v>5503</v>
      </c>
      <c r="F1069" s="362" t="s">
        <v>3856</v>
      </c>
      <c r="G1069" s="361">
        <v>220</v>
      </c>
      <c r="H1069" s="361" t="s">
        <v>1677</v>
      </c>
      <c r="I1069" s="361" t="s">
        <v>4249</v>
      </c>
      <c r="J1069" s="361" t="s">
        <v>4829</v>
      </c>
      <c r="K1069" s="361" t="s">
        <v>3975</v>
      </c>
      <c r="L1069" s="359"/>
      <c r="M1069" s="106"/>
    </row>
    <row r="1070" spans="2:13" s="192" customFormat="1" x14ac:dyDescent="0.2">
      <c r="B1070" s="357" t="s">
        <v>3972</v>
      </c>
      <c r="C1070" s="360" t="s">
        <v>123</v>
      </c>
      <c r="D1070" s="361" t="s">
        <v>4880</v>
      </c>
      <c r="E1070" s="361" t="s">
        <v>5546</v>
      </c>
      <c r="F1070" s="362" t="s">
        <v>3856</v>
      </c>
      <c r="G1070" s="361">
        <v>220</v>
      </c>
      <c r="H1070" s="361" t="s">
        <v>1677</v>
      </c>
      <c r="I1070" s="361" t="s">
        <v>4249</v>
      </c>
      <c r="J1070" s="361" t="s">
        <v>4834</v>
      </c>
      <c r="K1070" s="361" t="s">
        <v>3975</v>
      </c>
      <c r="L1070" s="359"/>
      <c r="M1070" s="106"/>
    </row>
    <row r="1071" spans="2:13" s="192" customFormat="1" x14ac:dyDescent="0.2">
      <c r="B1071" s="357" t="s">
        <v>3972</v>
      </c>
      <c r="C1071" s="360" t="s">
        <v>123</v>
      </c>
      <c r="D1071" s="361" t="s">
        <v>4881</v>
      </c>
      <c r="E1071" s="361" t="s">
        <v>5450</v>
      </c>
      <c r="F1071" s="362" t="s">
        <v>3856</v>
      </c>
      <c r="G1071" s="361">
        <v>220</v>
      </c>
      <c r="H1071" s="361" t="s">
        <v>1677</v>
      </c>
      <c r="I1071" s="361" t="s">
        <v>1677</v>
      </c>
      <c r="J1071" s="361" t="s">
        <v>4829</v>
      </c>
      <c r="K1071" s="361" t="s">
        <v>3975</v>
      </c>
      <c r="L1071" s="359"/>
      <c r="M1071" s="106"/>
    </row>
    <row r="1072" spans="2:13" s="192" customFormat="1" x14ac:dyDescent="0.2">
      <c r="B1072" s="357" t="s">
        <v>3972</v>
      </c>
      <c r="C1072" s="360" t="s">
        <v>123</v>
      </c>
      <c r="D1072" s="361" t="s">
        <v>4889</v>
      </c>
      <c r="E1072" s="361" t="s">
        <v>5547</v>
      </c>
      <c r="F1072" s="362" t="s">
        <v>3856</v>
      </c>
      <c r="G1072" s="361">
        <v>220</v>
      </c>
      <c r="H1072" s="361" t="s">
        <v>1677</v>
      </c>
      <c r="I1072" s="361" t="s">
        <v>4278</v>
      </c>
      <c r="J1072" s="361" t="s">
        <v>4834</v>
      </c>
      <c r="K1072" s="361" t="s">
        <v>3975</v>
      </c>
      <c r="L1072" s="359"/>
      <c r="M1072" s="106"/>
    </row>
    <row r="1073" spans="2:13" s="192" customFormat="1" x14ac:dyDescent="0.2">
      <c r="B1073" s="357" t="s">
        <v>3972</v>
      </c>
      <c r="C1073" s="360" t="s">
        <v>123</v>
      </c>
      <c r="D1073" s="361" t="s">
        <v>4894</v>
      </c>
      <c r="E1073" s="361" t="s">
        <v>5548</v>
      </c>
      <c r="F1073" s="362" t="s">
        <v>3856</v>
      </c>
      <c r="G1073" s="361">
        <v>220</v>
      </c>
      <c r="H1073" s="361" t="s">
        <v>1677</v>
      </c>
      <c r="I1073" s="361" t="s">
        <v>1677</v>
      </c>
      <c r="J1073" s="361" t="s">
        <v>4829</v>
      </c>
      <c r="K1073" s="361" t="s">
        <v>3975</v>
      </c>
      <c r="L1073" s="359"/>
      <c r="M1073" s="106"/>
    </row>
    <row r="1074" spans="2:13" s="192" customFormat="1" x14ac:dyDescent="0.2">
      <c r="B1074" s="357" t="s">
        <v>3972</v>
      </c>
      <c r="C1074" s="358" t="s">
        <v>379</v>
      </c>
      <c r="D1074" s="358" t="s">
        <v>4876</v>
      </c>
      <c r="E1074" s="358" t="s">
        <v>5256</v>
      </c>
      <c r="F1074" s="358" t="s">
        <v>937</v>
      </c>
      <c r="G1074" s="358">
        <v>66</v>
      </c>
      <c r="H1074" s="358" t="s">
        <v>6085</v>
      </c>
      <c r="I1074" s="358" t="s">
        <v>4278</v>
      </c>
      <c r="J1074" s="358" t="s">
        <v>4834</v>
      </c>
      <c r="K1074" s="358" t="s">
        <v>3981</v>
      </c>
      <c r="L1074" s="359"/>
      <c r="M1074" s="106"/>
    </row>
    <row r="1075" spans="2:13" s="192" customFormat="1" x14ac:dyDescent="0.2">
      <c r="B1075" s="357" t="s">
        <v>3972</v>
      </c>
      <c r="C1075" s="358" t="s">
        <v>379</v>
      </c>
      <c r="D1075" s="358" t="s">
        <v>4878</v>
      </c>
      <c r="E1075" s="358" t="s">
        <v>5554</v>
      </c>
      <c r="F1075" s="358" t="s">
        <v>937</v>
      </c>
      <c r="G1075" s="358">
        <v>66</v>
      </c>
      <c r="H1075" s="358" t="s">
        <v>6085</v>
      </c>
      <c r="I1075" s="358" t="s">
        <v>4249</v>
      </c>
      <c r="J1075" s="358" t="s">
        <v>4834</v>
      </c>
      <c r="K1075" s="358" t="s">
        <v>3981</v>
      </c>
      <c r="L1075" s="359"/>
      <c r="M1075" s="106"/>
    </row>
    <row r="1076" spans="2:13" s="192" customFormat="1" x14ac:dyDescent="0.2">
      <c r="B1076" s="357" t="s">
        <v>3972</v>
      </c>
      <c r="C1076" s="358" t="s">
        <v>379</v>
      </c>
      <c r="D1076" s="358" t="s">
        <v>4880</v>
      </c>
      <c r="E1076" s="358" t="s">
        <v>5264</v>
      </c>
      <c r="F1076" s="358" t="s">
        <v>937</v>
      </c>
      <c r="G1076" s="358">
        <v>15</v>
      </c>
      <c r="H1076" s="358" t="s">
        <v>4278</v>
      </c>
      <c r="I1076" s="358" t="s">
        <v>6086</v>
      </c>
      <c r="J1076" s="358" t="s">
        <v>4834</v>
      </c>
      <c r="K1076" s="358" t="s">
        <v>3981</v>
      </c>
      <c r="L1076" s="359"/>
      <c r="M1076" s="106"/>
    </row>
    <row r="1077" spans="2:13" s="192" customFormat="1" x14ac:dyDescent="0.2">
      <c r="B1077" s="357" t="s">
        <v>3972</v>
      </c>
      <c r="C1077" s="358" t="s">
        <v>379</v>
      </c>
      <c r="D1077" s="358" t="s">
        <v>4881</v>
      </c>
      <c r="E1077" s="358" t="s">
        <v>5269</v>
      </c>
      <c r="F1077" s="358" t="s">
        <v>937</v>
      </c>
      <c r="G1077" s="358">
        <v>15</v>
      </c>
      <c r="H1077" s="358" t="s">
        <v>4249</v>
      </c>
      <c r="I1077" s="358" t="s">
        <v>6086</v>
      </c>
      <c r="J1077" s="358" t="s">
        <v>4834</v>
      </c>
      <c r="K1077" s="358" t="s">
        <v>3981</v>
      </c>
      <c r="L1077" s="359"/>
      <c r="M1077" s="106"/>
    </row>
    <row r="1078" spans="2:13" s="192" customFormat="1" x14ac:dyDescent="0.2">
      <c r="B1078" s="357" t="s">
        <v>3972</v>
      </c>
      <c r="C1078" s="358" t="s">
        <v>379</v>
      </c>
      <c r="D1078" s="358" t="s">
        <v>4889</v>
      </c>
      <c r="E1078" s="358" t="s">
        <v>5270</v>
      </c>
      <c r="F1078" s="358" t="s">
        <v>937</v>
      </c>
      <c r="G1078" s="358">
        <v>15</v>
      </c>
      <c r="H1078" s="358" t="s">
        <v>6086</v>
      </c>
      <c r="I1078" s="358" t="s">
        <v>6087</v>
      </c>
      <c r="J1078" s="358" t="s">
        <v>3974</v>
      </c>
      <c r="K1078" s="358" t="s">
        <v>3981</v>
      </c>
      <c r="L1078" s="359"/>
      <c r="M1078" s="106"/>
    </row>
    <row r="1079" spans="2:13" s="192" customFormat="1" x14ac:dyDescent="0.2">
      <c r="B1079" s="357" t="s">
        <v>3972</v>
      </c>
      <c r="C1079" s="358" t="s">
        <v>379</v>
      </c>
      <c r="D1079" s="358" t="s">
        <v>4894</v>
      </c>
      <c r="E1079" s="358" t="s">
        <v>5271</v>
      </c>
      <c r="F1079" s="358" t="s">
        <v>937</v>
      </c>
      <c r="G1079" s="358">
        <v>15</v>
      </c>
      <c r="H1079" s="358" t="s">
        <v>6086</v>
      </c>
      <c r="I1079" s="358" t="s">
        <v>4789</v>
      </c>
      <c r="J1079" s="358" t="s">
        <v>3974</v>
      </c>
      <c r="K1079" s="358" t="s">
        <v>3981</v>
      </c>
      <c r="L1079" s="359"/>
      <c r="M1079" s="106"/>
    </row>
    <row r="1080" spans="2:13" s="192" customFormat="1" x14ac:dyDescent="0.2">
      <c r="B1080" s="357" t="s">
        <v>3972</v>
      </c>
      <c r="C1080" s="358" t="s">
        <v>379</v>
      </c>
      <c r="D1080" s="358" t="s">
        <v>4895</v>
      </c>
      <c r="E1080" s="358" t="s">
        <v>5273</v>
      </c>
      <c r="F1080" s="358" t="s">
        <v>937</v>
      </c>
      <c r="G1080" s="358">
        <v>15</v>
      </c>
      <c r="H1080" s="358" t="s">
        <v>6086</v>
      </c>
      <c r="I1080" s="358" t="s">
        <v>6088</v>
      </c>
      <c r="J1080" s="358" t="s">
        <v>3974</v>
      </c>
      <c r="K1080" s="358" t="s">
        <v>3981</v>
      </c>
      <c r="L1080" s="359"/>
      <c r="M1080" s="106"/>
    </row>
    <row r="1081" spans="2:13" s="192" customFormat="1" x14ac:dyDescent="0.2">
      <c r="B1081" s="357" t="s">
        <v>3972</v>
      </c>
      <c r="C1081" s="358" t="s">
        <v>379</v>
      </c>
      <c r="D1081" s="358" t="s">
        <v>4896</v>
      </c>
      <c r="E1081" s="358" t="s">
        <v>5280</v>
      </c>
      <c r="F1081" s="358" t="s">
        <v>937</v>
      </c>
      <c r="G1081" s="358">
        <v>15</v>
      </c>
      <c r="H1081" s="358" t="s">
        <v>6086</v>
      </c>
      <c r="I1081" s="358" t="s">
        <v>6089</v>
      </c>
      <c r="J1081" s="358" t="s">
        <v>3974</v>
      </c>
      <c r="K1081" s="358" t="s">
        <v>3981</v>
      </c>
      <c r="L1081" s="359"/>
      <c r="M1081" s="106"/>
    </row>
    <row r="1082" spans="2:13" s="192" customFormat="1" x14ac:dyDescent="0.2">
      <c r="B1082" s="357" t="s">
        <v>3972</v>
      </c>
      <c r="C1082" s="358" t="s">
        <v>379</v>
      </c>
      <c r="D1082" s="358" t="s">
        <v>4899</v>
      </c>
      <c r="E1082" s="358" t="s">
        <v>5265</v>
      </c>
      <c r="F1082" s="358" t="s">
        <v>937</v>
      </c>
      <c r="G1082" s="358">
        <v>15</v>
      </c>
      <c r="H1082" s="358" t="s">
        <v>6086</v>
      </c>
      <c r="I1082" s="358" t="s">
        <v>6090</v>
      </c>
      <c r="J1082" s="358" t="s">
        <v>3974</v>
      </c>
      <c r="K1082" s="358" t="s">
        <v>3981</v>
      </c>
      <c r="L1082" s="359"/>
      <c r="M1082" s="106"/>
    </row>
    <row r="1083" spans="2:13" s="192" customFormat="1" x14ac:dyDescent="0.2">
      <c r="B1083" s="357" t="s">
        <v>3972</v>
      </c>
      <c r="C1083" s="358" t="s">
        <v>379</v>
      </c>
      <c r="D1083" s="358" t="s">
        <v>4902</v>
      </c>
      <c r="E1083" s="358" t="s">
        <v>5267</v>
      </c>
      <c r="F1083" s="358" t="s">
        <v>937</v>
      </c>
      <c r="G1083" s="358">
        <v>15</v>
      </c>
      <c r="H1083" s="358" t="s">
        <v>6086</v>
      </c>
      <c r="I1083" s="358" t="s">
        <v>6091</v>
      </c>
      <c r="J1083" s="358" t="s">
        <v>3974</v>
      </c>
      <c r="K1083" s="358" t="s">
        <v>3981</v>
      </c>
      <c r="L1083" s="359"/>
      <c r="M1083" s="106"/>
    </row>
    <row r="1084" spans="2:13" s="192" customFormat="1" x14ac:dyDescent="0.2">
      <c r="B1084" s="357" t="s">
        <v>3972</v>
      </c>
      <c r="C1084" s="358" t="s">
        <v>379</v>
      </c>
      <c r="D1084" s="358" t="s">
        <v>4905</v>
      </c>
      <c r="E1084" s="358" t="s">
        <v>5553</v>
      </c>
      <c r="F1084" s="358" t="s">
        <v>937</v>
      </c>
      <c r="G1084" s="358">
        <v>15</v>
      </c>
      <c r="H1084" s="358" t="s">
        <v>6086</v>
      </c>
      <c r="I1084" s="358" t="s">
        <v>6086</v>
      </c>
      <c r="J1084" s="358" t="s">
        <v>4831</v>
      </c>
      <c r="K1084" s="358" t="s">
        <v>3981</v>
      </c>
      <c r="L1084" s="359"/>
      <c r="M1084" s="106"/>
    </row>
    <row r="1085" spans="2:13" s="192" customFormat="1" x14ac:dyDescent="0.2">
      <c r="B1085" s="357" t="s">
        <v>3972</v>
      </c>
      <c r="C1085" s="358" t="s">
        <v>379</v>
      </c>
      <c r="D1085" s="358" t="s">
        <v>4908</v>
      </c>
      <c r="E1085" s="358" t="s">
        <v>5802</v>
      </c>
      <c r="F1085" s="358" t="s">
        <v>937</v>
      </c>
      <c r="G1085" s="358">
        <v>15</v>
      </c>
      <c r="H1085" s="358" t="s">
        <v>6086</v>
      </c>
      <c r="I1085" s="358" t="s">
        <v>5258</v>
      </c>
      <c r="J1085" s="358" t="s">
        <v>4970</v>
      </c>
      <c r="K1085" s="358" t="s">
        <v>3981</v>
      </c>
      <c r="L1085" s="359"/>
      <c r="M1085" s="106"/>
    </row>
    <row r="1086" spans="2:13" s="192" customFormat="1" x14ac:dyDescent="0.2">
      <c r="B1086" s="357" t="s">
        <v>3972</v>
      </c>
      <c r="C1086" s="358" t="s">
        <v>379</v>
      </c>
      <c r="D1086" s="358" t="s">
        <v>4911</v>
      </c>
      <c r="E1086" s="358" t="s">
        <v>5804</v>
      </c>
      <c r="F1086" s="358" t="s">
        <v>937</v>
      </c>
      <c r="G1086" s="358">
        <v>15</v>
      </c>
      <c r="H1086" s="358" t="s">
        <v>6086</v>
      </c>
      <c r="I1086" s="358" t="s">
        <v>5303</v>
      </c>
      <c r="J1086" s="358" t="s">
        <v>4970</v>
      </c>
      <c r="K1086" s="358" t="s">
        <v>3981</v>
      </c>
      <c r="L1086" s="359"/>
      <c r="M1086" s="106"/>
    </row>
    <row r="1087" spans="2:13" s="192" customFormat="1" x14ac:dyDescent="0.2">
      <c r="B1087" s="357" t="s">
        <v>3972</v>
      </c>
      <c r="C1087" s="358" t="s">
        <v>379</v>
      </c>
      <c r="D1087" s="358" t="s">
        <v>4914</v>
      </c>
      <c r="E1087" s="358" t="s">
        <v>5933</v>
      </c>
      <c r="F1087" s="358" t="s">
        <v>937</v>
      </c>
      <c r="G1087" s="358">
        <v>15</v>
      </c>
      <c r="H1087" s="358" t="s">
        <v>6086</v>
      </c>
      <c r="I1087" s="358" t="s">
        <v>4829</v>
      </c>
      <c r="J1087" s="358" t="s">
        <v>4829</v>
      </c>
      <c r="K1087" s="358" t="s">
        <v>3981</v>
      </c>
      <c r="L1087" s="359"/>
      <c r="M1087" s="106"/>
    </row>
    <row r="1088" spans="2:13" s="192" customFormat="1" x14ac:dyDescent="0.2">
      <c r="B1088" s="357" t="s">
        <v>3972</v>
      </c>
      <c r="C1088" s="358" t="s">
        <v>124</v>
      </c>
      <c r="D1088" s="358" t="s">
        <v>4876</v>
      </c>
      <c r="E1088" s="358" t="s">
        <v>5256</v>
      </c>
      <c r="F1088" s="358" t="s">
        <v>937</v>
      </c>
      <c r="G1088" s="358">
        <v>66</v>
      </c>
      <c r="H1088" s="358" t="s">
        <v>2611</v>
      </c>
      <c r="I1088" s="358" t="s">
        <v>4278</v>
      </c>
      <c r="J1088" s="358" t="s">
        <v>4834</v>
      </c>
      <c r="K1088" s="358" t="s">
        <v>3981</v>
      </c>
      <c r="L1088" s="359"/>
      <c r="M1088" s="106"/>
    </row>
    <row r="1089" spans="2:13" s="192" customFormat="1" x14ac:dyDescent="0.2">
      <c r="B1089" s="357" t="s">
        <v>3972</v>
      </c>
      <c r="C1089" s="358" t="s">
        <v>124</v>
      </c>
      <c r="D1089" s="358" t="s">
        <v>4878</v>
      </c>
      <c r="E1089" s="358" t="s">
        <v>5264</v>
      </c>
      <c r="F1089" s="358" t="s">
        <v>937</v>
      </c>
      <c r="G1089" s="358">
        <v>13.2</v>
      </c>
      <c r="H1089" s="358" t="s">
        <v>4278</v>
      </c>
      <c r="I1089" s="358" t="s">
        <v>2699</v>
      </c>
      <c r="J1089" s="358" t="s">
        <v>4834</v>
      </c>
      <c r="K1089" s="358" t="s">
        <v>3981</v>
      </c>
      <c r="L1089" s="359"/>
      <c r="M1089" s="106"/>
    </row>
    <row r="1090" spans="2:13" s="192" customFormat="1" x14ac:dyDescent="0.2">
      <c r="B1090" s="357" t="s">
        <v>3972</v>
      </c>
      <c r="C1090" s="358" t="s">
        <v>124</v>
      </c>
      <c r="D1090" s="358" t="s">
        <v>4880</v>
      </c>
      <c r="E1090" s="358" t="s">
        <v>5270</v>
      </c>
      <c r="F1090" s="358" t="s">
        <v>937</v>
      </c>
      <c r="G1090" s="358">
        <v>13.2</v>
      </c>
      <c r="H1090" s="358" t="s">
        <v>2699</v>
      </c>
      <c r="I1090" s="358" t="s">
        <v>6092</v>
      </c>
      <c r="J1090" s="358" t="s">
        <v>3974</v>
      </c>
      <c r="K1090" s="358" t="s">
        <v>3981</v>
      </c>
      <c r="L1090" s="359"/>
      <c r="M1090" s="106"/>
    </row>
    <row r="1091" spans="2:13" s="192" customFormat="1" x14ac:dyDescent="0.2">
      <c r="B1091" s="357" t="s">
        <v>3972</v>
      </c>
      <c r="C1091" s="358" t="s">
        <v>124</v>
      </c>
      <c r="D1091" s="358" t="s">
        <v>4881</v>
      </c>
      <c r="E1091" s="358" t="s">
        <v>5271</v>
      </c>
      <c r="F1091" s="358" t="s">
        <v>937</v>
      </c>
      <c r="G1091" s="358">
        <v>13.2</v>
      </c>
      <c r="H1091" s="358" t="s">
        <v>2699</v>
      </c>
      <c r="I1091" s="358" t="s">
        <v>6093</v>
      </c>
      <c r="J1091" s="358" t="s">
        <v>3974</v>
      </c>
      <c r="K1091" s="358" t="s">
        <v>3981</v>
      </c>
      <c r="L1091" s="359"/>
      <c r="M1091" s="106"/>
    </row>
    <row r="1092" spans="2:13" s="192" customFormat="1" x14ac:dyDescent="0.2">
      <c r="B1092" s="357" t="s">
        <v>3972</v>
      </c>
      <c r="C1092" s="358" t="s">
        <v>124</v>
      </c>
      <c r="D1092" s="358" t="s">
        <v>4889</v>
      </c>
      <c r="E1092" s="358" t="s">
        <v>5553</v>
      </c>
      <c r="F1092" s="358" t="s">
        <v>937</v>
      </c>
      <c r="G1092" s="358">
        <v>13.2</v>
      </c>
      <c r="H1092" s="358" t="s">
        <v>2699</v>
      </c>
      <c r="I1092" s="358" t="s">
        <v>2699</v>
      </c>
      <c r="J1092" s="358" t="s">
        <v>4831</v>
      </c>
      <c r="K1092" s="358" t="s">
        <v>3981</v>
      </c>
      <c r="L1092" s="359"/>
      <c r="M1092" s="106"/>
    </row>
    <row r="1093" spans="2:13" s="192" customFormat="1" x14ac:dyDescent="0.2">
      <c r="B1093" s="357" t="s">
        <v>3972</v>
      </c>
      <c r="C1093" s="362" t="s">
        <v>125</v>
      </c>
      <c r="D1093" s="362" t="s">
        <v>4876</v>
      </c>
      <c r="E1093" s="362" t="s">
        <v>5270</v>
      </c>
      <c r="F1093" s="364" t="s">
        <v>1008</v>
      </c>
      <c r="G1093" s="364">
        <v>13.2</v>
      </c>
      <c r="H1093" s="362" t="s">
        <v>2734</v>
      </c>
      <c r="I1093" s="362" t="s">
        <v>5517</v>
      </c>
      <c r="J1093" s="362" t="s">
        <v>3974</v>
      </c>
      <c r="K1093" s="362" t="s">
        <v>3981</v>
      </c>
      <c r="L1093" s="359"/>
      <c r="M1093" s="106"/>
    </row>
    <row r="1094" spans="2:13" s="192" customFormat="1" x14ac:dyDescent="0.2">
      <c r="B1094" s="357" t="s">
        <v>3972</v>
      </c>
      <c r="C1094" s="358" t="s">
        <v>125</v>
      </c>
      <c r="D1094" s="358" t="s">
        <v>4876</v>
      </c>
      <c r="E1094" s="358" t="s">
        <v>4322</v>
      </c>
      <c r="F1094" s="358" t="s">
        <v>937</v>
      </c>
      <c r="G1094" s="358">
        <v>66</v>
      </c>
      <c r="H1094" s="358" t="s">
        <v>2624</v>
      </c>
      <c r="I1094" s="358" t="s">
        <v>4278</v>
      </c>
      <c r="J1094" s="358" t="s">
        <v>4834</v>
      </c>
      <c r="K1094" s="358" t="s">
        <v>3981</v>
      </c>
      <c r="L1094" s="359"/>
      <c r="M1094" s="106"/>
    </row>
    <row r="1095" spans="2:13" s="192" customFormat="1" x14ac:dyDescent="0.2">
      <c r="B1095" s="357" t="s">
        <v>3972</v>
      </c>
      <c r="C1095" s="358" t="s">
        <v>125</v>
      </c>
      <c r="D1095" s="358" t="s">
        <v>4878</v>
      </c>
      <c r="E1095" s="358" t="s">
        <v>5555</v>
      </c>
      <c r="F1095" s="358" t="s">
        <v>937</v>
      </c>
      <c r="G1095" s="358">
        <v>13.2</v>
      </c>
      <c r="H1095" s="358" t="s">
        <v>4278</v>
      </c>
      <c r="I1095" s="358" t="s">
        <v>2734</v>
      </c>
      <c r="J1095" s="358" t="s">
        <v>4834</v>
      </c>
      <c r="K1095" s="358" t="s">
        <v>3981</v>
      </c>
      <c r="L1095" s="359"/>
      <c r="M1095" s="106"/>
    </row>
    <row r="1096" spans="2:13" s="192" customFormat="1" x14ac:dyDescent="0.2">
      <c r="B1096" s="357" t="s">
        <v>3972</v>
      </c>
      <c r="C1096" s="358" t="s">
        <v>125</v>
      </c>
      <c r="D1096" s="358" t="s">
        <v>4880</v>
      </c>
      <c r="E1096" s="358" t="s">
        <v>5270</v>
      </c>
      <c r="F1096" s="358" t="s">
        <v>937</v>
      </c>
      <c r="G1096" s="358">
        <v>13.2</v>
      </c>
      <c r="H1096" s="358" t="s">
        <v>2734</v>
      </c>
      <c r="I1096" s="358" t="s">
        <v>6094</v>
      </c>
      <c r="J1096" s="358" t="s">
        <v>3974</v>
      </c>
      <c r="K1096" s="358" t="s">
        <v>3981</v>
      </c>
      <c r="L1096" s="359"/>
      <c r="M1096" s="106"/>
    </row>
    <row r="1097" spans="2:13" s="192" customFormat="1" x14ac:dyDescent="0.2">
      <c r="B1097" s="357" t="s">
        <v>3972</v>
      </c>
      <c r="C1097" s="358" t="s">
        <v>125</v>
      </c>
      <c r="D1097" s="358" t="s">
        <v>4881</v>
      </c>
      <c r="E1097" s="358" t="s">
        <v>5971</v>
      </c>
      <c r="F1097" s="358" t="s">
        <v>937</v>
      </c>
      <c r="G1097" s="358">
        <v>13.2</v>
      </c>
      <c r="H1097" s="358" t="s">
        <v>2734</v>
      </c>
      <c r="I1097" s="358" t="s">
        <v>4829</v>
      </c>
      <c r="J1097" s="358" t="s">
        <v>4829</v>
      </c>
      <c r="K1097" s="358" t="s">
        <v>3981</v>
      </c>
      <c r="L1097" s="359"/>
      <c r="M1097" s="106"/>
    </row>
    <row r="1098" spans="2:13" s="192" customFormat="1" x14ac:dyDescent="0.2">
      <c r="B1098" s="357" t="s">
        <v>3972</v>
      </c>
      <c r="C1098" s="358" t="s">
        <v>126</v>
      </c>
      <c r="D1098" s="358" t="s">
        <v>4876</v>
      </c>
      <c r="E1098" s="358" t="s">
        <v>5920</v>
      </c>
      <c r="F1098" s="358" t="s">
        <v>937</v>
      </c>
      <c r="G1098" s="358">
        <v>66</v>
      </c>
      <c r="H1098" s="358" t="s">
        <v>2841</v>
      </c>
      <c r="I1098" s="358" t="s">
        <v>2842</v>
      </c>
      <c r="J1098" s="358" t="s">
        <v>4831</v>
      </c>
      <c r="K1098" s="358" t="s">
        <v>3981</v>
      </c>
      <c r="L1098" s="359"/>
      <c r="M1098" s="106"/>
    </row>
    <row r="1099" spans="2:13" s="192" customFormat="1" x14ac:dyDescent="0.2">
      <c r="B1099" s="357" t="s">
        <v>3972</v>
      </c>
      <c r="C1099" s="358" t="s">
        <v>126</v>
      </c>
      <c r="D1099" s="358" t="s">
        <v>4878</v>
      </c>
      <c r="E1099" s="358" t="s">
        <v>5256</v>
      </c>
      <c r="F1099" s="358" t="s">
        <v>937</v>
      </c>
      <c r="G1099" s="358">
        <v>66</v>
      </c>
      <c r="H1099" s="358" t="s">
        <v>2841</v>
      </c>
      <c r="I1099" s="358" t="s">
        <v>4278</v>
      </c>
      <c r="J1099" s="358" t="s">
        <v>4834</v>
      </c>
      <c r="K1099" s="358" t="s">
        <v>3981</v>
      </c>
      <c r="L1099" s="359"/>
      <c r="M1099" s="106"/>
    </row>
    <row r="1100" spans="2:13" s="192" customFormat="1" x14ac:dyDescent="0.2">
      <c r="B1100" s="357" t="s">
        <v>3972</v>
      </c>
      <c r="C1100" s="358" t="s">
        <v>126</v>
      </c>
      <c r="D1100" s="358" t="s">
        <v>4880</v>
      </c>
      <c r="E1100" s="358" t="s">
        <v>5554</v>
      </c>
      <c r="F1100" s="358" t="s">
        <v>937</v>
      </c>
      <c r="G1100" s="358">
        <v>66</v>
      </c>
      <c r="H1100" s="358" t="s">
        <v>2842</v>
      </c>
      <c r="I1100" s="358" t="s">
        <v>4249</v>
      </c>
      <c r="J1100" s="358" t="s">
        <v>4834</v>
      </c>
      <c r="K1100" s="358" t="s">
        <v>3981</v>
      </c>
      <c r="L1100" s="359"/>
      <c r="M1100" s="106"/>
    </row>
    <row r="1101" spans="2:13" s="192" customFormat="1" x14ac:dyDescent="0.2">
      <c r="B1101" s="357" t="s">
        <v>3972</v>
      </c>
      <c r="C1101" s="358" t="s">
        <v>126</v>
      </c>
      <c r="D1101" s="358" t="s">
        <v>4881</v>
      </c>
      <c r="E1101" s="358" t="s">
        <v>5264</v>
      </c>
      <c r="F1101" s="358" t="s">
        <v>937</v>
      </c>
      <c r="G1101" s="358">
        <v>15</v>
      </c>
      <c r="H1101" s="358" t="s">
        <v>4278</v>
      </c>
      <c r="I1101" s="358" t="s">
        <v>2843</v>
      </c>
      <c r="J1101" s="358" t="s">
        <v>4834</v>
      </c>
      <c r="K1101" s="358" t="s">
        <v>3981</v>
      </c>
      <c r="L1101" s="359"/>
      <c r="M1101" s="106"/>
    </row>
    <row r="1102" spans="2:13" s="192" customFormat="1" x14ac:dyDescent="0.2">
      <c r="B1102" s="357" t="s">
        <v>3972</v>
      </c>
      <c r="C1102" s="358" t="s">
        <v>126</v>
      </c>
      <c r="D1102" s="358" t="s">
        <v>4889</v>
      </c>
      <c r="E1102" s="358" t="s">
        <v>5269</v>
      </c>
      <c r="F1102" s="358" t="s">
        <v>937</v>
      </c>
      <c r="G1102" s="358">
        <v>15</v>
      </c>
      <c r="H1102" s="358" t="s">
        <v>4249</v>
      </c>
      <c r="I1102" s="358" t="s">
        <v>2844</v>
      </c>
      <c r="J1102" s="358" t="s">
        <v>4834</v>
      </c>
      <c r="K1102" s="358" t="s">
        <v>3981</v>
      </c>
      <c r="L1102" s="359"/>
      <c r="M1102" s="106"/>
    </row>
    <row r="1103" spans="2:13" s="192" customFormat="1" x14ac:dyDescent="0.2">
      <c r="B1103" s="357" t="s">
        <v>3972</v>
      </c>
      <c r="C1103" s="358" t="s">
        <v>126</v>
      </c>
      <c r="D1103" s="358" t="s">
        <v>4894</v>
      </c>
      <c r="E1103" s="358" t="s">
        <v>5275</v>
      </c>
      <c r="F1103" s="358" t="s">
        <v>937</v>
      </c>
      <c r="G1103" s="358">
        <v>15</v>
      </c>
      <c r="H1103" s="358" t="s">
        <v>2843</v>
      </c>
      <c r="I1103" s="358" t="s">
        <v>2844</v>
      </c>
      <c r="J1103" s="358" t="s">
        <v>4831</v>
      </c>
      <c r="K1103" s="358" t="s">
        <v>3981</v>
      </c>
      <c r="L1103" s="359"/>
      <c r="M1103" s="106"/>
    </row>
    <row r="1104" spans="2:13" s="192" customFormat="1" x14ac:dyDescent="0.2">
      <c r="B1104" s="357" t="s">
        <v>3972</v>
      </c>
      <c r="C1104" s="358" t="s">
        <v>126</v>
      </c>
      <c r="D1104" s="358" t="s">
        <v>4895</v>
      </c>
      <c r="E1104" s="358" t="s">
        <v>5328</v>
      </c>
      <c r="F1104" s="358" t="s">
        <v>937</v>
      </c>
      <c r="G1104" s="358">
        <v>15</v>
      </c>
      <c r="H1104" s="358" t="s">
        <v>2843</v>
      </c>
      <c r="I1104" s="358" t="s">
        <v>2844</v>
      </c>
      <c r="J1104" s="358" t="s">
        <v>4831</v>
      </c>
      <c r="K1104" s="358" t="s">
        <v>3981</v>
      </c>
      <c r="L1104" s="359"/>
      <c r="M1104" s="106"/>
    </row>
    <row r="1105" spans="2:13" s="192" customFormat="1" x14ac:dyDescent="0.2">
      <c r="B1105" s="357" t="s">
        <v>3972</v>
      </c>
      <c r="C1105" s="358" t="s">
        <v>126</v>
      </c>
      <c r="D1105" s="358" t="s">
        <v>4896</v>
      </c>
      <c r="E1105" s="358" t="s">
        <v>5270</v>
      </c>
      <c r="F1105" s="358" t="s">
        <v>937</v>
      </c>
      <c r="G1105" s="358">
        <v>15</v>
      </c>
      <c r="H1105" s="358" t="s">
        <v>2700</v>
      </c>
      <c r="I1105" s="358" t="s">
        <v>6095</v>
      </c>
      <c r="J1105" s="358" t="s">
        <v>3974</v>
      </c>
      <c r="K1105" s="358" t="s">
        <v>3981</v>
      </c>
      <c r="L1105" s="359"/>
      <c r="M1105" s="106"/>
    </row>
    <row r="1106" spans="2:13" s="192" customFormat="1" x14ac:dyDescent="0.2">
      <c r="B1106" s="357" t="s">
        <v>3972</v>
      </c>
      <c r="C1106" s="358" t="s">
        <v>126</v>
      </c>
      <c r="D1106" s="358" t="s">
        <v>4899</v>
      </c>
      <c r="E1106" s="358" t="s">
        <v>5271</v>
      </c>
      <c r="F1106" s="358" t="s">
        <v>937</v>
      </c>
      <c r="G1106" s="358">
        <v>15</v>
      </c>
      <c r="H1106" s="358" t="s">
        <v>2700</v>
      </c>
      <c r="I1106" s="358" t="s">
        <v>6096</v>
      </c>
      <c r="J1106" s="358" t="s">
        <v>3974</v>
      </c>
      <c r="K1106" s="358" t="s">
        <v>3981</v>
      </c>
      <c r="L1106" s="359"/>
      <c r="M1106" s="106"/>
    </row>
    <row r="1107" spans="2:13" s="192" customFormat="1" x14ac:dyDescent="0.2">
      <c r="B1107" s="357" t="s">
        <v>3972</v>
      </c>
      <c r="C1107" s="358" t="s">
        <v>126</v>
      </c>
      <c r="D1107" s="358" t="s">
        <v>4902</v>
      </c>
      <c r="E1107" s="358" t="s">
        <v>5273</v>
      </c>
      <c r="F1107" s="358" t="s">
        <v>937</v>
      </c>
      <c r="G1107" s="358">
        <v>15</v>
      </c>
      <c r="H1107" s="358" t="s">
        <v>2700</v>
      </c>
      <c r="I1107" s="358" t="s">
        <v>6097</v>
      </c>
      <c r="J1107" s="358" t="s">
        <v>3974</v>
      </c>
      <c r="K1107" s="358" t="s">
        <v>3981</v>
      </c>
      <c r="L1107" s="359"/>
      <c r="M1107" s="106"/>
    </row>
    <row r="1108" spans="2:13" s="192" customFormat="1" x14ac:dyDescent="0.2">
      <c r="B1108" s="357" t="s">
        <v>3972</v>
      </c>
      <c r="C1108" s="358" t="s">
        <v>126</v>
      </c>
      <c r="D1108" s="358" t="s">
        <v>4905</v>
      </c>
      <c r="E1108" s="358" t="s">
        <v>5280</v>
      </c>
      <c r="F1108" s="358" t="s">
        <v>937</v>
      </c>
      <c r="G1108" s="358">
        <v>15</v>
      </c>
      <c r="H1108" s="358" t="s">
        <v>2700</v>
      </c>
      <c r="I1108" s="358" t="s">
        <v>6098</v>
      </c>
      <c r="J1108" s="358" t="s">
        <v>3974</v>
      </c>
      <c r="K1108" s="358" t="s">
        <v>3981</v>
      </c>
      <c r="L1108" s="359"/>
      <c r="M1108" s="106"/>
    </row>
    <row r="1109" spans="2:13" s="192" customFormat="1" x14ac:dyDescent="0.2">
      <c r="B1109" s="357" t="s">
        <v>3972</v>
      </c>
      <c r="C1109" s="358" t="s">
        <v>126</v>
      </c>
      <c r="D1109" s="358" t="s">
        <v>4908</v>
      </c>
      <c r="E1109" s="358" t="s">
        <v>5265</v>
      </c>
      <c r="F1109" s="358" t="s">
        <v>937</v>
      </c>
      <c r="G1109" s="358">
        <v>15</v>
      </c>
      <c r="H1109" s="358" t="s">
        <v>2700</v>
      </c>
      <c r="I1109" s="358" t="s">
        <v>6099</v>
      </c>
      <c r="J1109" s="358" t="s">
        <v>3974</v>
      </c>
      <c r="K1109" s="358" t="s">
        <v>3981</v>
      </c>
      <c r="L1109" s="359"/>
      <c r="M1109" s="106"/>
    </row>
    <row r="1110" spans="2:13" s="192" customFormat="1" x14ac:dyDescent="0.2">
      <c r="B1110" s="357" t="s">
        <v>3972</v>
      </c>
      <c r="C1110" s="358" t="s">
        <v>126</v>
      </c>
      <c r="D1110" s="358" t="s">
        <v>4911</v>
      </c>
      <c r="E1110" s="358" t="s">
        <v>5267</v>
      </c>
      <c r="F1110" s="358" t="s">
        <v>937</v>
      </c>
      <c r="G1110" s="358">
        <v>15</v>
      </c>
      <c r="H1110" s="358" t="s">
        <v>2700</v>
      </c>
      <c r="I1110" s="358" t="s">
        <v>6100</v>
      </c>
      <c r="J1110" s="358" t="s">
        <v>3974</v>
      </c>
      <c r="K1110" s="358" t="s">
        <v>3981</v>
      </c>
      <c r="L1110" s="359"/>
      <c r="M1110" s="106"/>
    </row>
    <row r="1111" spans="2:13" s="192" customFormat="1" x14ac:dyDescent="0.2">
      <c r="B1111" s="357" t="s">
        <v>3972</v>
      </c>
      <c r="C1111" s="358" t="s">
        <v>126</v>
      </c>
      <c r="D1111" s="358" t="s">
        <v>4914</v>
      </c>
      <c r="E1111" s="358" t="s">
        <v>5284</v>
      </c>
      <c r="F1111" s="358" t="s">
        <v>937</v>
      </c>
      <c r="G1111" s="358">
        <v>15</v>
      </c>
      <c r="H1111" s="358" t="s">
        <v>2700</v>
      </c>
      <c r="I1111" s="358" t="s">
        <v>6101</v>
      </c>
      <c r="J1111" s="358" t="s">
        <v>3974</v>
      </c>
      <c r="K1111" s="358" t="s">
        <v>3981</v>
      </c>
      <c r="L1111" s="359"/>
      <c r="M1111" s="106"/>
    </row>
    <row r="1112" spans="2:13" s="192" customFormat="1" x14ac:dyDescent="0.2">
      <c r="B1112" s="357" t="s">
        <v>3972</v>
      </c>
      <c r="C1112" s="358" t="s">
        <v>126</v>
      </c>
      <c r="D1112" s="358" t="s">
        <v>4917</v>
      </c>
      <c r="E1112" s="358" t="s">
        <v>5286</v>
      </c>
      <c r="F1112" s="358" t="s">
        <v>937</v>
      </c>
      <c r="G1112" s="358">
        <v>15</v>
      </c>
      <c r="H1112" s="358" t="s">
        <v>2700</v>
      </c>
      <c r="I1112" s="358" t="s">
        <v>6102</v>
      </c>
      <c r="J1112" s="358" t="s">
        <v>3974</v>
      </c>
      <c r="K1112" s="358" t="s">
        <v>3981</v>
      </c>
      <c r="L1112" s="359"/>
      <c r="M1112" s="106"/>
    </row>
    <row r="1113" spans="2:13" s="192" customFormat="1" x14ac:dyDescent="0.2">
      <c r="B1113" s="357" t="s">
        <v>3972</v>
      </c>
      <c r="C1113" s="358" t="s">
        <v>126</v>
      </c>
      <c r="D1113" s="358" t="s">
        <v>4920</v>
      </c>
      <c r="E1113" s="358" t="s">
        <v>6103</v>
      </c>
      <c r="F1113" s="358" t="s">
        <v>937</v>
      </c>
      <c r="G1113" s="358">
        <v>15</v>
      </c>
      <c r="H1113" s="358" t="s">
        <v>2700</v>
      </c>
      <c r="I1113" s="358" t="s">
        <v>6104</v>
      </c>
      <c r="J1113" s="358" t="s">
        <v>3974</v>
      </c>
      <c r="K1113" s="358" t="s">
        <v>3981</v>
      </c>
      <c r="L1113" s="359"/>
      <c r="M1113" s="106"/>
    </row>
    <row r="1114" spans="2:13" s="192" customFormat="1" x14ac:dyDescent="0.2">
      <c r="B1114" s="357" t="s">
        <v>3972</v>
      </c>
      <c r="C1114" s="358" t="s">
        <v>126</v>
      </c>
      <c r="D1114" s="358" t="s">
        <v>4923</v>
      </c>
      <c r="E1114" s="358" t="s">
        <v>6105</v>
      </c>
      <c r="F1114" s="358" t="s">
        <v>937</v>
      </c>
      <c r="G1114" s="358">
        <v>15</v>
      </c>
      <c r="H1114" s="358" t="s">
        <v>2700</v>
      </c>
      <c r="I1114" s="358" t="s">
        <v>6106</v>
      </c>
      <c r="J1114" s="358" t="s">
        <v>3974</v>
      </c>
      <c r="K1114" s="358" t="s">
        <v>3981</v>
      </c>
      <c r="L1114" s="359"/>
      <c r="M1114" s="106"/>
    </row>
    <row r="1115" spans="2:13" s="192" customFormat="1" x14ac:dyDescent="0.2">
      <c r="B1115" s="357" t="s">
        <v>3972</v>
      </c>
      <c r="C1115" s="358" t="s">
        <v>126</v>
      </c>
      <c r="D1115" s="358" t="s">
        <v>4926</v>
      </c>
      <c r="E1115" s="358" t="s">
        <v>5802</v>
      </c>
      <c r="F1115" s="358" t="s">
        <v>937</v>
      </c>
      <c r="G1115" s="358">
        <v>15</v>
      </c>
      <c r="H1115" s="358" t="s">
        <v>2700</v>
      </c>
      <c r="I1115" s="358" t="s">
        <v>5258</v>
      </c>
      <c r="J1115" s="358" t="s">
        <v>4970</v>
      </c>
      <c r="K1115" s="358" t="s">
        <v>3981</v>
      </c>
      <c r="L1115" s="359"/>
      <c r="M1115" s="106"/>
    </row>
    <row r="1116" spans="2:13" s="192" customFormat="1" x14ac:dyDescent="0.2">
      <c r="B1116" s="357" t="s">
        <v>3972</v>
      </c>
      <c r="C1116" s="358" t="s">
        <v>126</v>
      </c>
      <c r="D1116" s="358" t="s">
        <v>4929</v>
      </c>
      <c r="E1116" s="358" t="s">
        <v>5804</v>
      </c>
      <c r="F1116" s="358" t="s">
        <v>937</v>
      </c>
      <c r="G1116" s="358">
        <v>15</v>
      </c>
      <c r="H1116" s="358" t="s">
        <v>2700</v>
      </c>
      <c r="I1116" s="358" t="s">
        <v>5303</v>
      </c>
      <c r="J1116" s="358" t="s">
        <v>4970</v>
      </c>
      <c r="K1116" s="358" t="s">
        <v>3981</v>
      </c>
      <c r="L1116" s="359"/>
      <c r="M1116" s="106"/>
    </row>
    <row r="1117" spans="2:13" s="192" customFormat="1" x14ac:dyDescent="0.2">
      <c r="B1117" s="357" t="s">
        <v>3972</v>
      </c>
      <c r="C1117" s="358" t="s">
        <v>126</v>
      </c>
      <c r="D1117" s="358" t="s">
        <v>4932</v>
      </c>
      <c r="E1117" s="358" t="s">
        <v>6107</v>
      </c>
      <c r="F1117" s="358" t="s">
        <v>937</v>
      </c>
      <c r="G1117" s="358">
        <v>15</v>
      </c>
      <c r="H1117" s="358" t="s">
        <v>2700</v>
      </c>
      <c r="I1117" s="358" t="s">
        <v>4829</v>
      </c>
      <c r="J1117" s="358" t="s">
        <v>4829</v>
      </c>
      <c r="K1117" s="358" t="s">
        <v>3981</v>
      </c>
      <c r="L1117" s="359"/>
      <c r="M1117" s="106"/>
    </row>
    <row r="1118" spans="2:13" s="192" customFormat="1" x14ac:dyDescent="0.2">
      <c r="B1118" s="357" t="s">
        <v>3972</v>
      </c>
      <c r="C1118" s="358" t="s">
        <v>126</v>
      </c>
      <c r="D1118" s="358" t="s">
        <v>4935</v>
      </c>
      <c r="E1118" s="358" t="s">
        <v>6108</v>
      </c>
      <c r="F1118" s="358" t="s">
        <v>937</v>
      </c>
      <c r="G1118" s="358">
        <v>15</v>
      </c>
      <c r="H1118" s="358" t="s">
        <v>2700</v>
      </c>
      <c r="I1118" s="358" t="s">
        <v>4829</v>
      </c>
      <c r="J1118" s="358" t="s">
        <v>4829</v>
      </c>
      <c r="K1118" s="358" t="s">
        <v>3981</v>
      </c>
      <c r="L1118" s="359"/>
      <c r="M1118" s="106"/>
    </row>
    <row r="1119" spans="2:13" s="192" customFormat="1" x14ac:dyDescent="0.2">
      <c r="B1119" s="357" t="s">
        <v>3972</v>
      </c>
      <c r="C1119" s="358" t="s">
        <v>126</v>
      </c>
      <c r="D1119" s="358" t="s">
        <v>4938</v>
      </c>
      <c r="E1119" s="358" t="s">
        <v>5946</v>
      </c>
      <c r="F1119" s="358" t="s">
        <v>937</v>
      </c>
      <c r="G1119" s="358">
        <v>15</v>
      </c>
      <c r="H1119" s="358" t="s">
        <v>2841</v>
      </c>
      <c r="I1119" s="358" t="s">
        <v>5600</v>
      </c>
      <c r="J1119" s="362" t="s">
        <v>4834</v>
      </c>
      <c r="K1119" s="358" t="s">
        <v>3981</v>
      </c>
      <c r="L1119" s="359"/>
      <c r="M1119" s="106"/>
    </row>
    <row r="1120" spans="2:13" s="192" customFormat="1" x14ac:dyDescent="0.2">
      <c r="B1120" s="357" t="s">
        <v>3972</v>
      </c>
      <c r="C1120" s="358" t="s">
        <v>126</v>
      </c>
      <c r="D1120" s="358" t="s">
        <v>4941</v>
      </c>
      <c r="E1120" s="358" t="s">
        <v>5948</v>
      </c>
      <c r="F1120" s="358" t="s">
        <v>937</v>
      </c>
      <c r="G1120" s="358">
        <v>15</v>
      </c>
      <c r="H1120" s="358" t="s">
        <v>2842</v>
      </c>
      <c r="I1120" s="358" t="s">
        <v>5600</v>
      </c>
      <c r="J1120" s="362" t="s">
        <v>4834</v>
      </c>
      <c r="K1120" s="358" t="s">
        <v>3981</v>
      </c>
      <c r="L1120" s="359"/>
      <c r="M1120" s="106"/>
    </row>
    <row r="1121" spans="2:13" s="192" customFormat="1" x14ac:dyDescent="0.2">
      <c r="B1121" s="357" t="s">
        <v>3972</v>
      </c>
      <c r="C1121" s="358" t="s">
        <v>126</v>
      </c>
      <c r="D1121" s="358" t="s">
        <v>4944</v>
      </c>
      <c r="E1121" s="358" t="s">
        <v>6051</v>
      </c>
      <c r="F1121" s="358" t="s">
        <v>937</v>
      </c>
      <c r="G1121" s="358">
        <v>15</v>
      </c>
      <c r="H1121" s="358" t="s">
        <v>2700</v>
      </c>
      <c r="I1121" s="358" t="s">
        <v>5600</v>
      </c>
      <c r="J1121" s="362" t="s">
        <v>4834</v>
      </c>
      <c r="K1121" s="358" t="s">
        <v>3981</v>
      </c>
      <c r="L1121" s="359"/>
      <c r="M1121" s="106"/>
    </row>
    <row r="1122" spans="2:13" s="192" customFormat="1" x14ac:dyDescent="0.2">
      <c r="B1122" s="357" t="s">
        <v>3972</v>
      </c>
      <c r="C1122" s="358" t="s">
        <v>126</v>
      </c>
      <c r="D1122" s="358" t="s">
        <v>4947</v>
      </c>
      <c r="E1122" s="358" t="s">
        <v>6052</v>
      </c>
      <c r="F1122" s="358" t="s">
        <v>937</v>
      </c>
      <c r="G1122" s="358">
        <v>15</v>
      </c>
      <c r="H1122" s="358" t="s">
        <v>2700</v>
      </c>
      <c r="I1122" s="358" t="s">
        <v>5600</v>
      </c>
      <c r="J1122" s="362" t="s">
        <v>4834</v>
      </c>
      <c r="K1122" s="358" t="s">
        <v>3981</v>
      </c>
      <c r="L1122" s="359"/>
      <c r="M1122" s="106"/>
    </row>
    <row r="1123" spans="2:13" s="192" customFormat="1" x14ac:dyDescent="0.2">
      <c r="B1123" s="357" t="s">
        <v>3972</v>
      </c>
      <c r="C1123" s="358" t="s">
        <v>3696</v>
      </c>
      <c r="D1123" s="366" t="s">
        <v>4876</v>
      </c>
      <c r="E1123" s="358" t="s">
        <v>5260</v>
      </c>
      <c r="F1123" s="372" t="s">
        <v>1022</v>
      </c>
      <c r="G1123" s="358">
        <v>110</v>
      </c>
      <c r="H1123" s="358" t="s">
        <v>3695</v>
      </c>
      <c r="I1123" s="358" t="s">
        <v>4278</v>
      </c>
      <c r="J1123" s="367" t="s">
        <v>4834</v>
      </c>
      <c r="K1123" s="362" t="s">
        <v>3975</v>
      </c>
      <c r="L1123" s="371"/>
      <c r="M1123" s="106"/>
    </row>
    <row r="1124" spans="2:13" s="192" customFormat="1" x14ac:dyDescent="0.2">
      <c r="B1124" s="357" t="s">
        <v>3972</v>
      </c>
      <c r="C1124" s="358" t="s">
        <v>3696</v>
      </c>
      <c r="D1124" s="366" t="s">
        <v>4878</v>
      </c>
      <c r="E1124" s="358" t="s">
        <v>5261</v>
      </c>
      <c r="F1124" s="372" t="s">
        <v>1022</v>
      </c>
      <c r="G1124" s="358">
        <v>110</v>
      </c>
      <c r="H1124" s="358" t="s">
        <v>3695</v>
      </c>
      <c r="I1124" s="358" t="s">
        <v>4249</v>
      </c>
      <c r="J1124" s="367" t="s">
        <v>4834</v>
      </c>
      <c r="K1124" s="362" t="s">
        <v>3975</v>
      </c>
      <c r="L1124" s="371"/>
      <c r="M1124" s="106"/>
    </row>
    <row r="1125" spans="2:13" s="192" customFormat="1" x14ac:dyDescent="0.2">
      <c r="B1125" s="357" t="s">
        <v>3972</v>
      </c>
      <c r="C1125" s="358" t="s">
        <v>3696</v>
      </c>
      <c r="D1125" s="366" t="s">
        <v>4880</v>
      </c>
      <c r="E1125" s="358" t="s">
        <v>5296</v>
      </c>
      <c r="F1125" s="372" t="s">
        <v>1022</v>
      </c>
      <c r="G1125" s="358">
        <v>110</v>
      </c>
      <c r="H1125" s="358" t="s">
        <v>3695</v>
      </c>
      <c r="I1125" s="358" t="s">
        <v>4264</v>
      </c>
      <c r="J1125" s="367" t="s">
        <v>4834</v>
      </c>
      <c r="K1125" s="362" t="s">
        <v>3975</v>
      </c>
      <c r="L1125" s="371"/>
      <c r="M1125" s="106"/>
    </row>
    <row r="1126" spans="2:13" s="192" customFormat="1" x14ac:dyDescent="0.2">
      <c r="B1126" s="357" t="s">
        <v>3972</v>
      </c>
      <c r="C1126" s="358" t="s">
        <v>3696</v>
      </c>
      <c r="D1126" s="366" t="s">
        <v>4881</v>
      </c>
      <c r="E1126" s="358" t="s">
        <v>5288</v>
      </c>
      <c r="F1126" s="372" t="s">
        <v>1022</v>
      </c>
      <c r="G1126" s="358">
        <v>110</v>
      </c>
      <c r="H1126" s="358" t="s">
        <v>3695</v>
      </c>
      <c r="I1126" s="358" t="s">
        <v>4265</v>
      </c>
      <c r="J1126" s="367" t="s">
        <v>4834</v>
      </c>
      <c r="K1126" s="362" t="s">
        <v>3975</v>
      </c>
      <c r="L1126" s="371"/>
      <c r="M1126" s="106"/>
    </row>
    <row r="1127" spans="2:13" s="192" customFormat="1" x14ac:dyDescent="0.2">
      <c r="B1127" s="357" t="s">
        <v>3972</v>
      </c>
      <c r="C1127" s="358" t="s">
        <v>127</v>
      </c>
      <c r="D1127" s="358" t="s">
        <v>4876</v>
      </c>
      <c r="E1127" s="358" t="s">
        <v>4322</v>
      </c>
      <c r="F1127" s="358" t="s">
        <v>937</v>
      </c>
      <c r="G1127" s="358">
        <v>66</v>
      </c>
      <c r="H1127" s="358" t="s">
        <v>4826</v>
      </c>
      <c r="I1127" s="358" t="s">
        <v>6109</v>
      </c>
      <c r="J1127" s="358" t="s">
        <v>4834</v>
      </c>
      <c r="K1127" s="358" t="s">
        <v>3981</v>
      </c>
      <c r="L1127" s="359"/>
      <c r="M1127" s="106"/>
    </row>
    <row r="1128" spans="2:13" s="192" customFormat="1" x14ac:dyDescent="0.2">
      <c r="B1128" s="357" t="s">
        <v>3972</v>
      </c>
      <c r="C1128" s="358" t="s">
        <v>127</v>
      </c>
      <c r="D1128" s="358" t="s">
        <v>4878</v>
      </c>
      <c r="E1128" s="358" t="s">
        <v>5256</v>
      </c>
      <c r="F1128" s="358" t="s">
        <v>937</v>
      </c>
      <c r="G1128" s="358">
        <v>66</v>
      </c>
      <c r="H1128" s="358" t="s">
        <v>6109</v>
      </c>
      <c r="I1128" s="358" t="s">
        <v>4278</v>
      </c>
      <c r="J1128" s="358" t="s">
        <v>4834</v>
      </c>
      <c r="K1128" s="358" t="s">
        <v>3981</v>
      </c>
      <c r="L1128" s="359"/>
      <c r="M1128" s="106"/>
    </row>
    <row r="1129" spans="2:13" s="192" customFormat="1" x14ac:dyDescent="0.2">
      <c r="B1129" s="357" t="s">
        <v>3972</v>
      </c>
      <c r="C1129" s="358" t="s">
        <v>127</v>
      </c>
      <c r="D1129" s="358" t="s">
        <v>4880</v>
      </c>
      <c r="E1129" s="358" t="s">
        <v>5554</v>
      </c>
      <c r="F1129" s="358" t="s">
        <v>937</v>
      </c>
      <c r="G1129" s="358">
        <v>66</v>
      </c>
      <c r="H1129" s="358" t="s">
        <v>6109</v>
      </c>
      <c r="I1129" s="358" t="s">
        <v>4249</v>
      </c>
      <c r="J1129" s="358" t="s">
        <v>4834</v>
      </c>
      <c r="K1129" s="358" t="s">
        <v>3981</v>
      </c>
      <c r="L1129" s="359"/>
      <c r="M1129" s="106"/>
    </row>
    <row r="1130" spans="2:13" s="192" customFormat="1" x14ac:dyDescent="0.2">
      <c r="B1130" s="357" t="s">
        <v>3972</v>
      </c>
      <c r="C1130" s="358" t="s">
        <v>127</v>
      </c>
      <c r="D1130" s="358" t="s">
        <v>4881</v>
      </c>
      <c r="E1130" s="358" t="s">
        <v>5264</v>
      </c>
      <c r="F1130" s="358" t="s">
        <v>937</v>
      </c>
      <c r="G1130" s="358">
        <v>13.2</v>
      </c>
      <c r="H1130" s="358" t="s">
        <v>4278</v>
      </c>
      <c r="I1130" s="358" t="s">
        <v>4894</v>
      </c>
      <c r="J1130" s="358" t="s">
        <v>4834</v>
      </c>
      <c r="K1130" s="358" t="s">
        <v>3981</v>
      </c>
      <c r="L1130" s="359"/>
      <c r="M1130" s="106"/>
    </row>
    <row r="1131" spans="2:13" s="192" customFormat="1" x14ac:dyDescent="0.2">
      <c r="B1131" s="357" t="s">
        <v>3972</v>
      </c>
      <c r="C1131" s="358" t="s">
        <v>127</v>
      </c>
      <c r="D1131" s="358" t="s">
        <v>4889</v>
      </c>
      <c r="E1131" s="358" t="s">
        <v>5269</v>
      </c>
      <c r="F1131" s="358" t="s">
        <v>937</v>
      </c>
      <c r="G1131" s="358">
        <v>13.2</v>
      </c>
      <c r="H1131" s="358" t="s">
        <v>4249</v>
      </c>
      <c r="I1131" s="358" t="s">
        <v>4894</v>
      </c>
      <c r="J1131" s="358" t="s">
        <v>4834</v>
      </c>
      <c r="K1131" s="358" t="s">
        <v>3981</v>
      </c>
      <c r="L1131" s="359"/>
      <c r="M1131" s="106"/>
    </row>
    <row r="1132" spans="2:13" s="192" customFormat="1" x14ac:dyDescent="0.2">
      <c r="B1132" s="357" t="s">
        <v>3972</v>
      </c>
      <c r="C1132" s="358" t="s">
        <v>127</v>
      </c>
      <c r="D1132" s="358" t="s">
        <v>4894</v>
      </c>
      <c r="E1132" s="358" t="s">
        <v>5555</v>
      </c>
      <c r="F1132" s="358" t="s">
        <v>937</v>
      </c>
      <c r="G1132" s="358">
        <v>13.2</v>
      </c>
      <c r="H1132" s="358" t="s">
        <v>4889</v>
      </c>
      <c r="I1132" s="358" t="s">
        <v>6110</v>
      </c>
      <c r="J1132" s="358" t="s">
        <v>4834</v>
      </c>
      <c r="K1132" s="358" t="s">
        <v>3981</v>
      </c>
      <c r="L1132" s="359"/>
      <c r="M1132" s="106"/>
    </row>
    <row r="1133" spans="2:13" s="192" customFormat="1" x14ac:dyDescent="0.2">
      <c r="B1133" s="357" t="s">
        <v>3972</v>
      </c>
      <c r="C1133" s="358" t="s">
        <v>127</v>
      </c>
      <c r="D1133" s="358" t="s">
        <v>4895</v>
      </c>
      <c r="E1133" s="358" t="s">
        <v>5270</v>
      </c>
      <c r="F1133" s="358" t="s">
        <v>937</v>
      </c>
      <c r="G1133" s="358">
        <v>13.2</v>
      </c>
      <c r="H1133" s="358" t="s">
        <v>6110</v>
      </c>
      <c r="I1133" s="358" t="s">
        <v>6111</v>
      </c>
      <c r="J1133" s="358" t="s">
        <v>3974</v>
      </c>
      <c r="K1133" s="358" t="s">
        <v>3981</v>
      </c>
      <c r="L1133" s="359"/>
      <c r="M1133" s="106"/>
    </row>
    <row r="1134" spans="2:13" s="192" customFormat="1" x14ac:dyDescent="0.2">
      <c r="B1134" s="357" t="s">
        <v>3972</v>
      </c>
      <c r="C1134" s="358" t="s">
        <v>127</v>
      </c>
      <c r="D1134" s="358" t="s">
        <v>4896</v>
      </c>
      <c r="E1134" s="358" t="s">
        <v>5271</v>
      </c>
      <c r="F1134" s="358" t="s">
        <v>937</v>
      </c>
      <c r="G1134" s="358">
        <v>13.2</v>
      </c>
      <c r="H1134" s="358" t="s">
        <v>6110</v>
      </c>
      <c r="I1134" s="358" t="s">
        <v>6112</v>
      </c>
      <c r="J1134" s="358" t="s">
        <v>3974</v>
      </c>
      <c r="K1134" s="358" t="s">
        <v>3981</v>
      </c>
      <c r="L1134" s="359"/>
      <c r="M1134" s="106"/>
    </row>
    <row r="1135" spans="2:13" s="192" customFormat="1" x14ac:dyDescent="0.2">
      <c r="B1135" s="357" t="s">
        <v>3972</v>
      </c>
      <c r="C1135" s="358" t="s">
        <v>127</v>
      </c>
      <c r="D1135" s="358" t="s">
        <v>4899</v>
      </c>
      <c r="E1135" s="358" t="s">
        <v>5953</v>
      </c>
      <c r="F1135" s="358" t="s">
        <v>937</v>
      </c>
      <c r="G1135" s="358">
        <v>13.2</v>
      </c>
      <c r="H1135" s="358" t="s">
        <v>6110</v>
      </c>
      <c r="I1135" s="358" t="s">
        <v>4829</v>
      </c>
      <c r="J1135" s="358" t="s">
        <v>4829</v>
      </c>
      <c r="K1135" s="358" t="s">
        <v>3981</v>
      </c>
      <c r="L1135" s="359"/>
      <c r="M1135" s="106"/>
    </row>
    <row r="1136" spans="2:13" s="192" customFormat="1" x14ac:dyDescent="0.2">
      <c r="B1136" s="357" t="s">
        <v>3972</v>
      </c>
      <c r="C1136" s="362" t="s">
        <v>128</v>
      </c>
      <c r="D1136" s="362" t="s">
        <v>4881</v>
      </c>
      <c r="E1136" s="362" t="s">
        <v>5264</v>
      </c>
      <c r="F1136" s="362" t="s">
        <v>988</v>
      </c>
      <c r="G1136" s="362">
        <v>12</v>
      </c>
      <c r="H1136" s="362" t="s">
        <v>4278</v>
      </c>
      <c r="I1136" s="362" t="s">
        <v>1617</v>
      </c>
      <c r="J1136" s="362" t="s">
        <v>4834</v>
      </c>
      <c r="K1136" s="362" t="s">
        <v>3981</v>
      </c>
      <c r="L1136" s="359"/>
      <c r="M1136" s="106"/>
    </row>
    <row r="1137" spans="2:13" s="192" customFormat="1" x14ac:dyDescent="0.2">
      <c r="B1137" s="357" t="s">
        <v>3972</v>
      </c>
      <c r="C1137" s="362" t="s">
        <v>128</v>
      </c>
      <c r="D1137" s="362" t="s">
        <v>4889</v>
      </c>
      <c r="E1137" s="362" t="s">
        <v>5269</v>
      </c>
      <c r="F1137" s="362" t="s">
        <v>988</v>
      </c>
      <c r="G1137" s="362">
        <v>12</v>
      </c>
      <c r="H1137" s="362" t="s">
        <v>4249</v>
      </c>
      <c r="I1137" s="362" t="s">
        <v>1617</v>
      </c>
      <c r="J1137" s="362" t="s">
        <v>4834</v>
      </c>
      <c r="K1137" s="362" t="s">
        <v>3981</v>
      </c>
      <c r="L1137" s="359"/>
      <c r="M1137" s="106"/>
    </row>
    <row r="1138" spans="2:13" s="192" customFormat="1" x14ac:dyDescent="0.2">
      <c r="B1138" s="357" t="s">
        <v>3972</v>
      </c>
      <c r="C1138" s="362" t="s">
        <v>128</v>
      </c>
      <c r="D1138" s="362" t="s">
        <v>4894</v>
      </c>
      <c r="E1138" s="362" t="s">
        <v>5270</v>
      </c>
      <c r="F1138" s="362" t="s">
        <v>988</v>
      </c>
      <c r="G1138" s="362">
        <v>12</v>
      </c>
      <c r="H1138" s="362" t="s">
        <v>1617</v>
      </c>
      <c r="I1138" s="362" t="s">
        <v>5277</v>
      </c>
      <c r="J1138" s="362" t="s">
        <v>3974</v>
      </c>
      <c r="K1138" s="362" t="s">
        <v>3981</v>
      </c>
      <c r="L1138" s="359"/>
      <c r="M1138" s="106"/>
    </row>
    <row r="1139" spans="2:13" s="192" customFormat="1" x14ac:dyDescent="0.2">
      <c r="B1139" s="357" t="s">
        <v>3972</v>
      </c>
      <c r="C1139" s="362" t="s">
        <v>128</v>
      </c>
      <c r="D1139" s="362" t="s">
        <v>4895</v>
      </c>
      <c r="E1139" s="362" t="s">
        <v>5271</v>
      </c>
      <c r="F1139" s="362" t="s">
        <v>988</v>
      </c>
      <c r="G1139" s="362">
        <v>12</v>
      </c>
      <c r="H1139" s="362" t="s">
        <v>1617</v>
      </c>
      <c r="I1139" s="362" t="s">
        <v>5278</v>
      </c>
      <c r="J1139" s="362" t="s">
        <v>3974</v>
      </c>
      <c r="K1139" s="362" t="s">
        <v>3981</v>
      </c>
      <c r="L1139" s="359"/>
      <c r="M1139" s="106"/>
    </row>
    <row r="1140" spans="2:13" s="192" customFormat="1" x14ac:dyDescent="0.2">
      <c r="B1140" s="357" t="s">
        <v>3972</v>
      </c>
      <c r="C1140" s="362" t="s">
        <v>128</v>
      </c>
      <c r="D1140" s="362" t="s">
        <v>4896</v>
      </c>
      <c r="E1140" s="362" t="s">
        <v>5273</v>
      </c>
      <c r="F1140" s="362" t="s">
        <v>988</v>
      </c>
      <c r="G1140" s="362">
        <v>12</v>
      </c>
      <c r="H1140" s="362" t="s">
        <v>1617</v>
      </c>
      <c r="I1140" s="362" t="s">
        <v>5279</v>
      </c>
      <c r="J1140" s="362" t="s">
        <v>3974</v>
      </c>
      <c r="K1140" s="362" t="s">
        <v>3981</v>
      </c>
      <c r="L1140" s="359"/>
      <c r="M1140" s="106"/>
    </row>
    <row r="1141" spans="2:13" s="192" customFormat="1" x14ac:dyDescent="0.2">
      <c r="B1141" s="357" t="s">
        <v>3972</v>
      </c>
      <c r="C1141" s="362" t="s">
        <v>128</v>
      </c>
      <c r="D1141" s="362" t="s">
        <v>4899</v>
      </c>
      <c r="E1141" s="362" t="s">
        <v>5280</v>
      </c>
      <c r="F1141" s="362" t="s">
        <v>988</v>
      </c>
      <c r="G1141" s="362">
        <v>12</v>
      </c>
      <c r="H1141" s="362" t="s">
        <v>1617</v>
      </c>
      <c r="I1141" s="362" t="s">
        <v>5281</v>
      </c>
      <c r="J1141" s="362" t="s">
        <v>3974</v>
      </c>
      <c r="K1141" s="362" t="s">
        <v>3981</v>
      </c>
      <c r="L1141" s="359"/>
      <c r="M1141" s="106"/>
    </row>
    <row r="1142" spans="2:13" s="192" customFormat="1" x14ac:dyDescent="0.2">
      <c r="B1142" s="357" t="s">
        <v>3972</v>
      </c>
      <c r="C1142" s="362" t="s">
        <v>128</v>
      </c>
      <c r="D1142" s="362" t="s">
        <v>4902</v>
      </c>
      <c r="E1142" s="362" t="s">
        <v>5265</v>
      </c>
      <c r="F1142" s="362" t="s">
        <v>988</v>
      </c>
      <c r="G1142" s="362">
        <v>12</v>
      </c>
      <c r="H1142" s="362" t="s">
        <v>1617</v>
      </c>
      <c r="I1142" s="362" t="s">
        <v>5282</v>
      </c>
      <c r="J1142" s="362" t="s">
        <v>3974</v>
      </c>
      <c r="K1142" s="362" t="s">
        <v>3981</v>
      </c>
      <c r="L1142" s="359"/>
      <c r="M1142" s="106"/>
    </row>
    <row r="1143" spans="2:13" s="192" customFormat="1" x14ac:dyDescent="0.2">
      <c r="B1143" s="357" t="s">
        <v>3972</v>
      </c>
      <c r="C1143" s="362" t="s">
        <v>128</v>
      </c>
      <c r="D1143" s="362" t="s">
        <v>4905</v>
      </c>
      <c r="E1143" s="362" t="s">
        <v>5267</v>
      </c>
      <c r="F1143" s="362" t="s">
        <v>988</v>
      </c>
      <c r="G1143" s="362">
        <v>12</v>
      </c>
      <c r="H1143" s="362" t="s">
        <v>1617</v>
      </c>
      <c r="I1143" s="362" t="s">
        <v>5283</v>
      </c>
      <c r="J1143" s="362" t="s">
        <v>3974</v>
      </c>
      <c r="K1143" s="362" t="s">
        <v>3981</v>
      </c>
      <c r="L1143" s="359"/>
      <c r="M1143" s="106"/>
    </row>
    <row r="1144" spans="2:13" s="192" customFormat="1" x14ac:dyDescent="0.2">
      <c r="B1144" s="357" t="s">
        <v>3972</v>
      </c>
      <c r="C1144" s="362" t="s">
        <v>128</v>
      </c>
      <c r="D1144" s="362" t="s">
        <v>4908</v>
      </c>
      <c r="E1144" s="362" t="s">
        <v>5284</v>
      </c>
      <c r="F1144" s="362" t="s">
        <v>988</v>
      </c>
      <c r="G1144" s="362">
        <v>12</v>
      </c>
      <c r="H1144" s="362" t="s">
        <v>1617</v>
      </c>
      <c r="I1144" s="362" t="s">
        <v>5285</v>
      </c>
      <c r="J1144" s="362" t="s">
        <v>3974</v>
      </c>
      <c r="K1144" s="362" t="s">
        <v>3981</v>
      </c>
      <c r="L1144" s="359"/>
      <c r="M1144" s="106"/>
    </row>
    <row r="1145" spans="2:13" s="192" customFormat="1" x14ac:dyDescent="0.2">
      <c r="B1145" s="357" t="s">
        <v>3972</v>
      </c>
      <c r="C1145" s="362" t="s">
        <v>128</v>
      </c>
      <c r="D1145" s="362" t="s">
        <v>4911</v>
      </c>
      <c r="E1145" s="362" t="s">
        <v>5286</v>
      </c>
      <c r="F1145" s="362" t="s">
        <v>988</v>
      </c>
      <c r="G1145" s="362">
        <v>12</v>
      </c>
      <c r="H1145" s="362" t="s">
        <v>1617</v>
      </c>
      <c r="I1145" s="362" t="s">
        <v>5287</v>
      </c>
      <c r="J1145" s="362" t="s">
        <v>3974</v>
      </c>
      <c r="K1145" s="362" t="s">
        <v>3981</v>
      </c>
      <c r="L1145" s="359"/>
      <c r="M1145" s="106"/>
    </row>
    <row r="1146" spans="2:13" s="192" customFormat="1" x14ac:dyDescent="0.2">
      <c r="B1146" s="357" t="s">
        <v>3972</v>
      </c>
      <c r="C1146" s="362" t="s">
        <v>128</v>
      </c>
      <c r="D1146" s="362" t="s">
        <v>4914</v>
      </c>
      <c r="E1146" s="362" t="s">
        <v>5275</v>
      </c>
      <c r="F1146" s="362" t="s">
        <v>988</v>
      </c>
      <c r="G1146" s="362">
        <v>12</v>
      </c>
      <c r="H1146" s="362" t="s">
        <v>1617</v>
      </c>
      <c r="I1146" s="362" t="s">
        <v>1617</v>
      </c>
      <c r="J1146" s="362" t="s">
        <v>4831</v>
      </c>
      <c r="K1146" s="362" t="s">
        <v>3981</v>
      </c>
      <c r="L1146" s="359"/>
      <c r="M1146" s="106"/>
    </row>
    <row r="1147" spans="2:13" s="192" customFormat="1" x14ac:dyDescent="0.2">
      <c r="B1147" s="357" t="s">
        <v>3972</v>
      </c>
      <c r="C1147" s="362" t="s">
        <v>128</v>
      </c>
      <c r="D1147" s="362" t="s">
        <v>4876</v>
      </c>
      <c r="E1147" s="362" t="s">
        <v>5260</v>
      </c>
      <c r="F1147" s="362" t="s">
        <v>988</v>
      </c>
      <c r="G1147" s="362">
        <v>110</v>
      </c>
      <c r="H1147" s="362" t="s">
        <v>1616</v>
      </c>
      <c r="I1147" s="362" t="s">
        <v>4249</v>
      </c>
      <c r="J1147" s="362" t="s">
        <v>4834</v>
      </c>
      <c r="K1147" s="362" t="s">
        <v>3981</v>
      </c>
      <c r="L1147" s="359"/>
      <c r="M1147" s="106"/>
    </row>
    <row r="1148" spans="2:13" s="192" customFormat="1" x14ac:dyDescent="0.2">
      <c r="B1148" s="357" t="s">
        <v>3972</v>
      </c>
      <c r="C1148" s="362" t="s">
        <v>128</v>
      </c>
      <c r="D1148" s="362" t="s">
        <v>4878</v>
      </c>
      <c r="E1148" s="362" t="s">
        <v>5288</v>
      </c>
      <c r="F1148" s="362" t="s">
        <v>988</v>
      </c>
      <c r="G1148" s="362">
        <v>110</v>
      </c>
      <c r="H1148" s="362" t="s">
        <v>1616</v>
      </c>
      <c r="I1148" s="362" t="s">
        <v>4278</v>
      </c>
      <c r="J1148" s="362" t="s">
        <v>4834</v>
      </c>
      <c r="K1148" s="362" t="s">
        <v>3981</v>
      </c>
      <c r="L1148" s="359"/>
      <c r="M1148" s="106"/>
    </row>
    <row r="1149" spans="2:13" s="192" customFormat="1" x14ac:dyDescent="0.2">
      <c r="B1149" s="357" t="s">
        <v>3972</v>
      </c>
      <c r="C1149" s="362" t="s">
        <v>128</v>
      </c>
      <c r="D1149" s="362" t="s">
        <v>4880</v>
      </c>
      <c r="E1149" s="362" t="s">
        <v>5289</v>
      </c>
      <c r="F1149" s="362" t="s">
        <v>988</v>
      </c>
      <c r="G1149" s="362">
        <v>110</v>
      </c>
      <c r="H1149" s="362" t="s">
        <v>1616</v>
      </c>
      <c r="I1149" s="362" t="s">
        <v>1616</v>
      </c>
      <c r="J1149" s="362" t="s">
        <v>4831</v>
      </c>
      <c r="K1149" s="362" t="s">
        <v>3981</v>
      </c>
      <c r="L1149" s="359"/>
      <c r="M1149" s="106"/>
    </row>
    <row r="1150" spans="2:13" s="192" customFormat="1" x14ac:dyDescent="0.2">
      <c r="B1150" s="357" t="s">
        <v>3972</v>
      </c>
      <c r="C1150" s="358" t="s">
        <v>129</v>
      </c>
      <c r="D1150" s="358" t="s">
        <v>4876</v>
      </c>
      <c r="E1150" s="358" t="s">
        <v>5784</v>
      </c>
      <c r="F1150" s="358" t="s">
        <v>858</v>
      </c>
      <c r="G1150" s="358">
        <v>154</v>
      </c>
      <c r="H1150" s="358" t="s">
        <v>2273</v>
      </c>
      <c r="I1150" s="358" t="s">
        <v>2273</v>
      </c>
      <c r="J1150" s="358" t="s">
        <v>5382</v>
      </c>
      <c r="K1150" s="358" t="s">
        <v>3981</v>
      </c>
      <c r="L1150" s="359"/>
      <c r="M1150" s="106"/>
    </row>
    <row r="1151" spans="2:13" s="192" customFormat="1" x14ac:dyDescent="0.2">
      <c r="B1151" s="357" t="s">
        <v>3972</v>
      </c>
      <c r="C1151" s="358" t="s">
        <v>129</v>
      </c>
      <c r="D1151" s="358" t="s">
        <v>4878</v>
      </c>
      <c r="E1151" s="358" t="s">
        <v>5847</v>
      </c>
      <c r="F1151" s="358" t="s">
        <v>858</v>
      </c>
      <c r="G1151" s="358">
        <v>154</v>
      </c>
      <c r="H1151" s="358" t="s">
        <v>2273</v>
      </c>
      <c r="I1151" s="358" t="s">
        <v>2273</v>
      </c>
      <c r="J1151" s="358" t="s">
        <v>4831</v>
      </c>
      <c r="K1151" s="358" t="s">
        <v>3981</v>
      </c>
      <c r="L1151" s="359"/>
      <c r="M1151" s="106"/>
    </row>
    <row r="1152" spans="2:13" s="192" customFormat="1" x14ac:dyDescent="0.2">
      <c r="B1152" s="357" t="s">
        <v>3972</v>
      </c>
      <c r="C1152" s="358" t="s">
        <v>129</v>
      </c>
      <c r="D1152" s="358" t="s">
        <v>4880</v>
      </c>
      <c r="E1152" s="358" t="s">
        <v>5871</v>
      </c>
      <c r="F1152" s="358" t="s">
        <v>858</v>
      </c>
      <c r="G1152" s="358">
        <v>154</v>
      </c>
      <c r="H1152" s="358" t="s">
        <v>2273</v>
      </c>
      <c r="I1152" s="358" t="s">
        <v>2273</v>
      </c>
      <c r="J1152" s="358" t="s">
        <v>4831</v>
      </c>
      <c r="K1152" s="358" t="s">
        <v>3981</v>
      </c>
      <c r="L1152" s="359"/>
      <c r="M1152" s="106"/>
    </row>
    <row r="1153" spans="2:13" s="192" customFormat="1" x14ac:dyDescent="0.2">
      <c r="B1153" s="357" t="s">
        <v>3972</v>
      </c>
      <c r="C1153" s="358" t="s">
        <v>129</v>
      </c>
      <c r="D1153" s="358" t="s">
        <v>4881</v>
      </c>
      <c r="E1153" s="358" t="s">
        <v>5872</v>
      </c>
      <c r="F1153" s="358" t="s">
        <v>858</v>
      </c>
      <c r="G1153" s="358">
        <v>154</v>
      </c>
      <c r="H1153" s="358" t="s">
        <v>2273</v>
      </c>
      <c r="I1153" s="358" t="s">
        <v>5417</v>
      </c>
      <c r="J1153" s="358" t="s">
        <v>4834</v>
      </c>
      <c r="K1153" s="358" t="s">
        <v>3981</v>
      </c>
      <c r="L1153" s="359"/>
      <c r="M1153" s="106"/>
    </row>
    <row r="1154" spans="2:13" s="192" customFormat="1" x14ac:dyDescent="0.2">
      <c r="B1154" s="357" t="s">
        <v>3972</v>
      </c>
      <c r="C1154" s="358" t="s">
        <v>129</v>
      </c>
      <c r="D1154" s="358" t="s">
        <v>4889</v>
      </c>
      <c r="E1154" s="358" t="s">
        <v>5802</v>
      </c>
      <c r="F1154" s="358" t="s">
        <v>858</v>
      </c>
      <c r="G1154" s="358">
        <v>13.8</v>
      </c>
      <c r="H1154" s="358" t="s">
        <v>5782</v>
      </c>
      <c r="I1154" s="358" t="s">
        <v>4826</v>
      </c>
      <c r="J1154" s="358" t="s">
        <v>4970</v>
      </c>
      <c r="K1154" s="358" t="s">
        <v>3981</v>
      </c>
      <c r="L1154" s="359"/>
      <c r="M1154" s="106"/>
    </row>
    <row r="1155" spans="2:13" s="192" customFormat="1" x14ac:dyDescent="0.2">
      <c r="B1155" s="357" t="s">
        <v>3972</v>
      </c>
      <c r="C1155" s="358" t="s">
        <v>129</v>
      </c>
      <c r="D1155" s="358" t="s">
        <v>4894</v>
      </c>
      <c r="E1155" s="358" t="s">
        <v>5826</v>
      </c>
      <c r="F1155" s="358" t="s">
        <v>858</v>
      </c>
      <c r="G1155" s="358">
        <v>66</v>
      </c>
      <c r="H1155" s="358" t="s">
        <v>5416</v>
      </c>
      <c r="I1155" s="358" t="s">
        <v>5475</v>
      </c>
      <c r="J1155" s="358" t="s">
        <v>4829</v>
      </c>
      <c r="K1155" s="358" t="s">
        <v>3975</v>
      </c>
      <c r="L1155" s="359"/>
      <c r="M1155" s="106"/>
    </row>
    <row r="1156" spans="2:13" s="192" customFormat="1" x14ac:dyDescent="0.2">
      <c r="B1156" s="357" t="s">
        <v>3972</v>
      </c>
      <c r="C1156" s="358" t="s">
        <v>129</v>
      </c>
      <c r="D1156" s="358" t="s">
        <v>4895</v>
      </c>
      <c r="E1156" s="358" t="s">
        <v>5827</v>
      </c>
      <c r="F1156" s="358" t="s">
        <v>858</v>
      </c>
      <c r="G1156" s="358">
        <v>13.2</v>
      </c>
      <c r="H1156" s="358" t="s">
        <v>5415</v>
      </c>
      <c r="I1156" s="358" t="s">
        <v>5475</v>
      </c>
      <c r="J1156" s="358" t="s">
        <v>4829</v>
      </c>
      <c r="K1156" s="358" t="s">
        <v>3975</v>
      </c>
      <c r="L1156" s="359"/>
      <c r="M1156" s="106"/>
    </row>
    <row r="1157" spans="2:13" s="192" customFormat="1" x14ac:dyDescent="0.2">
      <c r="B1157" s="357" t="s">
        <v>3972</v>
      </c>
      <c r="C1157" s="358" t="s">
        <v>129</v>
      </c>
      <c r="D1157" s="358" t="s">
        <v>4896</v>
      </c>
      <c r="E1157" s="358" t="s">
        <v>5799</v>
      </c>
      <c r="F1157" s="358" t="s">
        <v>858</v>
      </c>
      <c r="G1157" s="358">
        <v>66</v>
      </c>
      <c r="H1157" s="358" t="s">
        <v>5415</v>
      </c>
      <c r="I1157" s="358" t="s">
        <v>5782</v>
      </c>
      <c r="J1157" s="358" t="s">
        <v>4834</v>
      </c>
      <c r="K1157" s="358" t="s">
        <v>3975</v>
      </c>
      <c r="L1157" s="359"/>
      <c r="M1157" s="106"/>
    </row>
    <row r="1158" spans="2:13" s="192" customFormat="1" x14ac:dyDescent="0.2">
      <c r="B1158" s="357" t="s">
        <v>3972</v>
      </c>
      <c r="C1158" s="358" t="s">
        <v>129</v>
      </c>
      <c r="D1158" s="358" t="s">
        <v>4899</v>
      </c>
      <c r="E1158" s="358" t="s">
        <v>5798</v>
      </c>
      <c r="F1158" s="358" t="s">
        <v>858</v>
      </c>
      <c r="G1158" s="358">
        <v>66</v>
      </c>
      <c r="H1158" s="358" t="s">
        <v>5416</v>
      </c>
      <c r="I1158" s="358" t="s">
        <v>5782</v>
      </c>
      <c r="J1158" s="358" t="s">
        <v>4834</v>
      </c>
      <c r="K1158" s="358" t="s">
        <v>3975</v>
      </c>
      <c r="L1158" s="359"/>
      <c r="M1158" s="106"/>
    </row>
    <row r="1159" spans="2:13" s="192" customFormat="1" x14ac:dyDescent="0.2">
      <c r="B1159" s="357" t="s">
        <v>3972</v>
      </c>
      <c r="C1159" s="358" t="s">
        <v>129</v>
      </c>
      <c r="D1159" s="358" t="s">
        <v>4876</v>
      </c>
      <c r="E1159" s="358" t="s">
        <v>5543</v>
      </c>
      <c r="F1159" s="358" t="s">
        <v>937</v>
      </c>
      <c r="G1159" s="358">
        <v>154</v>
      </c>
      <c r="H1159" s="358" t="s">
        <v>2273</v>
      </c>
      <c r="I1159" s="358" t="s">
        <v>4278</v>
      </c>
      <c r="J1159" s="358" t="s">
        <v>4834</v>
      </c>
      <c r="K1159" s="358" t="s">
        <v>3981</v>
      </c>
      <c r="L1159" s="359"/>
      <c r="M1159" s="106"/>
    </row>
    <row r="1160" spans="2:13" s="192" customFormat="1" x14ac:dyDescent="0.2">
      <c r="B1160" s="357" t="s">
        <v>3972</v>
      </c>
      <c r="C1160" s="358" t="s">
        <v>129</v>
      </c>
      <c r="D1160" s="358" t="s">
        <v>4878</v>
      </c>
      <c r="E1160" s="358" t="s">
        <v>5544</v>
      </c>
      <c r="F1160" s="358" t="s">
        <v>937</v>
      </c>
      <c r="G1160" s="358">
        <v>154</v>
      </c>
      <c r="H1160" s="358" t="s">
        <v>2273</v>
      </c>
      <c r="I1160" s="358" t="s">
        <v>4249</v>
      </c>
      <c r="J1160" s="358" t="s">
        <v>4834</v>
      </c>
      <c r="K1160" s="358" t="s">
        <v>3981</v>
      </c>
      <c r="L1160" s="359"/>
      <c r="M1160" s="106"/>
    </row>
    <row r="1161" spans="2:13" s="192" customFormat="1" x14ac:dyDescent="0.2">
      <c r="B1161" s="357" t="s">
        <v>3972</v>
      </c>
      <c r="C1161" s="358" t="s">
        <v>129</v>
      </c>
      <c r="D1161" s="358" t="s">
        <v>4880</v>
      </c>
      <c r="E1161" s="358" t="s">
        <v>5783</v>
      </c>
      <c r="F1161" s="358" t="s">
        <v>937</v>
      </c>
      <c r="G1161" s="358">
        <v>154</v>
      </c>
      <c r="H1161" s="358" t="s">
        <v>2273</v>
      </c>
      <c r="I1161" s="358" t="s">
        <v>4264</v>
      </c>
      <c r="J1161" s="358" t="s">
        <v>4834</v>
      </c>
      <c r="K1161" s="358" t="s">
        <v>3981</v>
      </c>
      <c r="L1161" s="359"/>
      <c r="M1161" s="106"/>
    </row>
    <row r="1162" spans="2:13" s="192" customFormat="1" x14ac:dyDescent="0.2">
      <c r="B1162" s="357" t="s">
        <v>3972</v>
      </c>
      <c r="C1162" s="358" t="s">
        <v>129</v>
      </c>
      <c r="D1162" s="358" t="s">
        <v>4881</v>
      </c>
      <c r="E1162" s="358" t="s">
        <v>5256</v>
      </c>
      <c r="F1162" s="358" t="s">
        <v>937</v>
      </c>
      <c r="G1162" s="358">
        <v>66</v>
      </c>
      <c r="H1162" s="358" t="s">
        <v>4278</v>
      </c>
      <c r="I1162" s="358" t="s">
        <v>2582</v>
      </c>
      <c r="J1162" s="358" t="s">
        <v>4834</v>
      </c>
      <c r="K1162" s="358" t="s">
        <v>3981</v>
      </c>
      <c r="L1162" s="359"/>
      <c r="M1162" s="106"/>
    </row>
    <row r="1163" spans="2:13" s="192" customFormat="1" x14ac:dyDescent="0.2">
      <c r="B1163" s="357" t="s">
        <v>3972</v>
      </c>
      <c r="C1163" s="358" t="s">
        <v>129</v>
      </c>
      <c r="D1163" s="358" t="s">
        <v>4889</v>
      </c>
      <c r="E1163" s="358" t="s">
        <v>5554</v>
      </c>
      <c r="F1163" s="358" t="s">
        <v>937</v>
      </c>
      <c r="G1163" s="358">
        <v>66</v>
      </c>
      <c r="H1163" s="358" t="s">
        <v>4249</v>
      </c>
      <c r="I1163" s="358" t="s">
        <v>2582</v>
      </c>
      <c r="J1163" s="358" t="s">
        <v>4834</v>
      </c>
      <c r="K1163" s="358" t="s">
        <v>3981</v>
      </c>
      <c r="L1163" s="359"/>
      <c r="M1163" s="106"/>
    </row>
    <row r="1164" spans="2:13" s="192" customFormat="1" x14ac:dyDescent="0.2">
      <c r="B1164" s="357" t="s">
        <v>3972</v>
      </c>
      <c r="C1164" s="358" t="s">
        <v>129</v>
      </c>
      <c r="D1164" s="358" t="s">
        <v>4894</v>
      </c>
      <c r="E1164" s="358" t="s">
        <v>5850</v>
      </c>
      <c r="F1164" s="358" t="s">
        <v>937</v>
      </c>
      <c r="G1164" s="358">
        <v>66</v>
      </c>
      <c r="H1164" s="358" t="s">
        <v>4264</v>
      </c>
      <c r="I1164" s="358" t="s">
        <v>2582</v>
      </c>
      <c r="J1164" s="358" t="s">
        <v>4834</v>
      </c>
      <c r="K1164" s="358" t="s">
        <v>3981</v>
      </c>
      <c r="L1164" s="359"/>
      <c r="M1164" s="106"/>
    </row>
    <row r="1165" spans="2:13" s="192" customFormat="1" x14ac:dyDescent="0.2">
      <c r="B1165" s="357" t="s">
        <v>3972</v>
      </c>
      <c r="C1165" s="358" t="s">
        <v>129</v>
      </c>
      <c r="D1165" s="358" t="s">
        <v>4895</v>
      </c>
      <c r="E1165" s="358" t="s">
        <v>5264</v>
      </c>
      <c r="F1165" s="358" t="s">
        <v>937</v>
      </c>
      <c r="G1165" s="358">
        <v>13.2</v>
      </c>
      <c r="H1165" s="358" t="s">
        <v>4278</v>
      </c>
      <c r="I1165" s="358" t="s">
        <v>4895</v>
      </c>
      <c r="J1165" s="358" t="s">
        <v>4834</v>
      </c>
      <c r="K1165" s="358" t="s">
        <v>3981</v>
      </c>
      <c r="L1165" s="359"/>
      <c r="M1165" s="106"/>
    </row>
    <row r="1166" spans="2:13" s="192" customFormat="1" x14ac:dyDescent="0.2">
      <c r="B1166" s="357" t="s">
        <v>3972</v>
      </c>
      <c r="C1166" s="358" t="s">
        <v>129</v>
      </c>
      <c r="D1166" s="358" t="s">
        <v>4896</v>
      </c>
      <c r="E1166" s="358" t="s">
        <v>5269</v>
      </c>
      <c r="F1166" s="358" t="s">
        <v>937</v>
      </c>
      <c r="G1166" s="358">
        <v>13.2</v>
      </c>
      <c r="H1166" s="358" t="s">
        <v>4249</v>
      </c>
      <c r="I1166" s="358" t="s">
        <v>4896</v>
      </c>
      <c r="J1166" s="358" t="s">
        <v>4834</v>
      </c>
      <c r="K1166" s="358" t="s">
        <v>3981</v>
      </c>
      <c r="L1166" s="359"/>
      <c r="M1166" s="106"/>
    </row>
    <row r="1167" spans="2:13" s="192" customFormat="1" x14ac:dyDescent="0.2">
      <c r="B1167" s="357" t="s">
        <v>3972</v>
      </c>
      <c r="C1167" s="358" t="s">
        <v>129</v>
      </c>
      <c r="D1167" s="358" t="s">
        <v>4899</v>
      </c>
      <c r="E1167" s="358" t="s">
        <v>5318</v>
      </c>
      <c r="F1167" s="358" t="s">
        <v>937</v>
      </c>
      <c r="G1167" s="358">
        <v>13.2</v>
      </c>
      <c r="H1167" s="358" t="s">
        <v>4264</v>
      </c>
      <c r="I1167" s="358" t="s">
        <v>4899</v>
      </c>
      <c r="J1167" s="358" t="s">
        <v>4834</v>
      </c>
      <c r="K1167" s="358" t="s">
        <v>3981</v>
      </c>
      <c r="L1167" s="359"/>
      <c r="M1167" s="106"/>
    </row>
    <row r="1168" spans="2:13" s="192" customFormat="1" x14ac:dyDescent="0.2">
      <c r="B1168" s="357" t="s">
        <v>3972</v>
      </c>
      <c r="C1168" s="358" t="s">
        <v>129</v>
      </c>
      <c r="D1168" s="358" t="s">
        <v>4902</v>
      </c>
      <c r="E1168" s="358" t="s">
        <v>5849</v>
      </c>
      <c r="F1168" s="358" t="s">
        <v>937</v>
      </c>
      <c r="G1168" s="358">
        <v>66</v>
      </c>
      <c r="H1168" s="358" t="s">
        <v>2825</v>
      </c>
      <c r="I1168" s="358" t="s">
        <v>2826</v>
      </c>
      <c r="J1168" s="358" t="s">
        <v>5382</v>
      </c>
      <c r="K1168" s="358" t="s">
        <v>3981</v>
      </c>
      <c r="L1168" s="359"/>
      <c r="M1168" s="106"/>
    </row>
    <row r="1169" spans="2:13" s="192" customFormat="1" x14ac:dyDescent="0.2">
      <c r="B1169" s="357" t="s">
        <v>3972</v>
      </c>
      <c r="C1169" s="358" t="s">
        <v>129</v>
      </c>
      <c r="D1169" s="358" t="s">
        <v>4905</v>
      </c>
      <c r="E1169" s="358" t="s">
        <v>5369</v>
      </c>
      <c r="F1169" s="358" t="s">
        <v>937</v>
      </c>
      <c r="G1169" s="358">
        <v>66</v>
      </c>
      <c r="H1169" s="358" t="s">
        <v>2827</v>
      </c>
      <c r="I1169" s="358" t="s">
        <v>2825</v>
      </c>
      <c r="J1169" s="358" t="s">
        <v>4831</v>
      </c>
      <c r="K1169" s="358" t="s">
        <v>3981</v>
      </c>
      <c r="L1169" s="359"/>
      <c r="M1169" s="106"/>
    </row>
    <row r="1170" spans="2:13" s="192" customFormat="1" x14ac:dyDescent="0.2">
      <c r="B1170" s="357" t="s">
        <v>3972</v>
      </c>
      <c r="C1170" s="358" t="s">
        <v>129</v>
      </c>
      <c r="D1170" s="358" t="s">
        <v>4908</v>
      </c>
      <c r="E1170" s="358" t="s">
        <v>5923</v>
      </c>
      <c r="F1170" s="358" t="s">
        <v>937</v>
      </c>
      <c r="G1170" s="358">
        <v>66</v>
      </c>
      <c r="H1170" s="358" t="s">
        <v>2825</v>
      </c>
      <c r="I1170" s="358" t="s">
        <v>2828</v>
      </c>
      <c r="J1170" s="358" t="s">
        <v>4831</v>
      </c>
      <c r="K1170" s="358" t="s">
        <v>3981</v>
      </c>
      <c r="L1170" s="359"/>
      <c r="M1170" s="106"/>
    </row>
    <row r="1171" spans="2:13" s="192" customFormat="1" x14ac:dyDescent="0.2">
      <c r="B1171" s="357" t="s">
        <v>3972</v>
      </c>
      <c r="C1171" s="358" t="s">
        <v>129</v>
      </c>
      <c r="D1171" s="358" t="s">
        <v>4911</v>
      </c>
      <c r="E1171" s="358" t="s">
        <v>5840</v>
      </c>
      <c r="F1171" s="358" t="s">
        <v>937</v>
      </c>
      <c r="G1171" s="358">
        <v>13.2</v>
      </c>
      <c r="H1171" s="358" t="s">
        <v>4899</v>
      </c>
      <c r="I1171" s="358" t="s">
        <v>6113</v>
      </c>
      <c r="J1171" s="358" t="s">
        <v>4970</v>
      </c>
      <c r="K1171" s="358" t="s">
        <v>3981</v>
      </c>
      <c r="L1171" s="359"/>
      <c r="M1171" s="106"/>
    </row>
    <row r="1172" spans="2:13" s="192" customFormat="1" x14ac:dyDescent="0.2">
      <c r="B1172" s="357" t="s">
        <v>3972</v>
      </c>
      <c r="C1172" s="358" t="s">
        <v>129</v>
      </c>
      <c r="D1172" s="358" t="s">
        <v>4914</v>
      </c>
      <c r="E1172" s="358" t="s">
        <v>5802</v>
      </c>
      <c r="F1172" s="358" t="s">
        <v>937</v>
      </c>
      <c r="G1172" s="358">
        <v>13.2</v>
      </c>
      <c r="H1172" s="358" t="s">
        <v>4911</v>
      </c>
      <c r="I1172" s="358" t="s">
        <v>5258</v>
      </c>
      <c r="J1172" s="358" t="s">
        <v>4970</v>
      </c>
      <c r="K1172" s="358" t="s">
        <v>3981</v>
      </c>
      <c r="L1172" s="359"/>
      <c r="M1172" s="106"/>
    </row>
    <row r="1173" spans="2:13" s="192" customFormat="1" x14ac:dyDescent="0.2">
      <c r="B1173" s="357" t="s">
        <v>3972</v>
      </c>
      <c r="C1173" s="358" t="s">
        <v>129</v>
      </c>
      <c r="D1173" s="358" t="s">
        <v>4917</v>
      </c>
      <c r="E1173" s="358" t="s">
        <v>5804</v>
      </c>
      <c r="F1173" s="358" t="s">
        <v>937</v>
      </c>
      <c r="G1173" s="358">
        <v>13.2</v>
      </c>
      <c r="H1173" s="358" t="s">
        <v>4911</v>
      </c>
      <c r="I1173" s="358" t="s">
        <v>5303</v>
      </c>
      <c r="J1173" s="358" t="s">
        <v>4970</v>
      </c>
      <c r="K1173" s="358" t="s">
        <v>3981</v>
      </c>
      <c r="L1173" s="359"/>
      <c r="M1173" s="106"/>
    </row>
    <row r="1174" spans="2:13" s="192" customFormat="1" x14ac:dyDescent="0.2">
      <c r="B1174" s="357" t="s">
        <v>3972</v>
      </c>
      <c r="C1174" s="358" t="s">
        <v>129</v>
      </c>
      <c r="D1174" s="358" t="s">
        <v>4920</v>
      </c>
      <c r="E1174" s="358" t="s">
        <v>5805</v>
      </c>
      <c r="F1174" s="358" t="s">
        <v>937</v>
      </c>
      <c r="G1174" s="358">
        <v>13.2</v>
      </c>
      <c r="H1174" s="358" t="s">
        <v>4911</v>
      </c>
      <c r="I1174" s="358" t="s">
        <v>5454</v>
      </c>
      <c r="J1174" s="358" t="s">
        <v>4970</v>
      </c>
      <c r="K1174" s="358" t="s">
        <v>3981</v>
      </c>
      <c r="L1174" s="359"/>
      <c r="M1174" s="106"/>
    </row>
    <row r="1175" spans="2:13" s="192" customFormat="1" x14ac:dyDescent="0.2">
      <c r="B1175" s="357" t="s">
        <v>3972</v>
      </c>
      <c r="C1175" s="358" t="s">
        <v>129</v>
      </c>
      <c r="D1175" s="358" t="s">
        <v>4923</v>
      </c>
      <c r="E1175" s="358" t="s">
        <v>5806</v>
      </c>
      <c r="F1175" s="358" t="s">
        <v>937</v>
      </c>
      <c r="G1175" s="358">
        <v>13.2</v>
      </c>
      <c r="H1175" s="358" t="s">
        <v>4911</v>
      </c>
      <c r="I1175" s="358" t="s">
        <v>5456</v>
      </c>
      <c r="J1175" s="358" t="s">
        <v>4970</v>
      </c>
      <c r="K1175" s="358" t="s">
        <v>3981</v>
      </c>
      <c r="L1175" s="359"/>
      <c r="M1175" s="106"/>
    </row>
    <row r="1176" spans="2:13" s="192" customFormat="1" x14ac:dyDescent="0.2">
      <c r="B1176" s="357" t="s">
        <v>3972</v>
      </c>
      <c r="C1176" s="358" t="s">
        <v>129</v>
      </c>
      <c r="D1176" s="358" t="s">
        <v>4926</v>
      </c>
      <c r="E1176" s="358" t="s">
        <v>6114</v>
      </c>
      <c r="F1176" s="358" t="s">
        <v>937</v>
      </c>
      <c r="G1176" s="358">
        <v>13.2</v>
      </c>
      <c r="H1176" s="358" t="s">
        <v>4895</v>
      </c>
      <c r="I1176" s="358" t="s">
        <v>6115</v>
      </c>
      <c r="J1176" s="358" t="s">
        <v>4970</v>
      </c>
      <c r="K1176" s="358" t="s">
        <v>3981</v>
      </c>
      <c r="L1176" s="359"/>
      <c r="M1176" s="106"/>
    </row>
    <row r="1177" spans="2:13" s="192" customFormat="1" x14ac:dyDescent="0.2">
      <c r="B1177" s="357" t="s">
        <v>3972</v>
      </c>
      <c r="C1177" s="358" t="s">
        <v>129</v>
      </c>
      <c r="D1177" s="358" t="s">
        <v>4929</v>
      </c>
      <c r="E1177" s="358" t="s">
        <v>6116</v>
      </c>
      <c r="F1177" s="358" t="s">
        <v>937</v>
      </c>
      <c r="G1177" s="358">
        <v>13.2</v>
      </c>
      <c r="H1177" s="358" t="s">
        <v>4896</v>
      </c>
      <c r="I1177" s="358" t="s">
        <v>6117</v>
      </c>
      <c r="J1177" s="358" t="s">
        <v>4970</v>
      </c>
      <c r="K1177" s="358" t="s">
        <v>3981</v>
      </c>
      <c r="L1177" s="359"/>
      <c r="M1177" s="106"/>
    </row>
    <row r="1178" spans="2:13" s="192" customFormat="1" x14ac:dyDescent="0.2">
      <c r="B1178" s="357" t="s">
        <v>3972</v>
      </c>
      <c r="C1178" s="358" t="s">
        <v>130</v>
      </c>
      <c r="D1178" s="358" t="s">
        <v>4876</v>
      </c>
      <c r="E1178" s="358" t="s">
        <v>5256</v>
      </c>
      <c r="F1178" s="358" t="s">
        <v>937</v>
      </c>
      <c r="G1178" s="358">
        <v>66</v>
      </c>
      <c r="H1178" s="358" t="s">
        <v>1870</v>
      </c>
      <c r="I1178" s="358" t="s">
        <v>4278</v>
      </c>
      <c r="J1178" s="358" t="s">
        <v>4834</v>
      </c>
      <c r="K1178" s="358" t="s">
        <v>3981</v>
      </c>
      <c r="L1178" s="359"/>
      <c r="M1178" s="106"/>
    </row>
    <row r="1179" spans="2:13" s="192" customFormat="1" x14ac:dyDescent="0.2">
      <c r="B1179" s="357" t="s">
        <v>3972</v>
      </c>
      <c r="C1179" s="358" t="s">
        <v>130</v>
      </c>
      <c r="D1179" s="358" t="s">
        <v>4878</v>
      </c>
      <c r="E1179" s="358" t="s">
        <v>5541</v>
      </c>
      <c r="F1179" s="358" t="s">
        <v>937</v>
      </c>
      <c r="G1179" s="358">
        <v>23</v>
      </c>
      <c r="H1179" s="358" t="s">
        <v>4278</v>
      </c>
      <c r="I1179" s="358" t="s">
        <v>1284</v>
      </c>
      <c r="J1179" s="358" t="s">
        <v>4834</v>
      </c>
      <c r="K1179" s="358" t="s">
        <v>3981</v>
      </c>
      <c r="L1179" s="359"/>
      <c r="M1179" s="106"/>
    </row>
    <row r="1180" spans="2:13" s="192" customFormat="1" x14ac:dyDescent="0.2">
      <c r="B1180" s="357" t="s">
        <v>3972</v>
      </c>
      <c r="C1180" s="358" t="s">
        <v>130</v>
      </c>
      <c r="D1180" s="358" t="s">
        <v>4880</v>
      </c>
      <c r="E1180" s="358" t="s">
        <v>5347</v>
      </c>
      <c r="F1180" s="358" t="s">
        <v>937</v>
      </c>
      <c r="G1180" s="358">
        <v>23</v>
      </c>
      <c r="H1180" s="358" t="s">
        <v>1284</v>
      </c>
      <c r="I1180" s="358" t="s">
        <v>6118</v>
      </c>
      <c r="J1180" s="358" t="s">
        <v>3974</v>
      </c>
      <c r="K1180" s="358" t="s">
        <v>3981</v>
      </c>
      <c r="L1180" s="359"/>
      <c r="M1180" s="106"/>
    </row>
    <row r="1181" spans="2:13" s="192" customFormat="1" x14ac:dyDescent="0.2">
      <c r="B1181" s="357" t="s">
        <v>3972</v>
      </c>
      <c r="C1181" s="358" t="s">
        <v>130</v>
      </c>
      <c r="D1181" s="358" t="s">
        <v>4881</v>
      </c>
      <c r="E1181" s="358" t="s">
        <v>5365</v>
      </c>
      <c r="F1181" s="358" t="s">
        <v>937</v>
      </c>
      <c r="G1181" s="358">
        <v>23</v>
      </c>
      <c r="H1181" s="358" t="s">
        <v>1284</v>
      </c>
      <c r="I1181" s="358" t="s">
        <v>1971</v>
      </c>
      <c r="J1181" s="358" t="s">
        <v>3974</v>
      </c>
      <c r="K1181" s="358" t="s">
        <v>3981</v>
      </c>
      <c r="L1181" s="359"/>
      <c r="M1181" s="106"/>
    </row>
    <row r="1182" spans="2:13" s="192" customFormat="1" x14ac:dyDescent="0.2">
      <c r="B1182" s="357" t="s">
        <v>3972</v>
      </c>
      <c r="C1182" s="358" t="s">
        <v>130</v>
      </c>
      <c r="D1182" s="358" t="s">
        <v>4889</v>
      </c>
      <c r="E1182" s="358" t="s">
        <v>5998</v>
      </c>
      <c r="F1182" s="358" t="s">
        <v>937</v>
      </c>
      <c r="G1182" s="358">
        <v>23</v>
      </c>
      <c r="H1182" s="358" t="s">
        <v>1284</v>
      </c>
      <c r="I1182" s="358" t="s">
        <v>6119</v>
      </c>
      <c r="J1182" s="358" t="s">
        <v>3974</v>
      </c>
      <c r="K1182" s="358" t="s">
        <v>3981</v>
      </c>
      <c r="L1182" s="359"/>
      <c r="M1182" s="106"/>
    </row>
    <row r="1183" spans="2:13" s="192" customFormat="1" x14ac:dyDescent="0.2">
      <c r="B1183" s="357" t="s">
        <v>3972</v>
      </c>
      <c r="C1183" s="358" t="s">
        <v>130</v>
      </c>
      <c r="D1183" s="358" t="s">
        <v>4894</v>
      </c>
      <c r="E1183" s="358" t="s">
        <v>6120</v>
      </c>
      <c r="F1183" s="358" t="s">
        <v>937</v>
      </c>
      <c r="G1183" s="358">
        <v>23</v>
      </c>
      <c r="H1183" s="358" t="s">
        <v>1284</v>
      </c>
      <c r="I1183" s="358" t="s">
        <v>5258</v>
      </c>
      <c r="J1183" s="358" t="s">
        <v>4970</v>
      </c>
      <c r="K1183" s="358" t="s">
        <v>3981</v>
      </c>
      <c r="L1183" s="359"/>
      <c r="M1183" s="106"/>
    </row>
    <row r="1184" spans="2:13" s="192" customFormat="1" x14ac:dyDescent="0.2">
      <c r="B1184" s="357" t="s">
        <v>3972</v>
      </c>
      <c r="C1184" s="358" t="s">
        <v>130</v>
      </c>
      <c r="D1184" s="358" t="s">
        <v>4895</v>
      </c>
      <c r="E1184" s="358" t="s">
        <v>5554</v>
      </c>
      <c r="F1184" s="358" t="s">
        <v>937</v>
      </c>
      <c r="G1184" s="358">
        <v>66</v>
      </c>
      <c r="H1184" s="358" t="s">
        <v>1870</v>
      </c>
      <c r="I1184" s="358" t="s">
        <v>4249</v>
      </c>
      <c r="J1184" s="358" t="s">
        <v>4834</v>
      </c>
      <c r="K1184" s="358" t="s">
        <v>3981</v>
      </c>
      <c r="L1184" s="359"/>
      <c r="M1184" s="106"/>
    </row>
    <row r="1185" spans="2:13" s="192" customFormat="1" x14ac:dyDescent="0.2">
      <c r="B1185" s="357" t="s">
        <v>3972</v>
      </c>
      <c r="C1185" s="358" t="s">
        <v>130</v>
      </c>
      <c r="D1185" s="358" t="s">
        <v>4896</v>
      </c>
      <c r="E1185" s="358" t="s">
        <v>5542</v>
      </c>
      <c r="F1185" s="358" t="s">
        <v>937</v>
      </c>
      <c r="G1185" s="358">
        <v>23</v>
      </c>
      <c r="H1185" s="358" t="s">
        <v>4249</v>
      </c>
      <c r="I1185" s="358" t="s">
        <v>4264</v>
      </c>
      <c r="J1185" s="358" t="s">
        <v>4834</v>
      </c>
      <c r="K1185" s="358" t="s">
        <v>3981</v>
      </c>
      <c r="L1185" s="359"/>
      <c r="M1185" s="106"/>
    </row>
    <row r="1186" spans="2:13" s="192" customFormat="1" x14ac:dyDescent="0.2">
      <c r="B1186" s="357" t="s">
        <v>3972</v>
      </c>
      <c r="C1186" s="358" t="s">
        <v>130</v>
      </c>
      <c r="D1186" s="358" t="s">
        <v>4899</v>
      </c>
      <c r="E1186" s="358" t="s">
        <v>5348</v>
      </c>
      <c r="F1186" s="358" t="s">
        <v>937</v>
      </c>
      <c r="G1186" s="358">
        <v>23</v>
      </c>
      <c r="H1186" s="358" t="s">
        <v>4896</v>
      </c>
      <c r="I1186" s="358" t="s">
        <v>6121</v>
      </c>
      <c r="J1186" s="358" t="s">
        <v>4834</v>
      </c>
      <c r="K1186" s="358" t="s">
        <v>3981</v>
      </c>
      <c r="L1186" s="359"/>
      <c r="M1186" s="106"/>
    </row>
    <row r="1187" spans="2:13" s="192" customFormat="1" x14ac:dyDescent="0.2">
      <c r="B1187" s="357" t="s">
        <v>3972</v>
      </c>
      <c r="C1187" s="358" t="s">
        <v>130</v>
      </c>
      <c r="D1187" s="358" t="s">
        <v>4902</v>
      </c>
      <c r="E1187" s="358" t="s">
        <v>6122</v>
      </c>
      <c r="F1187" s="358" t="s">
        <v>937</v>
      </c>
      <c r="G1187" s="358">
        <v>23</v>
      </c>
      <c r="H1187" s="358" t="s">
        <v>1284</v>
      </c>
      <c r="I1187" s="358" t="s">
        <v>4829</v>
      </c>
      <c r="J1187" s="358" t="s">
        <v>4829</v>
      </c>
      <c r="K1187" s="358" t="s">
        <v>3981</v>
      </c>
      <c r="L1187" s="359"/>
      <c r="M1187" s="106"/>
    </row>
    <row r="1188" spans="2:13" s="192" customFormat="1" x14ac:dyDescent="0.2">
      <c r="B1188" s="357" t="s">
        <v>3972</v>
      </c>
      <c r="C1188" s="358" t="s">
        <v>131</v>
      </c>
      <c r="D1188" s="358" t="s">
        <v>4876</v>
      </c>
      <c r="E1188" s="358" t="s">
        <v>5296</v>
      </c>
      <c r="F1188" s="358" t="s">
        <v>937</v>
      </c>
      <c r="G1188" s="358">
        <v>110</v>
      </c>
      <c r="H1188" s="358" t="s">
        <v>2511</v>
      </c>
      <c r="I1188" s="358" t="s">
        <v>4264</v>
      </c>
      <c r="J1188" s="358" t="s">
        <v>4834</v>
      </c>
      <c r="K1188" s="358" t="s">
        <v>3981</v>
      </c>
      <c r="L1188" s="359"/>
      <c r="M1188" s="106"/>
    </row>
    <row r="1189" spans="2:13" s="192" customFormat="1" x14ac:dyDescent="0.2">
      <c r="B1189" s="357" t="s">
        <v>3972</v>
      </c>
      <c r="C1189" s="358" t="s">
        <v>131</v>
      </c>
      <c r="D1189" s="358" t="s">
        <v>4878</v>
      </c>
      <c r="E1189" s="358" t="s">
        <v>5288</v>
      </c>
      <c r="F1189" s="358" t="s">
        <v>937</v>
      </c>
      <c r="G1189" s="358">
        <v>110</v>
      </c>
      <c r="H1189" s="358" t="s">
        <v>2511</v>
      </c>
      <c r="I1189" s="358" t="s">
        <v>4265</v>
      </c>
      <c r="J1189" s="358" t="s">
        <v>4834</v>
      </c>
      <c r="K1189" s="358" t="s">
        <v>3981</v>
      </c>
      <c r="L1189" s="359"/>
      <c r="M1189" s="106"/>
    </row>
    <row r="1190" spans="2:13" s="192" customFormat="1" x14ac:dyDescent="0.2">
      <c r="B1190" s="357" t="s">
        <v>3972</v>
      </c>
      <c r="C1190" s="358" t="s">
        <v>131</v>
      </c>
      <c r="D1190" s="358" t="s">
        <v>4880</v>
      </c>
      <c r="E1190" s="358" t="s">
        <v>5318</v>
      </c>
      <c r="F1190" s="358" t="s">
        <v>937</v>
      </c>
      <c r="G1190" s="358">
        <v>13.8</v>
      </c>
      <c r="H1190" s="358" t="s">
        <v>4264</v>
      </c>
      <c r="I1190" s="358" t="s">
        <v>2644</v>
      </c>
      <c r="J1190" s="358" t="s">
        <v>4834</v>
      </c>
      <c r="K1190" s="358" t="s">
        <v>3981</v>
      </c>
      <c r="L1190" s="359"/>
      <c r="M1190" s="106"/>
    </row>
    <row r="1191" spans="2:13" s="192" customFormat="1" x14ac:dyDescent="0.2">
      <c r="B1191" s="357" t="s">
        <v>3972</v>
      </c>
      <c r="C1191" s="358" t="s">
        <v>131</v>
      </c>
      <c r="D1191" s="358" t="s">
        <v>4881</v>
      </c>
      <c r="E1191" s="358" t="s">
        <v>5826</v>
      </c>
      <c r="F1191" s="358" t="s">
        <v>937</v>
      </c>
      <c r="G1191" s="358">
        <v>13.8</v>
      </c>
      <c r="H1191" s="358" t="s">
        <v>4265</v>
      </c>
      <c r="I1191" s="358" t="s">
        <v>2644</v>
      </c>
      <c r="J1191" s="358" t="s">
        <v>4834</v>
      </c>
      <c r="K1191" s="358" t="s">
        <v>3981</v>
      </c>
      <c r="L1191" s="359"/>
      <c r="M1191" s="106"/>
    </row>
    <row r="1192" spans="2:13" s="192" customFormat="1" x14ac:dyDescent="0.2">
      <c r="B1192" s="357" t="s">
        <v>3972</v>
      </c>
      <c r="C1192" s="358" t="s">
        <v>131</v>
      </c>
      <c r="D1192" s="358" t="s">
        <v>4889</v>
      </c>
      <c r="E1192" s="358" t="s">
        <v>5553</v>
      </c>
      <c r="F1192" s="358" t="s">
        <v>937</v>
      </c>
      <c r="G1192" s="358">
        <v>13.8</v>
      </c>
      <c r="H1192" s="358" t="s">
        <v>2793</v>
      </c>
      <c r="I1192" s="358" t="s">
        <v>2794</v>
      </c>
      <c r="J1192" s="358" t="s">
        <v>4831</v>
      </c>
      <c r="K1192" s="358" t="s">
        <v>3981</v>
      </c>
      <c r="L1192" s="359"/>
      <c r="M1192" s="106"/>
    </row>
    <row r="1193" spans="2:13" s="192" customFormat="1" x14ac:dyDescent="0.2">
      <c r="B1193" s="357" t="s">
        <v>3972</v>
      </c>
      <c r="C1193" s="358" t="s">
        <v>131</v>
      </c>
      <c r="D1193" s="358" t="s">
        <v>4894</v>
      </c>
      <c r="E1193" s="358" t="s">
        <v>5265</v>
      </c>
      <c r="F1193" s="358" t="s">
        <v>937</v>
      </c>
      <c r="G1193" s="358">
        <v>13.8</v>
      </c>
      <c r="H1193" s="358" t="s">
        <v>2644</v>
      </c>
      <c r="I1193" s="358" t="s">
        <v>5258</v>
      </c>
      <c r="J1193" s="358" t="s">
        <v>4970</v>
      </c>
      <c r="K1193" s="358" t="s">
        <v>3981</v>
      </c>
      <c r="L1193" s="359"/>
      <c r="M1193" s="106"/>
    </row>
    <row r="1194" spans="2:13" s="192" customFormat="1" x14ac:dyDescent="0.2">
      <c r="B1194" s="357" t="s">
        <v>3972</v>
      </c>
      <c r="C1194" s="358" t="s">
        <v>131</v>
      </c>
      <c r="D1194" s="358" t="s">
        <v>4895</v>
      </c>
      <c r="E1194" s="358" t="s">
        <v>5270</v>
      </c>
      <c r="F1194" s="358" t="s">
        <v>937</v>
      </c>
      <c r="G1194" s="358">
        <v>13.8</v>
      </c>
      <c r="H1194" s="358" t="s">
        <v>2644</v>
      </c>
      <c r="I1194" s="358" t="s">
        <v>6123</v>
      </c>
      <c r="J1194" s="358" t="s">
        <v>3974</v>
      </c>
      <c r="K1194" s="358" t="s">
        <v>3981</v>
      </c>
      <c r="L1194" s="359"/>
      <c r="M1194" s="106"/>
    </row>
    <row r="1195" spans="2:13" s="192" customFormat="1" x14ac:dyDescent="0.2">
      <c r="B1195" s="357" t="s">
        <v>3972</v>
      </c>
      <c r="C1195" s="358" t="s">
        <v>131</v>
      </c>
      <c r="D1195" s="358" t="s">
        <v>4896</v>
      </c>
      <c r="E1195" s="358" t="s">
        <v>5271</v>
      </c>
      <c r="F1195" s="358" t="s">
        <v>937</v>
      </c>
      <c r="G1195" s="358">
        <v>13.8</v>
      </c>
      <c r="H1195" s="358" t="s">
        <v>2644</v>
      </c>
      <c r="I1195" s="358" t="s">
        <v>6124</v>
      </c>
      <c r="J1195" s="358" t="s">
        <v>3974</v>
      </c>
      <c r="K1195" s="358" t="s">
        <v>3981</v>
      </c>
      <c r="L1195" s="359"/>
      <c r="M1195" s="106"/>
    </row>
    <row r="1196" spans="2:13" s="192" customFormat="1" x14ac:dyDescent="0.2">
      <c r="B1196" s="357" t="s">
        <v>3972</v>
      </c>
      <c r="C1196" s="358" t="s">
        <v>131</v>
      </c>
      <c r="D1196" s="358" t="s">
        <v>4899</v>
      </c>
      <c r="E1196" s="358" t="s">
        <v>5273</v>
      </c>
      <c r="F1196" s="358" t="s">
        <v>937</v>
      </c>
      <c r="G1196" s="358">
        <v>13.8</v>
      </c>
      <c r="H1196" s="358" t="s">
        <v>2644</v>
      </c>
      <c r="I1196" s="358" t="s">
        <v>6125</v>
      </c>
      <c r="J1196" s="358" t="s">
        <v>3974</v>
      </c>
      <c r="K1196" s="358" t="s">
        <v>3981</v>
      </c>
      <c r="L1196" s="359"/>
      <c r="M1196" s="106"/>
    </row>
    <row r="1197" spans="2:13" s="192" customFormat="1" x14ac:dyDescent="0.2">
      <c r="B1197" s="357" t="s">
        <v>3972</v>
      </c>
      <c r="C1197" s="358" t="s">
        <v>131</v>
      </c>
      <c r="D1197" s="358" t="s">
        <v>4902</v>
      </c>
      <c r="E1197" s="358" t="s">
        <v>5280</v>
      </c>
      <c r="F1197" s="358" t="s">
        <v>937</v>
      </c>
      <c r="G1197" s="358">
        <v>13.8</v>
      </c>
      <c r="H1197" s="358" t="s">
        <v>2644</v>
      </c>
      <c r="I1197" s="358" t="s">
        <v>6126</v>
      </c>
      <c r="J1197" s="358" t="s">
        <v>3974</v>
      </c>
      <c r="K1197" s="358" t="s">
        <v>3981</v>
      </c>
      <c r="L1197" s="359"/>
      <c r="M1197" s="106"/>
    </row>
    <row r="1198" spans="2:13" s="192" customFormat="1" x14ac:dyDescent="0.2">
      <c r="B1198" s="357" t="s">
        <v>3972</v>
      </c>
      <c r="C1198" s="358" t="s">
        <v>131</v>
      </c>
      <c r="D1198" s="358" t="s">
        <v>4905</v>
      </c>
      <c r="E1198" s="358" t="s">
        <v>5267</v>
      </c>
      <c r="F1198" s="358" t="s">
        <v>937</v>
      </c>
      <c r="G1198" s="358">
        <v>13.8</v>
      </c>
      <c r="H1198" s="358" t="s">
        <v>2644</v>
      </c>
      <c r="I1198" s="358" t="s">
        <v>6127</v>
      </c>
      <c r="J1198" s="358" t="s">
        <v>3974</v>
      </c>
      <c r="K1198" s="358" t="s">
        <v>3981</v>
      </c>
      <c r="L1198" s="359"/>
      <c r="M1198" s="106"/>
    </row>
    <row r="1199" spans="2:13" s="192" customFormat="1" x14ac:dyDescent="0.2">
      <c r="B1199" s="357" t="s">
        <v>3972</v>
      </c>
      <c r="C1199" s="358" t="s">
        <v>131</v>
      </c>
      <c r="D1199" s="358" t="s">
        <v>4908</v>
      </c>
      <c r="E1199" s="358" t="s">
        <v>5284</v>
      </c>
      <c r="F1199" s="358" t="s">
        <v>937</v>
      </c>
      <c r="G1199" s="358">
        <v>13.8</v>
      </c>
      <c r="H1199" s="358" t="s">
        <v>2644</v>
      </c>
      <c r="I1199" s="358" t="s">
        <v>5350</v>
      </c>
      <c r="J1199" s="358" t="s">
        <v>3974</v>
      </c>
      <c r="K1199" s="358" t="s">
        <v>3981</v>
      </c>
      <c r="L1199" s="359"/>
      <c r="M1199" s="106"/>
    </row>
    <row r="1200" spans="2:13" s="192" customFormat="1" x14ac:dyDescent="0.2">
      <c r="B1200" s="357" t="s">
        <v>3972</v>
      </c>
      <c r="C1200" s="358" t="s">
        <v>131</v>
      </c>
      <c r="D1200" s="358" t="s">
        <v>4911</v>
      </c>
      <c r="E1200" s="358" t="s">
        <v>5953</v>
      </c>
      <c r="F1200" s="358" t="s">
        <v>937</v>
      </c>
      <c r="G1200" s="358">
        <v>13.8</v>
      </c>
      <c r="H1200" s="358" t="s">
        <v>2644</v>
      </c>
      <c r="I1200" s="358" t="s">
        <v>4829</v>
      </c>
      <c r="J1200" s="358" t="s">
        <v>4829</v>
      </c>
      <c r="K1200" s="358" t="s">
        <v>3981</v>
      </c>
      <c r="L1200" s="359"/>
      <c r="M1200" s="106"/>
    </row>
    <row r="1201" spans="2:13" s="192" customFormat="1" x14ac:dyDescent="0.2">
      <c r="B1201" s="357" t="s">
        <v>3972</v>
      </c>
      <c r="C1201" s="358" t="s">
        <v>371</v>
      </c>
      <c r="D1201" s="358" t="s">
        <v>4876</v>
      </c>
      <c r="E1201" s="358" t="s">
        <v>5811</v>
      </c>
      <c r="F1201" s="358" t="s">
        <v>845</v>
      </c>
      <c r="G1201" s="358">
        <v>220</v>
      </c>
      <c r="H1201" s="358" t="s">
        <v>2447</v>
      </c>
      <c r="I1201" s="358" t="s">
        <v>2449</v>
      </c>
      <c r="J1201" s="358" t="s">
        <v>4834</v>
      </c>
      <c r="K1201" s="358" t="s">
        <v>3975</v>
      </c>
      <c r="L1201" s="359"/>
      <c r="M1201" s="106"/>
    </row>
    <row r="1202" spans="2:13" s="192" customFormat="1" x14ac:dyDescent="0.2">
      <c r="B1202" s="357" t="s">
        <v>3972</v>
      </c>
      <c r="C1202" s="358" t="s">
        <v>371</v>
      </c>
      <c r="D1202" s="358" t="s">
        <v>4878</v>
      </c>
      <c r="E1202" s="358" t="s">
        <v>5458</v>
      </c>
      <c r="F1202" s="358" t="s">
        <v>845</v>
      </c>
      <c r="G1202" s="358">
        <v>220</v>
      </c>
      <c r="H1202" s="358" t="s">
        <v>2447</v>
      </c>
      <c r="I1202" s="358" t="s">
        <v>2449</v>
      </c>
      <c r="J1202" s="358" t="s">
        <v>4834</v>
      </c>
      <c r="K1202" s="358" t="s">
        <v>3975</v>
      </c>
      <c r="L1202" s="359"/>
      <c r="M1202" s="106"/>
    </row>
    <row r="1203" spans="2:13" s="192" customFormat="1" x14ac:dyDescent="0.2">
      <c r="B1203" s="357" t="s">
        <v>3972</v>
      </c>
      <c r="C1203" s="358" t="s">
        <v>371</v>
      </c>
      <c r="D1203" s="358" t="s">
        <v>4880</v>
      </c>
      <c r="E1203" s="358" t="s">
        <v>5546</v>
      </c>
      <c r="F1203" s="358" t="s">
        <v>845</v>
      </c>
      <c r="G1203" s="358">
        <v>220</v>
      </c>
      <c r="H1203" s="358" t="s">
        <v>2447</v>
      </c>
      <c r="I1203" s="358" t="s">
        <v>2445</v>
      </c>
      <c r="J1203" s="358" t="s">
        <v>4829</v>
      </c>
      <c r="K1203" s="358" t="s">
        <v>3975</v>
      </c>
      <c r="L1203" s="359"/>
      <c r="M1203" s="106"/>
    </row>
    <row r="1204" spans="2:13" s="192" customFormat="1" x14ac:dyDescent="0.2">
      <c r="B1204" s="357" t="s">
        <v>3972</v>
      </c>
      <c r="C1204" s="358" t="s">
        <v>371</v>
      </c>
      <c r="D1204" s="358" t="s">
        <v>4881</v>
      </c>
      <c r="E1204" s="358" t="s">
        <v>5362</v>
      </c>
      <c r="F1204" s="358" t="s">
        <v>845</v>
      </c>
      <c r="G1204" s="358">
        <v>33</v>
      </c>
      <c r="H1204" s="358" t="s">
        <v>2449</v>
      </c>
      <c r="I1204" s="358" t="s">
        <v>5396</v>
      </c>
      <c r="J1204" s="358" t="s">
        <v>4834</v>
      </c>
      <c r="K1204" s="358" t="s">
        <v>3975</v>
      </c>
      <c r="L1204" s="359"/>
      <c r="M1204" s="106"/>
    </row>
    <row r="1205" spans="2:13" s="192" customFormat="1" x14ac:dyDescent="0.2">
      <c r="B1205" s="357" t="s">
        <v>3972</v>
      </c>
      <c r="C1205" s="358" t="s">
        <v>371</v>
      </c>
      <c r="D1205" s="358" t="s">
        <v>4889</v>
      </c>
      <c r="E1205" s="358" t="s">
        <v>8496</v>
      </c>
      <c r="F1205" s="358" t="s">
        <v>845</v>
      </c>
      <c r="G1205" s="358">
        <v>33</v>
      </c>
      <c r="H1205" s="358" t="s">
        <v>2449</v>
      </c>
      <c r="I1205" s="358" t="s">
        <v>5396</v>
      </c>
      <c r="J1205" s="358" t="s">
        <v>4834</v>
      </c>
      <c r="K1205" s="358" t="s">
        <v>3975</v>
      </c>
      <c r="L1205" s="359"/>
      <c r="M1205" s="106"/>
    </row>
    <row r="1206" spans="2:13" s="192" customFormat="1" x14ac:dyDescent="0.2">
      <c r="B1206" s="357" t="s">
        <v>3972</v>
      </c>
      <c r="C1206" s="358" t="s">
        <v>371</v>
      </c>
      <c r="D1206" s="358" t="s">
        <v>4894</v>
      </c>
      <c r="E1206" s="358" t="s">
        <v>5347</v>
      </c>
      <c r="F1206" s="358" t="s">
        <v>845</v>
      </c>
      <c r="G1206" s="358">
        <v>33</v>
      </c>
      <c r="H1206" s="358" t="s">
        <v>2449</v>
      </c>
      <c r="I1206" s="358" t="s">
        <v>2470</v>
      </c>
      <c r="J1206" s="358" t="s">
        <v>4829</v>
      </c>
      <c r="K1206" s="358" t="s">
        <v>3975</v>
      </c>
      <c r="L1206" s="359"/>
      <c r="M1206" s="106"/>
    </row>
    <row r="1207" spans="2:13" s="192" customFormat="1" x14ac:dyDescent="0.2">
      <c r="B1207" s="357" t="s">
        <v>3972</v>
      </c>
      <c r="C1207" s="358" t="s">
        <v>371</v>
      </c>
      <c r="D1207" s="358" t="s">
        <v>4895</v>
      </c>
      <c r="E1207" s="358" t="s">
        <v>5346</v>
      </c>
      <c r="F1207" s="358" t="s">
        <v>845</v>
      </c>
      <c r="G1207" s="358">
        <v>33</v>
      </c>
      <c r="H1207" s="358" t="s">
        <v>2449</v>
      </c>
      <c r="I1207" s="358" t="s">
        <v>5397</v>
      </c>
      <c r="J1207" s="358" t="s">
        <v>4834</v>
      </c>
      <c r="K1207" s="358" t="s">
        <v>3975</v>
      </c>
      <c r="L1207" s="359"/>
      <c r="M1207" s="106"/>
    </row>
    <row r="1208" spans="2:13" s="192" customFormat="1" x14ac:dyDescent="0.2">
      <c r="B1208" s="357" t="s">
        <v>3972</v>
      </c>
      <c r="C1208" s="358" t="s">
        <v>371</v>
      </c>
      <c r="D1208" s="358" t="s">
        <v>4896</v>
      </c>
      <c r="E1208" s="358" t="s">
        <v>8497</v>
      </c>
      <c r="F1208" s="358" t="s">
        <v>845</v>
      </c>
      <c r="G1208" s="358">
        <v>33</v>
      </c>
      <c r="H1208" s="358" t="s">
        <v>2449</v>
      </c>
      <c r="I1208" s="358" t="s">
        <v>5397</v>
      </c>
      <c r="J1208" s="358" t="s">
        <v>4834</v>
      </c>
      <c r="K1208" s="358" t="s">
        <v>3975</v>
      </c>
      <c r="L1208" s="359"/>
      <c r="M1208" s="106"/>
    </row>
    <row r="1209" spans="2:13" s="192" customFormat="1" x14ac:dyDescent="0.2">
      <c r="B1209" s="357" t="s">
        <v>3972</v>
      </c>
      <c r="C1209" s="362" t="s">
        <v>371</v>
      </c>
      <c r="D1209" s="362" t="s">
        <v>5427</v>
      </c>
      <c r="E1209" s="362" t="s">
        <v>5260</v>
      </c>
      <c r="F1209" s="372" t="s">
        <v>1022</v>
      </c>
      <c r="G1209" s="362">
        <v>110</v>
      </c>
      <c r="H1209" s="362" t="s">
        <v>2397</v>
      </c>
      <c r="I1209" s="362" t="s">
        <v>4278</v>
      </c>
      <c r="J1209" s="362" t="s">
        <v>4834</v>
      </c>
      <c r="K1209" s="362" t="s">
        <v>3975</v>
      </c>
      <c r="L1209" s="359"/>
      <c r="M1209" s="106"/>
    </row>
    <row r="1210" spans="2:13" s="192" customFormat="1" x14ac:dyDescent="0.2">
      <c r="B1210" s="357" t="s">
        <v>3972</v>
      </c>
      <c r="C1210" s="362" t="s">
        <v>371</v>
      </c>
      <c r="D1210" s="362" t="s">
        <v>5428</v>
      </c>
      <c r="E1210" s="362" t="s">
        <v>5261</v>
      </c>
      <c r="F1210" s="372" t="s">
        <v>1022</v>
      </c>
      <c r="G1210" s="362">
        <v>110</v>
      </c>
      <c r="H1210" s="362" t="s">
        <v>2397</v>
      </c>
      <c r="I1210" s="362" t="s">
        <v>4249</v>
      </c>
      <c r="J1210" s="362" t="s">
        <v>4834</v>
      </c>
      <c r="K1210" s="362" t="s">
        <v>3975</v>
      </c>
      <c r="L1210" s="359"/>
      <c r="M1210" s="106"/>
    </row>
    <row r="1211" spans="2:13" s="192" customFormat="1" x14ac:dyDescent="0.2">
      <c r="B1211" s="357" t="s">
        <v>3972</v>
      </c>
      <c r="C1211" s="362" t="s">
        <v>371</v>
      </c>
      <c r="D1211" s="362" t="s">
        <v>5421</v>
      </c>
      <c r="E1211" s="362" t="s">
        <v>5296</v>
      </c>
      <c r="F1211" s="372" t="s">
        <v>1022</v>
      </c>
      <c r="G1211" s="362">
        <v>110</v>
      </c>
      <c r="H1211" s="362" t="s">
        <v>2397</v>
      </c>
      <c r="I1211" s="362" t="s">
        <v>4264</v>
      </c>
      <c r="J1211" s="362" t="s">
        <v>4834</v>
      </c>
      <c r="K1211" s="362" t="s">
        <v>3975</v>
      </c>
      <c r="L1211" s="359"/>
      <c r="M1211" s="106"/>
    </row>
    <row r="1212" spans="2:13" s="192" customFormat="1" x14ac:dyDescent="0.2">
      <c r="B1212" s="357" t="s">
        <v>3972</v>
      </c>
      <c r="C1212" s="362" t="s">
        <v>371</v>
      </c>
      <c r="D1212" s="362" t="s">
        <v>5422</v>
      </c>
      <c r="E1212" s="362" t="s">
        <v>5288</v>
      </c>
      <c r="F1212" s="372" t="s">
        <v>1022</v>
      </c>
      <c r="G1212" s="362">
        <v>110</v>
      </c>
      <c r="H1212" s="362" t="s">
        <v>2397</v>
      </c>
      <c r="I1212" s="362" t="s">
        <v>4265</v>
      </c>
      <c r="J1212" s="362" t="s">
        <v>4834</v>
      </c>
      <c r="K1212" s="362" t="s">
        <v>3975</v>
      </c>
      <c r="L1212" s="359"/>
      <c r="M1212" s="106"/>
    </row>
    <row r="1213" spans="2:13" s="192" customFormat="1" x14ac:dyDescent="0.2">
      <c r="B1213" s="357" t="s">
        <v>3972</v>
      </c>
      <c r="C1213" s="362" t="s">
        <v>371</v>
      </c>
      <c r="D1213" s="362" t="s">
        <v>5423</v>
      </c>
      <c r="E1213" s="362" t="s">
        <v>5876</v>
      </c>
      <c r="F1213" s="372" t="s">
        <v>1022</v>
      </c>
      <c r="G1213" s="362">
        <v>110</v>
      </c>
      <c r="H1213" s="362" t="s">
        <v>2397</v>
      </c>
      <c r="I1213" s="362" t="s">
        <v>4261</v>
      </c>
      <c r="J1213" s="362" t="s">
        <v>4834</v>
      </c>
      <c r="K1213" s="362" t="s">
        <v>3975</v>
      </c>
      <c r="L1213" s="359"/>
      <c r="M1213" s="106"/>
    </row>
    <row r="1214" spans="2:13" s="192" customFormat="1" x14ac:dyDescent="0.2">
      <c r="B1214" s="357" t="s">
        <v>3972</v>
      </c>
      <c r="C1214" s="362" t="s">
        <v>371</v>
      </c>
      <c r="D1214" s="362" t="s">
        <v>5424</v>
      </c>
      <c r="E1214" s="362" t="s">
        <v>5880</v>
      </c>
      <c r="F1214" s="372" t="s">
        <v>1022</v>
      </c>
      <c r="G1214" s="362">
        <v>110</v>
      </c>
      <c r="H1214" s="362" t="s">
        <v>2397</v>
      </c>
      <c r="I1214" s="362" t="s">
        <v>4263</v>
      </c>
      <c r="J1214" s="362" t="s">
        <v>4834</v>
      </c>
      <c r="K1214" s="362" t="s">
        <v>3975</v>
      </c>
      <c r="L1214" s="359"/>
      <c r="M1214" s="106"/>
    </row>
    <row r="1215" spans="2:13" s="192" customFormat="1" x14ac:dyDescent="0.2">
      <c r="B1215" s="357" t="s">
        <v>3972</v>
      </c>
      <c r="C1215" s="362" t="s">
        <v>371</v>
      </c>
      <c r="D1215" s="362" t="s">
        <v>5425</v>
      </c>
      <c r="E1215" s="362" t="s">
        <v>7136</v>
      </c>
      <c r="F1215" s="372" t="s">
        <v>1022</v>
      </c>
      <c r="G1215" s="362">
        <v>110</v>
      </c>
      <c r="H1215" s="362" t="s">
        <v>2397</v>
      </c>
      <c r="I1215" s="362" t="s">
        <v>4395</v>
      </c>
      <c r="J1215" s="362" t="s">
        <v>4834</v>
      </c>
      <c r="K1215" s="362" t="s">
        <v>3975</v>
      </c>
      <c r="L1215" s="359"/>
      <c r="M1215" s="106"/>
    </row>
    <row r="1216" spans="2:13" s="192" customFormat="1" x14ac:dyDescent="0.2">
      <c r="B1216" s="357" t="s">
        <v>3972</v>
      </c>
      <c r="C1216" s="362" t="s">
        <v>371</v>
      </c>
      <c r="D1216" s="362" t="s">
        <v>5426</v>
      </c>
      <c r="E1216" s="362" t="s">
        <v>6480</v>
      </c>
      <c r="F1216" s="372" t="s">
        <v>1022</v>
      </c>
      <c r="G1216" s="362">
        <v>110</v>
      </c>
      <c r="H1216" s="362" t="s">
        <v>2397</v>
      </c>
      <c r="I1216" s="362" t="s">
        <v>4396</v>
      </c>
      <c r="J1216" s="362" t="s">
        <v>4834</v>
      </c>
      <c r="K1216" s="362" t="s">
        <v>3975</v>
      </c>
      <c r="L1216" s="359"/>
      <c r="M1216" s="106"/>
    </row>
    <row r="1217" spans="2:13" s="192" customFormat="1" x14ac:dyDescent="0.2">
      <c r="B1217" s="357" t="s">
        <v>3972</v>
      </c>
      <c r="C1217" s="358" t="s">
        <v>133</v>
      </c>
      <c r="D1217" s="358" t="s">
        <v>4876</v>
      </c>
      <c r="E1217" s="358" t="s">
        <v>6128</v>
      </c>
      <c r="F1217" s="358" t="s">
        <v>937</v>
      </c>
      <c r="G1217" s="358">
        <v>154</v>
      </c>
      <c r="H1217" s="358" t="s">
        <v>2702</v>
      </c>
      <c r="I1217" s="358" t="s">
        <v>2702</v>
      </c>
      <c r="J1217" s="358" t="s">
        <v>4834</v>
      </c>
      <c r="K1217" s="358" t="s">
        <v>3981</v>
      </c>
      <c r="L1217" s="359"/>
      <c r="M1217" s="106"/>
    </row>
    <row r="1218" spans="2:13" s="192" customFormat="1" x14ac:dyDescent="0.2">
      <c r="B1218" s="357" t="s">
        <v>3972</v>
      </c>
      <c r="C1218" s="358" t="s">
        <v>133</v>
      </c>
      <c r="D1218" s="358" t="s">
        <v>4878</v>
      </c>
      <c r="E1218" s="358" t="s">
        <v>5783</v>
      </c>
      <c r="F1218" s="358" t="s">
        <v>937</v>
      </c>
      <c r="G1218" s="358">
        <v>154</v>
      </c>
      <c r="H1218" s="358" t="s">
        <v>2702</v>
      </c>
      <c r="I1218" s="358" t="s">
        <v>4264</v>
      </c>
      <c r="J1218" s="358" t="s">
        <v>4834</v>
      </c>
      <c r="K1218" s="358" t="s">
        <v>3981</v>
      </c>
      <c r="L1218" s="359"/>
      <c r="M1218" s="106"/>
    </row>
    <row r="1219" spans="2:13" s="192" customFormat="1" x14ac:dyDescent="0.2">
      <c r="B1219" s="357" t="s">
        <v>3972</v>
      </c>
      <c r="C1219" s="358" t="s">
        <v>133</v>
      </c>
      <c r="D1219" s="358" t="s">
        <v>4880</v>
      </c>
      <c r="E1219" s="358" t="s">
        <v>5781</v>
      </c>
      <c r="F1219" s="358" t="s">
        <v>937</v>
      </c>
      <c r="G1219" s="358">
        <v>154</v>
      </c>
      <c r="H1219" s="358" t="s">
        <v>2702</v>
      </c>
      <c r="I1219" s="358" t="s">
        <v>4265</v>
      </c>
      <c r="J1219" s="358" t="s">
        <v>4834</v>
      </c>
      <c r="K1219" s="358" t="s">
        <v>3981</v>
      </c>
      <c r="L1219" s="359"/>
      <c r="M1219" s="106"/>
    </row>
    <row r="1220" spans="2:13" s="192" customFormat="1" x14ac:dyDescent="0.2">
      <c r="B1220" s="357" t="s">
        <v>3972</v>
      </c>
      <c r="C1220" s="358" t="s">
        <v>133</v>
      </c>
      <c r="D1220" s="358" t="s">
        <v>4881</v>
      </c>
      <c r="E1220" s="358" t="s">
        <v>6129</v>
      </c>
      <c r="F1220" s="358" t="s">
        <v>937</v>
      </c>
      <c r="G1220" s="358">
        <v>154</v>
      </c>
      <c r="H1220" s="358" t="s">
        <v>2702</v>
      </c>
      <c r="I1220" s="358" t="s">
        <v>4261</v>
      </c>
      <c r="J1220" s="358" t="s">
        <v>4834</v>
      </c>
      <c r="K1220" s="358" t="s">
        <v>3981</v>
      </c>
      <c r="L1220" s="359"/>
      <c r="M1220" s="106"/>
    </row>
    <row r="1221" spans="2:13" s="192" customFormat="1" x14ac:dyDescent="0.2">
      <c r="B1221" s="357" t="s">
        <v>3972</v>
      </c>
      <c r="C1221" s="358" t="s">
        <v>133</v>
      </c>
      <c r="D1221" s="358" t="s">
        <v>4889</v>
      </c>
      <c r="E1221" s="358" t="s">
        <v>5256</v>
      </c>
      <c r="F1221" s="358" t="s">
        <v>937</v>
      </c>
      <c r="G1221" s="358">
        <v>66</v>
      </c>
      <c r="H1221" s="358" t="s">
        <v>2600</v>
      </c>
      <c r="I1221" s="358" t="s">
        <v>4278</v>
      </c>
      <c r="J1221" s="358" t="s">
        <v>4834</v>
      </c>
      <c r="K1221" s="358" t="s">
        <v>3981</v>
      </c>
      <c r="L1221" s="359"/>
      <c r="M1221" s="106"/>
    </row>
    <row r="1222" spans="2:13" s="192" customFormat="1" x14ac:dyDescent="0.2">
      <c r="B1222" s="357" t="s">
        <v>3972</v>
      </c>
      <c r="C1222" s="358" t="s">
        <v>133</v>
      </c>
      <c r="D1222" s="358" t="s">
        <v>4894</v>
      </c>
      <c r="E1222" s="358" t="s">
        <v>5554</v>
      </c>
      <c r="F1222" s="358" t="s">
        <v>937</v>
      </c>
      <c r="G1222" s="358">
        <v>66</v>
      </c>
      <c r="H1222" s="358" t="s">
        <v>2600</v>
      </c>
      <c r="I1222" s="358" t="s">
        <v>4249</v>
      </c>
      <c r="J1222" s="358" t="s">
        <v>4834</v>
      </c>
      <c r="K1222" s="358" t="s">
        <v>3981</v>
      </c>
      <c r="L1222" s="359"/>
      <c r="M1222" s="106"/>
    </row>
    <row r="1223" spans="2:13" s="192" customFormat="1" x14ac:dyDescent="0.2">
      <c r="B1223" s="357" t="s">
        <v>3972</v>
      </c>
      <c r="C1223" s="358" t="s">
        <v>133</v>
      </c>
      <c r="D1223" s="358" t="s">
        <v>4895</v>
      </c>
      <c r="E1223" s="358" t="s">
        <v>5850</v>
      </c>
      <c r="F1223" s="358" t="s">
        <v>937</v>
      </c>
      <c r="G1223" s="358">
        <v>66</v>
      </c>
      <c r="H1223" s="358" t="s">
        <v>4264</v>
      </c>
      <c r="I1223" s="358" t="s">
        <v>2600</v>
      </c>
      <c r="J1223" s="358" t="s">
        <v>4834</v>
      </c>
      <c r="K1223" s="358" t="s">
        <v>3981</v>
      </c>
      <c r="L1223" s="359"/>
      <c r="M1223" s="106"/>
    </row>
    <row r="1224" spans="2:13" s="192" customFormat="1" x14ac:dyDescent="0.2">
      <c r="B1224" s="357" t="s">
        <v>3972</v>
      </c>
      <c r="C1224" s="358" t="s">
        <v>133</v>
      </c>
      <c r="D1224" s="358" t="s">
        <v>4896</v>
      </c>
      <c r="E1224" s="358" t="s">
        <v>5798</v>
      </c>
      <c r="F1224" s="358" t="s">
        <v>937</v>
      </c>
      <c r="G1224" s="358">
        <v>66</v>
      </c>
      <c r="H1224" s="358" t="s">
        <v>4265</v>
      </c>
      <c r="I1224" s="358" t="s">
        <v>2600</v>
      </c>
      <c r="J1224" s="358" t="s">
        <v>4834</v>
      </c>
      <c r="K1224" s="358" t="s">
        <v>3981</v>
      </c>
      <c r="L1224" s="359"/>
      <c r="M1224" s="106"/>
    </row>
    <row r="1225" spans="2:13" s="192" customFormat="1" x14ac:dyDescent="0.2">
      <c r="B1225" s="357" t="s">
        <v>3972</v>
      </c>
      <c r="C1225" s="358" t="s">
        <v>133</v>
      </c>
      <c r="D1225" s="358" t="s">
        <v>4899</v>
      </c>
      <c r="E1225" s="358" t="s">
        <v>5799</v>
      </c>
      <c r="F1225" s="358" t="s">
        <v>937</v>
      </c>
      <c r="G1225" s="358">
        <v>66</v>
      </c>
      <c r="H1225" s="358" t="s">
        <v>4261</v>
      </c>
      <c r="I1225" s="358" t="s">
        <v>2600</v>
      </c>
      <c r="J1225" s="358" t="s">
        <v>4834</v>
      </c>
      <c r="K1225" s="358" t="s">
        <v>3981</v>
      </c>
      <c r="L1225" s="359"/>
      <c r="M1225" s="106"/>
    </row>
    <row r="1226" spans="2:13" s="192" customFormat="1" x14ac:dyDescent="0.2">
      <c r="B1226" s="357" t="s">
        <v>3972</v>
      </c>
      <c r="C1226" s="358" t="s">
        <v>133</v>
      </c>
      <c r="D1226" s="358" t="s">
        <v>4902</v>
      </c>
      <c r="E1226" s="358" t="s">
        <v>5264</v>
      </c>
      <c r="F1226" s="358" t="s">
        <v>937</v>
      </c>
      <c r="G1226" s="358">
        <v>15</v>
      </c>
      <c r="H1226" s="358" t="s">
        <v>4278</v>
      </c>
      <c r="I1226" s="358" t="s">
        <v>2706</v>
      </c>
      <c r="J1226" s="358" t="s">
        <v>4834</v>
      </c>
      <c r="K1226" s="358" t="s">
        <v>3981</v>
      </c>
      <c r="L1226" s="359"/>
      <c r="M1226" s="106"/>
    </row>
    <row r="1227" spans="2:13" s="192" customFormat="1" x14ac:dyDescent="0.2">
      <c r="B1227" s="357" t="s">
        <v>3972</v>
      </c>
      <c r="C1227" s="358" t="s">
        <v>133</v>
      </c>
      <c r="D1227" s="358" t="s">
        <v>4905</v>
      </c>
      <c r="E1227" s="358" t="s">
        <v>5269</v>
      </c>
      <c r="F1227" s="358" t="s">
        <v>937</v>
      </c>
      <c r="G1227" s="358">
        <v>15</v>
      </c>
      <c r="H1227" s="358" t="s">
        <v>4249</v>
      </c>
      <c r="I1227" s="358" t="s">
        <v>2705</v>
      </c>
      <c r="J1227" s="358" t="s">
        <v>4834</v>
      </c>
      <c r="K1227" s="358" t="s">
        <v>3981</v>
      </c>
      <c r="L1227" s="359"/>
      <c r="M1227" s="106"/>
    </row>
    <row r="1228" spans="2:13" s="192" customFormat="1" x14ac:dyDescent="0.2">
      <c r="B1228" s="357" t="s">
        <v>3972</v>
      </c>
      <c r="C1228" s="358" t="s">
        <v>133</v>
      </c>
      <c r="D1228" s="358" t="s">
        <v>4908</v>
      </c>
      <c r="E1228" s="358" t="s">
        <v>6130</v>
      </c>
      <c r="F1228" s="358" t="s">
        <v>937</v>
      </c>
      <c r="G1228" s="358">
        <v>66</v>
      </c>
      <c r="H1228" s="358" t="s">
        <v>2600</v>
      </c>
      <c r="I1228" s="358" t="s">
        <v>2600</v>
      </c>
      <c r="J1228" s="358" t="s">
        <v>5382</v>
      </c>
      <c r="K1228" s="358" t="s">
        <v>3981</v>
      </c>
      <c r="L1228" s="359"/>
      <c r="M1228" s="106"/>
    </row>
    <row r="1229" spans="2:13" s="192" customFormat="1" x14ac:dyDescent="0.2">
      <c r="B1229" s="357" t="s">
        <v>3972</v>
      </c>
      <c r="C1229" s="358" t="s">
        <v>133</v>
      </c>
      <c r="D1229" s="358" t="s">
        <v>4911</v>
      </c>
      <c r="E1229" s="358" t="s">
        <v>5369</v>
      </c>
      <c r="F1229" s="358" t="s">
        <v>937</v>
      </c>
      <c r="G1229" s="358">
        <v>66</v>
      </c>
      <c r="H1229" s="358" t="s">
        <v>2600</v>
      </c>
      <c r="I1229" s="358" t="s">
        <v>2600</v>
      </c>
      <c r="J1229" s="358" t="s">
        <v>4831</v>
      </c>
      <c r="K1229" s="358" t="s">
        <v>3981</v>
      </c>
      <c r="L1229" s="359"/>
      <c r="M1229" s="106"/>
    </row>
    <row r="1230" spans="2:13" s="192" customFormat="1" x14ac:dyDescent="0.2">
      <c r="B1230" s="357" t="s">
        <v>3972</v>
      </c>
      <c r="C1230" s="358" t="s">
        <v>133</v>
      </c>
      <c r="D1230" s="358" t="s">
        <v>4914</v>
      </c>
      <c r="E1230" s="358" t="s">
        <v>5923</v>
      </c>
      <c r="F1230" s="358" t="s">
        <v>937</v>
      </c>
      <c r="G1230" s="358">
        <v>66</v>
      </c>
      <c r="H1230" s="358" t="s">
        <v>2600</v>
      </c>
      <c r="I1230" s="358" t="s">
        <v>2600</v>
      </c>
      <c r="J1230" s="358" t="s">
        <v>4831</v>
      </c>
      <c r="K1230" s="358" t="s">
        <v>3981</v>
      </c>
      <c r="L1230" s="359"/>
      <c r="M1230" s="106"/>
    </row>
    <row r="1231" spans="2:13" s="192" customFormat="1" x14ac:dyDescent="0.2">
      <c r="B1231" s="357" t="s">
        <v>3972</v>
      </c>
      <c r="C1231" s="358" t="s">
        <v>133</v>
      </c>
      <c r="D1231" s="358" t="s">
        <v>4917</v>
      </c>
      <c r="E1231" s="358" t="s">
        <v>5553</v>
      </c>
      <c r="F1231" s="358" t="s">
        <v>937</v>
      </c>
      <c r="G1231" s="358">
        <v>15</v>
      </c>
      <c r="H1231" s="358" t="s">
        <v>2706</v>
      </c>
      <c r="I1231" s="358" t="s">
        <v>2705</v>
      </c>
      <c r="J1231" s="358" t="s">
        <v>4831</v>
      </c>
      <c r="K1231" s="358" t="s">
        <v>3981</v>
      </c>
      <c r="L1231" s="359"/>
      <c r="M1231" s="106"/>
    </row>
    <row r="1232" spans="2:13" s="192" customFormat="1" x14ac:dyDescent="0.2">
      <c r="B1232" s="357" t="s">
        <v>3972</v>
      </c>
      <c r="C1232" s="358" t="s">
        <v>133</v>
      </c>
      <c r="D1232" s="358" t="s">
        <v>4920</v>
      </c>
      <c r="E1232" s="358" t="s">
        <v>6120</v>
      </c>
      <c r="F1232" s="358" t="s">
        <v>937</v>
      </c>
      <c r="G1232" s="358">
        <v>66</v>
      </c>
      <c r="H1232" s="358" t="s">
        <v>2600</v>
      </c>
      <c r="I1232" s="358" t="s">
        <v>5258</v>
      </c>
      <c r="J1232" s="358" t="s">
        <v>4970</v>
      </c>
      <c r="K1232" s="358" t="s">
        <v>3981</v>
      </c>
      <c r="L1232" s="359"/>
      <c r="M1232" s="106"/>
    </row>
    <row r="1233" spans="2:13" s="192" customFormat="1" x14ac:dyDescent="0.2">
      <c r="B1233" s="357" t="s">
        <v>3972</v>
      </c>
      <c r="C1233" s="358" t="s">
        <v>133</v>
      </c>
      <c r="D1233" s="358" t="s">
        <v>4923</v>
      </c>
      <c r="E1233" s="358" t="s">
        <v>5270</v>
      </c>
      <c r="F1233" s="358" t="s">
        <v>937</v>
      </c>
      <c r="G1233" s="358">
        <v>15</v>
      </c>
      <c r="H1233" s="358" t="s">
        <v>2705</v>
      </c>
      <c r="I1233" s="358" t="s">
        <v>6131</v>
      </c>
      <c r="J1233" s="358" t="s">
        <v>3974</v>
      </c>
      <c r="K1233" s="358" t="s">
        <v>3981</v>
      </c>
      <c r="L1233" s="359"/>
      <c r="M1233" s="106"/>
    </row>
    <row r="1234" spans="2:13" s="192" customFormat="1" x14ac:dyDescent="0.2">
      <c r="B1234" s="357" t="s">
        <v>3972</v>
      </c>
      <c r="C1234" s="358" t="s">
        <v>133</v>
      </c>
      <c r="D1234" s="358" t="s">
        <v>4926</v>
      </c>
      <c r="E1234" s="358" t="s">
        <v>5271</v>
      </c>
      <c r="F1234" s="358" t="s">
        <v>937</v>
      </c>
      <c r="G1234" s="358">
        <v>15</v>
      </c>
      <c r="H1234" s="358" t="s">
        <v>2705</v>
      </c>
      <c r="I1234" s="358" t="s">
        <v>6132</v>
      </c>
      <c r="J1234" s="358" t="s">
        <v>3974</v>
      </c>
      <c r="K1234" s="358" t="s">
        <v>3981</v>
      </c>
      <c r="L1234" s="359"/>
      <c r="M1234" s="106"/>
    </row>
    <row r="1235" spans="2:13" s="192" customFormat="1" x14ac:dyDescent="0.2">
      <c r="B1235" s="357" t="s">
        <v>3972</v>
      </c>
      <c r="C1235" s="358" t="s">
        <v>133</v>
      </c>
      <c r="D1235" s="358" t="s">
        <v>4929</v>
      </c>
      <c r="E1235" s="358" t="s">
        <v>5273</v>
      </c>
      <c r="F1235" s="358" t="s">
        <v>937</v>
      </c>
      <c r="G1235" s="358">
        <v>15</v>
      </c>
      <c r="H1235" s="358" t="s">
        <v>2705</v>
      </c>
      <c r="I1235" s="358" t="s">
        <v>4263</v>
      </c>
      <c r="J1235" s="358" t="s">
        <v>3974</v>
      </c>
      <c r="K1235" s="358" t="s">
        <v>3981</v>
      </c>
      <c r="L1235" s="359"/>
      <c r="M1235" s="106"/>
    </row>
    <row r="1236" spans="2:13" s="192" customFormat="1" x14ac:dyDescent="0.2">
      <c r="B1236" s="357" t="s">
        <v>3972</v>
      </c>
      <c r="C1236" s="358" t="s">
        <v>133</v>
      </c>
      <c r="D1236" s="358" t="s">
        <v>4932</v>
      </c>
      <c r="E1236" s="358" t="s">
        <v>5280</v>
      </c>
      <c r="F1236" s="358" t="s">
        <v>937</v>
      </c>
      <c r="G1236" s="358">
        <v>15</v>
      </c>
      <c r="H1236" s="358" t="s">
        <v>2706</v>
      </c>
      <c r="I1236" s="358" t="s">
        <v>6133</v>
      </c>
      <c r="J1236" s="358" t="s">
        <v>3974</v>
      </c>
      <c r="K1236" s="358" t="s">
        <v>3981</v>
      </c>
      <c r="L1236" s="359"/>
      <c r="M1236" s="106"/>
    </row>
    <row r="1237" spans="2:13" s="192" customFormat="1" x14ac:dyDescent="0.2">
      <c r="B1237" s="357" t="s">
        <v>3972</v>
      </c>
      <c r="C1237" s="358" t="s">
        <v>133</v>
      </c>
      <c r="D1237" s="358" t="s">
        <v>4935</v>
      </c>
      <c r="E1237" s="358" t="s">
        <v>5265</v>
      </c>
      <c r="F1237" s="358" t="s">
        <v>937</v>
      </c>
      <c r="G1237" s="358">
        <v>15</v>
      </c>
      <c r="H1237" s="358" t="s">
        <v>2706</v>
      </c>
      <c r="I1237" s="358" t="s">
        <v>6134</v>
      </c>
      <c r="J1237" s="358" t="s">
        <v>3974</v>
      </c>
      <c r="K1237" s="358" t="s">
        <v>3981</v>
      </c>
      <c r="L1237" s="359"/>
      <c r="M1237" s="106"/>
    </row>
    <row r="1238" spans="2:13" s="192" customFormat="1" x14ac:dyDescent="0.2">
      <c r="B1238" s="357" t="s">
        <v>3972</v>
      </c>
      <c r="C1238" s="358" t="s">
        <v>133</v>
      </c>
      <c r="D1238" s="358" t="s">
        <v>4938</v>
      </c>
      <c r="E1238" s="358" t="s">
        <v>5267</v>
      </c>
      <c r="F1238" s="358" t="s">
        <v>937</v>
      </c>
      <c r="G1238" s="358">
        <v>15</v>
      </c>
      <c r="H1238" s="358" t="s">
        <v>2706</v>
      </c>
      <c r="I1238" s="358" t="s">
        <v>6135</v>
      </c>
      <c r="J1238" s="358" t="s">
        <v>3974</v>
      </c>
      <c r="K1238" s="358" t="s">
        <v>3981</v>
      </c>
      <c r="L1238" s="359"/>
      <c r="M1238" s="106"/>
    </row>
    <row r="1239" spans="2:13" s="192" customFormat="1" x14ac:dyDescent="0.2">
      <c r="B1239" s="357" t="s">
        <v>3972</v>
      </c>
      <c r="C1239" s="358" t="s">
        <v>133</v>
      </c>
      <c r="D1239" s="358" t="s">
        <v>4941</v>
      </c>
      <c r="E1239" s="358" t="s">
        <v>5953</v>
      </c>
      <c r="F1239" s="358" t="s">
        <v>937</v>
      </c>
      <c r="G1239" s="358">
        <v>15</v>
      </c>
      <c r="H1239" s="358" t="s">
        <v>2706</v>
      </c>
      <c r="I1239" s="358" t="s">
        <v>4829</v>
      </c>
      <c r="J1239" s="358" t="s">
        <v>4829</v>
      </c>
      <c r="K1239" s="358" t="s">
        <v>3981</v>
      </c>
      <c r="L1239" s="359"/>
      <c r="M1239" s="106"/>
    </row>
    <row r="1240" spans="2:13" s="192" customFormat="1" x14ac:dyDescent="0.2">
      <c r="B1240" s="357" t="s">
        <v>3972</v>
      </c>
      <c r="C1240" s="362" t="s">
        <v>135</v>
      </c>
      <c r="D1240" s="362" t="s">
        <v>4876</v>
      </c>
      <c r="E1240" s="362" t="s">
        <v>5270</v>
      </c>
      <c r="F1240" s="364" t="s">
        <v>965</v>
      </c>
      <c r="G1240" s="364">
        <v>13.2</v>
      </c>
      <c r="H1240" s="362" t="s">
        <v>2085</v>
      </c>
      <c r="I1240" s="362" t="s">
        <v>5659</v>
      </c>
      <c r="J1240" s="362" t="s">
        <v>3974</v>
      </c>
      <c r="K1240" s="362" t="s">
        <v>3981</v>
      </c>
      <c r="L1240" s="359"/>
      <c r="M1240" s="106"/>
    </row>
    <row r="1241" spans="2:13" s="192" customFormat="1" x14ac:dyDescent="0.2">
      <c r="B1241" s="357" t="s">
        <v>3972</v>
      </c>
      <c r="C1241" s="362" t="s">
        <v>135</v>
      </c>
      <c r="D1241" s="362" t="s">
        <v>4878</v>
      </c>
      <c r="E1241" s="362" t="s">
        <v>5271</v>
      </c>
      <c r="F1241" s="364" t="s">
        <v>965</v>
      </c>
      <c r="G1241" s="364">
        <v>13.2</v>
      </c>
      <c r="H1241" s="362" t="s">
        <v>2085</v>
      </c>
      <c r="I1241" s="362" t="s">
        <v>5660</v>
      </c>
      <c r="J1241" s="362" t="s">
        <v>3974</v>
      </c>
      <c r="K1241" s="362" t="s">
        <v>3981</v>
      </c>
      <c r="L1241" s="359"/>
      <c r="M1241" s="106"/>
    </row>
    <row r="1242" spans="2:13" s="192" customFormat="1" x14ac:dyDescent="0.2">
      <c r="B1242" s="357" t="s">
        <v>3972</v>
      </c>
      <c r="C1242" s="362" t="s">
        <v>135</v>
      </c>
      <c r="D1242" s="362" t="s">
        <v>4880</v>
      </c>
      <c r="E1242" s="362" t="s">
        <v>5273</v>
      </c>
      <c r="F1242" s="364" t="s">
        <v>965</v>
      </c>
      <c r="G1242" s="364">
        <v>13.2</v>
      </c>
      <c r="H1242" s="362" t="s">
        <v>2085</v>
      </c>
      <c r="I1242" s="362" t="s">
        <v>5661</v>
      </c>
      <c r="J1242" s="362" t="s">
        <v>3974</v>
      </c>
      <c r="K1242" s="362" t="s">
        <v>3981</v>
      </c>
      <c r="L1242" s="359"/>
      <c r="M1242" s="106"/>
    </row>
    <row r="1243" spans="2:13" s="192" customFormat="1" x14ac:dyDescent="0.2">
      <c r="B1243" s="357" t="s">
        <v>3972</v>
      </c>
      <c r="C1243" s="362" t="s">
        <v>135</v>
      </c>
      <c r="D1243" s="362" t="s">
        <v>4881</v>
      </c>
      <c r="E1243" s="362" t="s">
        <v>5933</v>
      </c>
      <c r="F1243" s="364" t="s">
        <v>965</v>
      </c>
      <c r="G1243" s="364">
        <v>13.2</v>
      </c>
      <c r="H1243" s="362" t="s">
        <v>2085</v>
      </c>
      <c r="I1243" s="362" t="s">
        <v>5510</v>
      </c>
      <c r="J1243" s="362" t="s">
        <v>4829</v>
      </c>
      <c r="K1243" s="362" t="s">
        <v>3981</v>
      </c>
      <c r="L1243" s="359"/>
      <c r="M1243" s="106"/>
    </row>
    <row r="1244" spans="2:13" s="192" customFormat="1" x14ac:dyDescent="0.2">
      <c r="B1244" s="357" t="s">
        <v>3972</v>
      </c>
      <c r="C1244" s="362" t="s">
        <v>135</v>
      </c>
      <c r="D1244" s="362" t="s">
        <v>4889</v>
      </c>
      <c r="E1244" s="362" t="s">
        <v>5264</v>
      </c>
      <c r="F1244" s="364" t="s">
        <v>965</v>
      </c>
      <c r="G1244" s="364">
        <v>13.2</v>
      </c>
      <c r="H1244" s="362" t="s">
        <v>4278</v>
      </c>
      <c r="I1244" s="362" t="s">
        <v>2085</v>
      </c>
      <c r="J1244" s="362" t="s">
        <v>4834</v>
      </c>
      <c r="K1244" s="362" t="s">
        <v>3981</v>
      </c>
      <c r="L1244" s="359"/>
      <c r="M1244" s="106"/>
    </row>
    <row r="1245" spans="2:13" s="192" customFormat="1" x14ac:dyDescent="0.2">
      <c r="B1245" s="357" t="s">
        <v>3972</v>
      </c>
      <c r="C1245" s="362" t="s">
        <v>135</v>
      </c>
      <c r="D1245" s="362" t="s">
        <v>4894</v>
      </c>
      <c r="E1245" s="362" t="s">
        <v>5505</v>
      </c>
      <c r="F1245" s="364" t="s">
        <v>965</v>
      </c>
      <c r="G1245" s="364">
        <v>13.2</v>
      </c>
      <c r="H1245" s="362" t="s">
        <v>2085</v>
      </c>
      <c r="I1245" s="362" t="s">
        <v>5505</v>
      </c>
      <c r="J1245" s="362" t="s">
        <v>4834</v>
      </c>
      <c r="K1245" s="362" t="s">
        <v>3981</v>
      </c>
      <c r="L1245" s="359"/>
      <c r="M1245" s="106"/>
    </row>
    <row r="1246" spans="2:13" s="192" customFormat="1" x14ac:dyDescent="0.2">
      <c r="B1246" s="357" t="s">
        <v>3972</v>
      </c>
      <c r="C1246" s="373" t="s">
        <v>136</v>
      </c>
      <c r="D1246" s="374" t="s">
        <v>5381</v>
      </c>
      <c r="E1246" s="375" t="s">
        <v>5488</v>
      </c>
      <c r="F1246" s="362" t="s">
        <v>886</v>
      </c>
      <c r="G1246" s="362">
        <v>110</v>
      </c>
      <c r="H1246" s="362" t="s">
        <v>5489</v>
      </c>
      <c r="I1246" s="362" t="s">
        <v>5490</v>
      </c>
      <c r="J1246" s="362" t="s">
        <v>4834</v>
      </c>
      <c r="K1246" s="362" t="s">
        <v>3981</v>
      </c>
      <c r="L1246" s="359"/>
      <c r="M1246" s="106"/>
    </row>
    <row r="1247" spans="2:13" s="192" customFormat="1" x14ac:dyDescent="0.2">
      <c r="B1247" s="357" t="s">
        <v>3972</v>
      </c>
      <c r="C1247" s="358" t="s">
        <v>8402</v>
      </c>
      <c r="D1247" s="366" t="s">
        <v>4876</v>
      </c>
      <c r="E1247" s="358" t="s">
        <v>5260</v>
      </c>
      <c r="F1247" s="363" t="s">
        <v>906</v>
      </c>
      <c r="G1247" s="358">
        <v>110</v>
      </c>
      <c r="H1247" s="358" t="s">
        <v>1654</v>
      </c>
      <c r="I1247" s="358" t="s">
        <v>8403</v>
      </c>
      <c r="J1247" s="367" t="s">
        <v>4834</v>
      </c>
      <c r="K1247" s="362" t="s">
        <v>3975</v>
      </c>
      <c r="L1247" s="371"/>
      <c r="M1247" s="106"/>
    </row>
    <row r="1248" spans="2:13" s="192" customFormat="1" x14ac:dyDescent="0.2">
      <c r="B1248" s="357" t="s">
        <v>3972</v>
      </c>
      <c r="C1248" s="358" t="s">
        <v>8402</v>
      </c>
      <c r="D1248" s="366" t="s">
        <v>4878</v>
      </c>
      <c r="E1248" s="358" t="s">
        <v>5541</v>
      </c>
      <c r="F1248" s="363" t="s">
        <v>906</v>
      </c>
      <c r="G1248" s="358">
        <v>12</v>
      </c>
      <c r="H1248" s="358" t="s">
        <v>3902</v>
      </c>
      <c r="I1248" s="358" t="s">
        <v>4278</v>
      </c>
      <c r="J1248" s="367" t="s">
        <v>4834</v>
      </c>
      <c r="K1248" s="362" t="s">
        <v>3975</v>
      </c>
      <c r="L1248" s="371"/>
      <c r="M1248" s="106"/>
    </row>
    <row r="1249" spans="2:13" s="192" customFormat="1" x14ac:dyDescent="0.2">
      <c r="B1249" s="357" t="s">
        <v>3972</v>
      </c>
      <c r="C1249" s="358" t="s">
        <v>137</v>
      </c>
      <c r="D1249" s="358" t="s">
        <v>4876</v>
      </c>
      <c r="E1249" s="358" t="s">
        <v>4322</v>
      </c>
      <c r="F1249" s="358" t="s">
        <v>937</v>
      </c>
      <c r="G1249" s="358">
        <v>66</v>
      </c>
      <c r="H1249" s="358" t="s">
        <v>4826</v>
      </c>
      <c r="I1249" s="358" t="s">
        <v>6136</v>
      </c>
      <c r="J1249" s="358" t="s">
        <v>4834</v>
      </c>
      <c r="K1249" s="358" t="s">
        <v>3981</v>
      </c>
      <c r="L1249" s="359"/>
      <c r="M1249" s="106"/>
    </row>
    <row r="1250" spans="2:13" s="192" customFormat="1" x14ac:dyDescent="0.2">
      <c r="B1250" s="357" t="s">
        <v>3972</v>
      </c>
      <c r="C1250" s="358" t="s">
        <v>137</v>
      </c>
      <c r="D1250" s="358" t="s">
        <v>4878</v>
      </c>
      <c r="E1250" s="358" t="s">
        <v>5256</v>
      </c>
      <c r="F1250" s="358" t="s">
        <v>937</v>
      </c>
      <c r="G1250" s="358">
        <v>66</v>
      </c>
      <c r="H1250" s="358" t="s">
        <v>4876</v>
      </c>
      <c r="I1250" s="358" t="s">
        <v>4278</v>
      </c>
      <c r="J1250" s="358" t="s">
        <v>4834</v>
      </c>
      <c r="K1250" s="358" t="s">
        <v>3981</v>
      </c>
      <c r="L1250" s="359"/>
      <c r="M1250" s="106"/>
    </row>
    <row r="1251" spans="2:13" s="192" customFormat="1" x14ac:dyDescent="0.2">
      <c r="B1251" s="357" t="s">
        <v>3972</v>
      </c>
      <c r="C1251" s="358" t="s">
        <v>137</v>
      </c>
      <c r="D1251" s="358" t="s">
        <v>4880</v>
      </c>
      <c r="E1251" s="358" t="s">
        <v>5554</v>
      </c>
      <c r="F1251" s="358" t="s">
        <v>937</v>
      </c>
      <c r="G1251" s="358">
        <v>66</v>
      </c>
      <c r="H1251" s="358" t="s">
        <v>4876</v>
      </c>
      <c r="I1251" s="358" t="s">
        <v>4249</v>
      </c>
      <c r="J1251" s="358" t="s">
        <v>4834</v>
      </c>
      <c r="K1251" s="358" t="s">
        <v>3981</v>
      </c>
      <c r="L1251" s="359"/>
      <c r="M1251" s="106"/>
    </row>
    <row r="1252" spans="2:13" s="192" customFormat="1" x14ac:dyDescent="0.2">
      <c r="B1252" s="357" t="s">
        <v>3972</v>
      </c>
      <c r="C1252" s="358" t="s">
        <v>137</v>
      </c>
      <c r="D1252" s="358" t="s">
        <v>4881</v>
      </c>
      <c r="E1252" s="358" t="s">
        <v>5264</v>
      </c>
      <c r="F1252" s="358" t="s">
        <v>937</v>
      </c>
      <c r="G1252" s="358">
        <v>13.2</v>
      </c>
      <c r="H1252" s="358" t="s">
        <v>4278</v>
      </c>
      <c r="I1252" s="358" t="s">
        <v>4894</v>
      </c>
      <c r="J1252" s="358" t="s">
        <v>4834</v>
      </c>
      <c r="K1252" s="358" t="s">
        <v>3981</v>
      </c>
      <c r="L1252" s="359"/>
      <c r="M1252" s="106"/>
    </row>
    <row r="1253" spans="2:13" s="192" customFormat="1" x14ac:dyDescent="0.2">
      <c r="B1253" s="357" t="s">
        <v>3972</v>
      </c>
      <c r="C1253" s="358" t="s">
        <v>137</v>
      </c>
      <c r="D1253" s="358" t="s">
        <v>4889</v>
      </c>
      <c r="E1253" s="358" t="s">
        <v>5269</v>
      </c>
      <c r="F1253" s="358" t="s">
        <v>937</v>
      </c>
      <c r="G1253" s="358">
        <v>13.2</v>
      </c>
      <c r="H1253" s="358" t="s">
        <v>4249</v>
      </c>
      <c r="I1253" s="358" t="s">
        <v>4894</v>
      </c>
      <c r="J1253" s="358" t="s">
        <v>4834</v>
      </c>
      <c r="K1253" s="358" t="s">
        <v>3981</v>
      </c>
      <c r="L1253" s="359"/>
      <c r="M1253" s="106"/>
    </row>
    <row r="1254" spans="2:13" s="192" customFormat="1" x14ac:dyDescent="0.2">
      <c r="B1254" s="357" t="s">
        <v>3972</v>
      </c>
      <c r="C1254" s="358" t="s">
        <v>137</v>
      </c>
      <c r="D1254" s="358" t="s">
        <v>4894</v>
      </c>
      <c r="E1254" s="358" t="s">
        <v>5555</v>
      </c>
      <c r="F1254" s="358" t="s">
        <v>937</v>
      </c>
      <c r="G1254" s="358">
        <v>13.2</v>
      </c>
      <c r="H1254" s="358" t="s">
        <v>6137</v>
      </c>
      <c r="I1254" s="358" t="s">
        <v>2735</v>
      </c>
      <c r="J1254" s="358" t="s">
        <v>4834</v>
      </c>
      <c r="K1254" s="358" t="s">
        <v>3981</v>
      </c>
      <c r="L1254" s="359"/>
      <c r="M1254" s="106"/>
    </row>
    <row r="1255" spans="2:13" s="192" customFormat="1" x14ac:dyDescent="0.2">
      <c r="B1255" s="357" t="s">
        <v>3972</v>
      </c>
      <c r="C1255" s="358" t="s">
        <v>137</v>
      </c>
      <c r="D1255" s="358" t="s">
        <v>4895</v>
      </c>
      <c r="E1255" s="358" t="s">
        <v>5270</v>
      </c>
      <c r="F1255" s="358" t="s">
        <v>937</v>
      </c>
      <c r="G1255" s="358">
        <v>13.2</v>
      </c>
      <c r="H1255" s="358" t="s">
        <v>2735</v>
      </c>
      <c r="I1255" s="358" t="s">
        <v>6138</v>
      </c>
      <c r="J1255" s="358" t="s">
        <v>3974</v>
      </c>
      <c r="K1255" s="358" t="s">
        <v>3981</v>
      </c>
      <c r="L1255" s="359"/>
      <c r="M1255" s="106"/>
    </row>
    <row r="1256" spans="2:13" s="192" customFormat="1" x14ac:dyDescent="0.2">
      <c r="B1256" s="357" t="s">
        <v>3972</v>
      </c>
      <c r="C1256" s="358" t="s">
        <v>137</v>
      </c>
      <c r="D1256" s="358" t="s">
        <v>4896</v>
      </c>
      <c r="E1256" s="358" t="s">
        <v>5273</v>
      </c>
      <c r="F1256" s="358" t="s">
        <v>937</v>
      </c>
      <c r="G1256" s="358">
        <v>13.2</v>
      </c>
      <c r="H1256" s="358" t="s">
        <v>2735</v>
      </c>
      <c r="I1256" s="358" t="s">
        <v>6139</v>
      </c>
      <c r="J1256" s="358" t="s">
        <v>3974</v>
      </c>
      <c r="K1256" s="358" t="s">
        <v>3981</v>
      </c>
      <c r="L1256" s="359"/>
      <c r="M1256" s="106"/>
    </row>
    <row r="1257" spans="2:13" s="192" customFormat="1" x14ac:dyDescent="0.2">
      <c r="B1257" s="357" t="s">
        <v>3972</v>
      </c>
      <c r="C1257" s="358" t="s">
        <v>137</v>
      </c>
      <c r="D1257" s="358" t="s">
        <v>4899</v>
      </c>
      <c r="E1257" s="358" t="s">
        <v>5971</v>
      </c>
      <c r="F1257" s="358" t="s">
        <v>937</v>
      </c>
      <c r="G1257" s="358">
        <v>13.2</v>
      </c>
      <c r="H1257" s="358" t="s">
        <v>2735</v>
      </c>
      <c r="I1257" s="358" t="s">
        <v>4829</v>
      </c>
      <c r="J1257" s="358" t="s">
        <v>4829</v>
      </c>
      <c r="K1257" s="358" t="s">
        <v>3981</v>
      </c>
      <c r="L1257" s="359"/>
      <c r="M1257" s="106"/>
    </row>
    <row r="1258" spans="2:13" s="192" customFormat="1" x14ac:dyDescent="0.2">
      <c r="B1258" s="357" t="s">
        <v>3972</v>
      </c>
      <c r="C1258" s="362" t="s">
        <v>138</v>
      </c>
      <c r="D1258" s="362" t="s">
        <v>4895</v>
      </c>
      <c r="E1258" s="362" t="s">
        <v>5070</v>
      </c>
      <c r="F1258" s="362" t="s">
        <v>985</v>
      </c>
      <c r="G1258" s="362">
        <v>12</v>
      </c>
      <c r="H1258" s="362" t="s">
        <v>1489</v>
      </c>
      <c r="I1258" s="362" t="s">
        <v>4898</v>
      </c>
      <c r="J1258" s="362" t="s">
        <v>3974</v>
      </c>
      <c r="K1258" s="362" t="s">
        <v>3981</v>
      </c>
      <c r="L1258" s="359"/>
      <c r="M1258" s="106"/>
    </row>
    <row r="1259" spans="2:13" s="192" customFormat="1" x14ac:dyDescent="0.2">
      <c r="B1259" s="357" t="s">
        <v>3972</v>
      </c>
      <c r="C1259" s="362" t="s">
        <v>138</v>
      </c>
      <c r="D1259" s="362" t="s">
        <v>4896</v>
      </c>
      <c r="E1259" s="362" t="s">
        <v>5071</v>
      </c>
      <c r="F1259" s="362" t="s">
        <v>985</v>
      </c>
      <c r="G1259" s="362">
        <v>12</v>
      </c>
      <c r="H1259" s="362" t="s">
        <v>1489</v>
      </c>
      <c r="I1259" s="362" t="s">
        <v>4901</v>
      </c>
      <c r="J1259" s="362" t="s">
        <v>3974</v>
      </c>
      <c r="K1259" s="362" t="s">
        <v>3981</v>
      </c>
      <c r="L1259" s="359"/>
      <c r="M1259" s="106"/>
    </row>
    <row r="1260" spans="2:13" s="192" customFormat="1" x14ac:dyDescent="0.2">
      <c r="B1260" s="357" t="s">
        <v>3972</v>
      </c>
      <c r="C1260" s="362" t="s">
        <v>138</v>
      </c>
      <c r="D1260" s="362" t="s">
        <v>4899</v>
      </c>
      <c r="E1260" s="362" t="s">
        <v>5009</v>
      </c>
      <c r="F1260" s="362" t="s">
        <v>985</v>
      </c>
      <c r="G1260" s="362">
        <v>12</v>
      </c>
      <c r="H1260" s="362" t="s">
        <v>1489</v>
      </c>
      <c r="I1260" s="362" t="s">
        <v>1489</v>
      </c>
      <c r="J1260" s="362" t="s">
        <v>4831</v>
      </c>
      <c r="K1260" s="362" t="s">
        <v>3981</v>
      </c>
      <c r="L1260" s="359"/>
      <c r="M1260" s="106"/>
    </row>
    <row r="1261" spans="2:13" s="192" customFormat="1" x14ac:dyDescent="0.2">
      <c r="B1261" s="357" t="s">
        <v>3972</v>
      </c>
      <c r="C1261" s="362" t="s">
        <v>138</v>
      </c>
      <c r="D1261" s="362" t="s">
        <v>4902</v>
      </c>
      <c r="E1261" s="362" t="s">
        <v>5072</v>
      </c>
      <c r="F1261" s="362" t="s">
        <v>985</v>
      </c>
      <c r="G1261" s="362">
        <v>12</v>
      </c>
      <c r="H1261" s="362" t="s">
        <v>1489</v>
      </c>
      <c r="I1261" s="362" t="s">
        <v>1489</v>
      </c>
      <c r="J1261" s="362" t="s">
        <v>4831</v>
      </c>
      <c r="K1261" s="362" t="s">
        <v>3981</v>
      </c>
      <c r="L1261" s="359"/>
      <c r="M1261" s="106"/>
    </row>
    <row r="1262" spans="2:13" s="192" customFormat="1" x14ac:dyDescent="0.2">
      <c r="B1262" s="357" t="s">
        <v>3972</v>
      </c>
      <c r="C1262" s="362" t="s">
        <v>138</v>
      </c>
      <c r="D1262" s="362" t="s">
        <v>4905</v>
      </c>
      <c r="E1262" s="362" t="s">
        <v>5011</v>
      </c>
      <c r="F1262" s="362" t="s">
        <v>985</v>
      </c>
      <c r="G1262" s="362">
        <v>12</v>
      </c>
      <c r="H1262" s="362" t="s">
        <v>4278</v>
      </c>
      <c r="I1262" s="362" t="s">
        <v>1489</v>
      </c>
      <c r="J1262" s="362" t="s">
        <v>4834</v>
      </c>
      <c r="K1262" s="362" t="s">
        <v>3981</v>
      </c>
      <c r="L1262" s="359"/>
      <c r="M1262" s="106"/>
    </row>
    <row r="1263" spans="2:13" s="192" customFormat="1" x14ac:dyDescent="0.2">
      <c r="B1263" s="357" t="s">
        <v>3972</v>
      </c>
      <c r="C1263" s="362" t="s">
        <v>138</v>
      </c>
      <c r="D1263" s="362" t="s">
        <v>4908</v>
      </c>
      <c r="E1263" s="362" t="s">
        <v>5010</v>
      </c>
      <c r="F1263" s="362" t="s">
        <v>985</v>
      </c>
      <c r="G1263" s="362">
        <v>12</v>
      </c>
      <c r="H1263" s="362" t="s">
        <v>4278</v>
      </c>
      <c r="I1263" s="362" t="s">
        <v>1489</v>
      </c>
      <c r="J1263" s="362" t="s">
        <v>4834</v>
      </c>
      <c r="K1263" s="362" t="s">
        <v>3981</v>
      </c>
      <c r="L1263" s="359"/>
      <c r="M1263" s="106"/>
    </row>
    <row r="1264" spans="2:13" s="192" customFormat="1" x14ac:dyDescent="0.2">
      <c r="B1264" s="357" t="s">
        <v>3972</v>
      </c>
      <c r="C1264" s="362" t="s">
        <v>138</v>
      </c>
      <c r="D1264" s="362" t="s">
        <v>4911</v>
      </c>
      <c r="E1264" s="362" t="s">
        <v>4412</v>
      </c>
      <c r="F1264" s="362" t="s">
        <v>985</v>
      </c>
      <c r="G1264" s="362">
        <v>12</v>
      </c>
      <c r="H1264" s="362" t="s">
        <v>4249</v>
      </c>
      <c r="I1264" s="362" t="s">
        <v>1489</v>
      </c>
      <c r="J1264" s="362" t="s">
        <v>4834</v>
      </c>
      <c r="K1264" s="362" t="s">
        <v>3981</v>
      </c>
      <c r="L1264" s="359"/>
      <c r="M1264" s="106"/>
    </row>
    <row r="1265" spans="2:13" s="192" customFormat="1" x14ac:dyDescent="0.2">
      <c r="B1265" s="357" t="s">
        <v>3972</v>
      </c>
      <c r="C1265" s="362" t="s">
        <v>138</v>
      </c>
      <c r="D1265" s="362" t="s">
        <v>4876</v>
      </c>
      <c r="E1265" s="362" t="s">
        <v>5009</v>
      </c>
      <c r="F1265" s="362" t="s">
        <v>985</v>
      </c>
      <c r="G1265" s="362">
        <v>44</v>
      </c>
      <c r="H1265" s="362" t="s">
        <v>1396</v>
      </c>
      <c r="I1265" s="362" t="s">
        <v>1396</v>
      </c>
      <c r="J1265" s="362" t="s">
        <v>4831</v>
      </c>
      <c r="K1265" s="362" t="s">
        <v>3981</v>
      </c>
      <c r="L1265" s="359"/>
      <c r="M1265" s="106"/>
    </row>
    <row r="1266" spans="2:13" s="192" customFormat="1" x14ac:dyDescent="0.2">
      <c r="B1266" s="357" t="s">
        <v>3972</v>
      </c>
      <c r="C1266" s="362" t="s">
        <v>138</v>
      </c>
      <c r="D1266" s="362" t="s">
        <v>4878</v>
      </c>
      <c r="E1266" s="362" t="s">
        <v>5010</v>
      </c>
      <c r="F1266" s="362" t="s">
        <v>985</v>
      </c>
      <c r="G1266" s="362">
        <v>44</v>
      </c>
      <c r="H1266" s="362" t="s">
        <v>1396</v>
      </c>
      <c r="I1266" s="362" t="s">
        <v>4270</v>
      </c>
      <c r="J1266" s="362" t="s">
        <v>4834</v>
      </c>
      <c r="K1266" s="362" t="s">
        <v>3981</v>
      </c>
      <c r="L1266" s="359"/>
      <c r="M1266" s="106"/>
    </row>
    <row r="1267" spans="2:13" s="192" customFormat="1" x14ac:dyDescent="0.2">
      <c r="B1267" s="357" t="s">
        <v>3972</v>
      </c>
      <c r="C1267" s="362" t="s">
        <v>138</v>
      </c>
      <c r="D1267" s="362" t="s">
        <v>4880</v>
      </c>
      <c r="E1267" s="362" t="s">
        <v>5011</v>
      </c>
      <c r="F1267" s="362" t="s">
        <v>985</v>
      </c>
      <c r="G1267" s="362">
        <v>44</v>
      </c>
      <c r="H1267" s="362" t="s">
        <v>1396</v>
      </c>
      <c r="I1267" s="362" t="s">
        <v>4278</v>
      </c>
      <c r="J1267" s="362" t="s">
        <v>4834</v>
      </c>
      <c r="K1267" s="362" t="s">
        <v>3981</v>
      </c>
      <c r="L1267" s="359"/>
      <c r="M1267" s="106"/>
    </row>
    <row r="1268" spans="2:13" s="192" customFormat="1" x14ac:dyDescent="0.2">
      <c r="B1268" s="357" t="s">
        <v>3972</v>
      </c>
      <c r="C1268" s="362" t="s">
        <v>138</v>
      </c>
      <c r="D1268" s="362" t="s">
        <v>4881</v>
      </c>
      <c r="E1268" s="362" t="s">
        <v>4412</v>
      </c>
      <c r="F1268" s="362" t="s">
        <v>985</v>
      </c>
      <c r="G1268" s="362">
        <v>44</v>
      </c>
      <c r="H1268" s="362" t="s">
        <v>1396</v>
      </c>
      <c r="I1268" s="362" t="s">
        <v>4249</v>
      </c>
      <c r="J1268" s="362" t="s">
        <v>4834</v>
      </c>
      <c r="K1268" s="362" t="s">
        <v>3981</v>
      </c>
      <c r="L1268" s="359"/>
      <c r="M1268" s="106"/>
    </row>
    <row r="1269" spans="2:13" s="192" customFormat="1" x14ac:dyDescent="0.2">
      <c r="B1269" s="357" t="s">
        <v>3972</v>
      </c>
      <c r="C1269" s="358" t="s">
        <v>139</v>
      </c>
      <c r="D1269" s="358" t="s">
        <v>4876</v>
      </c>
      <c r="E1269" s="358" t="s">
        <v>5256</v>
      </c>
      <c r="F1269" s="358" t="s">
        <v>937</v>
      </c>
      <c r="G1269" s="358">
        <v>66</v>
      </c>
      <c r="H1269" s="358" t="s">
        <v>2613</v>
      </c>
      <c r="I1269" s="358" t="s">
        <v>4278</v>
      </c>
      <c r="J1269" s="358" t="s">
        <v>4834</v>
      </c>
      <c r="K1269" s="358" t="s">
        <v>3981</v>
      </c>
      <c r="L1269" s="359"/>
      <c r="M1269" s="106"/>
    </row>
    <row r="1270" spans="2:13" s="192" customFormat="1" x14ac:dyDescent="0.2">
      <c r="B1270" s="357" t="s">
        <v>3972</v>
      </c>
      <c r="C1270" s="358" t="s">
        <v>139</v>
      </c>
      <c r="D1270" s="358" t="s">
        <v>4878</v>
      </c>
      <c r="E1270" s="358" t="s">
        <v>5554</v>
      </c>
      <c r="F1270" s="358" t="s">
        <v>937</v>
      </c>
      <c r="G1270" s="358">
        <v>66</v>
      </c>
      <c r="H1270" s="358" t="s">
        <v>2613</v>
      </c>
      <c r="I1270" s="358" t="s">
        <v>4249</v>
      </c>
      <c r="J1270" s="358" t="s">
        <v>4834</v>
      </c>
      <c r="K1270" s="358" t="s">
        <v>3981</v>
      </c>
      <c r="L1270" s="359"/>
      <c r="M1270" s="106"/>
    </row>
    <row r="1271" spans="2:13" s="192" customFormat="1" x14ac:dyDescent="0.2">
      <c r="B1271" s="357" t="s">
        <v>3972</v>
      </c>
      <c r="C1271" s="358" t="s">
        <v>139</v>
      </c>
      <c r="D1271" s="358" t="s">
        <v>4880</v>
      </c>
      <c r="E1271" s="358" t="s">
        <v>5850</v>
      </c>
      <c r="F1271" s="358" t="s">
        <v>937</v>
      </c>
      <c r="G1271" s="358">
        <v>66</v>
      </c>
      <c r="H1271" s="358" t="s">
        <v>2613</v>
      </c>
      <c r="I1271" s="358" t="s">
        <v>2613</v>
      </c>
      <c r="J1271" s="358" t="s">
        <v>4834</v>
      </c>
      <c r="K1271" s="358" t="s">
        <v>3981</v>
      </c>
      <c r="L1271" s="359"/>
      <c r="M1271" s="106"/>
    </row>
    <row r="1272" spans="2:13" s="192" customFormat="1" x14ac:dyDescent="0.2">
      <c r="B1272" s="357" t="s">
        <v>3972</v>
      </c>
      <c r="C1272" s="358" t="s">
        <v>139</v>
      </c>
      <c r="D1272" s="358" t="s">
        <v>4881</v>
      </c>
      <c r="E1272" s="358" t="s">
        <v>5264</v>
      </c>
      <c r="F1272" s="358" t="s">
        <v>937</v>
      </c>
      <c r="G1272" s="358">
        <v>13.2</v>
      </c>
      <c r="H1272" s="358" t="s">
        <v>4278</v>
      </c>
      <c r="I1272" s="358" t="s">
        <v>2707</v>
      </c>
      <c r="J1272" s="358" t="s">
        <v>4834</v>
      </c>
      <c r="K1272" s="358" t="s">
        <v>3981</v>
      </c>
      <c r="L1272" s="359"/>
      <c r="M1272" s="106"/>
    </row>
    <row r="1273" spans="2:13" s="192" customFormat="1" x14ac:dyDescent="0.2">
      <c r="B1273" s="357" t="s">
        <v>3972</v>
      </c>
      <c r="C1273" s="358" t="s">
        <v>139</v>
      </c>
      <c r="D1273" s="358" t="s">
        <v>4889</v>
      </c>
      <c r="E1273" s="358" t="s">
        <v>5542</v>
      </c>
      <c r="F1273" s="358" t="s">
        <v>937</v>
      </c>
      <c r="G1273" s="358">
        <v>23</v>
      </c>
      <c r="H1273" s="358" t="s">
        <v>4249</v>
      </c>
      <c r="I1273" s="358" t="s">
        <v>2708</v>
      </c>
      <c r="J1273" s="358" t="s">
        <v>4834</v>
      </c>
      <c r="K1273" s="358" t="s">
        <v>3981</v>
      </c>
      <c r="L1273" s="359"/>
      <c r="M1273" s="106"/>
    </row>
    <row r="1274" spans="2:13" s="192" customFormat="1" x14ac:dyDescent="0.2">
      <c r="B1274" s="357" t="s">
        <v>3972</v>
      </c>
      <c r="C1274" s="358" t="s">
        <v>139</v>
      </c>
      <c r="D1274" s="358" t="s">
        <v>4894</v>
      </c>
      <c r="E1274" s="358" t="s">
        <v>5348</v>
      </c>
      <c r="F1274" s="358" t="s">
        <v>937</v>
      </c>
      <c r="G1274" s="358">
        <v>23</v>
      </c>
      <c r="H1274" s="358" t="s">
        <v>2708</v>
      </c>
      <c r="I1274" s="358" t="s">
        <v>4265</v>
      </c>
      <c r="J1274" s="358" t="s">
        <v>4834</v>
      </c>
      <c r="K1274" s="358" t="s">
        <v>3981</v>
      </c>
      <c r="L1274" s="359"/>
      <c r="M1274" s="106"/>
    </row>
    <row r="1275" spans="2:13" s="192" customFormat="1" x14ac:dyDescent="0.2">
      <c r="B1275" s="357" t="s">
        <v>3972</v>
      </c>
      <c r="C1275" s="358" t="s">
        <v>139</v>
      </c>
      <c r="D1275" s="358" t="s">
        <v>4895</v>
      </c>
      <c r="E1275" s="358" t="s">
        <v>5267</v>
      </c>
      <c r="F1275" s="358" t="s">
        <v>937</v>
      </c>
      <c r="G1275" s="358">
        <v>13.2</v>
      </c>
      <c r="H1275" s="358" t="s">
        <v>2707</v>
      </c>
      <c r="I1275" s="358" t="s">
        <v>4265</v>
      </c>
      <c r="J1275" s="358" t="s">
        <v>4834</v>
      </c>
      <c r="K1275" s="358" t="s">
        <v>3981</v>
      </c>
      <c r="L1275" s="359"/>
      <c r="M1275" s="106"/>
    </row>
    <row r="1276" spans="2:13" s="192" customFormat="1" x14ac:dyDescent="0.2">
      <c r="B1276" s="357" t="s">
        <v>3972</v>
      </c>
      <c r="C1276" s="358" t="s">
        <v>139</v>
      </c>
      <c r="D1276" s="358" t="s">
        <v>4896</v>
      </c>
      <c r="E1276" s="358" t="s">
        <v>5347</v>
      </c>
      <c r="F1276" s="358" t="s">
        <v>937</v>
      </c>
      <c r="G1276" s="358">
        <v>23</v>
      </c>
      <c r="H1276" s="358" t="s">
        <v>2708</v>
      </c>
      <c r="I1276" s="358" t="s">
        <v>6140</v>
      </c>
      <c r="J1276" s="358" t="s">
        <v>3974</v>
      </c>
      <c r="K1276" s="358" t="s">
        <v>3981</v>
      </c>
      <c r="L1276" s="359"/>
      <c r="M1276" s="106"/>
    </row>
    <row r="1277" spans="2:13" s="192" customFormat="1" x14ac:dyDescent="0.2">
      <c r="B1277" s="357" t="s">
        <v>3972</v>
      </c>
      <c r="C1277" s="358" t="s">
        <v>139</v>
      </c>
      <c r="D1277" s="358" t="s">
        <v>4899</v>
      </c>
      <c r="E1277" s="358" t="s">
        <v>5271</v>
      </c>
      <c r="F1277" s="358" t="s">
        <v>937</v>
      </c>
      <c r="G1277" s="358">
        <v>13.2</v>
      </c>
      <c r="H1277" s="358" t="s">
        <v>2707</v>
      </c>
      <c r="I1277" s="358" t="s">
        <v>6141</v>
      </c>
      <c r="J1277" s="358" t="s">
        <v>3974</v>
      </c>
      <c r="K1277" s="358" t="s">
        <v>3981</v>
      </c>
      <c r="L1277" s="359"/>
      <c r="M1277" s="106"/>
    </row>
    <row r="1278" spans="2:13" s="192" customFormat="1" x14ac:dyDescent="0.2">
      <c r="B1278" s="357" t="s">
        <v>3972</v>
      </c>
      <c r="C1278" s="358" t="s">
        <v>139</v>
      </c>
      <c r="D1278" s="358" t="s">
        <v>4902</v>
      </c>
      <c r="E1278" s="358" t="s">
        <v>5265</v>
      </c>
      <c r="F1278" s="358" t="s">
        <v>937</v>
      </c>
      <c r="G1278" s="358">
        <v>13.2</v>
      </c>
      <c r="H1278" s="358" t="s">
        <v>2707</v>
      </c>
      <c r="I1278" s="358" t="s">
        <v>5974</v>
      </c>
      <c r="J1278" s="358" t="s">
        <v>3974</v>
      </c>
      <c r="K1278" s="358" t="s">
        <v>3981</v>
      </c>
      <c r="L1278" s="359"/>
      <c r="M1278" s="106"/>
    </row>
    <row r="1279" spans="2:13" s="192" customFormat="1" x14ac:dyDescent="0.2">
      <c r="B1279" s="357" t="s">
        <v>3972</v>
      </c>
      <c r="C1279" s="358" t="s">
        <v>139</v>
      </c>
      <c r="D1279" s="358" t="s">
        <v>4905</v>
      </c>
      <c r="E1279" s="358" t="s">
        <v>5802</v>
      </c>
      <c r="F1279" s="358" t="s">
        <v>937</v>
      </c>
      <c r="G1279" s="358">
        <v>23</v>
      </c>
      <c r="H1279" s="358" t="s">
        <v>2708</v>
      </c>
      <c r="I1279" s="358" t="s">
        <v>5258</v>
      </c>
      <c r="J1279" s="358" t="s">
        <v>4970</v>
      </c>
      <c r="K1279" s="358" t="s">
        <v>3981</v>
      </c>
      <c r="L1279" s="359"/>
      <c r="M1279" s="106"/>
    </row>
    <row r="1280" spans="2:13" s="192" customFormat="1" x14ac:dyDescent="0.2">
      <c r="B1280" s="357" t="s">
        <v>3972</v>
      </c>
      <c r="C1280" s="358" t="s">
        <v>139</v>
      </c>
      <c r="D1280" s="358" t="s">
        <v>4908</v>
      </c>
      <c r="E1280" s="358" t="s">
        <v>5804</v>
      </c>
      <c r="F1280" s="358" t="s">
        <v>937</v>
      </c>
      <c r="G1280" s="358">
        <v>13.2</v>
      </c>
      <c r="H1280" s="358" t="s">
        <v>2707</v>
      </c>
      <c r="I1280" s="358" t="s">
        <v>5303</v>
      </c>
      <c r="J1280" s="358" t="s">
        <v>4970</v>
      </c>
      <c r="K1280" s="358" t="s">
        <v>3981</v>
      </c>
      <c r="L1280" s="359"/>
      <c r="M1280" s="106"/>
    </row>
    <row r="1281" spans="2:13" s="192" customFormat="1" x14ac:dyDescent="0.2">
      <c r="B1281" s="357" t="s">
        <v>3972</v>
      </c>
      <c r="C1281" s="358" t="s">
        <v>139</v>
      </c>
      <c r="D1281" s="358" t="s">
        <v>4911</v>
      </c>
      <c r="E1281" s="358" t="s">
        <v>5933</v>
      </c>
      <c r="F1281" s="358" t="s">
        <v>937</v>
      </c>
      <c r="G1281" s="358">
        <v>13.2</v>
      </c>
      <c r="H1281" s="358" t="s">
        <v>2707</v>
      </c>
      <c r="I1281" s="358" t="s">
        <v>4829</v>
      </c>
      <c r="J1281" s="358" t="s">
        <v>4829</v>
      </c>
      <c r="K1281" s="358" t="s">
        <v>3981</v>
      </c>
      <c r="L1281" s="359"/>
      <c r="M1281" s="106"/>
    </row>
    <row r="1282" spans="2:13" s="192" customFormat="1" x14ac:dyDescent="0.2">
      <c r="B1282" s="357" t="s">
        <v>3972</v>
      </c>
      <c r="C1282" s="358" t="s">
        <v>140</v>
      </c>
      <c r="D1282" s="358" t="s">
        <v>5536</v>
      </c>
      <c r="E1282" s="358" t="s">
        <v>5873</v>
      </c>
      <c r="F1282" s="358" t="s">
        <v>858</v>
      </c>
      <c r="G1282" s="358">
        <v>66</v>
      </c>
      <c r="H1282" s="358" t="s">
        <v>3028</v>
      </c>
      <c r="I1282" s="358" t="s">
        <v>5782</v>
      </c>
      <c r="J1282" s="358" t="s">
        <v>4834</v>
      </c>
      <c r="K1282" s="358" t="s">
        <v>3981</v>
      </c>
      <c r="L1282" s="359"/>
      <c r="M1282" s="106"/>
    </row>
    <row r="1283" spans="2:13" s="192" customFormat="1" x14ac:dyDescent="0.2">
      <c r="B1283" s="357" t="s">
        <v>3972</v>
      </c>
      <c r="C1283" s="358" t="s">
        <v>140</v>
      </c>
      <c r="D1283" s="358" t="s">
        <v>4876</v>
      </c>
      <c r="E1283" s="358" t="s">
        <v>5920</v>
      </c>
      <c r="F1283" s="358" t="s">
        <v>937</v>
      </c>
      <c r="G1283" s="358">
        <v>66</v>
      </c>
      <c r="H1283" s="358" t="s">
        <v>6142</v>
      </c>
      <c r="I1283" s="358" t="s">
        <v>6142</v>
      </c>
      <c r="J1283" s="358" t="s">
        <v>4831</v>
      </c>
      <c r="K1283" s="358" t="s">
        <v>3981</v>
      </c>
      <c r="L1283" s="359"/>
      <c r="M1283" s="106"/>
    </row>
    <row r="1284" spans="2:13" s="192" customFormat="1" x14ac:dyDescent="0.2">
      <c r="B1284" s="357" t="s">
        <v>3972</v>
      </c>
      <c r="C1284" s="358" t="s">
        <v>140</v>
      </c>
      <c r="D1284" s="358" t="s">
        <v>4878</v>
      </c>
      <c r="E1284" s="358" t="s">
        <v>5256</v>
      </c>
      <c r="F1284" s="358" t="s">
        <v>937</v>
      </c>
      <c r="G1284" s="358">
        <v>66</v>
      </c>
      <c r="H1284" s="358" t="s">
        <v>6142</v>
      </c>
      <c r="I1284" s="358" t="s">
        <v>4278</v>
      </c>
      <c r="J1284" s="358" t="s">
        <v>4834</v>
      </c>
      <c r="K1284" s="358" t="s">
        <v>3981</v>
      </c>
      <c r="L1284" s="359"/>
      <c r="M1284" s="106"/>
    </row>
    <row r="1285" spans="2:13" s="192" customFormat="1" x14ac:dyDescent="0.2">
      <c r="B1285" s="357" t="s">
        <v>3972</v>
      </c>
      <c r="C1285" s="358" t="s">
        <v>140</v>
      </c>
      <c r="D1285" s="358" t="s">
        <v>4880</v>
      </c>
      <c r="E1285" s="358" t="s">
        <v>5554</v>
      </c>
      <c r="F1285" s="358" t="s">
        <v>937</v>
      </c>
      <c r="G1285" s="358">
        <v>66</v>
      </c>
      <c r="H1285" s="358" t="s">
        <v>6142</v>
      </c>
      <c r="I1285" s="358" t="s">
        <v>4249</v>
      </c>
      <c r="J1285" s="358" t="s">
        <v>4834</v>
      </c>
      <c r="K1285" s="358" t="s">
        <v>3981</v>
      </c>
      <c r="L1285" s="359"/>
      <c r="M1285" s="106"/>
    </row>
    <row r="1286" spans="2:13" s="192" customFormat="1" x14ac:dyDescent="0.2">
      <c r="B1286" s="357" t="s">
        <v>3972</v>
      </c>
      <c r="C1286" s="358" t="s">
        <v>140</v>
      </c>
      <c r="D1286" s="358" t="s">
        <v>4881</v>
      </c>
      <c r="E1286" s="358" t="s">
        <v>5264</v>
      </c>
      <c r="F1286" s="358" t="s">
        <v>937</v>
      </c>
      <c r="G1286" s="358">
        <v>13.2</v>
      </c>
      <c r="H1286" s="358" t="s">
        <v>4278</v>
      </c>
      <c r="I1286" s="358" t="s">
        <v>6143</v>
      </c>
      <c r="J1286" s="358" t="s">
        <v>4834</v>
      </c>
      <c r="K1286" s="358" t="s">
        <v>3981</v>
      </c>
      <c r="L1286" s="359"/>
      <c r="M1286" s="106"/>
    </row>
    <row r="1287" spans="2:13" s="192" customFormat="1" x14ac:dyDescent="0.2">
      <c r="B1287" s="357" t="s">
        <v>3972</v>
      </c>
      <c r="C1287" s="358" t="s">
        <v>140</v>
      </c>
      <c r="D1287" s="358" t="s">
        <v>4889</v>
      </c>
      <c r="E1287" s="358" t="s">
        <v>5269</v>
      </c>
      <c r="F1287" s="358" t="s">
        <v>937</v>
      </c>
      <c r="G1287" s="358">
        <v>13.2</v>
      </c>
      <c r="H1287" s="358" t="s">
        <v>4249</v>
      </c>
      <c r="I1287" s="358" t="s">
        <v>6143</v>
      </c>
      <c r="J1287" s="358" t="s">
        <v>4834</v>
      </c>
      <c r="K1287" s="358" t="s">
        <v>3981</v>
      </c>
      <c r="L1287" s="359"/>
      <c r="M1287" s="106"/>
    </row>
    <row r="1288" spans="2:13" s="192" customFormat="1" x14ac:dyDescent="0.2">
      <c r="B1288" s="357" t="s">
        <v>3972</v>
      </c>
      <c r="C1288" s="358" t="s">
        <v>140</v>
      </c>
      <c r="D1288" s="358" t="s">
        <v>4894</v>
      </c>
      <c r="E1288" s="358" t="s">
        <v>5553</v>
      </c>
      <c r="F1288" s="358" t="s">
        <v>937</v>
      </c>
      <c r="G1288" s="358">
        <v>13.2</v>
      </c>
      <c r="H1288" s="358" t="s">
        <v>6143</v>
      </c>
      <c r="I1288" s="358" t="s">
        <v>6143</v>
      </c>
      <c r="J1288" s="358" t="s">
        <v>4831</v>
      </c>
      <c r="K1288" s="358" t="s">
        <v>3981</v>
      </c>
      <c r="L1288" s="359"/>
      <c r="M1288" s="106"/>
    </row>
    <row r="1289" spans="2:13" s="192" customFormat="1" x14ac:dyDescent="0.2">
      <c r="B1289" s="357" t="s">
        <v>3972</v>
      </c>
      <c r="C1289" s="358" t="s">
        <v>140</v>
      </c>
      <c r="D1289" s="358" t="s">
        <v>4895</v>
      </c>
      <c r="E1289" s="358" t="s">
        <v>6144</v>
      </c>
      <c r="F1289" s="358" t="s">
        <v>937</v>
      </c>
      <c r="G1289" s="358">
        <v>13.2</v>
      </c>
      <c r="H1289" s="358" t="s">
        <v>6143</v>
      </c>
      <c r="I1289" s="358" t="s">
        <v>6025</v>
      </c>
      <c r="J1289" s="358" t="s">
        <v>3974</v>
      </c>
      <c r="K1289" s="358" t="s">
        <v>3981</v>
      </c>
      <c r="L1289" s="359"/>
      <c r="M1289" s="106"/>
    </row>
    <row r="1290" spans="2:13" s="192" customFormat="1" x14ac:dyDescent="0.2">
      <c r="B1290" s="357" t="s">
        <v>3972</v>
      </c>
      <c r="C1290" s="358" t="s">
        <v>140</v>
      </c>
      <c r="D1290" s="358" t="s">
        <v>4896</v>
      </c>
      <c r="E1290" s="358" t="s">
        <v>5270</v>
      </c>
      <c r="F1290" s="358" t="s">
        <v>937</v>
      </c>
      <c r="G1290" s="358">
        <v>13.2</v>
      </c>
      <c r="H1290" s="358" t="s">
        <v>6143</v>
      </c>
      <c r="I1290" s="358" t="s">
        <v>6145</v>
      </c>
      <c r="J1290" s="358" t="s">
        <v>3974</v>
      </c>
      <c r="K1290" s="358" t="s">
        <v>3981</v>
      </c>
      <c r="L1290" s="359"/>
      <c r="M1290" s="106"/>
    </row>
    <row r="1291" spans="2:13" s="192" customFormat="1" x14ac:dyDescent="0.2">
      <c r="B1291" s="357" t="s">
        <v>3972</v>
      </c>
      <c r="C1291" s="358" t="s">
        <v>140</v>
      </c>
      <c r="D1291" s="358" t="s">
        <v>4899</v>
      </c>
      <c r="E1291" s="358" t="s">
        <v>5271</v>
      </c>
      <c r="F1291" s="358" t="s">
        <v>937</v>
      </c>
      <c r="G1291" s="358">
        <v>13.2</v>
      </c>
      <c r="H1291" s="358" t="s">
        <v>6143</v>
      </c>
      <c r="I1291" s="358" t="s">
        <v>6146</v>
      </c>
      <c r="J1291" s="358" t="s">
        <v>3974</v>
      </c>
      <c r="K1291" s="358" t="s">
        <v>3981</v>
      </c>
      <c r="L1291" s="359"/>
      <c r="M1291" s="106"/>
    </row>
    <row r="1292" spans="2:13" s="192" customFormat="1" x14ac:dyDescent="0.2">
      <c r="B1292" s="357" t="s">
        <v>3972</v>
      </c>
      <c r="C1292" s="358" t="s">
        <v>140</v>
      </c>
      <c r="D1292" s="358" t="s">
        <v>4902</v>
      </c>
      <c r="E1292" s="358" t="s">
        <v>5273</v>
      </c>
      <c r="F1292" s="358" t="s">
        <v>937</v>
      </c>
      <c r="G1292" s="358">
        <v>13.2</v>
      </c>
      <c r="H1292" s="358" t="s">
        <v>6143</v>
      </c>
      <c r="I1292" s="358" t="s">
        <v>6147</v>
      </c>
      <c r="J1292" s="358" t="s">
        <v>3974</v>
      </c>
      <c r="K1292" s="358" t="s">
        <v>3981</v>
      </c>
      <c r="L1292" s="359"/>
      <c r="M1292" s="106"/>
    </row>
    <row r="1293" spans="2:13" s="192" customFormat="1" x14ac:dyDescent="0.2">
      <c r="B1293" s="357" t="s">
        <v>3972</v>
      </c>
      <c r="C1293" s="358" t="s">
        <v>140</v>
      </c>
      <c r="D1293" s="358" t="s">
        <v>4905</v>
      </c>
      <c r="E1293" s="358" t="s">
        <v>5280</v>
      </c>
      <c r="F1293" s="358" t="s">
        <v>937</v>
      </c>
      <c r="G1293" s="358">
        <v>13.2</v>
      </c>
      <c r="H1293" s="358" t="s">
        <v>6143</v>
      </c>
      <c r="I1293" s="358" t="s">
        <v>6148</v>
      </c>
      <c r="J1293" s="358" t="s">
        <v>3974</v>
      </c>
      <c r="K1293" s="358" t="s">
        <v>3981</v>
      </c>
      <c r="L1293" s="359"/>
      <c r="M1293" s="106"/>
    </row>
    <row r="1294" spans="2:13" s="192" customFormat="1" x14ac:dyDescent="0.2">
      <c r="B1294" s="357" t="s">
        <v>3972</v>
      </c>
      <c r="C1294" s="358" t="s">
        <v>140</v>
      </c>
      <c r="D1294" s="358" t="s">
        <v>4908</v>
      </c>
      <c r="E1294" s="358" t="s">
        <v>5265</v>
      </c>
      <c r="F1294" s="358" t="s">
        <v>937</v>
      </c>
      <c r="G1294" s="358">
        <v>13.2</v>
      </c>
      <c r="H1294" s="358" t="s">
        <v>6143</v>
      </c>
      <c r="I1294" s="358" t="s">
        <v>4697</v>
      </c>
      <c r="J1294" s="358" t="s">
        <v>3974</v>
      </c>
      <c r="K1294" s="358" t="s">
        <v>3981</v>
      </c>
      <c r="L1294" s="359"/>
      <c r="M1294" s="106"/>
    </row>
    <row r="1295" spans="2:13" s="192" customFormat="1" x14ac:dyDescent="0.2">
      <c r="B1295" s="357" t="s">
        <v>3972</v>
      </c>
      <c r="C1295" s="358" t="s">
        <v>140</v>
      </c>
      <c r="D1295" s="358" t="s">
        <v>4911</v>
      </c>
      <c r="E1295" s="358" t="s">
        <v>5326</v>
      </c>
      <c r="F1295" s="358" t="s">
        <v>937</v>
      </c>
      <c r="G1295" s="358">
        <v>13.2</v>
      </c>
      <c r="H1295" s="358" t="s">
        <v>6143</v>
      </c>
      <c r="I1295" s="358" t="s">
        <v>6149</v>
      </c>
      <c r="J1295" s="358" t="s">
        <v>3974</v>
      </c>
      <c r="K1295" s="358" t="s">
        <v>3981</v>
      </c>
      <c r="L1295" s="359"/>
      <c r="M1295" s="106"/>
    </row>
    <row r="1296" spans="2:13" s="192" customFormat="1" x14ac:dyDescent="0.2">
      <c r="B1296" s="357" t="s">
        <v>3972</v>
      </c>
      <c r="C1296" s="358" t="s">
        <v>140</v>
      </c>
      <c r="D1296" s="358" t="s">
        <v>4914</v>
      </c>
      <c r="E1296" s="358" t="s">
        <v>5379</v>
      </c>
      <c r="F1296" s="358" t="s">
        <v>937</v>
      </c>
      <c r="G1296" s="358">
        <v>13.2</v>
      </c>
      <c r="H1296" s="358" t="s">
        <v>6143</v>
      </c>
      <c r="I1296" s="358" t="s">
        <v>6150</v>
      </c>
      <c r="J1296" s="358" t="s">
        <v>3974</v>
      </c>
      <c r="K1296" s="358" t="s">
        <v>3981</v>
      </c>
      <c r="L1296" s="359"/>
      <c r="M1296" s="106"/>
    </row>
    <row r="1297" spans="2:13" s="192" customFormat="1" x14ac:dyDescent="0.2">
      <c r="B1297" s="357" t="s">
        <v>3972</v>
      </c>
      <c r="C1297" s="358" t="s">
        <v>140</v>
      </c>
      <c r="D1297" s="358" t="s">
        <v>4917</v>
      </c>
      <c r="E1297" s="358" t="s">
        <v>5802</v>
      </c>
      <c r="F1297" s="358" t="s">
        <v>937</v>
      </c>
      <c r="G1297" s="358">
        <v>13.2</v>
      </c>
      <c r="H1297" s="358" t="s">
        <v>6143</v>
      </c>
      <c r="I1297" s="358" t="s">
        <v>5258</v>
      </c>
      <c r="J1297" s="358" t="s">
        <v>4970</v>
      </c>
      <c r="K1297" s="358" t="s">
        <v>3981</v>
      </c>
      <c r="L1297" s="359"/>
      <c r="M1297" s="106"/>
    </row>
    <row r="1298" spans="2:13" s="192" customFormat="1" x14ac:dyDescent="0.2">
      <c r="B1298" s="357" t="s">
        <v>3972</v>
      </c>
      <c r="C1298" s="358" t="s">
        <v>140</v>
      </c>
      <c r="D1298" s="358" t="s">
        <v>4920</v>
      </c>
      <c r="E1298" s="358" t="s">
        <v>5804</v>
      </c>
      <c r="F1298" s="358" t="s">
        <v>937</v>
      </c>
      <c r="G1298" s="358">
        <v>13.2</v>
      </c>
      <c r="H1298" s="358" t="s">
        <v>6143</v>
      </c>
      <c r="I1298" s="358" t="s">
        <v>5303</v>
      </c>
      <c r="J1298" s="358" t="s">
        <v>4970</v>
      </c>
      <c r="K1298" s="358" t="s">
        <v>3981</v>
      </c>
      <c r="L1298" s="359"/>
      <c r="M1298" s="106"/>
    </row>
    <row r="1299" spans="2:13" s="192" customFormat="1" x14ac:dyDescent="0.2">
      <c r="B1299" s="357" t="s">
        <v>3972</v>
      </c>
      <c r="C1299" s="358" t="s">
        <v>140</v>
      </c>
      <c r="D1299" s="358" t="s">
        <v>4923</v>
      </c>
      <c r="E1299" s="358" t="s">
        <v>5369</v>
      </c>
      <c r="F1299" s="358" t="s">
        <v>937</v>
      </c>
      <c r="G1299" s="358">
        <v>66</v>
      </c>
      <c r="H1299" s="358" t="s">
        <v>6142</v>
      </c>
      <c r="I1299" s="358" t="s">
        <v>6142</v>
      </c>
      <c r="J1299" s="358" t="s">
        <v>4831</v>
      </c>
      <c r="K1299" s="358" t="s">
        <v>3981</v>
      </c>
      <c r="L1299" s="359">
        <v>41609</v>
      </c>
      <c r="M1299" s="106"/>
    </row>
    <row r="1300" spans="2:13" s="192" customFormat="1" x14ac:dyDescent="0.2">
      <c r="B1300" s="357" t="s">
        <v>3972</v>
      </c>
      <c r="C1300" s="362" t="s">
        <v>1058</v>
      </c>
      <c r="D1300" s="362" t="s">
        <v>4876</v>
      </c>
      <c r="E1300" s="362" t="s">
        <v>5347</v>
      </c>
      <c r="F1300" s="364" t="s">
        <v>965</v>
      </c>
      <c r="G1300" s="364">
        <v>23</v>
      </c>
      <c r="H1300" s="362" t="s">
        <v>2087</v>
      </c>
      <c r="I1300" s="362" t="s">
        <v>5662</v>
      </c>
      <c r="J1300" s="362" t="s">
        <v>3974</v>
      </c>
      <c r="K1300" s="362" t="s">
        <v>3981</v>
      </c>
      <c r="L1300" s="359"/>
      <c r="M1300" s="106"/>
    </row>
    <row r="1301" spans="2:13" s="192" customFormat="1" x14ac:dyDescent="0.2">
      <c r="B1301" s="357" t="s">
        <v>3972</v>
      </c>
      <c r="C1301" s="362" t="s">
        <v>1058</v>
      </c>
      <c r="D1301" s="362" t="s">
        <v>4878</v>
      </c>
      <c r="E1301" s="362" t="s">
        <v>5348</v>
      </c>
      <c r="F1301" s="364" t="s">
        <v>965</v>
      </c>
      <c r="G1301" s="364">
        <v>23</v>
      </c>
      <c r="H1301" s="362" t="s">
        <v>2087</v>
      </c>
      <c r="I1301" s="362" t="s">
        <v>5663</v>
      </c>
      <c r="J1301" s="362" t="s">
        <v>3974</v>
      </c>
      <c r="K1301" s="362" t="s">
        <v>3981</v>
      </c>
      <c r="L1301" s="359"/>
      <c r="M1301" s="106"/>
    </row>
    <row r="1302" spans="2:13" s="192" customFormat="1" x14ac:dyDescent="0.2">
      <c r="B1302" s="357" t="s">
        <v>3972</v>
      </c>
      <c r="C1302" s="362" t="s">
        <v>1058</v>
      </c>
      <c r="D1302" s="362" t="s">
        <v>4880</v>
      </c>
      <c r="E1302" s="362" t="s">
        <v>6122</v>
      </c>
      <c r="F1302" s="364" t="s">
        <v>965</v>
      </c>
      <c r="G1302" s="364">
        <v>23</v>
      </c>
      <c r="H1302" s="362" t="s">
        <v>2087</v>
      </c>
      <c r="I1302" s="362" t="s">
        <v>5510</v>
      </c>
      <c r="J1302" s="362" t="s">
        <v>4829</v>
      </c>
      <c r="K1302" s="362" t="s">
        <v>3981</v>
      </c>
      <c r="L1302" s="359"/>
      <c r="M1302" s="106"/>
    </row>
    <row r="1303" spans="2:13" s="192" customFormat="1" x14ac:dyDescent="0.2">
      <c r="B1303" s="357" t="s">
        <v>3972</v>
      </c>
      <c r="C1303" s="362" t="s">
        <v>1058</v>
      </c>
      <c r="D1303" s="362" t="s">
        <v>4881</v>
      </c>
      <c r="E1303" s="362" t="s">
        <v>5541</v>
      </c>
      <c r="F1303" s="364" t="s">
        <v>965</v>
      </c>
      <c r="G1303" s="364">
        <v>23</v>
      </c>
      <c r="H1303" s="362" t="s">
        <v>4278</v>
      </c>
      <c r="I1303" s="362" t="s">
        <v>2087</v>
      </c>
      <c r="J1303" s="362" t="s">
        <v>4834</v>
      </c>
      <c r="K1303" s="362" t="s">
        <v>3981</v>
      </c>
      <c r="L1303" s="359"/>
      <c r="M1303" s="106"/>
    </row>
    <row r="1304" spans="2:13" s="192" customFormat="1" x14ac:dyDescent="0.2">
      <c r="B1304" s="357" t="s">
        <v>3972</v>
      </c>
      <c r="C1304" s="362" t="s">
        <v>1058</v>
      </c>
      <c r="D1304" s="362" t="s">
        <v>4889</v>
      </c>
      <c r="E1304" s="362" t="s">
        <v>5512</v>
      </c>
      <c r="F1304" s="364" t="s">
        <v>965</v>
      </c>
      <c r="G1304" s="364">
        <v>23</v>
      </c>
      <c r="H1304" s="362" t="s">
        <v>2087</v>
      </c>
      <c r="I1304" s="362" t="s">
        <v>5512</v>
      </c>
      <c r="J1304" s="362" t="s">
        <v>4834</v>
      </c>
      <c r="K1304" s="362" t="s">
        <v>3981</v>
      </c>
      <c r="L1304" s="359"/>
      <c r="M1304" s="106"/>
    </row>
    <row r="1305" spans="2:13" s="192" customFormat="1" x14ac:dyDescent="0.2">
      <c r="B1305" s="357" t="s">
        <v>3972</v>
      </c>
      <c r="C1305" s="362" t="s">
        <v>1058</v>
      </c>
      <c r="D1305" s="362" t="s">
        <v>4894</v>
      </c>
      <c r="E1305" s="362" t="s">
        <v>5260</v>
      </c>
      <c r="F1305" s="364" t="s">
        <v>965</v>
      </c>
      <c r="G1305" s="364">
        <v>110</v>
      </c>
      <c r="H1305" s="362" t="s">
        <v>2086</v>
      </c>
      <c r="I1305" s="362" t="s">
        <v>4278</v>
      </c>
      <c r="J1305" s="362" t="s">
        <v>4834</v>
      </c>
      <c r="K1305" s="362" t="s">
        <v>3981</v>
      </c>
      <c r="L1305" s="359"/>
      <c r="M1305" s="106"/>
    </row>
    <row r="1306" spans="2:13" s="192" customFormat="1" x14ac:dyDescent="0.2">
      <c r="B1306" s="357" t="s">
        <v>3972</v>
      </c>
      <c r="C1306" s="358" t="s">
        <v>142</v>
      </c>
      <c r="D1306" s="358" t="s">
        <v>4876</v>
      </c>
      <c r="E1306" s="358" t="s">
        <v>5802</v>
      </c>
      <c r="F1306" s="358" t="s">
        <v>858</v>
      </c>
      <c r="G1306" s="358">
        <v>13.2</v>
      </c>
      <c r="H1306" s="358" t="s">
        <v>2248</v>
      </c>
      <c r="I1306" s="358" t="s">
        <v>4826</v>
      </c>
      <c r="J1306" s="358" t="s">
        <v>4970</v>
      </c>
      <c r="K1306" s="358" t="s">
        <v>3975</v>
      </c>
      <c r="L1306" s="359"/>
      <c r="M1306" s="106"/>
    </row>
    <row r="1307" spans="2:13" s="192" customFormat="1" x14ac:dyDescent="0.2">
      <c r="B1307" s="357" t="s">
        <v>3972</v>
      </c>
      <c r="C1307" s="358" t="s">
        <v>142</v>
      </c>
      <c r="D1307" s="358" t="s">
        <v>4878</v>
      </c>
      <c r="E1307" s="358" t="s">
        <v>5804</v>
      </c>
      <c r="F1307" s="358" t="s">
        <v>858</v>
      </c>
      <c r="G1307" s="358">
        <v>13.2</v>
      </c>
      <c r="H1307" s="358" t="s">
        <v>2248</v>
      </c>
      <c r="I1307" s="358" t="s">
        <v>4830</v>
      </c>
      <c r="J1307" s="358" t="s">
        <v>4970</v>
      </c>
      <c r="K1307" s="358" t="s">
        <v>3975</v>
      </c>
      <c r="L1307" s="359"/>
      <c r="M1307" s="106"/>
    </row>
    <row r="1308" spans="2:13" s="192" customFormat="1" x14ac:dyDescent="0.2">
      <c r="B1308" s="357" t="s">
        <v>3972</v>
      </c>
      <c r="C1308" s="358" t="s">
        <v>142</v>
      </c>
      <c r="D1308" s="358" t="s">
        <v>4880</v>
      </c>
      <c r="E1308" s="358" t="s">
        <v>5805</v>
      </c>
      <c r="F1308" s="358" t="s">
        <v>858</v>
      </c>
      <c r="G1308" s="358">
        <v>13.2</v>
      </c>
      <c r="H1308" s="358" t="s">
        <v>2248</v>
      </c>
      <c r="I1308" s="358" t="s">
        <v>4832</v>
      </c>
      <c r="J1308" s="358" t="s">
        <v>4970</v>
      </c>
      <c r="K1308" s="358" t="s">
        <v>3975</v>
      </c>
      <c r="L1308" s="359"/>
      <c r="M1308" s="106"/>
    </row>
    <row r="1309" spans="2:13" s="192" customFormat="1" x14ac:dyDescent="0.2">
      <c r="B1309" s="357" t="s">
        <v>3972</v>
      </c>
      <c r="C1309" s="358" t="s">
        <v>142</v>
      </c>
      <c r="D1309" s="358" t="s">
        <v>4881</v>
      </c>
      <c r="E1309" s="358" t="s">
        <v>5806</v>
      </c>
      <c r="F1309" s="358" t="s">
        <v>858</v>
      </c>
      <c r="G1309" s="358">
        <v>13.2</v>
      </c>
      <c r="H1309" s="358" t="s">
        <v>2248</v>
      </c>
      <c r="I1309" s="358" t="s">
        <v>4835</v>
      </c>
      <c r="J1309" s="358" t="s">
        <v>4970</v>
      </c>
      <c r="K1309" s="358" t="s">
        <v>3975</v>
      </c>
      <c r="L1309" s="359"/>
      <c r="M1309" s="106"/>
    </row>
    <row r="1310" spans="2:13" s="192" customFormat="1" x14ac:dyDescent="0.2">
      <c r="B1310" s="357" t="s">
        <v>3972</v>
      </c>
      <c r="C1310" s="358" t="s">
        <v>142</v>
      </c>
      <c r="D1310" s="358" t="s">
        <v>4889</v>
      </c>
      <c r="E1310" s="358" t="s">
        <v>5318</v>
      </c>
      <c r="F1310" s="358" t="s">
        <v>858</v>
      </c>
      <c r="G1310" s="358">
        <v>13.2</v>
      </c>
      <c r="H1310" s="358" t="s">
        <v>2248</v>
      </c>
      <c r="I1310" s="358" t="s">
        <v>5417</v>
      </c>
      <c r="J1310" s="358" t="s">
        <v>4834</v>
      </c>
      <c r="K1310" s="358" t="s">
        <v>3975</v>
      </c>
      <c r="L1310" s="359"/>
      <c r="M1310" s="106"/>
    </row>
    <row r="1311" spans="2:13" s="192" customFormat="1" x14ac:dyDescent="0.2">
      <c r="B1311" s="357" t="s">
        <v>3972</v>
      </c>
      <c r="C1311" s="358" t="s">
        <v>142</v>
      </c>
      <c r="D1311" s="358" t="s">
        <v>4894</v>
      </c>
      <c r="E1311" s="358" t="s">
        <v>5826</v>
      </c>
      <c r="F1311" s="358" t="s">
        <v>858</v>
      </c>
      <c r="G1311" s="358">
        <v>13.2</v>
      </c>
      <c r="H1311" s="358" t="s">
        <v>2248</v>
      </c>
      <c r="I1311" s="358" t="s">
        <v>5416</v>
      </c>
      <c r="J1311" s="358" t="s">
        <v>4834</v>
      </c>
      <c r="K1311" s="358" t="s">
        <v>3975</v>
      </c>
      <c r="L1311" s="359"/>
      <c r="M1311" s="106"/>
    </row>
    <row r="1312" spans="2:13" s="192" customFormat="1" x14ac:dyDescent="0.2">
      <c r="B1312" s="357" t="s">
        <v>3972</v>
      </c>
      <c r="C1312" s="358" t="s">
        <v>142</v>
      </c>
      <c r="D1312" s="358" t="s">
        <v>4895</v>
      </c>
      <c r="E1312" s="358" t="s">
        <v>5874</v>
      </c>
      <c r="F1312" s="358" t="s">
        <v>858</v>
      </c>
      <c r="G1312" s="358">
        <v>23</v>
      </c>
      <c r="H1312" s="358" t="s">
        <v>2249</v>
      </c>
      <c r="I1312" s="358" t="s">
        <v>5415</v>
      </c>
      <c r="J1312" s="358" t="s">
        <v>4834</v>
      </c>
      <c r="K1312" s="358" t="s">
        <v>3981</v>
      </c>
      <c r="L1312" s="359"/>
      <c r="M1312" s="106"/>
    </row>
    <row r="1313" spans="2:13" s="192" customFormat="1" x14ac:dyDescent="0.2">
      <c r="B1313" s="357" t="s">
        <v>3972</v>
      </c>
      <c r="C1313" s="358" t="s">
        <v>142</v>
      </c>
      <c r="D1313" s="358" t="s">
        <v>4896</v>
      </c>
      <c r="E1313" s="358" t="s">
        <v>5457</v>
      </c>
      <c r="F1313" s="358" t="s">
        <v>858</v>
      </c>
      <c r="G1313" s="358">
        <v>110</v>
      </c>
      <c r="H1313" s="358" t="s">
        <v>1291</v>
      </c>
      <c r="I1313" s="358" t="s">
        <v>1291</v>
      </c>
      <c r="J1313" s="358" t="s">
        <v>5382</v>
      </c>
      <c r="K1313" s="358" t="s">
        <v>5808</v>
      </c>
      <c r="L1313" s="359"/>
      <c r="M1313" s="106"/>
    </row>
    <row r="1314" spans="2:13" s="192" customFormat="1" x14ac:dyDescent="0.2">
      <c r="B1314" s="357" t="s">
        <v>3972</v>
      </c>
      <c r="C1314" s="358" t="s">
        <v>142</v>
      </c>
      <c r="D1314" s="358" t="s">
        <v>4899</v>
      </c>
      <c r="E1314" s="358" t="s">
        <v>5836</v>
      </c>
      <c r="F1314" s="358" t="s">
        <v>858</v>
      </c>
      <c r="G1314" s="358">
        <v>110</v>
      </c>
      <c r="H1314" s="358" t="s">
        <v>1291</v>
      </c>
      <c r="I1314" s="358" t="s">
        <v>1291</v>
      </c>
      <c r="J1314" s="358" t="s">
        <v>4831</v>
      </c>
      <c r="K1314" s="358" t="s">
        <v>5808</v>
      </c>
      <c r="L1314" s="359"/>
      <c r="M1314" s="106"/>
    </row>
    <row r="1315" spans="2:13" s="192" customFormat="1" x14ac:dyDescent="0.2">
      <c r="B1315" s="357" t="s">
        <v>3972</v>
      </c>
      <c r="C1315" s="358" t="s">
        <v>142</v>
      </c>
      <c r="D1315" s="358" t="s">
        <v>4902</v>
      </c>
      <c r="E1315" s="358" t="s">
        <v>5260</v>
      </c>
      <c r="F1315" s="358" t="s">
        <v>858</v>
      </c>
      <c r="G1315" s="358">
        <v>110</v>
      </c>
      <c r="H1315" s="358" t="s">
        <v>1291</v>
      </c>
      <c r="I1315" s="358" t="s">
        <v>5782</v>
      </c>
      <c r="J1315" s="358" t="s">
        <v>4834</v>
      </c>
      <c r="K1315" s="358" t="s">
        <v>3975</v>
      </c>
      <c r="L1315" s="359"/>
      <c r="M1315" s="106"/>
    </row>
    <row r="1316" spans="2:13" s="192" customFormat="1" x14ac:dyDescent="0.2">
      <c r="B1316" s="357" t="s">
        <v>3972</v>
      </c>
      <c r="C1316" s="358" t="s">
        <v>142</v>
      </c>
      <c r="D1316" s="358" t="s">
        <v>4905</v>
      </c>
      <c r="E1316" s="358" t="s">
        <v>5261</v>
      </c>
      <c r="F1316" s="358" t="s">
        <v>858</v>
      </c>
      <c r="G1316" s="358">
        <v>110</v>
      </c>
      <c r="H1316" s="358" t="s">
        <v>1291</v>
      </c>
      <c r="I1316" s="358" t="s">
        <v>5875</v>
      </c>
      <c r="J1316" s="358" t="s">
        <v>4834</v>
      </c>
      <c r="K1316" s="358" t="s">
        <v>3975</v>
      </c>
      <c r="L1316" s="359"/>
      <c r="M1316" s="106"/>
    </row>
    <row r="1317" spans="2:13" s="192" customFormat="1" x14ac:dyDescent="0.2">
      <c r="B1317" s="357" t="s">
        <v>3972</v>
      </c>
      <c r="C1317" s="358" t="s">
        <v>142</v>
      </c>
      <c r="D1317" s="358" t="s">
        <v>4908</v>
      </c>
      <c r="E1317" s="358" t="s">
        <v>5296</v>
      </c>
      <c r="F1317" s="358" t="s">
        <v>858</v>
      </c>
      <c r="G1317" s="358">
        <v>110</v>
      </c>
      <c r="H1317" s="358" t="s">
        <v>1291</v>
      </c>
      <c r="I1317" s="358" t="s">
        <v>5417</v>
      </c>
      <c r="J1317" s="358" t="s">
        <v>4834</v>
      </c>
      <c r="K1317" s="358" t="s">
        <v>3975</v>
      </c>
      <c r="L1317" s="359"/>
      <c r="M1317" s="106"/>
    </row>
    <row r="1318" spans="2:13" s="192" customFormat="1" x14ac:dyDescent="0.2">
      <c r="B1318" s="357" t="s">
        <v>3972</v>
      </c>
      <c r="C1318" s="358" t="s">
        <v>142</v>
      </c>
      <c r="D1318" s="358" t="s">
        <v>4911</v>
      </c>
      <c r="E1318" s="358" t="s">
        <v>5876</v>
      </c>
      <c r="F1318" s="358" t="s">
        <v>858</v>
      </c>
      <c r="G1318" s="358">
        <v>110</v>
      </c>
      <c r="H1318" s="358" t="s">
        <v>1291</v>
      </c>
      <c r="I1318" s="358" t="s">
        <v>5415</v>
      </c>
      <c r="J1318" s="358" t="s">
        <v>4834</v>
      </c>
      <c r="K1318" s="358" t="s">
        <v>3981</v>
      </c>
      <c r="L1318" s="359"/>
      <c r="M1318" s="106"/>
    </row>
    <row r="1319" spans="2:13" s="192" customFormat="1" x14ac:dyDescent="0.2">
      <c r="B1319" s="357" t="s">
        <v>3972</v>
      </c>
      <c r="C1319" s="358" t="s">
        <v>142</v>
      </c>
      <c r="D1319" s="358" t="s">
        <v>4914</v>
      </c>
      <c r="E1319" s="358" t="s">
        <v>5830</v>
      </c>
      <c r="F1319" s="358" t="s">
        <v>858</v>
      </c>
      <c r="G1319" s="358">
        <v>220</v>
      </c>
      <c r="H1319" s="358" t="s">
        <v>2250</v>
      </c>
      <c r="I1319" s="358" t="s">
        <v>4862</v>
      </c>
      <c r="J1319" s="358" t="s">
        <v>4970</v>
      </c>
      <c r="K1319" s="358" t="s">
        <v>3975</v>
      </c>
      <c r="L1319" s="359"/>
      <c r="M1319" s="106"/>
    </row>
    <row r="1320" spans="2:13" s="192" customFormat="1" x14ac:dyDescent="0.2">
      <c r="B1320" s="357" t="s">
        <v>3972</v>
      </c>
      <c r="C1320" s="358" t="s">
        <v>142</v>
      </c>
      <c r="D1320" s="358" t="s">
        <v>4917</v>
      </c>
      <c r="E1320" s="358" t="s">
        <v>5288</v>
      </c>
      <c r="F1320" s="358" t="s">
        <v>858</v>
      </c>
      <c r="G1320" s="358">
        <v>110</v>
      </c>
      <c r="H1320" s="358" t="s">
        <v>1291</v>
      </c>
      <c r="I1320" s="358" t="s">
        <v>5416</v>
      </c>
      <c r="J1320" s="358" t="s">
        <v>4834</v>
      </c>
      <c r="K1320" s="358" t="s">
        <v>3975</v>
      </c>
      <c r="L1320" s="359"/>
      <c r="M1320" s="106"/>
    </row>
    <row r="1321" spans="2:13" s="192" customFormat="1" x14ac:dyDescent="0.2">
      <c r="B1321" s="357" t="s">
        <v>3972</v>
      </c>
      <c r="C1321" s="358" t="s">
        <v>142</v>
      </c>
      <c r="D1321" s="358" t="s">
        <v>4920</v>
      </c>
      <c r="E1321" s="358" t="s">
        <v>5458</v>
      </c>
      <c r="F1321" s="358" t="s">
        <v>858</v>
      </c>
      <c r="G1321" s="358">
        <v>220</v>
      </c>
      <c r="H1321" s="358" t="s">
        <v>2250</v>
      </c>
      <c r="I1321" s="358" t="s">
        <v>5417</v>
      </c>
      <c r="J1321" s="358" t="s">
        <v>4834</v>
      </c>
      <c r="K1321" s="358" t="s">
        <v>3975</v>
      </c>
      <c r="L1321" s="359"/>
      <c r="M1321" s="106"/>
    </row>
    <row r="1322" spans="2:13" s="192" customFormat="1" x14ac:dyDescent="0.2">
      <c r="B1322" s="357" t="s">
        <v>3972</v>
      </c>
      <c r="C1322" s="358" t="s">
        <v>142</v>
      </c>
      <c r="D1322" s="358" t="s">
        <v>4926</v>
      </c>
      <c r="E1322" s="358" t="s">
        <v>5813</v>
      </c>
      <c r="F1322" s="358" t="s">
        <v>858</v>
      </c>
      <c r="G1322" s="358">
        <v>220</v>
      </c>
      <c r="H1322" s="358" t="s">
        <v>2250</v>
      </c>
      <c r="I1322" s="358" t="s">
        <v>5419</v>
      </c>
      <c r="J1322" s="358" t="s">
        <v>4834</v>
      </c>
      <c r="K1322" s="358" t="s">
        <v>3975</v>
      </c>
      <c r="L1322" s="359"/>
      <c r="M1322" s="106"/>
    </row>
    <row r="1323" spans="2:13" s="192" customFormat="1" x14ac:dyDescent="0.2">
      <c r="B1323" s="357" t="s">
        <v>3972</v>
      </c>
      <c r="C1323" s="358" t="s">
        <v>142</v>
      </c>
      <c r="D1323" s="358" t="s">
        <v>4929</v>
      </c>
      <c r="E1323" s="358" t="s">
        <v>5438</v>
      </c>
      <c r="F1323" s="358" t="s">
        <v>858</v>
      </c>
      <c r="G1323" s="358">
        <v>220</v>
      </c>
      <c r="H1323" s="358" t="s">
        <v>2250</v>
      </c>
      <c r="I1323" s="358" t="s">
        <v>5877</v>
      </c>
      <c r="J1323" s="358" t="s">
        <v>4831</v>
      </c>
      <c r="K1323" s="358" t="s">
        <v>5808</v>
      </c>
      <c r="L1323" s="359"/>
      <c r="M1323" s="106"/>
    </row>
    <row r="1324" spans="2:13" s="192" customFormat="1" x14ac:dyDescent="0.2">
      <c r="B1324" s="357" t="s">
        <v>3972</v>
      </c>
      <c r="C1324" s="358" t="s">
        <v>142</v>
      </c>
      <c r="D1324" s="358" t="s">
        <v>4926</v>
      </c>
      <c r="E1324" s="358" t="s">
        <v>5813</v>
      </c>
      <c r="F1324" s="358" t="s">
        <v>858</v>
      </c>
      <c r="G1324" s="358">
        <v>220</v>
      </c>
      <c r="H1324" s="358" t="s">
        <v>2250</v>
      </c>
      <c r="I1324" s="358" t="s">
        <v>4265</v>
      </c>
      <c r="J1324" s="358" t="s">
        <v>4834</v>
      </c>
      <c r="K1324" s="358" t="s">
        <v>3975</v>
      </c>
      <c r="L1324" s="359">
        <v>41397</v>
      </c>
      <c r="M1324" s="106"/>
    </row>
    <row r="1325" spans="2:13" s="192" customFormat="1" x14ac:dyDescent="0.2">
      <c r="B1325" s="357" t="s">
        <v>3972</v>
      </c>
      <c r="C1325" s="358" t="s">
        <v>8404</v>
      </c>
      <c r="D1325" s="366" t="s">
        <v>4876</v>
      </c>
      <c r="E1325" s="358" t="s">
        <v>5263</v>
      </c>
      <c r="F1325" s="363" t="s">
        <v>7631</v>
      </c>
      <c r="G1325" s="358">
        <v>220</v>
      </c>
      <c r="H1325" s="358" t="s">
        <v>8405</v>
      </c>
      <c r="I1325" s="358" t="s">
        <v>8408</v>
      </c>
      <c r="J1325" s="367" t="s">
        <v>5382</v>
      </c>
      <c r="K1325" s="358" t="s">
        <v>4190</v>
      </c>
      <c r="L1325" s="371"/>
      <c r="M1325" s="106"/>
    </row>
    <row r="1326" spans="2:13" s="192" customFormat="1" x14ac:dyDescent="0.2">
      <c r="B1326" s="357" t="s">
        <v>3972</v>
      </c>
      <c r="C1326" s="358" t="s">
        <v>144</v>
      </c>
      <c r="D1326" s="358" t="s">
        <v>4876</v>
      </c>
      <c r="E1326" s="358" t="s">
        <v>5804</v>
      </c>
      <c r="F1326" s="358" t="s">
        <v>858</v>
      </c>
      <c r="G1326" s="358">
        <v>23</v>
      </c>
      <c r="H1326" s="358" t="s">
        <v>3193</v>
      </c>
      <c r="I1326" s="358" t="s">
        <v>4826</v>
      </c>
      <c r="J1326" s="358" t="s">
        <v>4970</v>
      </c>
      <c r="K1326" s="358" t="s">
        <v>3975</v>
      </c>
      <c r="L1326" s="359"/>
      <c r="M1326" s="106"/>
    </row>
    <row r="1327" spans="2:13" s="192" customFormat="1" x14ac:dyDescent="0.2">
      <c r="B1327" s="357" t="s">
        <v>3972</v>
      </c>
      <c r="C1327" s="358" t="s">
        <v>144</v>
      </c>
      <c r="D1327" s="358" t="s">
        <v>4878</v>
      </c>
      <c r="E1327" s="358" t="s">
        <v>5541</v>
      </c>
      <c r="F1327" s="358" t="s">
        <v>858</v>
      </c>
      <c r="G1327" s="358">
        <v>23</v>
      </c>
      <c r="H1327" s="358" t="s">
        <v>3193</v>
      </c>
      <c r="I1327" s="358" t="s">
        <v>5417</v>
      </c>
      <c r="J1327" s="358" t="s">
        <v>4834</v>
      </c>
      <c r="K1327" s="358" t="s">
        <v>3975</v>
      </c>
      <c r="L1327" s="359"/>
      <c r="M1327" s="106"/>
    </row>
    <row r="1328" spans="2:13" s="192" customFormat="1" x14ac:dyDescent="0.2">
      <c r="B1328" s="357" t="s">
        <v>3972</v>
      </c>
      <c r="C1328" s="358" t="s">
        <v>144</v>
      </c>
      <c r="D1328" s="358" t="s">
        <v>4880</v>
      </c>
      <c r="E1328" s="358" t="s">
        <v>5802</v>
      </c>
      <c r="F1328" s="358" t="s">
        <v>858</v>
      </c>
      <c r="G1328" s="358">
        <v>23</v>
      </c>
      <c r="H1328" s="358" t="s">
        <v>3193</v>
      </c>
      <c r="I1328" s="358" t="s">
        <v>4830</v>
      </c>
      <c r="J1328" s="358" t="s">
        <v>4970</v>
      </c>
      <c r="K1328" s="358" t="s">
        <v>3975</v>
      </c>
      <c r="L1328" s="359"/>
      <c r="M1328" s="106"/>
    </row>
    <row r="1329" spans="2:13" s="192" customFormat="1" x14ac:dyDescent="0.2">
      <c r="B1329" s="357" t="s">
        <v>3972</v>
      </c>
      <c r="C1329" s="358" t="s">
        <v>145</v>
      </c>
      <c r="D1329" s="358" t="s">
        <v>4876</v>
      </c>
      <c r="E1329" s="358" t="s">
        <v>5256</v>
      </c>
      <c r="F1329" s="358" t="s">
        <v>937</v>
      </c>
      <c r="G1329" s="358">
        <v>66</v>
      </c>
      <c r="H1329" s="358" t="s">
        <v>4826</v>
      </c>
      <c r="I1329" s="358" t="s">
        <v>4278</v>
      </c>
      <c r="J1329" s="358" t="s">
        <v>4834</v>
      </c>
      <c r="K1329" s="358" t="s">
        <v>3981</v>
      </c>
      <c r="L1329" s="359"/>
      <c r="M1329" s="106"/>
    </row>
    <row r="1330" spans="2:13" s="192" customFormat="1" x14ac:dyDescent="0.2">
      <c r="B1330" s="357" t="s">
        <v>3972</v>
      </c>
      <c r="C1330" s="358" t="s">
        <v>145</v>
      </c>
      <c r="D1330" s="358" t="s">
        <v>4880</v>
      </c>
      <c r="E1330" s="358" t="s">
        <v>5541</v>
      </c>
      <c r="F1330" s="358" t="s">
        <v>937</v>
      </c>
      <c r="G1330" s="358">
        <v>23</v>
      </c>
      <c r="H1330" s="358" t="s">
        <v>4278</v>
      </c>
      <c r="I1330" s="358" t="s">
        <v>2736</v>
      </c>
      <c r="J1330" s="358" t="s">
        <v>4834</v>
      </c>
      <c r="K1330" s="358" t="s">
        <v>3981</v>
      </c>
      <c r="L1330" s="359"/>
      <c r="M1330" s="106"/>
    </row>
    <row r="1331" spans="2:13" s="192" customFormat="1" x14ac:dyDescent="0.2">
      <c r="B1331" s="357" t="s">
        <v>3972</v>
      </c>
      <c r="C1331" s="358" t="s">
        <v>145</v>
      </c>
      <c r="D1331" s="358" t="s">
        <v>4894</v>
      </c>
      <c r="E1331" s="358" t="s">
        <v>5347</v>
      </c>
      <c r="F1331" s="358" t="s">
        <v>937</v>
      </c>
      <c r="G1331" s="358">
        <v>23</v>
      </c>
      <c r="H1331" s="358" t="s">
        <v>2736</v>
      </c>
      <c r="I1331" s="358" t="s">
        <v>6151</v>
      </c>
      <c r="J1331" s="358" t="s">
        <v>3974</v>
      </c>
      <c r="K1331" s="358" t="s">
        <v>3981</v>
      </c>
      <c r="L1331" s="359"/>
      <c r="M1331" s="106"/>
    </row>
    <row r="1332" spans="2:13" s="192" customFormat="1" x14ac:dyDescent="0.2">
      <c r="B1332" s="357" t="s">
        <v>3972</v>
      </c>
      <c r="C1332" s="358" t="s">
        <v>145</v>
      </c>
      <c r="D1332" s="358" t="s">
        <v>4895</v>
      </c>
      <c r="E1332" s="358" t="s">
        <v>5348</v>
      </c>
      <c r="F1332" s="358" t="s">
        <v>937</v>
      </c>
      <c r="G1332" s="358">
        <v>23</v>
      </c>
      <c r="H1332" s="358" t="s">
        <v>2737</v>
      </c>
      <c r="I1332" s="358" t="s">
        <v>6152</v>
      </c>
      <c r="J1332" s="358" t="s">
        <v>3974</v>
      </c>
      <c r="K1332" s="358" t="s">
        <v>3981</v>
      </c>
      <c r="L1332" s="359"/>
      <c r="M1332" s="106"/>
    </row>
    <row r="1333" spans="2:13" s="192" customFormat="1" x14ac:dyDescent="0.2">
      <c r="B1333" s="357" t="s">
        <v>3972</v>
      </c>
      <c r="C1333" s="358" t="s">
        <v>145</v>
      </c>
      <c r="D1333" s="358" t="s">
        <v>4896</v>
      </c>
      <c r="E1333" s="358" t="s">
        <v>5971</v>
      </c>
      <c r="F1333" s="358" t="s">
        <v>937</v>
      </c>
      <c r="G1333" s="358">
        <v>23</v>
      </c>
      <c r="H1333" s="358" t="s">
        <v>2737</v>
      </c>
      <c r="I1333" s="358" t="s">
        <v>4829</v>
      </c>
      <c r="J1333" s="358" t="s">
        <v>4829</v>
      </c>
      <c r="K1333" s="358" t="s">
        <v>3981</v>
      </c>
      <c r="L1333" s="359"/>
      <c r="M1333" s="106"/>
    </row>
    <row r="1334" spans="2:13" s="192" customFormat="1" x14ac:dyDescent="0.2">
      <c r="B1334" s="357" t="s">
        <v>3972</v>
      </c>
      <c r="C1334" s="358" t="s">
        <v>146</v>
      </c>
      <c r="D1334" s="358" t="s">
        <v>4876</v>
      </c>
      <c r="E1334" s="358" t="s">
        <v>5941</v>
      </c>
      <c r="F1334" s="358" t="s">
        <v>937</v>
      </c>
      <c r="G1334" s="358">
        <v>66</v>
      </c>
      <c r="H1334" s="358" t="s">
        <v>2845</v>
      </c>
      <c r="I1334" s="358" t="s">
        <v>2846</v>
      </c>
      <c r="J1334" s="358" t="s">
        <v>4831</v>
      </c>
      <c r="K1334" s="358" t="s">
        <v>3981</v>
      </c>
      <c r="L1334" s="359"/>
      <c r="M1334" s="106"/>
    </row>
    <row r="1335" spans="2:13" s="192" customFormat="1" x14ac:dyDescent="0.2">
      <c r="B1335" s="357" t="s">
        <v>3972</v>
      </c>
      <c r="C1335" s="358" t="s">
        <v>146</v>
      </c>
      <c r="D1335" s="358" t="s">
        <v>4878</v>
      </c>
      <c r="E1335" s="358" t="s">
        <v>5942</v>
      </c>
      <c r="F1335" s="358" t="s">
        <v>937</v>
      </c>
      <c r="G1335" s="358">
        <v>66</v>
      </c>
      <c r="H1335" s="358" t="s">
        <v>2845</v>
      </c>
      <c r="I1335" s="358" t="s">
        <v>2846</v>
      </c>
      <c r="J1335" s="358" t="s">
        <v>4831</v>
      </c>
      <c r="K1335" s="358" t="s">
        <v>3981</v>
      </c>
      <c r="L1335" s="359"/>
      <c r="M1335" s="106"/>
    </row>
    <row r="1336" spans="2:13" s="192" customFormat="1" x14ac:dyDescent="0.2">
      <c r="B1336" s="357" t="s">
        <v>3972</v>
      </c>
      <c r="C1336" s="358" t="s">
        <v>146</v>
      </c>
      <c r="D1336" s="358" t="s">
        <v>4880</v>
      </c>
      <c r="E1336" s="358" t="s">
        <v>5256</v>
      </c>
      <c r="F1336" s="358" t="s">
        <v>937</v>
      </c>
      <c r="G1336" s="358">
        <v>66</v>
      </c>
      <c r="H1336" s="358" t="s">
        <v>2845</v>
      </c>
      <c r="I1336" s="358" t="s">
        <v>4278</v>
      </c>
      <c r="J1336" s="358" t="s">
        <v>4834</v>
      </c>
      <c r="K1336" s="358" t="s">
        <v>3981</v>
      </c>
      <c r="L1336" s="359"/>
      <c r="M1336" s="106"/>
    </row>
    <row r="1337" spans="2:13" s="192" customFormat="1" x14ac:dyDescent="0.2">
      <c r="B1337" s="357" t="s">
        <v>3972</v>
      </c>
      <c r="C1337" s="358" t="s">
        <v>146</v>
      </c>
      <c r="D1337" s="358" t="s">
        <v>4881</v>
      </c>
      <c r="E1337" s="358" t="s">
        <v>5554</v>
      </c>
      <c r="F1337" s="358" t="s">
        <v>937</v>
      </c>
      <c r="G1337" s="358">
        <v>66</v>
      </c>
      <c r="H1337" s="358" t="s">
        <v>2846</v>
      </c>
      <c r="I1337" s="358" t="s">
        <v>4249</v>
      </c>
      <c r="J1337" s="358" t="s">
        <v>4834</v>
      </c>
      <c r="K1337" s="358" t="s">
        <v>3981</v>
      </c>
      <c r="L1337" s="359"/>
      <c r="M1337" s="106"/>
    </row>
    <row r="1338" spans="2:13" s="192" customFormat="1" x14ac:dyDescent="0.2">
      <c r="B1338" s="357" t="s">
        <v>3972</v>
      </c>
      <c r="C1338" s="358" t="s">
        <v>146</v>
      </c>
      <c r="D1338" s="358" t="s">
        <v>4889</v>
      </c>
      <c r="E1338" s="358" t="s">
        <v>5264</v>
      </c>
      <c r="F1338" s="358" t="s">
        <v>937</v>
      </c>
      <c r="G1338" s="358">
        <v>15</v>
      </c>
      <c r="H1338" s="358" t="s">
        <v>4278</v>
      </c>
      <c r="I1338" s="358" t="s">
        <v>2847</v>
      </c>
      <c r="J1338" s="358" t="s">
        <v>4834</v>
      </c>
      <c r="K1338" s="358" t="s">
        <v>3981</v>
      </c>
      <c r="L1338" s="359"/>
      <c r="M1338" s="106"/>
    </row>
    <row r="1339" spans="2:13" s="192" customFormat="1" x14ac:dyDescent="0.2">
      <c r="B1339" s="357" t="s">
        <v>3972</v>
      </c>
      <c r="C1339" s="358" t="s">
        <v>146</v>
      </c>
      <c r="D1339" s="358" t="s">
        <v>4894</v>
      </c>
      <c r="E1339" s="358" t="s">
        <v>5269</v>
      </c>
      <c r="F1339" s="358" t="s">
        <v>937</v>
      </c>
      <c r="G1339" s="358">
        <v>15</v>
      </c>
      <c r="H1339" s="358" t="s">
        <v>4249</v>
      </c>
      <c r="I1339" s="358" t="s">
        <v>2848</v>
      </c>
      <c r="J1339" s="358" t="s">
        <v>4834</v>
      </c>
      <c r="K1339" s="358" t="s">
        <v>3981</v>
      </c>
      <c r="L1339" s="359"/>
      <c r="M1339" s="106"/>
    </row>
    <row r="1340" spans="2:13" s="192" customFormat="1" x14ac:dyDescent="0.2">
      <c r="B1340" s="357" t="s">
        <v>3972</v>
      </c>
      <c r="C1340" s="358" t="s">
        <v>146</v>
      </c>
      <c r="D1340" s="358" t="s">
        <v>4895</v>
      </c>
      <c r="E1340" s="358" t="s">
        <v>5553</v>
      </c>
      <c r="F1340" s="358" t="s">
        <v>937</v>
      </c>
      <c r="G1340" s="358">
        <v>15</v>
      </c>
      <c r="H1340" s="358" t="s">
        <v>2847</v>
      </c>
      <c r="I1340" s="358" t="s">
        <v>2848</v>
      </c>
      <c r="J1340" s="358" t="s">
        <v>4831</v>
      </c>
      <c r="K1340" s="358" t="s">
        <v>3981</v>
      </c>
      <c r="L1340" s="359"/>
      <c r="M1340" s="106"/>
    </row>
    <row r="1341" spans="2:13" s="192" customFormat="1" x14ac:dyDescent="0.2">
      <c r="B1341" s="357" t="s">
        <v>3972</v>
      </c>
      <c r="C1341" s="358" t="s">
        <v>146</v>
      </c>
      <c r="D1341" s="358" t="s">
        <v>4896</v>
      </c>
      <c r="E1341" s="358" t="s">
        <v>5270</v>
      </c>
      <c r="F1341" s="358" t="s">
        <v>937</v>
      </c>
      <c r="G1341" s="358">
        <v>15</v>
      </c>
      <c r="H1341" s="358" t="s">
        <v>2847</v>
      </c>
      <c r="I1341" s="358" t="s">
        <v>6153</v>
      </c>
      <c r="J1341" s="358" t="s">
        <v>3974</v>
      </c>
      <c r="K1341" s="358" t="s">
        <v>3981</v>
      </c>
      <c r="L1341" s="359"/>
      <c r="M1341" s="106"/>
    </row>
    <row r="1342" spans="2:13" s="192" customFormat="1" x14ac:dyDescent="0.2">
      <c r="B1342" s="357" t="s">
        <v>3972</v>
      </c>
      <c r="C1342" s="358" t="s">
        <v>146</v>
      </c>
      <c r="D1342" s="358" t="s">
        <v>4899</v>
      </c>
      <c r="E1342" s="358" t="s">
        <v>5271</v>
      </c>
      <c r="F1342" s="358" t="s">
        <v>937</v>
      </c>
      <c r="G1342" s="358">
        <v>15</v>
      </c>
      <c r="H1342" s="358" t="s">
        <v>2847</v>
      </c>
      <c r="I1342" s="358" t="s">
        <v>6154</v>
      </c>
      <c r="J1342" s="358" t="s">
        <v>3974</v>
      </c>
      <c r="K1342" s="358" t="s">
        <v>3981</v>
      </c>
      <c r="L1342" s="359"/>
      <c r="M1342" s="106"/>
    </row>
    <row r="1343" spans="2:13" s="192" customFormat="1" x14ac:dyDescent="0.2">
      <c r="B1343" s="357" t="s">
        <v>3972</v>
      </c>
      <c r="C1343" s="358" t="s">
        <v>146</v>
      </c>
      <c r="D1343" s="358" t="s">
        <v>4902</v>
      </c>
      <c r="E1343" s="358" t="s">
        <v>5273</v>
      </c>
      <c r="F1343" s="358" t="s">
        <v>937</v>
      </c>
      <c r="G1343" s="358">
        <v>15</v>
      </c>
      <c r="H1343" s="358" t="s">
        <v>2847</v>
      </c>
      <c r="I1343" s="358" t="s">
        <v>6155</v>
      </c>
      <c r="J1343" s="358" t="s">
        <v>3974</v>
      </c>
      <c r="K1343" s="358" t="s">
        <v>3981</v>
      </c>
      <c r="L1343" s="359"/>
      <c r="M1343" s="106"/>
    </row>
    <row r="1344" spans="2:13" s="192" customFormat="1" x14ac:dyDescent="0.2">
      <c r="B1344" s="357" t="s">
        <v>3972</v>
      </c>
      <c r="C1344" s="358" t="s">
        <v>146</v>
      </c>
      <c r="D1344" s="358" t="s">
        <v>4905</v>
      </c>
      <c r="E1344" s="358" t="s">
        <v>5280</v>
      </c>
      <c r="F1344" s="358" t="s">
        <v>937</v>
      </c>
      <c r="G1344" s="358">
        <v>15</v>
      </c>
      <c r="H1344" s="358" t="s">
        <v>2848</v>
      </c>
      <c r="I1344" s="358" t="s">
        <v>6156</v>
      </c>
      <c r="J1344" s="358" t="s">
        <v>3974</v>
      </c>
      <c r="K1344" s="358" t="s">
        <v>3981</v>
      </c>
      <c r="L1344" s="359"/>
      <c r="M1344" s="106"/>
    </row>
    <row r="1345" spans="2:13" s="192" customFormat="1" x14ac:dyDescent="0.2">
      <c r="B1345" s="357" t="s">
        <v>3972</v>
      </c>
      <c r="C1345" s="358" t="s">
        <v>146</v>
      </c>
      <c r="D1345" s="358" t="s">
        <v>4908</v>
      </c>
      <c r="E1345" s="358" t="s">
        <v>5265</v>
      </c>
      <c r="F1345" s="358" t="s">
        <v>937</v>
      </c>
      <c r="G1345" s="358">
        <v>15</v>
      </c>
      <c r="H1345" s="358" t="s">
        <v>2848</v>
      </c>
      <c r="I1345" s="358" t="s">
        <v>6157</v>
      </c>
      <c r="J1345" s="358" t="s">
        <v>3974</v>
      </c>
      <c r="K1345" s="358" t="s">
        <v>3981</v>
      </c>
      <c r="L1345" s="359"/>
      <c r="M1345" s="106"/>
    </row>
    <row r="1346" spans="2:13" s="192" customFormat="1" x14ac:dyDescent="0.2">
      <c r="B1346" s="357" t="s">
        <v>3972</v>
      </c>
      <c r="C1346" s="358" t="s">
        <v>146</v>
      </c>
      <c r="D1346" s="358" t="s">
        <v>4911</v>
      </c>
      <c r="E1346" s="358" t="s">
        <v>5267</v>
      </c>
      <c r="F1346" s="358" t="s">
        <v>937</v>
      </c>
      <c r="G1346" s="358">
        <v>15</v>
      </c>
      <c r="H1346" s="358" t="s">
        <v>2848</v>
      </c>
      <c r="I1346" s="358" t="s">
        <v>6158</v>
      </c>
      <c r="J1346" s="358" t="s">
        <v>3974</v>
      </c>
      <c r="K1346" s="358" t="s">
        <v>3981</v>
      </c>
      <c r="L1346" s="359"/>
      <c r="M1346" s="106"/>
    </row>
    <row r="1347" spans="2:13" s="192" customFormat="1" x14ac:dyDescent="0.2">
      <c r="B1347" s="357" t="s">
        <v>3972</v>
      </c>
      <c r="C1347" s="358" t="s">
        <v>146</v>
      </c>
      <c r="D1347" s="358" t="s">
        <v>4914</v>
      </c>
      <c r="E1347" s="358" t="s">
        <v>5284</v>
      </c>
      <c r="F1347" s="358" t="s">
        <v>937</v>
      </c>
      <c r="G1347" s="358">
        <v>15</v>
      </c>
      <c r="H1347" s="358" t="s">
        <v>2848</v>
      </c>
      <c r="I1347" s="358" t="s">
        <v>6159</v>
      </c>
      <c r="J1347" s="358" t="s">
        <v>3974</v>
      </c>
      <c r="K1347" s="358" t="s">
        <v>3981</v>
      </c>
      <c r="L1347" s="359"/>
      <c r="M1347" s="106"/>
    </row>
    <row r="1348" spans="2:13" s="192" customFormat="1" x14ac:dyDescent="0.2">
      <c r="B1348" s="357" t="s">
        <v>3972</v>
      </c>
      <c r="C1348" s="358" t="s">
        <v>146</v>
      </c>
      <c r="D1348" s="358" t="s">
        <v>4917</v>
      </c>
      <c r="E1348" s="358" t="s">
        <v>5802</v>
      </c>
      <c r="F1348" s="358" t="s">
        <v>937</v>
      </c>
      <c r="G1348" s="358">
        <v>15</v>
      </c>
      <c r="H1348" s="358" t="s">
        <v>2847</v>
      </c>
      <c r="I1348" s="358" t="s">
        <v>5258</v>
      </c>
      <c r="J1348" s="358" t="s">
        <v>4970</v>
      </c>
      <c r="K1348" s="358" t="s">
        <v>3981</v>
      </c>
      <c r="L1348" s="359"/>
      <c r="M1348" s="106"/>
    </row>
    <row r="1349" spans="2:13" s="192" customFormat="1" x14ac:dyDescent="0.2">
      <c r="B1349" s="357" t="s">
        <v>3972</v>
      </c>
      <c r="C1349" s="358" t="s">
        <v>146</v>
      </c>
      <c r="D1349" s="358" t="s">
        <v>4920</v>
      </c>
      <c r="E1349" s="358" t="s">
        <v>5804</v>
      </c>
      <c r="F1349" s="358" t="s">
        <v>937</v>
      </c>
      <c r="G1349" s="358">
        <v>15</v>
      </c>
      <c r="H1349" s="358" t="s">
        <v>2848</v>
      </c>
      <c r="I1349" s="358" t="s">
        <v>5303</v>
      </c>
      <c r="J1349" s="358" t="s">
        <v>4970</v>
      </c>
      <c r="K1349" s="358" t="s">
        <v>3981</v>
      </c>
      <c r="L1349" s="359"/>
      <c r="M1349" s="106"/>
    </row>
    <row r="1350" spans="2:13" s="192" customFormat="1" x14ac:dyDescent="0.2">
      <c r="B1350" s="357" t="s">
        <v>3972</v>
      </c>
      <c r="C1350" s="358" t="s">
        <v>146</v>
      </c>
      <c r="D1350" s="358" t="s">
        <v>4923</v>
      </c>
      <c r="E1350" s="358" t="s">
        <v>5933</v>
      </c>
      <c r="F1350" s="358" t="s">
        <v>937</v>
      </c>
      <c r="G1350" s="358">
        <v>15</v>
      </c>
      <c r="H1350" s="358" t="s">
        <v>2848</v>
      </c>
      <c r="I1350" s="358" t="s">
        <v>4829</v>
      </c>
      <c r="J1350" s="358" t="s">
        <v>4829</v>
      </c>
      <c r="K1350" s="358" t="s">
        <v>3981</v>
      </c>
      <c r="L1350" s="359"/>
      <c r="M1350" s="106"/>
    </row>
    <row r="1351" spans="2:13" s="192" customFormat="1" x14ac:dyDescent="0.2">
      <c r="B1351" s="357" t="s">
        <v>3972</v>
      </c>
      <c r="C1351" s="358" t="s">
        <v>146</v>
      </c>
      <c r="D1351" s="358" t="s">
        <v>4926</v>
      </c>
      <c r="E1351" s="358" t="s">
        <v>6051</v>
      </c>
      <c r="F1351" s="358" t="s">
        <v>937</v>
      </c>
      <c r="G1351" s="358">
        <v>15</v>
      </c>
      <c r="H1351" s="358" t="s">
        <v>2847</v>
      </c>
      <c r="I1351" s="358" t="s">
        <v>5600</v>
      </c>
      <c r="J1351" s="362" t="s">
        <v>4834</v>
      </c>
      <c r="K1351" s="358" t="s">
        <v>3981</v>
      </c>
      <c r="L1351" s="359"/>
      <c r="M1351" s="106"/>
    </row>
    <row r="1352" spans="2:13" s="192" customFormat="1" x14ac:dyDescent="0.2">
      <c r="B1352" s="357" t="s">
        <v>3972</v>
      </c>
      <c r="C1352" s="358" t="s">
        <v>146</v>
      </c>
      <c r="D1352" s="358" t="s">
        <v>4929</v>
      </c>
      <c r="E1352" s="358" t="s">
        <v>6052</v>
      </c>
      <c r="F1352" s="358" t="s">
        <v>937</v>
      </c>
      <c r="G1352" s="358">
        <v>15</v>
      </c>
      <c r="H1352" s="358" t="s">
        <v>2848</v>
      </c>
      <c r="I1352" s="358" t="s">
        <v>5600</v>
      </c>
      <c r="J1352" s="362" t="s">
        <v>4834</v>
      </c>
      <c r="K1352" s="358" t="s">
        <v>3981</v>
      </c>
      <c r="L1352" s="359"/>
      <c r="M1352" s="106"/>
    </row>
    <row r="1353" spans="2:13" s="192" customFormat="1" x14ac:dyDescent="0.2">
      <c r="B1353" s="357" t="s">
        <v>3972</v>
      </c>
      <c r="C1353" s="358" t="s">
        <v>7489</v>
      </c>
      <c r="D1353" s="366" t="s">
        <v>4876</v>
      </c>
      <c r="E1353" s="358" t="s">
        <v>5262</v>
      </c>
      <c r="F1353" s="363" t="s">
        <v>7631</v>
      </c>
      <c r="G1353" s="358">
        <v>220</v>
      </c>
      <c r="H1353" s="358" t="s">
        <v>8406</v>
      </c>
      <c r="I1353" s="358" t="s">
        <v>8405</v>
      </c>
      <c r="J1353" s="367" t="s">
        <v>4834</v>
      </c>
      <c r="K1353" s="362" t="s">
        <v>3975</v>
      </c>
      <c r="L1353" s="371"/>
      <c r="M1353" s="106"/>
    </row>
    <row r="1354" spans="2:13" s="192" customFormat="1" x14ac:dyDescent="0.2">
      <c r="B1354" s="357" t="s">
        <v>3972</v>
      </c>
      <c r="C1354" s="358" t="s">
        <v>7489</v>
      </c>
      <c r="D1354" s="366" t="s">
        <v>4878</v>
      </c>
      <c r="E1354" s="358" t="s">
        <v>5541</v>
      </c>
      <c r="F1354" s="363" t="s">
        <v>7631</v>
      </c>
      <c r="G1354" s="358">
        <v>220</v>
      </c>
      <c r="H1354" s="358" t="s">
        <v>8407</v>
      </c>
      <c r="I1354" s="358" t="s">
        <v>4278</v>
      </c>
      <c r="J1354" s="367" t="s">
        <v>4834</v>
      </c>
      <c r="K1354" s="362" t="s">
        <v>3975</v>
      </c>
      <c r="L1354" s="371"/>
      <c r="M1354" s="106"/>
    </row>
    <row r="1355" spans="2:13" s="192" customFormat="1" x14ac:dyDescent="0.2">
      <c r="B1355" s="357" t="s">
        <v>3972</v>
      </c>
      <c r="C1355" s="358" t="s">
        <v>148</v>
      </c>
      <c r="D1355" s="358" t="s">
        <v>4876</v>
      </c>
      <c r="E1355" s="358" t="s">
        <v>5256</v>
      </c>
      <c r="F1355" s="358" t="s">
        <v>937</v>
      </c>
      <c r="G1355" s="358">
        <v>66</v>
      </c>
      <c r="H1355" s="358" t="s">
        <v>2619</v>
      </c>
      <c r="I1355" s="358" t="s">
        <v>4278</v>
      </c>
      <c r="J1355" s="358" t="s">
        <v>4834</v>
      </c>
      <c r="K1355" s="358" t="s">
        <v>3981</v>
      </c>
      <c r="L1355" s="359"/>
      <c r="M1355" s="106"/>
    </row>
    <row r="1356" spans="2:13" s="192" customFormat="1" x14ac:dyDescent="0.2">
      <c r="B1356" s="357" t="s">
        <v>3972</v>
      </c>
      <c r="C1356" s="358" t="s">
        <v>148</v>
      </c>
      <c r="D1356" s="358" t="s">
        <v>4878</v>
      </c>
      <c r="E1356" s="358" t="s">
        <v>5554</v>
      </c>
      <c r="F1356" s="358" t="s">
        <v>937</v>
      </c>
      <c r="G1356" s="358">
        <v>66</v>
      </c>
      <c r="H1356" s="358" t="s">
        <v>2619</v>
      </c>
      <c r="I1356" s="358" t="s">
        <v>4249</v>
      </c>
      <c r="J1356" s="358" t="s">
        <v>4834</v>
      </c>
      <c r="K1356" s="358" t="s">
        <v>3981</v>
      </c>
      <c r="L1356" s="359"/>
      <c r="M1356" s="106"/>
    </row>
    <row r="1357" spans="2:13" s="192" customFormat="1" x14ac:dyDescent="0.2">
      <c r="B1357" s="357" t="s">
        <v>3972</v>
      </c>
      <c r="C1357" s="358" t="s">
        <v>148</v>
      </c>
      <c r="D1357" s="358" t="s">
        <v>4880</v>
      </c>
      <c r="E1357" s="358" t="s">
        <v>5541</v>
      </c>
      <c r="F1357" s="358" t="s">
        <v>937</v>
      </c>
      <c r="G1357" s="358">
        <v>23</v>
      </c>
      <c r="H1357" s="358" t="s">
        <v>4278</v>
      </c>
      <c r="I1357" s="358" t="s">
        <v>4889</v>
      </c>
      <c r="J1357" s="358" t="s">
        <v>4834</v>
      </c>
      <c r="K1357" s="358" t="s">
        <v>3981</v>
      </c>
      <c r="L1357" s="359"/>
      <c r="M1357" s="106"/>
    </row>
    <row r="1358" spans="2:13" s="192" customFormat="1" x14ac:dyDescent="0.2">
      <c r="B1358" s="357" t="s">
        <v>3972</v>
      </c>
      <c r="C1358" s="358" t="s">
        <v>148</v>
      </c>
      <c r="D1358" s="358" t="s">
        <v>4881</v>
      </c>
      <c r="E1358" s="358" t="s">
        <v>5542</v>
      </c>
      <c r="F1358" s="358" t="s">
        <v>937</v>
      </c>
      <c r="G1358" s="358">
        <v>23</v>
      </c>
      <c r="H1358" s="358" t="s">
        <v>4249</v>
      </c>
      <c r="I1358" s="358" t="s">
        <v>4889</v>
      </c>
      <c r="J1358" s="358" t="s">
        <v>4834</v>
      </c>
      <c r="K1358" s="358" t="s">
        <v>3981</v>
      </c>
      <c r="L1358" s="359"/>
      <c r="M1358" s="106"/>
    </row>
    <row r="1359" spans="2:13" s="192" customFormat="1" x14ac:dyDescent="0.2">
      <c r="B1359" s="357" t="s">
        <v>3972</v>
      </c>
      <c r="C1359" s="358" t="s">
        <v>148</v>
      </c>
      <c r="D1359" s="358" t="s">
        <v>4889</v>
      </c>
      <c r="E1359" s="358" t="s">
        <v>6160</v>
      </c>
      <c r="F1359" s="358" t="s">
        <v>937</v>
      </c>
      <c r="G1359" s="358">
        <v>23</v>
      </c>
      <c r="H1359" s="358" t="s">
        <v>6161</v>
      </c>
      <c r="I1359" s="358" t="s">
        <v>2738</v>
      </c>
      <c r="J1359" s="358" t="s">
        <v>4834</v>
      </c>
      <c r="K1359" s="358" t="s">
        <v>3981</v>
      </c>
      <c r="L1359" s="359"/>
      <c r="M1359" s="106"/>
    </row>
    <row r="1360" spans="2:13" s="192" customFormat="1" x14ac:dyDescent="0.2">
      <c r="B1360" s="357" t="s">
        <v>3972</v>
      </c>
      <c r="C1360" s="358" t="s">
        <v>148</v>
      </c>
      <c r="D1360" s="358" t="s">
        <v>4894</v>
      </c>
      <c r="E1360" s="358" t="s">
        <v>5347</v>
      </c>
      <c r="F1360" s="358" t="s">
        <v>937</v>
      </c>
      <c r="G1360" s="358">
        <v>23</v>
      </c>
      <c r="H1360" s="358" t="s">
        <v>2738</v>
      </c>
      <c r="I1360" s="358" t="s">
        <v>4263</v>
      </c>
      <c r="J1360" s="358" t="s">
        <v>3974</v>
      </c>
      <c r="K1360" s="358" t="s">
        <v>3981</v>
      </c>
      <c r="L1360" s="359"/>
      <c r="M1360" s="106"/>
    </row>
    <row r="1361" spans="2:13" s="192" customFormat="1" x14ac:dyDescent="0.2">
      <c r="B1361" s="357" t="s">
        <v>3972</v>
      </c>
      <c r="C1361" s="358" t="s">
        <v>148</v>
      </c>
      <c r="D1361" s="358" t="s">
        <v>4895</v>
      </c>
      <c r="E1361" s="358" t="s">
        <v>5348</v>
      </c>
      <c r="F1361" s="358" t="s">
        <v>937</v>
      </c>
      <c r="G1361" s="358">
        <v>23</v>
      </c>
      <c r="H1361" s="358" t="s">
        <v>2738</v>
      </c>
      <c r="I1361" s="358" t="s">
        <v>6162</v>
      </c>
      <c r="J1361" s="358" t="s">
        <v>3974</v>
      </c>
      <c r="K1361" s="358" t="s">
        <v>3981</v>
      </c>
      <c r="L1361" s="359"/>
      <c r="M1361" s="106"/>
    </row>
    <row r="1362" spans="2:13" s="192" customFormat="1" x14ac:dyDescent="0.2">
      <c r="B1362" s="357" t="s">
        <v>3972</v>
      </c>
      <c r="C1362" s="358" t="s">
        <v>148</v>
      </c>
      <c r="D1362" s="358" t="s">
        <v>4896</v>
      </c>
      <c r="E1362" s="358" t="s">
        <v>5365</v>
      </c>
      <c r="F1362" s="358" t="s">
        <v>937</v>
      </c>
      <c r="G1362" s="358">
        <v>23</v>
      </c>
      <c r="H1362" s="358" t="s">
        <v>2738</v>
      </c>
      <c r="I1362" s="358" t="s">
        <v>4396</v>
      </c>
      <c r="J1362" s="358" t="s">
        <v>3974</v>
      </c>
      <c r="K1362" s="358" t="s">
        <v>3981</v>
      </c>
      <c r="L1362" s="359"/>
      <c r="M1362" s="106"/>
    </row>
    <row r="1363" spans="2:13" s="192" customFormat="1" x14ac:dyDescent="0.2">
      <c r="B1363" s="357" t="s">
        <v>3972</v>
      </c>
      <c r="C1363" s="358" t="s">
        <v>148</v>
      </c>
      <c r="D1363" s="358" t="s">
        <v>4899</v>
      </c>
      <c r="E1363" s="358" t="s">
        <v>5971</v>
      </c>
      <c r="F1363" s="358" t="s">
        <v>937</v>
      </c>
      <c r="G1363" s="358">
        <v>23</v>
      </c>
      <c r="H1363" s="358" t="s">
        <v>2738</v>
      </c>
      <c r="I1363" s="358" t="s">
        <v>4829</v>
      </c>
      <c r="J1363" s="358" t="s">
        <v>4829</v>
      </c>
      <c r="K1363" s="358" t="s">
        <v>3981</v>
      </c>
      <c r="L1363" s="359"/>
      <c r="M1363" s="106"/>
    </row>
    <row r="1364" spans="2:13" s="192" customFormat="1" x14ac:dyDescent="0.2">
      <c r="B1364" s="357" t="s">
        <v>3972</v>
      </c>
      <c r="C1364" s="362" t="s">
        <v>1059</v>
      </c>
      <c r="D1364" s="362" t="s">
        <v>5427</v>
      </c>
      <c r="E1364" s="362" t="s">
        <v>5260</v>
      </c>
      <c r="F1364" s="372" t="s">
        <v>1022</v>
      </c>
      <c r="G1364" s="362">
        <v>110</v>
      </c>
      <c r="H1364" s="362" t="s">
        <v>3200</v>
      </c>
      <c r="I1364" s="362"/>
      <c r="J1364" s="362" t="s">
        <v>4834</v>
      </c>
      <c r="K1364" s="362" t="s">
        <v>3975</v>
      </c>
      <c r="L1364" s="359"/>
      <c r="M1364" s="106"/>
    </row>
    <row r="1365" spans="2:13" s="192" customFormat="1" x14ac:dyDescent="0.2">
      <c r="B1365" s="357" t="s">
        <v>3972</v>
      </c>
      <c r="C1365" s="362" t="s">
        <v>1059</v>
      </c>
      <c r="D1365" s="362" t="s">
        <v>5428</v>
      </c>
      <c r="E1365" s="362" t="s">
        <v>5261</v>
      </c>
      <c r="F1365" s="372" t="s">
        <v>1022</v>
      </c>
      <c r="G1365" s="362">
        <v>110</v>
      </c>
      <c r="H1365" s="362" t="s">
        <v>3200</v>
      </c>
      <c r="I1365" s="362"/>
      <c r="J1365" s="362" t="s">
        <v>4834</v>
      </c>
      <c r="K1365" s="362" t="s">
        <v>3975</v>
      </c>
      <c r="L1365" s="359"/>
      <c r="M1365" s="106"/>
    </row>
    <row r="1366" spans="2:13" s="192" customFormat="1" x14ac:dyDescent="0.2">
      <c r="B1366" s="357" t="s">
        <v>3972</v>
      </c>
      <c r="C1366" s="362" t="s">
        <v>1059</v>
      </c>
      <c r="D1366" s="362" t="s">
        <v>5421</v>
      </c>
      <c r="E1366" s="362" t="s">
        <v>5296</v>
      </c>
      <c r="F1366" s="372" t="s">
        <v>1022</v>
      </c>
      <c r="G1366" s="362">
        <v>110</v>
      </c>
      <c r="H1366" s="362" t="s">
        <v>3200</v>
      </c>
      <c r="I1366" s="362"/>
      <c r="J1366" s="362" t="s">
        <v>4834</v>
      </c>
      <c r="K1366" s="362" t="s">
        <v>3975</v>
      </c>
      <c r="L1366" s="359"/>
      <c r="M1366" s="106"/>
    </row>
    <row r="1367" spans="2:13" s="192" customFormat="1" x14ac:dyDescent="0.2">
      <c r="B1367" s="357" t="s">
        <v>3972</v>
      </c>
      <c r="C1367" s="362" t="s">
        <v>1059</v>
      </c>
      <c r="D1367" s="362" t="s">
        <v>5422</v>
      </c>
      <c r="E1367" s="362" t="s">
        <v>5288</v>
      </c>
      <c r="F1367" s="372" t="s">
        <v>1022</v>
      </c>
      <c r="G1367" s="362">
        <v>110</v>
      </c>
      <c r="H1367" s="362" t="s">
        <v>3200</v>
      </c>
      <c r="I1367" s="362"/>
      <c r="J1367" s="362" t="s">
        <v>4834</v>
      </c>
      <c r="K1367" s="362" t="s">
        <v>3975</v>
      </c>
      <c r="L1367" s="359"/>
      <c r="M1367" s="106"/>
    </row>
    <row r="1368" spans="2:13" s="192" customFormat="1" x14ac:dyDescent="0.2">
      <c r="B1368" s="357" t="s">
        <v>3972</v>
      </c>
      <c r="C1368" s="362" t="s">
        <v>1059</v>
      </c>
      <c r="D1368" s="362" t="s">
        <v>5425</v>
      </c>
      <c r="E1368" s="362" t="s">
        <v>7136</v>
      </c>
      <c r="F1368" s="372" t="s">
        <v>1022</v>
      </c>
      <c r="G1368" s="362">
        <v>110</v>
      </c>
      <c r="H1368" s="362" t="s">
        <v>3200</v>
      </c>
      <c r="I1368" s="362"/>
      <c r="J1368" s="362" t="s">
        <v>4834</v>
      </c>
      <c r="K1368" s="362" t="s">
        <v>3975</v>
      </c>
      <c r="L1368" s="359"/>
      <c r="M1368" s="106"/>
    </row>
    <row r="1369" spans="2:13" s="192" customFormat="1" x14ac:dyDescent="0.2">
      <c r="B1369" s="357" t="s">
        <v>3972</v>
      </c>
      <c r="C1369" s="362" t="s">
        <v>1059</v>
      </c>
      <c r="D1369" s="362" t="s">
        <v>5426</v>
      </c>
      <c r="E1369" s="362" t="s">
        <v>6480</v>
      </c>
      <c r="F1369" s="372" t="s">
        <v>1022</v>
      </c>
      <c r="G1369" s="362">
        <v>110</v>
      </c>
      <c r="H1369" s="362" t="s">
        <v>3200</v>
      </c>
      <c r="I1369" s="362"/>
      <c r="J1369" s="362" t="s">
        <v>4834</v>
      </c>
      <c r="K1369" s="362" t="s">
        <v>3975</v>
      </c>
      <c r="L1369" s="359"/>
      <c r="M1369" s="106"/>
    </row>
    <row r="1370" spans="2:13" s="192" customFormat="1" x14ac:dyDescent="0.2">
      <c r="B1370" s="357" t="s">
        <v>3972</v>
      </c>
      <c r="C1370" s="362" t="s">
        <v>2494</v>
      </c>
      <c r="D1370" s="362" t="s">
        <v>4880</v>
      </c>
      <c r="E1370" s="362" t="s">
        <v>5256</v>
      </c>
      <c r="F1370" s="364" t="s">
        <v>965</v>
      </c>
      <c r="G1370" s="364">
        <v>66</v>
      </c>
      <c r="H1370" s="362" t="s">
        <v>4278</v>
      </c>
      <c r="I1370" s="362" t="s">
        <v>2495</v>
      </c>
      <c r="J1370" s="362" t="s">
        <v>4834</v>
      </c>
      <c r="K1370" s="362" t="s">
        <v>3981</v>
      </c>
      <c r="L1370" s="359"/>
      <c r="M1370" s="106"/>
    </row>
    <row r="1371" spans="2:13" s="192" customFormat="1" x14ac:dyDescent="0.2">
      <c r="B1371" s="357" t="s">
        <v>3972</v>
      </c>
      <c r="C1371" s="362" t="s">
        <v>2494</v>
      </c>
      <c r="D1371" s="362" t="s">
        <v>4876</v>
      </c>
      <c r="E1371" s="362" t="s">
        <v>5260</v>
      </c>
      <c r="F1371" s="364" t="s">
        <v>965</v>
      </c>
      <c r="G1371" s="364">
        <v>110</v>
      </c>
      <c r="H1371" s="362" t="s">
        <v>2493</v>
      </c>
      <c r="I1371" s="362" t="s">
        <v>4278</v>
      </c>
      <c r="J1371" s="362" t="s">
        <v>4834</v>
      </c>
      <c r="K1371" s="362" t="s">
        <v>3981</v>
      </c>
      <c r="L1371" s="359"/>
      <c r="M1371" s="106"/>
    </row>
    <row r="1372" spans="2:13" s="192" customFormat="1" x14ac:dyDescent="0.2">
      <c r="B1372" s="357" t="s">
        <v>3972</v>
      </c>
      <c r="C1372" s="362" t="s">
        <v>2494</v>
      </c>
      <c r="D1372" s="362" t="s">
        <v>4878</v>
      </c>
      <c r="E1372" s="362" t="s">
        <v>5632</v>
      </c>
      <c r="F1372" s="364" t="s">
        <v>965</v>
      </c>
      <c r="G1372" s="364">
        <v>110</v>
      </c>
      <c r="H1372" s="362" t="s">
        <v>2493</v>
      </c>
      <c r="I1372" s="362" t="s">
        <v>5632</v>
      </c>
      <c r="J1372" s="362" t="s">
        <v>4834</v>
      </c>
      <c r="K1372" s="362" t="s">
        <v>3981</v>
      </c>
      <c r="L1372" s="359"/>
      <c r="M1372" s="106"/>
    </row>
    <row r="1373" spans="2:13" s="192" customFormat="1" x14ac:dyDescent="0.2">
      <c r="B1373" s="357" t="s">
        <v>3972</v>
      </c>
      <c r="C1373" s="362" t="s">
        <v>150</v>
      </c>
      <c r="D1373" s="362" t="s">
        <v>4876</v>
      </c>
      <c r="E1373" s="362" t="s">
        <v>5347</v>
      </c>
      <c r="F1373" s="364" t="s">
        <v>965</v>
      </c>
      <c r="G1373" s="364">
        <v>23</v>
      </c>
      <c r="H1373" s="362" t="s">
        <v>2088</v>
      </c>
      <c r="I1373" s="362" t="s">
        <v>5640</v>
      </c>
      <c r="J1373" s="362" t="s">
        <v>3974</v>
      </c>
      <c r="K1373" s="362" t="s">
        <v>3981</v>
      </c>
      <c r="L1373" s="359"/>
      <c r="M1373" s="106"/>
    </row>
    <row r="1374" spans="2:13" s="192" customFormat="1" x14ac:dyDescent="0.2">
      <c r="B1374" s="357" t="s">
        <v>3972</v>
      </c>
      <c r="C1374" s="362" t="s">
        <v>150</v>
      </c>
      <c r="D1374" s="362" t="s">
        <v>4878</v>
      </c>
      <c r="E1374" s="362" t="s">
        <v>5348</v>
      </c>
      <c r="F1374" s="364" t="s">
        <v>965</v>
      </c>
      <c r="G1374" s="364">
        <v>23</v>
      </c>
      <c r="H1374" s="362" t="s">
        <v>2088</v>
      </c>
      <c r="I1374" s="362" t="s">
        <v>5664</v>
      </c>
      <c r="J1374" s="362" t="s">
        <v>3974</v>
      </c>
      <c r="K1374" s="362" t="s">
        <v>3981</v>
      </c>
      <c r="L1374" s="359"/>
      <c r="M1374" s="106"/>
    </row>
    <row r="1375" spans="2:13" s="192" customFormat="1" x14ac:dyDescent="0.2">
      <c r="B1375" s="357" t="s">
        <v>3972</v>
      </c>
      <c r="C1375" s="362" t="s">
        <v>150</v>
      </c>
      <c r="D1375" s="362" t="s">
        <v>4880</v>
      </c>
      <c r="E1375" s="362" t="s">
        <v>5365</v>
      </c>
      <c r="F1375" s="364" t="s">
        <v>965</v>
      </c>
      <c r="G1375" s="364">
        <v>23</v>
      </c>
      <c r="H1375" s="362" t="s">
        <v>2088</v>
      </c>
      <c r="I1375" s="362" t="s">
        <v>5665</v>
      </c>
      <c r="J1375" s="362" t="s">
        <v>3974</v>
      </c>
      <c r="K1375" s="362" t="s">
        <v>3981</v>
      </c>
      <c r="L1375" s="359"/>
      <c r="M1375" s="106"/>
    </row>
    <row r="1376" spans="2:13" s="192" customFormat="1" x14ac:dyDescent="0.2">
      <c r="B1376" s="357" t="s">
        <v>3972</v>
      </c>
      <c r="C1376" s="362" t="s">
        <v>150</v>
      </c>
      <c r="D1376" s="362" t="s">
        <v>4881</v>
      </c>
      <c r="E1376" s="362" t="s">
        <v>7473</v>
      </c>
      <c r="F1376" s="364" t="s">
        <v>965</v>
      </c>
      <c r="G1376" s="364">
        <v>23</v>
      </c>
      <c r="H1376" s="362" t="s">
        <v>2088</v>
      </c>
      <c r="I1376" s="362" t="s">
        <v>5666</v>
      </c>
      <c r="J1376" s="358" t="s">
        <v>4970</v>
      </c>
      <c r="K1376" s="362" t="s">
        <v>3981</v>
      </c>
      <c r="L1376" s="359"/>
      <c r="M1376" s="106"/>
    </row>
    <row r="1377" spans="2:13" s="192" customFormat="1" x14ac:dyDescent="0.2">
      <c r="B1377" s="357" t="s">
        <v>3972</v>
      </c>
      <c r="C1377" s="362" t="s">
        <v>150</v>
      </c>
      <c r="D1377" s="362" t="s">
        <v>4889</v>
      </c>
      <c r="E1377" s="362" t="s">
        <v>6122</v>
      </c>
      <c r="F1377" s="364" t="s">
        <v>965</v>
      </c>
      <c r="G1377" s="364">
        <v>23</v>
      </c>
      <c r="H1377" s="362" t="s">
        <v>2088</v>
      </c>
      <c r="I1377" s="362" t="s">
        <v>5510</v>
      </c>
      <c r="J1377" s="362" t="s">
        <v>4829</v>
      </c>
      <c r="K1377" s="362" t="s">
        <v>3981</v>
      </c>
      <c r="L1377" s="359"/>
      <c r="M1377" s="106"/>
    </row>
    <row r="1378" spans="2:13" s="192" customFormat="1" x14ac:dyDescent="0.2">
      <c r="B1378" s="357" t="s">
        <v>3972</v>
      </c>
      <c r="C1378" s="362" t="s">
        <v>150</v>
      </c>
      <c r="D1378" s="362" t="s">
        <v>4894</v>
      </c>
      <c r="E1378" s="362" t="s">
        <v>5541</v>
      </c>
      <c r="F1378" s="364" t="s">
        <v>965</v>
      </c>
      <c r="G1378" s="364">
        <v>23</v>
      </c>
      <c r="H1378" s="362" t="s">
        <v>4278</v>
      </c>
      <c r="I1378" s="362" t="s">
        <v>2088</v>
      </c>
      <c r="J1378" s="362" t="s">
        <v>4834</v>
      </c>
      <c r="K1378" s="362" t="s">
        <v>3981</v>
      </c>
      <c r="L1378" s="359"/>
      <c r="M1378" s="106"/>
    </row>
    <row r="1379" spans="2:13" s="192" customFormat="1" x14ac:dyDescent="0.2">
      <c r="B1379" s="357" t="s">
        <v>3972</v>
      </c>
      <c r="C1379" s="362" t="s">
        <v>150</v>
      </c>
      <c r="D1379" s="362" t="s">
        <v>4895</v>
      </c>
      <c r="E1379" s="362" t="s">
        <v>5512</v>
      </c>
      <c r="F1379" s="364" t="s">
        <v>965</v>
      </c>
      <c r="G1379" s="364">
        <v>23</v>
      </c>
      <c r="H1379" s="362" t="s">
        <v>2088</v>
      </c>
      <c r="I1379" s="362" t="s">
        <v>5512</v>
      </c>
      <c r="J1379" s="362" t="s">
        <v>4834</v>
      </c>
      <c r="K1379" s="362" t="s">
        <v>3981</v>
      </c>
      <c r="L1379" s="359"/>
      <c r="M1379" s="106"/>
    </row>
    <row r="1380" spans="2:13" s="192" customFormat="1" x14ac:dyDescent="0.2">
      <c r="B1380" s="357" t="s">
        <v>3972</v>
      </c>
      <c r="C1380" s="362" t="s">
        <v>150</v>
      </c>
      <c r="D1380" s="362" t="s">
        <v>4896</v>
      </c>
      <c r="E1380" s="362" t="s">
        <v>5260</v>
      </c>
      <c r="F1380" s="364" t="s">
        <v>965</v>
      </c>
      <c r="G1380" s="364">
        <v>110</v>
      </c>
      <c r="H1380" s="362" t="s">
        <v>2044</v>
      </c>
      <c r="I1380" s="362" t="s">
        <v>4278</v>
      </c>
      <c r="J1380" s="362" t="s">
        <v>4834</v>
      </c>
      <c r="K1380" s="362" t="s">
        <v>3981</v>
      </c>
      <c r="L1380" s="359"/>
      <c r="M1380" s="106"/>
    </row>
    <row r="1381" spans="2:13" s="192" customFormat="1" x14ac:dyDescent="0.2">
      <c r="B1381" s="357" t="s">
        <v>3972</v>
      </c>
      <c r="C1381" s="362" t="s">
        <v>150</v>
      </c>
      <c r="D1381" s="362" t="s">
        <v>4899</v>
      </c>
      <c r="E1381" s="362" t="s">
        <v>5632</v>
      </c>
      <c r="F1381" s="364" t="s">
        <v>965</v>
      </c>
      <c r="G1381" s="364">
        <v>110</v>
      </c>
      <c r="H1381" s="362" t="s">
        <v>2044</v>
      </c>
      <c r="I1381" s="362" t="s">
        <v>5632</v>
      </c>
      <c r="J1381" s="362" t="s">
        <v>4834</v>
      </c>
      <c r="K1381" s="362" t="s">
        <v>3981</v>
      </c>
      <c r="L1381" s="359"/>
      <c r="M1381" s="106"/>
    </row>
    <row r="1382" spans="2:13" s="192" customFormat="1" x14ac:dyDescent="0.2">
      <c r="B1382" s="357" t="s">
        <v>3972</v>
      </c>
      <c r="C1382" s="358" t="s">
        <v>151</v>
      </c>
      <c r="D1382" s="358" t="s">
        <v>4876</v>
      </c>
      <c r="E1382" s="358" t="s">
        <v>4322</v>
      </c>
      <c r="F1382" s="358" t="s">
        <v>937</v>
      </c>
      <c r="G1382" s="358">
        <v>66</v>
      </c>
      <c r="H1382" s="358" t="s">
        <v>2538</v>
      </c>
      <c r="I1382" s="358" t="s">
        <v>4278</v>
      </c>
      <c r="J1382" s="358" t="s">
        <v>4834</v>
      </c>
      <c r="K1382" s="358" t="s">
        <v>3981</v>
      </c>
      <c r="L1382" s="359"/>
      <c r="M1382" s="106"/>
    </row>
    <row r="1383" spans="2:13" s="192" customFormat="1" x14ac:dyDescent="0.2">
      <c r="B1383" s="357" t="s">
        <v>3972</v>
      </c>
      <c r="C1383" s="358" t="s">
        <v>152</v>
      </c>
      <c r="D1383" s="358" t="s">
        <v>4876</v>
      </c>
      <c r="E1383" s="358" t="s">
        <v>4322</v>
      </c>
      <c r="F1383" s="358" t="s">
        <v>937</v>
      </c>
      <c r="G1383" s="358">
        <v>66</v>
      </c>
      <c r="H1383" s="358" t="s">
        <v>1816</v>
      </c>
      <c r="I1383" s="358" t="s">
        <v>4278</v>
      </c>
      <c r="J1383" s="358" t="s">
        <v>4834</v>
      </c>
      <c r="K1383" s="358" t="s">
        <v>3981</v>
      </c>
      <c r="L1383" s="359"/>
      <c r="M1383" s="106"/>
    </row>
    <row r="1384" spans="2:13" s="192" customFormat="1" x14ac:dyDescent="0.2">
      <c r="B1384" s="357" t="s">
        <v>3972</v>
      </c>
      <c r="C1384" s="358" t="s">
        <v>152</v>
      </c>
      <c r="D1384" s="358" t="s">
        <v>4878</v>
      </c>
      <c r="E1384" s="358" t="s">
        <v>5555</v>
      </c>
      <c r="F1384" s="358" t="s">
        <v>937</v>
      </c>
      <c r="G1384" s="358">
        <v>13.2</v>
      </c>
      <c r="H1384" s="358" t="s">
        <v>4278</v>
      </c>
      <c r="I1384" s="358" t="s">
        <v>1817</v>
      </c>
      <c r="J1384" s="358" t="s">
        <v>4834</v>
      </c>
      <c r="K1384" s="358" t="s">
        <v>3981</v>
      </c>
      <c r="L1384" s="359"/>
      <c r="M1384" s="106"/>
    </row>
    <row r="1385" spans="2:13" s="192" customFormat="1" x14ac:dyDescent="0.2">
      <c r="B1385" s="357" t="s">
        <v>3972</v>
      </c>
      <c r="C1385" s="358" t="s">
        <v>152</v>
      </c>
      <c r="D1385" s="358" t="s">
        <v>4880</v>
      </c>
      <c r="E1385" s="358" t="s">
        <v>5270</v>
      </c>
      <c r="F1385" s="358" t="s">
        <v>937</v>
      </c>
      <c r="G1385" s="358">
        <v>13.2</v>
      </c>
      <c r="H1385" s="358" t="s">
        <v>1817</v>
      </c>
      <c r="I1385" s="358" t="s">
        <v>6163</v>
      </c>
      <c r="J1385" s="358" t="s">
        <v>3974</v>
      </c>
      <c r="K1385" s="358" t="s">
        <v>3981</v>
      </c>
      <c r="L1385" s="359"/>
      <c r="M1385" s="106"/>
    </row>
    <row r="1386" spans="2:13" s="192" customFormat="1" x14ac:dyDescent="0.2">
      <c r="B1386" s="357" t="s">
        <v>3972</v>
      </c>
      <c r="C1386" s="358" t="s">
        <v>152</v>
      </c>
      <c r="D1386" s="358" t="s">
        <v>4881</v>
      </c>
      <c r="E1386" s="358" t="s">
        <v>5271</v>
      </c>
      <c r="F1386" s="358" t="s">
        <v>937</v>
      </c>
      <c r="G1386" s="358">
        <v>13.2</v>
      </c>
      <c r="H1386" s="358" t="s">
        <v>1817</v>
      </c>
      <c r="I1386" s="358" t="s">
        <v>1079</v>
      </c>
      <c r="J1386" s="358" t="s">
        <v>3974</v>
      </c>
      <c r="K1386" s="358" t="s">
        <v>3981</v>
      </c>
      <c r="L1386" s="359"/>
      <c r="M1386" s="106"/>
    </row>
    <row r="1387" spans="2:13" s="192" customFormat="1" x14ac:dyDescent="0.2">
      <c r="B1387" s="357" t="s">
        <v>3972</v>
      </c>
      <c r="C1387" s="358" t="s">
        <v>152</v>
      </c>
      <c r="D1387" s="358" t="s">
        <v>4889</v>
      </c>
      <c r="E1387" s="358" t="s">
        <v>5273</v>
      </c>
      <c r="F1387" s="358" t="s">
        <v>937</v>
      </c>
      <c r="G1387" s="358">
        <v>13.2</v>
      </c>
      <c r="H1387" s="358" t="s">
        <v>1817</v>
      </c>
      <c r="I1387" s="358" t="s">
        <v>6164</v>
      </c>
      <c r="J1387" s="358" t="s">
        <v>3974</v>
      </c>
      <c r="K1387" s="358" t="s">
        <v>3981</v>
      </c>
      <c r="L1387" s="359"/>
      <c r="M1387" s="106"/>
    </row>
    <row r="1388" spans="2:13" s="192" customFormat="1" x14ac:dyDescent="0.2">
      <c r="B1388" s="357" t="s">
        <v>3972</v>
      </c>
      <c r="C1388" s="358" t="s">
        <v>152</v>
      </c>
      <c r="D1388" s="358" t="s">
        <v>4894</v>
      </c>
      <c r="E1388" s="358" t="s">
        <v>5280</v>
      </c>
      <c r="F1388" s="358" t="s">
        <v>937</v>
      </c>
      <c r="G1388" s="358">
        <v>13.2</v>
      </c>
      <c r="H1388" s="358" t="s">
        <v>1817</v>
      </c>
      <c r="I1388" s="358" t="s">
        <v>6165</v>
      </c>
      <c r="J1388" s="358" t="s">
        <v>3974</v>
      </c>
      <c r="K1388" s="358" t="s">
        <v>3981</v>
      </c>
      <c r="L1388" s="359"/>
      <c r="M1388" s="106"/>
    </row>
    <row r="1389" spans="2:13" s="192" customFormat="1" x14ac:dyDescent="0.2">
      <c r="B1389" s="357" t="s">
        <v>3972</v>
      </c>
      <c r="C1389" s="358" t="s">
        <v>152</v>
      </c>
      <c r="D1389" s="358" t="s">
        <v>4895</v>
      </c>
      <c r="E1389" s="358" t="s">
        <v>5933</v>
      </c>
      <c r="F1389" s="358" t="s">
        <v>937</v>
      </c>
      <c r="G1389" s="358">
        <v>13.2</v>
      </c>
      <c r="H1389" s="358" t="s">
        <v>1817</v>
      </c>
      <c r="I1389" s="358" t="s">
        <v>4829</v>
      </c>
      <c r="J1389" s="358" t="s">
        <v>4829</v>
      </c>
      <c r="K1389" s="358" t="s">
        <v>3981</v>
      </c>
      <c r="L1389" s="359"/>
      <c r="M1389" s="106"/>
    </row>
    <row r="1390" spans="2:13" s="192" customFormat="1" x14ac:dyDescent="0.2">
      <c r="B1390" s="357" t="s">
        <v>3972</v>
      </c>
      <c r="C1390" s="358" t="s">
        <v>1940</v>
      </c>
      <c r="D1390" s="358" t="s">
        <v>4876</v>
      </c>
      <c r="E1390" s="358" t="s">
        <v>5256</v>
      </c>
      <c r="F1390" s="358" t="s">
        <v>937</v>
      </c>
      <c r="G1390" s="358">
        <v>66</v>
      </c>
      <c r="H1390" s="358" t="s">
        <v>2610</v>
      </c>
      <c r="I1390" s="358" t="s">
        <v>4278</v>
      </c>
      <c r="J1390" s="358" t="s">
        <v>4834</v>
      </c>
      <c r="K1390" s="358" t="s">
        <v>3975</v>
      </c>
      <c r="L1390" s="359"/>
      <c r="M1390" s="106"/>
    </row>
    <row r="1391" spans="2:13" s="192" customFormat="1" x14ac:dyDescent="0.2">
      <c r="B1391" s="357" t="s">
        <v>3972</v>
      </c>
      <c r="C1391" s="362" t="s">
        <v>153</v>
      </c>
      <c r="D1391" s="362" t="s">
        <v>4896</v>
      </c>
      <c r="E1391" s="362" t="s">
        <v>4897</v>
      </c>
      <c r="F1391" s="362" t="s">
        <v>985</v>
      </c>
      <c r="G1391" s="362">
        <v>23</v>
      </c>
      <c r="H1391" s="362" t="s">
        <v>1490</v>
      </c>
      <c r="I1391" s="362" t="s">
        <v>4898</v>
      </c>
      <c r="J1391" s="362" t="s">
        <v>3974</v>
      </c>
      <c r="K1391" s="362" t="s">
        <v>3981</v>
      </c>
      <c r="L1391" s="359"/>
      <c r="M1391" s="106"/>
    </row>
    <row r="1392" spans="2:13" s="192" customFormat="1" x14ac:dyDescent="0.2">
      <c r="B1392" s="357" t="s">
        <v>3972</v>
      </c>
      <c r="C1392" s="362" t="s">
        <v>153</v>
      </c>
      <c r="D1392" s="362" t="s">
        <v>4899</v>
      </c>
      <c r="E1392" s="362" t="s">
        <v>4912</v>
      </c>
      <c r="F1392" s="362" t="s">
        <v>985</v>
      </c>
      <c r="G1392" s="362">
        <v>23</v>
      </c>
      <c r="H1392" s="362" t="s">
        <v>1490</v>
      </c>
      <c r="I1392" s="362" t="s">
        <v>4913</v>
      </c>
      <c r="J1392" s="362" t="s">
        <v>3974</v>
      </c>
      <c r="K1392" s="362" t="s">
        <v>3981</v>
      </c>
      <c r="L1392" s="359"/>
      <c r="M1392" s="106"/>
    </row>
    <row r="1393" spans="2:13" s="192" customFormat="1" x14ac:dyDescent="0.2">
      <c r="B1393" s="357" t="s">
        <v>3972</v>
      </c>
      <c r="C1393" s="362" t="s">
        <v>153</v>
      </c>
      <c r="D1393" s="362" t="s">
        <v>4902</v>
      </c>
      <c r="E1393" s="362" t="s">
        <v>4921</v>
      </c>
      <c r="F1393" s="362" t="s">
        <v>985</v>
      </c>
      <c r="G1393" s="362">
        <v>23</v>
      </c>
      <c r="H1393" s="362" t="s">
        <v>1490</v>
      </c>
      <c r="I1393" s="362" t="s">
        <v>4922</v>
      </c>
      <c r="J1393" s="362" t="s">
        <v>3974</v>
      </c>
      <c r="K1393" s="362" t="s">
        <v>3975</v>
      </c>
      <c r="L1393" s="359"/>
      <c r="M1393" s="106"/>
    </row>
    <row r="1394" spans="2:13" s="192" customFormat="1" x14ac:dyDescent="0.2">
      <c r="B1394" s="357" t="s">
        <v>3972</v>
      </c>
      <c r="C1394" s="362" t="s">
        <v>153</v>
      </c>
      <c r="D1394" s="362" t="s">
        <v>4905</v>
      </c>
      <c r="E1394" s="362" t="s">
        <v>5056</v>
      </c>
      <c r="F1394" s="362" t="s">
        <v>985</v>
      </c>
      <c r="G1394" s="362">
        <v>23</v>
      </c>
      <c r="H1394" s="362" t="s">
        <v>1490</v>
      </c>
      <c r="I1394" s="362" t="s">
        <v>5057</v>
      </c>
      <c r="J1394" s="362" t="s">
        <v>3974</v>
      </c>
      <c r="K1394" s="362" t="s">
        <v>3975</v>
      </c>
      <c r="L1394" s="359"/>
      <c r="M1394" s="106"/>
    </row>
    <row r="1395" spans="2:13" s="192" customFormat="1" x14ac:dyDescent="0.2">
      <c r="B1395" s="357" t="s">
        <v>3972</v>
      </c>
      <c r="C1395" s="362" t="s">
        <v>153</v>
      </c>
      <c r="D1395" s="362" t="s">
        <v>4908</v>
      </c>
      <c r="E1395" s="362" t="s">
        <v>5023</v>
      </c>
      <c r="F1395" s="362" t="s">
        <v>985</v>
      </c>
      <c r="G1395" s="362">
        <v>23</v>
      </c>
      <c r="H1395" s="362" t="s">
        <v>1490</v>
      </c>
      <c r="I1395" s="362" t="s">
        <v>1490</v>
      </c>
      <c r="J1395" s="362" t="s">
        <v>5073</v>
      </c>
      <c r="K1395" s="362" t="s">
        <v>3981</v>
      </c>
      <c r="L1395" s="359"/>
      <c r="M1395" s="106"/>
    </row>
    <row r="1396" spans="2:13" s="192" customFormat="1" x14ac:dyDescent="0.2">
      <c r="B1396" s="357" t="s">
        <v>3972</v>
      </c>
      <c r="C1396" s="362" t="s">
        <v>153</v>
      </c>
      <c r="D1396" s="362" t="s">
        <v>4911</v>
      </c>
      <c r="E1396" s="362" t="s">
        <v>5074</v>
      </c>
      <c r="F1396" s="362" t="s">
        <v>985</v>
      </c>
      <c r="G1396" s="362">
        <v>23</v>
      </c>
      <c r="H1396" s="362" t="s">
        <v>1490</v>
      </c>
      <c r="I1396" s="362" t="s">
        <v>1490</v>
      </c>
      <c r="J1396" s="362" t="s">
        <v>4831</v>
      </c>
      <c r="K1396" s="362" t="s">
        <v>3981</v>
      </c>
      <c r="L1396" s="359"/>
      <c r="M1396" s="106"/>
    </row>
    <row r="1397" spans="2:13" s="192" customFormat="1" x14ac:dyDescent="0.2">
      <c r="B1397" s="357" t="s">
        <v>3972</v>
      </c>
      <c r="C1397" s="362" t="s">
        <v>153</v>
      </c>
      <c r="D1397" s="362" t="s">
        <v>4914</v>
      </c>
      <c r="E1397" s="362" t="s">
        <v>4998</v>
      </c>
      <c r="F1397" s="362" t="s">
        <v>985</v>
      </c>
      <c r="G1397" s="362">
        <v>23</v>
      </c>
      <c r="H1397" s="362" t="s">
        <v>4278</v>
      </c>
      <c r="I1397" s="362" t="s">
        <v>1490</v>
      </c>
      <c r="J1397" s="362" t="s">
        <v>4834</v>
      </c>
      <c r="K1397" s="362" t="s">
        <v>3981</v>
      </c>
      <c r="L1397" s="359"/>
      <c r="M1397" s="106"/>
    </row>
    <row r="1398" spans="2:13" s="192" customFormat="1" x14ac:dyDescent="0.2">
      <c r="B1398" s="357" t="s">
        <v>3972</v>
      </c>
      <c r="C1398" s="362" t="s">
        <v>153</v>
      </c>
      <c r="D1398" s="362" t="s">
        <v>4917</v>
      </c>
      <c r="E1398" s="362" t="s">
        <v>5000</v>
      </c>
      <c r="F1398" s="362" t="s">
        <v>985</v>
      </c>
      <c r="G1398" s="362">
        <v>23</v>
      </c>
      <c r="H1398" s="362" t="s">
        <v>4278</v>
      </c>
      <c r="I1398" s="362" t="s">
        <v>1490</v>
      </c>
      <c r="J1398" s="362" t="s">
        <v>4834</v>
      </c>
      <c r="K1398" s="362" t="s">
        <v>3981</v>
      </c>
      <c r="L1398" s="359"/>
      <c r="M1398" s="106"/>
    </row>
    <row r="1399" spans="2:13" s="192" customFormat="1" x14ac:dyDescent="0.2">
      <c r="B1399" s="357" t="s">
        <v>3972</v>
      </c>
      <c r="C1399" s="362" t="s">
        <v>153</v>
      </c>
      <c r="D1399" s="362" t="s">
        <v>4920</v>
      </c>
      <c r="E1399" s="362" t="s">
        <v>5020</v>
      </c>
      <c r="F1399" s="362" t="s">
        <v>985</v>
      </c>
      <c r="G1399" s="362">
        <v>23</v>
      </c>
      <c r="H1399" s="362" t="s">
        <v>4264</v>
      </c>
      <c r="I1399" s="362" t="s">
        <v>1490</v>
      </c>
      <c r="J1399" s="362" t="s">
        <v>4834</v>
      </c>
      <c r="K1399" s="362" t="s">
        <v>3981</v>
      </c>
      <c r="L1399" s="359"/>
      <c r="M1399" s="106"/>
    </row>
    <row r="1400" spans="2:13" s="192" customFormat="1" x14ac:dyDescent="0.2">
      <c r="B1400" s="357" t="s">
        <v>3972</v>
      </c>
      <c r="C1400" s="362" t="s">
        <v>153</v>
      </c>
      <c r="D1400" s="362" t="s">
        <v>4923</v>
      </c>
      <c r="E1400" s="362" t="s">
        <v>5075</v>
      </c>
      <c r="F1400" s="362" t="s">
        <v>985</v>
      </c>
      <c r="G1400" s="362">
        <v>23</v>
      </c>
      <c r="H1400" s="362" t="s">
        <v>4249</v>
      </c>
      <c r="I1400" s="362" t="s">
        <v>1490</v>
      </c>
      <c r="J1400" s="362" t="s">
        <v>4834</v>
      </c>
      <c r="K1400" s="362" t="s">
        <v>3975</v>
      </c>
      <c r="L1400" s="359"/>
      <c r="M1400" s="106"/>
    </row>
    <row r="1401" spans="2:13" s="192" customFormat="1" x14ac:dyDescent="0.2">
      <c r="B1401" s="357" t="s">
        <v>3972</v>
      </c>
      <c r="C1401" s="362" t="s">
        <v>153</v>
      </c>
      <c r="D1401" s="362" t="s">
        <v>4926</v>
      </c>
      <c r="E1401" s="362" t="s">
        <v>5076</v>
      </c>
      <c r="F1401" s="362" t="s">
        <v>985</v>
      </c>
      <c r="G1401" s="362">
        <v>23</v>
      </c>
      <c r="H1401" s="362" t="s">
        <v>4265</v>
      </c>
      <c r="I1401" s="362" t="s">
        <v>1490</v>
      </c>
      <c r="J1401" s="362" t="s">
        <v>4834</v>
      </c>
      <c r="K1401" s="362" t="s">
        <v>3975</v>
      </c>
      <c r="L1401" s="359"/>
      <c r="M1401" s="106"/>
    </row>
    <row r="1402" spans="2:13" s="192" customFormat="1" x14ac:dyDescent="0.2">
      <c r="B1402" s="357" t="s">
        <v>3972</v>
      </c>
      <c r="C1402" s="362" t="s">
        <v>153</v>
      </c>
      <c r="D1402" s="362" t="s">
        <v>4876</v>
      </c>
      <c r="E1402" s="362" t="s">
        <v>5009</v>
      </c>
      <c r="F1402" s="362" t="s">
        <v>985</v>
      </c>
      <c r="G1402" s="362">
        <v>220</v>
      </c>
      <c r="H1402" s="362" t="s">
        <v>1439</v>
      </c>
      <c r="I1402" s="362" t="s">
        <v>1439</v>
      </c>
      <c r="J1402" s="362" t="s">
        <v>4831</v>
      </c>
      <c r="K1402" s="362" t="s">
        <v>3981</v>
      </c>
      <c r="L1402" s="359"/>
      <c r="M1402" s="106"/>
    </row>
    <row r="1403" spans="2:13" s="192" customFormat="1" x14ac:dyDescent="0.2">
      <c r="B1403" s="357" t="s">
        <v>3972</v>
      </c>
      <c r="C1403" s="362" t="s">
        <v>153</v>
      </c>
      <c r="D1403" s="362" t="s">
        <v>4878</v>
      </c>
      <c r="E1403" s="362" t="s">
        <v>5010</v>
      </c>
      <c r="F1403" s="362" t="s">
        <v>985</v>
      </c>
      <c r="G1403" s="362">
        <v>220</v>
      </c>
      <c r="H1403" s="362" t="s">
        <v>1439</v>
      </c>
      <c r="I1403" s="362" t="s">
        <v>4278</v>
      </c>
      <c r="J1403" s="362" t="s">
        <v>4834</v>
      </c>
      <c r="K1403" s="362" t="s">
        <v>3981</v>
      </c>
      <c r="L1403" s="359"/>
      <c r="M1403" s="106"/>
    </row>
    <row r="1404" spans="2:13" s="192" customFormat="1" x14ac:dyDescent="0.2">
      <c r="B1404" s="357" t="s">
        <v>3972</v>
      </c>
      <c r="C1404" s="362" t="s">
        <v>153</v>
      </c>
      <c r="D1404" s="362" t="s">
        <v>4880</v>
      </c>
      <c r="E1404" s="362" t="s">
        <v>5011</v>
      </c>
      <c r="F1404" s="362" t="s">
        <v>985</v>
      </c>
      <c r="G1404" s="362">
        <v>220</v>
      </c>
      <c r="H1404" s="362" t="s">
        <v>1439</v>
      </c>
      <c r="I1404" s="362" t="s">
        <v>4249</v>
      </c>
      <c r="J1404" s="362" t="s">
        <v>4834</v>
      </c>
      <c r="K1404" s="362" t="s">
        <v>3975</v>
      </c>
      <c r="L1404" s="359"/>
      <c r="M1404" s="106"/>
    </row>
    <row r="1405" spans="2:13" s="192" customFormat="1" x14ac:dyDescent="0.2">
      <c r="B1405" s="357" t="s">
        <v>3972</v>
      </c>
      <c r="C1405" s="362" t="s">
        <v>153</v>
      </c>
      <c r="D1405" s="362" t="s">
        <v>4881</v>
      </c>
      <c r="E1405" s="362" t="s">
        <v>4412</v>
      </c>
      <c r="F1405" s="362" t="s">
        <v>985</v>
      </c>
      <c r="G1405" s="362">
        <v>220</v>
      </c>
      <c r="H1405" s="362" t="s">
        <v>1439</v>
      </c>
      <c r="I1405" s="362" t="s">
        <v>4264</v>
      </c>
      <c r="J1405" s="362" t="s">
        <v>4834</v>
      </c>
      <c r="K1405" s="362" t="s">
        <v>3981</v>
      </c>
      <c r="L1405" s="359"/>
      <c r="M1405" s="106"/>
    </row>
    <row r="1406" spans="2:13" s="192" customFormat="1" x14ac:dyDescent="0.2">
      <c r="B1406" s="357" t="s">
        <v>3972</v>
      </c>
      <c r="C1406" s="362" t="s">
        <v>153</v>
      </c>
      <c r="D1406" s="362" t="s">
        <v>4889</v>
      </c>
      <c r="E1406" s="362" t="s">
        <v>5012</v>
      </c>
      <c r="F1406" s="362" t="s">
        <v>985</v>
      </c>
      <c r="G1406" s="362">
        <v>220</v>
      </c>
      <c r="H1406" s="362" t="s">
        <v>1439</v>
      </c>
      <c r="I1406" s="362" t="s">
        <v>4265</v>
      </c>
      <c r="J1406" s="362" t="s">
        <v>4834</v>
      </c>
      <c r="K1406" s="362" t="s">
        <v>3975</v>
      </c>
      <c r="L1406" s="359"/>
      <c r="M1406" s="106"/>
    </row>
    <row r="1407" spans="2:13" s="192" customFormat="1" x14ac:dyDescent="0.2">
      <c r="B1407" s="357" t="s">
        <v>3972</v>
      </c>
      <c r="C1407" s="358" t="s">
        <v>6166</v>
      </c>
      <c r="D1407" s="358" t="s">
        <v>4876</v>
      </c>
      <c r="E1407" s="358" t="s">
        <v>5256</v>
      </c>
      <c r="F1407" s="358" t="s">
        <v>937</v>
      </c>
      <c r="G1407" s="358">
        <v>66</v>
      </c>
      <c r="H1407" s="358" t="s">
        <v>4826</v>
      </c>
      <c r="I1407" s="358" t="s">
        <v>4278</v>
      </c>
      <c r="J1407" s="358" t="s">
        <v>4834</v>
      </c>
      <c r="K1407" s="358" t="s">
        <v>3981</v>
      </c>
      <c r="L1407" s="359"/>
      <c r="M1407" s="106"/>
    </row>
    <row r="1408" spans="2:13" s="192" customFormat="1" x14ac:dyDescent="0.2">
      <c r="B1408" s="357" t="s">
        <v>3972</v>
      </c>
      <c r="C1408" s="358" t="s">
        <v>6166</v>
      </c>
      <c r="D1408" s="358" t="s">
        <v>4878</v>
      </c>
      <c r="E1408" s="358" t="s">
        <v>5264</v>
      </c>
      <c r="F1408" s="358" t="s">
        <v>937</v>
      </c>
      <c r="G1408" s="358">
        <v>15</v>
      </c>
      <c r="H1408" s="358" t="s">
        <v>4278</v>
      </c>
      <c r="I1408" s="358" t="s">
        <v>1750</v>
      </c>
      <c r="J1408" s="358" t="s">
        <v>4834</v>
      </c>
      <c r="K1408" s="358" t="s">
        <v>3981</v>
      </c>
      <c r="L1408" s="359"/>
      <c r="M1408" s="106"/>
    </row>
    <row r="1409" spans="2:13" s="192" customFormat="1" x14ac:dyDescent="0.2">
      <c r="B1409" s="357" t="s">
        <v>3972</v>
      </c>
      <c r="C1409" s="358" t="s">
        <v>6166</v>
      </c>
      <c r="D1409" s="358" t="s">
        <v>4880</v>
      </c>
      <c r="E1409" s="358" t="s">
        <v>5270</v>
      </c>
      <c r="F1409" s="358" t="s">
        <v>937</v>
      </c>
      <c r="G1409" s="358">
        <v>15</v>
      </c>
      <c r="H1409" s="358" t="s">
        <v>1750</v>
      </c>
      <c r="I1409" s="358" t="s">
        <v>6167</v>
      </c>
      <c r="J1409" s="358" t="s">
        <v>3974</v>
      </c>
      <c r="K1409" s="358" t="s">
        <v>3981</v>
      </c>
      <c r="L1409" s="359"/>
      <c r="M1409" s="106"/>
    </row>
    <row r="1410" spans="2:13" s="192" customFormat="1" x14ac:dyDescent="0.2">
      <c r="B1410" s="357" t="s">
        <v>3972</v>
      </c>
      <c r="C1410" s="358" t="s">
        <v>6166</v>
      </c>
      <c r="D1410" s="358" t="s">
        <v>4881</v>
      </c>
      <c r="E1410" s="358" t="s">
        <v>5271</v>
      </c>
      <c r="F1410" s="358" t="s">
        <v>937</v>
      </c>
      <c r="G1410" s="358">
        <v>15</v>
      </c>
      <c r="H1410" s="358" t="s">
        <v>1750</v>
      </c>
      <c r="I1410" s="358" t="s">
        <v>6168</v>
      </c>
      <c r="J1410" s="358" t="s">
        <v>3974</v>
      </c>
      <c r="K1410" s="358" t="s">
        <v>3981</v>
      </c>
      <c r="L1410" s="359"/>
      <c r="M1410" s="106"/>
    </row>
    <row r="1411" spans="2:13" s="192" customFormat="1" x14ac:dyDescent="0.2">
      <c r="B1411" s="357" t="s">
        <v>3972</v>
      </c>
      <c r="C1411" s="358" t="s">
        <v>6166</v>
      </c>
      <c r="D1411" s="358" t="s">
        <v>4889</v>
      </c>
      <c r="E1411" s="358" t="s">
        <v>5933</v>
      </c>
      <c r="F1411" s="358" t="s">
        <v>937</v>
      </c>
      <c r="G1411" s="358">
        <v>15</v>
      </c>
      <c r="H1411" s="358" t="s">
        <v>1750</v>
      </c>
      <c r="I1411" s="358" t="s">
        <v>4829</v>
      </c>
      <c r="J1411" s="358" t="s">
        <v>4829</v>
      </c>
      <c r="K1411" s="358" t="s">
        <v>3981</v>
      </c>
      <c r="L1411" s="359"/>
      <c r="M1411" s="106"/>
    </row>
    <row r="1412" spans="2:13" s="192" customFormat="1" x14ac:dyDescent="0.2">
      <c r="B1412" s="357" t="s">
        <v>3972</v>
      </c>
      <c r="C1412" s="358" t="s">
        <v>1061</v>
      </c>
      <c r="D1412" s="358" t="s">
        <v>4876</v>
      </c>
      <c r="E1412" s="358" t="s">
        <v>5609</v>
      </c>
      <c r="F1412" s="358" t="s">
        <v>983</v>
      </c>
      <c r="G1412" s="358">
        <v>220</v>
      </c>
      <c r="H1412" s="358" t="s">
        <v>3208</v>
      </c>
      <c r="I1412" s="358" t="s">
        <v>3207</v>
      </c>
      <c r="J1412" s="358" t="s">
        <v>4834</v>
      </c>
      <c r="K1412" s="358" t="s">
        <v>3981</v>
      </c>
      <c r="L1412" s="359"/>
      <c r="M1412" s="106"/>
    </row>
    <row r="1413" spans="2:13" s="192" customFormat="1" x14ac:dyDescent="0.2">
      <c r="B1413" s="357" t="s">
        <v>3972</v>
      </c>
      <c r="C1413" s="358" t="s">
        <v>1061</v>
      </c>
      <c r="D1413" s="358" t="s">
        <v>4878</v>
      </c>
      <c r="E1413" s="358" t="s">
        <v>5610</v>
      </c>
      <c r="F1413" s="358" t="s">
        <v>983</v>
      </c>
      <c r="G1413" s="358">
        <v>220</v>
      </c>
      <c r="H1413" s="358" t="s">
        <v>3208</v>
      </c>
      <c r="I1413" s="358" t="s">
        <v>3207</v>
      </c>
      <c r="J1413" s="358" t="s">
        <v>4834</v>
      </c>
      <c r="K1413" s="358" t="s">
        <v>3981</v>
      </c>
      <c r="L1413" s="359"/>
      <c r="M1413" s="106"/>
    </row>
    <row r="1414" spans="2:13" s="192" customFormat="1" x14ac:dyDescent="0.2">
      <c r="B1414" s="357" t="s">
        <v>3972</v>
      </c>
      <c r="C1414" s="362" t="s">
        <v>154</v>
      </c>
      <c r="D1414" s="362" t="s">
        <v>4880</v>
      </c>
      <c r="E1414" s="362" t="s">
        <v>5264</v>
      </c>
      <c r="F1414" s="362" t="s">
        <v>988</v>
      </c>
      <c r="G1414" s="362">
        <v>12</v>
      </c>
      <c r="H1414" s="362" t="s">
        <v>4278</v>
      </c>
      <c r="I1414" s="362" t="s">
        <v>1629</v>
      </c>
      <c r="J1414" s="362" t="s">
        <v>4834</v>
      </c>
      <c r="K1414" s="362" t="s">
        <v>3981</v>
      </c>
      <c r="L1414" s="359"/>
      <c r="M1414" s="106"/>
    </row>
    <row r="1415" spans="2:13" s="192" customFormat="1" x14ac:dyDescent="0.2">
      <c r="B1415" s="357" t="s">
        <v>3972</v>
      </c>
      <c r="C1415" s="362" t="s">
        <v>154</v>
      </c>
      <c r="D1415" s="362" t="s">
        <v>4881</v>
      </c>
      <c r="E1415" s="362" t="s">
        <v>5269</v>
      </c>
      <c r="F1415" s="362" t="s">
        <v>988</v>
      </c>
      <c r="G1415" s="362">
        <v>12</v>
      </c>
      <c r="H1415" s="362" t="s">
        <v>4295</v>
      </c>
      <c r="I1415" s="362" t="s">
        <v>1629</v>
      </c>
      <c r="J1415" s="362" t="s">
        <v>4834</v>
      </c>
      <c r="K1415" s="362" t="s">
        <v>3981</v>
      </c>
      <c r="L1415" s="359"/>
      <c r="M1415" s="106"/>
    </row>
    <row r="1416" spans="2:13" s="192" customFormat="1" x14ac:dyDescent="0.2">
      <c r="B1416" s="357" t="s">
        <v>3972</v>
      </c>
      <c r="C1416" s="362" t="s">
        <v>154</v>
      </c>
      <c r="D1416" s="362" t="s">
        <v>4889</v>
      </c>
      <c r="E1416" s="362" t="s">
        <v>5270</v>
      </c>
      <c r="F1416" s="362" t="s">
        <v>988</v>
      </c>
      <c r="G1416" s="362">
        <v>12</v>
      </c>
      <c r="H1416" s="362" t="s">
        <v>1629</v>
      </c>
      <c r="I1416" s="362" t="s">
        <v>1100</v>
      </c>
      <c r="J1416" s="362" t="s">
        <v>3974</v>
      </c>
      <c r="K1416" s="362" t="s">
        <v>3981</v>
      </c>
      <c r="L1416" s="359"/>
      <c r="M1416" s="106"/>
    </row>
    <row r="1417" spans="2:13" s="192" customFormat="1" x14ac:dyDescent="0.2">
      <c r="B1417" s="357" t="s">
        <v>3972</v>
      </c>
      <c r="C1417" s="362" t="s">
        <v>154</v>
      </c>
      <c r="D1417" s="362" t="s">
        <v>4894</v>
      </c>
      <c r="E1417" s="362" t="s">
        <v>5271</v>
      </c>
      <c r="F1417" s="362" t="s">
        <v>988</v>
      </c>
      <c r="G1417" s="362">
        <v>12</v>
      </c>
      <c r="H1417" s="362" t="s">
        <v>1629</v>
      </c>
      <c r="I1417" s="362" t="s">
        <v>5290</v>
      </c>
      <c r="J1417" s="362" t="s">
        <v>3974</v>
      </c>
      <c r="K1417" s="362" t="s">
        <v>3981</v>
      </c>
      <c r="L1417" s="359"/>
      <c r="M1417" s="106"/>
    </row>
    <row r="1418" spans="2:13" s="192" customFormat="1" x14ac:dyDescent="0.2">
      <c r="B1418" s="357" t="s">
        <v>3972</v>
      </c>
      <c r="C1418" s="362" t="s">
        <v>154</v>
      </c>
      <c r="D1418" s="362" t="s">
        <v>4876</v>
      </c>
      <c r="E1418" s="362" t="s">
        <v>5276</v>
      </c>
      <c r="F1418" s="362" t="s">
        <v>988</v>
      </c>
      <c r="G1418" s="362">
        <v>44</v>
      </c>
      <c r="H1418" s="362" t="s">
        <v>1628</v>
      </c>
      <c r="I1418" s="362" t="s">
        <v>4278</v>
      </c>
      <c r="J1418" s="362" t="s">
        <v>4834</v>
      </c>
      <c r="K1418" s="362" t="s">
        <v>3981</v>
      </c>
      <c r="L1418" s="359"/>
      <c r="M1418" s="106"/>
    </row>
    <row r="1419" spans="2:13" s="192" customFormat="1" x14ac:dyDescent="0.2">
      <c r="B1419" s="357" t="s">
        <v>3972</v>
      </c>
      <c r="C1419" s="362" t="s">
        <v>154</v>
      </c>
      <c r="D1419" s="362" t="s">
        <v>4878</v>
      </c>
      <c r="E1419" s="362" t="s">
        <v>5291</v>
      </c>
      <c r="F1419" s="362" t="s">
        <v>988</v>
      </c>
      <c r="G1419" s="362">
        <v>44</v>
      </c>
      <c r="H1419" s="362" t="s">
        <v>1628</v>
      </c>
      <c r="I1419" s="362" t="s">
        <v>4295</v>
      </c>
      <c r="J1419" s="362" t="s">
        <v>4834</v>
      </c>
      <c r="K1419" s="362" t="s">
        <v>3981</v>
      </c>
      <c r="L1419" s="359"/>
      <c r="M1419" s="106"/>
    </row>
    <row r="1420" spans="2:13" s="192" customFormat="1" x14ac:dyDescent="0.2">
      <c r="B1420" s="357" t="s">
        <v>3972</v>
      </c>
      <c r="C1420" s="358" t="s">
        <v>581</v>
      </c>
      <c r="D1420" s="358" t="s">
        <v>4876</v>
      </c>
      <c r="E1420" s="358" t="s">
        <v>4322</v>
      </c>
      <c r="F1420" s="358" t="s">
        <v>937</v>
      </c>
      <c r="G1420" s="358">
        <v>66</v>
      </c>
      <c r="H1420" s="358" t="s">
        <v>1818</v>
      </c>
      <c r="I1420" s="358" t="s">
        <v>4278</v>
      </c>
      <c r="J1420" s="358" t="s">
        <v>4834</v>
      </c>
      <c r="K1420" s="358" t="s">
        <v>3981</v>
      </c>
      <c r="L1420" s="359"/>
      <c r="M1420" s="106"/>
    </row>
    <row r="1421" spans="2:13" s="192" customFormat="1" x14ac:dyDescent="0.2">
      <c r="B1421" s="357" t="s">
        <v>3972</v>
      </c>
      <c r="C1421" s="358" t="s">
        <v>581</v>
      </c>
      <c r="D1421" s="358" t="s">
        <v>4878</v>
      </c>
      <c r="E1421" s="358" t="s">
        <v>5555</v>
      </c>
      <c r="F1421" s="358" t="s">
        <v>937</v>
      </c>
      <c r="G1421" s="358">
        <v>13.2</v>
      </c>
      <c r="H1421" s="358" t="s">
        <v>4278</v>
      </c>
      <c r="I1421" s="358" t="s">
        <v>1819</v>
      </c>
      <c r="J1421" s="358" t="s">
        <v>4834</v>
      </c>
      <c r="K1421" s="358" t="s">
        <v>3981</v>
      </c>
      <c r="L1421" s="359"/>
      <c r="M1421" s="106"/>
    </row>
    <row r="1422" spans="2:13" s="192" customFormat="1" x14ac:dyDescent="0.2">
      <c r="B1422" s="357" t="s">
        <v>3972</v>
      </c>
      <c r="C1422" s="358" t="s">
        <v>581</v>
      </c>
      <c r="D1422" s="358" t="s">
        <v>4880</v>
      </c>
      <c r="E1422" s="358" t="s">
        <v>5270</v>
      </c>
      <c r="F1422" s="358" t="s">
        <v>937</v>
      </c>
      <c r="G1422" s="358">
        <v>13.2</v>
      </c>
      <c r="H1422" s="358" t="s">
        <v>1819</v>
      </c>
      <c r="I1422" s="358" t="s">
        <v>581</v>
      </c>
      <c r="J1422" s="358" t="s">
        <v>3974</v>
      </c>
      <c r="K1422" s="358" t="s">
        <v>3981</v>
      </c>
      <c r="L1422" s="359"/>
      <c r="M1422" s="106"/>
    </row>
    <row r="1423" spans="2:13" s="192" customFormat="1" x14ac:dyDescent="0.2">
      <c r="B1423" s="357" t="s">
        <v>3972</v>
      </c>
      <c r="C1423" s="358" t="s">
        <v>581</v>
      </c>
      <c r="D1423" s="358" t="s">
        <v>4881</v>
      </c>
      <c r="E1423" s="358" t="s">
        <v>5271</v>
      </c>
      <c r="F1423" s="358" t="s">
        <v>937</v>
      </c>
      <c r="G1423" s="358">
        <v>13.2</v>
      </c>
      <c r="H1423" s="358" t="s">
        <v>1819</v>
      </c>
      <c r="I1423" s="358" t="s">
        <v>6169</v>
      </c>
      <c r="J1423" s="358" t="s">
        <v>3974</v>
      </c>
      <c r="K1423" s="358" t="s">
        <v>3981</v>
      </c>
      <c r="L1423" s="359"/>
      <c r="M1423" s="106"/>
    </row>
    <row r="1424" spans="2:13" s="192" customFormat="1" x14ac:dyDescent="0.2">
      <c r="B1424" s="357" t="s">
        <v>3972</v>
      </c>
      <c r="C1424" s="358" t="s">
        <v>581</v>
      </c>
      <c r="D1424" s="358" t="s">
        <v>4889</v>
      </c>
      <c r="E1424" s="358" t="s">
        <v>5273</v>
      </c>
      <c r="F1424" s="358" t="s">
        <v>937</v>
      </c>
      <c r="G1424" s="358">
        <v>13.2</v>
      </c>
      <c r="H1424" s="358" t="s">
        <v>1819</v>
      </c>
      <c r="I1424" s="358" t="s">
        <v>375</v>
      </c>
      <c r="J1424" s="358" t="s">
        <v>3974</v>
      </c>
      <c r="K1424" s="358" t="s">
        <v>3981</v>
      </c>
      <c r="L1424" s="359"/>
      <c r="M1424" s="106"/>
    </row>
    <row r="1425" spans="2:13" s="192" customFormat="1" x14ac:dyDescent="0.2">
      <c r="B1425" s="357" t="s">
        <v>3972</v>
      </c>
      <c r="C1425" s="358" t="s">
        <v>581</v>
      </c>
      <c r="D1425" s="358" t="s">
        <v>4894</v>
      </c>
      <c r="E1425" s="358" t="s">
        <v>5933</v>
      </c>
      <c r="F1425" s="358" t="s">
        <v>937</v>
      </c>
      <c r="G1425" s="358">
        <v>13.2</v>
      </c>
      <c r="H1425" s="358" t="s">
        <v>1819</v>
      </c>
      <c r="I1425" s="358" t="s">
        <v>4829</v>
      </c>
      <c r="J1425" s="358" t="s">
        <v>4829</v>
      </c>
      <c r="K1425" s="358" t="s">
        <v>3981</v>
      </c>
      <c r="L1425" s="359"/>
      <c r="M1425" s="106"/>
    </row>
    <row r="1426" spans="2:13" s="192" customFormat="1" x14ac:dyDescent="0.2">
      <c r="B1426" s="357" t="s">
        <v>3972</v>
      </c>
      <c r="C1426" s="358" t="s">
        <v>582</v>
      </c>
      <c r="D1426" s="358" t="s">
        <v>4876</v>
      </c>
      <c r="E1426" s="358" t="s">
        <v>5256</v>
      </c>
      <c r="F1426" s="358" t="s">
        <v>937</v>
      </c>
      <c r="G1426" s="358">
        <v>66</v>
      </c>
      <c r="H1426" s="358" t="s">
        <v>1820</v>
      </c>
      <c r="I1426" s="358" t="s">
        <v>4278</v>
      </c>
      <c r="J1426" s="358" t="s">
        <v>4834</v>
      </c>
      <c r="K1426" s="358" t="s">
        <v>3981</v>
      </c>
      <c r="L1426" s="359"/>
      <c r="M1426" s="106"/>
    </row>
    <row r="1427" spans="2:13" s="192" customFormat="1" x14ac:dyDescent="0.2">
      <c r="B1427" s="357" t="s">
        <v>3972</v>
      </c>
      <c r="C1427" s="358" t="s">
        <v>582</v>
      </c>
      <c r="D1427" s="358" t="s">
        <v>4878</v>
      </c>
      <c r="E1427" s="358" t="s">
        <v>5264</v>
      </c>
      <c r="F1427" s="358" t="s">
        <v>937</v>
      </c>
      <c r="G1427" s="358">
        <v>13.2</v>
      </c>
      <c r="H1427" s="358" t="s">
        <v>4278</v>
      </c>
      <c r="I1427" s="358" t="s">
        <v>1821</v>
      </c>
      <c r="J1427" s="358" t="s">
        <v>4834</v>
      </c>
      <c r="K1427" s="358" t="s">
        <v>3981</v>
      </c>
      <c r="L1427" s="359"/>
      <c r="M1427" s="106"/>
    </row>
    <row r="1428" spans="2:13" s="192" customFormat="1" x14ac:dyDescent="0.2">
      <c r="B1428" s="357" t="s">
        <v>3972</v>
      </c>
      <c r="C1428" s="358" t="s">
        <v>582</v>
      </c>
      <c r="D1428" s="358" t="s">
        <v>4880</v>
      </c>
      <c r="E1428" s="358" t="s">
        <v>5270</v>
      </c>
      <c r="F1428" s="358" t="s">
        <v>937</v>
      </c>
      <c r="G1428" s="358">
        <v>13.2</v>
      </c>
      <c r="H1428" s="358" t="s">
        <v>1821</v>
      </c>
      <c r="I1428" s="358" t="s">
        <v>582</v>
      </c>
      <c r="J1428" s="358" t="s">
        <v>3974</v>
      </c>
      <c r="K1428" s="358" t="s">
        <v>3981</v>
      </c>
      <c r="L1428" s="359"/>
      <c r="M1428" s="106"/>
    </row>
    <row r="1429" spans="2:13" s="192" customFormat="1" x14ac:dyDescent="0.2">
      <c r="B1429" s="357" t="s">
        <v>3972</v>
      </c>
      <c r="C1429" s="358" t="s">
        <v>582</v>
      </c>
      <c r="D1429" s="358" t="s">
        <v>4881</v>
      </c>
      <c r="E1429" s="358" t="s">
        <v>5271</v>
      </c>
      <c r="F1429" s="358" t="s">
        <v>937</v>
      </c>
      <c r="G1429" s="358">
        <v>13.2</v>
      </c>
      <c r="H1429" s="358" t="s">
        <v>1821</v>
      </c>
      <c r="I1429" s="358" t="s">
        <v>6170</v>
      </c>
      <c r="J1429" s="358" t="s">
        <v>3974</v>
      </c>
      <c r="K1429" s="358" t="s">
        <v>3981</v>
      </c>
      <c r="L1429" s="359"/>
      <c r="M1429" s="106"/>
    </row>
    <row r="1430" spans="2:13" s="192" customFormat="1" x14ac:dyDescent="0.2">
      <c r="B1430" s="357" t="s">
        <v>3972</v>
      </c>
      <c r="C1430" s="358" t="s">
        <v>582</v>
      </c>
      <c r="D1430" s="358" t="s">
        <v>4889</v>
      </c>
      <c r="E1430" s="358" t="s">
        <v>5933</v>
      </c>
      <c r="F1430" s="358" t="s">
        <v>937</v>
      </c>
      <c r="G1430" s="358">
        <v>13.2</v>
      </c>
      <c r="H1430" s="358" t="s">
        <v>1821</v>
      </c>
      <c r="I1430" s="358" t="s">
        <v>4829</v>
      </c>
      <c r="J1430" s="358" t="s">
        <v>4829</v>
      </c>
      <c r="K1430" s="358" t="s">
        <v>3981</v>
      </c>
      <c r="L1430" s="359"/>
      <c r="M1430" s="106"/>
    </row>
    <row r="1431" spans="2:13" s="192" customFormat="1" x14ac:dyDescent="0.2">
      <c r="B1431" s="357" t="s">
        <v>3972</v>
      </c>
      <c r="C1431" s="358" t="s">
        <v>583</v>
      </c>
      <c r="D1431" s="358" t="s">
        <v>4876</v>
      </c>
      <c r="E1431" s="358" t="s">
        <v>5260</v>
      </c>
      <c r="F1431" s="358" t="s">
        <v>937</v>
      </c>
      <c r="G1431" s="358">
        <v>110</v>
      </c>
      <c r="H1431" s="358" t="s">
        <v>6171</v>
      </c>
      <c r="I1431" s="358" t="s">
        <v>4278</v>
      </c>
      <c r="J1431" s="358" t="s">
        <v>4834</v>
      </c>
      <c r="K1431" s="358" t="s">
        <v>3981</v>
      </c>
      <c r="L1431" s="359"/>
      <c r="M1431" s="106"/>
    </row>
    <row r="1432" spans="2:13" s="192" customFormat="1" x14ac:dyDescent="0.2">
      <c r="B1432" s="357" t="s">
        <v>3972</v>
      </c>
      <c r="C1432" s="358" t="s">
        <v>583</v>
      </c>
      <c r="D1432" s="358" t="s">
        <v>4878</v>
      </c>
      <c r="E1432" s="358" t="s">
        <v>5541</v>
      </c>
      <c r="F1432" s="358" t="s">
        <v>937</v>
      </c>
      <c r="G1432" s="358">
        <v>23</v>
      </c>
      <c r="H1432" s="358" t="s">
        <v>4278</v>
      </c>
      <c r="I1432" s="358" t="s">
        <v>6172</v>
      </c>
      <c r="J1432" s="358" t="s">
        <v>4834</v>
      </c>
      <c r="K1432" s="358" t="s">
        <v>3981</v>
      </c>
      <c r="L1432" s="359"/>
      <c r="M1432" s="106"/>
    </row>
    <row r="1433" spans="2:13" s="192" customFormat="1" x14ac:dyDescent="0.2">
      <c r="B1433" s="357" t="s">
        <v>3972</v>
      </c>
      <c r="C1433" s="358" t="s">
        <v>583</v>
      </c>
      <c r="D1433" s="358" t="s">
        <v>4880</v>
      </c>
      <c r="E1433" s="358" t="s">
        <v>5264</v>
      </c>
      <c r="F1433" s="358" t="s">
        <v>937</v>
      </c>
      <c r="G1433" s="358">
        <v>13.2</v>
      </c>
      <c r="H1433" s="358" t="s">
        <v>4249</v>
      </c>
      <c r="I1433" s="358" t="s">
        <v>6173</v>
      </c>
      <c r="J1433" s="358" t="s">
        <v>4834</v>
      </c>
      <c r="K1433" s="358" t="s">
        <v>3981</v>
      </c>
      <c r="L1433" s="359"/>
      <c r="M1433" s="106"/>
    </row>
    <row r="1434" spans="2:13" s="192" customFormat="1" x14ac:dyDescent="0.2">
      <c r="B1434" s="357" t="s">
        <v>3972</v>
      </c>
      <c r="C1434" s="358" t="s">
        <v>583</v>
      </c>
      <c r="D1434" s="358" t="s">
        <v>4881</v>
      </c>
      <c r="E1434" s="358" t="s">
        <v>5269</v>
      </c>
      <c r="F1434" s="358" t="s">
        <v>937</v>
      </c>
      <c r="G1434" s="358">
        <v>13.2</v>
      </c>
      <c r="H1434" s="358" t="s">
        <v>4264</v>
      </c>
      <c r="I1434" s="358" t="s">
        <v>6173</v>
      </c>
      <c r="J1434" s="358" t="s">
        <v>4834</v>
      </c>
      <c r="K1434" s="358" t="s">
        <v>3981</v>
      </c>
      <c r="L1434" s="359"/>
      <c r="M1434" s="106"/>
    </row>
    <row r="1435" spans="2:13" s="192" customFormat="1" x14ac:dyDescent="0.2">
      <c r="B1435" s="357" t="s">
        <v>3972</v>
      </c>
      <c r="C1435" s="358" t="s">
        <v>583</v>
      </c>
      <c r="D1435" s="358" t="s">
        <v>4889</v>
      </c>
      <c r="E1435" s="358" t="s">
        <v>5553</v>
      </c>
      <c r="F1435" s="358" t="s">
        <v>937</v>
      </c>
      <c r="G1435" s="358">
        <v>13.2</v>
      </c>
      <c r="H1435" s="358" t="s">
        <v>2808</v>
      </c>
      <c r="I1435" s="358" t="s">
        <v>2809</v>
      </c>
      <c r="J1435" s="358" t="s">
        <v>4831</v>
      </c>
      <c r="K1435" s="358" t="s">
        <v>3981</v>
      </c>
      <c r="L1435" s="359"/>
      <c r="M1435" s="106"/>
    </row>
    <row r="1436" spans="2:13" s="192" customFormat="1" x14ac:dyDescent="0.2">
      <c r="B1436" s="357" t="s">
        <v>3972</v>
      </c>
      <c r="C1436" s="358" t="s">
        <v>583</v>
      </c>
      <c r="D1436" s="358" t="s">
        <v>4894</v>
      </c>
      <c r="E1436" s="358" t="s">
        <v>5347</v>
      </c>
      <c r="F1436" s="358" t="s">
        <v>937</v>
      </c>
      <c r="G1436" s="358">
        <v>23</v>
      </c>
      <c r="H1436" s="358" t="s">
        <v>6172</v>
      </c>
      <c r="I1436" s="358" t="s">
        <v>6174</v>
      </c>
      <c r="J1436" s="358" t="s">
        <v>3974</v>
      </c>
      <c r="K1436" s="358" t="s">
        <v>3981</v>
      </c>
      <c r="L1436" s="359"/>
      <c r="M1436" s="106"/>
    </row>
    <row r="1437" spans="2:13" s="192" customFormat="1" x14ac:dyDescent="0.2">
      <c r="B1437" s="357" t="s">
        <v>3972</v>
      </c>
      <c r="C1437" s="358" t="s">
        <v>583</v>
      </c>
      <c r="D1437" s="358" t="s">
        <v>4895</v>
      </c>
      <c r="E1437" s="358" t="s">
        <v>5348</v>
      </c>
      <c r="F1437" s="358" t="s">
        <v>937</v>
      </c>
      <c r="G1437" s="358">
        <v>23</v>
      </c>
      <c r="H1437" s="358"/>
      <c r="I1437" s="358" t="s">
        <v>6175</v>
      </c>
      <c r="J1437" s="358" t="s">
        <v>3974</v>
      </c>
      <c r="K1437" s="358" t="s">
        <v>3981</v>
      </c>
      <c r="L1437" s="359"/>
      <c r="M1437" s="106"/>
    </row>
    <row r="1438" spans="2:13" s="192" customFormat="1" x14ac:dyDescent="0.2">
      <c r="B1438" s="357" t="s">
        <v>3972</v>
      </c>
      <c r="C1438" s="358" t="s">
        <v>583</v>
      </c>
      <c r="D1438" s="358" t="s">
        <v>4896</v>
      </c>
      <c r="E1438" s="358" t="s">
        <v>5365</v>
      </c>
      <c r="F1438" s="358" t="s">
        <v>937</v>
      </c>
      <c r="G1438" s="358">
        <v>23</v>
      </c>
      <c r="H1438" s="358" t="s">
        <v>6172</v>
      </c>
      <c r="I1438" s="358" t="s">
        <v>4264</v>
      </c>
      <c r="J1438" s="358" t="s">
        <v>4834</v>
      </c>
      <c r="K1438" s="358" t="s">
        <v>3981</v>
      </c>
      <c r="L1438" s="359"/>
      <c r="M1438" s="106"/>
    </row>
    <row r="1439" spans="2:13" s="192" customFormat="1" x14ac:dyDescent="0.2">
      <c r="B1439" s="357" t="s">
        <v>3972</v>
      </c>
      <c r="C1439" s="358" t="s">
        <v>583</v>
      </c>
      <c r="D1439" s="358" t="s">
        <v>4899</v>
      </c>
      <c r="E1439" s="358" t="s">
        <v>5998</v>
      </c>
      <c r="F1439" s="358" t="s">
        <v>937</v>
      </c>
      <c r="G1439" s="358">
        <v>23</v>
      </c>
      <c r="H1439" s="358" t="s">
        <v>6172</v>
      </c>
      <c r="I1439" s="358" t="s">
        <v>4249</v>
      </c>
      <c r="J1439" s="358" t="s">
        <v>4834</v>
      </c>
      <c r="K1439" s="358" t="s">
        <v>3981</v>
      </c>
      <c r="L1439" s="359"/>
      <c r="M1439" s="106"/>
    </row>
    <row r="1440" spans="2:13" s="192" customFormat="1" x14ac:dyDescent="0.2">
      <c r="B1440" s="357" t="s">
        <v>3972</v>
      </c>
      <c r="C1440" s="358" t="s">
        <v>583</v>
      </c>
      <c r="D1440" s="358" t="s">
        <v>4902</v>
      </c>
      <c r="E1440" s="358" t="s">
        <v>6000</v>
      </c>
      <c r="F1440" s="358" t="s">
        <v>937</v>
      </c>
      <c r="G1440" s="358">
        <v>23</v>
      </c>
      <c r="H1440" s="358" t="s">
        <v>6172</v>
      </c>
      <c r="I1440" s="358" t="s">
        <v>6176</v>
      </c>
      <c r="J1440" s="358" t="s">
        <v>3974</v>
      </c>
      <c r="K1440" s="358" t="s">
        <v>3981</v>
      </c>
      <c r="L1440" s="359"/>
      <c r="M1440" s="106"/>
    </row>
    <row r="1441" spans="2:13" s="192" customFormat="1" x14ac:dyDescent="0.2">
      <c r="B1441" s="357" t="s">
        <v>3972</v>
      </c>
      <c r="C1441" s="358" t="s">
        <v>583</v>
      </c>
      <c r="D1441" s="358" t="s">
        <v>4905</v>
      </c>
      <c r="E1441" s="358" t="s">
        <v>5270</v>
      </c>
      <c r="F1441" s="358" t="s">
        <v>937</v>
      </c>
      <c r="G1441" s="358">
        <v>13.2</v>
      </c>
      <c r="H1441" s="358" t="s">
        <v>6173</v>
      </c>
      <c r="I1441" s="358" t="s">
        <v>6177</v>
      </c>
      <c r="J1441" s="358" t="s">
        <v>3974</v>
      </c>
      <c r="K1441" s="358" t="s">
        <v>3981</v>
      </c>
      <c r="L1441" s="359"/>
      <c r="M1441" s="106"/>
    </row>
    <row r="1442" spans="2:13" s="192" customFormat="1" x14ac:dyDescent="0.2">
      <c r="B1442" s="357" t="s">
        <v>3972</v>
      </c>
      <c r="C1442" s="358" t="s">
        <v>583</v>
      </c>
      <c r="D1442" s="358" t="s">
        <v>4908</v>
      </c>
      <c r="E1442" s="358" t="s">
        <v>5271</v>
      </c>
      <c r="F1442" s="358" t="s">
        <v>937</v>
      </c>
      <c r="G1442" s="358">
        <v>13.2</v>
      </c>
      <c r="H1442" s="358" t="s">
        <v>6173</v>
      </c>
      <c r="I1442" s="358" t="s">
        <v>6178</v>
      </c>
      <c r="J1442" s="358" t="s">
        <v>3974</v>
      </c>
      <c r="K1442" s="358" t="s">
        <v>3981</v>
      </c>
      <c r="L1442" s="359"/>
      <c r="M1442" s="106"/>
    </row>
    <row r="1443" spans="2:13" s="192" customFormat="1" x14ac:dyDescent="0.2">
      <c r="B1443" s="357" t="s">
        <v>3972</v>
      </c>
      <c r="C1443" s="358" t="s">
        <v>583</v>
      </c>
      <c r="D1443" s="358" t="s">
        <v>4911</v>
      </c>
      <c r="E1443" s="358" t="s">
        <v>5992</v>
      </c>
      <c r="F1443" s="358" t="s">
        <v>937</v>
      </c>
      <c r="G1443" s="358">
        <v>23</v>
      </c>
      <c r="H1443" s="358" t="s">
        <v>6172</v>
      </c>
      <c r="I1443" s="358" t="s">
        <v>4914</v>
      </c>
      <c r="J1443" s="358" t="s">
        <v>4970</v>
      </c>
      <c r="K1443" s="358" t="s">
        <v>3981</v>
      </c>
      <c r="L1443" s="359"/>
      <c r="M1443" s="106"/>
    </row>
    <row r="1444" spans="2:13" s="192" customFormat="1" x14ac:dyDescent="0.2">
      <c r="B1444" s="357" t="s">
        <v>3972</v>
      </c>
      <c r="C1444" s="358" t="s">
        <v>583</v>
      </c>
      <c r="D1444" s="358" t="s">
        <v>4914</v>
      </c>
      <c r="E1444" s="358" t="s">
        <v>6179</v>
      </c>
      <c r="F1444" s="358" t="s">
        <v>937</v>
      </c>
      <c r="G1444" s="358">
        <v>23</v>
      </c>
      <c r="H1444" s="358" t="s">
        <v>4911</v>
      </c>
      <c r="I1444" s="358" t="s">
        <v>5258</v>
      </c>
      <c r="J1444" s="358" t="s">
        <v>4970</v>
      </c>
      <c r="K1444" s="358" t="s">
        <v>3981</v>
      </c>
      <c r="L1444" s="359"/>
      <c r="M1444" s="106"/>
    </row>
    <row r="1445" spans="2:13" s="192" customFormat="1" x14ac:dyDescent="0.2">
      <c r="B1445" s="357" t="s">
        <v>3972</v>
      </c>
      <c r="C1445" s="358" t="s">
        <v>583</v>
      </c>
      <c r="D1445" s="358" t="s">
        <v>4917</v>
      </c>
      <c r="E1445" s="358" t="s">
        <v>6180</v>
      </c>
      <c r="F1445" s="358" t="s">
        <v>937</v>
      </c>
      <c r="G1445" s="358">
        <v>23</v>
      </c>
      <c r="H1445" s="358" t="s">
        <v>4911</v>
      </c>
      <c r="I1445" s="358" t="s">
        <v>5303</v>
      </c>
      <c r="J1445" s="358" t="s">
        <v>4970</v>
      </c>
      <c r="K1445" s="358" t="s">
        <v>3981</v>
      </c>
      <c r="L1445" s="359"/>
      <c r="M1445" s="106"/>
    </row>
    <row r="1446" spans="2:13" s="192" customFormat="1" x14ac:dyDescent="0.2">
      <c r="B1446" s="357" t="s">
        <v>3972</v>
      </c>
      <c r="C1446" s="358" t="s">
        <v>584</v>
      </c>
      <c r="D1446" s="358" t="s">
        <v>4876</v>
      </c>
      <c r="E1446" s="358" t="s">
        <v>4322</v>
      </c>
      <c r="F1446" s="358" t="s">
        <v>937</v>
      </c>
      <c r="G1446" s="358">
        <v>66</v>
      </c>
      <c r="H1446" s="358" t="s">
        <v>1822</v>
      </c>
      <c r="I1446" s="358" t="s">
        <v>4278</v>
      </c>
      <c r="J1446" s="358" t="s">
        <v>4834</v>
      </c>
      <c r="K1446" s="358" t="s">
        <v>3981</v>
      </c>
      <c r="L1446" s="359"/>
      <c r="M1446" s="106"/>
    </row>
    <row r="1447" spans="2:13" s="192" customFormat="1" x14ac:dyDescent="0.2">
      <c r="B1447" s="357" t="s">
        <v>3972</v>
      </c>
      <c r="C1447" s="358" t="s">
        <v>584</v>
      </c>
      <c r="D1447" s="358" t="s">
        <v>4878</v>
      </c>
      <c r="E1447" s="358" t="s">
        <v>6160</v>
      </c>
      <c r="F1447" s="358" t="s">
        <v>937</v>
      </c>
      <c r="G1447" s="358">
        <v>23</v>
      </c>
      <c r="H1447" s="358" t="s">
        <v>4278</v>
      </c>
      <c r="I1447" s="358" t="s">
        <v>1823</v>
      </c>
      <c r="J1447" s="358" t="s">
        <v>4834</v>
      </c>
      <c r="K1447" s="358" t="s">
        <v>3981</v>
      </c>
      <c r="L1447" s="359"/>
      <c r="M1447" s="106"/>
    </row>
    <row r="1448" spans="2:13" s="192" customFormat="1" x14ac:dyDescent="0.2">
      <c r="B1448" s="357" t="s">
        <v>3972</v>
      </c>
      <c r="C1448" s="358" t="s">
        <v>584</v>
      </c>
      <c r="D1448" s="358" t="s">
        <v>4880</v>
      </c>
      <c r="E1448" s="358" t="s">
        <v>5347</v>
      </c>
      <c r="F1448" s="358" t="s">
        <v>937</v>
      </c>
      <c r="G1448" s="358">
        <v>23</v>
      </c>
      <c r="H1448" s="358" t="s">
        <v>1823</v>
      </c>
      <c r="I1448" s="358" t="s">
        <v>6181</v>
      </c>
      <c r="J1448" s="358" t="s">
        <v>3974</v>
      </c>
      <c r="K1448" s="358" t="s">
        <v>3981</v>
      </c>
      <c r="L1448" s="359"/>
      <c r="M1448" s="106"/>
    </row>
    <row r="1449" spans="2:13" s="192" customFormat="1" x14ac:dyDescent="0.2">
      <c r="B1449" s="357" t="s">
        <v>3972</v>
      </c>
      <c r="C1449" s="358" t="s">
        <v>584</v>
      </c>
      <c r="D1449" s="358" t="s">
        <v>4881</v>
      </c>
      <c r="E1449" s="358" t="s">
        <v>5348</v>
      </c>
      <c r="F1449" s="358" t="s">
        <v>937</v>
      </c>
      <c r="G1449" s="358">
        <v>23</v>
      </c>
      <c r="H1449" s="358" t="s">
        <v>1823</v>
      </c>
      <c r="I1449" s="358" t="s">
        <v>6182</v>
      </c>
      <c r="J1449" s="358" t="s">
        <v>3974</v>
      </c>
      <c r="K1449" s="358" t="s">
        <v>3981</v>
      </c>
      <c r="L1449" s="359"/>
      <c r="M1449" s="106"/>
    </row>
    <row r="1450" spans="2:13" s="192" customFormat="1" x14ac:dyDescent="0.2">
      <c r="B1450" s="357" t="s">
        <v>3972</v>
      </c>
      <c r="C1450" s="358" t="s">
        <v>584</v>
      </c>
      <c r="D1450" s="358" t="s">
        <v>4889</v>
      </c>
      <c r="E1450" s="358" t="s">
        <v>6122</v>
      </c>
      <c r="F1450" s="358" t="s">
        <v>937</v>
      </c>
      <c r="G1450" s="358">
        <v>23</v>
      </c>
      <c r="H1450" s="358" t="s">
        <v>1823</v>
      </c>
      <c r="I1450" s="358" t="s">
        <v>4829</v>
      </c>
      <c r="J1450" s="358" t="s">
        <v>4829</v>
      </c>
      <c r="K1450" s="358" t="s">
        <v>3981</v>
      </c>
      <c r="L1450" s="359"/>
      <c r="M1450" s="106"/>
    </row>
    <row r="1451" spans="2:13" s="192" customFormat="1" x14ac:dyDescent="0.2">
      <c r="B1451" s="357" t="s">
        <v>3972</v>
      </c>
      <c r="C1451" s="358" t="s">
        <v>2251</v>
      </c>
      <c r="D1451" s="358" t="s">
        <v>4876</v>
      </c>
      <c r="E1451" s="358" t="s">
        <v>5878</v>
      </c>
      <c r="F1451" s="358" t="s">
        <v>858</v>
      </c>
      <c r="G1451" s="358">
        <v>23</v>
      </c>
      <c r="H1451" s="358" t="s">
        <v>2252</v>
      </c>
      <c r="I1451" s="358" t="s">
        <v>5416</v>
      </c>
      <c r="J1451" s="358" t="s">
        <v>4829</v>
      </c>
      <c r="K1451" s="358" t="s">
        <v>3981</v>
      </c>
      <c r="L1451" s="359"/>
      <c r="M1451" s="106"/>
    </row>
    <row r="1452" spans="2:13" s="192" customFormat="1" x14ac:dyDescent="0.2">
      <c r="B1452" s="357" t="s">
        <v>3972</v>
      </c>
      <c r="C1452" s="362" t="s">
        <v>585</v>
      </c>
      <c r="D1452" s="362" t="s">
        <v>4895</v>
      </c>
      <c r="E1452" s="362" t="s">
        <v>5032</v>
      </c>
      <c r="F1452" s="362" t="s">
        <v>985</v>
      </c>
      <c r="G1452" s="362">
        <v>110</v>
      </c>
      <c r="H1452" s="362" t="s">
        <v>1381</v>
      </c>
      <c r="I1452" s="362" t="s">
        <v>1381</v>
      </c>
      <c r="J1452" s="362" t="s">
        <v>4829</v>
      </c>
      <c r="K1452" s="362" t="s">
        <v>3981</v>
      </c>
      <c r="L1452" s="359"/>
      <c r="M1452" s="106"/>
    </row>
    <row r="1453" spans="2:13" s="192" customFormat="1" x14ac:dyDescent="0.2">
      <c r="B1453" s="357" t="s">
        <v>3972</v>
      </c>
      <c r="C1453" s="362" t="s">
        <v>585</v>
      </c>
      <c r="D1453" s="362" t="s">
        <v>4896</v>
      </c>
      <c r="E1453" s="362" t="s">
        <v>5032</v>
      </c>
      <c r="F1453" s="362" t="s">
        <v>985</v>
      </c>
      <c r="G1453" s="362">
        <v>110</v>
      </c>
      <c r="H1453" s="362" t="s">
        <v>1381</v>
      </c>
      <c r="I1453" s="362" t="s">
        <v>1381</v>
      </c>
      <c r="J1453" s="362" t="s">
        <v>4829</v>
      </c>
      <c r="K1453" s="362" t="s">
        <v>3981</v>
      </c>
      <c r="L1453" s="359"/>
      <c r="M1453" s="106"/>
    </row>
    <row r="1454" spans="2:13" s="192" customFormat="1" x14ac:dyDescent="0.2">
      <c r="B1454" s="357" t="s">
        <v>3972</v>
      </c>
      <c r="C1454" s="362" t="s">
        <v>585</v>
      </c>
      <c r="D1454" s="362" t="s">
        <v>4899</v>
      </c>
      <c r="E1454" s="362" t="s">
        <v>5077</v>
      </c>
      <c r="F1454" s="362" t="s">
        <v>985</v>
      </c>
      <c r="G1454" s="362">
        <v>110</v>
      </c>
      <c r="H1454" s="362" t="s">
        <v>1381</v>
      </c>
      <c r="I1454" s="362" t="s">
        <v>1381</v>
      </c>
      <c r="J1454" s="362" t="s">
        <v>4831</v>
      </c>
      <c r="K1454" s="362" t="s">
        <v>3981</v>
      </c>
      <c r="L1454" s="359"/>
      <c r="M1454" s="106"/>
    </row>
    <row r="1455" spans="2:13" s="192" customFormat="1" x14ac:dyDescent="0.2">
      <c r="B1455" s="357" t="s">
        <v>3972</v>
      </c>
      <c r="C1455" s="362" t="s">
        <v>585</v>
      </c>
      <c r="D1455" s="362" t="s">
        <v>4902</v>
      </c>
      <c r="E1455" s="362" t="s">
        <v>4249</v>
      </c>
      <c r="F1455" s="362" t="s">
        <v>985</v>
      </c>
      <c r="G1455" s="362">
        <v>110</v>
      </c>
      <c r="H1455" s="362" t="s">
        <v>4249</v>
      </c>
      <c r="I1455" s="362" t="s">
        <v>1381</v>
      </c>
      <c r="J1455" s="362" t="s">
        <v>4834</v>
      </c>
      <c r="K1455" s="362" t="s">
        <v>3981</v>
      </c>
      <c r="L1455" s="359"/>
      <c r="M1455" s="106"/>
    </row>
    <row r="1456" spans="2:13" s="192" customFormat="1" x14ac:dyDescent="0.2">
      <c r="B1456" s="357" t="s">
        <v>3972</v>
      </c>
      <c r="C1456" s="362" t="s">
        <v>585</v>
      </c>
      <c r="D1456" s="362" t="s">
        <v>4905</v>
      </c>
      <c r="E1456" s="362" t="s">
        <v>4278</v>
      </c>
      <c r="F1456" s="362" t="s">
        <v>985</v>
      </c>
      <c r="G1456" s="362">
        <v>110</v>
      </c>
      <c r="H1456" s="362" t="s">
        <v>4278</v>
      </c>
      <c r="I1456" s="362" t="s">
        <v>1381</v>
      </c>
      <c r="J1456" s="362" t="s">
        <v>4834</v>
      </c>
      <c r="K1456" s="362" t="s">
        <v>3981</v>
      </c>
      <c r="L1456" s="359"/>
      <c r="M1456" s="106"/>
    </row>
    <row r="1457" spans="2:13" s="192" customFormat="1" x14ac:dyDescent="0.2">
      <c r="B1457" s="357" t="s">
        <v>3972</v>
      </c>
      <c r="C1457" s="362" t="s">
        <v>585</v>
      </c>
      <c r="D1457" s="362" t="s">
        <v>4880</v>
      </c>
      <c r="E1457" s="362" t="s">
        <v>5032</v>
      </c>
      <c r="F1457" s="362" t="s">
        <v>985</v>
      </c>
      <c r="G1457" s="362">
        <v>220</v>
      </c>
      <c r="H1457" s="362" t="s">
        <v>1416</v>
      </c>
      <c r="I1457" s="362" t="s">
        <v>1416</v>
      </c>
      <c r="J1457" s="362" t="s">
        <v>4829</v>
      </c>
      <c r="K1457" s="362" t="s">
        <v>3981</v>
      </c>
      <c r="L1457" s="359"/>
      <c r="M1457" s="106"/>
    </row>
    <row r="1458" spans="2:13" s="192" customFormat="1" x14ac:dyDescent="0.2">
      <c r="B1458" s="357" t="s">
        <v>3972</v>
      </c>
      <c r="C1458" s="362" t="s">
        <v>585</v>
      </c>
      <c r="D1458" s="362" t="s">
        <v>4881</v>
      </c>
      <c r="E1458" s="362" t="s">
        <v>5032</v>
      </c>
      <c r="F1458" s="362" t="s">
        <v>985</v>
      </c>
      <c r="G1458" s="362">
        <v>220</v>
      </c>
      <c r="H1458" s="362" t="s">
        <v>1416</v>
      </c>
      <c r="I1458" s="362" t="s">
        <v>1416</v>
      </c>
      <c r="J1458" s="362" t="s">
        <v>4829</v>
      </c>
      <c r="K1458" s="362" t="s">
        <v>3981</v>
      </c>
      <c r="L1458" s="359"/>
      <c r="M1458" s="106"/>
    </row>
    <row r="1459" spans="2:13" s="192" customFormat="1" x14ac:dyDescent="0.2">
      <c r="B1459" s="357" t="s">
        <v>3972</v>
      </c>
      <c r="C1459" s="362" t="s">
        <v>585</v>
      </c>
      <c r="D1459" s="362" t="s">
        <v>4889</v>
      </c>
      <c r="E1459" s="362" t="s">
        <v>4249</v>
      </c>
      <c r="F1459" s="362" t="s">
        <v>985</v>
      </c>
      <c r="G1459" s="362">
        <v>220</v>
      </c>
      <c r="H1459" s="362" t="s">
        <v>1416</v>
      </c>
      <c r="I1459" s="362" t="s">
        <v>4249</v>
      </c>
      <c r="J1459" s="362" t="s">
        <v>4834</v>
      </c>
      <c r="K1459" s="362" t="s">
        <v>3981</v>
      </c>
      <c r="L1459" s="359"/>
      <c r="M1459" s="106"/>
    </row>
    <row r="1460" spans="2:13" s="192" customFormat="1" x14ac:dyDescent="0.2">
      <c r="B1460" s="357" t="s">
        <v>3972</v>
      </c>
      <c r="C1460" s="362" t="s">
        <v>585</v>
      </c>
      <c r="D1460" s="362" t="s">
        <v>4894</v>
      </c>
      <c r="E1460" s="362" t="s">
        <v>4278</v>
      </c>
      <c r="F1460" s="362" t="s">
        <v>985</v>
      </c>
      <c r="G1460" s="362">
        <v>220</v>
      </c>
      <c r="H1460" s="362" t="s">
        <v>1416</v>
      </c>
      <c r="I1460" s="362" t="s">
        <v>4278</v>
      </c>
      <c r="J1460" s="362" t="s">
        <v>4834</v>
      </c>
      <c r="K1460" s="362" t="s">
        <v>3981</v>
      </c>
      <c r="L1460" s="359"/>
      <c r="M1460" s="106"/>
    </row>
    <row r="1461" spans="2:13" s="192" customFormat="1" x14ac:dyDescent="0.2">
      <c r="B1461" s="357" t="s">
        <v>3972</v>
      </c>
      <c r="C1461" s="362" t="s">
        <v>4383</v>
      </c>
      <c r="D1461" s="376">
        <v>5014</v>
      </c>
      <c r="E1461" s="366" t="s">
        <v>5318</v>
      </c>
      <c r="F1461" s="362" t="s">
        <v>1021</v>
      </c>
      <c r="G1461" s="362">
        <v>12</v>
      </c>
      <c r="H1461" s="362" t="s">
        <v>5415</v>
      </c>
      <c r="I1461" s="377" t="s">
        <v>4384</v>
      </c>
      <c r="J1461" s="362" t="s">
        <v>4834</v>
      </c>
      <c r="K1461" s="362" t="s">
        <v>3975</v>
      </c>
      <c r="L1461" s="359"/>
      <c r="M1461" s="106"/>
    </row>
    <row r="1462" spans="2:13" s="192" customFormat="1" x14ac:dyDescent="0.2">
      <c r="B1462" s="357" t="s">
        <v>3972</v>
      </c>
      <c r="C1462" s="362" t="s">
        <v>4383</v>
      </c>
      <c r="D1462" s="378">
        <v>5016</v>
      </c>
      <c r="E1462" s="366" t="s">
        <v>5269</v>
      </c>
      <c r="F1462" s="362" t="s">
        <v>1021</v>
      </c>
      <c r="G1462" s="362">
        <v>12</v>
      </c>
      <c r="H1462" s="362" t="s">
        <v>5416</v>
      </c>
      <c r="I1462" s="377" t="s">
        <v>4384</v>
      </c>
      <c r="J1462" s="362" t="s">
        <v>4834</v>
      </c>
      <c r="K1462" s="362" t="s">
        <v>3975</v>
      </c>
      <c r="L1462" s="359"/>
      <c r="M1462" s="106"/>
    </row>
    <row r="1463" spans="2:13" s="192" customFormat="1" x14ac:dyDescent="0.2">
      <c r="B1463" s="357" t="s">
        <v>3972</v>
      </c>
      <c r="C1463" s="362" t="s">
        <v>4383</v>
      </c>
      <c r="D1463" s="378">
        <v>5017</v>
      </c>
      <c r="E1463" s="366" t="s">
        <v>5275</v>
      </c>
      <c r="F1463" s="362" t="s">
        <v>1021</v>
      </c>
      <c r="G1463" s="362">
        <v>12</v>
      </c>
      <c r="H1463" s="377" t="s">
        <v>4384</v>
      </c>
      <c r="I1463" s="377" t="s">
        <v>4384</v>
      </c>
      <c r="J1463" s="362" t="s">
        <v>5382</v>
      </c>
      <c r="K1463" s="362" t="s">
        <v>3975</v>
      </c>
      <c r="L1463" s="359"/>
      <c r="M1463" s="106"/>
    </row>
    <row r="1464" spans="2:13" s="192" customFormat="1" x14ac:dyDescent="0.2">
      <c r="B1464" s="357" t="s">
        <v>3972</v>
      </c>
      <c r="C1464" s="362" t="s">
        <v>4383</v>
      </c>
      <c r="D1464" s="378">
        <v>5022</v>
      </c>
      <c r="E1464" s="366" t="s">
        <v>5264</v>
      </c>
      <c r="F1464" s="362" t="s">
        <v>1021</v>
      </c>
      <c r="G1464" s="362">
        <v>12</v>
      </c>
      <c r="H1464" s="362" t="s">
        <v>5417</v>
      </c>
      <c r="I1464" s="377" t="s">
        <v>4384</v>
      </c>
      <c r="J1464" s="362" t="s">
        <v>4834</v>
      </c>
      <c r="K1464" s="362" t="s">
        <v>3975</v>
      </c>
      <c r="L1464" s="359"/>
      <c r="M1464" s="106"/>
    </row>
    <row r="1465" spans="2:13" s="192" customFormat="1" x14ac:dyDescent="0.2">
      <c r="B1465" s="357" t="s">
        <v>3972</v>
      </c>
      <c r="C1465" s="362" t="s">
        <v>4383</v>
      </c>
      <c r="D1465" s="378">
        <v>5018</v>
      </c>
      <c r="E1465" s="366" t="s">
        <v>5296</v>
      </c>
      <c r="F1465" s="362" t="s">
        <v>1021</v>
      </c>
      <c r="G1465" s="362">
        <v>110</v>
      </c>
      <c r="H1465" s="377" t="s">
        <v>4181</v>
      </c>
      <c r="I1465" s="379" t="s">
        <v>5415</v>
      </c>
      <c r="J1465" s="362" t="s">
        <v>4831</v>
      </c>
      <c r="K1465" s="362" t="s">
        <v>3975</v>
      </c>
      <c r="L1465" s="359"/>
      <c r="M1465" s="106"/>
    </row>
    <row r="1466" spans="2:13" s="192" customFormat="1" x14ac:dyDescent="0.2">
      <c r="B1466" s="357" t="s">
        <v>3972</v>
      </c>
      <c r="C1466" s="362" t="s">
        <v>4383</v>
      </c>
      <c r="D1466" s="378">
        <v>5019</v>
      </c>
      <c r="E1466" s="366" t="s">
        <v>5260</v>
      </c>
      <c r="F1466" s="362" t="s">
        <v>1021</v>
      </c>
      <c r="G1466" s="362">
        <v>110</v>
      </c>
      <c r="H1466" s="377" t="s">
        <v>4181</v>
      </c>
      <c r="I1466" s="379" t="s">
        <v>5417</v>
      </c>
      <c r="J1466" s="362" t="s">
        <v>4831</v>
      </c>
      <c r="K1466" s="362" t="s">
        <v>3975</v>
      </c>
      <c r="L1466" s="359"/>
      <c r="M1466" s="106"/>
    </row>
    <row r="1467" spans="2:13" s="192" customFormat="1" x14ac:dyDescent="0.2">
      <c r="B1467" s="357" t="s">
        <v>3972</v>
      </c>
      <c r="C1467" s="362" t="s">
        <v>4383</v>
      </c>
      <c r="D1467" s="378">
        <v>5021</v>
      </c>
      <c r="E1467" s="366" t="s">
        <v>5261</v>
      </c>
      <c r="F1467" s="362" t="s">
        <v>1021</v>
      </c>
      <c r="G1467" s="362">
        <v>110</v>
      </c>
      <c r="H1467" s="377" t="s">
        <v>4181</v>
      </c>
      <c r="I1467" s="379" t="s">
        <v>5416</v>
      </c>
      <c r="J1467" s="362" t="s">
        <v>4831</v>
      </c>
      <c r="K1467" s="362" t="s">
        <v>3975</v>
      </c>
      <c r="L1467" s="359"/>
      <c r="M1467" s="106"/>
    </row>
    <row r="1468" spans="2:13" s="192" customFormat="1" x14ac:dyDescent="0.2">
      <c r="B1468" s="357" t="s">
        <v>3972</v>
      </c>
      <c r="C1468" s="358" t="s">
        <v>587</v>
      </c>
      <c r="D1468" s="358" t="s">
        <v>4876</v>
      </c>
      <c r="E1468" s="358" t="s">
        <v>5256</v>
      </c>
      <c r="F1468" s="358" t="s">
        <v>937</v>
      </c>
      <c r="G1468" s="358">
        <v>66</v>
      </c>
      <c r="H1468" s="358" t="s">
        <v>2536</v>
      </c>
      <c r="I1468" s="358" t="s">
        <v>4278</v>
      </c>
      <c r="J1468" s="358" t="s">
        <v>4834</v>
      </c>
      <c r="K1468" s="358" t="s">
        <v>3981</v>
      </c>
      <c r="L1468" s="359"/>
      <c r="M1468" s="106"/>
    </row>
    <row r="1469" spans="2:13" s="192" customFormat="1" x14ac:dyDescent="0.2">
      <c r="B1469" s="357" t="s">
        <v>3972</v>
      </c>
      <c r="C1469" s="358" t="s">
        <v>587</v>
      </c>
      <c r="D1469" s="358" t="s">
        <v>4878</v>
      </c>
      <c r="E1469" s="358" t="s">
        <v>5264</v>
      </c>
      <c r="F1469" s="358" t="s">
        <v>937</v>
      </c>
      <c r="G1469" s="358">
        <v>13.2</v>
      </c>
      <c r="H1469" s="358" t="s">
        <v>4278</v>
      </c>
      <c r="I1469" s="358" t="s">
        <v>6183</v>
      </c>
      <c r="J1469" s="358" t="s">
        <v>4834</v>
      </c>
      <c r="K1469" s="358" t="s">
        <v>3981</v>
      </c>
      <c r="L1469" s="359"/>
      <c r="M1469" s="106"/>
    </row>
    <row r="1470" spans="2:13" s="192" customFormat="1" x14ac:dyDescent="0.2">
      <c r="B1470" s="357" t="s">
        <v>3972</v>
      </c>
      <c r="C1470" s="358" t="s">
        <v>587</v>
      </c>
      <c r="D1470" s="358" t="s">
        <v>4880</v>
      </c>
      <c r="E1470" s="358" t="s">
        <v>5270</v>
      </c>
      <c r="F1470" s="358" t="s">
        <v>937</v>
      </c>
      <c r="G1470" s="358">
        <v>13.2</v>
      </c>
      <c r="H1470" s="358" t="s">
        <v>6183</v>
      </c>
      <c r="I1470" s="358" t="s">
        <v>6184</v>
      </c>
      <c r="J1470" s="358" t="s">
        <v>3974</v>
      </c>
      <c r="K1470" s="358" t="s">
        <v>3981</v>
      </c>
      <c r="L1470" s="359"/>
      <c r="M1470" s="106"/>
    </row>
    <row r="1471" spans="2:13" s="192" customFormat="1" x14ac:dyDescent="0.2">
      <c r="B1471" s="357" t="s">
        <v>3972</v>
      </c>
      <c r="C1471" s="358" t="s">
        <v>587</v>
      </c>
      <c r="D1471" s="358" t="s">
        <v>4881</v>
      </c>
      <c r="E1471" s="358" t="s">
        <v>5953</v>
      </c>
      <c r="F1471" s="358" t="s">
        <v>937</v>
      </c>
      <c r="G1471" s="358">
        <v>13.2</v>
      </c>
      <c r="H1471" s="358" t="s">
        <v>6183</v>
      </c>
      <c r="I1471" s="358" t="s">
        <v>4829</v>
      </c>
      <c r="J1471" s="358" t="s">
        <v>4829</v>
      </c>
      <c r="K1471" s="358" t="s">
        <v>3981</v>
      </c>
      <c r="L1471" s="359"/>
      <c r="M1471" s="106"/>
    </row>
    <row r="1472" spans="2:13" s="192" customFormat="1" x14ac:dyDescent="0.2">
      <c r="B1472" s="357" t="s">
        <v>3972</v>
      </c>
      <c r="C1472" s="358" t="s">
        <v>1062</v>
      </c>
      <c r="D1472" s="358" t="s">
        <v>4876</v>
      </c>
      <c r="E1472" s="358" t="s">
        <v>5263</v>
      </c>
      <c r="F1472" s="358" t="s">
        <v>858</v>
      </c>
      <c r="G1472" s="358">
        <v>220</v>
      </c>
      <c r="H1472" s="358" t="s">
        <v>2253</v>
      </c>
      <c r="I1472" s="358" t="s">
        <v>2253</v>
      </c>
      <c r="J1472" s="358" t="s">
        <v>5382</v>
      </c>
      <c r="K1472" s="358" t="s">
        <v>3975</v>
      </c>
      <c r="L1472" s="359"/>
      <c r="M1472" s="106"/>
    </row>
    <row r="1473" spans="2:13" s="192" customFormat="1" x14ac:dyDescent="0.2">
      <c r="B1473" s="357" t="s">
        <v>3972</v>
      </c>
      <c r="C1473" s="358" t="s">
        <v>1062</v>
      </c>
      <c r="D1473" s="358" t="s">
        <v>4878</v>
      </c>
      <c r="E1473" s="358" t="s">
        <v>5438</v>
      </c>
      <c r="F1473" s="358" t="s">
        <v>858</v>
      </c>
      <c r="G1473" s="358">
        <v>220</v>
      </c>
      <c r="H1473" s="358" t="s">
        <v>2253</v>
      </c>
      <c r="I1473" s="358" t="s">
        <v>2253</v>
      </c>
      <c r="J1473" s="358" t="s">
        <v>4831</v>
      </c>
      <c r="K1473" s="358" t="s">
        <v>3975</v>
      </c>
      <c r="L1473" s="359"/>
      <c r="M1473" s="106"/>
    </row>
    <row r="1474" spans="2:13" s="192" customFormat="1" x14ac:dyDescent="0.2">
      <c r="B1474" s="357" t="s">
        <v>3972</v>
      </c>
      <c r="C1474" s="358" t="s">
        <v>1062</v>
      </c>
      <c r="D1474" s="358" t="s">
        <v>4880</v>
      </c>
      <c r="E1474" s="358" t="s">
        <v>5262</v>
      </c>
      <c r="F1474" s="358" t="s">
        <v>858</v>
      </c>
      <c r="G1474" s="358">
        <v>220</v>
      </c>
      <c r="H1474" s="358" t="s">
        <v>2253</v>
      </c>
      <c r="I1474" s="358" t="s">
        <v>5782</v>
      </c>
      <c r="J1474" s="358" t="s">
        <v>4834</v>
      </c>
      <c r="K1474" s="358" t="s">
        <v>3975</v>
      </c>
      <c r="L1474" s="359"/>
      <c r="M1474" s="106"/>
    </row>
    <row r="1475" spans="2:13" s="192" customFormat="1" x14ac:dyDescent="0.2">
      <c r="B1475" s="357" t="s">
        <v>3972</v>
      </c>
      <c r="C1475" s="358" t="s">
        <v>1062</v>
      </c>
      <c r="D1475" s="358" t="s">
        <v>4881</v>
      </c>
      <c r="E1475" s="358" t="s">
        <v>5436</v>
      </c>
      <c r="F1475" s="358" t="s">
        <v>858</v>
      </c>
      <c r="G1475" s="358">
        <v>220</v>
      </c>
      <c r="H1475" s="358" t="s">
        <v>2253</v>
      </c>
      <c r="I1475" s="358" t="s">
        <v>5782</v>
      </c>
      <c r="J1475" s="358" t="s">
        <v>4834</v>
      </c>
      <c r="K1475" s="358" t="s">
        <v>3975</v>
      </c>
      <c r="L1475" s="359"/>
      <c r="M1475" s="106"/>
    </row>
    <row r="1476" spans="2:13" s="192" customFormat="1" x14ac:dyDescent="0.2">
      <c r="B1476" s="357" t="s">
        <v>3972</v>
      </c>
      <c r="C1476" s="358" t="s">
        <v>1062</v>
      </c>
      <c r="D1476" s="358" t="s">
        <v>4889</v>
      </c>
      <c r="E1476" s="358" t="s">
        <v>5458</v>
      </c>
      <c r="F1476" s="358" t="s">
        <v>858</v>
      </c>
      <c r="G1476" s="358">
        <v>220</v>
      </c>
      <c r="H1476" s="358" t="s">
        <v>2253</v>
      </c>
      <c r="I1476" s="358" t="s">
        <v>5782</v>
      </c>
      <c r="J1476" s="358" t="s">
        <v>4834</v>
      </c>
      <c r="K1476" s="358" t="s">
        <v>3975</v>
      </c>
      <c r="L1476" s="359"/>
      <c r="M1476" s="106"/>
    </row>
    <row r="1477" spans="2:13" s="192" customFormat="1" x14ac:dyDescent="0.2">
      <c r="B1477" s="357" t="s">
        <v>3972</v>
      </c>
      <c r="C1477" s="358" t="s">
        <v>1062</v>
      </c>
      <c r="D1477" s="358" t="s">
        <v>5539</v>
      </c>
      <c r="E1477" s="358" t="s">
        <v>5811</v>
      </c>
      <c r="F1477" s="358" t="s">
        <v>858</v>
      </c>
      <c r="G1477" s="358">
        <v>220</v>
      </c>
      <c r="H1477" s="358" t="s">
        <v>2253</v>
      </c>
      <c r="I1477" s="358" t="s">
        <v>5782</v>
      </c>
      <c r="J1477" s="358" t="s">
        <v>4834</v>
      </c>
      <c r="K1477" s="358" t="s">
        <v>3975</v>
      </c>
      <c r="L1477" s="359"/>
      <c r="M1477" s="106"/>
    </row>
    <row r="1478" spans="2:13" s="192" customFormat="1" x14ac:dyDescent="0.2">
      <c r="B1478" s="357" t="s">
        <v>3972</v>
      </c>
      <c r="C1478" s="362" t="s">
        <v>588</v>
      </c>
      <c r="D1478" s="362" t="s">
        <v>4896</v>
      </c>
      <c r="E1478" s="362" t="s">
        <v>5264</v>
      </c>
      <c r="F1478" s="362" t="s">
        <v>917</v>
      </c>
      <c r="G1478" s="362">
        <v>12</v>
      </c>
      <c r="H1478" s="362" t="s">
        <v>4278</v>
      </c>
      <c r="I1478" s="362" t="s">
        <v>1356</v>
      </c>
      <c r="J1478" s="362" t="s">
        <v>4834</v>
      </c>
      <c r="K1478" s="362" t="s">
        <v>3981</v>
      </c>
      <c r="L1478" s="359"/>
      <c r="M1478" s="106"/>
    </row>
    <row r="1479" spans="2:13" s="192" customFormat="1" x14ac:dyDescent="0.2">
      <c r="B1479" s="357" t="s">
        <v>3972</v>
      </c>
      <c r="C1479" s="362" t="s">
        <v>588</v>
      </c>
      <c r="D1479" s="362" t="s">
        <v>4899</v>
      </c>
      <c r="E1479" s="362" t="s">
        <v>5270</v>
      </c>
      <c r="F1479" s="362" t="s">
        <v>917</v>
      </c>
      <c r="G1479" s="362">
        <v>12</v>
      </c>
      <c r="H1479" s="362" t="s">
        <v>1356</v>
      </c>
      <c r="I1479" s="362" t="s">
        <v>5549</v>
      </c>
      <c r="J1479" s="362" t="s">
        <v>3974</v>
      </c>
      <c r="K1479" s="362" t="s">
        <v>3981</v>
      </c>
      <c r="L1479" s="359"/>
      <c r="M1479" s="106"/>
    </row>
    <row r="1480" spans="2:13" s="192" customFormat="1" x14ac:dyDescent="0.2">
      <c r="B1480" s="357" t="s">
        <v>3972</v>
      </c>
      <c r="C1480" s="362" t="s">
        <v>588</v>
      </c>
      <c r="D1480" s="362" t="s">
        <v>4902</v>
      </c>
      <c r="E1480" s="362" t="s">
        <v>5271</v>
      </c>
      <c r="F1480" s="362" t="s">
        <v>917</v>
      </c>
      <c r="G1480" s="362">
        <v>12</v>
      </c>
      <c r="H1480" s="362" t="s">
        <v>1356</v>
      </c>
      <c r="I1480" s="362" t="s">
        <v>5550</v>
      </c>
      <c r="J1480" s="362" t="s">
        <v>3974</v>
      </c>
      <c r="K1480" s="362" t="s">
        <v>3981</v>
      </c>
      <c r="L1480" s="359"/>
      <c r="M1480" s="106"/>
    </row>
    <row r="1481" spans="2:13" s="192" customFormat="1" x14ac:dyDescent="0.2">
      <c r="B1481" s="357" t="s">
        <v>3972</v>
      </c>
      <c r="C1481" s="362" t="s">
        <v>588</v>
      </c>
      <c r="D1481" s="362" t="s">
        <v>4895</v>
      </c>
      <c r="E1481" s="362" t="s">
        <v>5256</v>
      </c>
      <c r="F1481" s="362" t="s">
        <v>917</v>
      </c>
      <c r="G1481" s="362">
        <v>66</v>
      </c>
      <c r="H1481" s="362" t="s">
        <v>1351</v>
      </c>
      <c r="I1481" s="362" t="s">
        <v>4278</v>
      </c>
      <c r="J1481" s="362" t="s">
        <v>4834</v>
      </c>
      <c r="K1481" s="362" t="s">
        <v>3981</v>
      </c>
      <c r="L1481" s="359"/>
      <c r="M1481" s="106"/>
    </row>
    <row r="1482" spans="2:13" s="192" customFormat="1" x14ac:dyDescent="0.2">
      <c r="B1482" s="357" t="s">
        <v>3972</v>
      </c>
      <c r="C1482" s="362" t="s">
        <v>3806</v>
      </c>
      <c r="D1482" s="362" t="s">
        <v>4876</v>
      </c>
      <c r="E1482" s="362" t="s">
        <v>5256</v>
      </c>
      <c r="F1482" s="362" t="s">
        <v>3783</v>
      </c>
      <c r="G1482" s="362">
        <v>66</v>
      </c>
      <c r="H1482" s="362" t="s">
        <v>3797</v>
      </c>
      <c r="I1482" s="362" t="s">
        <v>5417</v>
      </c>
      <c r="J1482" s="362" t="s">
        <v>4834</v>
      </c>
      <c r="K1482" s="362" t="s">
        <v>3975</v>
      </c>
      <c r="L1482" s="359"/>
      <c r="M1482" s="106"/>
    </row>
    <row r="1483" spans="2:13" s="192" customFormat="1" x14ac:dyDescent="0.2">
      <c r="B1483" s="357" t="s">
        <v>3972</v>
      </c>
      <c r="C1483" s="362" t="s">
        <v>5615</v>
      </c>
      <c r="D1483" s="362" t="s">
        <v>4876</v>
      </c>
      <c r="E1483" s="362" t="s">
        <v>5436</v>
      </c>
      <c r="F1483" s="362" t="s">
        <v>3783</v>
      </c>
      <c r="G1483" s="362">
        <v>66</v>
      </c>
      <c r="H1483" s="362" t="s">
        <v>5616</v>
      </c>
      <c r="I1483" s="362" t="s">
        <v>5416</v>
      </c>
      <c r="J1483" s="362" t="s">
        <v>4834</v>
      </c>
      <c r="K1483" s="362" t="s">
        <v>3975</v>
      </c>
      <c r="L1483" s="359"/>
      <c r="M1483" s="106"/>
    </row>
    <row r="1484" spans="2:13" s="192" customFormat="1" x14ac:dyDescent="0.2">
      <c r="B1484" s="357" t="s">
        <v>3972</v>
      </c>
      <c r="C1484" s="362" t="s">
        <v>5615</v>
      </c>
      <c r="D1484" s="362" t="s">
        <v>5428</v>
      </c>
      <c r="E1484" s="362" t="s">
        <v>5554</v>
      </c>
      <c r="F1484" s="362" t="s">
        <v>3783</v>
      </c>
      <c r="G1484" s="362">
        <v>220</v>
      </c>
      <c r="H1484" s="362" t="s">
        <v>5617</v>
      </c>
      <c r="I1484" s="362" t="s">
        <v>5416</v>
      </c>
      <c r="J1484" s="362" t="s">
        <v>4834</v>
      </c>
      <c r="K1484" s="362" t="s">
        <v>3975</v>
      </c>
      <c r="L1484" s="359"/>
      <c r="M1484" s="106"/>
    </row>
    <row r="1485" spans="2:13" s="192" customFormat="1" x14ac:dyDescent="0.2">
      <c r="B1485" s="357" t="s">
        <v>3972</v>
      </c>
      <c r="C1485" s="362" t="s">
        <v>1289</v>
      </c>
      <c r="D1485" s="362" t="s">
        <v>4876</v>
      </c>
      <c r="E1485" s="362" t="s">
        <v>5432</v>
      </c>
      <c r="F1485" s="364" t="s">
        <v>1288</v>
      </c>
      <c r="G1485" s="362">
        <v>110</v>
      </c>
      <c r="H1485" s="362" t="s">
        <v>1292</v>
      </c>
      <c r="I1485" s="362" t="s">
        <v>1290</v>
      </c>
      <c r="J1485" s="362" t="s">
        <v>4834</v>
      </c>
      <c r="K1485" s="362" t="s">
        <v>3981</v>
      </c>
      <c r="L1485" s="359"/>
      <c r="M1485" s="106"/>
    </row>
    <row r="1486" spans="2:13" s="192" customFormat="1" x14ac:dyDescent="0.2">
      <c r="B1486" s="357" t="s">
        <v>3972</v>
      </c>
      <c r="C1486" s="362" t="s">
        <v>1289</v>
      </c>
      <c r="D1486" s="362" t="s">
        <v>4876</v>
      </c>
      <c r="E1486" s="362" t="s">
        <v>5433</v>
      </c>
      <c r="F1486" s="364" t="s">
        <v>1288</v>
      </c>
      <c r="G1486" s="362">
        <v>110</v>
      </c>
      <c r="H1486" s="362" t="s">
        <v>1293</v>
      </c>
      <c r="I1486" s="362" t="s">
        <v>1290</v>
      </c>
      <c r="J1486" s="362" t="s">
        <v>4834</v>
      </c>
      <c r="K1486" s="362" t="s">
        <v>3981</v>
      </c>
      <c r="L1486" s="359"/>
      <c r="M1486" s="106"/>
    </row>
    <row r="1487" spans="2:13" s="192" customFormat="1" x14ac:dyDescent="0.2">
      <c r="B1487" s="357" t="s">
        <v>3972</v>
      </c>
      <c r="C1487" s="362" t="s">
        <v>1289</v>
      </c>
      <c r="D1487" s="362" t="s">
        <v>4876</v>
      </c>
      <c r="E1487" s="362" t="s">
        <v>5434</v>
      </c>
      <c r="F1487" s="364" t="s">
        <v>1288</v>
      </c>
      <c r="G1487" s="362">
        <v>110</v>
      </c>
      <c r="H1487" s="362" t="s">
        <v>1290</v>
      </c>
      <c r="I1487" s="362" t="s">
        <v>1290</v>
      </c>
      <c r="J1487" s="362" t="s">
        <v>4831</v>
      </c>
      <c r="K1487" s="362" t="s">
        <v>3981</v>
      </c>
      <c r="L1487" s="359"/>
      <c r="M1487" s="106"/>
    </row>
    <row r="1488" spans="2:13" s="192" customFormat="1" x14ac:dyDescent="0.2">
      <c r="B1488" s="357" t="s">
        <v>3972</v>
      </c>
      <c r="C1488" s="362" t="s">
        <v>589</v>
      </c>
      <c r="D1488" s="362" t="s">
        <v>4878</v>
      </c>
      <c r="E1488" s="362" t="s">
        <v>5264</v>
      </c>
      <c r="F1488" s="364" t="s">
        <v>1008</v>
      </c>
      <c r="G1488" s="364">
        <v>13.2</v>
      </c>
      <c r="H1488" s="362" t="s">
        <v>4278</v>
      </c>
      <c r="I1488" s="362" t="s">
        <v>4450</v>
      </c>
      <c r="J1488" s="362" t="s">
        <v>4834</v>
      </c>
      <c r="K1488" s="362" t="s">
        <v>3981</v>
      </c>
      <c r="L1488" s="359"/>
      <c r="M1488" s="106"/>
    </row>
    <row r="1489" spans="2:13" s="192" customFormat="1" x14ac:dyDescent="0.2">
      <c r="B1489" s="357" t="s">
        <v>3972</v>
      </c>
      <c r="C1489" s="362" t="s">
        <v>589</v>
      </c>
      <c r="D1489" s="362" t="s">
        <v>4876</v>
      </c>
      <c r="E1489" s="362" t="s">
        <v>5256</v>
      </c>
      <c r="F1489" s="364" t="s">
        <v>1008</v>
      </c>
      <c r="G1489" s="364">
        <v>66</v>
      </c>
      <c r="H1489" s="362" t="s">
        <v>2004</v>
      </c>
      <c r="I1489" s="362" t="s">
        <v>4278</v>
      </c>
      <c r="J1489" s="362" t="s">
        <v>4834</v>
      </c>
      <c r="K1489" s="362" t="s">
        <v>3981</v>
      </c>
      <c r="L1489" s="359"/>
      <c r="M1489" s="106"/>
    </row>
    <row r="1490" spans="2:13" s="192" customFormat="1" x14ac:dyDescent="0.2">
      <c r="B1490" s="357" t="s">
        <v>3972</v>
      </c>
      <c r="C1490" s="362" t="s">
        <v>590</v>
      </c>
      <c r="D1490" s="362" t="s">
        <v>5534</v>
      </c>
      <c r="E1490" s="362" t="s">
        <v>5535</v>
      </c>
      <c r="F1490" s="362" t="s">
        <v>957</v>
      </c>
      <c r="G1490" s="362">
        <v>110</v>
      </c>
      <c r="H1490" s="362" t="s">
        <v>2959</v>
      </c>
      <c r="I1490" s="362" t="s">
        <v>4278</v>
      </c>
      <c r="J1490" s="362" t="s">
        <v>4834</v>
      </c>
      <c r="K1490" s="362" t="s">
        <v>3975</v>
      </c>
      <c r="L1490" s="359"/>
      <c r="M1490" s="106"/>
    </row>
    <row r="1491" spans="2:13" s="192" customFormat="1" x14ac:dyDescent="0.2">
      <c r="B1491" s="357" t="s">
        <v>3972</v>
      </c>
      <c r="C1491" s="367" t="s">
        <v>3551</v>
      </c>
      <c r="D1491" s="380" t="s">
        <v>4876</v>
      </c>
      <c r="E1491" s="381" t="s">
        <v>8498</v>
      </c>
      <c r="F1491" s="381" t="s">
        <v>916</v>
      </c>
      <c r="G1491" s="381">
        <v>66</v>
      </c>
      <c r="H1491" s="381"/>
      <c r="I1491" s="381" t="s">
        <v>5421</v>
      </c>
      <c r="J1491" s="358" t="s">
        <v>4829</v>
      </c>
      <c r="K1491" s="381" t="s">
        <v>3975</v>
      </c>
      <c r="L1491" s="359"/>
      <c r="M1491" s="106"/>
    </row>
    <row r="1492" spans="2:13" s="192" customFormat="1" x14ac:dyDescent="0.2">
      <c r="B1492" s="357" t="s">
        <v>3972</v>
      </c>
      <c r="C1492" s="367" t="s">
        <v>3551</v>
      </c>
      <c r="D1492" s="380" t="s">
        <v>4878</v>
      </c>
      <c r="E1492" s="381" t="s">
        <v>8498</v>
      </c>
      <c r="F1492" s="381" t="s">
        <v>916</v>
      </c>
      <c r="G1492" s="381">
        <v>66</v>
      </c>
      <c r="H1492" s="381"/>
      <c r="I1492" s="381" t="s">
        <v>5421</v>
      </c>
      <c r="J1492" s="358" t="s">
        <v>4829</v>
      </c>
      <c r="K1492" s="381" t="s">
        <v>3975</v>
      </c>
      <c r="L1492" s="359"/>
      <c r="M1492" s="106"/>
    </row>
    <row r="1493" spans="2:13" s="192" customFormat="1" x14ac:dyDescent="0.2">
      <c r="B1493" s="357" t="s">
        <v>3972</v>
      </c>
      <c r="C1493" s="367" t="s">
        <v>3551</v>
      </c>
      <c r="D1493" s="380" t="s">
        <v>4880</v>
      </c>
      <c r="E1493" s="381" t="s">
        <v>4884</v>
      </c>
      <c r="F1493" s="381" t="s">
        <v>916</v>
      </c>
      <c r="G1493" s="381">
        <v>66</v>
      </c>
      <c r="H1493" s="381" t="s">
        <v>5428</v>
      </c>
      <c r="I1493" s="381"/>
      <c r="J1493" s="381" t="s">
        <v>4834</v>
      </c>
      <c r="K1493" s="381" t="s">
        <v>3975</v>
      </c>
      <c r="L1493" s="359"/>
      <c r="M1493" s="106"/>
    </row>
    <row r="1494" spans="2:13" s="192" customFormat="1" x14ac:dyDescent="0.2">
      <c r="B1494" s="357" t="s">
        <v>3972</v>
      </c>
      <c r="C1494" s="367" t="s">
        <v>3551</v>
      </c>
      <c r="D1494" s="380" t="s">
        <v>4881</v>
      </c>
      <c r="E1494" s="381" t="s">
        <v>8499</v>
      </c>
      <c r="F1494" s="381" t="s">
        <v>916</v>
      </c>
      <c r="G1494" s="381">
        <v>66</v>
      </c>
      <c r="H1494" s="381" t="s">
        <v>5428</v>
      </c>
      <c r="I1494" s="381"/>
      <c r="J1494" s="381" t="s">
        <v>4834</v>
      </c>
      <c r="K1494" s="381" t="s">
        <v>3975</v>
      </c>
      <c r="L1494" s="359"/>
      <c r="M1494" s="106"/>
    </row>
    <row r="1495" spans="2:13" s="192" customFormat="1" x14ac:dyDescent="0.2">
      <c r="B1495" s="357" t="s">
        <v>3972</v>
      </c>
      <c r="C1495" s="367" t="s">
        <v>3551</v>
      </c>
      <c r="D1495" s="380" t="s">
        <v>4889</v>
      </c>
      <c r="E1495" s="381" t="s">
        <v>8500</v>
      </c>
      <c r="F1495" s="381" t="s">
        <v>916</v>
      </c>
      <c r="G1495" s="381">
        <v>66</v>
      </c>
      <c r="H1495" s="381" t="s">
        <v>5428</v>
      </c>
      <c r="I1495" s="381"/>
      <c r="J1495" s="381" t="s">
        <v>4834</v>
      </c>
      <c r="K1495" s="381" t="s">
        <v>3975</v>
      </c>
      <c r="L1495" s="359"/>
      <c r="M1495" s="106"/>
    </row>
    <row r="1496" spans="2:13" s="192" customFormat="1" x14ac:dyDescent="0.2">
      <c r="B1496" s="357" t="s">
        <v>3972</v>
      </c>
      <c r="C1496" s="367" t="s">
        <v>3551</v>
      </c>
      <c r="D1496" s="380" t="s">
        <v>4894</v>
      </c>
      <c r="E1496" s="381" t="s">
        <v>8501</v>
      </c>
      <c r="F1496" s="381" t="s">
        <v>916</v>
      </c>
      <c r="G1496" s="381">
        <v>66</v>
      </c>
      <c r="H1496" s="381" t="s">
        <v>5428</v>
      </c>
      <c r="I1496" s="381"/>
      <c r="J1496" s="381" t="s">
        <v>4834</v>
      </c>
      <c r="K1496" s="381" t="s">
        <v>3975</v>
      </c>
      <c r="L1496" s="359"/>
      <c r="M1496" s="106"/>
    </row>
    <row r="1497" spans="2:13" s="192" customFormat="1" x14ac:dyDescent="0.2">
      <c r="B1497" s="357" t="s">
        <v>3972</v>
      </c>
      <c r="C1497" s="367" t="s">
        <v>3551</v>
      </c>
      <c r="D1497" s="380" t="s">
        <v>4895</v>
      </c>
      <c r="E1497" s="381" t="s">
        <v>5619</v>
      </c>
      <c r="F1497" s="381" t="s">
        <v>916</v>
      </c>
      <c r="G1497" s="381">
        <v>66</v>
      </c>
      <c r="H1497" s="381"/>
      <c r="I1497" s="381" t="s">
        <v>5501</v>
      </c>
      <c r="J1497" s="358" t="s">
        <v>4829</v>
      </c>
      <c r="K1497" s="381" t="s">
        <v>3975</v>
      </c>
      <c r="L1497" s="359"/>
      <c r="M1497" s="106"/>
    </row>
    <row r="1498" spans="2:13" s="192" customFormat="1" x14ac:dyDescent="0.2">
      <c r="B1498" s="357" t="s">
        <v>3972</v>
      </c>
      <c r="C1498" s="367" t="s">
        <v>3551</v>
      </c>
      <c r="D1498" s="380" t="s">
        <v>4896</v>
      </c>
      <c r="E1498" s="381" t="s">
        <v>4882</v>
      </c>
      <c r="F1498" s="381" t="s">
        <v>916</v>
      </c>
      <c r="G1498" s="381">
        <v>66</v>
      </c>
      <c r="H1498" s="381"/>
      <c r="I1498" s="381" t="s">
        <v>5501</v>
      </c>
      <c r="J1498" s="358" t="s">
        <v>4829</v>
      </c>
      <c r="K1498" s="381" t="s">
        <v>3975</v>
      </c>
      <c r="L1498" s="359"/>
      <c r="M1498" s="106"/>
    </row>
    <row r="1499" spans="2:13" s="192" customFormat="1" x14ac:dyDescent="0.2">
      <c r="B1499" s="357" t="s">
        <v>3972</v>
      </c>
      <c r="C1499" s="367" t="s">
        <v>3551</v>
      </c>
      <c r="D1499" s="380" t="s">
        <v>4899</v>
      </c>
      <c r="E1499" s="381" t="s">
        <v>8502</v>
      </c>
      <c r="F1499" s="381" t="s">
        <v>916</v>
      </c>
      <c r="G1499" s="381">
        <v>66</v>
      </c>
      <c r="H1499" s="381" t="s">
        <v>5425</v>
      </c>
      <c r="I1499" s="381" t="s">
        <v>5502</v>
      </c>
      <c r="J1499" s="381" t="s">
        <v>4831</v>
      </c>
      <c r="K1499" s="381" t="s">
        <v>3975</v>
      </c>
      <c r="L1499" s="359"/>
      <c r="M1499" s="106"/>
    </row>
    <row r="1500" spans="2:13" s="192" customFormat="1" x14ac:dyDescent="0.2">
      <c r="B1500" s="357" t="s">
        <v>3972</v>
      </c>
      <c r="C1500" s="367" t="s">
        <v>3551</v>
      </c>
      <c r="D1500" s="380" t="s">
        <v>4902</v>
      </c>
      <c r="E1500" s="381" t="s">
        <v>4879</v>
      </c>
      <c r="F1500" s="381" t="s">
        <v>916</v>
      </c>
      <c r="G1500" s="381">
        <v>66</v>
      </c>
      <c r="H1500" s="381" t="s">
        <v>5501</v>
      </c>
      <c r="I1500" s="381"/>
      <c r="J1500" s="381" t="s">
        <v>4834</v>
      </c>
      <c r="K1500" s="381" t="s">
        <v>3975</v>
      </c>
      <c r="L1500" s="359"/>
      <c r="M1500" s="106"/>
    </row>
    <row r="1501" spans="2:13" s="192" customFormat="1" x14ac:dyDescent="0.2">
      <c r="B1501" s="357" t="s">
        <v>3972</v>
      </c>
      <c r="C1501" s="358" t="s">
        <v>593</v>
      </c>
      <c r="D1501" s="358" t="s">
        <v>4876</v>
      </c>
      <c r="E1501" s="358" t="s">
        <v>5256</v>
      </c>
      <c r="F1501" s="358" t="s">
        <v>937</v>
      </c>
      <c r="G1501" s="358">
        <v>66</v>
      </c>
      <c r="H1501" s="358" t="s">
        <v>2849</v>
      </c>
      <c r="I1501" s="358" t="s">
        <v>4278</v>
      </c>
      <c r="J1501" s="358" t="s">
        <v>4834</v>
      </c>
      <c r="K1501" s="358" t="s">
        <v>3981</v>
      </c>
      <c r="L1501" s="359"/>
      <c r="M1501" s="106"/>
    </row>
    <row r="1502" spans="2:13" s="192" customFormat="1" x14ac:dyDescent="0.2">
      <c r="B1502" s="357" t="s">
        <v>3972</v>
      </c>
      <c r="C1502" s="358" t="s">
        <v>593</v>
      </c>
      <c r="D1502" s="358" t="s">
        <v>4878</v>
      </c>
      <c r="E1502" s="358" t="s">
        <v>5920</v>
      </c>
      <c r="F1502" s="358" t="s">
        <v>937</v>
      </c>
      <c r="G1502" s="358">
        <v>66</v>
      </c>
      <c r="H1502" s="358" t="s">
        <v>2849</v>
      </c>
      <c r="I1502" s="358" t="s">
        <v>2850</v>
      </c>
      <c r="J1502" s="358" t="s">
        <v>4831</v>
      </c>
      <c r="K1502" s="358" t="s">
        <v>3981</v>
      </c>
      <c r="L1502" s="359"/>
      <c r="M1502" s="106"/>
    </row>
    <row r="1503" spans="2:13" s="192" customFormat="1" x14ac:dyDescent="0.2">
      <c r="B1503" s="357" t="s">
        <v>3972</v>
      </c>
      <c r="C1503" s="358" t="s">
        <v>593</v>
      </c>
      <c r="D1503" s="358" t="s">
        <v>4880</v>
      </c>
      <c r="E1503" s="358" t="s">
        <v>5269</v>
      </c>
      <c r="F1503" s="358" t="s">
        <v>937</v>
      </c>
      <c r="G1503" s="358">
        <v>15</v>
      </c>
      <c r="H1503" s="358" t="s">
        <v>4249</v>
      </c>
      <c r="I1503" s="358" t="s">
        <v>4895</v>
      </c>
      <c r="J1503" s="358" t="s">
        <v>4834</v>
      </c>
      <c r="K1503" s="358" t="s">
        <v>3981</v>
      </c>
      <c r="L1503" s="359"/>
      <c r="M1503" s="106"/>
    </row>
    <row r="1504" spans="2:13" s="192" customFormat="1" x14ac:dyDescent="0.2">
      <c r="B1504" s="357" t="s">
        <v>3972</v>
      </c>
      <c r="C1504" s="358" t="s">
        <v>593</v>
      </c>
      <c r="D1504" s="358" t="s">
        <v>4881</v>
      </c>
      <c r="E1504" s="358" t="s">
        <v>5553</v>
      </c>
      <c r="F1504" s="358" t="s">
        <v>937</v>
      </c>
      <c r="G1504" s="358">
        <v>15</v>
      </c>
      <c r="H1504" s="358" t="s">
        <v>2851</v>
      </c>
      <c r="I1504" s="358" t="s">
        <v>2852</v>
      </c>
      <c r="J1504" s="358" t="s">
        <v>4831</v>
      </c>
      <c r="K1504" s="358" t="s">
        <v>3981</v>
      </c>
      <c r="L1504" s="359"/>
      <c r="M1504" s="106"/>
    </row>
    <row r="1505" spans="2:13" s="192" customFormat="1" x14ac:dyDescent="0.2">
      <c r="B1505" s="357" t="s">
        <v>3972</v>
      </c>
      <c r="C1505" s="358" t="s">
        <v>593</v>
      </c>
      <c r="D1505" s="358" t="s">
        <v>4889</v>
      </c>
      <c r="E1505" s="358" t="s">
        <v>5270</v>
      </c>
      <c r="F1505" s="358" t="s">
        <v>937</v>
      </c>
      <c r="G1505" s="358">
        <v>15</v>
      </c>
      <c r="H1505" s="358" t="s">
        <v>2852</v>
      </c>
      <c r="I1505" s="358" t="s">
        <v>6185</v>
      </c>
      <c r="J1505" s="358" t="s">
        <v>3974</v>
      </c>
      <c r="K1505" s="358" t="s">
        <v>3981</v>
      </c>
      <c r="L1505" s="359"/>
      <c r="M1505" s="106"/>
    </row>
    <row r="1506" spans="2:13" s="192" customFormat="1" x14ac:dyDescent="0.2">
      <c r="B1506" s="357" t="s">
        <v>3972</v>
      </c>
      <c r="C1506" s="358" t="s">
        <v>593</v>
      </c>
      <c r="D1506" s="358" t="s">
        <v>4894</v>
      </c>
      <c r="E1506" s="358" t="s">
        <v>5271</v>
      </c>
      <c r="F1506" s="358" t="s">
        <v>937</v>
      </c>
      <c r="G1506" s="358">
        <v>15</v>
      </c>
      <c r="H1506" s="358" t="s">
        <v>2852</v>
      </c>
      <c r="I1506" s="358" t="s">
        <v>6186</v>
      </c>
      <c r="J1506" s="358" t="s">
        <v>3974</v>
      </c>
      <c r="K1506" s="358" t="s">
        <v>3981</v>
      </c>
      <c r="L1506" s="359"/>
      <c r="M1506" s="106"/>
    </row>
    <row r="1507" spans="2:13" s="192" customFormat="1" x14ac:dyDescent="0.2">
      <c r="B1507" s="357" t="s">
        <v>3972</v>
      </c>
      <c r="C1507" s="358" t="s">
        <v>593</v>
      </c>
      <c r="D1507" s="358" t="s">
        <v>4895</v>
      </c>
      <c r="E1507" s="358" t="s">
        <v>5280</v>
      </c>
      <c r="F1507" s="358" t="s">
        <v>937</v>
      </c>
      <c r="G1507" s="358">
        <v>15</v>
      </c>
      <c r="H1507" s="358" t="s">
        <v>2851</v>
      </c>
      <c r="I1507" s="358" t="s">
        <v>6187</v>
      </c>
      <c r="J1507" s="358" t="s">
        <v>3974</v>
      </c>
      <c r="K1507" s="358" t="s">
        <v>3981</v>
      </c>
      <c r="L1507" s="359"/>
      <c r="M1507" s="106"/>
    </row>
    <row r="1508" spans="2:13" s="192" customFormat="1" x14ac:dyDescent="0.2">
      <c r="B1508" s="357" t="s">
        <v>3972</v>
      </c>
      <c r="C1508" s="358" t="s">
        <v>593</v>
      </c>
      <c r="D1508" s="358" t="s">
        <v>4896</v>
      </c>
      <c r="E1508" s="358" t="s">
        <v>5265</v>
      </c>
      <c r="F1508" s="358" t="s">
        <v>937</v>
      </c>
      <c r="G1508" s="358">
        <v>15</v>
      </c>
      <c r="H1508" s="358" t="s">
        <v>2851</v>
      </c>
      <c r="I1508" s="358" t="s">
        <v>6188</v>
      </c>
      <c r="J1508" s="358" t="s">
        <v>3974</v>
      </c>
      <c r="K1508" s="358" t="s">
        <v>3981</v>
      </c>
      <c r="L1508" s="359"/>
      <c r="M1508" s="106"/>
    </row>
    <row r="1509" spans="2:13" s="192" customFormat="1" x14ac:dyDescent="0.2">
      <c r="B1509" s="357" t="s">
        <v>3972</v>
      </c>
      <c r="C1509" s="358" t="s">
        <v>593</v>
      </c>
      <c r="D1509" s="358" t="s">
        <v>4899</v>
      </c>
      <c r="E1509" s="358" t="s">
        <v>5975</v>
      </c>
      <c r="F1509" s="358" t="s">
        <v>937</v>
      </c>
      <c r="G1509" s="358">
        <v>15</v>
      </c>
      <c r="H1509" s="358" t="s">
        <v>2851</v>
      </c>
      <c r="I1509" s="358" t="s">
        <v>4902</v>
      </c>
      <c r="J1509" s="358" t="s">
        <v>3974</v>
      </c>
      <c r="K1509" s="358" t="s">
        <v>3981</v>
      </c>
      <c r="L1509" s="359"/>
      <c r="M1509" s="106"/>
    </row>
    <row r="1510" spans="2:13" s="192" customFormat="1" x14ac:dyDescent="0.2">
      <c r="B1510" s="357" t="s">
        <v>3972</v>
      </c>
      <c r="C1510" s="358" t="s">
        <v>593</v>
      </c>
      <c r="D1510" s="358" t="s">
        <v>4902</v>
      </c>
      <c r="E1510" s="358" t="s">
        <v>5976</v>
      </c>
      <c r="F1510" s="358" t="s">
        <v>937</v>
      </c>
      <c r="G1510" s="358">
        <v>15</v>
      </c>
      <c r="H1510" s="358" t="s">
        <v>4899</v>
      </c>
      <c r="I1510" s="358" t="s">
        <v>5258</v>
      </c>
      <c r="J1510" s="358" t="s">
        <v>3974</v>
      </c>
      <c r="K1510" s="358" t="s">
        <v>3981</v>
      </c>
      <c r="L1510" s="359"/>
      <c r="M1510" s="106"/>
    </row>
    <row r="1511" spans="2:13" s="192" customFormat="1" x14ac:dyDescent="0.2">
      <c r="B1511" s="357" t="s">
        <v>3972</v>
      </c>
      <c r="C1511" s="358" t="s">
        <v>593</v>
      </c>
      <c r="D1511" s="358" t="s">
        <v>4905</v>
      </c>
      <c r="E1511" s="358" t="s">
        <v>5977</v>
      </c>
      <c r="F1511" s="358" t="s">
        <v>937</v>
      </c>
      <c r="G1511" s="358">
        <v>15</v>
      </c>
      <c r="H1511" s="358" t="s">
        <v>4899</v>
      </c>
      <c r="I1511" s="358" t="s">
        <v>5303</v>
      </c>
      <c r="J1511" s="358" t="s">
        <v>3974</v>
      </c>
      <c r="K1511" s="358" t="s">
        <v>3981</v>
      </c>
      <c r="L1511" s="359"/>
      <c r="M1511" s="106"/>
    </row>
    <row r="1512" spans="2:13" s="192" customFormat="1" x14ac:dyDescent="0.2">
      <c r="B1512" s="357" t="s">
        <v>3972</v>
      </c>
      <c r="C1512" s="358" t="s">
        <v>593</v>
      </c>
      <c r="D1512" s="358" t="s">
        <v>4908</v>
      </c>
      <c r="E1512" s="358" t="s">
        <v>5933</v>
      </c>
      <c r="F1512" s="358" t="s">
        <v>937</v>
      </c>
      <c r="G1512" s="358">
        <v>15</v>
      </c>
      <c r="H1512" s="358" t="s">
        <v>2852</v>
      </c>
      <c r="I1512" s="358" t="s">
        <v>4829</v>
      </c>
      <c r="J1512" s="358" t="s">
        <v>4829</v>
      </c>
      <c r="K1512" s="358" t="s">
        <v>3981</v>
      </c>
      <c r="L1512" s="359"/>
      <c r="M1512" s="106"/>
    </row>
    <row r="1513" spans="2:13" s="192" customFormat="1" x14ac:dyDescent="0.2">
      <c r="B1513" s="357" t="s">
        <v>3972</v>
      </c>
      <c r="C1513" s="358" t="s">
        <v>593</v>
      </c>
      <c r="D1513" s="358" t="s">
        <v>4911</v>
      </c>
      <c r="E1513" s="358" t="s">
        <v>5505</v>
      </c>
      <c r="F1513" s="358" t="s">
        <v>937</v>
      </c>
      <c r="G1513" s="358">
        <v>15</v>
      </c>
      <c r="H1513" s="358" t="s">
        <v>2852</v>
      </c>
      <c r="I1513" s="358" t="s">
        <v>5600</v>
      </c>
      <c r="J1513" s="362" t="s">
        <v>4834</v>
      </c>
      <c r="K1513" s="358" t="s">
        <v>3981</v>
      </c>
      <c r="L1513" s="359"/>
      <c r="M1513" s="106"/>
    </row>
    <row r="1514" spans="2:13" s="192" customFormat="1" x14ac:dyDescent="0.2">
      <c r="B1514" s="357" t="s">
        <v>3972</v>
      </c>
      <c r="C1514" s="360" t="s">
        <v>594</v>
      </c>
      <c r="D1514" s="361" t="s">
        <v>4876</v>
      </c>
      <c r="E1514" s="361" t="s">
        <v>5442</v>
      </c>
      <c r="F1514" s="362" t="s">
        <v>941</v>
      </c>
      <c r="G1514" s="361">
        <v>110</v>
      </c>
      <c r="H1514" s="361" t="s">
        <v>1676</v>
      </c>
      <c r="I1514" s="361" t="s">
        <v>4278</v>
      </c>
      <c r="J1514" s="361" t="s">
        <v>4834</v>
      </c>
      <c r="K1514" s="361" t="s">
        <v>3981</v>
      </c>
      <c r="L1514" s="359"/>
      <c r="M1514" s="106"/>
    </row>
    <row r="1515" spans="2:13" s="192" customFormat="1" x14ac:dyDescent="0.2">
      <c r="B1515" s="357" t="s">
        <v>3972</v>
      </c>
      <c r="C1515" s="358" t="s">
        <v>2459</v>
      </c>
      <c r="D1515" s="358" t="s">
        <v>4876</v>
      </c>
      <c r="E1515" s="358" t="s">
        <v>5398</v>
      </c>
      <c r="F1515" s="358" t="s">
        <v>845</v>
      </c>
      <c r="G1515" s="358">
        <v>33</v>
      </c>
      <c r="H1515" s="358" t="s">
        <v>2450</v>
      </c>
      <c r="I1515" s="358" t="s">
        <v>2476</v>
      </c>
      <c r="J1515" s="358" t="s">
        <v>4834</v>
      </c>
      <c r="K1515" s="358" t="s">
        <v>3975</v>
      </c>
      <c r="L1515" s="359"/>
      <c r="M1515" s="106"/>
    </row>
    <row r="1516" spans="2:13" s="192" customFormat="1" x14ac:dyDescent="0.2">
      <c r="B1516" s="357" t="s">
        <v>3972</v>
      </c>
      <c r="C1516" s="358" t="s">
        <v>2459</v>
      </c>
      <c r="D1516" s="358" t="s">
        <v>4878</v>
      </c>
      <c r="E1516" s="358" t="s">
        <v>5399</v>
      </c>
      <c r="F1516" s="358" t="s">
        <v>845</v>
      </c>
      <c r="G1516" s="358">
        <v>33</v>
      </c>
      <c r="H1516" s="358" t="s">
        <v>2450</v>
      </c>
      <c r="I1516" s="358" t="s">
        <v>2477</v>
      </c>
      <c r="J1516" s="358" t="s">
        <v>4834</v>
      </c>
      <c r="K1516" s="358" t="s">
        <v>3975</v>
      </c>
      <c r="L1516" s="359"/>
      <c r="M1516" s="106"/>
    </row>
    <row r="1517" spans="2:13" s="192" customFormat="1" x14ac:dyDescent="0.2">
      <c r="B1517" s="357" t="s">
        <v>3972</v>
      </c>
      <c r="C1517" s="358" t="s">
        <v>2473</v>
      </c>
      <c r="D1517" s="358" t="s">
        <v>4876</v>
      </c>
      <c r="E1517" s="358" t="s">
        <v>5400</v>
      </c>
      <c r="F1517" s="358" t="s">
        <v>845</v>
      </c>
      <c r="G1517" s="358">
        <v>33</v>
      </c>
      <c r="H1517" s="358" t="s">
        <v>2451</v>
      </c>
      <c r="I1517" s="358" t="s">
        <v>2474</v>
      </c>
      <c r="J1517" s="358" t="s">
        <v>4834</v>
      </c>
      <c r="K1517" s="358" t="s">
        <v>3975</v>
      </c>
      <c r="L1517" s="359"/>
      <c r="M1517" s="106"/>
    </row>
    <row r="1518" spans="2:13" s="192" customFormat="1" x14ac:dyDescent="0.2">
      <c r="B1518" s="357" t="s">
        <v>3972</v>
      </c>
      <c r="C1518" s="358" t="s">
        <v>2473</v>
      </c>
      <c r="D1518" s="358" t="s">
        <v>4878</v>
      </c>
      <c r="E1518" s="358" t="s">
        <v>5401</v>
      </c>
      <c r="F1518" s="358" t="s">
        <v>845</v>
      </c>
      <c r="G1518" s="358">
        <v>33</v>
      </c>
      <c r="H1518" s="358" t="s">
        <v>2451</v>
      </c>
      <c r="I1518" s="358" t="s">
        <v>2475</v>
      </c>
      <c r="J1518" s="358" t="s">
        <v>4834</v>
      </c>
      <c r="K1518" s="358" t="s">
        <v>3975</v>
      </c>
      <c r="L1518" s="359"/>
      <c r="M1518" s="106"/>
    </row>
    <row r="1519" spans="2:13" s="192" customFormat="1" x14ac:dyDescent="0.2">
      <c r="B1519" s="357" t="s">
        <v>3972</v>
      </c>
      <c r="C1519" s="358" t="s">
        <v>597</v>
      </c>
      <c r="D1519" s="358" t="s">
        <v>4876</v>
      </c>
      <c r="E1519" s="358" t="s">
        <v>5256</v>
      </c>
      <c r="F1519" s="358" t="s">
        <v>937</v>
      </c>
      <c r="G1519" s="358">
        <v>66</v>
      </c>
      <c r="H1519" s="358" t="s">
        <v>6189</v>
      </c>
      <c r="I1519" s="358" t="s">
        <v>4278</v>
      </c>
      <c r="J1519" s="358" t="s">
        <v>4834</v>
      </c>
      <c r="K1519" s="358" t="s">
        <v>3981</v>
      </c>
      <c r="L1519" s="359"/>
      <c r="M1519" s="106"/>
    </row>
    <row r="1520" spans="2:13" s="192" customFormat="1" x14ac:dyDescent="0.2">
      <c r="B1520" s="357" t="s">
        <v>3972</v>
      </c>
      <c r="C1520" s="358" t="s">
        <v>597</v>
      </c>
      <c r="D1520" s="358" t="s">
        <v>4878</v>
      </c>
      <c r="E1520" s="358" t="s">
        <v>5554</v>
      </c>
      <c r="F1520" s="358" t="s">
        <v>937</v>
      </c>
      <c r="G1520" s="358">
        <v>66</v>
      </c>
      <c r="H1520" s="358" t="s">
        <v>6189</v>
      </c>
      <c r="I1520" s="358" t="s">
        <v>4249</v>
      </c>
      <c r="J1520" s="358" t="s">
        <v>4834</v>
      </c>
      <c r="K1520" s="358" t="s">
        <v>3981</v>
      </c>
      <c r="L1520" s="359"/>
      <c r="M1520" s="106"/>
    </row>
    <row r="1521" spans="2:13" s="192" customFormat="1" x14ac:dyDescent="0.2">
      <c r="B1521" s="357" t="s">
        <v>3972</v>
      </c>
      <c r="C1521" s="358" t="s">
        <v>597</v>
      </c>
      <c r="D1521" s="358" t="s">
        <v>4880</v>
      </c>
      <c r="E1521" s="358" t="s">
        <v>5270</v>
      </c>
      <c r="F1521" s="358" t="s">
        <v>937</v>
      </c>
      <c r="G1521" s="358">
        <v>15</v>
      </c>
      <c r="H1521" s="358" t="s">
        <v>6190</v>
      </c>
      <c r="I1521" s="358" t="s">
        <v>6191</v>
      </c>
      <c r="J1521" s="358" t="s">
        <v>3974</v>
      </c>
      <c r="K1521" s="358" t="s">
        <v>3981</v>
      </c>
      <c r="L1521" s="359"/>
      <c r="M1521" s="106"/>
    </row>
    <row r="1522" spans="2:13" s="192" customFormat="1" x14ac:dyDescent="0.2">
      <c r="B1522" s="357" t="s">
        <v>3972</v>
      </c>
      <c r="C1522" s="358" t="s">
        <v>597</v>
      </c>
      <c r="D1522" s="358" t="s">
        <v>4881</v>
      </c>
      <c r="E1522" s="358" t="s">
        <v>5271</v>
      </c>
      <c r="F1522" s="358" t="s">
        <v>937</v>
      </c>
      <c r="G1522" s="358">
        <v>15</v>
      </c>
      <c r="H1522" s="358" t="s">
        <v>6190</v>
      </c>
      <c r="I1522" s="358" t="s">
        <v>6192</v>
      </c>
      <c r="J1522" s="358" t="s">
        <v>3974</v>
      </c>
      <c r="K1522" s="358" t="s">
        <v>3981</v>
      </c>
      <c r="L1522" s="359"/>
      <c r="M1522" s="106"/>
    </row>
    <row r="1523" spans="2:13" s="192" customFormat="1" x14ac:dyDescent="0.2">
      <c r="B1523" s="357" t="s">
        <v>3972</v>
      </c>
      <c r="C1523" s="358" t="s">
        <v>597</v>
      </c>
      <c r="D1523" s="358" t="s">
        <v>4889</v>
      </c>
      <c r="E1523" s="358" t="s">
        <v>5273</v>
      </c>
      <c r="F1523" s="358" t="s">
        <v>937</v>
      </c>
      <c r="G1523" s="358">
        <v>15</v>
      </c>
      <c r="H1523" s="358" t="s">
        <v>6190</v>
      </c>
      <c r="I1523" s="358" t="s">
        <v>6193</v>
      </c>
      <c r="J1523" s="358" t="s">
        <v>3974</v>
      </c>
      <c r="K1523" s="358" t="s">
        <v>3981</v>
      </c>
      <c r="L1523" s="359"/>
      <c r="M1523" s="106"/>
    </row>
    <row r="1524" spans="2:13" s="192" customFormat="1" x14ac:dyDescent="0.2">
      <c r="B1524" s="357" t="s">
        <v>3972</v>
      </c>
      <c r="C1524" s="358" t="s">
        <v>597</v>
      </c>
      <c r="D1524" s="358" t="s">
        <v>4894</v>
      </c>
      <c r="E1524" s="358" t="s">
        <v>5280</v>
      </c>
      <c r="F1524" s="358" t="s">
        <v>937</v>
      </c>
      <c r="G1524" s="358">
        <v>15</v>
      </c>
      <c r="H1524" s="358" t="s">
        <v>6190</v>
      </c>
      <c r="I1524" s="358" t="s">
        <v>6194</v>
      </c>
      <c r="J1524" s="358" t="s">
        <v>3974</v>
      </c>
      <c r="K1524" s="358" t="s">
        <v>3981</v>
      </c>
      <c r="L1524" s="359"/>
      <c r="M1524" s="106"/>
    </row>
    <row r="1525" spans="2:13" s="192" customFormat="1" x14ac:dyDescent="0.2">
      <c r="B1525" s="357" t="s">
        <v>3972</v>
      </c>
      <c r="C1525" s="358" t="s">
        <v>597</v>
      </c>
      <c r="D1525" s="358" t="s">
        <v>4895</v>
      </c>
      <c r="E1525" s="358" t="s">
        <v>5265</v>
      </c>
      <c r="F1525" s="358" t="s">
        <v>937</v>
      </c>
      <c r="G1525" s="358">
        <v>15</v>
      </c>
      <c r="H1525" s="358" t="s">
        <v>6190</v>
      </c>
      <c r="I1525" s="358" t="s">
        <v>6195</v>
      </c>
      <c r="J1525" s="358" t="s">
        <v>3974</v>
      </c>
      <c r="K1525" s="358" t="s">
        <v>3981</v>
      </c>
      <c r="L1525" s="359"/>
      <c r="M1525" s="106"/>
    </row>
    <row r="1526" spans="2:13" s="192" customFormat="1" x14ac:dyDescent="0.2">
      <c r="B1526" s="357" t="s">
        <v>3972</v>
      </c>
      <c r="C1526" s="358" t="s">
        <v>597</v>
      </c>
      <c r="D1526" s="358" t="s">
        <v>4896</v>
      </c>
      <c r="E1526" s="358" t="s">
        <v>5267</v>
      </c>
      <c r="F1526" s="358" t="s">
        <v>937</v>
      </c>
      <c r="G1526" s="358">
        <v>15</v>
      </c>
      <c r="H1526" s="358" t="s">
        <v>6190</v>
      </c>
      <c r="I1526" s="358" t="s">
        <v>6196</v>
      </c>
      <c r="J1526" s="358" t="s">
        <v>3974</v>
      </c>
      <c r="K1526" s="358" t="s">
        <v>3981</v>
      </c>
      <c r="L1526" s="359"/>
      <c r="M1526" s="106"/>
    </row>
    <row r="1527" spans="2:13" s="192" customFormat="1" x14ac:dyDescent="0.2">
      <c r="B1527" s="357" t="s">
        <v>3972</v>
      </c>
      <c r="C1527" s="358" t="s">
        <v>597</v>
      </c>
      <c r="D1527" s="358" t="s">
        <v>4899</v>
      </c>
      <c r="E1527" s="358" t="s">
        <v>5264</v>
      </c>
      <c r="F1527" s="358" t="s">
        <v>937</v>
      </c>
      <c r="G1527" s="358">
        <v>15</v>
      </c>
      <c r="H1527" s="358" t="s">
        <v>4278</v>
      </c>
      <c r="I1527" s="358" t="s">
        <v>6190</v>
      </c>
      <c r="J1527" s="358" t="s">
        <v>4834</v>
      </c>
      <c r="K1527" s="358" t="s">
        <v>3981</v>
      </c>
      <c r="L1527" s="359"/>
      <c r="M1527" s="106"/>
    </row>
    <row r="1528" spans="2:13" s="192" customFormat="1" x14ac:dyDescent="0.2">
      <c r="B1528" s="357" t="s">
        <v>3972</v>
      </c>
      <c r="C1528" s="358" t="s">
        <v>597</v>
      </c>
      <c r="D1528" s="358" t="s">
        <v>4902</v>
      </c>
      <c r="E1528" s="358" t="s">
        <v>5269</v>
      </c>
      <c r="F1528" s="358" t="s">
        <v>937</v>
      </c>
      <c r="G1528" s="358">
        <v>15</v>
      </c>
      <c r="H1528" s="358" t="s">
        <v>4249</v>
      </c>
      <c r="I1528" s="358" t="s">
        <v>6190</v>
      </c>
      <c r="J1528" s="358" t="s">
        <v>4834</v>
      </c>
      <c r="K1528" s="358" t="s">
        <v>3981</v>
      </c>
      <c r="L1528" s="359"/>
      <c r="M1528" s="106"/>
    </row>
    <row r="1529" spans="2:13" s="192" customFormat="1" x14ac:dyDescent="0.2">
      <c r="B1529" s="357" t="s">
        <v>3972</v>
      </c>
      <c r="C1529" s="358" t="s">
        <v>597</v>
      </c>
      <c r="D1529" s="358" t="s">
        <v>4905</v>
      </c>
      <c r="E1529" s="358" t="s">
        <v>5553</v>
      </c>
      <c r="F1529" s="358" t="s">
        <v>937</v>
      </c>
      <c r="G1529" s="358">
        <v>15</v>
      </c>
      <c r="H1529" s="358" t="s">
        <v>6190</v>
      </c>
      <c r="I1529" s="358" t="s">
        <v>6190</v>
      </c>
      <c r="J1529" s="358" t="s">
        <v>4831</v>
      </c>
      <c r="K1529" s="358" t="s">
        <v>3981</v>
      </c>
      <c r="L1529" s="359"/>
      <c r="M1529" s="106"/>
    </row>
    <row r="1530" spans="2:13" s="192" customFormat="1" x14ac:dyDescent="0.2">
      <c r="B1530" s="357" t="s">
        <v>3972</v>
      </c>
      <c r="C1530" s="358" t="s">
        <v>597</v>
      </c>
      <c r="D1530" s="358" t="s">
        <v>4908</v>
      </c>
      <c r="E1530" s="358" t="s">
        <v>5802</v>
      </c>
      <c r="F1530" s="358" t="s">
        <v>937</v>
      </c>
      <c r="G1530" s="358">
        <v>15</v>
      </c>
      <c r="H1530" s="358" t="s">
        <v>6190</v>
      </c>
      <c r="I1530" s="358" t="s">
        <v>5258</v>
      </c>
      <c r="J1530" s="358" t="s">
        <v>4970</v>
      </c>
      <c r="K1530" s="358" t="s">
        <v>3981</v>
      </c>
      <c r="L1530" s="359"/>
      <c r="M1530" s="106"/>
    </row>
    <row r="1531" spans="2:13" s="192" customFormat="1" x14ac:dyDescent="0.2">
      <c r="B1531" s="357" t="s">
        <v>3972</v>
      </c>
      <c r="C1531" s="358" t="s">
        <v>597</v>
      </c>
      <c r="D1531" s="358" t="s">
        <v>4911</v>
      </c>
      <c r="E1531" s="358" t="s">
        <v>5804</v>
      </c>
      <c r="F1531" s="358" t="s">
        <v>937</v>
      </c>
      <c r="G1531" s="358">
        <v>15</v>
      </c>
      <c r="H1531" s="358" t="s">
        <v>6190</v>
      </c>
      <c r="I1531" s="358" t="s">
        <v>5303</v>
      </c>
      <c r="J1531" s="358" t="s">
        <v>4970</v>
      </c>
      <c r="K1531" s="358" t="s">
        <v>3981</v>
      </c>
      <c r="L1531" s="359"/>
      <c r="M1531" s="106"/>
    </row>
    <row r="1532" spans="2:13" s="192" customFormat="1" x14ac:dyDescent="0.2">
      <c r="B1532" s="357" t="s">
        <v>3972</v>
      </c>
      <c r="C1532" s="358" t="s">
        <v>597</v>
      </c>
      <c r="D1532" s="358" t="s">
        <v>4914</v>
      </c>
      <c r="E1532" s="358" t="s">
        <v>5933</v>
      </c>
      <c r="F1532" s="358" t="s">
        <v>937</v>
      </c>
      <c r="G1532" s="358">
        <v>15</v>
      </c>
      <c r="H1532" s="358" t="s">
        <v>6190</v>
      </c>
      <c r="I1532" s="358" t="s">
        <v>4829</v>
      </c>
      <c r="J1532" s="358" t="s">
        <v>4829</v>
      </c>
      <c r="K1532" s="358" t="s">
        <v>3981</v>
      </c>
      <c r="L1532" s="359"/>
      <c r="M1532" s="106"/>
    </row>
    <row r="1533" spans="2:13" s="192" customFormat="1" x14ac:dyDescent="0.2">
      <c r="B1533" s="357" t="s">
        <v>3972</v>
      </c>
      <c r="C1533" s="358" t="s">
        <v>8412</v>
      </c>
      <c r="D1533" s="366" t="s">
        <v>4876</v>
      </c>
      <c r="E1533" s="358" t="s">
        <v>4322</v>
      </c>
      <c r="F1533" s="363" t="s">
        <v>987</v>
      </c>
      <c r="G1533" s="358">
        <v>66</v>
      </c>
      <c r="H1533" s="358" t="s">
        <v>8413</v>
      </c>
      <c r="I1533" s="358" t="s">
        <v>4278</v>
      </c>
      <c r="J1533" s="367" t="s">
        <v>4834</v>
      </c>
      <c r="K1533" s="362" t="s">
        <v>3975</v>
      </c>
      <c r="L1533" s="371"/>
      <c r="M1533" s="106"/>
    </row>
    <row r="1534" spans="2:13" s="192" customFormat="1" x14ac:dyDescent="0.2">
      <c r="B1534" s="357" t="s">
        <v>3972</v>
      </c>
      <c r="C1534" s="358" t="s">
        <v>8412</v>
      </c>
      <c r="D1534" s="366" t="s">
        <v>4876</v>
      </c>
      <c r="E1534" s="358" t="s">
        <v>5555</v>
      </c>
      <c r="F1534" s="363" t="s">
        <v>987</v>
      </c>
      <c r="G1534" s="358">
        <v>66</v>
      </c>
      <c r="H1534" s="358" t="s">
        <v>8414</v>
      </c>
      <c r="I1534" s="358" t="s">
        <v>4278</v>
      </c>
      <c r="J1534" s="367" t="s">
        <v>4834</v>
      </c>
      <c r="K1534" s="362" t="s">
        <v>3975</v>
      </c>
      <c r="L1534" s="371"/>
      <c r="M1534" s="106"/>
    </row>
    <row r="1535" spans="2:13" s="192" customFormat="1" x14ac:dyDescent="0.2">
      <c r="B1535" s="357" t="s">
        <v>3972</v>
      </c>
      <c r="C1535" s="362" t="s">
        <v>599</v>
      </c>
      <c r="D1535" s="362" t="s">
        <v>4876</v>
      </c>
      <c r="E1535" s="362" t="s">
        <v>5078</v>
      </c>
      <c r="F1535" s="362" t="s">
        <v>985</v>
      </c>
      <c r="G1535" s="362">
        <v>110</v>
      </c>
      <c r="H1535" s="362" t="s">
        <v>1345</v>
      </c>
      <c r="I1535" s="362" t="s">
        <v>1345</v>
      </c>
      <c r="J1535" s="362" t="s">
        <v>4829</v>
      </c>
      <c r="K1535" s="362" t="s">
        <v>3981</v>
      </c>
      <c r="L1535" s="359"/>
      <c r="M1535" s="106"/>
    </row>
    <row r="1536" spans="2:13" s="192" customFormat="1" x14ac:dyDescent="0.2">
      <c r="B1536" s="357" t="s">
        <v>3972</v>
      </c>
      <c r="C1536" s="372" t="s">
        <v>2392</v>
      </c>
      <c r="D1536" s="362" t="s">
        <v>4876</v>
      </c>
      <c r="E1536" s="366" t="s">
        <v>5622</v>
      </c>
      <c r="F1536" s="372" t="s">
        <v>2389</v>
      </c>
      <c r="G1536" s="366">
        <v>110</v>
      </c>
      <c r="H1536" s="366" t="s">
        <v>1291</v>
      </c>
      <c r="I1536" s="362" t="s">
        <v>2391</v>
      </c>
      <c r="J1536" s="362" t="s">
        <v>3974</v>
      </c>
      <c r="K1536" s="362" t="s">
        <v>3981</v>
      </c>
      <c r="L1536" s="359"/>
      <c r="M1536" s="106"/>
    </row>
    <row r="1537" spans="2:13" s="192" customFormat="1" x14ac:dyDescent="0.2">
      <c r="B1537" s="357" t="s">
        <v>3972</v>
      </c>
      <c r="C1537" s="362" t="s">
        <v>601</v>
      </c>
      <c r="D1537" s="362" t="s">
        <v>4889</v>
      </c>
      <c r="E1537" s="362" t="s">
        <v>5270</v>
      </c>
      <c r="F1537" s="364" t="s">
        <v>965</v>
      </c>
      <c r="G1537" s="364">
        <v>13.2</v>
      </c>
      <c r="H1537" s="362" t="s">
        <v>2089</v>
      </c>
      <c r="I1537" s="362" t="s">
        <v>5667</v>
      </c>
      <c r="J1537" s="362" t="s">
        <v>3974</v>
      </c>
      <c r="K1537" s="362" t="s">
        <v>3981</v>
      </c>
      <c r="L1537" s="359"/>
      <c r="M1537" s="106"/>
    </row>
    <row r="1538" spans="2:13" s="192" customFormat="1" x14ac:dyDescent="0.2">
      <c r="B1538" s="357" t="s">
        <v>3972</v>
      </c>
      <c r="C1538" s="362" t="s">
        <v>601</v>
      </c>
      <c r="D1538" s="362" t="s">
        <v>4894</v>
      </c>
      <c r="E1538" s="362" t="s">
        <v>5271</v>
      </c>
      <c r="F1538" s="364" t="s">
        <v>965</v>
      </c>
      <c r="G1538" s="364">
        <v>13.2</v>
      </c>
      <c r="H1538" s="362" t="s">
        <v>2089</v>
      </c>
      <c r="I1538" s="362" t="s">
        <v>5668</v>
      </c>
      <c r="J1538" s="362" t="s">
        <v>3974</v>
      </c>
      <c r="K1538" s="362" t="s">
        <v>3981</v>
      </c>
      <c r="L1538" s="359"/>
      <c r="M1538" s="106"/>
    </row>
    <row r="1539" spans="2:13" s="192" customFormat="1" x14ac:dyDescent="0.2">
      <c r="B1539" s="357" t="s">
        <v>3972</v>
      </c>
      <c r="C1539" s="362" t="s">
        <v>601</v>
      </c>
      <c r="D1539" s="362" t="s">
        <v>4895</v>
      </c>
      <c r="E1539" s="362" t="s">
        <v>5273</v>
      </c>
      <c r="F1539" s="364" t="s">
        <v>965</v>
      </c>
      <c r="G1539" s="364">
        <v>13.2</v>
      </c>
      <c r="H1539" s="362" t="s">
        <v>2089</v>
      </c>
      <c r="I1539" s="362" t="s">
        <v>5669</v>
      </c>
      <c r="J1539" s="362" t="s">
        <v>3974</v>
      </c>
      <c r="K1539" s="362" t="s">
        <v>3981</v>
      </c>
      <c r="L1539" s="359"/>
      <c r="M1539" s="106"/>
    </row>
    <row r="1540" spans="2:13" s="192" customFormat="1" x14ac:dyDescent="0.2">
      <c r="B1540" s="357" t="s">
        <v>3972</v>
      </c>
      <c r="C1540" s="362" t="s">
        <v>601</v>
      </c>
      <c r="D1540" s="362" t="s">
        <v>4896</v>
      </c>
      <c r="E1540" s="362" t="s">
        <v>5933</v>
      </c>
      <c r="F1540" s="364" t="s">
        <v>965</v>
      </c>
      <c r="G1540" s="364">
        <v>13.2</v>
      </c>
      <c r="H1540" s="362" t="s">
        <v>2089</v>
      </c>
      <c r="I1540" s="362" t="s">
        <v>5510</v>
      </c>
      <c r="J1540" s="362" t="s">
        <v>4829</v>
      </c>
      <c r="K1540" s="362" t="s">
        <v>3981</v>
      </c>
      <c r="L1540" s="359"/>
      <c r="M1540" s="106"/>
    </row>
    <row r="1541" spans="2:13" s="192" customFormat="1" x14ac:dyDescent="0.2">
      <c r="B1541" s="357" t="s">
        <v>3972</v>
      </c>
      <c r="C1541" s="362" t="s">
        <v>601</v>
      </c>
      <c r="D1541" s="362" t="s">
        <v>4899</v>
      </c>
      <c r="E1541" s="362" t="s">
        <v>5264</v>
      </c>
      <c r="F1541" s="364" t="s">
        <v>965</v>
      </c>
      <c r="G1541" s="364">
        <v>13.2</v>
      </c>
      <c r="H1541" s="362" t="s">
        <v>4249</v>
      </c>
      <c r="I1541" s="362" t="s">
        <v>2089</v>
      </c>
      <c r="J1541" s="362" t="s">
        <v>4834</v>
      </c>
      <c r="K1541" s="362" t="s">
        <v>3981</v>
      </c>
      <c r="L1541" s="359"/>
      <c r="M1541" s="106"/>
    </row>
    <row r="1542" spans="2:13" s="192" customFormat="1" x14ac:dyDescent="0.2">
      <c r="B1542" s="357" t="s">
        <v>3972</v>
      </c>
      <c r="C1542" s="362" t="s">
        <v>601</v>
      </c>
      <c r="D1542" s="362" t="s">
        <v>4902</v>
      </c>
      <c r="E1542" s="362" t="s">
        <v>5505</v>
      </c>
      <c r="F1542" s="364" t="s">
        <v>965</v>
      </c>
      <c r="G1542" s="364">
        <v>13.2</v>
      </c>
      <c r="H1542" s="362" t="s">
        <v>2089</v>
      </c>
      <c r="I1542" s="362" t="s">
        <v>5505</v>
      </c>
      <c r="J1542" s="362" t="s">
        <v>4834</v>
      </c>
      <c r="K1542" s="362" t="s">
        <v>3981</v>
      </c>
      <c r="L1542" s="359"/>
      <c r="M1542" s="106"/>
    </row>
    <row r="1543" spans="2:13" s="192" customFormat="1" x14ac:dyDescent="0.2">
      <c r="B1543" s="357" t="s">
        <v>3972</v>
      </c>
      <c r="C1543" s="362" t="s">
        <v>601</v>
      </c>
      <c r="D1543" s="362" t="s">
        <v>4905</v>
      </c>
      <c r="E1543" s="362" t="s">
        <v>5542</v>
      </c>
      <c r="F1543" s="364" t="s">
        <v>965</v>
      </c>
      <c r="G1543" s="364">
        <v>23</v>
      </c>
      <c r="H1543" s="362" t="s">
        <v>4264</v>
      </c>
      <c r="I1543" s="362" t="s">
        <v>4512</v>
      </c>
      <c r="J1543" s="362" t="s">
        <v>3974</v>
      </c>
      <c r="K1543" s="362" t="s">
        <v>3981</v>
      </c>
      <c r="L1543" s="359"/>
      <c r="M1543" s="106"/>
    </row>
    <row r="1544" spans="2:13" s="192" customFormat="1" x14ac:dyDescent="0.2">
      <c r="B1544" s="357" t="s">
        <v>3972</v>
      </c>
      <c r="C1544" s="362" t="s">
        <v>601</v>
      </c>
      <c r="D1544" s="362" t="s">
        <v>4908</v>
      </c>
      <c r="E1544" s="362" t="s">
        <v>5512</v>
      </c>
      <c r="F1544" s="364" t="s">
        <v>965</v>
      </c>
      <c r="G1544" s="364">
        <v>23</v>
      </c>
      <c r="H1544" s="362" t="s">
        <v>5670</v>
      </c>
      <c r="I1544" s="362" t="s">
        <v>5512</v>
      </c>
      <c r="J1544" s="362" t="s">
        <v>4834</v>
      </c>
      <c r="K1544" s="362" t="s">
        <v>3981</v>
      </c>
      <c r="L1544" s="359"/>
      <c r="M1544" s="106"/>
    </row>
    <row r="1545" spans="2:13" s="192" customFormat="1" x14ac:dyDescent="0.2">
      <c r="B1545" s="357" t="s">
        <v>3972</v>
      </c>
      <c r="C1545" s="362" t="s">
        <v>601</v>
      </c>
      <c r="D1545" s="362" t="s">
        <v>4881</v>
      </c>
      <c r="E1545" s="362" t="s">
        <v>5514</v>
      </c>
      <c r="F1545" s="364" t="s">
        <v>965</v>
      </c>
      <c r="G1545" s="364">
        <v>66</v>
      </c>
      <c r="H1545" s="362" t="s">
        <v>5671</v>
      </c>
      <c r="I1545" s="362" t="s">
        <v>5514</v>
      </c>
      <c r="J1545" s="362" t="s">
        <v>4834</v>
      </c>
      <c r="K1545" s="362" t="s">
        <v>3981</v>
      </c>
      <c r="L1545" s="359"/>
      <c r="M1545" s="106"/>
    </row>
    <row r="1546" spans="2:13" s="192" customFormat="1" x14ac:dyDescent="0.2">
      <c r="B1546" s="357" t="s">
        <v>3972</v>
      </c>
      <c r="C1546" s="362" t="s">
        <v>601</v>
      </c>
      <c r="D1546" s="362" t="s">
        <v>4876</v>
      </c>
      <c r="E1546" s="362" t="s">
        <v>8503</v>
      </c>
      <c r="F1546" s="364" t="s">
        <v>965</v>
      </c>
      <c r="G1546" s="364">
        <v>66</v>
      </c>
      <c r="H1546" s="362" t="s">
        <v>2047</v>
      </c>
      <c r="I1546" s="362" t="s">
        <v>4278</v>
      </c>
      <c r="J1546" s="362" t="s">
        <v>4834</v>
      </c>
      <c r="K1546" s="362" t="s">
        <v>3981</v>
      </c>
      <c r="L1546" s="359"/>
      <c r="M1546" s="106"/>
    </row>
    <row r="1547" spans="2:13" s="192" customFormat="1" x14ac:dyDescent="0.2">
      <c r="B1547" s="357" t="s">
        <v>3972</v>
      </c>
      <c r="C1547" s="362" t="s">
        <v>601</v>
      </c>
      <c r="D1547" s="362" t="s">
        <v>4878</v>
      </c>
      <c r="E1547" s="362" t="s">
        <v>5256</v>
      </c>
      <c r="F1547" s="364" t="s">
        <v>965</v>
      </c>
      <c r="G1547" s="364">
        <v>66</v>
      </c>
      <c r="H1547" s="362" t="s">
        <v>2047</v>
      </c>
      <c r="I1547" s="362" t="s">
        <v>4249</v>
      </c>
      <c r="J1547" s="362" t="s">
        <v>4834</v>
      </c>
      <c r="K1547" s="362" t="s">
        <v>3981</v>
      </c>
      <c r="L1547" s="359"/>
      <c r="M1547" s="106"/>
    </row>
    <row r="1548" spans="2:13" s="192" customFormat="1" x14ac:dyDescent="0.2">
      <c r="B1548" s="357" t="s">
        <v>3972</v>
      </c>
      <c r="C1548" s="362" t="s">
        <v>601</v>
      </c>
      <c r="D1548" s="362" t="s">
        <v>4880</v>
      </c>
      <c r="E1548" s="362" t="s">
        <v>5554</v>
      </c>
      <c r="F1548" s="364" t="s">
        <v>965</v>
      </c>
      <c r="G1548" s="364">
        <v>66</v>
      </c>
      <c r="H1548" s="362" t="s">
        <v>2047</v>
      </c>
      <c r="I1548" s="362" t="s">
        <v>4264</v>
      </c>
      <c r="J1548" s="362" t="s">
        <v>4834</v>
      </c>
      <c r="K1548" s="362" t="s">
        <v>3981</v>
      </c>
      <c r="L1548" s="359"/>
      <c r="M1548" s="106"/>
    </row>
    <row r="1549" spans="2:13" s="192" customFormat="1" x14ac:dyDescent="0.2">
      <c r="B1549" s="357" t="s">
        <v>3972</v>
      </c>
      <c r="C1549" s="362" t="s">
        <v>602</v>
      </c>
      <c r="D1549" s="366" t="s">
        <v>4876</v>
      </c>
      <c r="E1549" s="362" t="s">
        <v>903</v>
      </c>
      <c r="F1549" s="366" t="s">
        <v>914</v>
      </c>
      <c r="G1549" s="362">
        <v>66</v>
      </c>
      <c r="H1549" s="362"/>
      <c r="I1549" s="362"/>
      <c r="J1549" s="362" t="s">
        <v>4834</v>
      </c>
      <c r="K1549" s="362" t="s">
        <v>3981</v>
      </c>
      <c r="L1549" s="359"/>
      <c r="M1549" s="106"/>
    </row>
    <row r="1550" spans="2:13" s="192" customFormat="1" x14ac:dyDescent="0.2">
      <c r="B1550" s="357" t="s">
        <v>3972</v>
      </c>
      <c r="C1550" s="358" t="s">
        <v>602</v>
      </c>
      <c r="D1550" s="358" t="s">
        <v>4876</v>
      </c>
      <c r="E1550" s="358" t="s">
        <v>4322</v>
      </c>
      <c r="F1550" s="358" t="s">
        <v>937</v>
      </c>
      <c r="G1550" s="358">
        <v>66</v>
      </c>
      <c r="H1550" s="358" t="s">
        <v>4826</v>
      </c>
      <c r="I1550" s="358" t="s">
        <v>6197</v>
      </c>
      <c r="J1550" s="358" t="s">
        <v>4834</v>
      </c>
      <c r="K1550" s="358" t="s">
        <v>3981</v>
      </c>
      <c r="L1550" s="359"/>
      <c r="M1550" s="106"/>
    </row>
    <row r="1551" spans="2:13" s="192" customFormat="1" x14ac:dyDescent="0.2">
      <c r="B1551" s="357" t="s">
        <v>3972</v>
      </c>
      <c r="C1551" s="358" t="s">
        <v>602</v>
      </c>
      <c r="D1551" s="358" t="s">
        <v>4878</v>
      </c>
      <c r="E1551" s="358" t="s">
        <v>5270</v>
      </c>
      <c r="F1551" s="358" t="s">
        <v>937</v>
      </c>
      <c r="G1551" s="358">
        <v>15</v>
      </c>
      <c r="H1551" s="358" t="s">
        <v>6198</v>
      </c>
      <c r="I1551" s="358" t="s">
        <v>6199</v>
      </c>
      <c r="J1551" s="358" t="s">
        <v>3974</v>
      </c>
      <c r="K1551" s="358" t="s">
        <v>3981</v>
      </c>
      <c r="L1551" s="359"/>
      <c r="M1551" s="106"/>
    </row>
    <row r="1552" spans="2:13" s="192" customFormat="1" x14ac:dyDescent="0.2">
      <c r="B1552" s="357" t="s">
        <v>3972</v>
      </c>
      <c r="C1552" s="358" t="s">
        <v>602</v>
      </c>
      <c r="D1552" s="358" t="s">
        <v>4880</v>
      </c>
      <c r="E1552" s="358" t="s">
        <v>5271</v>
      </c>
      <c r="F1552" s="358" t="s">
        <v>937</v>
      </c>
      <c r="G1552" s="358">
        <v>15</v>
      </c>
      <c r="H1552" s="358" t="s">
        <v>6198</v>
      </c>
      <c r="I1552" s="358" t="s">
        <v>6200</v>
      </c>
      <c r="J1552" s="358" t="s">
        <v>3974</v>
      </c>
      <c r="K1552" s="358" t="s">
        <v>3981</v>
      </c>
      <c r="L1552" s="359"/>
      <c r="M1552" s="106"/>
    </row>
    <row r="1553" spans="2:13" s="192" customFormat="1" x14ac:dyDescent="0.2">
      <c r="B1553" s="357" t="s">
        <v>3972</v>
      </c>
      <c r="C1553" s="358" t="s">
        <v>602</v>
      </c>
      <c r="D1553" s="358" t="s">
        <v>4881</v>
      </c>
      <c r="E1553" s="358" t="s">
        <v>5273</v>
      </c>
      <c r="F1553" s="358" t="s">
        <v>937</v>
      </c>
      <c r="G1553" s="358">
        <v>15</v>
      </c>
      <c r="H1553" s="358" t="s">
        <v>6198</v>
      </c>
      <c r="I1553" s="358" t="s">
        <v>915</v>
      </c>
      <c r="J1553" s="358" t="s">
        <v>3974</v>
      </c>
      <c r="K1553" s="358" t="s">
        <v>3981</v>
      </c>
      <c r="L1553" s="359"/>
      <c r="M1553" s="106"/>
    </row>
    <row r="1554" spans="2:13" s="192" customFormat="1" x14ac:dyDescent="0.2">
      <c r="B1554" s="357" t="s">
        <v>3972</v>
      </c>
      <c r="C1554" s="358" t="s">
        <v>602</v>
      </c>
      <c r="D1554" s="358" t="s">
        <v>4889</v>
      </c>
      <c r="E1554" s="358" t="s">
        <v>5280</v>
      </c>
      <c r="F1554" s="358" t="s">
        <v>937</v>
      </c>
      <c r="G1554" s="358">
        <v>15</v>
      </c>
      <c r="H1554" s="358" t="s">
        <v>6198</v>
      </c>
      <c r="I1554" s="358" t="s">
        <v>6201</v>
      </c>
      <c r="J1554" s="358" t="s">
        <v>3974</v>
      </c>
      <c r="K1554" s="358" t="s">
        <v>3981</v>
      </c>
      <c r="L1554" s="359"/>
      <c r="M1554" s="106"/>
    </row>
    <row r="1555" spans="2:13" s="192" customFormat="1" x14ac:dyDescent="0.2">
      <c r="B1555" s="357" t="s">
        <v>3972</v>
      </c>
      <c r="C1555" s="358" t="s">
        <v>602</v>
      </c>
      <c r="D1555" s="358" t="s">
        <v>4894</v>
      </c>
      <c r="E1555" s="358" t="s">
        <v>5264</v>
      </c>
      <c r="F1555" s="358" t="s">
        <v>937</v>
      </c>
      <c r="G1555" s="358">
        <v>15</v>
      </c>
      <c r="H1555" s="358" t="s">
        <v>4266</v>
      </c>
      <c r="I1555" s="358" t="s">
        <v>6198</v>
      </c>
      <c r="J1555" s="358" t="s">
        <v>4834</v>
      </c>
      <c r="K1555" s="358" t="s">
        <v>3981</v>
      </c>
      <c r="L1555" s="359"/>
      <c r="M1555" s="106"/>
    </row>
    <row r="1556" spans="2:13" s="192" customFormat="1" x14ac:dyDescent="0.2">
      <c r="B1556" s="357" t="s">
        <v>3972</v>
      </c>
      <c r="C1556" s="358" t="s">
        <v>602</v>
      </c>
      <c r="D1556" s="358" t="s">
        <v>4894</v>
      </c>
      <c r="E1556" s="358" t="s">
        <v>5269</v>
      </c>
      <c r="F1556" s="358" t="s">
        <v>937</v>
      </c>
      <c r="G1556" s="358">
        <v>15</v>
      </c>
      <c r="H1556" s="358" t="s">
        <v>4249</v>
      </c>
      <c r="I1556" s="358" t="s">
        <v>6198</v>
      </c>
      <c r="J1556" s="358" t="s">
        <v>4834</v>
      </c>
      <c r="K1556" s="358" t="s">
        <v>3981</v>
      </c>
      <c r="L1556" s="359"/>
      <c r="M1556" s="106"/>
    </row>
    <row r="1557" spans="2:13" s="192" customFormat="1" x14ac:dyDescent="0.2">
      <c r="B1557" s="357" t="s">
        <v>3972</v>
      </c>
      <c r="C1557" s="358" t="s">
        <v>602</v>
      </c>
      <c r="D1557" s="358" t="s">
        <v>4895</v>
      </c>
      <c r="E1557" s="358" t="s">
        <v>5553</v>
      </c>
      <c r="F1557" s="358" t="s">
        <v>937</v>
      </c>
      <c r="G1557" s="358">
        <v>15</v>
      </c>
      <c r="H1557" s="358" t="s">
        <v>6198</v>
      </c>
      <c r="I1557" s="358" t="s">
        <v>6198</v>
      </c>
      <c r="J1557" s="358" t="s">
        <v>4831</v>
      </c>
      <c r="K1557" s="358" t="s">
        <v>3981</v>
      </c>
      <c r="L1557" s="359"/>
      <c r="M1557" s="106"/>
    </row>
    <row r="1558" spans="2:13" s="192" customFormat="1" x14ac:dyDescent="0.2">
      <c r="B1558" s="357" t="s">
        <v>3972</v>
      </c>
      <c r="C1558" s="358" t="s">
        <v>602</v>
      </c>
      <c r="D1558" s="358" t="s">
        <v>4896</v>
      </c>
      <c r="E1558" s="358" t="s">
        <v>5933</v>
      </c>
      <c r="F1558" s="358" t="s">
        <v>937</v>
      </c>
      <c r="G1558" s="358">
        <v>15</v>
      </c>
      <c r="H1558" s="358" t="s">
        <v>6198</v>
      </c>
      <c r="I1558" s="358" t="s">
        <v>4829</v>
      </c>
      <c r="J1558" s="358" t="s">
        <v>4829</v>
      </c>
      <c r="K1558" s="358" t="s">
        <v>3981</v>
      </c>
      <c r="L1558" s="359"/>
      <c r="M1558" s="106"/>
    </row>
    <row r="1559" spans="2:13" s="192" customFormat="1" x14ac:dyDescent="0.2">
      <c r="B1559" s="357" t="s">
        <v>3972</v>
      </c>
      <c r="C1559" s="362" t="s">
        <v>603</v>
      </c>
      <c r="D1559" s="362" t="s">
        <v>5536</v>
      </c>
      <c r="E1559" s="362" t="s">
        <v>5438</v>
      </c>
      <c r="F1559" s="362" t="s">
        <v>957</v>
      </c>
      <c r="G1559" s="362">
        <v>220</v>
      </c>
      <c r="H1559" s="362" t="s">
        <v>2958</v>
      </c>
      <c r="I1559" s="362" t="s">
        <v>2958</v>
      </c>
      <c r="J1559" s="362" t="s">
        <v>4831</v>
      </c>
      <c r="K1559" s="362" t="s">
        <v>3975</v>
      </c>
      <c r="L1559" s="359"/>
      <c r="M1559" s="106"/>
    </row>
    <row r="1560" spans="2:13" s="192" customFormat="1" x14ac:dyDescent="0.2">
      <c r="B1560" s="357" t="s">
        <v>3972</v>
      </c>
      <c r="C1560" s="362" t="s">
        <v>603</v>
      </c>
      <c r="D1560" s="362" t="s">
        <v>5537</v>
      </c>
      <c r="E1560" s="362" t="s">
        <v>5262</v>
      </c>
      <c r="F1560" s="362" t="s">
        <v>957</v>
      </c>
      <c r="G1560" s="362">
        <v>220</v>
      </c>
      <c r="H1560" s="362" t="s">
        <v>2958</v>
      </c>
      <c r="I1560" s="362" t="s">
        <v>4278</v>
      </c>
      <c r="J1560" s="362" t="s">
        <v>4834</v>
      </c>
      <c r="K1560" s="362" t="s">
        <v>3975</v>
      </c>
      <c r="L1560" s="359"/>
      <c r="M1560" s="106"/>
    </row>
    <row r="1561" spans="2:13" s="192" customFormat="1" x14ac:dyDescent="0.2">
      <c r="B1561" s="357" t="s">
        <v>3972</v>
      </c>
      <c r="C1561" s="362" t="s">
        <v>603</v>
      </c>
      <c r="D1561" s="362" t="s">
        <v>5538</v>
      </c>
      <c r="E1561" s="362" t="s">
        <v>5436</v>
      </c>
      <c r="F1561" s="362" t="s">
        <v>957</v>
      </c>
      <c r="G1561" s="362">
        <v>220</v>
      </c>
      <c r="H1561" s="362" t="s">
        <v>2958</v>
      </c>
      <c r="I1561" s="362" t="s">
        <v>4249</v>
      </c>
      <c r="J1561" s="362" t="s">
        <v>4834</v>
      </c>
      <c r="K1561" s="362" t="s">
        <v>3975</v>
      </c>
      <c r="L1561" s="359"/>
      <c r="M1561" s="106"/>
    </row>
    <row r="1562" spans="2:13" s="192" customFormat="1" x14ac:dyDescent="0.2">
      <c r="B1562" s="357" t="s">
        <v>3972</v>
      </c>
      <c r="C1562" s="362" t="s">
        <v>603</v>
      </c>
      <c r="D1562" s="362" t="s">
        <v>5539</v>
      </c>
      <c r="E1562" s="362" t="s">
        <v>5458</v>
      </c>
      <c r="F1562" s="362" t="s">
        <v>957</v>
      </c>
      <c r="G1562" s="362">
        <v>220</v>
      </c>
      <c r="H1562" s="362" t="s">
        <v>2958</v>
      </c>
      <c r="I1562" s="362" t="s">
        <v>4264</v>
      </c>
      <c r="J1562" s="362" t="s">
        <v>4834</v>
      </c>
      <c r="K1562" s="362" t="s">
        <v>3975</v>
      </c>
      <c r="L1562" s="359"/>
      <c r="M1562" s="106"/>
    </row>
    <row r="1563" spans="2:13" s="192" customFormat="1" x14ac:dyDescent="0.2">
      <c r="B1563" s="357" t="s">
        <v>3972</v>
      </c>
      <c r="C1563" s="362" t="s">
        <v>603</v>
      </c>
      <c r="D1563" s="362" t="s">
        <v>5540</v>
      </c>
      <c r="E1563" s="362" t="s">
        <v>5811</v>
      </c>
      <c r="F1563" s="362" t="s">
        <v>957</v>
      </c>
      <c r="G1563" s="362">
        <v>220</v>
      </c>
      <c r="H1563" s="362" t="s">
        <v>2958</v>
      </c>
      <c r="I1563" s="362" t="s">
        <v>4265</v>
      </c>
      <c r="J1563" s="362" t="s">
        <v>4834</v>
      </c>
      <c r="K1563" s="362" t="s">
        <v>3975</v>
      </c>
      <c r="L1563" s="359"/>
      <c r="M1563" s="106"/>
    </row>
    <row r="1564" spans="2:13" s="192" customFormat="1" x14ac:dyDescent="0.2">
      <c r="B1564" s="357" t="s">
        <v>3972</v>
      </c>
      <c r="C1564" s="358" t="s">
        <v>604</v>
      </c>
      <c r="D1564" s="358" t="s">
        <v>4876</v>
      </c>
      <c r="E1564" s="358" t="s">
        <v>5256</v>
      </c>
      <c r="F1564" s="358" t="s">
        <v>937</v>
      </c>
      <c r="G1564" s="358">
        <v>66</v>
      </c>
      <c r="H1564" s="358" t="s">
        <v>6202</v>
      </c>
      <c r="I1564" s="358" t="s">
        <v>4278</v>
      </c>
      <c r="J1564" s="358" t="s">
        <v>4834</v>
      </c>
      <c r="K1564" s="358" t="s">
        <v>3981</v>
      </c>
      <c r="L1564" s="359"/>
      <c r="M1564" s="106"/>
    </row>
    <row r="1565" spans="2:13" s="192" customFormat="1" x14ac:dyDescent="0.2">
      <c r="B1565" s="357" t="s">
        <v>3972</v>
      </c>
      <c r="C1565" s="358" t="s">
        <v>604</v>
      </c>
      <c r="D1565" s="358" t="s">
        <v>4878</v>
      </c>
      <c r="E1565" s="358" t="s">
        <v>5554</v>
      </c>
      <c r="F1565" s="358" t="s">
        <v>937</v>
      </c>
      <c r="G1565" s="358">
        <v>66</v>
      </c>
      <c r="H1565" s="358" t="s">
        <v>6202</v>
      </c>
      <c r="I1565" s="358" t="s">
        <v>4249</v>
      </c>
      <c r="J1565" s="358" t="s">
        <v>4834</v>
      </c>
      <c r="K1565" s="358" t="s">
        <v>3981</v>
      </c>
      <c r="L1565" s="359"/>
      <c r="M1565" s="106"/>
    </row>
    <row r="1566" spans="2:13" s="192" customFormat="1" x14ac:dyDescent="0.2">
      <c r="B1566" s="357" t="s">
        <v>3972</v>
      </c>
      <c r="C1566" s="358" t="s">
        <v>604</v>
      </c>
      <c r="D1566" s="358" t="s">
        <v>4880</v>
      </c>
      <c r="E1566" s="358" t="s">
        <v>5264</v>
      </c>
      <c r="F1566" s="358" t="s">
        <v>937</v>
      </c>
      <c r="G1566" s="358">
        <v>13.2</v>
      </c>
      <c r="H1566" s="358" t="s">
        <v>4278</v>
      </c>
      <c r="I1566" s="358" t="s">
        <v>6203</v>
      </c>
      <c r="J1566" s="358" t="s">
        <v>4834</v>
      </c>
      <c r="K1566" s="358" t="s">
        <v>3981</v>
      </c>
      <c r="L1566" s="359"/>
      <c r="M1566" s="106"/>
    </row>
    <row r="1567" spans="2:13" s="192" customFormat="1" x14ac:dyDescent="0.2">
      <c r="B1567" s="357" t="s">
        <v>3972</v>
      </c>
      <c r="C1567" s="358" t="s">
        <v>604</v>
      </c>
      <c r="D1567" s="358" t="s">
        <v>4881</v>
      </c>
      <c r="E1567" s="358" t="s">
        <v>5269</v>
      </c>
      <c r="F1567" s="358" t="s">
        <v>937</v>
      </c>
      <c r="G1567" s="358">
        <v>13.2</v>
      </c>
      <c r="H1567" s="358" t="s">
        <v>4249</v>
      </c>
      <c r="I1567" s="358" t="s">
        <v>6203</v>
      </c>
      <c r="J1567" s="358" t="s">
        <v>4834</v>
      </c>
      <c r="K1567" s="358" t="s">
        <v>3981</v>
      </c>
      <c r="L1567" s="359"/>
      <c r="M1567" s="106"/>
    </row>
    <row r="1568" spans="2:13" s="192" customFormat="1" x14ac:dyDescent="0.2">
      <c r="B1568" s="357" t="s">
        <v>3972</v>
      </c>
      <c r="C1568" s="358" t="s">
        <v>604</v>
      </c>
      <c r="D1568" s="358" t="s">
        <v>4889</v>
      </c>
      <c r="E1568" s="358" t="s">
        <v>5553</v>
      </c>
      <c r="F1568" s="358" t="s">
        <v>937</v>
      </c>
      <c r="G1568" s="358">
        <v>13.2</v>
      </c>
      <c r="H1568" s="358" t="s">
        <v>2804</v>
      </c>
      <c r="I1568" s="358" t="s">
        <v>2805</v>
      </c>
      <c r="J1568" s="358" t="s">
        <v>4831</v>
      </c>
      <c r="K1568" s="358" t="s">
        <v>3981</v>
      </c>
      <c r="L1568" s="359"/>
      <c r="M1568" s="106"/>
    </row>
    <row r="1569" spans="2:13" s="192" customFormat="1" x14ac:dyDescent="0.2">
      <c r="B1569" s="357" t="s">
        <v>3972</v>
      </c>
      <c r="C1569" s="358" t="s">
        <v>604</v>
      </c>
      <c r="D1569" s="358" t="s">
        <v>4894</v>
      </c>
      <c r="E1569" s="358" t="s">
        <v>5270</v>
      </c>
      <c r="F1569" s="358" t="s">
        <v>937</v>
      </c>
      <c r="G1569" s="358">
        <v>13.2</v>
      </c>
      <c r="H1569" s="358" t="s">
        <v>2804</v>
      </c>
      <c r="I1569" s="358" t="s">
        <v>6204</v>
      </c>
      <c r="J1569" s="358" t="s">
        <v>3974</v>
      </c>
      <c r="K1569" s="358" t="s">
        <v>3981</v>
      </c>
      <c r="L1569" s="359"/>
      <c r="M1569" s="106"/>
    </row>
    <row r="1570" spans="2:13" s="192" customFormat="1" x14ac:dyDescent="0.2">
      <c r="B1570" s="357" t="s">
        <v>3972</v>
      </c>
      <c r="C1570" s="358" t="s">
        <v>604</v>
      </c>
      <c r="D1570" s="358" t="s">
        <v>4895</v>
      </c>
      <c r="E1570" s="358" t="s">
        <v>5271</v>
      </c>
      <c r="F1570" s="358" t="s">
        <v>937</v>
      </c>
      <c r="G1570" s="358">
        <v>13.2</v>
      </c>
      <c r="H1570" s="358" t="s">
        <v>2804</v>
      </c>
      <c r="I1570" s="358" t="s">
        <v>2478</v>
      </c>
      <c r="J1570" s="358" t="s">
        <v>3974</v>
      </c>
      <c r="K1570" s="358" t="s">
        <v>3981</v>
      </c>
      <c r="L1570" s="359"/>
      <c r="M1570" s="106"/>
    </row>
    <row r="1571" spans="2:13" s="192" customFormat="1" x14ac:dyDescent="0.2">
      <c r="B1571" s="357" t="s">
        <v>3972</v>
      </c>
      <c r="C1571" s="358" t="s">
        <v>604</v>
      </c>
      <c r="D1571" s="358" t="s">
        <v>4896</v>
      </c>
      <c r="E1571" s="358" t="s">
        <v>5273</v>
      </c>
      <c r="F1571" s="358" t="s">
        <v>937</v>
      </c>
      <c r="G1571" s="358">
        <v>13.2</v>
      </c>
      <c r="H1571" s="358" t="s">
        <v>2805</v>
      </c>
      <c r="I1571" s="358" t="s">
        <v>6132</v>
      </c>
      <c r="J1571" s="358" t="s">
        <v>3974</v>
      </c>
      <c r="K1571" s="358" t="s">
        <v>3981</v>
      </c>
      <c r="L1571" s="359"/>
      <c r="M1571" s="106"/>
    </row>
    <row r="1572" spans="2:13" s="192" customFormat="1" x14ac:dyDescent="0.2">
      <c r="B1572" s="357" t="s">
        <v>3972</v>
      </c>
      <c r="C1572" s="358" t="s">
        <v>604</v>
      </c>
      <c r="D1572" s="358" t="s">
        <v>4899</v>
      </c>
      <c r="E1572" s="358" t="s">
        <v>5280</v>
      </c>
      <c r="F1572" s="358" t="s">
        <v>937</v>
      </c>
      <c r="G1572" s="358">
        <v>13.2</v>
      </c>
      <c r="H1572" s="358" t="s">
        <v>2805</v>
      </c>
      <c r="I1572" s="358" t="s">
        <v>6205</v>
      </c>
      <c r="J1572" s="358" t="s">
        <v>3974</v>
      </c>
      <c r="K1572" s="358" t="s">
        <v>3981</v>
      </c>
      <c r="L1572" s="359"/>
      <c r="M1572" s="106"/>
    </row>
    <row r="1573" spans="2:13" s="192" customFormat="1" x14ac:dyDescent="0.2">
      <c r="B1573" s="357" t="s">
        <v>3972</v>
      </c>
      <c r="C1573" s="358" t="s">
        <v>604</v>
      </c>
      <c r="D1573" s="358" t="s">
        <v>4902</v>
      </c>
      <c r="E1573" s="358" t="s">
        <v>5265</v>
      </c>
      <c r="F1573" s="358" t="s">
        <v>937</v>
      </c>
      <c r="G1573" s="358">
        <v>13.2</v>
      </c>
      <c r="H1573" s="358" t="s">
        <v>2804</v>
      </c>
      <c r="I1573" s="358" t="s">
        <v>6206</v>
      </c>
      <c r="J1573" s="358" t="s">
        <v>3974</v>
      </c>
      <c r="K1573" s="358" t="s">
        <v>3981</v>
      </c>
      <c r="L1573" s="359"/>
      <c r="M1573" s="106"/>
    </row>
    <row r="1574" spans="2:13" s="192" customFormat="1" x14ac:dyDescent="0.2">
      <c r="B1574" s="357" t="s">
        <v>3972</v>
      </c>
      <c r="C1574" s="358" t="s">
        <v>604</v>
      </c>
      <c r="D1574" s="358" t="s">
        <v>4905</v>
      </c>
      <c r="E1574" s="358" t="s">
        <v>5953</v>
      </c>
      <c r="F1574" s="358" t="s">
        <v>937</v>
      </c>
      <c r="G1574" s="358">
        <v>13.2</v>
      </c>
      <c r="H1574" s="358" t="s">
        <v>2805</v>
      </c>
      <c r="I1574" s="358" t="s">
        <v>4829</v>
      </c>
      <c r="J1574" s="358" t="s">
        <v>4829</v>
      </c>
      <c r="K1574" s="358" t="s">
        <v>3981</v>
      </c>
      <c r="L1574" s="359"/>
      <c r="M1574" s="106"/>
    </row>
    <row r="1575" spans="2:13" s="192" customFormat="1" x14ac:dyDescent="0.2">
      <c r="B1575" s="357" t="s">
        <v>3972</v>
      </c>
      <c r="C1575" s="358" t="s">
        <v>604</v>
      </c>
      <c r="D1575" s="358" t="s">
        <v>4911</v>
      </c>
      <c r="E1575" s="358" t="s">
        <v>6207</v>
      </c>
      <c r="F1575" s="358" t="s">
        <v>937</v>
      </c>
      <c r="G1575" s="358">
        <v>13.2</v>
      </c>
      <c r="H1575" s="358" t="s">
        <v>2804</v>
      </c>
      <c r="I1575" s="358" t="s">
        <v>5258</v>
      </c>
      <c r="J1575" s="358" t="s">
        <v>4970</v>
      </c>
      <c r="K1575" s="358" t="s">
        <v>3981</v>
      </c>
      <c r="L1575" s="359"/>
      <c r="M1575" s="106"/>
    </row>
    <row r="1576" spans="2:13" s="192" customFormat="1" x14ac:dyDescent="0.2">
      <c r="B1576" s="357" t="s">
        <v>3972</v>
      </c>
      <c r="C1576" s="358" t="s">
        <v>604</v>
      </c>
      <c r="D1576" s="358" t="s">
        <v>4914</v>
      </c>
      <c r="E1576" s="358" t="s">
        <v>6208</v>
      </c>
      <c r="F1576" s="358" t="s">
        <v>937</v>
      </c>
      <c r="G1576" s="358">
        <v>13.2</v>
      </c>
      <c r="H1576" s="358" t="s">
        <v>2805</v>
      </c>
      <c r="I1576" s="358" t="s">
        <v>5303</v>
      </c>
      <c r="J1576" s="358" t="s">
        <v>4970</v>
      </c>
      <c r="K1576" s="358" t="s">
        <v>3981</v>
      </c>
      <c r="L1576" s="359"/>
      <c r="M1576" s="106"/>
    </row>
    <row r="1577" spans="2:13" s="192" customFormat="1" x14ac:dyDescent="0.2">
      <c r="B1577" s="357" t="s">
        <v>3972</v>
      </c>
      <c r="C1577" s="358" t="s">
        <v>606</v>
      </c>
      <c r="D1577" s="358" t="s">
        <v>4876</v>
      </c>
      <c r="E1577" s="358" t="s">
        <v>5260</v>
      </c>
      <c r="F1577" s="358" t="s">
        <v>937</v>
      </c>
      <c r="G1577" s="358">
        <v>110</v>
      </c>
      <c r="H1577" s="358" t="s">
        <v>2512</v>
      </c>
      <c r="I1577" s="358" t="s">
        <v>4278</v>
      </c>
      <c r="J1577" s="358" t="s">
        <v>4834</v>
      </c>
      <c r="K1577" s="358" t="s">
        <v>3981</v>
      </c>
      <c r="L1577" s="359"/>
      <c r="M1577" s="106"/>
    </row>
    <row r="1578" spans="2:13" s="192" customFormat="1" x14ac:dyDescent="0.2">
      <c r="B1578" s="357" t="s">
        <v>3972</v>
      </c>
      <c r="C1578" s="358" t="s">
        <v>606</v>
      </c>
      <c r="D1578" s="358" t="s">
        <v>4878</v>
      </c>
      <c r="E1578" s="358" t="s">
        <v>5541</v>
      </c>
      <c r="F1578" s="358" t="s">
        <v>937</v>
      </c>
      <c r="G1578" s="358">
        <v>23</v>
      </c>
      <c r="H1578" s="358" t="s">
        <v>4278</v>
      </c>
      <c r="I1578" s="358" t="s">
        <v>2645</v>
      </c>
      <c r="J1578" s="358" t="s">
        <v>4834</v>
      </c>
      <c r="K1578" s="358" t="s">
        <v>3981</v>
      </c>
      <c r="L1578" s="359"/>
      <c r="M1578" s="106"/>
    </row>
    <row r="1579" spans="2:13" s="192" customFormat="1" x14ac:dyDescent="0.2">
      <c r="B1579" s="357" t="s">
        <v>3972</v>
      </c>
      <c r="C1579" s="358" t="s">
        <v>606</v>
      </c>
      <c r="D1579" s="358" t="s">
        <v>4880</v>
      </c>
      <c r="E1579" s="358" t="s">
        <v>5347</v>
      </c>
      <c r="F1579" s="358" t="s">
        <v>937</v>
      </c>
      <c r="G1579" s="358">
        <v>23</v>
      </c>
      <c r="H1579" s="358" t="s">
        <v>2645</v>
      </c>
      <c r="I1579" s="358" t="s">
        <v>1132</v>
      </c>
      <c r="J1579" s="358" t="s">
        <v>3974</v>
      </c>
      <c r="K1579" s="358" t="s">
        <v>3981</v>
      </c>
      <c r="L1579" s="359"/>
      <c r="M1579" s="106"/>
    </row>
    <row r="1580" spans="2:13" s="192" customFormat="1" x14ac:dyDescent="0.2">
      <c r="B1580" s="357" t="s">
        <v>3972</v>
      </c>
      <c r="C1580" s="358" t="s">
        <v>606</v>
      </c>
      <c r="D1580" s="358" t="s">
        <v>4881</v>
      </c>
      <c r="E1580" s="358" t="s">
        <v>5348</v>
      </c>
      <c r="F1580" s="358" t="s">
        <v>937</v>
      </c>
      <c r="G1580" s="358">
        <v>23</v>
      </c>
      <c r="H1580" s="358" t="s">
        <v>2645</v>
      </c>
      <c r="I1580" s="358" t="s">
        <v>6209</v>
      </c>
      <c r="J1580" s="358" t="s">
        <v>3974</v>
      </c>
      <c r="K1580" s="358" t="s">
        <v>3981</v>
      </c>
      <c r="L1580" s="359"/>
      <c r="M1580" s="106"/>
    </row>
    <row r="1581" spans="2:13" s="192" customFormat="1" x14ac:dyDescent="0.2">
      <c r="B1581" s="357" t="s">
        <v>3972</v>
      </c>
      <c r="C1581" s="358" t="s">
        <v>606</v>
      </c>
      <c r="D1581" s="358" t="s">
        <v>4889</v>
      </c>
      <c r="E1581" s="358" t="s">
        <v>5365</v>
      </c>
      <c r="F1581" s="358" t="s">
        <v>937</v>
      </c>
      <c r="G1581" s="358">
        <v>23</v>
      </c>
      <c r="H1581" s="358" t="s">
        <v>2645</v>
      </c>
      <c r="I1581" s="358" t="s">
        <v>6210</v>
      </c>
      <c r="J1581" s="358" t="s">
        <v>3974</v>
      </c>
      <c r="K1581" s="358" t="s">
        <v>3981</v>
      </c>
      <c r="L1581" s="359"/>
      <c r="M1581" s="106"/>
    </row>
    <row r="1582" spans="2:13" s="192" customFormat="1" x14ac:dyDescent="0.2">
      <c r="B1582" s="357" t="s">
        <v>3972</v>
      </c>
      <c r="C1582" s="358" t="s">
        <v>606</v>
      </c>
      <c r="D1582" s="358" t="s">
        <v>4894</v>
      </c>
      <c r="E1582" s="358" t="s">
        <v>5998</v>
      </c>
      <c r="F1582" s="358" t="s">
        <v>937</v>
      </c>
      <c r="G1582" s="358">
        <v>23</v>
      </c>
      <c r="H1582" s="358" t="s">
        <v>2645</v>
      </c>
      <c r="I1582" s="358" t="s">
        <v>5803</v>
      </c>
      <c r="J1582" s="358" t="s">
        <v>3974</v>
      </c>
      <c r="K1582" s="358" t="s">
        <v>3981</v>
      </c>
      <c r="L1582" s="359"/>
      <c r="M1582" s="106"/>
    </row>
    <row r="1583" spans="2:13" s="192" customFormat="1" x14ac:dyDescent="0.2">
      <c r="B1583" s="357" t="s">
        <v>3972</v>
      </c>
      <c r="C1583" s="358" t="s">
        <v>606</v>
      </c>
      <c r="D1583" s="358" t="s">
        <v>4895</v>
      </c>
      <c r="E1583" s="358" t="s">
        <v>5971</v>
      </c>
      <c r="F1583" s="358" t="s">
        <v>937</v>
      </c>
      <c r="G1583" s="358">
        <v>23</v>
      </c>
      <c r="H1583" s="358" t="s">
        <v>2645</v>
      </c>
      <c r="I1583" s="358" t="s">
        <v>4829</v>
      </c>
      <c r="J1583" s="358" t="s">
        <v>4829</v>
      </c>
      <c r="K1583" s="358" t="s">
        <v>3981</v>
      </c>
      <c r="L1583" s="359"/>
      <c r="M1583" s="106"/>
    </row>
    <row r="1584" spans="2:13" s="192" customFormat="1" x14ac:dyDescent="0.2">
      <c r="B1584" s="357" t="s">
        <v>3972</v>
      </c>
      <c r="C1584" s="358" t="s">
        <v>607</v>
      </c>
      <c r="D1584" s="358" t="s">
        <v>4876</v>
      </c>
      <c r="E1584" s="358" t="s">
        <v>6211</v>
      </c>
      <c r="F1584" s="358" t="s">
        <v>937</v>
      </c>
      <c r="G1584" s="358">
        <v>66</v>
      </c>
      <c r="H1584" s="358" t="s">
        <v>2874</v>
      </c>
      <c r="I1584" s="358" t="s">
        <v>4278</v>
      </c>
      <c r="J1584" s="358" t="s">
        <v>4834</v>
      </c>
      <c r="K1584" s="358" t="s">
        <v>3981</v>
      </c>
      <c r="L1584" s="359"/>
      <c r="M1584" s="106"/>
    </row>
    <row r="1585" spans="2:13" s="192" customFormat="1" x14ac:dyDescent="0.2">
      <c r="B1585" s="357" t="s">
        <v>3972</v>
      </c>
      <c r="C1585" s="358" t="s">
        <v>607</v>
      </c>
      <c r="D1585" s="358" t="s">
        <v>4878</v>
      </c>
      <c r="E1585" s="358" t="s">
        <v>5920</v>
      </c>
      <c r="F1585" s="358" t="s">
        <v>937</v>
      </c>
      <c r="G1585" s="358">
        <v>66</v>
      </c>
      <c r="H1585" s="358" t="s">
        <v>2874</v>
      </c>
      <c r="I1585" s="358" t="s">
        <v>2782</v>
      </c>
      <c r="J1585" s="358" t="s">
        <v>4831</v>
      </c>
      <c r="K1585" s="358" t="s">
        <v>3981</v>
      </c>
      <c r="L1585" s="359"/>
      <c r="M1585" s="106"/>
    </row>
    <row r="1586" spans="2:13" s="192" customFormat="1" x14ac:dyDescent="0.2">
      <c r="B1586" s="357" t="s">
        <v>3972</v>
      </c>
      <c r="C1586" s="358" t="s">
        <v>607</v>
      </c>
      <c r="D1586" s="358" t="s">
        <v>4880</v>
      </c>
      <c r="E1586" s="358" t="s">
        <v>5849</v>
      </c>
      <c r="F1586" s="358" t="s">
        <v>937</v>
      </c>
      <c r="G1586" s="358">
        <v>66</v>
      </c>
      <c r="H1586" s="358" t="s">
        <v>2782</v>
      </c>
      <c r="I1586" s="358" t="s">
        <v>2782</v>
      </c>
      <c r="J1586" s="358" t="s">
        <v>5382</v>
      </c>
      <c r="K1586" s="358" t="s">
        <v>3981</v>
      </c>
      <c r="L1586" s="359"/>
      <c r="M1586" s="106"/>
    </row>
    <row r="1587" spans="2:13" s="192" customFormat="1" x14ac:dyDescent="0.2">
      <c r="B1587" s="357" t="s">
        <v>3972</v>
      </c>
      <c r="C1587" s="358" t="s">
        <v>607</v>
      </c>
      <c r="D1587" s="358" t="s">
        <v>4881</v>
      </c>
      <c r="E1587" s="358" t="s">
        <v>5555</v>
      </c>
      <c r="F1587" s="358" t="s">
        <v>937</v>
      </c>
      <c r="G1587" s="358">
        <v>66</v>
      </c>
      <c r="H1587" s="358" t="s">
        <v>2711</v>
      </c>
      <c r="I1587" s="358" t="s">
        <v>4829</v>
      </c>
      <c r="J1587" s="358" t="s">
        <v>4834</v>
      </c>
      <c r="K1587" s="358" t="s">
        <v>3981</v>
      </c>
      <c r="L1587" s="359"/>
      <c r="M1587" s="106"/>
    </row>
    <row r="1588" spans="2:13" s="192" customFormat="1" x14ac:dyDescent="0.2">
      <c r="B1588" s="357" t="s">
        <v>3972</v>
      </c>
      <c r="C1588" s="358" t="s">
        <v>607</v>
      </c>
      <c r="D1588" s="358" t="s">
        <v>4889</v>
      </c>
      <c r="E1588" s="358" t="s">
        <v>6212</v>
      </c>
      <c r="F1588" s="358" t="s">
        <v>937</v>
      </c>
      <c r="G1588" s="358">
        <v>66</v>
      </c>
      <c r="H1588" s="358" t="s">
        <v>2711</v>
      </c>
      <c r="I1588" s="358" t="s">
        <v>4829</v>
      </c>
      <c r="J1588" s="358" t="s">
        <v>4829</v>
      </c>
      <c r="K1588" s="358" t="s">
        <v>3981</v>
      </c>
      <c r="L1588" s="359"/>
      <c r="M1588" s="106"/>
    </row>
    <row r="1589" spans="2:13" s="192" customFormat="1" x14ac:dyDescent="0.2">
      <c r="B1589" s="357" t="s">
        <v>3972</v>
      </c>
      <c r="C1589" s="358" t="s">
        <v>1066</v>
      </c>
      <c r="D1589" s="366" t="s">
        <v>5427</v>
      </c>
      <c r="E1589" s="358" t="s">
        <v>8428</v>
      </c>
      <c r="F1589" s="363" t="s">
        <v>850</v>
      </c>
      <c r="G1589" s="358">
        <v>11</v>
      </c>
      <c r="H1589" s="358" t="s">
        <v>8429</v>
      </c>
      <c r="I1589" s="358" t="s">
        <v>4278</v>
      </c>
      <c r="J1589" s="367" t="s">
        <v>4834</v>
      </c>
      <c r="K1589" s="362" t="s">
        <v>3975</v>
      </c>
      <c r="L1589" s="371"/>
      <c r="M1589" s="106"/>
    </row>
    <row r="1590" spans="2:13" s="192" customFormat="1" x14ac:dyDescent="0.2">
      <c r="B1590" s="357" t="s">
        <v>3972</v>
      </c>
      <c r="C1590" s="358" t="s">
        <v>608</v>
      </c>
      <c r="D1590" s="358" t="s">
        <v>4876</v>
      </c>
      <c r="E1590" s="358" t="s">
        <v>4322</v>
      </c>
      <c r="F1590" s="358" t="s">
        <v>937</v>
      </c>
      <c r="G1590" s="358">
        <v>66</v>
      </c>
      <c r="H1590" s="358" t="s">
        <v>6213</v>
      </c>
      <c r="I1590" s="358" t="s">
        <v>4278</v>
      </c>
      <c r="J1590" s="358" t="s">
        <v>4834</v>
      </c>
      <c r="K1590" s="358" t="s">
        <v>3981</v>
      </c>
      <c r="L1590" s="359"/>
      <c r="M1590" s="106"/>
    </row>
    <row r="1591" spans="2:13" s="192" customFormat="1" x14ac:dyDescent="0.2">
      <c r="B1591" s="357" t="s">
        <v>3972</v>
      </c>
      <c r="C1591" s="358" t="s">
        <v>608</v>
      </c>
      <c r="D1591" s="358" t="s">
        <v>4878</v>
      </c>
      <c r="E1591" s="358" t="s">
        <v>5270</v>
      </c>
      <c r="F1591" s="358" t="s">
        <v>937</v>
      </c>
      <c r="G1591" s="358">
        <v>15</v>
      </c>
      <c r="H1591" s="358" t="s">
        <v>6214</v>
      </c>
      <c r="I1591" s="358" t="s">
        <v>6215</v>
      </c>
      <c r="J1591" s="358" t="s">
        <v>3974</v>
      </c>
      <c r="K1591" s="358" t="s">
        <v>3981</v>
      </c>
      <c r="L1591" s="359"/>
      <c r="M1591" s="106"/>
    </row>
    <row r="1592" spans="2:13" s="192" customFormat="1" x14ac:dyDescent="0.2">
      <c r="B1592" s="357" t="s">
        <v>3972</v>
      </c>
      <c r="C1592" s="358" t="s">
        <v>608</v>
      </c>
      <c r="D1592" s="358" t="s">
        <v>4880</v>
      </c>
      <c r="E1592" s="358" t="s">
        <v>5271</v>
      </c>
      <c r="F1592" s="358" t="s">
        <v>937</v>
      </c>
      <c r="G1592" s="358">
        <v>15</v>
      </c>
      <c r="H1592" s="358" t="s">
        <v>6214</v>
      </c>
      <c r="I1592" s="358" t="s">
        <v>6216</v>
      </c>
      <c r="J1592" s="358" t="s">
        <v>3974</v>
      </c>
      <c r="K1592" s="358" t="s">
        <v>3981</v>
      </c>
      <c r="L1592" s="359"/>
      <c r="M1592" s="106"/>
    </row>
    <row r="1593" spans="2:13" s="192" customFormat="1" x14ac:dyDescent="0.2">
      <c r="B1593" s="357" t="s">
        <v>3972</v>
      </c>
      <c r="C1593" s="358" t="s">
        <v>608</v>
      </c>
      <c r="D1593" s="358" t="s">
        <v>4881</v>
      </c>
      <c r="E1593" s="358" t="s">
        <v>5264</v>
      </c>
      <c r="F1593" s="358" t="s">
        <v>937</v>
      </c>
      <c r="G1593" s="358">
        <v>15</v>
      </c>
      <c r="H1593" s="358" t="s">
        <v>4278</v>
      </c>
      <c r="I1593" s="358" t="s">
        <v>6214</v>
      </c>
      <c r="J1593" s="358" t="s">
        <v>4834</v>
      </c>
      <c r="K1593" s="358" t="s">
        <v>3981</v>
      </c>
      <c r="L1593" s="359"/>
      <c r="M1593" s="106"/>
    </row>
    <row r="1594" spans="2:13" s="192" customFormat="1" x14ac:dyDescent="0.2">
      <c r="B1594" s="357" t="s">
        <v>3972</v>
      </c>
      <c r="C1594" s="358" t="s">
        <v>608</v>
      </c>
      <c r="D1594" s="358" t="s">
        <v>4889</v>
      </c>
      <c r="E1594" s="358" t="s">
        <v>5933</v>
      </c>
      <c r="F1594" s="358" t="s">
        <v>937</v>
      </c>
      <c r="G1594" s="358">
        <v>15</v>
      </c>
      <c r="H1594" s="358" t="s">
        <v>6214</v>
      </c>
      <c r="I1594" s="358" t="s">
        <v>4829</v>
      </c>
      <c r="J1594" s="358" t="s">
        <v>4829</v>
      </c>
      <c r="K1594" s="358" t="s">
        <v>3981</v>
      </c>
      <c r="L1594" s="359"/>
      <c r="M1594" s="106"/>
    </row>
    <row r="1595" spans="2:13" s="192" customFormat="1" x14ac:dyDescent="0.2">
      <c r="B1595" s="357" t="s">
        <v>3972</v>
      </c>
      <c r="C1595" s="358" t="s">
        <v>1067</v>
      </c>
      <c r="D1595" s="358" t="s">
        <v>4876</v>
      </c>
      <c r="E1595" s="358">
        <v>1</v>
      </c>
      <c r="F1595" s="358" t="s">
        <v>934</v>
      </c>
      <c r="G1595" s="358">
        <v>154</v>
      </c>
      <c r="H1595" s="358" t="s">
        <v>3238</v>
      </c>
      <c r="I1595" s="358" t="s">
        <v>3237</v>
      </c>
      <c r="J1595" s="358" t="s">
        <v>4834</v>
      </c>
      <c r="K1595" s="358" t="s">
        <v>3975</v>
      </c>
      <c r="L1595" s="359"/>
      <c r="M1595" s="106"/>
    </row>
    <row r="1596" spans="2:13" s="192" customFormat="1" x14ac:dyDescent="0.2">
      <c r="B1596" s="357" t="s">
        <v>3972</v>
      </c>
      <c r="C1596" s="358" t="s">
        <v>1067</v>
      </c>
      <c r="D1596" s="358" t="s">
        <v>4878</v>
      </c>
      <c r="E1596" s="358">
        <v>2</v>
      </c>
      <c r="F1596" s="358" t="s">
        <v>934</v>
      </c>
      <c r="G1596" s="358">
        <v>154</v>
      </c>
      <c r="H1596" s="358" t="s">
        <v>3238</v>
      </c>
      <c r="I1596" s="358" t="s">
        <v>3237</v>
      </c>
      <c r="J1596" s="358" t="s">
        <v>4834</v>
      </c>
      <c r="K1596" s="358" t="s">
        <v>3975</v>
      </c>
      <c r="L1596" s="359"/>
      <c r="M1596" s="106"/>
    </row>
    <row r="1597" spans="2:13" s="192" customFormat="1" x14ac:dyDescent="0.2">
      <c r="B1597" s="357" t="s">
        <v>3972</v>
      </c>
      <c r="C1597" s="358" t="s">
        <v>1067</v>
      </c>
      <c r="D1597" s="358" t="s">
        <v>4880</v>
      </c>
      <c r="E1597" s="358">
        <v>3</v>
      </c>
      <c r="F1597" s="358" t="s">
        <v>934</v>
      </c>
      <c r="G1597" s="358">
        <v>154</v>
      </c>
      <c r="H1597" s="358" t="s">
        <v>3238</v>
      </c>
      <c r="I1597" s="358" t="s">
        <v>3237</v>
      </c>
      <c r="J1597" s="358" t="s">
        <v>4834</v>
      </c>
      <c r="K1597" s="358" t="s">
        <v>3975</v>
      </c>
      <c r="L1597" s="359"/>
      <c r="M1597" s="106"/>
    </row>
    <row r="1598" spans="2:13" s="192" customFormat="1" x14ac:dyDescent="0.2">
      <c r="B1598" s="357" t="s">
        <v>3972</v>
      </c>
      <c r="C1598" s="358" t="s">
        <v>1067</v>
      </c>
      <c r="D1598" s="358" t="s">
        <v>4881</v>
      </c>
      <c r="E1598" s="358">
        <v>4</v>
      </c>
      <c r="F1598" s="358" t="s">
        <v>934</v>
      </c>
      <c r="G1598" s="358">
        <v>154</v>
      </c>
      <c r="H1598" s="358" t="s">
        <v>3238</v>
      </c>
      <c r="I1598" s="358" t="s">
        <v>3237</v>
      </c>
      <c r="J1598" s="358" t="s">
        <v>4834</v>
      </c>
      <c r="K1598" s="358" t="s">
        <v>3975</v>
      </c>
      <c r="L1598" s="359"/>
      <c r="M1598" s="106"/>
    </row>
    <row r="1599" spans="2:13" s="192" customFormat="1" x14ac:dyDescent="0.2">
      <c r="B1599" s="357" t="s">
        <v>3972</v>
      </c>
      <c r="C1599" s="358" t="s">
        <v>609</v>
      </c>
      <c r="D1599" s="358" t="s">
        <v>4876</v>
      </c>
      <c r="E1599" s="358" t="s">
        <v>4322</v>
      </c>
      <c r="F1599" s="358" t="s">
        <v>937</v>
      </c>
      <c r="G1599" s="358">
        <v>66</v>
      </c>
      <c r="H1599" s="358" t="s">
        <v>1872</v>
      </c>
      <c r="I1599" s="358" t="s">
        <v>4278</v>
      </c>
      <c r="J1599" s="358" t="s">
        <v>4834</v>
      </c>
      <c r="K1599" s="358" t="s">
        <v>3981</v>
      </c>
      <c r="L1599" s="359"/>
      <c r="M1599" s="106"/>
    </row>
    <row r="1600" spans="2:13" s="192" customFormat="1" x14ac:dyDescent="0.2">
      <c r="B1600" s="357" t="s">
        <v>3972</v>
      </c>
      <c r="C1600" s="358" t="s">
        <v>609</v>
      </c>
      <c r="D1600" s="358" t="s">
        <v>4878</v>
      </c>
      <c r="E1600" s="358" t="s">
        <v>5555</v>
      </c>
      <c r="F1600" s="358" t="s">
        <v>937</v>
      </c>
      <c r="G1600" s="358">
        <v>13.2</v>
      </c>
      <c r="H1600" s="358" t="s">
        <v>4278</v>
      </c>
      <c r="I1600" s="358" t="s">
        <v>1873</v>
      </c>
      <c r="J1600" s="358" t="s">
        <v>4834</v>
      </c>
      <c r="K1600" s="358" t="s">
        <v>3981</v>
      </c>
      <c r="L1600" s="359"/>
      <c r="M1600" s="106"/>
    </row>
    <row r="1601" spans="2:13" s="192" customFormat="1" x14ac:dyDescent="0.2">
      <c r="B1601" s="357" t="s">
        <v>3972</v>
      </c>
      <c r="C1601" s="358" t="s">
        <v>609</v>
      </c>
      <c r="D1601" s="358" t="s">
        <v>4880</v>
      </c>
      <c r="E1601" s="358" t="s">
        <v>5270</v>
      </c>
      <c r="F1601" s="358" t="s">
        <v>937</v>
      </c>
      <c r="G1601" s="358">
        <v>13.2</v>
      </c>
      <c r="H1601" s="358" t="s">
        <v>1873</v>
      </c>
      <c r="I1601" s="358" t="s">
        <v>6217</v>
      </c>
      <c r="J1601" s="358" t="s">
        <v>3974</v>
      </c>
      <c r="K1601" s="358" t="s">
        <v>3981</v>
      </c>
      <c r="L1601" s="359"/>
      <c r="M1601" s="106"/>
    </row>
    <row r="1602" spans="2:13" s="192" customFormat="1" x14ac:dyDescent="0.2">
      <c r="B1602" s="357" t="s">
        <v>3972</v>
      </c>
      <c r="C1602" s="358" t="s">
        <v>609</v>
      </c>
      <c r="D1602" s="358" t="s">
        <v>4881</v>
      </c>
      <c r="E1602" s="358" t="s">
        <v>5271</v>
      </c>
      <c r="F1602" s="358" t="s">
        <v>937</v>
      </c>
      <c r="G1602" s="358">
        <v>13.2</v>
      </c>
      <c r="H1602" s="358" t="s">
        <v>1873</v>
      </c>
      <c r="I1602" s="358" t="s">
        <v>6218</v>
      </c>
      <c r="J1602" s="358" t="s">
        <v>3974</v>
      </c>
      <c r="K1602" s="358" t="s">
        <v>3981</v>
      </c>
      <c r="L1602" s="359"/>
      <c r="M1602" s="106"/>
    </row>
    <row r="1603" spans="2:13" s="192" customFormat="1" x14ac:dyDescent="0.2">
      <c r="B1603" s="357" t="s">
        <v>3972</v>
      </c>
      <c r="C1603" s="358" t="s">
        <v>609</v>
      </c>
      <c r="D1603" s="358" t="s">
        <v>4889</v>
      </c>
      <c r="E1603" s="358" t="s">
        <v>5933</v>
      </c>
      <c r="F1603" s="358" t="s">
        <v>937</v>
      </c>
      <c r="G1603" s="358">
        <v>13.2</v>
      </c>
      <c r="H1603" s="358" t="s">
        <v>1873</v>
      </c>
      <c r="I1603" s="358" t="s">
        <v>4829</v>
      </c>
      <c r="J1603" s="358" t="s">
        <v>4829</v>
      </c>
      <c r="K1603" s="358" t="s">
        <v>3981</v>
      </c>
      <c r="L1603" s="359"/>
      <c r="M1603" s="106"/>
    </row>
    <row r="1604" spans="2:13" s="192" customFormat="1" x14ac:dyDescent="0.2">
      <c r="B1604" s="357" t="s">
        <v>3972</v>
      </c>
      <c r="C1604" s="358" t="s">
        <v>610</v>
      </c>
      <c r="D1604" s="358" t="s">
        <v>4876</v>
      </c>
      <c r="E1604" s="358" t="s">
        <v>5262</v>
      </c>
      <c r="F1604" s="358" t="s">
        <v>858</v>
      </c>
      <c r="G1604" s="358">
        <v>220</v>
      </c>
      <c r="H1604" s="358" t="s">
        <v>2278</v>
      </c>
      <c r="I1604" s="358" t="s">
        <v>5417</v>
      </c>
      <c r="J1604" s="358" t="s">
        <v>4834</v>
      </c>
      <c r="K1604" s="358" t="s">
        <v>3981</v>
      </c>
      <c r="L1604" s="359"/>
      <c r="M1604" s="106"/>
    </row>
    <row r="1605" spans="2:13" s="192" customFormat="1" x14ac:dyDescent="0.2">
      <c r="B1605" s="357" t="s">
        <v>3972</v>
      </c>
      <c r="C1605" s="358" t="s">
        <v>610</v>
      </c>
      <c r="D1605" s="358" t="s">
        <v>4878</v>
      </c>
      <c r="E1605" s="358" t="s">
        <v>5543</v>
      </c>
      <c r="F1605" s="358" t="s">
        <v>858</v>
      </c>
      <c r="G1605" s="358">
        <v>154</v>
      </c>
      <c r="H1605" s="358" t="s">
        <v>1989</v>
      </c>
      <c r="I1605" s="358" t="s">
        <v>5417</v>
      </c>
      <c r="J1605" s="358" t="s">
        <v>4834</v>
      </c>
      <c r="K1605" s="358" t="s">
        <v>3981</v>
      </c>
      <c r="L1605" s="359"/>
      <c r="M1605" s="106"/>
    </row>
    <row r="1606" spans="2:13" s="192" customFormat="1" x14ac:dyDescent="0.2">
      <c r="B1606" s="357" t="s">
        <v>3972</v>
      </c>
      <c r="C1606" s="358" t="s">
        <v>610</v>
      </c>
      <c r="D1606" s="358" t="s">
        <v>4880</v>
      </c>
      <c r="E1606" s="358" t="s">
        <v>5784</v>
      </c>
      <c r="F1606" s="358" t="s">
        <v>858</v>
      </c>
      <c r="G1606" s="358">
        <v>154</v>
      </c>
      <c r="H1606" s="358" t="s">
        <v>1989</v>
      </c>
      <c r="I1606" s="358" t="s">
        <v>1989</v>
      </c>
      <c r="J1606" s="358" t="s">
        <v>5382</v>
      </c>
      <c r="K1606" s="358" t="s">
        <v>5808</v>
      </c>
      <c r="L1606" s="359"/>
      <c r="M1606" s="106"/>
    </row>
    <row r="1607" spans="2:13" s="192" customFormat="1" x14ac:dyDescent="0.2">
      <c r="B1607" s="357" t="s">
        <v>3972</v>
      </c>
      <c r="C1607" s="358" t="s">
        <v>610</v>
      </c>
      <c r="D1607" s="358" t="s">
        <v>4881</v>
      </c>
      <c r="E1607" s="358" t="s">
        <v>5256</v>
      </c>
      <c r="F1607" s="358" t="s">
        <v>858</v>
      </c>
      <c r="G1607" s="358">
        <v>66</v>
      </c>
      <c r="H1607" s="358" t="s">
        <v>5879</v>
      </c>
      <c r="I1607" s="358" t="s">
        <v>5416</v>
      </c>
      <c r="J1607" s="358" t="s">
        <v>4834</v>
      </c>
      <c r="K1607" s="358" t="s">
        <v>4190</v>
      </c>
      <c r="L1607" s="359"/>
      <c r="M1607" s="106"/>
    </row>
    <row r="1608" spans="2:13" s="192" customFormat="1" x14ac:dyDescent="0.2">
      <c r="B1608" s="357" t="s">
        <v>3972</v>
      </c>
      <c r="C1608" s="358" t="s">
        <v>611</v>
      </c>
      <c r="D1608" s="358" t="s">
        <v>4876</v>
      </c>
      <c r="E1608" s="358" t="s">
        <v>6219</v>
      </c>
      <c r="F1608" s="358" t="s">
        <v>937</v>
      </c>
      <c r="G1608" s="358">
        <v>66</v>
      </c>
      <c r="H1608" s="358" t="s">
        <v>4826</v>
      </c>
      <c r="I1608" s="358" t="s">
        <v>4278</v>
      </c>
      <c r="J1608" s="358" t="s">
        <v>4834</v>
      </c>
      <c r="K1608" s="358" t="s">
        <v>3981</v>
      </c>
      <c r="L1608" s="359"/>
      <c r="M1608" s="106"/>
    </row>
    <row r="1609" spans="2:13" s="192" customFormat="1" x14ac:dyDescent="0.2">
      <c r="B1609" s="357" t="s">
        <v>3972</v>
      </c>
      <c r="C1609" s="358" t="s">
        <v>611</v>
      </c>
      <c r="D1609" s="358" t="s">
        <v>4878</v>
      </c>
      <c r="E1609" s="358" t="s">
        <v>6220</v>
      </c>
      <c r="F1609" s="358" t="s">
        <v>937</v>
      </c>
      <c r="G1609" s="358">
        <v>13.2</v>
      </c>
      <c r="H1609" s="358" t="s">
        <v>4278</v>
      </c>
      <c r="I1609" s="358" t="s">
        <v>4249</v>
      </c>
      <c r="J1609" s="358" t="s">
        <v>3974</v>
      </c>
      <c r="K1609" s="358" t="s">
        <v>3981</v>
      </c>
      <c r="L1609" s="359"/>
      <c r="M1609" s="106"/>
    </row>
    <row r="1610" spans="2:13" s="192" customFormat="1" x14ac:dyDescent="0.2">
      <c r="B1610" s="357" t="s">
        <v>3972</v>
      </c>
      <c r="C1610" s="358" t="s">
        <v>611</v>
      </c>
      <c r="D1610" s="358" t="s">
        <v>4880</v>
      </c>
      <c r="E1610" s="358" t="s">
        <v>5555</v>
      </c>
      <c r="F1610" s="358" t="s">
        <v>937</v>
      </c>
      <c r="G1610" s="358">
        <v>13.2</v>
      </c>
      <c r="H1610" s="358" t="s">
        <v>4249</v>
      </c>
      <c r="I1610" s="358" t="s">
        <v>4881</v>
      </c>
      <c r="J1610" s="358" t="s">
        <v>4834</v>
      </c>
      <c r="K1610" s="358" t="s">
        <v>3981</v>
      </c>
      <c r="L1610" s="359"/>
      <c r="M1610" s="106"/>
    </row>
    <row r="1611" spans="2:13" s="192" customFormat="1" x14ac:dyDescent="0.2">
      <c r="B1611" s="357" t="s">
        <v>3972</v>
      </c>
      <c r="C1611" s="358" t="s">
        <v>611</v>
      </c>
      <c r="D1611" s="358" t="s">
        <v>4881</v>
      </c>
      <c r="E1611" s="358" t="s">
        <v>5276</v>
      </c>
      <c r="F1611" s="358" t="s">
        <v>937</v>
      </c>
      <c r="G1611" s="358">
        <v>13.2</v>
      </c>
      <c r="H1611" s="358" t="s">
        <v>4880</v>
      </c>
      <c r="I1611" s="358" t="s">
        <v>6221</v>
      </c>
      <c r="J1611" s="358" t="s">
        <v>3974</v>
      </c>
      <c r="K1611" s="358" t="s">
        <v>3981</v>
      </c>
      <c r="L1611" s="359"/>
      <c r="M1611" s="106"/>
    </row>
    <row r="1612" spans="2:13" s="192" customFormat="1" x14ac:dyDescent="0.2">
      <c r="B1612" s="357" t="s">
        <v>3972</v>
      </c>
      <c r="C1612" s="358" t="s">
        <v>611</v>
      </c>
      <c r="D1612" s="358" t="s">
        <v>4889</v>
      </c>
      <c r="E1612" s="358" t="s">
        <v>5291</v>
      </c>
      <c r="F1612" s="358" t="s">
        <v>937</v>
      </c>
      <c r="G1612" s="358">
        <v>13.2</v>
      </c>
      <c r="H1612" s="358" t="s">
        <v>4880</v>
      </c>
      <c r="I1612" s="358" t="s">
        <v>1963</v>
      </c>
      <c r="J1612" s="358" t="s">
        <v>3974</v>
      </c>
      <c r="K1612" s="358" t="s">
        <v>3981</v>
      </c>
      <c r="L1612" s="359"/>
      <c r="M1612" s="106"/>
    </row>
    <row r="1613" spans="2:13" s="192" customFormat="1" x14ac:dyDescent="0.2">
      <c r="B1613" s="357" t="s">
        <v>3972</v>
      </c>
      <c r="C1613" s="358" t="s">
        <v>611</v>
      </c>
      <c r="D1613" s="358" t="s">
        <v>4876</v>
      </c>
      <c r="E1613" s="358" t="s">
        <v>6219</v>
      </c>
      <c r="F1613" s="358" t="s">
        <v>937</v>
      </c>
      <c r="G1613" s="358">
        <v>66</v>
      </c>
      <c r="H1613" s="358" t="s">
        <v>4826</v>
      </c>
      <c r="I1613" s="358" t="s">
        <v>4278</v>
      </c>
      <c r="J1613" s="358" t="s">
        <v>4834</v>
      </c>
      <c r="K1613" s="358" t="s">
        <v>3981</v>
      </c>
      <c r="L1613" s="359">
        <v>41487</v>
      </c>
      <c r="M1613" s="106"/>
    </row>
    <row r="1614" spans="2:13" s="192" customFormat="1" x14ac:dyDescent="0.2">
      <c r="B1614" s="357" t="s">
        <v>3972</v>
      </c>
      <c r="C1614" s="358" t="s">
        <v>611</v>
      </c>
      <c r="D1614" s="358" t="s">
        <v>4878</v>
      </c>
      <c r="E1614" s="358" t="s">
        <v>6220</v>
      </c>
      <c r="F1614" s="358" t="s">
        <v>937</v>
      </c>
      <c r="G1614" s="358">
        <v>13.2</v>
      </c>
      <c r="H1614" s="358" t="s">
        <v>4278</v>
      </c>
      <c r="I1614" s="358" t="s">
        <v>4249</v>
      </c>
      <c r="J1614" s="358" t="s">
        <v>3974</v>
      </c>
      <c r="K1614" s="358" t="s">
        <v>3981</v>
      </c>
      <c r="L1614" s="359">
        <v>41487</v>
      </c>
      <c r="M1614" s="106"/>
    </row>
    <row r="1615" spans="2:13" s="192" customFormat="1" x14ac:dyDescent="0.2">
      <c r="B1615" s="357" t="s">
        <v>3972</v>
      </c>
      <c r="C1615" s="358" t="s">
        <v>611</v>
      </c>
      <c r="D1615" s="358" t="s">
        <v>4880</v>
      </c>
      <c r="E1615" s="358" t="s">
        <v>5555</v>
      </c>
      <c r="F1615" s="358" t="s">
        <v>937</v>
      </c>
      <c r="G1615" s="358">
        <v>13.2</v>
      </c>
      <c r="H1615" s="358" t="s">
        <v>4249</v>
      </c>
      <c r="I1615" s="358" t="s">
        <v>4881</v>
      </c>
      <c r="J1615" s="358" t="s">
        <v>4834</v>
      </c>
      <c r="K1615" s="358" t="s">
        <v>3981</v>
      </c>
      <c r="L1615" s="359">
        <v>41487</v>
      </c>
      <c r="M1615" s="106"/>
    </row>
    <row r="1616" spans="2:13" s="192" customFormat="1" x14ac:dyDescent="0.2">
      <c r="B1616" s="357" t="s">
        <v>3972</v>
      </c>
      <c r="C1616" s="358" t="s">
        <v>611</v>
      </c>
      <c r="D1616" s="358" t="s">
        <v>4881</v>
      </c>
      <c r="E1616" s="358" t="s">
        <v>5276</v>
      </c>
      <c r="F1616" s="358" t="s">
        <v>937</v>
      </c>
      <c r="G1616" s="358">
        <v>13.2</v>
      </c>
      <c r="H1616" s="358" t="s">
        <v>4880</v>
      </c>
      <c r="I1616" s="358" t="s">
        <v>6221</v>
      </c>
      <c r="J1616" s="358" t="s">
        <v>3974</v>
      </c>
      <c r="K1616" s="358" t="s">
        <v>3981</v>
      </c>
      <c r="L1616" s="359">
        <v>41487</v>
      </c>
      <c r="M1616" s="106"/>
    </row>
    <row r="1617" spans="2:13" s="192" customFormat="1" x14ac:dyDescent="0.2">
      <c r="B1617" s="357" t="s">
        <v>3972</v>
      </c>
      <c r="C1617" s="358" t="s">
        <v>611</v>
      </c>
      <c r="D1617" s="358" t="s">
        <v>4889</v>
      </c>
      <c r="E1617" s="358" t="s">
        <v>5291</v>
      </c>
      <c r="F1617" s="358" t="s">
        <v>937</v>
      </c>
      <c r="G1617" s="358">
        <v>13.2</v>
      </c>
      <c r="H1617" s="358" t="s">
        <v>4880</v>
      </c>
      <c r="I1617" s="358" t="s">
        <v>1963</v>
      </c>
      <c r="J1617" s="358" t="s">
        <v>3974</v>
      </c>
      <c r="K1617" s="358" t="s">
        <v>3981</v>
      </c>
      <c r="L1617" s="359">
        <v>41487</v>
      </c>
      <c r="M1617" s="106"/>
    </row>
    <row r="1618" spans="2:13" s="192" customFormat="1" x14ac:dyDescent="0.2">
      <c r="B1618" s="357" t="s">
        <v>3972</v>
      </c>
      <c r="C1618" s="358" t="s">
        <v>611</v>
      </c>
      <c r="D1618" s="358" t="s">
        <v>4876</v>
      </c>
      <c r="E1618" s="358" t="s">
        <v>5256</v>
      </c>
      <c r="F1618" s="358" t="s">
        <v>937</v>
      </c>
      <c r="G1618" s="358">
        <v>66</v>
      </c>
      <c r="H1618" s="358" t="s">
        <v>2886</v>
      </c>
      <c r="I1618" s="358" t="s">
        <v>5417</v>
      </c>
      <c r="J1618" s="358" t="s">
        <v>4834</v>
      </c>
      <c r="K1618" s="358" t="s">
        <v>3981</v>
      </c>
      <c r="L1618" s="359">
        <v>41487</v>
      </c>
      <c r="M1618" s="106"/>
    </row>
    <row r="1619" spans="2:13" s="192" customFormat="1" x14ac:dyDescent="0.2">
      <c r="B1619" s="357" t="s">
        <v>3972</v>
      </c>
      <c r="C1619" s="358" t="s">
        <v>611</v>
      </c>
      <c r="D1619" s="358" t="s">
        <v>4878</v>
      </c>
      <c r="E1619" s="358" t="s">
        <v>5276</v>
      </c>
      <c r="F1619" s="358" t="s">
        <v>937</v>
      </c>
      <c r="G1619" s="358">
        <v>33</v>
      </c>
      <c r="H1619" s="358" t="s">
        <v>5417</v>
      </c>
      <c r="I1619" s="358" t="s">
        <v>1874</v>
      </c>
      <c r="J1619" s="358" t="s">
        <v>4834</v>
      </c>
      <c r="K1619" s="358" t="s">
        <v>3981</v>
      </c>
      <c r="L1619" s="359">
        <v>41487</v>
      </c>
      <c r="M1619" s="106"/>
    </row>
    <row r="1620" spans="2:13" s="192" customFormat="1" x14ac:dyDescent="0.2">
      <c r="B1620" s="357" t="s">
        <v>3972</v>
      </c>
      <c r="C1620" s="358" t="s">
        <v>611</v>
      </c>
      <c r="D1620" s="358" t="s">
        <v>4880</v>
      </c>
      <c r="E1620" s="358" t="s">
        <v>5554</v>
      </c>
      <c r="F1620" s="358" t="s">
        <v>937</v>
      </c>
      <c r="G1620" s="358">
        <v>66</v>
      </c>
      <c r="H1620" s="358" t="s">
        <v>2886</v>
      </c>
      <c r="I1620" s="358" t="s">
        <v>5416</v>
      </c>
      <c r="J1620" s="358" t="s">
        <v>4834</v>
      </c>
      <c r="K1620" s="358" t="s">
        <v>3981</v>
      </c>
      <c r="L1620" s="359">
        <v>41487</v>
      </c>
      <c r="M1620" s="106"/>
    </row>
    <row r="1621" spans="2:13" s="192" customFormat="1" x14ac:dyDescent="0.2">
      <c r="B1621" s="357" t="s">
        <v>3972</v>
      </c>
      <c r="C1621" s="358" t="s">
        <v>611</v>
      </c>
      <c r="D1621" s="358" t="s">
        <v>4881</v>
      </c>
      <c r="E1621" s="358" t="s">
        <v>5264</v>
      </c>
      <c r="F1621" s="358" t="s">
        <v>937</v>
      </c>
      <c r="G1621" s="358">
        <v>13.8</v>
      </c>
      <c r="H1621" s="358" t="s">
        <v>5416</v>
      </c>
      <c r="I1621" s="358" t="s">
        <v>6760</v>
      </c>
      <c r="J1621" s="358" t="s">
        <v>4834</v>
      </c>
      <c r="K1621" s="358" t="s">
        <v>3981</v>
      </c>
      <c r="L1621" s="359">
        <v>41487</v>
      </c>
      <c r="M1621" s="106"/>
    </row>
    <row r="1622" spans="2:13" s="192" customFormat="1" x14ac:dyDescent="0.2">
      <c r="B1622" s="357" t="s">
        <v>3972</v>
      </c>
      <c r="C1622" s="358" t="s">
        <v>357</v>
      </c>
      <c r="D1622" s="358" t="s">
        <v>4876</v>
      </c>
      <c r="E1622" s="358" t="s">
        <v>5261</v>
      </c>
      <c r="F1622" s="358" t="s">
        <v>858</v>
      </c>
      <c r="G1622" s="358">
        <v>110</v>
      </c>
      <c r="H1622" s="358" t="s">
        <v>2254</v>
      </c>
      <c r="I1622" s="358" t="s">
        <v>5782</v>
      </c>
      <c r="J1622" s="358" t="s">
        <v>4834</v>
      </c>
      <c r="K1622" s="358" t="s">
        <v>3975</v>
      </c>
      <c r="L1622" s="359"/>
      <c r="M1622" s="106"/>
    </row>
    <row r="1623" spans="2:13" s="192" customFormat="1" x14ac:dyDescent="0.2">
      <c r="B1623" s="357" t="s">
        <v>3972</v>
      </c>
      <c r="C1623" s="358" t="s">
        <v>357</v>
      </c>
      <c r="D1623" s="358" t="s">
        <v>4878</v>
      </c>
      <c r="E1623" s="358" t="s">
        <v>5288</v>
      </c>
      <c r="F1623" s="358" t="s">
        <v>858</v>
      </c>
      <c r="G1623" s="358">
        <v>110</v>
      </c>
      <c r="H1623" s="358" t="s">
        <v>2254</v>
      </c>
      <c r="I1623" s="358" t="s">
        <v>5782</v>
      </c>
      <c r="J1623" s="358" t="s">
        <v>4834</v>
      </c>
      <c r="K1623" s="358" t="s">
        <v>3975</v>
      </c>
      <c r="L1623" s="359"/>
      <c r="M1623" s="106"/>
    </row>
    <row r="1624" spans="2:13" s="192" customFormat="1" x14ac:dyDescent="0.2">
      <c r="B1624" s="357" t="s">
        <v>3972</v>
      </c>
      <c r="C1624" s="358" t="s">
        <v>357</v>
      </c>
      <c r="D1624" s="358" t="s">
        <v>4880</v>
      </c>
      <c r="E1624" s="358" t="s">
        <v>5296</v>
      </c>
      <c r="F1624" s="358" t="s">
        <v>858</v>
      </c>
      <c r="G1624" s="358">
        <v>110</v>
      </c>
      <c r="H1624" s="358" t="s">
        <v>2254</v>
      </c>
      <c r="I1624" s="358" t="s">
        <v>5782</v>
      </c>
      <c r="J1624" s="358" t="s">
        <v>4834</v>
      </c>
      <c r="K1624" s="358" t="s">
        <v>3975</v>
      </c>
      <c r="L1624" s="359"/>
      <c r="M1624" s="106"/>
    </row>
    <row r="1625" spans="2:13" s="192" customFormat="1" x14ac:dyDescent="0.2">
      <c r="B1625" s="357" t="s">
        <v>3972</v>
      </c>
      <c r="C1625" s="358" t="s">
        <v>357</v>
      </c>
      <c r="D1625" s="358" t="s">
        <v>4881</v>
      </c>
      <c r="E1625" s="358" t="s">
        <v>5876</v>
      </c>
      <c r="F1625" s="358" t="s">
        <v>858</v>
      </c>
      <c r="G1625" s="358">
        <v>110</v>
      </c>
      <c r="H1625" s="358" t="s">
        <v>2254</v>
      </c>
      <c r="I1625" s="358" t="s">
        <v>5782</v>
      </c>
      <c r="J1625" s="358" t="s">
        <v>4834</v>
      </c>
      <c r="K1625" s="358" t="s">
        <v>3975</v>
      </c>
      <c r="L1625" s="359"/>
      <c r="M1625" s="106"/>
    </row>
    <row r="1626" spans="2:13" s="192" customFormat="1" x14ac:dyDescent="0.2">
      <c r="B1626" s="357" t="s">
        <v>3972</v>
      </c>
      <c r="C1626" s="358" t="s">
        <v>357</v>
      </c>
      <c r="D1626" s="358" t="s">
        <v>4889</v>
      </c>
      <c r="E1626" s="358" t="s">
        <v>5880</v>
      </c>
      <c r="F1626" s="358" t="s">
        <v>858</v>
      </c>
      <c r="G1626" s="358">
        <v>110</v>
      </c>
      <c r="H1626" s="358" t="s">
        <v>2254</v>
      </c>
      <c r="I1626" s="358" t="s">
        <v>5782</v>
      </c>
      <c r="J1626" s="358" t="s">
        <v>4834</v>
      </c>
      <c r="K1626" s="358" t="s">
        <v>3975</v>
      </c>
      <c r="L1626" s="359"/>
      <c r="M1626" s="106"/>
    </row>
    <row r="1627" spans="2:13" s="192" customFormat="1" x14ac:dyDescent="0.2">
      <c r="B1627" s="357" t="s">
        <v>3972</v>
      </c>
      <c r="C1627" s="358" t="s">
        <v>612</v>
      </c>
      <c r="D1627" s="358" t="s">
        <v>4876</v>
      </c>
      <c r="E1627" s="358" t="s">
        <v>5260</v>
      </c>
      <c r="F1627" s="358" t="s">
        <v>937</v>
      </c>
      <c r="G1627" s="358">
        <v>110</v>
      </c>
      <c r="H1627" s="358" t="s">
        <v>6222</v>
      </c>
      <c r="I1627" s="358" t="s">
        <v>4278</v>
      </c>
      <c r="J1627" s="358" t="s">
        <v>4834</v>
      </c>
      <c r="K1627" s="358" t="s">
        <v>3981</v>
      </c>
      <c r="L1627" s="359"/>
      <c r="M1627" s="106"/>
    </row>
    <row r="1628" spans="2:13" s="192" customFormat="1" x14ac:dyDescent="0.2">
      <c r="B1628" s="357" t="s">
        <v>3972</v>
      </c>
      <c r="C1628" s="358" t="s">
        <v>612</v>
      </c>
      <c r="D1628" s="358" t="s">
        <v>4878</v>
      </c>
      <c r="E1628" s="358" t="s">
        <v>5261</v>
      </c>
      <c r="F1628" s="358" t="s">
        <v>937</v>
      </c>
      <c r="G1628" s="358">
        <v>110</v>
      </c>
      <c r="H1628" s="358" t="s">
        <v>6222</v>
      </c>
      <c r="I1628" s="358" t="s">
        <v>4249</v>
      </c>
      <c r="J1628" s="358" t="s">
        <v>4834</v>
      </c>
      <c r="K1628" s="358" t="s">
        <v>3981</v>
      </c>
      <c r="L1628" s="359"/>
      <c r="M1628" s="106"/>
    </row>
    <row r="1629" spans="2:13" s="192" customFormat="1" x14ac:dyDescent="0.2">
      <c r="B1629" s="357" t="s">
        <v>3972</v>
      </c>
      <c r="C1629" s="358" t="s">
        <v>612</v>
      </c>
      <c r="D1629" s="358" t="s">
        <v>4880</v>
      </c>
      <c r="E1629" s="358" t="s">
        <v>5256</v>
      </c>
      <c r="F1629" s="358" t="s">
        <v>937</v>
      </c>
      <c r="G1629" s="358">
        <v>66</v>
      </c>
      <c r="H1629" s="358" t="s">
        <v>4278</v>
      </c>
      <c r="I1629" s="358" t="s">
        <v>4835</v>
      </c>
      <c r="J1629" s="358" t="s">
        <v>4834</v>
      </c>
      <c r="K1629" s="358" t="s">
        <v>3981</v>
      </c>
      <c r="L1629" s="359"/>
      <c r="M1629" s="106"/>
    </row>
    <row r="1630" spans="2:13" s="192" customFormat="1" x14ac:dyDescent="0.2">
      <c r="B1630" s="357" t="s">
        <v>3972</v>
      </c>
      <c r="C1630" s="358" t="s">
        <v>612</v>
      </c>
      <c r="D1630" s="358" t="s">
        <v>4881</v>
      </c>
      <c r="E1630" s="358" t="s">
        <v>5542</v>
      </c>
      <c r="F1630" s="358" t="s">
        <v>937</v>
      </c>
      <c r="G1630" s="358">
        <v>23</v>
      </c>
      <c r="H1630" s="358" t="s">
        <v>4249</v>
      </c>
      <c r="I1630" s="358" t="s">
        <v>6223</v>
      </c>
      <c r="J1630" s="358" t="s">
        <v>4834</v>
      </c>
      <c r="K1630" s="358" t="s">
        <v>3981</v>
      </c>
      <c r="L1630" s="359"/>
      <c r="M1630" s="106"/>
    </row>
    <row r="1631" spans="2:13" s="192" customFormat="1" x14ac:dyDescent="0.2">
      <c r="B1631" s="357" t="s">
        <v>3972</v>
      </c>
      <c r="C1631" s="358" t="s">
        <v>612</v>
      </c>
      <c r="D1631" s="358" t="s">
        <v>4889</v>
      </c>
      <c r="E1631" s="358" t="s">
        <v>5347</v>
      </c>
      <c r="F1631" s="358" t="s">
        <v>937</v>
      </c>
      <c r="G1631" s="358">
        <v>23</v>
      </c>
      <c r="H1631" s="358" t="s">
        <v>6223</v>
      </c>
      <c r="I1631" s="358" t="s">
        <v>6224</v>
      </c>
      <c r="J1631" s="358" t="s">
        <v>3974</v>
      </c>
      <c r="K1631" s="358" t="s">
        <v>3981</v>
      </c>
      <c r="L1631" s="359"/>
      <c r="M1631" s="106"/>
    </row>
    <row r="1632" spans="2:13" s="192" customFormat="1" x14ac:dyDescent="0.2">
      <c r="B1632" s="357" t="s">
        <v>3972</v>
      </c>
      <c r="C1632" s="358" t="s">
        <v>612</v>
      </c>
      <c r="D1632" s="358" t="s">
        <v>4894</v>
      </c>
      <c r="E1632" s="358" t="s">
        <v>5348</v>
      </c>
      <c r="F1632" s="358" t="s">
        <v>937</v>
      </c>
      <c r="G1632" s="358">
        <v>23</v>
      </c>
      <c r="H1632" s="358" t="s">
        <v>6223</v>
      </c>
      <c r="I1632" s="358" t="s">
        <v>6225</v>
      </c>
      <c r="J1632" s="358" t="s">
        <v>3974</v>
      </c>
      <c r="K1632" s="358" t="s">
        <v>3981</v>
      </c>
      <c r="L1632" s="359"/>
      <c r="M1632" s="106"/>
    </row>
    <row r="1633" spans="2:13" s="192" customFormat="1" x14ac:dyDescent="0.2">
      <c r="B1633" s="357" t="s">
        <v>3972</v>
      </c>
      <c r="C1633" s="358" t="s">
        <v>612</v>
      </c>
      <c r="D1633" s="358" t="s">
        <v>4895</v>
      </c>
      <c r="E1633" s="358" t="s">
        <v>5365</v>
      </c>
      <c r="F1633" s="358" t="s">
        <v>937</v>
      </c>
      <c r="G1633" s="358">
        <v>23</v>
      </c>
      <c r="H1633" s="358" t="s">
        <v>6223</v>
      </c>
      <c r="I1633" s="358" t="s">
        <v>6226</v>
      </c>
      <c r="J1633" s="358" t="s">
        <v>3974</v>
      </c>
      <c r="K1633" s="358" t="s">
        <v>3981</v>
      </c>
      <c r="L1633" s="359"/>
      <c r="M1633" s="106"/>
    </row>
    <row r="1634" spans="2:13" s="192" customFormat="1" x14ac:dyDescent="0.2">
      <c r="B1634" s="357" t="s">
        <v>3972</v>
      </c>
      <c r="C1634" s="358" t="s">
        <v>612</v>
      </c>
      <c r="D1634" s="358" t="s">
        <v>4896</v>
      </c>
      <c r="E1634" s="358" t="s">
        <v>5998</v>
      </c>
      <c r="F1634" s="358" t="s">
        <v>937</v>
      </c>
      <c r="G1634" s="358">
        <v>23</v>
      </c>
      <c r="H1634" s="358" t="s">
        <v>6223</v>
      </c>
      <c r="I1634" s="358" t="s">
        <v>6227</v>
      </c>
      <c r="J1634" s="358" t="s">
        <v>4834</v>
      </c>
      <c r="K1634" s="358" t="s">
        <v>3981</v>
      </c>
      <c r="L1634" s="359"/>
      <c r="M1634" s="106"/>
    </row>
    <row r="1635" spans="2:13" s="192" customFormat="1" x14ac:dyDescent="0.2">
      <c r="B1635" s="357" t="s">
        <v>3972</v>
      </c>
      <c r="C1635" s="358" t="s">
        <v>612</v>
      </c>
      <c r="D1635" s="358" t="s">
        <v>4899</v>
      </c>
      <c r="E1635" s="358" t="s">
        <v>6000</v>
      </c>
      <c r="F1635" s="358" t="s">
        <v>937</v>
      </c>
      <c r="G1635" s="358">
        <v>23</v>
      </c>
      <c r="H1635" s="358" t="s">
        <v>6223</v>
      </c>
      <c r="I1635" s="358" t="s">
        <v>5958</v>
      </c>
      <c r="J1635" s="358" t="s">
        <v>3974</v>
      </c>
      <c r="K1635" s="358" t="s">
        <v>3981</v>
      </c>
      <c r="L1635" s="359"/>
      <c r="M1635" s="106"/>
    </row>
    <row r="1636" spans="2:13" s="192" customFormat="1" x14ac:dyDescent="0.2">
      <c r="B1636" s="357" t="s">
        <v>3972</v>
      </c>
      <c r="C1636" s="358" t="s">
        <v>612</v>
      </c>
      <c r="D1636" s="358" t="s">
        <v>4902</v>
      </c>
      <c r="E1636" s="358" t="s">
        <v>5953</v>
      </c>
      <c r="F1636" s="358" t="s">
        <v>937</v>
      </c>
      <c r="G1636" s="358">
        <v>13.2</v>
      </c>
      <c r="H1636" s="358" t="s">
        <v>6223</v>
      </c>
      <c r="I1636" s="358" t="s">
        <v>4829</v>
      </c>
      <c r="J1636" s="358" t="s">
        <v>4829</v>
      </c>
      <c r="K1636" s="358" t="s">
        <v>3981</v>
      </c>
      <c r="L1636" s="359"/>
      <c r="M1636" s="106"/>
    </row>
    <row r="1637" spans="2:13" s="192" customFormat="1" x14ac:dyDescent="0.2">
      <c r="B1637" s="357" t="s">
        <v>3972</v>
      </c>
      <c r="C1637" s="362" t="s">
        <v>164</v>
      </c>
      <c r="D1637" s="362" t="s">
        <v>4880</v>
      </c>
      <c r="E1637" s="362" t="s">
        <v>5347</v>
      </c>
      <c r="F1637" s="364" t="s">
        <v>1008</v>
      </c>
      <c r="G1637" s="364">
        <v>23</v>
      </c>
      <c r="H1637" s="362" t="s">
        <v>2012</v>
      </c>
      <c r="I1637" s="362" t="s">
        <v>5518</v>
      </c>
      <c r="J1637" s="362" t="s">
        <v>3974</v>
      </c>
      <c r="K1637" s="362" t="s">
        <v>3981</v>
      </c>
      <c r="L1637" s="359"/>
      <c r="M1637" s="106"/>
    </row>
    <row r="1638" spans="2:13" s="192" customFormat="1" x14ac:dyDescent="0.2">
      <c r="B1638" s="357" t="s">
        <v>3972</v>
      </c>
      <c r="C1638" s="362" t="s">
        <v>164</v>
      </c>
      <c r="D1638" s="362" t="s">
        <v>4881</v>
      </c>
      <c r="E1638" s="362" t="s">
        <v>5348</v>
      </c>
      <c r="F1638" s="364" t="s">
        <v>1008</v>
      </c>
      <c r="G1638" s="364">
        <v>23</v>
      </c>
      <c r="H1638" s="362" t="s">
        <v>2012</v>
      </c>
      <c r="I1638" s="362" t="s">
        <v>5519</v>
      </c>
      <c r="J1638" s="362" t="s">
        <v>3974</v>
      </c>
      <c r="K1638" s="362" t="s">
        <v>3981</v>
      </c>
      <c r="L1638" s="359"/>
      <c r="M1638" s="106"/>
    </row>
    <row r="1639" spans="2:13" s="192" customFormat="1" x14ac:dyDescent="0.2">
      <c r="B1639" s="357" t="s">
        <v>3972</v>
      </c>
      <c r="C1639" s="362" t="s">
        <v>164</v>
      </c>
      <c r="D1639" s="362" t="s">
        <v>4889</v>
      </c>
      <c r="E1639" s="362" t="s">
        <v>5365</v>
      </c>
      <c r="F1639" s="364" t="s">
        <v>1008</v>
      </c>
      <c r="G1639" s="364">
        <v>23</v>
      </c>
      <c r="H1639" s="362" t="s">
        <v>2012</v>
      </c>
      <c r="I1639" s="362" t="s">
        <v>5520</v>
      </c>
      <c r="J1639" s="362" t="s">
        <v>3974</v>
      </c>
      <c r="K1639" s="362" t="s">
        <v>3981</v>
      </c>
      <c r="L1639" s="359"/>
      <c r="M1639" s="106"/>
    </row>
    <row r="1640" spans="2:13" s="192" customFormat="1" x14ac:dyDescent="0.2">
      <c r="B1640" s="357" t="s">
        <v>3972</v>
      </c>
      <c r="C1640" s="362" t="s">
        <v>164</v>
      </c>
      <c r="D1640" s="362" t="s">
        <v>4894</v>
      </c>
      <c r="E1640" s="362" t="s">
        <v>5998</v>
      </c>
      <c r="F1640" s="364" t="s">
        <v>1008</v>
      </c>
      <c r="G1640" s="364">
        <v>23</v>
      </c>
      <c r="H1640" s="362" t="s">
        <v>2012</v>
      </c>
      <c r="I1640" s="362" t="s">
        <v>5521</v>
      </c>
      <c r="J1640" s="362" t="s">
        <v>3974</v>
      </c>
      <c r="K1640" s="362" t="s">
        <v>3981</v>
      </c>
      <c r="L1640" s="359"/>
      <c r="M1640" s="106"/>
    </row>
    <row r="1641" spans="2:13" s="192" customFormat="1" x14ac:dyDescent="0.2">
      <c r="B1641" s="357" t="s">
        <v>3972</v>
      </c>
      <c r="C1641" s="362" t="s">
        <v>164</v>
      </c>
      <c r="D1641" s="362" t="s">
        <v>4895</v>
      </c>
      <c r="E1641" s="362" t="s">
        <v>8484</v>
      </c>
      <c r="F1641" s="364" t="s">
        <v>1008</v>
      </c>
      <c r="G1641" s="364">
        <v>23</v>
      </c>
      <c r="H1641" s="362" t="s">
        <v>2012</v>
      </c>
      <c r="I1641" s="362" t="s">
        <v>5522</v>
      </c>
      <c r="J1641" s="358" t="s">
        <v>4970</v>
      </c>
      <c r="K1641" s="362" t="s">
        <v>3981</v>
      </c>
      <c r="L1641" s="359"/>
      <c r="M1641" s="106"/>
    </row>
    <row r="1642" spans="2:13" s="192" customFormat="1" x14ac:dyDescent="0.2">
      <c r="B1642" s="357" t="s">
        <v>3972</v>
      </c>
      <c r="C1642" s="362" t="s">
        <v>164</v>
      </c>
      <c r="D1642" s="362" t="s">
        <v>4896</v>
      </c>
      <c r="E1642" s="362" t="s">
        <v>6122</v>
      </c>
      <c r="F1642" s="364" t="s">
        <v>1008</v>
      </c>
      <c r="G1642" s="364">
        <v>23</v>
      </c>
      <c r="H1642" s="362" t="s">
        <v>2012</v>
      </c>
      <c r="I1642" s="362" t="s">
        <v>5510</v>
      </c>
      <c r="J1642" s="362" t="s">
        <v>4829</v>
      </c>
      <c r="K1642" s="362" t="s">
        <v>3981</v>
      </c>
      <c r="L1642" s="359"/>
      <c r="M1642" s="106"/>
    </row>
    <row r="1643" spans="2:13" s="192" customFormat="1" x14ac:dyDescent="0.2">
      <c r="B1643" s="357" t="s">
        <v>3972</v>
      </c>
      <c r="C1643" s="362" t="s">
        <v>164</v>
      </c>
      <c r="D1643" s="362" t="s">
        <v>4899</v>
      </c>
      <c r="E1643" s="362" t="s">
        <v>5541</v>
      </c>
      <c r="F1643" s="364" t="s">
        <v>1008</v>
      </c>
      <c r="G1643" s="364">
        <v>23</v>
      </c>
      <c r="H1643" s="362" t="s">
        <v>4278</v>
      </c>
      <c r="I1643" s="362" t="s">
        <v>2012</v>
      </c>
      <c r="J1643" s="362" t="s">
        <v>4834</v>
      </c>
      <c r="K1643" s="362" t="s">
        <v>3981</v>
      </c>
      <c r="L1643" s="359"/>
      <c r="M1643" s="106"/>
    </row>
    <row r="1644" spans="2:13" s="192" customFormat="1" x14ac:dyDescent="0.2">
      <c r="B1644" s="357" t="s">
        <v>3972</v>
      </c>
      <c r="C1644" s="362" t="s">
        <v>164</v>
      </c>
      <c r="D1644" s="362" t="s">
        <v>4902</v>
      </c>
      <c r="E1644" s="362" t="s">
        <v>5512</v>
      </c>
      <c r="F1644" s="364" t="s">
        <v>1008</v>
      </c>
      <c r="G1644" s="364">
        <v>23</v>
      </c>
      <c r="H1644" s="362" t="s">
        <v>2012</v>
      </c>
      <c r="I1644" s="362" t="s">
        <v>5512</v>
      </c>
      <c r="J1644" s="362" t="s">
        <v>4834</v>
      </c>
      <c r="K1644" s="362" t="s">
        <v>3981</v>
      </c>
      <c r="L1644" s="359"/>
      <c r="M1644" s="106"/>
    </row>
    <row r="1645" spans="2:13" s="192" customFormat="1" x14ac:dyDescent="0.2">
      <c r="B1645" s="357" t="s">
        <v>3972</v>
      </c>
      <c r="C1645" s="362" t="s">
        <v>164</v>
      </c>
      <c r="D1645" s="362" t="s">
        <v>4876</v>
      </c>
      <c r="E1645" s="362" t="s">
        <v>5256</v>
      </c>
      <c r="F1645" s="364" t="s">
        <v>1008</v>
      </c>
      <c r="G1645" s="364">
        <v>66</v>
      </c>
      <c r="H1645" s="362" t="s">
        <v>1998</v>
      </c>
      <c r="I1645" s="362" t="s">
        <v>4278</v>
      </c>
      <c r="J1645" s="362" t="s">
        <v>4834</v>
      </c>
      <c r="K1645" s="362" t="s">
        <v>3981</v>
      </c>
      <c r="L1645" s="359"/>
      <c r="M1645" s="106"/>
    </row>
    <row r="1646" spans="2:13" s="192" customFormat="1" x14ac:dyDescent="0.2">
      <c r="B1646" s="357" t="s">
        <v>3972</v>
      </c>
      <c r="C1646" s="362" t="s">
        <v>164</v>
      </c>
      <c r="D1646" s="362" t="s">
        <v>4878</v>
      </c>
      <c r="E1646" s="362" t="s">
        <v>5514</v>
      </c>
      <c r="F1646" s="364" t="s">
        <v>1008</v>
      </c>
      <c r="G1646" s="364">
        <v>66</v>
      </c>
      <c r="H1646" s="362" t="s">
        <v>1998</v>
      </c>
      <c r="I1646" s="362" t="s">
        <v>5514</v>
      </c>
      <c r="J1646" s="362" t="s">
        <v>4834</v>
      </c>
      <c r="K1646" s="362" t="s">
        <v>3981</v>
      </c>
      <c r="L1646" s="359"/>
      <c r="M1646" s="106"/>
    </row>
    <row r="1647" spans="2:13" s="192" customFormat="1" x14ac:dyDescent="0.2">
      <c r="B1647" s="357" t="s">
        <v>3972</v>
      </c>
      <c r="C1647" s="358" t="s">
        <v>165</v>
      </c>
      <c r="D1647" s="358" t="s">
        <v>4876</v>
      </c>
      <c r="E1647" s="358" t="s">
        <v>5260</v>
      </c>
      <c r="F1647" s="358" t="s">
        <v>937</v>
      </c>
      <c r="G1647" s="358">
        <v>110</v>
      </c>
      <c r="H1647" s="358" t="s">
        <v>2657</v>
      </c>
      <c r="I1647" s="358" t="s">
        <v>4278</v>
      </c>
      <c r="J1647" s="358" t="s">
        <v>4834</v>
      </c>
      <c r="K1647" s="358" t="s">
        <v>3981</v>
      </c>
      <c r="L1647" s="359"/>
      <c r="M1647" s="106"/>
    </row>
    <row r="1648" spans="2:13" s="192" customFormat="1" x14ac:dyDescent="0.2">
      <c r="B1648" s="357" t="s">
        <v>3972</v>
      </c>
      <c r="C1648" s="358" t="s">
        <v>165</v>
      </c>
      <c r="D1648" s="358" t="s">
        <v>4878</v>
      </c>
      <c r="E1648" s="358" t="s">
        <v>5541</v>
      </c>
      <c r="F1648" s="358" t="s">
        <v>937</v>
      </c>
      <c r="G1648" s="358">
        <v>23</v>
      </c>
      <c r="H1648" s="358" t="s">
        <v>4278</v>
      </c>
      <c r="I1648" s="358" t="s">
        <v>6228</v>
      </c>
      <c r="J1648" s="358" t="s">
        <v>4834</v>
      </c>
      <c r="K1648" s="358" t="s">
        <v>3981</v>
      </c>
      <c r="L1648" s="359"/>
      <c r="M1648" s="106"/>
    </row>
    <row r="1649" spans="2:13" s="192" customFormat="1" x14ac:dyDescent="0.2">
      <c r="B1649" s="357" t="s">
        <v>3972</v>
      </c>
      <c r="C1649" s="358" t="s">
        <v>165</v>
      </c>
      <c r="D1649" s="358" t="s">
        <v>4880</v>
      </c>
      <c r="E1649" s="358" t="s">
        <v>5347</v>
      </c>
      <c r="F1649" s="358" t="s">
        <v>937</v>
      </c>
      <c r="G1649" s="358">
        <v>23</v>
      </c>
      <c r="H1649" s="358" t="s">
        <v>6228</v>
      </c>
      <c r="I1649" s="358" t="s">
        <v>6229</v>
      </c>
      <c r="J1649" s="358" t="s">
        <v>3974</v>
      </c>
      <c r="K1649" s="358" t="s">
        <v>3981</v>
      </c>
      <c r="L1649" s="359"/>
      <c r="M1649" s="106"/>
    </row>
    <row r="1650" spans="2:13" s="192" customFormat="1" x14ac:dyDescent="0.2">
      <c r="B1650" s="357" t="s">
        <v>3972</v>
      </c>
      <c r="C1650" s="358" t="s">
        <v>165</v>
      </c>
      <c r="D1650" s="358" t="s">
        <v>4881</v>
      </c>
      <c r="E1650" s="358" t="s">
        <v>5348</v>
      </c>
      <c r="F1650" s="358" t="s">
        <v>937</v>
      </c>
      <c r="G1650" s="358">
        <v>23</v>
      </c>
      <c r="H1650" s="358" t="s">
        <v>6228</v>
      </c>
      <c r="I1650" s="358" t="s">
        <v>6230</v>
      </c>
      <c r="J1650" s="358" t="s">
        <v>3974</v>
      </c>
      <c r="K1650" s="358" t="s">
        <v>3981</v>
      </c>
      <c r="L1650" s="359"/>
      <c r="M1650" s="106"/>
    </row>
    <row r="1651" spans="2:13" s="192" customFormat="1" x14ac:dyDescent="0.2">
      <c r="B1651" s="357" t="s">
        <v>3972</v>
      </c>
      <c r="C1651" s="358" t="s">
        <v>165</v>
      </c>
      <c r="D1651" s="358" t="s">
        <v>4889</v>
      </c>
      <c r="E1651" s="358" t="s">
        <v>5971</v>
      </c>
      <c r="F1651" s="358" t="s">
        <v>937</v>
      </c>
      <c r="G1651" s="358">
        <v>23</v>
      </c>
      <c r="H1651" s="358" t="s">
        <v>6228</v>
      </c>
      <c r="I1651" s="358" t="s">
        <v>4829</v>
      </c>
      <c r="J1651" s="358" t="s">
        <v>4829</v>
      </c>
      <c r="K1651" s="358" t="s">
        <v>3981</v>
      </c>
      <c r="L1651" s="359"/>
      <c r="M1651" s="106"/>
    </row>
    <row r="1652" spans="2:13" s="192" customFormat="1" x14ac:dyDescent="0.2">
      <c r="B1652" s="357" t="s">
        <v>3972</v>
      </c>
      <c r="C1652" s="358" t="s">
        <v>167</v>
      </c>
      <c r="D1652" s="358" t="s">
        <v>4876</v>
      </c>
      <c r="E1652" s="358" t="s">
        <v>4322</v>
      </c>
      <c r="F1652" s="358" t="s">
        <v>937</v>
      </c>
      <c r="G1652" s="358">
        <v>66</v>
      </c>
      <c r="H1652" s="358" t="s">
        <v>6231</v>
      </c>
      <c r="I1652" s="358" t="s">
        <v>4880</v>
      </c>
      <c r="J1652" s="358" t="s">
        <v>4834</v>
      </c>
      <c r="K1652" s="358" t="s">
        <v>3981</v>
      </c>
      <c r="L1652" s="359"/>
      <c r="M1652" s="106"/>
    </row>
    <row r="1653" spans="2:13" s="192" customFormat="1" x14ac:dyDescent="0.2">
      <c r="B1653" s="357" t="s">
        <v>3972</v>
      </c>
      <c r="C1653" s="358" t="s">
        <v>167</v>
      </c>
      <c r="D1653" s="358" t="s">
        <v>4878</v>
      </c>
      <c r="E1653" s="358" t="s">
        <v>5256</v>
      </c>
      <c r="F1653" s="358" t="s">
        <v>937</v>
      </c>
      <c r="G1653" s="358">
        <v>66</v>
      </c>
      <c r="H1653" s="358" t="s">
        <v>6231</v>
      </c>
      <c r="I1653" s="358" t="s">
        <v>4278</v>
      </c>
      <c r="J1653" s="358" t="s">
        <v>4834</v>
      </c>
      <c r="K1653" s="358" t="s">
        <v>3981</v>
      </c>
      <c r="L1653" s="359"/>
      <c r="M1653" s="106"/>
    </row>
    <row r="1654" spans="2:13" s="192" customFormat="1" x14ac:dyDescent="0.2">
      <c r="B1654" s="357" t="s">
        <v>3972</v>
      </c>
      <c r="C1654" s="358" t="s">
        <v>167</v>
      </c>
      <c r="D1654" s="358" t="s">
        <v>4880</v>
      </c>
      <c r="E1654" s="358" t="s">
        <v>5554</v>
      </c>
      <c r="F1654" s="358" t="s">
        <v>937</v>
      </c>
      <c r="G1654" s="358">
        <v>66</v>
      </c>
      <c r="H1654" s="358" t="s">
        <v>4876</v>
      </c>
      <c r="I1654" s="358" t="s">
        <v>4249</v>
      </c>
      <c r="J1654" s="358" t="s">
        <v>4834</v>
      </c>
      <c r="K1654" s="358" t="s">
        <v>3981</v>
      </c>
      <c r="L1654" s="359"/>
      <c r="M1654" s="106"/>
    </row>
    <row r="1655" spans="2:13" s="192" customFormat="1" x14ac:dyDescent="0.2">
      <c r="B1655" s="357" t="s">
        <v>3972</v>
      </c>
      <c r="C1655" s="358" t="s">
        <v>167</v>
      </c>
      <c r="D1655" s="358" t="s">
        <v>4881</v>
      </c>
      <c r="E1655" s="358" t="s">
        <v>5850</v>
      </c>
      <c r="F1655" s="358" t="s">
        <v>937</v>
      </c>
      <c r="G1655" s="358">
        <v>66</v>
      </c>
      <c r="H1655" s="358" t="s">
        <v>4876</v>
      </c>
      <c r="I1655" s="358" t="s">
        <v>4264</v>
      </c>
      <c r="J1655" s="358" t="s">
        <v>4834</v>
      </c>
      <c r="K1655" s="358" t="s">
        <v>3981</v>
      </c>
      <c r="L1655" s="359"/>
      <c r="M1655" s="106"/>
    </row>
    <row r="1656" spans="2:13" s="192" customFormat="1" x14ac:dyDescent="0.2">
      <c r="B1656" s="357" t="s">
        <v>3972</v>
      </c>
      <c r="C1656" s="358" t="s">
        <v>167</v>
      </c>
      <c r="D1656" s="358" t="s">
        <v>4889</v>
      </c>
      <c r="E1656" s="358" t="s">
        <v>5264</v>
      </c>
      <c r="F1656" s="358" t="s">
        <v>937</v>
      </c>
      <c r="G1656" s="358">
        <v>12</v>
      </c>
      <c r="H1656" s="358" t="s">
        <v>4278</v>
      </c>
      <c r="I1656" s="358" t="s">
        <v>6232</v>
      </c>
      <c r="J1656" s="358" t="s">
        <v>4834</v>
      </c>
      <c r="K1656" s="358" t="s">
        <v>3981</v>
      </c>
      <c r="L1656" s="359"/>
      <c r="M1656" s="106"/>
    </row>
    <row r="1657" spans="2:13" s="192" customFormat="1" x14ac:dyDescent="0.2">
      <c r="B1657" s="357" t="s">
        <v>3972</v>
      </c>
      <c r="C1657" s="358" t="s">
        <v>167</v>
      </c>
      <c r="D1657" s="358" t="s">
        <v>4894</v>
      </c>
      <c r="E1657" s="358" t="s">
        <v>5269</v>
      </c>
      <c r="F1657" s="358" t="s">
        <v>937</v>
      </c>
      <c r="G1657" s="358">
        <v>12</v>
      </c>
      <c r="H1657" s="358" t="s">
        <v>4249</v>
      </c>
      <c r="I1657" s="358" t="s">
        <v>6232</v>
      </c>
      <c r="J1657" s="358" t="s">
        <v>4834</v>
      </c>
      <c r="K1657" s="358" t="s">
        <v>3981</v>
      </c>
      <c r="L1657" s="359"/>
      <c r="M1657" s="106"/>
    </row>
    <row r="1658" spans="2:13" s="192" customFormat="1" x14ac:dyDescent="0.2">
      <c r="B1658" s="357" t="s">
        <v>3972</v>
      </c>
      <c r="C1658" s="358" t="s">
        <v>167</v>
      </c>
      <c r="D1658" s="358" t="s">
        <v>4895</v>
      </c>
      <c r="E1658" s="358" t="s">
        <v>5271</v>
      </c>
      <c r="F1658" s="358" t="s">
        <v>937</v>
      </c>
      <c r="G1658" s="358">
        <v>12</v>
      </c>
      <c r="H1658" s="358" t="s">
        <v>6232</v>
      </c>
      <c r="I1658" s="358" t="s">
        <v>6233</v>
      </c>
      <c r="J1658" s="358" t="s">
        <v>3974</v>
      </c>
      <c r="K1658" s="358" t="s">
        <v>3981</v>
      </c>
      <c r="L1658" s="359"/>
      <c r="M1658" s="106"/>
    </row>
    <row r="1659" spans="2:13" s="192" customFormat="1" x14ac:dyDescent="0.2">
      <c r="B1659" s="357" t="s">
        <v>3972</v>
      </c>
      <c r="C1659" s="358" t="s">
        <v>167</v>
      </c>
      <c r="D1659" s="358" t="s">
        <v>4896</v>
      </c>
      <c r="E1659" s="358" t="s">
        <v>5273</v>
      </c>
      <c r="F1659" s="358" t="s">
        <v>937</v>
      </c>
      <c r="G1659" s="358">
        <v>12</v>
      </c>
      <c r="H1659" s="358" t="s">
        <v>6232</v>
      </c>
      <c r="I1659" s="358" t="s">
        <v>6234</v>
      </c>
      <c r="J1659" s="358" t="s">
        <v>3974</v>
      </c>
      <c r="K1659" s="358" t="s">
        <v>3981</v>
      </c>
      <c r="L1659" s="359"/>
      <c r="M1659" s="106"/>
    </row>
    <row r="1660" spans="2:13" s="192" customFormat="1" x14ac:dyDescent="0.2">
      <c r="B1660" s="357" t="s">
        <v>3972</v>
      </c>
      <c r="C1660" s="358" t="s">
        <v>167</v>
      </c>
      <c r="D1660" s="358" t="s">
        <v>4899</v>
      </c>
      <c r="E1660" s="358" t="s">
        <v>5280</v>
      </c>
      <c r="F1660" s="358" t="s">
        <v>937</v>
      </c>
      <c r="G1660" s="358">
        <v>12</v>
      </c>
      <c r="H1660" s="358" t="s">
        <v>6232</v>
      </c>
      <c r="I1660" s="358" t="s">
        <v>6235</v>
      </c>
      <c r="J1660" s="358" t="s">
        <v>3974</v>
      </c>
      <c r="K1660" s="358" t="s">
        <v>3981</v>
      </c>
      <c r="L1660" s="359"/>
      <c r="M1660" s="106"/>
    </row>
    <row r="1661" spans="2:13" s="192" customFormat="1" x14ac:dyDescent="0.2">
      <c r="B1661" s="357" t="s">
        <v>3972</v>
      </c>
      <c r="C1661" s="358" t="s">
        <v>167</v>
      </c>
      <c r="D1661" s="358" t="s">
        <v>4902</v>
      </c>
      <c r="E1661" s="358" t="s">
        <v>5267</v>
      </c>
      <c r="F1661" s="358" t="s">
        <v>937</v>
      </c>
      <c r="G1661" s="358">
        <v>12</v>
      </c>
      <c r="H1661" s="358" t="s">
        <v>6232</v>
      </c>
      <c r="I1661" s="358" t="s">
        <v>6087</v>
      </c>
      <c r="J1661" s="358" t="s">
        <v>3974</v>
      </c>
      <c r="K1661" s="358" t="s">
        <v>3981</v>
      </c>
      <c r="L1661" s="359"/>
      <c r="M1661" s="106"/>
    </row>
    <row r="1662" spans="2:13" s="192" customFormat="1" x14ac:dyDescent="0.2">
      <c r="B1662" s="357" t="s">
        <v>3972</v>
      </c>
      <c r="C1662" s="358" t="s">
        <v>167</v>
      </c>
      <c r="D1662" s="358" t="s">
        <v>4905</v>
      </c>
      <c r="E1662" s="358" t="s">
        <v>5553</v>
      </c>
      <c r="F1662" s="358" t="s">
        <v>937</v>
      </c>
      <c r="G1662" s="358">
        <v>12</v>
      </c>
      <c r="H1662" s="358" t="s">
        <v>6232</v>
      </c>
      <c r="I1662" s="358" t="s">
        <v>6232</v>
      </c>
      <c r="J1662" s="358" t="s">
        <v>4831</v>
      </c>
      <c r="K1662" s="358" t="s">
        <v>3981</v>
      </c>
      <c r="L1662" s="359"/>
      <c r="M1662" s="106"/>
    </row>
    <row r="1663" spans="2:13" s="192" customFormat="1" x14ac:dyDescent="0.2">
      <c r="B1663" s="357" t="s">
        <v>3972</v>
      </c>
      <c r="C1663" s="358" t="s">
        <v>167</v>
      </c>
      <c r="D1663" s="358" t="s">
        <v>4908</v>
      </c>
      <c r="E1663" s="358" t="s">
        <v>5362</v>
      </c>
      <c r="F1663" s="358" t="s">
        <v>937</v>
      </c>
      <c r="G1663" s="358">
        <v>23</v>
      </c>
      <c r="H1663" s="358" t="s">
        <v>4264</v>
      </c>
      <c r="I1663" s="358" t="s">
        <v>6236</v>
      </c>
      <c r="J1663" s="358" t="s">
        <v>4834</v>
      </c>
      <c r="K1663" s="358" t="s">
        <v>3981</v>
      </c>
      <c r="L1663" s="359"/>
      <c r="M1663" s="106"/>
    </row>
    <row r="1664" spans="2:13" s="192" customFormat="1" x14ac:dyDescent="0.2">
      <c r="B1664" s="357" t="s">
        <v>3972</v>
      </c>
      <c r="C1664" s="358" t="s">
        <v>167</v>
      </c>
      <c r="D1664" s="358" t="s">
        <v>4911</v>
      </c>
      <c r="E1664" s="358" t="s">
        <v>5347</v>
      </c>
      <c r="F1664" s="358" t="s">
        <v>937</v>
      </c>
      <c r="G1664" s="358">
        <v>23</v>
      </c>
      <c r="H1664" s="358" t="s">
        <v>6236</v>
      </c>
      <c r="I1664" s="358" t="s">
        <v>6237</v>
      </c>
      <c r="J1664" s="358" t="s">
        <v>3974</v>
      </c>
      <c r="K1664" s="358" t="s">
        <v>3981</v>
      </c>
      <c r="L1664" s="359"/>
      <c r="M1664" s="106"/>
    </row>
    <row r="1665" spans="2:13" s="192" customFormat="1" x14ac:dyDescent="0.2">
      <c r="B1665" s="357" t="s">
        <v>3972</v>
      </c>
      <c r="C1665" s="358" t="s">
        <v>167</v>
      </c>
      <c r="D1665" s="358" t="s">
        <v>4914</v>
      </c>
      <c r="E1665" s="358" t="s">
        <v>5348</v>
      </c>
      <c r="F1665" s="358" t="s">
        <v>937</v>
      </c>
      <c r="G1665" s="358">
        <v>23</v>
      </c>
      <c r="H1665" s="358" t="s">
        <v>6236</v>
      </c>
      <c r="I1665" s="358" t="s">
        <v>6238</v>
      </c>
      <c r="J1665" s="358" t="s">
        <v>3974</v>
      </c>
      <c r="K1665" s="358" t="s">
        <v>3981</v>
      </c>
      <c r="L1665" s="359"/>
      <c r="M1665" s="106"/>
    </row>
    <row r="1666" spans="2:13" s="192" customFormat="1" x14ac:dyDescent="0.2">
      <c r="B1666" s="357" t="s">
        <v>3972</v>
      </c>
      <c r="C1666" s="358" t="s">
        <v>167</v>
      </c>
      <c r="D1666" s="358" t="s">
        <v>4917</v>
      </c>
      <c r="E1666" s="358" t="s">
        <v>5840</v>
      </c>
      <c r="F1666" s="358" t="s">
        <v>937</v>
      </c>
      <c r="G1666" s="358">
        <v>12</v>
      </c>
      <c r="H1666" s="358" t="s">
        <v>6232</v>
      </c>
      <c r="I1666" s="358" t="s">
        <v>4926</v>
      </c>
      <c r="J1666" s="358" t="s">
        <v>4970</v>
      </c>
      <c r="K1666" s="358" t="s">
        <v>3981</v>
      </c>
      <c r="L1666" s="359"/>
      <c r="M1666" s="106"/>
    </row>
    <row r="1667" spans="2:13" s="192" customFormat="1" x14ac:dyDescent="0.2">
      <c r="B1667" s="357" t="s">
        <v>3972</v>
      </c>
      <c r="C1667" s="358" t="s">
        <v>167</v>
      </c>
      <c r="D1667" s="358" t="s">
        <v>4920</v>
      </c>
      <c r="E1667" s="358" t="s">
        <v>5802</v>
      </c>
      <c r="F1667" s="358" t="s">
        <v>937</v>
      </c>
      <c r="G1667" s="358">
        <v>12</v>
      </c>
      <c r="H1667" s="358" t="s">
        <v>4917</v>
      </c>
      <c r="I1667" s="358" t="s">
        <v>5258</v>
      </c>
      <c r="J1667" s="358" t="s">
        <v>4970</v>
      </c>
      <c r="K1667" s="358" t="s">
        <v>3981</v>
      </c>
      <c r="L1667" s="359"/>
      <c r="M1667" s="106"/>
    </row>
    <row r="1668" spans="2:13" s="192" customFormat="1" x14ac:dyDescent="0.2">
      <c r="B1668" s="357" t="s">
        <v>3972</v>
      </c>
      <c r="C1668" s="358" t="s">
        <v>167</v>
      </c>
      <c r="D1668" s="358" t="s">
        <v>4923</v>
      </c>
      <c r="E1668" s="358" t="s">
        <v>5804</v>
      </c>
      <c r="F1668" s="358" t="s">
        <v>937</v>
      </c>
      <c r="G1668" s="358">
        <v>12</v>
      </c>
      <c r="H1668" s="358" t="s">
        <v>4917</v>
      </c>
      <c r="I1668" s="358" t="s">
        <v>5303</v>
      </c>
      <c r="J1668" s="358" t="s">
        <v>4970</v>
      </c>
      <c r="K1668" s="358" t="s">
        <v>3981</v>
      </c>
      <c r="L1668" s="359"/>
      <c r="M1668" s="106"/>
    </row>
    <row r="1669" spans="2:13" s="192" customFormat="1" x14ac:dyDescent="0.2">
      <c r="B1669" s="357" t="s">
        <v>3972</v>
      </c>
      <c r="C1669" s="358" t="s">
        <v>167</v>
      </c>
      <c r="D1669" s="358" t="s">
        <v>4926</v>
      </c>
      <c r="E1669" s="358" t="s">
        <v>5933</v>
      </c>
      <c r="F1669" s="358" t="s">
        <v>937</v>
      </c>
      <c r="G1669" s="358">
        <v>15</v>
      </c>
      <c r="H1669" s="358" t="s">
        <v>6236</v>
      </c>
      <c r="I1669" s="358" t="s">
        <v>4829</v>
      </c>
      <c r="J1669" s="358" t="s">
        <v>4829</v>
      </c>
      <c r="K1669" s="358" t="s">
        <v>3981</v>
      </c>
      <c r="L1669" s="359"/>
      <c r="M1669" s="106"/>
    </row>
    <row r="1670" spans="2:13" s="192" customFormat="1" x14ac:dyDescent="0.2">
      <c r="B1670" s="357" t="s">
        <v>3972</v>
      </c>
      <c r="C1670" s="358" t="s">
        <v>168</v>
      </c>
      <c r="D1670" s="358" t="s">
        <v>4876</v>
      </c>
      <c r="E1670" s="358" t="s">
        <v>5784</v>
      </c>
      <c r="F1670" s="358" t="s">
        <v>858</v>
      </c>
      <c r="G1670" s="358">
        <v>154</v>
      </c>
      <c r="H1670" s="358" t="s">
        <v>1878</v>
      </c>
      <c r="I1670" s="358" t="s">
        <v>1878</v>
      </c>
      <c r="J1670" s="358" t="s">
        <v>5382</v>
      </c>
      <c r="K1670" s="358" t="s">
        <v>5808</v>
      </c>
      <c r="L1670" s="359"/>
      <c r="M1670" s="106"/>
    </row>
    <row r="1671" spans="2:13" s="192" customFormat="1" x14ac:dyDescent="0.2">
      <c r="B1671" s="357" t="s">
        <v>3972</v>
      </c>
      <c r="C1671" s="358" t="s">
        <v>168</v>
      </c>
      <c r="D1671" s="358" t="s">
        <v>4878</v>
      </c>
      <c r="E1671" s="358" t="s">
        <v>5847</v>
      </c>
      <c r="F1671" s="358" t="s">
        <v>858</v>
      </c>
      <c r="G1671" s="358">
        <v>154</v>
      </c>
      <c r="H1671" s="358" t="s">
        <v>1878</v>
      </c>
      <c r="I1671" s="358" t="s">
        <v>1878</v>
      </c>
      <c r="J1671" s="358" t="s">
        <v>4831</v>
      </c>
      <c r="K1671" s="358" t="s">
        <v>5808</v>
      </c>
      <c r="L1671" s="359"/>
      <c r="M1671" s="106"/>
    </row>
    <row r="1672" spans="2:13" s="192" customFormat="1" x14ac:dyDescent="0.2">
      <c r="B1672" s="357" t="s">
        <v>3972</v>
      </c>
      <c r="C1672" s="358" t="s">
        <v>168</v>
      </c>
      <c r="D1672" s="358" t="s">
        <v>4880</v>
      </c>
      <c r="E1672" s="358" t="s">
        <v>5544</v>
      </c>
      <c r="F1672" s="358" t="s">
        <v>858</v>
      </c>
      <c r="G1672" s="358">
        <v>154</v>
      </c>
      <c r="H1672" s="358" t="s">
        <v>1878</v>
      </c>
      <c r="I1672" s="358" t="s">
        <v>5417</v>
      </c>
      <c r="J1672" s="358" t="s">
        <v>4834</v>
      </c>
      <c r="K1672" s="358" t="s">
        <v>3981</v>
      </c>
      <c r="L1672" s="359"/>
      <c r="M1672" s="106"/>
    </row>
    <row r="1673" spans="2:13" s="192" customFormat="1" x14ac:dyDescent="0.2">
      <c r="B1673" s="357" t="s">
        <v>3972</v>
      </c>
      <c r="C1673" s="358" t="s">
        <v>168</v>
      </c>
      <c r="D1673" s="358" t="s">
        <v>4881</v>
      </c>
      <c r="E1673" s="358" t="s">
        <v>5781</v>
      </c>
      <c r="F1673" s="358" t="s">
        <v>858</v>
      </c>
      <c r="G1673" s="358">
        <v>154</v>
      </c>
      <c r="H1673" s="358" t="s">
        <v>1878</v>
      </c>
      <c r="I1673" s="358" t="s">
        <v>5416</v>
      </c>
      <c r="J1673" s="358" t="s">
        <v>4834</v>
      </c>
      <c r="K1673" s="358" t="s">
        <v>3981</v>
      </c>
      <c r="L1673" s="359"/>
      <c r="M1673" s="106"/>
    </row>
    <row r="1674" spans="2:13" s="192" customFormat="1" x14ac:dyDescent="0.2">
      <c r="B1674" s="357" t="s">
        <v>3972</v>
      </c>
      <c r="C1674" s="358" t="s">
        <v>168</v>
      </c>
      <c r="D1674" s="358" t="s">
        <v>4889</v>
      </c>
      <c r="E1674" s="358" t="s">
        <v>5554</v>
      </c>
      <c r="F1674" s="358" t="s">
        <v>858</v>
      </c>
      <c r="G1674" s="358">
        <v>66</v>
      </c>
      <c r="H1674" s="358" t="s">
        <v>1876</v>
      </c>
      <c r="I1674" s="358" t="s">
        <v>5417</v>
      </c>
      <c r="J1674" s="358" t="s">
        <v>4834</v>
      </c>
      <c r="K1674" s="358" t="s">
        <v>3975</v>
      </c>
      <c r="L1674" s="359"/>
      <c r="M1674" s="106"/>
    </row>
    <row r="1675" spans="2:13" s="192" customFormat="1" x14ac:dyDescent="0.2">
      <c r="B1675" s="357" t="s">
        <v>3972</v>
      </c>
      <c r="C1675" s="358" t="s">
        <v>168</v>
      </c>
      <c r="D1675" s="358" t="s">
        <v>4894</v>
      </c>
      <c r="E1675" s="358" t="s">
        <v>5840</v>
      </c>
      <c r="F1675" s="358" t="s">
        <v>858</v>
      </c>
      <c r="G1675" s="358">
        <v>13.8</v>
      </c>
      <c r="H1675" s="358" t="s">
        <v>3018</v>
      </c>
      <c r="I1675" s="358" t="s">
        <v>5782</v>
      </c>
      <c r="J1675" s="358" t="s">
        <v>4970</v>
      </c>
      <c r="K1675" s="358" t="s">
        <v>3981</v>
      </c>
      <c r="L1675" s="359"/>
      <c r="M1675" s="106"/>
    </row>
    <row r="1676" spans="2:13" s="192" customFormat="1" x14ac:dyDescent="0.2">
      <c r="B1676" s="357" t="s">
        <v>3972</v>
      </c>
      <c r="C1676" s="358" t="s">
        <v>168</v>
      </c>
      <c r="D1676" s="358" t="s">
        <v>4895</v>
      </c>
      <c r="E1676" s="358" t="s">
        <v>5271</v>
      </c>
      <c r="F1676" s="358" t="s">
        <v>858</v>
      </c>
      <c r="G1676" s="358">
        <v>13.2</v>
      </c>
      <c r="H1676" s="358" t="s">
        <v>1877</v>
      </c>
      <c r="I1676" s="358" t="s">
        <v>5475</v>
      </c>
      <c r="J1676" s="358" t="s">
        <v>5382</v>
      </c>
      <c r="K1676" s="358" t="s">
        <v>3975</v>
      </c>
      <c r="L1676" s="359"/>
      <c r="M1676" s="106"/>
    </row>
    <row r="1677" spans="2:13" s="192" customFormat="1" x14ac:dyDescent="0.2">
      <c r="B1677" s="357" t="s">
        <v>3972</v>
      </c>
      <c r="C1677" s="358" t="s">
        <v>168</v>
      </c>
      <c r="D1677" s="358" t="s">
        <v>4896</v>
      </c>
      <c r="E1677" s="358" t="s">
        <v>5802</v>
      </c>
      <c r="F1677" s="358" t="s">
        <v>858</v>
      </c>
      <c r="G1677" s="358">
        <v>13.8</v>
      </c>
      <c r="H1677" s="358" t="s">
        <v>3018</v>
      </c>
      <c r="I1677" s="358" t="s">
        <v>4826</v>
      </c>
      <c r="J1677" s="358" t="s">
        <v>4970</v>
      </c>
      <c r="K1677" s="358" t="s">
        <v>3981</v>
      </c>
      <c r="L1677" s="359"/>
      <c r="M1677" s="106"/>
    </row>
    <row r="1678" spans="2:13" s="192" customFormat="1" x14ac:dyDescent="0.2">
      <c r="B1678" s="357" t="s">
        <v>3972</v>
      </c>
      <c r="C1678" s="358" t="s">
        <v>168</v>
      </c>
      <c r="D1678" s="358" t="s">
        <v>4899</v>
      </c>
      <c r="E1678" s="358" t="s">
        <v>5804</v>
      </c>
      <c r="F1678" s="358" t="s">
        <v>858</v>
      </c>
      <c r="G1678" s="358">
        <v>13.8</v>
      </c>
      <c r="H1678" s="358" t="s">
        <v>3018</v>
      </c>
      <c r="I1678" s="358" t="s">
        <v>4830</v>
      </c>
      <c r="J1678" s="358" t="s">
        <v>4970</v>
      </c>
      <c r="K1678" s="358" t="s">
        <v>3981</v>
      </c>
      <c r="L1678" s="359"/>
      <c r="M1678" s="106"/>
    </row>
    <row r="1679" spans="2:13" s="192" customFormat="1" x14ac:dyDescent="0.2">
      <c r="B1679" s="357" t="s">
        <v>3972</v>
      </c>
      <c r="C1679" s="358" t="s">
        <v>168</v>
      </c>
      <c r="D1679" s="358" t="s">
        <v>4902</v>
      </c>
      <c r="E1679" s="358" t="s">
        <v>5805</v>
      </c>
      <c r="F1679" s="358" t="s">
        <v>858</v>
      </c>
      <c r="G1679" s="358">
        <v>13.8</v>
      </c>
      <c r="H1679" s="358" t="s">
        <v>3018</v>
      </c>
      <c r="I1679" s="358" t="s">
        <v>4832</v>
      </c>
      <c r="J1679" s="358" t="s">
        <v>4970</v>
      </c>
      <c r="K1679" s="358" t="s">
        <v>3981</v>
      </c>
      <c r="L1679" s="359"/>
      <c r="M1679" s="106"/>
    </row>
    <row r="1680" spans="2:13" s="192" customFormat="1" x14ac:dyDescent="0.2">
      <c r="B1680" s="357" t="s">
        <v>3972</v>
      </c>
      <c r="C1680" s="358" t="s">
        <v>168</v>
      </c>
      <c r="D1680" s="358" t="s">
        <v>4905</v>
      </c>
      <c r="E1680" s="358" t="s">
        <v>5806</v>
      </c>
      <c r="F1680" s="358" t="s">
        <v>858</v>
      </c>
      <c r="G1680" s="358">
        <v>13.8</v>
      </c>
      <c r="H1680" s="358" t="s">
        <v>3018</v>
      </c>
      <c r="I1680" s="358" t="s">
        <v>4835</v>
      </c>
      <c r="J1680" s="358" t="s">
        <v>4970</v>
      </c>
      <c r="K1680" s="358" t="s">
        <v>3981</v>
      </c>
      <c r="L1680" s="359"/>
      <c r="M1680" s="106"/>
    </row>
    <row r="1681" spans="2:13" s="192" customFormat="1" x14ac:dyDescent="0.2">
      <c r="B1681" s="357" t="s">
        <v>3972</v>
      </c>
      <c r="C1681" s="358" t="s">
        <v>168</v>
      </c>
      <c r="D1681" s="358" t="s">
        <v>4908</v>
      </c>
      <c r="E1681" s="358" t="s">
        <v>5811</v>
      </c>
      <c r="F1681" s="358" t="s">
        <v>858</v>
      </c>
      <c r="G1681" s="358">
        <v>220</v>
      </c>
      <c r="H1681" s="358" t="s">
        <v>2270</v>
      </c>
      <c r="I1681" s="358" t="s">
        <v>5416</v>
      </c>
      <c r="J1681" s="358" t="s">
        <v>4834</v>
      </c>
      <c r="K1681" s="358" t="s">
        <v>3981</v>
      </c>
      <c r="L1681" s="359"/>
      <c r="M1681" s="106"/>
    </row>
    <row r="1682" spans="2:13" s="192" customFormat="1" x14ac:dyDescent="0.2">
      <c r="B1682" s="357" t="s">
        <v>3972</v>
      </c>
      <c r="C1682" s="358" t="s">
        <v>168</v>
      </c>
      <c r="D1682" s="358" t="s">
        <v>4876</v>
      </c>
      <c r="E1682" s="358" t="s">
        <v>5543</v>
      </c>
      <c r="F1682" s="358" t="s">
        <v>937</v>
      </c>
      <c r="G1682" s="358">
        <v>154</v>
      </c>
      <c r="H1682" s="358" t="s">
        <v>6239</v>
      </c>
      <c r="I1682" s="358" t="s">
        <v>4278</v>
      </c>
      <c r="J1682" s="358" t="s">
        <v>4834</v>
      </c>
      <c r="K1682" s="358" t="s">
        <v>3981</v>
      </c>
      <c r="L1682" s="359"/>
      <c r="M1682" s="106"/>
    </row>
    <row r="1683" spans="2:13" s="192" customFormat="1" x14ac:dyDescent="0.2">
      <c r="B1683" s="357" t="s">
        <v>3972</v>
      </c>
      <c r="C1683" s="358" t="s">
        <v>168</v>
      </c>
      <c r="D1683" s="358" t="s">
        <v>4878</v>
      </c>
      <c r="E1683" s="358" t="s">
        <v>5256</v>
      </c>
      <c r="F1683" s="358" t="s">
        <v>937</v>
      </c>
      <c r="G1683" s="358">
        <v>66</v>
      </c>
      <c r="H1683" s="358" t="s">
        <v>4278</v>
      </c>
      <c r="I1683" s="358" t="s">
        <v>6240</v>
      </c>
      <c r="J1683" s="358" t="s">
        <v>4834</v>
      </c>
      <c r="K1683" s="358" t="s">
        <v>3981</v>
      </c>
      <c r="L1683" s="359"/>
      <c r="M1683" s="106"/>
    </row>
    <row r="1684" spans="2:13" s="192" customFormat="1" x14ac:dyDescent="0.2">
      <c r="B1684" s="357" t="s">
        <v>3972</v>
      </c>
      <c r="C1684" s="358" t="s">
        <v>168</v>
      </c>
      <c r="D1684" s="358" t="s">
        <v>4880</v>
      </c>
      <c r="E1684" s="358" t="s">
        <v>5849</v>
      </c>
      <c r="F1684" s="358" t="s">
        <v>937</v>
      </c>
      <c r="G1684" s="358">
        <v>66</v>
      </c>
      <c r="H1684" s="358" t="s">
        <v>6241</v>
      </c>
      <c r="I1684" s="358" t="s">
        <v>6241</v>
      </c>
      <c r="J1684" s="358" t="s">
        <v>5382</v>
      </c>
      <c r="K1684" s="358" t="s">
        <v>3981</v>
      </c>
      <c r="L1684" s="359"/>
      <c r="M1684" s="106"/>
    </row>
    <row r="1685" spans="2:13" s="192" customFormat="1" x14ac:dyDescent="0.2">
      <c r="B1685" s="357" t="s">
        <v>3972</v>
      </c>
      <c r="C1685" s="358" t="s">
        <v>168</v>
      </c>
      <c r="D1685" s="358" t="s">
        <v>4881</v>
      </c>
      <c r="E1685" s="358" t="s">
        <v>5920</v>
      </c>
      <c r="F1685" s="358" t="s">
        <v>937</v>
      </c>
      <c r="G1685" s="358">
        <v>66</v>
      </c>
      <c r="H1685" s="358" t="s">
        <v>6240</v>
      </c>
      <c r="I1685" s="358" t="s">
        <v>6241</v>
      </c>
      <c r="J1685" s="358" t="s">
        <v>4831</v>
      </c>
      <c r="K1685" s="358" t="s">
        <v>3981</v>
      </c>
      <c r="L1685" s="359"/>
      <c r="M1685" s="106"/>
    </row>
    <row r="1686" spans="2:13" s="192" customFormat="1" x14ac:dyDescent="0.2">
      <c r="B1686" s="357" t="s">
        <v>3972</v>
      </c>
      <c r="C1686" s="358" t="s">
        <v>168</v>
      </c>
      <c r="D1686" s="358" t="s">
        <v>4889</v>
      </c>
      <c r="E1686" s="358" t="s">
        <v>5850</v>
      </c>
      <c r="F1686" s="358" t="s">
        <v>937</v>
      </c>
      <c r="G1686" s="358">
        <v>66</v>
      </c>
      <c r="H1686" s="358" t="s">
        <v>6240</v>
      </c>
      <c r="I1686" s="358" t="s">
        <v>4264</v>
      </c>
      <c r="J1686" s="358" t="s">
        <v>4834</v>
      </c>
      <c r="K1686" s="358" t="s">
        <v>3981</v>
      </c>
      <c r="L1686" s="359"/>
      <c r="M1686" s="106"/>
    </row>
    <row r="1687" spans="2:13" s="192" customFormat="1" x14ac:dyDescent="0.2">
      <c r="B1687" s="357" t="s">
        <v>3972</v>
      </c>
      <c r="C1687" s="358" t="s">
        <v>168</v>
      </c>
      <c r="D1687" s="358" t="s">
        <v>4894</v>
      </c>
      <c r="E1687" s="358" t="s">
        <v>5318</v>
      </c>
      <c r="F1687" s="358" t="s">
        <v>937</v>
      </c>
      <c r="G1687" s="358">
        <v>13.2</v>
      </c>
      <c r="H1687" s="358" t="s">
        <v>4264</v>
      </c>
      <c r="I1687" s="358" t="s">
        <v>6242</v>
      </c>
      <c r="J1687" s="358" t="s">
        <v>4834</v>
      </c>
      <c r="K1687" s="358" t="s">
        <v>3981</v>
      </c>
      <c r="L1687" s="359"/>
      <c r="M1687" s="106"/>
    </row>
    <row r="1688" spans="2:13" s="192" customFormat="1" x14ac:dyDescent="0.2">
      <c r="B1688" s="357" t="s">
        <v>3972</v>
      </c>
      <c r="C1688" s="358" t="s">
        <v>168</v>
      </c>
      <c r="D1688" s="358" t="s">
        <v>4895</v>
      </c>
      <c r="E1688" s="358" t="s">
        <v>5270</v>
      </c>
      <c r="F1688" s="358" t="s">
        <v>937</v>
      </c>
      <c r="G1688" s="358">
        <v>13.2</v>
      </c>
      <c r="H1688" s="358" t="s">
        <v>6242</v>
      </c>
      <c r="I1688" s="358" t="s">
        <v>6243</v>
      </c>
      <c r="J1688" s="358" t="s">
        <v>3974</v>
      </c>
      <c r="K1688" s="358" t="s">
        <v>3981</v>
      </c>
      <c r="L1688" s="359"/>
      <c r="M1688" s="106"/>
    </row>
    <row r="1689" spans="2:13" s="192" customFormat="1" x14ac:dyDescent="0.2">
      <c r="B1689" s="357" t="s">
        <v>3972</v>
      </c>
      <c r="C1689" s="358" t="s">
        <v>7495</v>
      </c>
      <c r="D1689" s="366" t="s">
        <v>5427</v>
      </c>
      <c r="E1689" s="358" t="s">
        <v>5260</v>
      </c>
      <c r="F1689" s="363" t="s">
        <v>7627</v>
      </c>
      <c r="G1689" s="358">
        <v>110</v>
      </c>
      <c r="H1689" s="358" t="s">
        <v>8430</v>
      </c>
      <c r="I1689" s="358" t="s">
        <v>4278</v>
      </c>
      <c r="J1689" s="367" t="s">
        <v>4834</v>
      </c>
      <c r="K1689" s="362" t="s">
        <v>3975</v>
      </c>
      <c r="L1689" s="371"/>
      <c r="M1689" s="106"/>
    </row>
    <row r="1690" spans="2:13" s="192" customFormat="1" x14ac:dyDescent="0.2">
      <c r="B1690" s="357" t="s">
        <v>3972</v>
      </c>
      <c r="C1690" s="358" t="s">
        <v>7495</v>
      </c>
      <c r="D1690" s="366" t="s">
        <v>5428</v>
      </c>
      <c r="E1690" s="358" t="s">
        <v>5457</v>
      </c>
      <c r="F1690" s="363" t="s">
        <v>7627</v>
      </c>
      <c r="G1690" s="358">
        <v>110</v>
      </c>
      <c r="H1690" s="358" t="s">
        <v>8430</v>
      </c>
      <c r="I1690" s="358" t="s">
        <v>8420</v>
      </c>
      <c r="J1690" s="367" t="s">
        <v>5382</v>
      </c>
      <c r="K1690" s="362" t="s">
        <v>3975</v>
      </c>
      <c r="L1690" s="371"/>
      <c r="M1690" s="106"/>
    </row>
    <row r="1691" spans="2:13" s="192" customFormat="1" x14ac:dyDescent="0.2">
      <c r="B1691" s="357" t="s">
        <v>3972</v>
      </c>
      <c r="C1691" s="362" t="s">
        <v>169</v>
      </c>
      <c r="D1691" s="362" t="s">
        <v>4878</v>
      </c>
      <c r="E1691" s="362" t="s">
        <v>5264</v>
      </c>
      <c r="F1691" s="362" t="s">
        <v>988</v>
      </c>
      <c r="G1691" s="362">
        <v>12</v>
      </c>
      <c r="H1691" s="362" t="s">
        <v>4278</v>
      </c>
      <c r="I1691" s="362" t="s">
        <v>1636</v>
      </c>
      <c r="J1691" s="362" t="s">
        <v>4834</v>
      </c>
      <c r="K1691" s="362" t="s">
        <v>3981</v>
      </c>
      <c r="L1691" s="359"/>
      <c r="M1691" s="106"/>
    </row>
    <row r="1692" spans="2:13" s="192" customFormat="1" x14ac:dyDescent="0.2">
      <c r="B1692" s="357" t="s">
        <v>3972</v>
      </c>
      <c r="C1692" s="362" t="s">
        <v>169</v>
      </c>
      <c r="D1692" s="362" t="s">
        <v>4880</v>
      </c>
      <c r="E1692" s="362" t="s">
        <v>5270</v>
      </c>
      <c r="F1692" s="362" t="s">
        <v>988</v>
      </c>
      <c r="G1692" s="362">
        <v>12</v>
      </c>
      <c r="H1692" s="362" t="s">
        <v>1636</v>
      </c>
      <c r="I1692" s="362" t="s">
        <v>5292</v>
      </c>
      <c r="J1692" s="362" t="s">
        <v>3974</v>
      </c>
      <c r="K1692" s="362" t="s">
        <v>3981</v>
      </c>
      <c r="L1692" s="359"/>
      <c r="M1692" s="106"/>
    </row>
    <row r="1693" spans="2:13" s="192" customFormat="1" x14ac:dyDescent="0.2">
      <c r="B1693" s="357" t="s">
        <v>3972</v>
      </c>
      <c r="C1693" s="362" t="s">
        <v>169</v>
      </c>
      <c r="D1693" s="362" t="s">
        <v>4876</v>
      </c>
      <c r="E1693" s="362" t="s">
        <v>5276</v>
      </c>
      <c r="F1693" s="362" t="s">
        <v>988</v>
      </c>
      <c r="G1693" s="362">
        <v>44</v>
      </c>
      <c r="H1693" s="362" t="s">
        <v>1635</v>
      </c>
      <c r="I1693" s="362" t="s">
        <v>4278</v>
      </c>
      <c r="J1693" s="362" t="s">
        <v>4834</v>
      </c>
      <c r="K1693" s="362" t="s">
        <v>3981</v>
      </c>
      <c r="L1693" s="359"/>
      <c r="M1693" s="106"/>
    </row>
    <row r="1694" spans="2:13" s="192" customFormat="1" x14ac:dyDescent="0.2">
      <c r="B1694" s="357" t="s">
        <v>3972</v>
      </c>
      <c r="C1694" s="362" t="s">
        <v>170</v>
      </c>
      <c r="D1694" s="362" t="s">
        <v>4895</v>
      </c>
      <c r="E1694" s="362" t="s">
        <v>5264</v>
      </c>
      <c r="F1694" s="362" t="s">
        <v>988</v>
      </c>
      <c r="G1694" s="362">
        <v>12</v>
      </c>
      <c r="H1694" s="362" t="s">
        <v>4278</v>
      </c>
      <c r="I1694" s="362" t="s">
        <v>1601</v>
      </c>
      <c r="J1694" s="362" t="s">
        <v>4834</v>
      </c>
      <c r="K1694" s="362" t="s">
        <v>3981</v>
      </c>
      <c r="L1694" s="359"/>
      <c r="M1694" s="106"/>
    </row>
    <row r="1695" spans="2:13" s="192" customFormat="1" x14ac:dyDescent="0.2">
      <c r="B1695" s="357" t="s">
        <v>3972</v>
      </c>
      <c r="C1695" s="362" t="s">
        <v>170</v>
      </c>
      <c r="D1695" s="362" t="s">
        <v>4896</v>
      </c>
      <c r="E1695" s="362" t="s">
        <v>5269</v>
      </c>
      <c r="F1695" s="362" t="s">
        <v>988</v>
      </c>
      <c r="G1695" s="362">
        <v>12</v>
      </c>
      <c r="H1695" s="362" t="s">
        <v>4249</v>
      </c>
      <c r="I1695" s="362" t="s">
        <v>1601</v>
      </c>
      <c r="J1695" s="362" t="s">
        <v>4834</v>
      </c>
      <c r="K1695" s="362" t="s">
        <v>3981</v>
      </c>
      <c r="L1695" s="359"/>
      <c r="M1695" s="106"/>
    </row>
    <row r="1696" spans="2:13" s="192" customFormat="1" x14ac:dyDescent="0.2">
      <c r="B1696" s="357" t="s">
        <v>3972</v>
      </c>
      <c r="C1696" s="362" t="s">
        <v>170</v>
      </c>
      <c r="D1696" s="362" t="s">
        <v>4899</v>
      </c>
      <c r="E1696" s="362" t="s">
        <v>5270</v>
      </c>
      <c r="F1696" s="362" t="s">
        <v>988</v>
      </c>
      <c r="G1696" s="362">
        <v>12</v>
      </c>
      <c r="H1696" s="362" t="s">
        <v>1601</v>
      </c>
      <c r="I1696" s="362" t="s">
        <v>170</v>
      </c>
      <c r="J1696" s="362" t="s">
        <v>3974</v>
      </c>
      <c r="K1696" s="362" t="s">
        <v>3981</v>
      </c>
      <c r="L1696" s="359"/>
      <c r="M1696" s="106"/>
    </row>
    <row r="1697" spans="2:13" s="192" customFormat="1" x14ac:dyDescent="0.2">
      <c r="B1697" s="357" t="s">
        <v>3972</v>
      </c>
      <c r="C1697" s="362" t="s">
        <v>170</v>
      </c>
      <c r="D1697" s="362" t="s">
        <v>4902</v>
      </c>
      <c r="E1697" s="362" t="s">
        <v>5271</v>
      </c>
      <c r="F1697" s="362" t="s">
        <v>988</v>
      </c>
      <c r="G1697" s="362">
        <v>12</v>
      </c>
      <c r="H1697" s="362" t="s">
        <v>1601</v>
      </c>
      <c r="I1697" s="362" t="s">
        <v>725</v>
      </c>
      <c r="J1697" s="362" t="s">
        <v>3974</v>
      </c>
      <c r="K1697" s="362" t="s">
        <v>3981</v>
      </c>
      <c r="L1697" s="359"/>
      <c r="M1697" s="106"/>
    </row>
    <row r="1698" spans="2:13" s="192" customFormat="1" x14ac:dyDescent="0.2">
      <c r="B1698" s="357" t="s">
        <v>3972</v>
      </c>
      <c r="C1698" s="362" t="s">
        <v>170</v>
      </c>
      <c r="D1698" s="362" t="s">
        <v>4905</v>
      </c>
      <c r="E1698" s="362" t="s">
        <v>5273</v>
      </c>
      <c r="F1698" s="362" t="s">
        <v>988</v>
      </c>
      <c r="G1698" s="362">
        <v>12</v>
      </c>
      <c r="H1698" s="362" t="s">
        <v>1601</v>
      </c>
      <c r="I1698" s="362" t="s">
        <v>5293</v>
      </c>
      <c r="J1698" s="362" t="s">
        <v>3974</v>
      </c>
      <c r="K1698" s="362" t="s">
        <v>3981</v>
      </c>
      <c r="L1698" s="359"/>
      <c r="M1698" s="106"/>
    </row>
    <row r="1699" spans="2:13" s="192" customFormat="1" x14ac:dyDescent="0.2">
      <c r="B1699" s="357" t="s">
        <v>3972</v>
      </c>
      <c r="C1699" s="362" t="s">
        <v>170</v>
      </c>
      <c r="D1699" s="362" t="s">
        <v>4908</v>
      </c>
      <c r="E1699" s="362" t="s">
        <v>5265</v>
      </c>
      <c r="F1699" s="362" t="s">
        <v>988</v>
      </c>
      <c r="G1699" s="362">
        <v>12</v>
      </c>
      <c r="H1699" s="362" t="s">
        <v>1601</v>
      </c>
      <c r="I1699" s="362" t="s">
        <v>5294</v>
      </c>
      <c r="J1699" s="362" t="s">
        <v>3974</v>
      </c>
      <c r="K1699" s="362" t="s">
        <v>3981</v>
      </c>
      <c r="L1699" s="359"/>
      <c r="M1699" s="106"/>
    </row>
    <row r="1700" spans="2:13" s="192" customFormat="1" x14ac:dyDescent="0.2">
      <c r="B1700" s="357" t="s">
        <v>3972</v>
      </c>
      <c r="C1700" s="362" t="s">
        <v>170</v>
      </c>
      <c r="D1700" s="362" t="s">
        <v>4914</v>
      </c>
      <c r="E1700" s="362" t="s">
        <v>5295</v>
      </c>
      <c r="F1700" s="362" t="s">
        <v>988</v>
      </c>
      <c r="G1700" s="362">
        <v>12</v>
      </c>
      <c r="H1700" s="362" t="s">
        <v>1601</v>
      </c>
      <c r="I1700" s="362" t="s">
        <v>1601</v>
      </c>
      <c r="J1700" s="362" t="s">
        <v>4831</v>
      </c>
      <c r="K1700" s="362" t="s">
        <v>3981</v>
      </c>
      <c r="L1700" s="359"/>
      <c r="M1700" s="106"/>
    </row>
    <row r="1701" spans="2:13" s="192" customFormat="1" x14ac:dyDescent="0.2">
      <c r="B1701" s="357" t="s">
        <v>3972</v>
      </c>
      <c r="C1701" s="362" t="s">
        <v>170</v>
      </c>
      <c r="D1701" s="362" t="s">
        <v>4911</v>
      </c>
      <c r="E1701" s="362" t="s">
        <v>5276</v>
      </c>
      <c r="F1701" s="362" t="s">
        <v>988</v>
      </c>
      <c r="G1701" s="362">
        <v>44</v>
      </c>
      <c r="H1701" s="362" t="s">
        <v>4264</v>
      </c>
      <c r="I1701" s="362" t="s">
        <v>1602</v>
      </c>
      <c r="J1701" s="362" t="s">
        <v>4834</v>
      </c>
      <c r="K1701" s="362" t="s">
        <v>3981</v>
      </c>
      <c r="L1701" s="359"/>
      <c r="M1701" s="106"/>
    </row>
    <row r="1702" spans="2:13" s="192" customFormat="1" x14ac:dyDescent="0.2">
      <c r="B1702" s="357" t="s">
        <v>3972</v>
      </c>
      <c r="C1702" s="362" t="s">
        <v>170</v>
      </c>
      <c r="D1702" s="362" t="s">
        <v>4876</v>
      </c>
      <c r="E1702" s="362" t="s">
        <v>5260</v>
      </c>
      <c r="F1702" s="362" t="s">
        <v>988</v>
      </c>
      <c r="G1702" s="362">
        <v>110</v>
      </c>
      <c r="H1702" s="362" t="s">
        <v>1600</v>
      </c>
      <c r="I1702" s="362" t="s">
        <v>4278</v>
      </c>
      <c r="J1702" s="362" t="s">
        <v>4834</v>
      </c>
      <c r="K1702" s="362" t="s">
        <v>3981</v>
      </c>
      <c r="L1702" s="359"/>
      <c r="M1702" s="106"/>
    </row>
    <row r="1703" spans="2:13" s="192" customFormat="1" x14ac:dyDescent="0.2">
      <c r="B1703" s="357" t="s">
        <v>3972</v>
      </c>
      <c r="C1703" s="362" t="s">
        <v>170</v>
      </c>
      <c r="D1703" s="362" t="s">
        <v>4878</v>
      </c>
      <c r="E1703" s="362" t="s">
        <v>5261</v>
      </c>
      <c r="F1703" s="362" t="s">
        <v>988</v>
      </c>
      <c r="G1703" s="362">
        <v>110</v>
      </c>
      <c r="H1703" s="362" t="s">
        <v>1600</v>
      </c>
      <c r="I1703" s="362" t="s">
        <v>4249</v>
      </c>
      <c r="J1703" s="362" t="s">
        <v>4834</v>
      </c>
      <c r="K1703" s="362" t="s">
        <v>3981</v>
      </c>
      <c r="L1703" s="359"/>
      <c r="M1703" s="106"/>
    </row>
    <row r="1704" spans="2:13" s="192" customFormat="1" x14ac:dyDescent="0.2">
      <c r="B1704" s="357" t="s">
        <v>3972</v>
      </c>
      <c r="C1704" s="362" t="s">
        <v>170</v>
      </c>
      <c r="D1704" s="362" t="s">
        <v>4880</v>
      </c>
      <c r="E1704" s="362" t="s">
        <v>5296</v>
      </c>
      <c r="F1704" s="362" t="s">
        <v>988</v>
      </c>
      <c r="G1704" s="362">
        <v>110</v>
      </c>
      <c r="H1704" s="362" t="s">
        <v>1600</v>
      </c>
      <c r="I1704" s="362" t="s">
        <v>4264</v>
      </c>
      <c r="J1704" s="362" t="s">
        <v>4834</v>
      </c>
      <c r="K1704" s="362" t="s">
        <v>3981</v>
      </c>
      <c r="L1704" s="359"/>
      <c r="M1704" s="106"/>
    </row>
    <row r="1705" spans="2:13" s="192" customFormat="1" x14ac:dyDescent="0.2">
      <c r="B1705" s="357" t="s">
        <v>3972</v>
      </c>
      <c r="C1705" s="362" t="s">
        <v>170</v>
      </c>
      <c r="D1705" s="362" t="s">
        <v>4881</v>
      </c>
      <c r="E1705" s="362" t="s">
        <v>5289</v>
      </c>
      <c r="F1705" s="362" t="s">
        <v>988</v>
      </c>
      <c r="G1705" s="362">
        <v>110</v>
      </c>
      <c r="H1705" s="362" t="s">
        <v>1600</v>
      </c>
      <c r="I1705" s="362" t="s">
        <v>1600</v>
      </c>
      <c r="J1705" s="362" t="s">
        <v>4831</v>
      </c>
      <c r="K1705" s="362" t="s">
        <v>3981</v>
      </c>
      <c r="L1705" s="359"/>
      <c r="M1705" s="106"/>
    </row>
    <row r="1706" spans="2:13" s="192" customFormat="1" x14ac:dyDescent="0.2">
      <c r="B1706" s="357" t="s">
        <v>3972</v>
      </c>
      <c r="C1706" s="362" t="s">
        <v>170</v>
      </c>
      <c r="D1706" s="362" t="s">
        <v>4889</v>
      </c>
      <c r="E1706" s="362" t="s">
        <v>5297</v>
      </c>
      <c r="F1706" s="362" t="s">
        <v>988</v>
      </c>
      <c r="G1706" s="362">
        <v>110</v>
      </c>
      <c r="H1706" s="362" t="s">
        <v>1600</v>
      </c>
      <c r="I1706" s="362" t="s">
        <v>1600</v>
      </c>
      <c r="J1706" s="362" t="s">
        <v>4831</v>
      </c>
      <c r="K1706" s="362" t="s">
        <v>3981</v>
      </c>
      <c r="L1706" s="359"/>
      <c r="M1706" s="106"/>
    </row>
    <row r="1707" spans="2:13" s="192" customFormat="1" x14ac:dyDescent="0.2">
      <c r="B1707" s="357" t="s">
        <v>3972</v>
      </c>
      <c r="C1707" s="358" t="s">
        <v>8431</v>
      </c>
      <c r="D1707" s="366" t="s">
        <v>5427</v>
      </c>
      <c r="E1707" s="358" t="s">
        <v>5262</v>
      </c>
      <c r="F1707" s="363" t="s">
        <v>7632</v>
      </c>
      <c r="G1707" s="358">
        <v>110</v>
      </c>
      <c r="H1707" s="358" t="s">
        <v>8432</v>
      </c>
      <c r="I1707" s="358" t="s">
        <v>4278</v>
      </c>
      <c r="J1707" s="367" t="s">
        <v>4834</v>
      </c>
      <c r="K1707" s="362" t="s">
        <v>3975</v>
      </c>
      <c r="L1707" s="371"/>
      <c r="M1707" s="106"/>
    </row>
    <row r="1708" spans="2:13" s="192" customFormat="1" x14ac:dyDescent="0.2">
      <c r="B1708" s="357" t="s">
        <v>3972</v>
      </c>
      <c r="C1708" s="358" t="s">
        <v>8431</v>
      </c>
      <c r="D1708" s="366" t="s">
        <v>5428</v>
      </c>
      <c r="E1708" s="358" t="s">
        <v>5263</v>
      </c>
      <c r="F1708" s="363" t="s">
        <v>7632</v>
      </c>
      <c r="G1708" s="358">
        <v>110</v>
      </c>
      <c r="H1708" s="358" t="s">
        <v>8432</v>
      </c>
      <c r="I1708" s="358" t="s">
        <v>8420</v>
      </c>
      <c r="J1708" s="367" t="s">
        <v>5382</v>
      </c>
      <c r="K1708" s="362" t="s">
        <v>3975</v>
      </c>
      <c r="L1708" s="371"/>
      <c r="M1708" s="106"/>
    </row>
    <row r="1709" spans="2:13" s="192" customFormat="1" x14ac:dyDescent="0.2">
      <c r="B1709" s="357" t="s">
        <v>3972</v>
      </c>
      <c r="C1709" s="362" t="s">
        <v>171</v>
      </c>
      <c r="D1709" s="362" t="s">
        <v>4895</v>
      </c>
      <c r="E1709" s="362" t="s">
        <v>4897</v>
      </c>
      <c r="F1709" s="362" t="s">
        <v>985</v>
      </c>
      <c r="G1709" s="362">
        <v>12</v>
      </c>
      <c r="H1709" s="362" t="s">
        <v>1492</v>
      </c>
      <c r="I1709" s="362" t="s">
        <v>4898</v>
      </c>
      <c r="J1709" s="362" t="s">
        <v>3974</v>
      </c>
      <c r="K1709" s="362" t="s">
        <v>3981</v>
      </c>
      <c r="L1709" s="359"/>
      <c r="M1709" s="106"/>
    </row>
    <row r="1710" spans="2:13" s="192" customFormat="1" x14ac:dyDescent="0.2">
      <c r="B1710" s="357" t="s">
        <v>3972</v>
      </c>
      <c r="C1710" s="362" t="s">
        <v>171</v>
      </c>
      <c r="D1710" s="362" t="s">
        <v>4896</v>
      </c>
      <c r="E1710" s="362" t="s">
        <v>4900</v>
      </c>
      <c r="F1710" s="362" t="s">
        <v>985</v>
      </c>
      <c r="G1710" s="362">
        <v>12</v>
      </c>
      <c r="H1710" s="362" t="s">
        <v>1492</v>
      </c>
      <c r="I1710" s="362" t="s">
        <v>4901</v>
      </c>
      <c r="J1710" s="362" t="s">
        <v>3974</v>
      </c>
      <c r="K1710" s="362" t="s">
        <v>3981</v>
      </c>
      <c r="L1710" s="359"/>
      <c r="M1710" s="106"/>
    </row>
    <row r="1711" spans="2:13" s="192" customFormat="1" x14ac:dyDescent="0.2">
      <c r="B1711" s="357" t="s">
        <v>3972</v>
      </c>
      <c r="C1711" s="362" t="s">
        <v>171</v>
      </c>
      <c r="D1711" s="362" t="s">
        <v>4899</v>
      </c>
      <c r="E1711" s="362" t="s">
        <v>4903</v>
      </c>
      <c r="F1711" s="362" t="s">
        <v>985</v>
      </c>
      <c r="G1711" s="362">
        <v>12</v>
      </c>
      <c r="H1711" s="362" t="s">
        <v>1492</v>
      </c>
      <c r="I1711" s="362" t="s">
        <v>4904</v>
      </c>
      <c r="J1711" s="362" t="s">
        <v>3974</v>
      </c>
      <c r="K1711" s="362" t="s">
        <v>3981</v>
      </c>
      <c r="L1711" s="359"/>
      <c r="M1711" s="106"/>
    </row>
    <row r="1712" spans="2:13" s="192" customFormat="1" x14ac:dyDescent="0.2">
      <c r="B1712" s="357" t="s">
        <v>3972</v>
      </c>
      <c r="C1712" s="362" t="s">
        <v>171</v>
      </c>
      <c r="D1712" s="362" t="s">
        <v>4902</v>
      </c>
      <c r="E1712" s="362" t="s">
        <v>4918</v>
      </c>
      <c r="F1712" s="362" t="s">
        <v>985</v>
      </c>
      <c r="G1712" s="362">
        <v>12</v>
      </c>
      <c r="H1712" s="362" t="s">
        <v>1492</v>
      </c>
      <c r="I1712" s="362" t="s">
        <v>4919</v>
      </c>
      <c r="J1712" s="362" t="s">
        <v>3974</v>
      </c>
      <c r="K1712" s="362" t="s">
        <v>3981</v>
      </c>
      <c r="L1712" s="359"/>
      <c r="M1712" s="106"/>
    </row>
    <row r="1713" spans="2:13" s="192" customFormat="1" x14ac:dyDescent="0.2">
      <c r="B1713" s="357" t="s">
        <v>3972</v>
      </c>
      <c r="C1713" s="362" t="s">
        <v>171</v>
      </c>
      <c r="D1713" s="362" t="s">
        <v>4905</v>
      </c>
      <c r="E1713" s="362" t="s">
        <v>5033</v>
      </c>
      <c r="F1713" s="362" t="s">
        <v>985</v>
      </c>
      <c r="G1713" s="362">
        <v>12</v>
      </c>
      <c r="H1713" s="362" t="s">
        <v>1492</v>
      </c>
      <c r="I1713" s="362" t="s">
        <v>4907</v>
      </c>
      <c r="J1713" s="362" t="s">
        <v>3974</v>
      </c>
      <c r="K1713" s="362" t="s">
        <v>3981</v>
      </c>
      <c r="L1713" s="359"/>
      <c r="M1713" s="106"/>
    </row>
    <row r="1714" spans="2:13" s="192" customFormat="1" x14ac:dyDescent="0.2">
      <c r="B1714" s="357" t="s">
        <v>3972</v>
      </c>
      <c r="C1714" s="362" t="s">
        <v>171</v>
      </c>
      <c r="D1714" s="362" t="s">
        <v>4908</v>
      </c>
      <c r="E1714" s="362" t="s">
        <v>5034</v>
      </c>
      <c r="F1714" s="362" t="s">
        <v>985</v>
      </c>
      <c r="G1714" s="362">
        <v>12</v>
      </c>
      <c r="H1714" s="362" t="s">
        <v>1492</v>
      </c>
      <c r="I1714" s="362" t="s">
        <v>4910</v>
      </c>
      <c r="J1714" s="362" t="s">
        <v>3974</v>
      </c>
      <c r="K1714" s="362" t="s">
        <v>3981</v>
      </c>
      <c r="L1714" s="359"/>
      <c r="M1714" s="106"/>
    </row>
    <row r="1715" spans="2:13" s="192" customFormat="1" x14ac:dyDescent="0.2">
      <c r="B1715" s="357" t="s">
        <v>3972</v>
      </c>
      <c r="C1715" s="362" t="s">
        <v>171</v>
      </c>
      <c r="D1715" s="362" t="s">
        <v>4911</v>
      </c>
      <c r="E1715" s="362" t="s">
        <v>5035</v>
      </c>
      <c r="F1715" s="362" t="s">
        <v>985</v>
      </c>
      <c r="G1715" s="362">
        <v>12</v>
      </c>
      <c r="H1715" s="362" t="s">
        <v>1492</v>
      </c>
      <c r="I1715" s="362" t="s">
        <v>4913</v>
      </c>
      <c r="J1715" s="362" t="s">
        <v>3974</v>
      </c>
      <c r="K1715" s="362" t="s">
        <v>3981</v>
      </c>
      <c r="L1715" s="359"/>
      <c r="M1715" s="106"/>
    </row>
    <row r="1716" spans="2:13" s="192" customFormat="1" x14ac:dyDescent="0.2">
      <c r="B1716" s="357" t="s">
        <v>3972</v>
      </c>
      <c r="C1716" s="362" t="s">
        <v>171</v>
      </c>
      <c r="D1716" s="362" t="s">
        <v>4914</v>
      </c>
      <c r="E1716" s="362" t="s">
        <v>5079</v>
      </c>
      <c r="F1716" s="362" t="s">
        <v>985</v>
      </c>
      <c r="G1716" s="362">
        <v>12</v>
      </c>
      <c r="H1716" s="362" t="s">
        <v>1492</v>
      </c>
      <c r="I1716" s="362" t="s">
        <v>4916</v>
      </c>
      <c r="J1716" s="362" t="s">
        <v>3974</v>
      </c>
      <c r="K1716" s="362" t="s">
        <v>3981</v>
      </c>
      <c r="L1716" s="359"/>
      <c r="M1716" s="106"/>
    </row>
    <row r="1717" spans="2:13" s="192" customFormat="1" x14ac:dyDescent="0.2">
      <c r="B1717" s="357" t="s">
        <v>3972</v>
      </c>
      <c r="C1717" s="362" t="s">
        <v>171</v>
      </c>
      <c r="D1717" s="362" t="s">
        <v>4917</v>
      </c>
      <c r="E1717" s="362" t="s">
        <v>5080</v>
      </c>
      <c r="F1717" s="362" t="s">
        <v>985</v>
      </c>
      <c r="G1717" s="362">
        <v>12</v>
      </c>
      <c r="H1717" s="362" t="s">
        <v>1492</v>
      </c>
      <c r="I1717" s="362" t="s">
        <v>4922</v>
      </c>
      <c r="J1717" s="362" t="s">
        <v>3974</v>
      </c>
      <c r="K1717" s="362" t="s">
        <v>3981</v>
      </c>
      <c r="L1717" s="359"/>
      <c r="M1717" s="106"/>
    </row>
    <row r="1718" spans="2:13" s="192" customFormat="1" x14ac:dyDescent="0.2">
      <c r="B1718" s="357" t="s">
        <v>3972</v>
      </c>
      <c r="C1718" s="362" t="s">
        <v>171</v>
      </c>
      <c r="D1718" s="362" t="s">
        <v>4920</v>
      </c>
      <c r="E1718" s="362" t="s">
        <v>5081</v>
      </c>
      <c r="F1718" s="362" t="s">
        <v>985</v>
      </c>
      <c r="G1718" s="362">
        <v>12</v>
      </c>
      <c r="H1718" s="362" t="s">
        <v>1492</v>
      </c>
      <c r="I1718" s="362" t="s">
        <v>4925</v>
      </c>
      <c r="J1718" s="362" t="s">
        <v>3974</v>
      </c>
      <c r="K1718" s="362" t="s">
        <v>3981</v>
      </c>
      <c r="L1718" s="359"/>
      <c r="M1718" s="106"/>
    </row>
    <row r="1719" spans="2:13" s="192" customFormat="1" x14ac:dyDescent="0.2">
      <c r="B1719" s="357" t="s">
        <v>3972</v>
      </c>
      <c r="C1719" s="362" t="s">
        <v>171</v>
      </c>
      <c r="D1719" s="362" t="s">
        <v>4923</v>
      </c>
      <c r="E1719" s="362" t="s">
        <v>5082</v>
      </c>
      <c r="F1719" s="362" t="s">
        <v>985</v>
      </c>
      <c r="G1719" s="362">
        <v>12</v>
      </c>
      <c r="H1719" s="362" t="s">
        <v>1492</v>
      </c>
      <c r="I1719" s="362" t="s">
        <v>4928</v>
      </c>
      <c r="J1719" s="362" t="s">
        <v>3974</v>
      </c>
      <c r="K1719" s="362" t="s">
        <v>3981</v>
      </c>
      <c r="L1719" s="359"/>
      <c r="M1719" s="106"/>
    </row>
    <row r="1720" spans="2:13" s="192" customFormat="1" x14ac:dyDescent="0.2">
      <c r="B1720" s="357" t="s">
        <v>3972</v>
      </c>
      <c r="C1720" s="362" t="s">
        <v>171</v>
      </c>
      <c r="D1720" s="362" t="s">
        <v>4926</v>
      </c>
      <c r="E1720" s="362" t="s">
        <v>5041</v>
      </c>
      <c r="F1720" s="362" t="s">
        <v>985</v>
      </c>
      <c r="G1720" s="362">
        <v>12</v>
      </c>
      <c r="H1720" s="362" t="s">
        <v>1492</v>
      </c>
      <c r="I1720" s="362" t="s">
        <v>4934</v>
      </c>
      <c r="J1720" s="362" t="s">
        <v>3974</v>
      </c>
      <c r="K1720" s="362" t="s">
        <v>3981</v>
      </c>
      <c r="L1720" s="359"/>
      <c r="M1720" s="106"/>
    </row>
    <row r="1721" spans="2:13" s="192" customFormat="1" x14ac:dyDescent="0.2">
      <c r="B1721" s="357" t="s">
        <v>3972</v>
      </c>
      <c r="C1721" s="362" t="s">
        <v>171</v>
      </c>
      <c r="D1721" s="362" t="s">
        <v>4929</v>
      </c>
      <c r="E1721" s="362" t="s">
        <v>5083</v>
      </c>
      <c r="F1721" s="362" t="s">
        <v>985</v>
      </c>
      <c r="G1721" s="362">
        <v>12</v>
      </c>
      <c r="H1721" s="362" t="s">
        <v>1492</v>
      </c>
      <c r="I1721" s="362" t="s">
        <v>4931</v>
      </c>
      <c r="J1721" s="362" t="s">
        <v>3974</v>
      </c>
      <c r="K1721" s="362" t="s">
        <v>3981</v>
      </c>
      <c r="L1721" s="359"/>
      <c r="M1721" s="106"/>
    </row>
    <row r="1722" spans="2:13" s="192" customFormat="1" x14ac:dyDescent="0.2">
      <c r="B1722" s="357" t="s">
        <v>3972</v>
      </c>
      <c r="C1722" s="362" t="s">
        <v>171</v>
      </c>
      <c r="D1722" s="362" t="s">
        <v>4932</v>
      </c>
      <c r="E1722" s="362" t="s">
        <v>4969</v>
      </c>
      <c r="F1722" s="362" t="s">
        <v>985</v>
      </c>
      <c r="G1722" s="362">
        <v>12</v>
      </c>
      <c r="H1722" s="362" t="s">
        <v>1492</v>
      </c>
      <c r="I1722" s="362" t="s">
        <v>4969</v>
      </c>
      <c r="J1722" s="358" t="s">
        <v>4970</v>
      </c>
      <c r="K1722" s="362" t="s">
        <v>3981</v>
      </c>
      <c r="L1722" s="359"/>
      <c r="M1722" s="106"/>
    </row>
    <row r="1723" spans="2:13" s="192" customFormat="1" x14ac:dyDescent="0.2">
      <c r="B1723" s="357" t="s">
        <v>3972</v>
      </c>
      <c r="C1723" s="362" t="s">
        <v>171</v>
      </c>
      <c r="D1723" s="362" t="s">
        <v>4935</v>
      </c>
      <c r="E1723" s="362" t="s">
        <v>4978</v>
      </c>
      <c r="F1723" s="362" t="s">
        <v>985</v>
      </c>
      <c r="G1723" s="362">
        <v>12</v>
      </c>
      <c r="H1723" s="362" t="s">
        <v>1492</v>
      </c>
      <c r="I1723" s="362" t="s">
        <v>4978</v>
      </c>
      <c r="J1723" s="358" t="s">
        <v>4970</v>
      </c>
      <c r="K1723" s="362" t="s">
        <v>3981</v>
      </c>
      <c r="L1723" s="359"/>
      <c r="M1723" s="106"/>
    </row>
    <row r="1724" spans="2:13" s="192" customFormat="1" x14ac:dyDescent="0.2">
      <c r="B1724" s="357" t="s">
        <v>3972</v>
      </c>
      <c r="C1724" s="362" t="s">
        <v>171</v>
      </c>
      <c r="D1724" s="362" t="s">
        <v>4938</v>
      </c>
      <c r="E1724" s="362" t="s">
        <v>5084</v>
      </c>
      <c r="F1724" s="362" t="s">
        <v>985</v>
      </c>
      <c r="G1724" s="362">
        <v>12</v>
      </c>
      <c r="H1724" s="362" t="s">
        <v>1492</v>
      </c>
      <c r="I1724" s="362" t="s">
        <v>1492</v>
      </c>
      <c r="J1724" s="362" t="s">
        <v>4831</v>
      </c>
      <c r="K1724" s="362" t="s">
        <v>3981</v>
      </c>
      <c r="L1724" s="359"/>
      <c r="M1724" s="106"/>
    </row>
    <row r="1725" spans="2:13" s="192" customFormat="1" x14ac:dyDescent="0.2">
      <c r="B1725" s="357" t="s">
        <v>3972</v>
      </c>
      <c r="C1725" s="362" t="s">
        <v>171</v>
      </c>
      <c r="D1725" s="362" t="s">
        <v>4941</v>
      </c>
      <c r="E1725" s="362" t="s">
        <v>5023</v>
      </c>
      <c r="F1725" s="362" t="s">
        <v>985</v>
      </c>
      <c r="G1725" s="362">
        <v>12</v>
      </c>
      <c r="H1725" s="362" t="s">
        <v>1492</v>
      </c>
      <c r="I1725" s="362" t="s">
        <v>1492</v>
      </c>
      <c r="J1725" s="362" t="s">
        <v>4831</v>
      </c>
      <c r="K1725" s="362" t="s">
        <v>3981</v>
      </c>
      <c r="L1725" s="359"/>
      <c r="M1725" s="106"/>
    </row>
    <row r="1726" spans="2:13" s="192" customFormat="1" x14ac:dyDescent="0.2">
      <c r="B1726" s="357" t="s">
        <v>3972</v>
      </c>
      <c r="C1726" s="362" t="s">
        <v>171</v>
      </c>
      <c r="D1726" s="362" t="s">
        <v>4944</v>
      </c>
      <c r="E1726" s="362" t="s">
        <v>5085</v>
      </c>
      <c r="F1726" s="362" t="s">
        <v>985</v>
      </c>
      <c r="G1726" s="362">
        <v>12</v>
      </c>
      <c r="H1726" s="362" t="s">
        <v>4278</v>
      </c>
      <c r="I1726" s="362" t="s">
        <v>1492</v>
      </c>
      <c r="J1726" s="362" t="s">
        <v>4834</v>
      </c>
      <c r="K1726" s="362" t="s">
        <v>3981</v>
      </c>
      <c r="L1726" s="359"/>
      <c r="M1726" s="106"/>
    </row>
    <row r="1727" spans="2:13" s="192" customFormat="1" x14ac:dyDescent="0.2">
      <c r="B1727" s="357" t="s">
        <v>3972</v>
      </c>
      <c r="C1727" s="362" t="s">
        <v>171</v>
      </c>
      <c r="D1727" s="362" t="s">
        <v>4947</v>
      </c>
      <c r="E1727" s="362" t="s">
        <v>5086</v>
      </c>
      <c r="F1727" s="362" t="s">
        <v>985</v>
      </c>
      <c r="G1727" s="362">
        <v>12</v>
      </c>
      <c r="H1727" s="362" t="s">
        <v>4249</v>
      </c>
      <c r="I1727" s="362" t="s">
        <v>1492</v>
      </c>
      <c r="J1727" s="362" t="s">
        <v>4834</v>
      </c>
      <c r="K1727" s="362" t="s">
        <v>3981</v>
      </c>
      <c r="L1727" s="359"/>
      <c r="M1727" s="106"/>
    </row>
    <row r="1728" spans="2:13" s="192" customFormat="1" x14ac:dyDescent="0.2">
      <c r="B1728" s="357" t="s">
        <v>3972</v>
      </c>
      <c r="C1728" s="362" t="s">
        <v>171</v>
      </c>
      <c r="D1728" s="362" t="s">
        <v>4950</v>
      </c>
      <c r="E1728" s="362" t="s">
        <v>5008</v>
      </c>
      <c r="F1728" s="362" t="s">
        <v>985</v>
      </c>
      <c r="G1728" s="362">
        <v>12</v>
      </c>
      <c r="H1728" s="362" t="s">
        <v>4264</v>
      </c>
      <c r="I1728" s="362" t="s">
        <v>1492</v>
      </c>
      <c r="J1728" s="362" t="s">
        <v>4834</v>
      </c>
      <c r="K1728" s="362" t="s">
        <v>3981</v>
      </c>
      <c r="L1728" s="359"/>
      <c r="M1728" s="106"/>
    </row>
    <row r="1729" spans="2:13" s="192" customFormat="1" x14ac:dyDescent="0.2">
      <c r="B1729" s="357" t="s">
        <v>3972</v>
      </c>
      <c r="C1729" s="362" t="s">
        <v>171</v>
      </c>
      <c r="D1729" s="362" t="s">
        <v>4876</v>
      </c>
      <c r="E1729" s="362" t="s">
        <v>5009</v>
      </c>
      <c r="F1729" s="362" t="s">
        <v>985</v>
      </c>
      <c r="G1729" s="362">
        <v>110</v>
      </c>
      <c r="H1729" s="362" t="s">
        <v>1442</v>
      </c>
      <c r="I1729" s="362" t="s">
        <v>1442</v>
      </c>
      <c r="J1729" s="362" t="s">
        <v>4831</v>
      </c>
      <c r="K1729" s="362" t="s">
        <v>3981</v>
      </c>
      <c r="L1729" s="359"/>
      <c r="M1729" s="106"/>
    </row>
    <row r="1730" spans="2:13" s="192" customFormat="1" x14ac:dyDescent="0.2">
      <c r="B1730" s="357" t="s">
        <v>3972</v>
      </c>
      <c r="C1730" s="362" t="s">
        <v>171</v>
      </c>
      <c r="D1730" s="362" t="s">
        <v>4878</v>
      </c>
      <c r="E1730" s="362" t="s">
        <v>5010</v>
      </c>
      <c r="F1730" s="362" t="s">
        <v>985</v>
      </c>
      <c r="G1730" s="362">
        <v>110</v>
      </c>
      <c r="H1730" s="362" t="s">
        <v>1442</v>
      </c>
      <c r="I1730" s="362" t="s">
        <v>4278</v>
      </c>
      <c r="J1730" s="362" t="s">
        <v>4834</v>
      </c>
      <c r="K1730" s="362" t="s">
        <v>3981</v>
      </c>
      <c r="L1730" s="359"/>
      <c r="M1730" s="106"/>
    </row>
    <row r="1731" spans="2:13" s="192" customFormat="1" x14ac:dyDescent="0.2">
      <c r="B1731" s="357" t="s">
        <v>3972</v>
      </c>
      <c r="C1731" s="362" t="s">
        <v>171</v>
      </c>
      <c r="D1731" s="362" t="s">
        <v>4880</v>
      </c>
      <c r="E1731" s="362" t="s">
        <v>5011</v>
      </c>
      <c r="F1731" s="362" t="s">
        <v>985</v>
      </c>
      <c r="G1731" s="362">
        <v>110</v>
      </c>
      <c r="H1731" s="362" t="s">
        <v>1442</v>
      </c>
      <c r="I1731" s="362" t="s">
        <v>4249</v>
      </c>
      <c r="J1731" s="362" t="s">
        <v>4834</v>
      </c>
      <c r="K1731" s="362" t="s">
        <v>3981</v>
      </c>
      <c r="L1731" s="359"/>
      <c r="M1731" s="106"/>
    </row>
    <row r="1732" spans="2:13" s="192" customFormat="1" x14ac:dyDescent="0.2">
      <c r="B1732" s="357" t="s">
        <v>3972</v>
      </c>
      <c r="C1732" s="362" t="s">
        <v>171</v>
      </c>
      <c r="D1732" s="362" t="s">
        <v>4881</v>
      </c>
      <c r="E1732" s="362" t="s">
        <v>4412</v>
      </c>
      <c r="F1732" s="362" t="s">
        <v>985</v>
      </c>
      <c r="G1732" s="362">
        <v>110</v>
      </c>
      <c r="H1732" s="362" t="s">
        <v>1442</v>
      </c>
      <c r="I1732" s="362" t="s">
        <v>4264</v>
      </c>
      <c r="J1732" s="362" t="s">
        <v>4834</v>
      </c>
      <c r="K1732" s="362" t="s">
        <v>3981</v>
      </c>
      <c r="L1732" s="359"/>
      <c r="M1732" s="106"/>
    </row>
    <row r="1733" spans="2:13" s="192" customFormat="1" x14ac:dyDescent="0.2">
      <c r="B1733" s="357" t="s">
        <v>3972</v>
      </c>
      <c r="C1733" s="358" t="s">
        <v>1315</v>
      </c>
      <c r="D1733" s="366" t="s">
        <v>4876</v>
      </c>
      <c r="E1733" s="358" t="s">
        <v>5543</v>
      </c>
      <c r="F1733" s="363" t="s">
        <v>7625</v>
      </c>
      <c r="G1733" s="358">
        <v>154</v>
      </c>
      <c r="H1733" s="358" t="s">
        <v>8401</v>
      </c>
      <c r="I1733" s="358" t="s">
        <v>4278</v>
      </c>
      <c r="J1733" s="367" t="s">
        <v>4834</v>
      </c>
      <c r="K1733" s="362" t="s">
        <v>3975</v>
      </c>
      <c r="L1733" s="371"/>
      <c r="M1733" s="106"/>
    </row>
    <row r="1734" spans="2:13" s="192" customFormat="1" x14ac:dyDescent="0.2">
      <c r="B1734" s="357" t="s">
        <v>3972</v>
      </c>
      <c r="C1734" s="358" t="s">
        <v>1315</v>
      </c>
      <c r="D1734" s="366" t="s">
        <v>4878</v>
      </c>
      <c r="E1734" s="358" t="s">
        <v>5544</v>
      </c>
      <c r="F1734" s="363" t="s">
        <v>7625</v>
      </c>
      <c r="G1734" s="358">
        <v>154</v>
      </c>
      <c r="H1734" s="358" t="s">
        <v>8401</v>
      </c>
      <c r="I1734" s="358" t="s">
        <v>4249</v>
      </c>
      <c r="J1734" s="367" t="s">
        <v>4834</v>
      </c>
      <c r="K1734" s="362" t="s">
        <v>3975</v>
      </c>
      <c r="L1734" s="371"/>
      <c r="M1734" s="106"/>
    </row>
    <row r="1735" spans="2:13" s="192" customFormat="1" x14ac:dyDescent="0.2">
      <c r="B1735" s="357" t="s">
        <v>3972</v>
      </c>
      <c r="C1735" s="362" t="s">
        <v>172</v>
      </c>
      <c r="D1735" s="362" t="s">
        <v>4914</v>
      </c>
      <c r="E1735" s="362" t="s">
        <v>4897</v>
      </c>
      <c r="F1735" s="362" t="s">
        <v>985</v>
      </c>
      <c r="G1735" s="362">
        <v>12</v>
      </c>
      <c r="H1735" s="362" t="s">
        <v>1493</v>
      </c>
      <c r="I1735" s="362" t="s">
        <v>4898</v>
      </c>
      <c r="J1735" s="362" t="s">
        <v>3974</v>
      </c>
      <c r="K1735" s="362" t="s">
        <v>3981</v>
      </c>
      <c r="L1735" s="359"/>
      <c r="M1735" s="106"/>
    </row>
    <row r="1736" spans="2:13" s="192" customFormat="1" x14ac:dyDescent="0.2">
      <c r="B1736" s="357" t="s">
        <v>3972</v>
      </c>
      <c r="C1736" s="362" t="s">
        <v>172</v>
      </c>
      <c r="D1736" s="362" t="s">
        <v>4917</v>
      </c>
      <c r="E1736" s="362" t="s">
        <v>4900</v>
      </c>
      <c r="F1736" s="362" t="s">
        <v>985</v>
      </c>
      <c r="G1736" s="362">
        <v>12</v>
      </c>
      <c r="H1736" s="362" t="s">
        <v>1493</v>
      </c>
      <c r="I1736" s="362" t="s">
        <v>5057</v>
      </c>
      <c r="J1736" s="362" t="s">
        <v>3974</v>
      </c>
      <c r="K1736" s="362" t="s">
        <v>3981</v>
      </c>
      <c r="L1736" s="359"/>
      <c r="M1736" s="106"/>
    </row>
    <row r="1737" spans="2:13" s="192" customFormat="1" x14ac:dyDescent="0.2">
      <c r="B1737" s="357" t="s">
        <v>3972</v>
      </c>
      <c r="C1737" s="362" t="s">
        <v>172</v>
      </c>
      <c r="D1737" s="362" t="s">
        <v>4920</v>
      </c>
      <c r="E1737" s="362" t="s">
        <v>4903</v>
      </c>
      <c r="F1737" s="362" t="s">
        <v>985</v>
      </c>
      <c r="G1737" s="362">
        <v>12</v>
      </c>
      <c r="H1737" s="362" t="s">
        <v>1493</v>
      </c>
      <c r="I1737" s="362" t="s">
        <v>4904</v>
      </c>
      <c r="J1737" s="362" t="s">
        <v>3974</v>
      </c>
      <c r="K1737" s="362" t="s">
        <v>3981</v>
      </c>
      <c r="L1737" s="359"/>
      <c r="M1737" s="106"/>
    </row>
    <row r="1738" spans="2:13" s="192" customFormat="1" x14ac:dyDescent="0.2">
      <c r="B1738" s="357" t="s">
        <v>3972</v>
      </c>
      <c r="C1738" s="362" t="s">
        <v>172</v>
      </c>
      <c r="D1738" s="362" t="s">
        <v>4923</v>
      </c>
      <c r="E1738" s="362" t="s">
        <v>4906</v>
      </c>
      <c r="F1738" s="362" t="s">
        <v>985</v>
      </c>
      <c r="G1738" s="362">
        <v>12</v>
      </c>
      <c r="H1738" s="362" t="s">
        <v>1493</v>
      </c>
      <c r="I1738" s="362" t="s">
        <v>4907</v>
      </c>
      <c r="J1738" s="362" t="s">
        <v>3974</v>
      </c>
      <c r="K1738" s="362" t="s">
        <v>3981</v>
      </c>
      <c r="L1738" s="359"/>
      <c r="M1738" s="106"/>
    </row>
    <row r="1739" spans="2:13" s="192" customFormat="1" x14ac:dyDescent="0.2">
      <c r="B1739" s="357" t="s">
        <v>3972</v>
      </c>
      <c r="C1739" s="362" t="s">
        <v>172</v>
      </c>
      <c r="D1739" s="362" t="s">
        <v>4926</v>
      </c>
      <c r="E1739" s="362" t="s">
        <v>4921</v>
      </c>
      <c r="F1739" s="362" t="s">
        <v>985</v>
      </c>
      <c r="G1739" s="362">
        <v>12</v>
      </c>
      <c r="H1739" s="362" t="s">
        <v>1493</v>
      </c>
      <c r="I1739" s="362" t="s">
        <v>4922</v>
      </c>
      <c r="J1739" s="362" t="s">
        <v>3974</v>
      </c>
      <c r="K1739" s="362" t="s">
        <v>3981</v>
      </c>
      <c r="L1739" s="359"/>
      <c r="M1739" s="106"/>
    </row>
    <row r="1740" spans="2:13" s="192" customFormat="1" x14ac:dyDescent="0.2">
      <c r="B1740" s="357" t="s">
        <v>3972</v>
      </c>
      <c r="C1740" s="362" t="s">
        <v>172</v>
      </c>
      <c r="D1740" s="362" t="s">
        <v>4929</v>
      </c>
      <c r="E1740" s="362" t="s">
        <v>4924</v>
      </c>
      <c r="F1740" s="362" t="s">
        <v>985</v>
      </c>
      <c r="G1740" s="362">
        <v>12</v>
      </c>
      <c r="H1740" s="362" t="s">
        <v>1493</v>
      </c>
      <c r="I1740" s="362" t="s">
        <v>4925</v>
      </c>
      <c r="J1740" s="362" t="s">
        <v>3974</v>
      </c>
      <c r="K1740" s="362" t="s">
        <v>3981</v>
      </c>
      <c r="L1740" s="359"/>
      <c r="M1740" s="106"/>
    </row>
    <row r="1741" spans="2:13" s="192" customFormat="1" x14ac:dyDescent="0.2">
      <c r="B1741" s="357" t="s">
        <v>3972</v>
      </c>
      <c r="C1741" s="362" t="s">
        <v>172</v>
      </c>
      <c r="D1741" s="362" t="s">
        <v>4932</v>
      </c>
      <c r="E1741" s="362" t="s">
        <v>4927</v>
      </c>
      <c r="F1741" s="362" t="s">
        <v>985</v>
      </c>
      <c r="G1741" s="362">
        <v>12</v>
      </c>
      <c r="H1741" s="362" t="s">
        <v>1493</v>
      </c>
      <c r="I1741" s="362" t="s">
        <v>4928</v>
      </c>
      <c r="J1741" s="362" t="s">
        <v>3974</v>
      </c>
      <c r="K1741" s="362" t="s">
        <v>3981</v>
      </c>
      <c r="L1741" s="359"/>
      <c r="M1741" s="106"/>
    </row>
    <row r="1742" spans="2:13" s="192" customFormat="1" x14ac:dyDescent="0.2">
      <c r="B1742" s="357" t="s">
        <v>3972</v>
      </c>
      <c r="C1742" s="362" t="s">
        <v>172</v>
      </c>
      <c r="D1742" s="362" t="s">
        <v>4935</v>
      </c>
      <c r="E1742" s="362" t="s">
        <v>4930</v>
      </c>
      <c r="F1742" s="362" t="s">
        <v>985</v>
      </c>
      <c r="G1742" s="362">
        <v>12</v>
      </c>
      <c r="H1742" s="362" t="s">
        <v>1493</v>
      </c>
      <c r="I1742" s="362" t="s">
        <v>4931</v>
      </c>
      <c r="J1742" s="362" t="s">
        <v>3974</v>
      </c>
      <c r="K1742" s="362" t="s">
        <v>3981</v>
      </c>
      <c r="L1742" s="359"/>
      <c r="M1742" s="106"/>
    </row>
    <row r="1743" spans="2:13" s="192" customFormat="1" x14ac:dyDescent="0.2">
      <c r="B1743" s="357" t="s">
        <v>3972</v>
      </c>
      <c r="C1743" s="362" t="s">
        <v>172</v>
      </c>
      <c r="D1743" s="362" t="s">
        <v>4938</v>
      </c>
      <c r="E1743" s="362" t="s">
        <v>5084</v>
      </c>
      <c r="F1743" s="362" t="s">
        <v>985</v>
      </c>
      <c r="G1743" s="362">
        <v>12</v>
      </c>
      <c r="H1743" s="362" t="s">
        <v>1493</v>
      </c>
      <c r="I1743" s="362" t="s">
        <v>1493</v>
      </c>
      <c r="J1743" s="362" t="s">
        <v>4831</v>
      </c>
      <c r="K1743" s="362" t="s">
        <v>3981</v>
      </c>
      <c r="L1743" s="359"/>
      <c r="M1743" s="106"/>
    </row>
    <row r="1744" spans="2:13" s="192" customFormat="1" x14ac:dyDescent="0.2">
      <c r="B1744" s="357" t="s">
        <v>3972</v>
      </c>
      <c r="C1744" s="362" t="s">
        <v>172</v>
      </c>
      <c r="D1744" s="362" t="s">
        <v>4941</v>
      </c>
      <c r="E1744" s="362" t="s">
        <v>5087</v>
      </c>
      <c r="F1744" s="362" t="s">
        <v>985</v>
      </c>
      <c r="G1744" s="362">
        <v>12</v>
      </c>
      <c r="H1744" s="362" t="s">
        <v>1493</v>
      </c>
      <c r="I1744" s="362" t="s">
        <v>1493</v>
      </c>
      <c r="J1744" s="362" t="s">
        <v>4831</v>
      </c>
      <c r="K1744" s="362" t="s">
        <v>3981</v>
      </c>
      <c r="L1744" s="359"/>
      <c r="M1744" s="106"/>
    </row>
    <row r="1745" spans="2:13" s="192" customFormat="1" x14ac:dyDescent="0.2">
      <c r="B1745" s="357" t="s">
        <v>3972</v>
      </c>
      <c r="C1745" s="362" t="s">
        <v>172</v>
      </c>
      <c r="D1745" s="362" t="s">
        <v>4944</v>
      </c>
      <c r="E1745" s="362" t="s">
        <v>5010</v>
      </c>
      <c r="F1745" s="362" t="s">
        <v>985</v>
      </c>
      <c r="G1745" s="362">
        <v>12</v>
      </c>
      <c r="H1745" s="362" t="s">
        <v>4278</v>
      </c>
      <c r="I1745" s="362" t="s">
        <v>1493</v>
      </c>
      <c r="J1745" s="362" t="s">
        <v>4834</v>
      </c>
      <c r="K1745" s="362" t="s">
        <v>3981</v>
      </c>
      <c r="L1745" s="359"/>
      <c r="M1745" s="106"/>
    </row>
    <row r="1746" spans="2:13" s="192" customFormat="1" x14ac:dyDescent="0.2">
      <c r="B1746" s="357" t="s">
        <v>3972</v>
      </c>
      <c r="C1746" s="362" t="s">
        <v>172</v>
      </c>
      <c r="D1746" s="362" t="s">
        <v>4947</v>
      </c>
      <c r="E1746" s="362" t="s">
        <v>5011</v>
      </c>
      <c r="F1746" s="362" t="s">
        <v>985</v>
      </c>
      <c r="G1746" s="362">
        <v>12</v>
      </c>
      <c r="H1746" s="362" t="s">
        <v>4249</v>
      </c>
      <c r="I1746" s="362" t="s">
        <v>1493</v>
      </c>
      <c r="J1746" s="362" t="s">
        <v>4834</v>
      </c>
      <c r="K1746" s="362" t="s">
        <v>3981</v>
      </c>
      <c r="L1746" s="359"/>
      <c r="M1746" s="106"/>
    </row>
    <row r="1747" spans="2:13" s="192" customFormat="1" x14ac:dyDescent="0.2">
      <c r="B1747" s="357" t="s">
        <v>3972</v>
      </c>
      <c r="C1747" s="362" t="s">
        <v>172</v>
      </c>
      <c r="D1747" s="362" t="s">
        <v>4894</v>
      </c>
      <c r="E1747" s="362" t="s">
        <v>4945</v>
      </c>
      <c r="F1747" s="362" t="s">
        <v>985</v>
      </c>
      <c r="G1747" s="362">
        <v>23</v>
      </c>
      <c r="H1747" s="362" t="s">
        <v>1494</v>
      </c>
      <c r="I1747" s="362" t="s">
        <v>4946</v>
      </c>
      <c r="J1747" s="362" t="s">
        <v>3974</v>
      </c>
      <c r="K1747" s="362" t="s">
        <v>3981</v>
      </c>
      <c r="L1747" s="359"/>
      <c r="M1747" s="106"/>
    </row>
    <row r="1748" spans="2:13" s="192" customFormat="1" x14ac:dyDescent="0.2">
      <c r="B1748" s="357" t="s">
        <v>3972</v>
      </c>
      <c r="C1748" s="362" t="s">
        <v>172</v>
      </c>
      <c r="D1748" s="362" t="s">
        <v>4895</v>
      </c>
      <c r="E1748" s="362" t="s">
        <v>4948</v>
      </c>
      <c r="F1748" s="362" t="s">
        <v>985</v>
      </c>
      <c r="G1748" s="362">
        <v>23</v>
      </c>
      <c r="H1748" s="362" t="s">
        <v>1494</v>
      </c>
      <c r="I1748" s="362" t="s">
        <v>4949</v>
      </c>
      <c r="J1748" s="362" t="s">
        <v>3974</v>
      </c>
      <c r="K1748" s="362" t="s">
        <v>3981</v>
      </c>
      <c r="L1748" s="359"/>
      <c r="M1748" s="106"/>
    </row>
    <row r="1749" spans="2:13" s="192" customFormat="1" x14ac:dyDescent="0.2">
      <c r="B1749" s="357" t="s">
        <v>3972</v>
      </c>
      <c r="C1749" s="362" t="s">
        <v>172</v>
      </c>
      <c r="D1749" s="362" t="s">
        <v>4896</v>
      </c>
      <c r="E1749" s="362" t="s">
        <v>5088</v>
      </c>
      <c r="F1749" s="362" t="s">
        <v>985</v>
      </c>
      <c r="G1749" s="362">
        <v>23</v>
      </c>
      <c r="H1749" s="362" t="s">
        <v>1494</v>
      </c>
      <c r="I1749" s="362" t="s">
        <v>1494</v>
      </c>
      <c r="J1749" s="362" t="s">
        <v>4831</v>
      </c>
      <c r="K1749" s="362" t="s">
        <v>3981</v>
      </c>
      <c r="L1749" s="359"/>
      <c r="M1749" s="106"/>
    </row>
    <row r="1750" spans="2:13" s="192" customFormat="1" x14ac:dyDescent="0.2">
      <c r="B1750" s="357" t="s">
        <v>3972</v>
      </c>
      <c r="C1750" s="362" t="s">
        <v>172</v>
      </c>
      <c r="D1750" s="362" t="s">
        <v>4899</v>
      </c>
      <c r="E1750" s="362" t="s">
        <v>5089</v>
      </c>
      <c r="F1750" s="362" t="s">
        <v>985</v>
      </c>
      <c r="G1750" s="362">
        <v>23</v>
      </c>
      <c r="H1750" s="362" t="s">
        <v>1494</v>
      </c>
      <c r="I1750" s="362" t="s">
        <v>1494</v>
      </c>
      <c r="J1750" s="362" t="s">
        <v>4831</v>
      </c>
      <c r="K1750" s="362" t="s">
        <v>3981</v>
      </c>
      <c r="L1750" s="359"/>
      <c r="M1750" s="106"/>
    </row>
    <row r="1751" spans="2:13" s="192" customFormat="1" x14ac:dyDescent="0.2">
      <c r="B1751" s="357" t="s">
        <v>3972</v>
      </c>
      <c r="C1751" s="362" t="s">
        <v>172</v>
      </c>
      <c r="D1751" s="362" t="s">
        <v>4902</v>
      </c>
      <c r="E1751" s="362" t="s">
        <v>5012</v>
      </c>
      <c r="F1751" s="362" t="s">
        <v>985</v>
      </c>
      <c r="G1751" s="362">
        <v>23</v>
      </c>
      <c r="H1751" s="362" t="s">
        <v>4264</v>
      </c>
      <c r="I1751" s="362" t="s">
        <v>1494</v>
      </c>
      <c r="J1751" s="362" t="s">
        <v>4834</v>
      </c>
      <c r="K1751" s="362" t="s">
        <v>3981</v>
      </c>
      <c r="L1751" s="359"/>
      <c r="M1751" s="106"/>
    </row>
    <row r="1752" spans="2:13" s="192" customFormat="1" x14ac:dyDescent="0.2">
      <c r="B1752" s="357" t="s">
        <v>3972</v>
      </c>
      <c r="C1752" s="362" t="s">
        <v>172</v>
      </c>
      <c r="D1752" s="362" t="s">
        <v>4905</v>
      </c>
      <c r="E1752" s="362" t="s">
        <v>4412</v>
      </c>
      <c r="F1752" s="362" t="s">
        <v>985</v>
      </c>
      <c r="G1752" s="362">
        <v>23</v>
      </c>
      <c r="H1752" s="362" t="s">
        <v>4265</v>
      </c>
      <c r="I1752" s="362" t="s">
        <v>1494</v>
      </c>
      <c r="J1752" s="362" t="s">
        <v>4834</v>
      </c>
      <c r="K1752" s="362" t="s">
        <v>3981</v>
      </c>
      <c r="L1752" s="359"/>
      <c r="M1752" s="106"/>
    </row>
    <row r="1753" spans="2:13" s="192" customFormat="1" x14ac:dyDescent="0.2">
      <c r="B1753" s="357" t="s">
        <v>3972</v>
      </c>
      <c r="C1753" s="362" t="s">
        <v>172</v>
      </c>
      <c r="D1753" s="362" t="s">
        <v>4876</v>
      </c>
      <c r="E1753" s="362" t="s">
        <v>5009</v>
      </c>
      <c r="F1753" s="362" t="s">
        <v>985</v>
      </c>
      <c r="G1753" s="362">
        <v>110</v>
      </c>
      <c r="H1753" s="362" t="s">
        <v>1443</v>
      </c>
      <c r="I1753" s="362" t="s">
        <v>1443</v>
      </c>
      <c r="J1753" s="362" t="s">
        <v>4831</v>
      </c>
      <c r="K1753" s="362" t="s">
        <v>3981</v>
      </c>
      <c r="L1753" s="359"/>
      <c r="M1753" s="106"/>
    </row>
    <row r="1754" spans="2:13" s="192" customFormat="1" x14ac:dyDescent="0.2">
      <c r="B1754" s="357" t="s">
        <v>3972</v>
      </c>
      <c r="C1754" s="362" t="s">
        <v>172</v>
      </c>
      <c r="D1754" s="362" t="s">
        <v>4878</v>
      </c>
      <c r="E1754" s="362" t="s">
        <v>5010</v>
      </c>
      <c r="F1754" s="362" t="s">
        <v>985</v>
      </c>
      <c r="G1754" s="362">
        <v>110</v>
      </c>
      <c r="H1754" s="362" t="s">
        <v>1443</v>
      </c>
      <c r="I1754" s="362" t="s">
        <v>4278</v>
      </c>
      <c r="J1754" s="362" t="s">
        <v>4834</v>
      </c>
      <c r="K1754" s="362" t="s">
        <v>3981</v>
      </c>
      <c r="L1754" s="359"/>
      <c r="M1754" s="106"/>
    </row>
    <row r="1755" spans="2:13" s="192" customFormat="1" x14ac:dyDescent="0.2">
      <c r="B1755" s="357" t="s">
        <v>3972</v>
      </c>
      <c r="C1755" s="362" t="s">
        <v>172</v>
      </c>
      <c r="D1755" s="362" t="s">
        <v>4880</v>
      </c>
      <c r="E1755" s="362" t="s">
        <v>5011</v>
      </c>
      <c r="F1755" s="362" t="s">
        <v>985</v>
      </c>
      <c r="G1755" s="362">
        <v>110</v>
      </c>
      <c r="H1755" s="362" t="s">
        <v>1443</v>
      </c>
      <c r="I1755" s="362" t="s">
        <v>4249</v>
      </c>
      <c r="J1755" s="362" t="s">
        <v>4834</v>
      </c>
      <c r="K1755" s="362" t="s">
        <v>3981</v>
      </c>
      <c r="L1755" s="359"/>
      <c r="M1755" s="106"/>
    </row>
    <row r="1756" spans="2:13" s="192" customFormat="1" x14ac:dyDescent="0.2">
      <c r="B1756" s="357" t="s">
        <v>3972</v>
      </c>
      <c r="C1756" s="362" t="s">
        <v>172</v>
      </c>
      <c r="D1756" s="362" t="s">
        <v>4881</v>
      </c>
      <c r="E1756" s="362" t="s">
        <v>4412</v>
      </c>
      <c r="F1756" s="362" t="s">
        <v>985</v>
      </c>
      <c r="G1756" s="362">
        <v>110</v>
      </c>
      <c r="H1756" s="362" t="s">
        <v>1443</v>
      </c>
      <c r="I1756" s="362" t="s">
        <v>4264</v>
      </c>
      <c r="J1756" s="362" t="s">
        <v>4834</v>
      </c>
      <c r="K1756" s="362" t="s">
        <v>3981</v>
      </c>
      <c r="L1756" s="359"/>
      <c r="M1756" s="106"/>
    </row>
    <row r="1757" spans="2:13" s="192" customFormat="1" x14ac:dyDescent="0.2">
      <c r="B1757" s="357" t="s">
        <v>3972</v>
      </c>
      <c r="C1757" s="362" t="s">
        <v>172</v>
      </c>
      <c r="D1757" s="362" t="s">
        <v>4889</v>
      </c>
      <c r="E1757" s="362" t="s">
        <v>5012</v>
      </c>
      <c r="F1757" s="362" t="s">
        <v>985</v>
      </c>
      <c r="G1757" s="362">
        <v>110</v>
      </c>
      <c r="H1757" s="362" t="s">
        <v>1443</v>
      </c>
      <c r="I1757" s="362" t="s">
        <v>4265</v>
      </c>
      <c r="J1757" s="362" t="s">
        <v>4834</v>
      </c>
      <c r="K1757" s="362" t="s">
        <v>3981</v>
      </c>
      <c r="L1757" s="359"/>
      <c r="M1757" s="106"/>
    </row>
    <row r="1758" spans="2:13" s="192" customFormat="1" x14ac:dyDescent="0.2">
      <c r="B1758" s="357" t="s">
        <v>3972</v>
      </c>
      <c r="C1758" s="358" t="s">
        <v>6244</v>
      </c>
      <c r="D1758" s="358" t="s">
        <v>4876</v>
      </c>
      <c r="E1758" s="358" t="s">
        <v>5256</v>
      </c>
      <c r="F1758" s="358" t="s">
        <v>937</v>
      </c>
      <c r="G1758" s="358">
        <v>66</v>
      </c>
      <c r="H1758" s="358" t="s">
        <v>1824</v>
      </c>
      <c r="I1758" s="358" t="s">
        <v>4278</v>
      </c>
      <c r="J1758" s="358" t="s">
        <v>4834</v>
      </c>
      <c r="K1758" s="358" t="s">
        <v>3981</v>
      </c>
      <c r="L1758" s="359"/>
      <c r="M1758" s="106"/>
    </row>
    <row r="1759" spans="2:13" s="192" customFormat="1" x14ac:dyDescent="0.2">
      <c r="B1759" s="357" t="s">
        <v>3972</v>
      </c>
      <c r="C1759" s="358" t="s">
        <v>6244</v>
      </c>
      <c r="D1759" s="358" t="s">
        <v>4878</v>
      </c>
      <c r="E1759" s="358" t="s">
        <v>5555</v>
      </c>
      <c r="F1759" s="358" t="s">
        <v>937</v>
      </c>
      <c r="G1759" s="358">
        <v>13.2</v>
      </c>
      <c r="H1759" s="358" t="s">
        <v>4278</v>
      </c>
      <c r="I1759" s="358" t="s">
        <v>1825</v>
      </c>
      <c r="J1759" s="358" t="s">
        <v>4834</v>
      </c>
      <c r="K1759" s="358" t="s">
        <v>3981</v>
      </c>
      <c r="L1759" s="359"/>
      <c r="M1759" s="106"/>
    </row>
    <row r="1760" spans="2:13" s="192" customFormat="1" x14ac:dyDescent="0.2">
      <c r="B1760" s="357" t="s">
        <v>3972</v>
      </c>
      <c r="C1760" s="358" t="s">
        <v>6244</v>
      </c>
      <c r="D1760" s="358" t="s">
        <v>4880</v>
      </c>
      <c r="E1760" s="358" t="s">
        <v>5270</v>
      </c>
      <c r="F1760" s="358" t="s">
        <v>937</v>
      </c>
      <c r="G1760" s="358">
        <v>13.2</v>
      </c>
      <c r="H1760" s="358" t="s">
        <v>1825</v>
      </c>
      <c r="I1760" s="358" t="s">
        <v>6245</v>
      </c>
      <c r="J1760" s="358" t="s">
        <v>3974</v>
      </c>
      <c r="K1760" s="358" t="s">
        <v>3981</v>
      </c>
      <c r="L1760" s="359"/>
      <c r="M1760" s="106"/>
    </row>
    <row r="1761" spans="2:13" s="192" customFormat="1" x14ac:dyDescent="0.2">
      <c r="B1761" s="357" t="s">
        <v>3972</v>
      </c>
      <c r="C1761" s="358" t="s">
        <v>6244</v>
      </c>
      <c r="D1761" s="358" t="s">
        <v>4881</v>
      </c>
      <c r="E1761" s="358" t="s">
        <v>5271</v>
      </c>
      <c r="F1761" s="358" t="s">
        <v>937</v>
      </c>
      <c r="G1761" s="358">
        <v>13.2</v>
      </c>
      <c r="H1761" s="358" t="s">
        <v>1825</v>
      </c>
      <c r="I1761" s="358" t="s">
        <v>595</v>
      </c>
      <c r="J1761" s="358" t="s">
        <v>3974</v>
      </c>
      <c r="K1761" s="358" t="s">
        <v>3981</v>
      </c>
      <c r="L1761" s="359"/>
      <c r="M1761" s="106"/>
    </row>
    <row r="1762" spans="2:13" s="192" customFormat="1" x14ac:dyDescent="0.2">
      <c r="B1762" s="357" t="s">
        <v>3972</v>
      </c>
      <c r="C1762" s="358" t="s">
        <v>6244</v>
      </c>
      <c r="D1762" s="358" t="s">
        <v>4889</v>
      </c>
      <c r="E1762" s="358" t="s">
        <v>5273</v>
      </c>
      <c r="F1762" s="358" t="s">
        <v>937</v>
      </c>
      <c r="G1762" s="358">
        <v>13.2</v>
      </c>
      <c r="H1762" s="358" t="s">
        <v>1825</v>
      </c>
      <c r="I1762" s="358" t="s">
        <v>6246</v>
      </c>
      <c r="J1762" s="358" t="s">
        <v>3974</v>
      </c>
      <c r="K1762" s="358" t="s">
        <v>3981</v>
      </c>
      <c r="L1762" s="359"/>
      <c r="M1762" s="106"/>
    </row>
    <row r="1763" spans="2:13" s="192" customFormat="1" x14ac:dyDescent="0.2">
      <c r="B1763" s="357" t="s">
        <v>3972</v>
      </c>
      <c r="C1763" s="358" t="s">
        <v>6244</v>
      </c>
      <c r="D1763" s="358" t="s">
        <v>4894</v>
      </c>
      <c r="E1763" s="358" t="s">
        <v>5933</v>
      </c>
      <c r="F1763" s="358" t="s">
        <v>937</v>
      </c>
      <c r="G1763" s="358">
        <v>13.2</v>
      </c>
      <c r="H1763" s="358" t="s">
        <v>1825</v>
      </c>
      <c r="I1763" s="358" t="s">
        <v>4829</v>
      </c>
      <c r="J1763" s="358" t="s">
        <v>4829</v>
      </c>
      <c r="K1763" s="358" t="s">
        <v>3981</v>
      </c>
      <c r="L1763" s="359"/>
      <c r="M1763" s="106"/>
    </row>
    <row r="1764" spans="2:13" s="192" customFormat="1" x14ac:dyDescent="0.2">
      <c r="B1764" s="357" t="s">
        <v>3972</v>
      </c>
      <c r="C1764" s="358" t="s">
        <v>174</v>
      </c>
      <c r="D1764" s="358" t="s">
        <v>4876</v>
      </c>
      <c r="E1764" s="358" t="s">
        <v>4322</v>
      </c>
      <c r="F1764" s="358" t="s">
        <v>937</v>
      </c>
      <c r="G1764" s="358">
        <v>66</v>
      </c>
      <c r="H1764" s="358" t="s">
        <v>1826</v>
      </c>
      <c r="I1764" s="358" t="s">
        <v>4278</v>
      </c>
      <c r="J1764" s="358" t="s">
        <v>4834</v>
      </c>
      <c r="K1764" s="358" t="s">
        <v>3981</v>
      </c>
      <c r="L1764" s="359"/>
      <c r="M1764" s="106"/>
    </row>
    <row r="1765" spans="2:13" s="192" customFormat="1" x14ac:dyDescent="0.2">
      <c r="B1765" s="357" t="s">
        <v>3972</v>
      </c>
      <c r="C1765" s="358" t="s">
        <v>174</v>
      </c>
      <c r="D1765" s="358" t="s">
        <v>4878</v>
      </c>
      <c r="E1765" s="358" t="s">
        <v>5555</v>
      </c>
      <c r="F1765" s="358" t="s">
        <v>937</v>
      </c>
      <c r="G1765" s="358">
        <v>13.2</v>
      </c>
      <c r="H1765" s="358" t="s">
        <v>4278</v>
      </c>
      <c r="I1765" s="358" t="s">
        <v>1827</v>
      </c>
      <c r="J1765" s="358" t="s">
        <v>4834</v>
      </c>
      <c r="K1765" s="358" t="s">
        <v>3981</v>
      </c>
      <c r="L1765" s="359"/>
      <c r="M1765" s="106"/>
    </row>
    <row r="1766" spans="2:13" s="192" customFormat="1" x14ac:dyDescent="0.2">
      <c r="B1766" s="357" t="s">
        <v>3972</v>
      </c>
      <c r="C1766" s="358" t="s">
        <v>174</v>
      </c>
      <c r="D1766" s="358" t="s">
        <v>4880</v>
      </c>
      <c r="E1766" s="358" t="s">
        <v>5270</v>
      </c>
      <c r="F1766" s="358" t="s">
        <v>937</v>
      </c>
      <c r="G1766" s="358">
        <v>13.2</v>
      </c>
      <c r="H1766" s="358" t="s">
        <v>1827</v>
      </c>
      <c r="I1766" s="358" t="s">
        <v>6247</v>
      </c>
      <c r="J1766" s="358" t="s">
        <v>3974</v>
      </c>
      <c r="K1766" s="358" t="s">
        <v>3981</v>
      </c>
      <c r="L1766" s="359"/>
      <c r="M1766" s="106"/>
    </row>
    <row r="1767" spans="2:13" s="192" customFormat="1" x14ac:dyDescent="0.2">
      <c r="B1767" s="357" t="s">
        <v>3972</v>
      </c>
      <c r="C1767" s="358" t="s">
        <v>174</v>
      </c>
      <c r="D1767" s="358" t="s">
        <v>4881</v>
      </c>
      <c r="E1767" s="358" t="s">
        <v>5271</v>
      </c>
      <c r="F1767" s="358" t="s">
        <v>937</v>
      </c>
      <c r="G1767" s="358">
        <v>13.2</v>
      </c>
      <c r="H1767" s="358" t="s">
        <v>1827</v>
      </c>
      <c r="I1767" s="358" t="s">
        <v>6248</v>
      </c>
      <c r="J1767" s="358" t="s">
        <v>3974</v>
      </c>
      <c r="K1767" s="358" t="s">
        <v>3981</v>
      </c>
      <c r="L1767" s="359"/>
      <c r="M1767" s="106"/>
    </row>
    <row r="1768" spans="2:13" s="192" customFormat="1" x14ac:dyDescent="0.2">
      <c r="B1768" s="357" t="s">
        <v>3972</v>
      </c>
      <c r="C1768" s="358" t="s">
        <v>174</v>
      </c>
      <c r="D1768" s="358" t="s">
        <v>4889</v>
      </c>
      <c r="E1768" s="358" t="s">
        <v>5273</v>
      </c>
      <c r="F1768" s="358" t="s">
        <v>937</v>
      </c>
      <c r="G1768" s="358">
        <v>13.2</v>
      </c>
      <c r="H1768" s="358" t="s">
        <v>1827</v>
      </c>
      <c r="I1768" s="358" t="s">
        <v>6249</v>
      </c>
      <c r="J1768" s="358" t="s">
        <v>3974</v>
      </c>
      <c r="K1768" s="358" t="s">
        <v>3981</v>
      </c>
      <c r="L1768" s="359"/>
      <c r="M1768" s="106"/>
    </row>
    <row r="1769" spans="2:13" s="192" customFormat="1" x14ac:dyDescent="0.2">
      <c r="B1769" s="357" t="s">
        <v>3972</v>
      </c>
      <c r="C1769" s="358" t="s">
        <v>174</v>
      </c>
      <c r="D1769" s="358" t="s">
        <v>4894</v>
      </c>
      <c r="E1769" s="358" t="s">
        <v>5280</v>
      </c>
      <c r="F1769" s="358" t="s">
        <v>937</v>
      </c>
      <c r="G1769" s="358">
        <v>13.2</v>
      </c>
      <c r="H1769" s="358" t="s">
        <v>1827</v>
      </c>
      <c r="I1769" s="358" t="s">
        <v>1963</v>
      </c>
      <c r="J1769" s="358" t="s">
        <v>3974</v>
      </c>
      <c r="K1769" s="358" t="s">
        <v>3981</v>
      </c>
      <c r="L1769" s="359"/>
      <c r="M1769" s="106"/>
    </row>
    <row r="1770" spans="2:13" s="192" customFormat="1" x14ac:dyDescent="0.2">
      <c r="B1770" s="357" t="s">
        <v>3972</v>
      </c>
      <c r="C1770" s="358" t="s">
        <v>174</v>
      </c>
      <c r="D1770" s="358" t="s">
        <v>4895</v>
      </c>
      <c r="E1770" s="358" t="s">
        <v>5933</v>
      </c>
      <c r="F1770" s="358" t="s">
        <v>937</v>
      </c>
      <c r="G1770" s="358">
        <v>13.2</v>
      </c>
      <c r="H1770" s="358" t="s">
        <v>1827</v>
      </c>
      <c r="I1770" s="358" t="s">
        <v>4829</v>
      </c>
      <c r="J1770" s="358" t="s">
        <v>4829</v>
      </c>
      <c r="K1770" s="358" t="s">
        <v>3981</v>
      </c>
      <c r="L1770" s="359"/>
      <c r="M1770" s="106"/>
    </row>
    <row r="1771" spans="2:13" s="192" customFormat="1" x14ac:dyDescent="0.2">
      <c r="B1771" s="357" t="s">
        <v>3972</v>
      </c>
      <c r="C1771" s="358" t="s">
        <v>176</v>
      </c>
      <c r="D1771" s="358" t="s">
        <v>4876</v>
      </c>
      <c r="E1771" s="358" t="s">
        <v>5256</v>
      </c>
      <c r="F1771" s="358" t="s">
        <v>937</v>
      </c>
      <c r="G1771" s="358">
        <v>66</v>
      </c>
      <c r="H1771" s="358" t="s">
        <v>4826</v>
      </c>
      <c r="I1771" s="358" t="s">
        <v>4278</v>
      </c>
      <c r="J1771" s="358" t="s">
        <v>4834</v>
      </c>
      <c r="K1771" s="358" t="s">
        <v>3981</v>
      </c>
      <c r="L1771" s="359"/>
      <c r="M1771" s="106"/>
    </row>
    <row r="1772" spans="2:13" s="192" customFormat="1" x14ac:dyDescent="0.2">
      <c r="B1772" s="357" t="s">
        <v>3972</v>
      </c>
      <c r="C1772" s="358" t="s">
        <v>176</v>
      </c>
      <c r="D1772" s="358" t="s">
        <v>4878</v>
      </c>
      <c r="E1772" s="358" t="s">
        <v>5264</v>
      </c>
      <c r="F1772" s="358" t="s">
        <v>937</v>
      </c>
      <c r="G1772" s="358">
        <v>15</v>
      </c>
      <c r="H1772" s="358" t="s">
        <v>4278</v>
      </c>
      <c r="I1772" s="358" t="s">
        <v>4264</v>
      </c>
      <c r="J1772" s="358" t="s">
        <v>4834</v>
      </c>
      <c r="K1772" s="358" t="s">
        <v>3981</v>
      </c>
      <c r="L1772" s="359"/>
      <c r="M1772" s="106"/>
    </row>
    <row r="1773" spans="2:13" s="192" customFormat="1" x14ac:dyDescent="0.2">
      <c r="B1773" s="357" t="s">
        <v>3972</v>
      </c>
      <c r="C1773" s="358" t="s">
        <v>176</v>
      </c>
      <c r="D1773" s="358" t="s">
        <v>4880</v>
      </c>
      <c r="E1773" s="358" t="s">
        <v>5270</v>
      </c>
      <c r="F1773" s="358" t="s">
        <v>937</v>
      </c>
      <c r="G1773" s="358">
        <v>15</v>
      </c>
      <c r="H1773" s="358" t="s">
        <v>1880</v>
      </c>
      <c r="I1773" s="358" t="s">
        <v>6250</v>
      </c>
      <c r="J1773" s="358" t="s">
        <v>3974</v>
      </c>
      <c r="K1773" s="358" t="s">
        <v>3981</v>
      </c>
      <c r="L1773" s="359"/>
      <c r="M1773" s="106"/>
    </row>
    <row r="1774" spans="2:13" s="192" customFormat="1" x14ac:dyDescent="0.2">
      <c r="B1774" s="357" t="s">
        <v>3972</v>
      </c>
      <c r="C1774" s="358" t="s">
        <v>176</v>
      </c>
      <c r="D1774" s="358" t="s">
        <v>4881</v>
      </c>
      <c r="E1774" s="358" t="s">
        <v>5271</v>
      </c>
      <c r="F1774" s="358" t="s">
        <v>937</v>
      </c>
      <c r="G1774" s="358">
        <v>15</v>
      </c>
      <c r="H1774" s="358" t="s">
        <v>1880</v>
      </c>
      <c r="I1774" s="358" t="s">
        <v>6251</v>
      </c>
      <c r="J1774" s="358" t="s">
        <v>3974</v>
      </c>
      <c r="K1774" s="358" t="s">
        <v>3981</v>
      </c>
      <c r="L1774" s="359"/>
      <c r="M1774" s="106"/>
    </row>
    <row r="1775" spans="2:13" s="192" customFormat="1" x14ac:dyDescent="0.2">
      <c r="B1775" s="357" t="s">
        <v>3972</v>
      </c>
      <c r="C1775" s="358" t="s">
        <v>176</v>
      </c>
      <c r="D1775" s="358" t="s">
        <v>4889</v>
      </c>
      <c r="E1775" s="358" t="s">
        <v>5273</v>
      </c>
      <c r="F1775" s="358" t="s">
        <v>937</v>
      </c>
      <c r="G1775" s="358">
        <v>15</v>
      </c>
      <c r="H1775" s="358" t="s">
        <v>1880</v>
      </c>
      <c r="I1775" s="358" t="s">
        <v>6252</v>
      </c>
      <c r="J1775" s="358" t="s">
        <v>3974</v>
      </c>
      <c r="K1775" s="358" t="s">
        <v>3981</v>
      </c>
      <c r="L1775" s="359"/>
      <c r="M1775" s="106"/>
    </row>
    <row r="1776" spans="2:13" s="192" customFormat="1" x14ac:dyDescent="0.2">
      <c r="B1776" s="357" t="s">
        <v>3972</v>
      </c>
      <c r="C1776" s="358" t="s">
        <v>176</v>
      </c>
      <c r="D1776" s="358" t="s">
        <v>4894</v>
      </c>
      <c r="E1776" s="358" t="s">
        <v>5933</v>
      </c>
      <c r="F1776" s="358" t="s">
        <v>937</v>
      </c>
      <c r="G1776" s="358">
        <v>15</v>
      </c>
      <c r="H1776" s="358" t="s">
        <v>1880</v>
      </c>
      <c r="I1776" s="358" t="s">
        <v>4829</v>
      </c>
      <c r="J1776" s="358" t="s">
        <v>4829</v>
      </c>
      <c r="K1776" s="358" t="s">
        <v>3981</v>
      </c>
      <c r="L1776" s="359"/>
      <c r="M1776" s="106"/>
    </row>
    <row r="1777" spans="2:13" s="192" customFormat="1" x14ac:dyDescent="0.2">
      <c r="B1777" s="357" t="s">
        <v>3972</v>
      </c>
      <c r="C1777" s="362" t="s">
        <v>436</v>
      </c>
      <c r="D1777" s="362" t="s">
        <v>4895</v>
      </c>
      <c r="E1777" s="362" t="s">
        <v>4897</v>
      </c>
      <c r="F1777" s="362" t="s">
        <v>985</v>
      </c>
      <c r="G1777" s="362">
        <v>12</v>
      </c>
      <c r="H1777" s="362" t="s">
        <v>1262</v>
      </c>
      <c r="I1777" s="362" t="s">
        <v>4898</v>
      </c>
      <c r="J1777" s="362" t="s">
        <v>3974</v>
      </c>
      <c r="K1777" s="362" t="s">
        <v>3981</v>
      </c>
      <c r="L1777" s="359"/>
      <c r="M1777" s="106"/>
    </row>
    <row r="1778" spans="2:13" s="192" customFormat="1" x14ac:dyDescent="0.2">
      <c r="B1778" s="357" t="s">
        <v>3972</v>
      </c>
      <c r="C1778" s="362" t="s">
        <v>436</v>
      </c>
      <c r="D1778" s="362" t="s">
        <v>4896</v>
      </c>
      <c r="E1778" s="362" t="s">
        <v>4900</v>
      </c>
      <c r="F1778" s="362" t="s">
        <v>985</v>
      </c>
      <c r="G1778" s="362">
        <v>12</v>
      </c>
      <c r="H1778" s="362" t="s">
        <v>1262</v>
      </c>
      <c r="I1778" s="362" t="s">
        <v>4901</v>
      </c>
      <c r="J1778" s="362" t="s">
        <v>3974</v>
      </c>
      <c r="K1778" s="362" t="s">
        <v>3981</v>
      </c>
      <c r="L1778" s="359"/>
      <c r="M1778" s="106"/>
    </row>
    <row r="1779" spans="2:13" s="192" customFormat="1" x14ac:dyDescent="0.2">
      <c r="B1779" s="357" t="s">
        <v>3972</v>
      </c>
      <c r="C1779" s="362" t="s">
        <v>436</v>
      </c>
      <c r="D1779" s="362" t="s">
        <v>4899</v>
      </c>
      <c r="E1779" s="362" t="s">
        <v>4903</v>
      </c>
      <c r="F1779" s="362" t="s">
        <v>985</v>
      </c>
      <c r="G1779" s="362">
        <v>12</v>
      </c>
      <c r="H1779" s="362" t="s">
        <v>1262</v>
      </c>
      <c r="I1779" s="362" t="s">
        <v>4904</v>
      </c>
      <c r="J1779" s="362" t="s">
        <v>3974</v>
      </c>
      <c r="K1779" s="362" t="s">
        <v>3981</v>
      </c>
      <c r="L1779" s="359"/>
      <c r="M1779" s="106"/>
    </row>
    <row r="1780" spans="2:13" s="192" customFormat="1" x14ac:dyDescent="0.2">
      <c r="B1780" s="357" t="s">
        <v>3972</v>
      </c>
      <c r="C1780" s="362" t="s">
        <v>436</v>
      </c>
      <c r="D1780" s="362" t="s">
        <v>4902</v>
      </c>
      <c r="E1780" s="362" t="s">
        <v>4906</v>
      </c>
      <c r="F1780" s="362" t="s">
        <v>985</v>
      </c>
      <c r="G1780" s="362">
        <v>12</v>
      </c>
      <c r="H1780" s="362" t="s">
        <v>1262</v>
      </c>
      <c r="I1780" s="362" t="s">
        <v>4907</v>
      </c>
      <c r="J1780" s="362" t="s">
        <v>3974</v>
      </c>
      <c r="K1780" s="362" t="s">
        <v>3981</v>
      </c>
      <c r="L1780" s="359"/>
      <c r="M1780" s="106"/>
    </row>
    <row r="1781" spans="2:13" s="192" customFormat="1" x14ac:dyDescent="0.2">
      <c r="B1781" s="357" t="s">
        <v>3972</v>
      </c>
      <c r="C1781" s="362" t="s">
        <v>436</v>
      </c>
      <c r="D1781" s="362" t="s">
        <v>4905</v>
      </c>
      <c r="E1781" s="362" t="s">
        <v>4921</v>
      </c>
      <c r="F1781" s="362" t="s">
        <v>985</v>
      </c>
      <c r="G1781" s="362">
        <v>12</v>
      </c>
      <c r="H1781" s="362" t="s">
        <v>1262</v>
      </c>
      <c r="I1781" s="362" t="s">
        <v>4922</v>
      </c>
      <c r="J1781" s="362" t="s">
        <v>3974</v>
      </c>
      <c r="K1781" s="362" t="s">
        <v>3981</v>
      </c>
      <c r="L1781" s="359"/>
      <c r="M1781" s="106"/>
    </row>
    <row r="1782" spans="2:13" s="192" customFormat="1" x14ac:dyDescent="0.2">
      <c r="B1782" s="357" t="s">
        <v>3972</v>
      </c>
      <c r="C1782" s="362" t="s">
        <v>436</v>
      </c>
      <c r="D1782" s="362" t="s">
        <v>4908</v>
      </c>
      <c r="E1782" s="362" t="s">
        <v>4924</v>
      </c>
      <c r="F1782" s="362" t="s">
        <v>985</v>
      </c>
      <c r="G1782" s="362">
        <v>12</v>
      </c>
      <c r="H1782" s="362" t="s">
        <v>1262</v>
      </c>
      <c r="I1782" s="362" t="s">
        <v>4925</v>
      </c>
      <c r="J1782" s="362" t="s">
        <v>3974</v>
      </c>
      <c r="K1782" s="362" t="s">
        <v>3981</v>
      </c>
      <c r="L1782" s="359"/>
      <c r="M1782" s="106"/>
    </row>
    <row r="1783" spans="2:13" s="192" customFormat="1" x14ac:dyDescent="0.2">
      <c r="B1783" s="357" t="s">
        <v>3972</v>
      </c>
      <c r="C1783" s="362" t="s">
        <v>436</v>
      </c>
      <c r="D1783" s="362" t="s">
        <v>4911</v>
      </c>
      <c r="E1783" s="362" t="s">
        <v>5084</v>
      </c>
      <c r="F1783" s="362" t="s">
        <v>985</v>
      </c>
      <c r="G1783" s="362">
        <v>12</v>
      </c>
      <c r="H1783" s="362" t="s">
        <v>1262</v>
      </c>
      <c r="I1783" s="362" t="s">
        <v>1262</v>
      </c>
      <c r="J1783" s="362" t="s">
        <v>4831</v>
      </c>
      <c r="K1783" s="362" t="s">
        <v>3981</v>
      </c>
      <c r="L1783" s="359"/>
      <c r="M1783" s="106"/>
    </row>
    <row r="1784" spans="2:13" s="192" customFormat="1" x14ac:dyDescent="0.2">
      <c r="B1784" s="357" t="s">
        <v>3972</v>
      </c>
      <c r="C1784" s="362" t="s">
        <v>436</v>
      </c>
      <c r="D1784" s="362" t="s">
        <v>4914</v>
      </c>
      <c r="E1784" s="362" t="s">
        <v>5039</v>
      </c>
      <c r="F1784" s="362" t="s">
        <v>985</v>
      </c>
      <c r="G1784" s="362">
        <v>12</v>
      </c>
      <c r="H1784" s="362" t="s">
        <v>1262</v>
      </c>
      <c r="I1784" s="362" t="s">
        <v>1262</v>
      </c>
      <c r="J1784" s="362" t="s">
        <v>4831</v>
      </c>
      <c r="K1784" s="362" t="s">
        <v>3981</v>
      </c>
      <c r="L1784" s="359"/>
      <c r="M1784" s="106"/>
    </row>
    <row r="1785" spans="2:13" s="192" customFormat="1" x14ac:dyDescent="0.2">
      <c r="B1785" s="357" t="s">
        <v>3972</v>
      </c>
      <c r="C1785" s="362" t="s">
        <v>436</v>
      </c>
      <c r="D1785" s="362" t="s">
        <v>4917</v>
      </c>
      <c r="E1785" s="362" t="s">
        <v>5036</v>
      </c>
      <c r="F1785" s="362" t="s">
        <v>985</v>
      </c>
      <c r="G1785" s="362">
        <v>12</v>
      </c>
      <c r="H1785" s="362" t="s">
        <v>1262</v>
      </c>
      <c r="I1785" s="362" t="s">
        <v>1262</v>
      </c>
      <c r="J1785" s="362" t="s">
        <v>4831</v>
      </c>
      <c r="K1785" s="362" t="s">
        <v>3981</v>
      </c>
      <c r="L1785" s="359"/>
      <c r="M1785" s="106"/>
    </row>
    <row r="1786" spans="2:13" s="192" customFormat="1" x14ac:dyDescent="0.2">
      <c r="B1786" s="357" t="s">
        <v>3972</v>
      </c>
      <c r="C1786" s="362" t="s">
        <v>436</v>
      </c>
      <c r="D1786" s="362" t="s">
        <v>4920</v>
      </c>
      <c r="E1786" s="362" t="s">
        <v>5038</v>
      </c>
      <c r="F1786" s="362" t="s">
        <v>985</v>
      </c>
      <c r="G1786" s="362">
        <v>12</v>
      </c>
      <c r="H1786" s="362" t="s">
        <v>1262</v>
      </c>
      <c r="I1786" s="362" t="s">
        <v>1262</v>
      </c>
      <c r="J1786" s="362" t="s">
        <v>4831</v>
      </c>
      <c r="K1786" s="362" t="s">
        <v>3981</v>
      </c>
      <c r="L1786" s="359"/>
      <c r="M1786" s="106"/>
    </row>
    <row r="1787" spans="2:13" s="192" customFormat="1" x14ac:dyDescent="0.2">
      <c r="B1787" s="357" t="s">
        <v>3972</v>
      </c>
      <c r="C1787" s="362" t="s">
        <v>436</v>
      </c>
      <c r="D1787" s="362" t="s">
        <v>4923</v>
      </c>
      <c r="E1787" s="362" t="s">
        <v>5037</v>
      </c>
      <c r="F1787" s="362" t="s">
        <v>985</v>
      </c>
      <c r="G1787" s="362">
        <v>12</v>
      </c>
      <c r="H1787" s="362" t="s">
        <v>1262</v>
      </c>
      <c r="I1787" s="362" t="s">
        <v>1262</v>
      </c>
      <c r="J1787" s="362" t="s">
        <v>4831</v>
      </c>
      <c r="K1787" s="362" t="s">
        <v>3981</v>
      </c>
      <c r="L1787" s="359"/>
      <c r="M1787" s="106"/>
    </row>
    <row r="1788" spans="2:13" s="192" customFormat="1" x14ac:dyDescent="0.2">
      <c r="B1788" s="357" t="s">
        <v>3972</v>
      </c>
      <c r="C1788" s="362" t="s">
        <v>436</v>
      </c>
      <c r="D1788" s="362" t="s">
        <v>4926</v>
      </c>
      <c r="E1788" s="362" t="s">
        <v>5010</v>
      </c>
      <c r="F1788" s="362" t="s">
        <v>985</v>
      </c>
      <c r="G1788" s="362">
        <v>12</v>
      </c>
      <c r="H1788" s="362" t="s">
        <v>4278</v>
      </c>
      <c r="I1788" s="362" t="s">
        <v>1262</v>
      </c>
      <c r="J1788" s="362" t="s">
        <v>4834</v>
      </c>
      <c r="K1788" s="362" t="s">
        <v>3981</v>
      </c>
      <c r="L1788" s="359"/>
      <c r="M1788" s="106"/>
    </row>
    <row r="1789" spans="2:13" s="192" customFormat="1" x14ac:dyDescent="0.2">
      <c r="B1789" s="357" t="s">
        <v>3972</v>
      </c>
      <c r="C1789" s="362" t="s">
        <v>436</v>
      </c>
      <c r="D1789" s="362" t="s">
        <v>4929</v>
      </c>
      <c r="E1789" s="362" t="s">
        <v>5011</v>
      </c>
      <c r="F1789" s="362" t="s">
        <v>985</v>
      </c>
      <c r="G1789" s="362">
        <v>12</v>
      </c>
      <c r="H1789" s="362" t="s">
        <v>4249</v>
      </c>
      <c r="I1789" s="362" t="s">
        <v>1262</v>
      </c>
      <c r="J1789" s="362" t="s">
        <v>4834</v>
      </c>
      <c r="K1789" s="362" t="s">
        <v>3981</v>
      </c>
      <c r="L1789" s="359"/>
      <c r="M1789" s="106"/>
    </row>
    <row r="1790" spans="2:13" s="192" customFormat="1" x14ac:dyDescent="0.2">
      <c r="B1790" s="357" t="s">
        <v>3972</v>
      </c>
      <c r="C1790" s="362" t="s">
        <v>436</v>
      </c>
      <c r="D1790" s="362" t="s">
        <v>4932</v>
      </c>
      <c r="E1790" s="362" t="s">
        <v>4412</v>
      </c>
      <c r="F1790" s="362" t="s">
        <v>985</v>
      </c>
      <c r="G1790" s="362">
        <v>12</v>
      </c>
      <c r="H1790" s="362" t="s">
        <v>4264</v>
      </c>
      <c r="I1790" s="362" t="s">
        <v>1262</v>
      </c>
      <c r="J1790" s="362" t="s">
        <v>4834</v>
      </c>
      <c r="K1790" s="362" t="s">
        <v>3981</v>
      </c>
      <c r="L1790" s="359"/>
      <c r="M1790" s="106"/>
    </row>
    <row r="1791" spans="2:13" s="192" customFormat="1" x14ac:dyDescent="0.2">
      <c r="B1791" s="357" t="s">
        <v>3972</v>
      </c>
      <c r="C1791" s="362" t="s">
        <v>436</v>
      </c>
      <c r="D1791" s="362" t="s">
        <v>4876</v>
      </c>
      <c r="E1791" s="362" t="s">
        <v>5009</v>
      </c>
      <c r="F1791" s="362" t="s">
        <v>985</v>
      </c>
      <c r="G1791" s="362">
        <v>110</v>
      </c>
      <c r="H1791" s="362" t="s">
        <v>1444</v>
      </c>
      <c r="I1791" s="362" t="s">
        <v>1444</v>
      </c>
      <c r="J1791" s="362" t="s">
        <v>4831</v>
      </c>
      <c r="K1791" s="362" t="s">
        <v>3981</v>
      </c>
      <c r="L1791" s="359"/>
      <c r="M1791" s="106"/>
    </row>
    <row r="1792" spans="2:13" s="192" customFormat="1" x14ac:dyDescent="0.2">
      <c r="B1792" s="357" t="s">
        <v>3972</v>
      </c>
      <c r="C1792" s="362" t="s">
        <v>436</v>
      </c>
      <c r="D1792" s="362" t="s">
        <v>4878</v>
      </c>
      <c r="E1792" s="362" t="s">
        <v>5010</v>
      </c>
      <c r="F1792" s="362" t="s">
        <v>985</v>
      </c>
      <c r="G1792" s="362">
        <v>110</v>
      </c>
      <c r="H1792" s="362" t="s">
        <v>1444</v>
      </c>
      <c r="I1792" s="362" t="s">
        <v>4278</v>
      </c>
      <c r="J1792" s="362" t="s">
        <v>4834</v>
      </c>
      <c r="K1792" s="362" t="s">
        <v>3981</v>
      </c>
      <c r="L1792" s="359"/>
      <c r="M1792" s="106"/>
    </row>
    <row r="1793" spans="2:13" s="192" customFormat="1" x14ac:dyDescent="0.2">
      <c r="B1793" s="357" t="s">
        <v>3972</v>
      </c>
      <c r="C1793" s="362" t="s">
        <v>436</v>
      </c>
      <c r="D1793" s="362" t="s">
        <v>4880</v>
      </c>
      <c r="E1793" s="362" t="s">
        <v>5011</v>
      </c>
      <c r="F1793" s="362" t="s">
        <v>985</v>
      </c>
      <c r="G1793" s="362">
        <v>110</v>
      </c>
      <c r="H1793" s="362" t="s">
        <v>1444</v>
      </c>
      <c r="I1793" s="362" t="s">
        <v>4249</v>
      </c>
      <c r="J1793" s="362" t="s">
        <v>4834</v>
      </c>
      <c r="K1793" s="362" t="s">
        <v>3981</v>
      </c>
      <c r="L1793" s="359"/>
      <c r="M1793" s="106"/>
    </row>
    <row r="1794" spans="2:13" s="192" customFormat="1" x14ac:dyDescent="0.2">
      <c r="B1794" s="357" t="s">
        <v>3972</v>
      </c>
      <c r="C1794" s="362" t="s">
        <v>436</v>
      </c>
      <c r="D1794" s="362" t="s">
        <v>4881</v>
      </c>
      <c r="E1794" s="362" t="s">
        <v>4412</v>
      </c>
      <c r="F1794" s="362" t="s">
        <v>985</v>
      </c>
      <c r="G1794" s="362">
        <v>110</v>
      </c>
      <c r="H1794" s="362" t="s">
        <v>1444</v>
      </c>
      <c r="I1794" s="362" t="s">
        <v>4264</v>
      </c>
      <c r="J1794" s="362" t="s">
        <v>4834</v>
      </c>
      <c r="K1794" s="362" t="s">
        <v>3981</v>
      </c>
      <c r="L1794" s="359"/>
      <c r="M1794" s="106"/>
    </row>
    <row r="1795" spans="2:13" s="192" customFormat="1" x14ac:dyDescent="0.2">
      <c r="B1795" s="357" t="s">
        <v>3972</v>
      </c>
      <c r="C1795" s="362" t="s">
        <v>437</v>
      </c>
      <c r="D1795" s="362" t="s">
        <v>4899</v>
      </c>
      <c r="E1795" s="362" t="s">
        <v>4921</v>
      </c>
      <c r="F1795" s="362" t="s">
        <v>985</v>
      </c>
      <c r="G1795" s="362">
        <v>12</v>
      </c>
      <c r="H1795" s="362" t="s">
        <v>1495</v>
      </c>
      <c r="I1795" s="362" t="s">
        <v>4922</v>
      </c>
      <c r="J1795" s="362" t="s">
        <v>3974</v>
      </c>
      <c r="K1795" s="362" t="s">
        <v>3981</v>
      </c>
      <c r="L1795" s="359"/>
      <c r="M1795" s="106"/>
    </row>
    <row r="1796" spans="2:13" s="192" customFormat="1" x14ac:dyDescent="0.2">
      <c r="B1796" s="357" t="s">
        <v>3972</v>
      </c>
      <c r="C1796" s="362" t="s">
        <v>437</v>
      </c>
      <c r="D1796" s="362" t="s">
        <v>4902</v>
      </c>
      <c r="E1796" s="362" t="s">
        <v>4924</v>
      </c>
      <c r="F1796" s="362" t="s">
        <v>985</v>
      </c>
      <c r="G1796" s="362">
        <v>12</v>
      </c>
      <c r="H1796" s="362" t="s">
        <v>1495</v>
      </c>
      <c r="I1796" s="362" t="s">
        <v>4925</v>
      </c>
      <c r="J1796" s="362" t="s">
        <v>3974</v>
      </c>
      <c r="K1796" s="362" t="s">
        <v>3981</v>
      </c>
      <c r="L1796" s="359"/>
      <c r="M1796" s="106"/>
    </row>
    <row r="1797" spans="2:13" s="192" customFormat="1" x14ac:dyDescent="0.2">
      <c r="B1797" s="357" t="s">
        <v>3972</v>
      </c>
      <c r="C1797" s="362" t="s">
        <v>437</v>
      </c>
      <c r="D1797" s="362" t="s">
        <v>4905</v>
      </c>
      <c r="E1797" s="362" t="s">
        <v>4927</v>
      </c>
      <c r="F1797" s="362" t="s">
        <v>985</v>
      </c>
      <c r="G1797" s="362">
        <v>12</v>
      </c>
      <c r="H1797" s="362" t="s">
        <v>1495</v>
      </c>
      <c r="I1797" s="362" t="s">
        <v>4928</v>
      </c>
      <c r="J1797" s="362" t="s">
        <v>3974</v>
      </c>
      <c r="K1797" s="362" t="s">
        <v>3981</v>
      </c>
      <c r="L1797" s="359"/>
      <c r="M1797" s="106"/>
    </row>
    <row r="1798" spans="2:13" s="192" customFormat="1" x14ac:dyDescent="0.2">
      <c r="B1798" s="357" t="s">
        <v>3972</v>
      </c>
      <c r="C1798" s="362" t="s">
        <v>437</v>
      </c>
      <c r="D1798" s="362" t="s">
        <v>4908</v>
      </c>
      <c r="E1798" s="362" t="s">
        <v>4930</v>
      </c>
      <c r="F1798" s="362" t="s">
        <v>985</v>
      </c>
      <c r="G1798" s="362">
        <v>12</v>
      </c>
      <c r="H1798" s="362" t="s">
        <v>1495</v>
      </c>
      <c r="I1798" s="362" t="s">
        <v>4931</v>
      </c>
      <c r="J1798" s="362" t="s">
        <v>3974</v>
      </c>
      <c r="K1798" s="362" t="s">
        <v>3981</v>
      </c>
      <c r="L1798" s="359"/>
      <c r="M1798" s="106"/>
    </row>
    <row r="1799" spans="2:13" s="192" customFormat="1" x14ac:dyDescent="0.2">
      <c r="B1799" s="357" t="s">
        <v>3972</v>
      </c>
      <c r="C1799" s="362" t="s">
        <v>437</v>
      </c>
      <c r="D1799" s="362" t="s">
        <v>4911</v>
      </c>
      <c r="E1799" s="362" t="s">
        <v>4933</v>
      </c>
      <c r="F1799" s="362" t="s">
        <v>985</v>
      </c>
      <c r="G1799" s="362">
        <v>12</v>
      </c>
      <c r="H1799" s="362" t="s">
        <v>1495</v>
      </c>
      <c r="I1799" s="362" t="s">
        <v>4934</v>
      </c>
      <c r="J1799" s="362" t="s">
        <v>3974</v>
      </c>
      <c r="K1799" s="362" t="s">
        <v>3981</v>
      </c>
      <c r="L1799" s="359"/>
      <c r="M1799" s="106"/>
    </row>
    <row r="1800" spans="2:13" s="192" customFormat="1" x14ac:dyDescent="0.2">
      <c r="B1800" s="357" t="s">
        <v>3972</v>
      </c>
      <c r="C1800" s="362" t="s">
        <v>437</v>
      </c>
      <c r="D1800" s="362" t="s">
        <v>4914</v>
      </c>
      <c r="E1800" s="362" t="s">
        <v>4936</v>
      </c>
      <c r="F1800" s="362" t="s">
        <v>985</v>
      </c>
      <c r="G1800" s="362">
        <v>12</v>
      </c>
      <c r="H1800" s="362" t="s">
        <v>1495</v>
      </c>
      <c r="I1800" s="362" t="s">
        <v>4937</v>
      </c>
      <c r="J1800" s="362" t="s">
        <v>3974</v>
      </c>
      <c r="K1800" s="362" t="s">
        <v>3981</v>
      </c>
      <c r="L1800" s="359"/>
      <c r="M1800" s="106"/>
    </row>
    <row r="1801" spans="2:13" s="192" customFormat="1" x14ac:dyDescent="0.2">
      <c r="B1801" s="357" t="s">
        <v>3972</v>
      </c>
      <c r="C1801" s="362" t="s">
        <v>437</v>
      </c>
      <c r="D1801" s="362" t="s">
        <v>4917</v>
      </c>
      <c r="E1801" s="362" t="s">
        <v>4939</v>
      </c>
      <c r="F1801" s="362" t="s">
        <v>985</v>
      </c>
      <c r="G1801" s="362">
        <v>12</v>
      </c>
      <c r="H1801" s="362" t="s">
        <v>1495</v>
      </c>
      <c r="I1801" s="362" t="s">
        <v>4940</v>
      </c>
      <c r="J1801" s="362" t="s">
        <v>3974</v>
      </c>
      <c r="K1801" s="362" t="s">
        <v>3981</v>
      </c>
      <c r="L1801" s="359"/>
      <c r="M1801" s="106"/>
    </row>
    <row r="1802" spans="2:13" s="192" customFormat="1" x14ac:dyDescent="0.2">
      <c r="B1802" s="357" t="s">
        <v>3972</v>
      </c>
      <c r="C1802" s="362" t="s">
        <v>437</v>
      </c>
      <c r="D1802" s="362" t="s">
        <v>4920</v>
      </c>
      <c r="E1802" s="362" t="s">
        <v>4942</v>
      </c>
      <c r="F1802" s="362" t="s">
        <v>985</v>
      </c>
      <c r="G1802" s="362">
        <v>12</v>
      </c>
      <c r="H1802" s="362" t="s">
        <v>1495</v>
      </c>
      <c r="I1802" s="362" t="s">
        <v>4943</v>
      </c>
      <c r="J1802" s="362" t="s">
        <v>3974</v>
      </c>
      <c r="K1802" s="362" t="s">
        <v>3981</v>
      </c>
      <c r="L1802" s="359"/>
      <c r="M1802" s="106"/>
    </row>
    <row r="1803" spans="2:13" s="192" customFormat="1" x14ac:dyDescent="0.2">
      <c r="B1803" s="357" t="s">
        <v>3972</v>
      </c>
      <c r="C1803" s="362" t="s">
        <v>437</v>
      </c>
      <c r="D1803" s="362" t="s">
        <v>4923</v>
      </c>
      <c r="E1803" s="362" t="s">
        <v>5056</v>
      </c>
      <c r="F1803" s="362" t="s">
        <v>985</v>
      </c>
      <c r="G1803" s="362">
        <v>12</v>
      </c>
      <c r="H1803" s="362" t="s">
        <v>1495</v>
      </c>
      <c r="I1803" s="362" t="s">
        <v>5057</v>
      </c>
      <c r="J1803" s="362" t="s">
        <v>3974</v>
      </c>
      <c r="K1803" s="362" t="s">
        <v>3981</v>
      </c>
      <c r="L1803" s="359"/>
      <c r="M1803" s="106"/>
    </row>
    <row r="1804" spans="2:13" s="192" customFormat="1" x14ac:dyDescent="0.2">
      <c r="B1804" s="357" t="s">
        <v>3972</v>
      </c>
      <c r="C1804" s="362" t="s">
        <v>437</v>
      </c>
      <c r="D1804" s="362" t="s">
        <v>4926</v>
      </c>
      <c r="E1804" s="362" t="s">
        <v>5058</v>
      </c>
      <c r="F1804" s="362" t="s">
        <v>985</v>
      </c>
      <c r="G1804" s="362">
        <v>12</v>
      </c>
      <c r="H1804" s="362" t="s">
        <v>1495</v>
      </c>
      <c r="I1804" s="362" t="s">
        <v>5059</v>
      </c>
      <c r="J1804" s="362" t="s">
        <v>3974</v>
      </c>
      <c r="K1804" s="362" t="s">
        <v>3981</v>
      </c>
      <c r="L1804" s="359"/>
      <c r="M1804" s="106"/>
    </row>
    <row r="1805" spans="2:13" s="192" customFormat="1" x14ac:dyDescent="0.2">
      <c r="B1805" s="357" t="s">
        <v>3972</v>
      </c>
      <c r="C1805" s="362" t="s">
        <v>437</v>
      </c>
      <c r="D1805" s="362" t="s">
        <v>4929</v>
      </c>
      <c r="E1805" s="362" t="s">
        <v>5060</v>
      </c>
      <c r="F1805" s="362" t="s">
        <v>985</v>
      </c>
      <c r="G1805" s="362">
        <v>12</v>
      </c>
      <c r="H1805" s="362" t="s">
        <v>1495</v>
      </c>
      <c r="I1805" s="362" t="s">
        <v>5061</v>
      </c>
      <c r="J1805" s="362" t="s">
        <v>3974</v>
      </c>
      <c r="K1805" s="362" t="s">
        <v>3981</v>
      </c>
      <c r="L1805" s="359"/>
      <c r="M1805" s="106"/>
    </row>
    <row r="1806" spans="2:13" s="192" customFormat="1" x14ac:dyDescent="0.2">
      <c r="B1806" s="357" t="s">
        <v>3972</v>
      </c>
      <c r="C1806" s="362" t="s">
        <v>437</v>
      </c>
      <c r="D1806" s="362" t="s">
        <v>4932</v>
      </c>
      <c r="E1806" s="362" t="s">
        <v>5062</v>
      </c>
      <c r="F1806" s="362" t="s">
        <v>985</v>
      </c>
      <c r="G1806" s="362">
        <v>12</v>
      </c>
      <c r="H1806" s="362" t="s">
        <v>1495</v>
      </c>
      <c r="I1806" s="362" t="s">
        <v>5063</v>
      </c>
      <c r="J1806" s="362" t="s">
        <v>3974</v>
      </c>
      <c r="K1806" s="362" t="s">
        <v>3981</v>
      </c>
      <c r="L1806" s="359"/>
      <c r="M1806" s="106"/>
    </row>
    <row r="1807" spans="2:13" s="192" customFormat="1" x14ac:dyDescent="0.2">
      <c r="B1807" s="357" t="s">
        <v>3972</v>
      </c>
      <c r="C1807" s="362" t="s">
        <v>437</v>
      </c>
      <c r="D1807" s="362" t="s">
        <v>4935</v>
      </c>
      <c r="E1807" s="362" t="s">
        <v>5090</v>
      </c>
      <c r="F1807" s="362" t="s">
        <v>985</v>
      </c>
      <c r="G1807" s="362">
        <v>12</v>
      </c>
      <c r="H1807" s="362" t="s">
        <v>1495</v>
      </c>
      <c r="I1807" s="362" t="s">
        <v>5091</v>
      </c>
      <c r="J1807" s="362" t="s">
        <v>3974</v>
      </c>
      <c r="K1807" s="362" t="s">
        <v>3981</v>
      </c>
      <c r="L1807" s="359"/>
      <c r="M1807" s="106"/>
    </row>
    <row r="1808" spans="2:13" s="192" customFormat="1" x14ac:dyDescent="0.2">
      <c r="B1808" s="357" t="s">
        <v>3972</v>
      </c>
      <c r="C1808" s="362" t="s">
        <v>437</v>
      </c>
      <c r="D1808" s="362" t="s">
        <v>4938</v>
      </c>
      <c r="E1808" s="362" t="s">
        <v>5092</v>
      </c>
      <c r="F1808" s="362" t="s">
        <v>985</v>
      </c>
      <c r="G1808" s="362">
        <v>12</v>
      </c>
      <c r="H1808" s="362" t="s">
        <v>1495</v>
      </c>
      <c r="I1808" s="362" t="s">
        <v>5093</v>
      </c>
      <c r="J1808" s="362" t="s">
        <v>3974</v>
      </c>
      <c r="K1808" s="362" t="s">
        <v>3981</v>
      </c>
      <c r="L1808" s="359"/>
      <c r="M1808" s="106"/>
    </row>
    <row r="1809" spans="2:13" s="192" customFormat="1" x14ac:dyDescent="0.2">
      <c r="B1809" s="357" t="s">
        <v>3972</v>
      </c>
      <c r="C1809" s="362" t="s">
        <v>437</v>
      </c>
      <c r="D1809" s="362" t="s">
        <v>4941</v>
      </c>
      <c r="E1809" s="362" t="s">
        <v>5094</v>
      </c>
      <c r="F1809" s="362" t="s">
        <v>985</v>
      </c>
      <c r="G1809" s="362">
        <v>12</v>
      </c>
      <c r="H1809" s="362" t="s">
        <v>1495</v>
      </c>
      <c r="I1809" s="362" t="s">
        <v>5095</v>
      </c>
      <c r="J1809" s="362" t="s">
        <v>3974</v>
      </c>
      <c r="K1809" s="362" t="s">
        <v>3981</v>
      </c>
      <c r="L1809" s="359"/>
      <c r="M1809" s="106"/>
    </row>
    <row r="1810" spans="2:13" s="192" customFormat="1" x14ac:dyDescent="0.2">
      <c r="B1810" s="357" t="s">
        <v>3972</v>
      </c>
      <c r="C1810" s="362" t="s">
        <v>437</v>
      </c>
      <c r="D1810" s="362" t="s">
        <v>4944</v>
      </c>
      <c r="E1810" s="362" t="s">
        <v>4957</v>
      </c>
      <c r="F1810" s="362" t="s">
        <v>985</v>
      </c>
      <c r="G1810" s="362">
        <v>12</v>
      </c>
      <c r="H1810" s="362" t="s">
        <v>1495</v>
      </c>
      <c r="I1810" s="362" t="s">
        <v>4958</v>
      </c>
      <c r="J1810" s="362" t="s">
        <v>3974</v>
      </c>
      <c r="K1810" s="362" t="s">
        <v>3981</v>
      </c>
      <c r="L1810" s="359"/>
      <c r="M1810" s="106"/>
    </row>
    <row r="1811" spans="2:13" s="192" customFormat="1" x14ac:dyDescent="0.2">
      <c r="B1811" s="357" t="s">
        <v>3972</v>
      </c>
      <c r="C1811" s="362" t="s">
        <v>437</v>
      </c>
      <c r="D1811" s="362" t="s">
        <v>4947</v>
      </c>
      <c r="E1811" s="362" t="s">
        <v>5096</v>
      </c>
      <c r="F1811" s="362" t="s">
        <v>985</v>
      </c>
      <c r="G1811" s="362">
        <v>12</v>
      </c>
      <c r="H1811" s="362" t="s">
        <v>1495</v>
      </c>
      <c r="I1811" s="362" t="s">
        <v>5097</v>
      </c>
      <c r="J1811" s="362" t="s">
        <v>3974</v>
      </c>
      <c r="K1811" s="362" t="s">
        <v>3981</v>
      </c>
      <c r="L1811" s="359"/>
      <c r="M1811" s="106"/>
    </row>
    <row r="1812" spans="2:13" s="192" customFormat="1" x14ac:dyDescent="0.2">
      <c r="B1812" s="357" t="s">
        <v>3972</v>
      </c>
      <c r="C1812" s="362" t="s">
        <v>437</v>
      </c>
      <c r="D1812" s="362" t="s">
        <v>4950</v>
      </c>
      <c r="E1812" s="362" t="s">
        <v>4945</v>
      </c>
      <c r="F1812" s="362" t="s">
        <v>985</v>
      </c>
      <c r="G1812" s="362">
        <v>12</v>
      </c>
      <c r="H1812" s="362" t="s">
        <v>1495</v>
      </c>
      <c r="I1812" s="362" t="s">
        <v>4946</v>
      </c>
      <c r="J1812" s="362" t="s">
        <v>3974</v>
      </c>
      <c r="K1812" s="362" t="s">
        <v>3981</v>
      </c>
      <c r="L1812" s="359"/>
      <c r="M1812" s="106"/>
    </row>
    <row r="1813" spans="2:13" s="192" customFormat="1" x14ac:dyDescent="0.2">
      <c r="B1813" s="357" t="s">
        <v>3972</v>
      </c>
      <c r="C1813" s="362" t="s">
        <v>437</v>
      </c>
      <c r="D1813" s="362" t="s">
        <v>4953</v>
      </c>
      <c r="E1813" s="362" t="s">
        <v>4948</v>
      </c>
      <c r="F1813" s="362" t="s">
        <v>985</v>
      </c>
      <c r="G1813" s="362">
        <v>12</v>
      </c>
      <c r="H1813" s="362" t="s">
        <v>1495</v>
      </c>
      <c r="I1813" s="362" t="s">
        <v>4949</v>
      </c>
      <c r="J1813" s="362" t="s">
        <v>3974</v>
      </c>
      <c r="K1813" s="362" t="s">
        <v>3981</v>
      </c>
      <c r="L1813" s="359"/>
      <c r="M1813" s="106"/>
    </row>
    <row r="1814" spans="2:13" s="192" customFormat="1" x14ac:dyDescent="0.2">
      <c r="B1814" s="357" t="s">
        <v>3972</v>
      </c>
      <c r="C1814" s="362" t="s">
        <v>437</v>
      </c>
      <c r="D1814" s="362" t="s">
        <v>4956</v>
      </c>
      <c r="E1814" s="362" t="s">
        <v>4954</v>
      </c>
      <c r="F1814" s="362" t="s">
        <v>985</v>
      </c>
      <c r="G1814" s="362">
        <v>12</v>
      </c>
      <c r="H1814" s="362" t="s">
        <v>1495</v>
      </c>
      <c r="I1814" s="362" t="s">
        <v>4955</v>
      </c>
      <c r="J1814" s="362" t="s">
        <v>3974</v>
      </c>
      <c r="K1814" s="362" t="s">
        <v>3981</v>
      </c>
      <c r="L1814" s="359"/>
      <c r="M1814" s="106"/>
    </row>
    <row r="1815" spans="2:13" s="192" customFormat="1" x14ac:dyDescent="0.2">
      <c r="B1815" s="357" t="s">
        <v>3972</v>
      </c>
      <c r="C1815" s="362" t="s">
        <v>437</v>
      </c>
      <c r="D1815" s="362" t="s">
        <v>4959</v>
      </c>
      <c r="E1815" s="362" t="s">
        <v>4960</v>
      </c>
      <c r="F1815" s="362" t="s">
        <v>985</v>
      </c>
      <c r="G1815" s="362">
        <v>12</v>
      </c>
      <c r="H1815" s="362" t="s">
        <v>1495</v>
      </c>
      <c r="I1815" s="362" t="s">
        <v>4961</v>
      </c>
      <c r="J1815" s="362" t="s">
        <v>3974</v>
      </c>
      <c r="K1815" s="362" t="s">
        <v>3981</v>
      </c>
      <c r="L1815" s="359"/>
      <c r="M1815" s="106"/>
    </row>
    <row r="1816" spans="2:13" s="192" customFormat="1" x14ac:dyDescent="0.2">
      <c r="B1816" s="357" t="s">
        <v>3972</v>
      </c>
      <c r="C1816" s="362" t="s">
        <v>437</v>
      </c>
      <c r="D1816" s="362" t="s">
        <v>4962</v>
      </c>
      <c r="E1816" s="362" t="s">
        <v>4963</v>
      </c>
      <c r="F1816" s="362" t="s">
        <v>985</v>
      </c>
      <c r="G1816" s="362">
        <v>12</v>
      </c>
      <c r="H1816" s="362" t="s">
        <v>1495</v>
      </c>
      <c r="I1816" s="362" t="s">
        <v>4964</v>
      </c>
      <c r="J1816" s="362" t="s">
        <v>3974</v>
      </c>
      <c r="K1816" s="362" t="s">
        <v>3981</v>
      </c>
      <c r="L1816" s="359"/>
      <c r="M1816" s="106"/>
    </row>
    <row r="1817" spans="2:13" s="192" customFormat="1" x14ac:dyDescent="0.2">
      <c r="B1817" s="357" t="s">
        <v>3972</v>
      </c>
      <c r="C1817" s="362" t="s">
        <v>437</v>
      </c>
      <c r="D1817" s="362" t="s">
        <v>4965</v>
      </c>
      <c r="E1817" s="362" t="s">
        <v>4966</v>
      </c>
      <c r="F1817" s="362" t="s">
        <v>985</v>
      </c>
      <c r="G1817" s="362">
        <v>12</v>
      </c>
      <c r="H1817" s="362" t="s">
        <v>1495</v>
      </c>
      <c r="I1817" s="362" t="s">
        <v>4967</v>
      </c>
      <c r="J1817" s="362" t="s">
        <v>3974</v>
      </c>
      <c r="K1817" s="362" t="s">
        <v>3981</v>
      </c>
      <c r="L1817" s="359"/>
      <c r="M1817" s="106"/>
    </row>
    <row r="1818" spans="2:13" s="192" customFormat="1" x14ac:dyDescent="0.2">
      <c r="B1818" s="357" t="s">
        <v>3972</v>
      </c>
      <c r="C1818" s="362" t="s">
        <v>437</v>
      </c>
      <c r="D1818" s="362" t="s">
        <v>4968</v>
      </c>
      <c r="E1818" s="362" t="s">
        <v>4951</v>
      </c>
      <c r="F1818" s="362" t="s">
        <v>985</v>
      </c>
      <c r="G1818" s="362">
        <v>12</v>
      </c>
      <c r="H1818" s="362" t="s">
        <v>1495</v>
      </c>
      <c r="I1818" s="362" t="s">
        <v>4952</v>
      </c>
      <c r="J1818" s="362" t="s">
        <v>3974</v>
      </c>
      <c r="K1818" s="362" t="s">
        <v>3981</v>
      </c>
      <c r="L1818" s="359"/>
      <c r="M1818" s="106"/>
    </row>
    <row r="1819" spans="2:13" s="192" customFormat="1" x14ac:dyDescent="0.2">
      <c r="B1819" s="357" t="s">
        <v>3972</v>
      </c>
      <c r="C1819" s="362" t="s">
        <v>437</v>
      </c>
      <c r="D1819" s="362" t="s">
        <v>4971</v>
      </c>
      <c r="E1819" s="362" t="s">
        <v>5064</v>
      </c>
      <c r="F1819" s="362" t="s">
        <v>985</v>
      </c>
      <c r="G1819" s="362">
        <v>12</v>
      </c>
      <c r="H1819" s="362" t="s">
        <v>1495</v>
      </c>
      <c r="I1819" s="362" t="s">
        <v>5064</v>
      </c>
      <c r="J1819" s="358" t="s">
        <v>4970</v>
      </c>
      <c r="K1819" s="362" t="s">
        <v>3981</v>
      </c>
      <c r="L1819" s="359"/>
      <c r="M1819" s="106"/>
    </row>
    <row r="1820" spans="2:13" s="192" customFormat="1" x14ac:dyDescent="0.2">
      <c r="B1820" s="357" t="s">
        <v>3972</v>
      </c>
      <c r="C1820" s="362" t="s">
        <v>437</v>
      </c>
      <c r="D1820" s="362" t="s">
        <v>4973</v>
      </c>
      <c r="E1820" s="362" t="s">
        <v>4974</v>
      </c>
      <c r="F1820" s="362" t="s">
        <v>985</v>
      </c>
      <c r="G1820" s="362">
        <v>12</v>
      </c>
      <c r="H1820" s="362" t="s">
        <v>1495</v>
      </c>
      <c r="I1820" s="362" t="s">
        <v>4974</v>
      </c>
      <c r="J1820" s="358" t="s">
        <v>4970</v>
      </c>
      <c r="K1820" s="362" t="s">
        <v>3981</v>
      </c>
      <c r="L1820" s="359"/>
      <c r="M1820" s="106"/>
    </row>
    <row r="1821" spans="2:13" s="192" customFormat="1" x14ac:dyDescent="0.2">
      <c r="B1821" s="357" t="s">
        <v>3972</v>
      </c>
      <c r="C1821" s="362" t="s">
        <v>437</v>
      </c>
      <c r="D1821" s="362" t="s">
        <v>4975</v>
      </c>
      <c r="E1821" s="362" t="s">
        <v>4978</v>
      </c>
      <c r="F1821" s="362" t="s">
        <v>985</v>
      </c>
      <c r="G1821" s="362">
        <v>12</v>
      </c>
      <c r="H1821" s="362" t="s">
        <v>1495</v>
      </c>
      <c r="I1821" s="362" t="s">
        <v>4978</v>
      </c>
      <c r="J1821" s="358" t="s">
        <v>4970</v>
      </c>
      <c r="K1821" s="362" t="s">
        <v>3981</v>
      </c>
      <c r="L1821" s="359"/>
      <c r="M1821" s="106"/>
    </row>
    <row r="1822" spans="2:13" s="192" customFormat="1" x14ac:dyDescent="0.2">
      <c r="B1822" s="357" t="s">
        <v>3972</v>
      </c>
      <c r="C1822" s="362" t="s">
        <v>437</v>
      </c>
      <c r="D1822" s="362" t="s">
        <v>4977</v>
      </c>
      <c r="E1822" s="362" t="s">
        <v>5098</v>
      </c>
      <c r="F1822" s="362" t="s">
        <v>985</v>
      </c>
      <c r="G1822" s="362">
        <v>12</v>
      </c>
      <c r="H1822" s="362" t="s">
        <v>1495</v>
      </c>
      <c r="I1822" s="362" t="s">
        <v>1495</v>
      </c>
      <c r="J1822" s="362" t="s">
        <v>4831</v>
      </c>
      <c r="K1822" s="362" t="s">
        <v>3981</v>
      </c>
      <c r="L1822" s="359"/>
      <c r="M1822" s="106"/>
    </row>
    <row r="1823" spans="2:13" s="192" customFormat="1" x14ac:dyDescent="0.2">
      <c r="B1823" s="357" t="s">
        <v>3972</v>
      </c>
      <c r="C1823" s="362" t="s">
        <v>437</v>
      </c>
      <c r="D1823" s="362" t="s">
        <v>4979</v>
      </c>
      <c r="E1823" s="362" t="s">
        <v>5066</v>
      </c>
      <c r="F1823" s="362" t="s">
        <v>985</v>
      </c>
      <c r="G1823" s="362">
        <v>12</v>
      </c>
      <c r="H1823" s="362" t="s">
        <v>1495</v>
      </c>
      <c r="I1823" s="362" t="s">
        <v>1495</v>
      </c>
      <c r="J1823" s="362" t="s">
        <v>4831</v>
      </c>
      <c r="K1823" s="362" t="s">
        <v>3981</v>
      </c>
      <c r="L1823" s="359"/>
      <c r="M1823" s="106"/>
    </row>
    <row r="1824" spans="2:13" s="192" customFormat="1" x14ac:dyDescent="0.2">
      <c r="B1824" s="357" t="s">
        <v>3972</v>
      </c>
      <c r="C1824" s="362" t="s">
        <v>437</v>
      </c>
      <c r="D1824" s="362" t="s">
        <v>4981</v>
      </c>
      <c r="E1824" s="362" t="s">
        <v>5099</v>
      </c>
      <c r="F1824" s="362" t="s">
        <v>985</v>
      </c>
      <c r="G1824" s="362">
        <v>12</v>
      </c>
      <c r="H1824" s="362" t="s">
        <v>1495</v>
      </c>
      <c r="I1824" s="362" t="s">
        <v>1495</v>
      </c>
      <c r="J1824" s="362" t="s">
        <v>4831</v>
      </c>
      <c r="K1824" s="362" t="s">
        <v>3981</v>
      </c>
      <c r="L1824" s="359"/>
      <c r="M1824" s="106"/>
    </row>
    <row r="1825" spans="2:13" s="192" customFormat="1" x14ac:dyDescent="0.2">
      <c r="B1825" s="357" t="s">
        <v>3972</v>
      </c>
      <c r="C1825" s="362" t="s">
        <v>437</v>
      </c>
      <c r="D1825" s="362" t="s">
        <v>4983</v>
      </c>
      <c r="E1825" s="362" t="s">
        <v>5025</v>
      </c>
      <c r="F1825" s="362" t="s">
        <v>985</v>
      </c>
      <c r="G1825" s="362">
        <v>12</v>
      </c>
      <c r="H1825" s="362" t="s">
        <v>1495</v>
      </c>
      <c r="I1825" s="362" t="s">
        <v>1495</v>
      </c>
      <c r="J1825" s="362" t="s">
        <v>4831</v>
      </c>
      <c r="K1825" s="362" t="s">
        <v>3981</v>
      </c>
      <c r="L1825" s="359"/>
      <c r="M1825" s="106"/>
    </row>
    <row r="1826" spans="2:13" s="192" customFormat="1" x14ac:dyDescent="0.2">
      <c r="B1826" s="357" t="s">
        <v>3972</v>
      </c>
      <c r="C1826" s="362" t="s">
        <v>437</v>
      </c>
      <c r="D1826" s="362" t="s">
        <v>4985</v>
      </c>
      <c r="E1826" s="362" t="s">
        <v>4986</v>
      </c>
      <c r="F1826" s="362" t="s">
        <v>985</v>
      </c>
      <c r="G1826" s="362">
        <v>12</v>
      </c>
      <c r="H1826" s="362" t="s">
        <v>1495</v>
      </c>
      <c r="I1826" s="362" t="s">
        <v>1495</v>
      </c>
      <c r="J1826" s="362" t="s">
        <v>4831</v>
      </c>
      <c r="K1826" s="362" t="s">
        <v>3981</v>
      </c>
      <c r="L1826" s="359"/>
      <c r="M1826" s="106"/>
    </row>
    <row r="1827" spans="2:13" s="192" customFormat="1" x14ac:dyDescent="0.2">
      <c r="B1827" s="357" t="s">
        <v>3972</v>
      </c>
      <c r="C1827" s="362" t="s">
        <v>437</v>
      </c>
      <c r="D1827" s="362" t="s">
        <v>4987</v>
      </c>
      <c r="E1827" s="362" t="s">
        <v>5100</v>
      </c>
      <c r="F1827" s="362" t="s">
        <v>985</v>
      </c>
      <c r="G1827" s="362">
        <v>12</v>
      </c>
      <c r="H1827" s="362" t="s">
        <v>1495</v>
      </c>
      <c r="I1827" s="362" t="s">
        <v>1495</v>
      </c>
      <c r="J1827" s="362" t="s">
        <v>4831</v>
      </c>
      <c r="K1827" s="362" t="s">
        <v>3981</v>
      </c>
      <c r="L1827" s="359"/>
      <c r="M1827" s="106"/>
    </row>
    <row r="1828" spans="2:13" s="192" customFormat="1" x14ac:dyDescent="0.2">
      <c r="B1828" s="357" t="s">
        <v>3972</v>
      </c>
      <c r="C1828" s="362" t="s">
        <v>437</v>
      </c>
      <c r="D1828" s="362" t="s">
        <v>4989</v>
      </c>
      <c r="E1828" s="362" t="s">
        <v>5019</v>
      </c>
      <c r="F1828" s="362" t="s">
        <v>985</v>
      </c>
      <c r="G1828" s="362">
        <v>12</v>
      </c>
      <c r="H1828" s="362" t="s">
        <v>1495</v>
      </c>
      <c r="I1828" s="362" t="s">
        <v>1495</v>
      </c>
      <c r="J1828" s="362" t="s">
        <v>4831</v>
      </c>
      <c r="K1828" s="362" t="s">
        <v>3981</v>
      </c>
      <c r="L1828" s="359"/>
      <c r="M1828" s="106"/>
    </row>
    <row r="1829" spans="2:13" s="192" customFormat="1" x14ac:dyDescent="0.2">
      <c r="B1829" s="357" t="s">
        <v>3972</v>
      </c>
      <c r="C1829" s="362" t="s">
        <v>437</v>
      </c>
      <c r="D1829" s="362" t="s">
        <v>4991</v>
      </c>
      <c r="E1829" s="362" t="s">
        <v>4990</v>
      </c>
      <c r="F1829" s="362" t="s">
        <v>985</v>
      </c>
      <c r="G1829" s="362">
        <v>12</v>
      </c>
      <c r="H1829" s="362" t="s">
        <v>1495</v>
      </c>
      <c r="I1829" s="362" t="s">
        <v>1495</v>
      </c>
      <c r="J1829" s="362" t="s">
        <v>4831</v>
      </c>
      <c r="K1829" s="362" t="s">
        <v>3981</v>
      </c>
      <c r="L1829" s="359"/>
      <c r="M1829" s="106"/>
    </row>
    <row r="1830" spans="2:13" s="192" customFormat="1" x14ac:dyDescent="0.2">
      <c r="B1830" s="357" t="s">
        <v>3972</v>
      </c>
      <c r="C1830" s="362" t="s">
        <v>437</v>
      </c>
      <c r="D1830" s="362" t="s">
        <v>4993</v>
      </c>
      <c r="E1830" s="362" t="s">
        <v>5101</v>
      </c>
      <c r="F1830" s="362" t="s">
        <v>985</v>
      </c>
      <c r="G1830" s="362">
        <v>12</v>
      </c>
      <c r="H1830" s="362" t="s">
        <v>1495</v>
      </c>
      <c r="I1830" s="362" t="s">
        <v>4332</v>
      </c>
      <c r="J1830" s="362" t="s">
        <v>4831</v>
      </c>
      <c r="K1830" s="362" t="s">
        <v>3981</v>
      </c>
      <c r="L1830" s="359"/>
      <c r="M1830" s="106"/>
    </row>
    <row r="1831" spans="2:13" s="192" customFormat="1" x14ac:dyDescent="0.2">
      <c r="B1831" s="357" t="s">
        <v>3972</v>
      </c>
      <c r="C1831" s="362" t="s">
        <v>437</v>
      </c>
      <c r="D1831" s="362" t="s">
        <v>4995</v>
      </c>
      <c r="E1831" s="362" t="s">
        <v>5002</v>
      </c>
      <c r="F1831" s="362" t="s">
        <v>985</v>
      </c>
      <c r="G1831" s="362">
        <v>12</v>
      </c>
      <c r="H1831" s="362" t="s">
        <v>4249</v>
      </c>
      <c r="I1831" s="362" t="s">
        <v>1495</v>
      </c>
      <c r="J1831" s="362" t="s">
        <v>4834</v>
      </c>
      <c r="K1831" s="362" t="s">
        <v>3981</v>
      </c>
      <c r="L1831" s="359"/>
      <c r="M1831" s="106"/>
    </row>
    <row r="1832" spans="2:13" s="192" customFormat="1" x14ac:dyDescent="0.2">
      <c r="B1832" s="357" t="s">
        <v>3972</v>
      </c>
      <c r="C1832" s="362" t="s">
        <v>437</v>
      </c>
      <c r="D1832" s="362" t="s">
        <v>4997</v>
      </c>
      <c r="E1832" s="362" t="s">
        <v>5016</v>
      </c>
      <c r="F1832" s="362" t="s">
        <v>985</v>
      </c>
      <c r="G1832" s="362">
        <v>12</v>
      </c>
      <c r="H1832" s="362" t="s">
        <v>4249</v>
      </c>
      <c r="I1832" s="362" t="s">
        <v>1495</v>
      </c>
      <c r="J1832" s="362" t="s">
        <v>4834</v>
      </c>
      <c r="K1832" s="362" t="s">
        <v>3981</v>
      </c>
      <c r="L1832" s="359"/>
      <c r="M1832" s="106"/>
    </row>
    <row r="1833" spans="2:13" s="192" customFormat="1" x14ac:dyDescent="0.2">
      <c r="B1833" s="357" t="s">
        <v>3972</v>
      </c>
      <c r="C1833" s="362" t="s">
        <v>437</v>
      </c>
      <c r="D1833" s="362" t="s">
        <v>4999</v>
      </c>
      <c r="E1833" s="362" t="s">
        <v>5021</v>
      </c>
      <c r="F1833" s="362" t="s">
        <v>985</v>
      </c>
      <c r="G1833" s="362">
        <v>12</v>
      </c>
      <c r="H1833" s="362" t="s">
        <v>4265</v>
      </c>
      <c r="I1833" s="362" t="s">
        <v>1495</v>
      </c>
      <c r="J1833" s="362" t="s">
        <v>4834</v>
      </c>
      <c r="K1833" s="362" t="s">
        <v>3981</v>
      </c>
      <c r="L1833" s="359"/>
      <c r="M1833" s="106"/>
    </row>
    <row r="1834" spans="2:13" s="192" customFormat="1" x14ac:dyDescent="0.2">
      <c r="B1834" s="357" t="s">
        <v>3972</v>
      </c>
      <c r="C1834" s="362" t="s">
        <v>437</v>
      </c>
      <c r="D1834" s="362" t="s">
        <v>5001</v>
      </c>
      <c r="E1834" s="362" t="s">
        <v>5102</v>
      </c>
      <c r="F1834" s="362" t="s">
        <v>985</v>
      </c>
      <c r="G1834" s="362">
        <v>12</v>
      </c>
      <c r="H1834" s="362" t="s">
        <v>4265</v>
      </c>
      <c r="I1834" s="362" t="s">
        <v>1495</v>
      </c>
      <c r="J1834" s="362" t="s">
        <v>4834</v>
      </c>
      <c r="K1834" s="362" t="s">
        <v>3981</v>
      </c>
      <c r="L1834" s="359"/>
      <c r="M1834" s="106"/>
    </row>
    <row r="1835" spans="2:13" s="192" customFormat="1" x14ac:dyDescent="0.2">
      <c r="B1835" s="357" t="s">
        <v>3972</v>
      </c>
      <c r="C1835" s="362" t="s">
        <v>437</v>
      </c>
      <c r="D1835" s="362" t="s">
        <v>5003</v>
      </c>
      <c r="E1835" s="362" t="s">
        <v>5010</v>
      </c>
      <c r="F1835" s="362" t="s">
        <v>985</v>
      </c>
      <c r="G1835" s="362">
        <v>12</v>
      </c>
      <c r="H1835" s="362" t="s">
        <v>4278</v>
      </c>
      <c r="I1835" s="362" t="s">
        <v>1495</v>
      </c>
      <c r="J1835" s="362" t="s">
        <v>4834</v>
      </c>
      <c r="K1835" s="362" t="s">
        <v>3981</v>
      </c>
      <c r="L1835" s="359"/>
      <c r="M1835" s="106"/>
    </row>
    <row r="1836" spans="2:13" s="192" customFormat="1" x14ac:dyDescent="0.2">
      <c r="B1836" s="357" t="s">
        <v>3972</v>
      </c>
      <c r="C1836" s="362" t="s">
        <v>437</v>
      </c>
      <c r="D1836" s="362" t="s">
        <v>5005</v>
      </c>
      <c r="E1836" s="362" t="s">
        <v>5031</v>
      </c>
      <c r="F1836" s="362" t="s">
        <v>985</v>
      </c>
      <c r="G1836" s="362">
        <v>12</v>
      </c>
      <c r="H1836" s="362" t="s">
        <v>4264</v>
      </c>
      <c r="I1836" s="362" t="s">
        <v>1495</v>
      </c>
      <c r="J1836" s="362" t="s">
        <v>4834</v>
      </c>
      <c r="K1836" s="362" t="s">
        <v>3981</v>
      </c>
      <c r="L1836" s="359"/>
      <c r="M1836" s="106"/>
    </row>
    <row r="1837" spans="2:13" s="192" customFormat="1" x14ac:dyDescent="0.2">
      <c r="B1837" s="357" t="s">
        <v>3972</v>
      </c>
      <c r="C1837" s="362" t="s">
        <v>437</v>
      </c>
      <c r="D1837" s="362" t="s">
        <v>5007</v>
      </c>
      <c r="E1837" s="362" t="s">
        <v>5020</v>
      </c>
      <c r="F1837" s="362" t="s">
        <v>985</v>
      </c>
      <c r="G1837" s="362">
        <v>12</v>
      </c>
      <c r="H1837" s="362" t="s">
        <v>4264</v>
      </c>
      <c r="I1837" s="362" t="s">
        <v>1495</v>
      </c>
      <c r="J1837" s="362" t="s">
        <v>4834</v>
      </c>
      <c r="K1837" s="362" t="s">
        <v>3981</v>
      </c>
      <c r="L1837" s="359"/>
      <c r="M1837" s="106"/>
    </row>
    <row r="1838" spans="2:13" s="192" customFormat="1" x14ac:dyDescent="0.2">
      <c r="B1838" s="357" t="s">
        <v>3972</v>
      </c>
      <c r="C1838" s="362" t="s">
        <v>437</v>
      </c>
      <c r="D1838" s="362" t="s">
        <v>4876</v>
      </c>
      <c r="E1838" s="362" t="s">
        <v>5009</v>
      </c>
      <c r="F1838" s="362" t="s">
        <v>985</v>
      </c>
      <c r="G1838" s="362">
        <v>110</v>
      </c>
      <c r="H1838" s="362" t="s">
        <v>1445</v>
      </c>
      <c r="I1838" s="362" t="s">
        <v>1445</v>
      </c>
      <c r="J1838" s="362" t="s">
        <v>4831</v>
      </c>
      <c r="K1838" s="362" t="s">
        <v>3981</v>
      </c>
      <c r="L1838" s="359"/>
      <c r="M1838" s="106"/>
    </row>
    <row r="1839" spans="2:13" s="192" customFormat="1" x14ac:dyDescent="0.2">
      <c r="B1839" s="357" t="s">
        <v>3972</v>
      </c>
      <c r="C1839" s="362" t="s">
        <v>437</v>
      </c>
      <c r="D1839" s="362" t="s">
        <v>4878</v>
      </c>
      <c r="E1839" s="362" t="s">
        <v>5010</v>
      </c>
      <c r="F1839" s="362" t="s">
        <v>985</v>
      </c>
      <c r="G1839" s="362">
        <v>110</v>
      </c>
      <c r="H1839" s="362" t="s">
        <v>1445</v>
      </c>
      <c r="I1839" s="362" t="s">
        <v>4278</v>
      </c>
      <c r="J1839" s="362" t="s">
        <v>4834</v>
      </c>
      <c r="K1839" s="362" t="s">
        <v>3981</v>
      </c>
      <c r="L1839" s="359"/>
      <c r="M1839" s="106"/>
    </row>
    <row r="1840" spans="2:13" s="192" customFormat="1" x14ac:dyDescent="0.2">
      <c r="B1840" s="357" t="s">
        <v>3972</v>
      </c>
      <c r="C1840" s="362" t="s">
        <v>437</v>
      </c>
      <c r="D1840" s="362" t="s">
        <v>4880</v>
      </c>
      <c r="E1840" s="362" t="s">
        <v>5011</v>
      </c>
      <c r="F1840" s="362" t="s">
        <v>985</v>
      </c>
      <c r="G1840" s="362">
        <v>110</v>
      </c>
      <c r="H1840" s="362" t="s">
        <v>1445</v>
      </c>
      <c r="I1840" s="362" t="s">
        <v>4249</v>
      </c>
      <c r="J1840" s="362" t="s">
        <v>4834</v>
      </c>
      <c r="K1840" s="362" t="s">
        <v>3981</v>
      </c>
      <c r="L1840" s="359"/>
      <c r="M1840" s="106"/>
    </row>
    <row r="1841" spans="2:13" s="192" customFormat="1" x14ac:dyDescent="0.2">
      <c r="B1841" s="357" t="s">
        <v>3972</v>
      </c>
      <c r="C1841" s="362" t="s">
        <v>437</v>
      </c>
      <c r="D1841" s="362" t="s">
        <v>4881</v>
      </c>
      <c r="E1841" s="362" t="s">
        <v>5012</v>
      </c>
      <c r="F1841" s="362" t="s">
        <v>985</v>
      </c>
      <c r="G1841" s="362">
        <v>110</v>
      </c>
      <c r="H1841" s="362" t="s">
        <v>1445</v>
      </c>
      <c r="I1841" s="362" t="s">
        <v>4265</v>
      </c>
      <c r="J1841" s="362" t="s">
        <v>4834</v>
      </c>
      <c r="K1841" s="362" t="s">
        <v>3981</v>
      </c>
      <c r="L1841" s="359"/>
      <c r="M1841" s="106"/>
    </row>
    <row r="1842" spans="2:13" s="192" customFormat="1" x14ac:dyDescent="0.2">
      <c r="B1842" s="357" t="s">
        <v>3972</v>
      </c>
      <c r="C1842" s="362" t="s">
        <v>437</v>
      </c>
      <c r="D1842" s="362" t="s">
        <v>4889</v>
      </c>
      <c r="E1842" s="362" t="s">
        <v>4412</v>
      </c>
      <c r="F1842" s="362" t="s">
        <v>985</v>
      </c>
      <c r="G1842" s="362">
        <v>110</v>
      </c>
      <c r="H1842" s="362" t="s">
        <v>1445</v>
      </c>
      <c r="I1842" s="362" t="s">
        <v>4264</v>
      </c>
      <c r="J1842" s="362" t="s">
        <v>4834</v>
      </c>
      <c r="K1842" s="362" t="s">
        <v>3981</v>
      </c>
      <c r="L1842" s="359"/>
      <c r="M1842" s="106"/>
    </row>
    <row r="1843" spans="2:13" s="192" customFormat="1" x14ac:dyDescent="0.2">
      <c r="B1843" s="357" t="s">
        <v>3972</v>
      </c>
      <c r="C1843" s="358" t="s">
        <v>438</v>
      </c>
      <c r="D1843" s="358" t="s">
        <v>4876</v>
      </c>
      <c r="E1843" s="358" t="s">
        <v>4322</v>
      </c>
      <c r="F1843" s="358" t="s">
        <v>937</v>
      </c>
      <c r="G1843" s="358">
        <v>66</v>
      </c>
      <c r="H1843" s="358" t="s">
        <v>6253</v>
      </c>
      <c r="I1843" s="358" t="s">
        <v>4278</v>
      </c>
      <c r="J1843" s="358" t="s">
        <v>4834</v>
      </c>
      <c r="K1843" s="358" t="s">
        <v>3981</v>
      </c>
      <c r="L1843" s="359"/>
      <c r="M1843" s="106"/>
    </row>
    <row r="1844" spans="2:13" s="192" customFormat="1" x14ac:dyDescent="0.2">
      <c r="B1844" s="357" t="s">
        <v>3972</v>
      </c>
      <c r="C1844" s="358" t="s">
        <v>438</v>
      </c>
      <c r="D1844" s="358" t="s">
        <v>4878</v>
      </c>
      <c r="E1844" s="358" t="s">
        <v>5264</v>
      </c>
      <c r="F1844" s="358" t="s">
        <v>937</v>
      </c>
      <c r="G1844" s="358">
        <v>15</v>
      </c>
      <c r="H1844" s="358" t="s">
        <v>4278</v>
      </c>
      <c r="I1844" s="358" t="s">
        <v>6254</v>
      </c>
      <c r="J1844" s="358" t="s">
        <v>4834</v>
      </c>
      <c r="K1844" s="358" t="s">
        <v>3981</v>
      </c>
      <c r="L1844" s="359"/>
      <c r="M1844" s="106"/>
    </row>
    <row r="1845" spans="2:13" s="192" customFormat="1" x14ac:dyDescent="0.2">
      <c r="B1845" s="357" t="s">
        <v>3972</v>
      </c>
      <c r="C1845" s="358" t="s">
        <v>438</v>
      </c>
      <c r="D1845" s="358" t="s">
        <v>4880</v>
      </c>
      <c r="E1845" s="358" t="s">
        <v>5270</v>
      </c>
      <c r="F1845" s="358" t="s">
        <v>937</v>
      </c>
      <c r="G1845" s="358">
        <v>15</v>
      </c>
      <c r="H1845" s="358" t="s">
        <v>6254</v>
      </c>
      <c r="I1845" s="358" t="s">
        <v>4249</v>
      </c>
      <c r="J1845" s="358" t="s">
        <v>3974</v>
      </c>
      <c r="K1845" s="358" t="s">
        <v>3981</v>
      </c>
      <c r="L1845" s="359"/>
      <c r="M1845" s="106"/>
    </row>
    <row r="1846" spans="2:13" s="192" customFormat="1" x14ac:dyDescent="0.2">
      <c r="B1846" s="357" t="s">
        <v>3972</v>
      </c>
      <c r="C1846" s="358" t="s">
        <v>438</v>
      </c>
      <c r="D1846" s="358" t="s">
        <v>4881</v>
      </c>
      <c r="E1846" s="358" t="s">
        <v>5271</v>
      </c>
      <c r="F1846" s="358" t="s">
        <v>937</v>
      </c>
      <c r="G1846" s="358">
        <v>15</v>
      </c>
      <c r="H1846" s="358" t="s">
        <v>6254</v>
      </c>
      <c r="I1846" s="358" t="s">
        <v>6255</v>
      </c>
      <c r="J1846" s="358" t="s">
        <v>3974</v>
      </c>
      <c r="K1846" s="358" t="s">
        <v>3981</v>
      </c>
      <c r="L1846" s="359"/>
      <c r="M1846" s="106"/>
    </row>
    <row r="1847" spans="2:13" s="192" customFormat="1" x14ac:dyDescent="0.2">
      <c r="B1847" s="357" t="s">
        <v>3972</v>
      </c>
      <c r="C1847" s="358" t="s">
        <v>438</v>
      </c>
      <c r="D1847" s="358" t="s">
        <v>4889</v>
      </c>
      <c r="E1847" s="358" t="s">
        <v>5273</v>
      </c>
      <c r="F1847" s="358" t="s">
        <v>937</v>
      </c>
      <c r="G1847" s="358">
        <v>15</v>
      </c>
      <c r="H1847" s="358" t="s">
        <v>6254</v>
      </c>
      <c r="I1847" s="358" t="s">
        <v>4264</v>
      </c>
      <c r="J1847" s="358" t="s">
        <v>3974</v>
      </c>
      <c r="K1847" s="358" t="s">
        <v>3981</v>
      </c>
      <c r="L1847" s="359"/>
      <c r="M1847" s="106"/>
    </row>
    <row r="1848" spans="2:13" s="192" customFormat="1" x14ac:dyDescent="0.2">
      <c r="B1848" s="357" t="s">
        <v>3972</v>
      </c>
      <c r="C1848" s="358" t="s">
        <v>438</v>
      </c>
      <c r="D1848" s="358" t="s">
        <v>4894</v>
      </c>
      <c r="E1848" s="358" t="s">
        <v>5933</v>
      </c>
      <c r="F1848" s="358" t="s">
        <v>937</v>
      </c>
      <c r="G1848" s="358">
        <v>15</v>
      </c>
      <c r="H1848" s="358" t="s">
        <v>6254</v>
      </c>
      <c r="I1848" s="358" t="s">
        <v>4829</v>
      </c>
      <c r="J1848" s="358" t="s">
        <v>4829</v>
      </c>
      <c r="K1848" s="358" t="s">
        <v>3981</v>
      </c>
      <c r="L1848" s="359"/>
      <c r="M1848" s="106"/>
    </row>
    <row r="1849" spans="2:13" s="192" customFormat="1" x14ac:dyDescent="0.2">
      <c r="B1849" s="357" t="s">
        <v>3972</v>
      </c>
      <c r="C1849" s="362" t="s">
        <v>439</v>
      </c>
      <c r="D1849" s="362" t="s">
        <v>4895</v>
      </c>
      <c r="E1849" s="362" t="s">
        <v>5270</v>
      </c>
      <c r="F1849" s="364" t="s">
        <v>965</v>
      </c>
      <c r="G1849" s="364">
        <v>13.2</v>
      </c>
      <c r="H1849" s="362" t="s">
        <v>2092</v>
      </c>
      <c r="I1849" s="362" t="s">
        <v>5672</v>
      </c>
      <c r="J1849" s="362" t="s">
        <v>3974</v>
      </c>
      <c r="K1849" s="362" t="s">
        <v>3981</v>
      </c>
      <c r="L1849" s="359"/>
      <c r="M1849" s="106"/>
    </row>
    <row r="1850" spans="2:13" s="192" customFormat="1" x14ac:dyDescent="0.2">
      <c r="B1850" s="357" t="s">
        <v>3972</v>
      </c>
      <c r="C1850" s="362" t="s">
        <v>439</v>
      </c>
      <c r="D1850" s="362" t="s">
        <v>4896</v>
      </c>
      <c r="E1850" s="362" t="s">
        <v>5273</v>
      </c>
      <c r="F1850" s="364" t="s">
        <v>965</v>
      </c>
      <c r="G1850" s="364">
        <v>13.2</v>
      </c>
      <c r="H1850" s="362" t="s">
        <v>2092</v>
      </c>
      <c r="I1850" s="362" t="s">
        <v>5673</v>
      </c>
      <c r="J1850" s="362" t="s">
        <v>3974</v>
      </c>
      <c r="K1850" s="362" t="s">
        <v>3981</v>
      </c>
      <c r="L1850" s="359"/>
      <c r="M1850" s="106"/>
    </row>
    <row r="1851" spans="2:13" s="192" customFormat="1" x14ac:dyDescent="0.2">
      <c r="B1851" s="357" t="s">
        <v>3972</v>
      </c>
      <c r="C1851" s="362" t="s">
        <v>439</v>
      </c>
      <c r="D1851" s="362" t="s">
        <v>4899</v>
      </c>
      <c r="E1851" s="362" t="s">
        <v>5280</v>
      </c>
      <c r="F1851" s="364" t="s">
        <v>965</v>
      </c>
      <c r="G1851" s="364">
        <v>13.2</v>
      </c>
      <c r="H1851" s="362" t="s">
        <v>2092</v>
      </c>
      <c r="I1851" s="362" t="s">
        <v>5674</v>
      </c>
      <c r="J1851" s="362" t="s">
        <v>3974</v>
      </c>
      <c r="K1851" s="362" t="s">
        <v>3981</v>
      </c>
      <c r="L1851" s="359"/>
      <c r="M1851" s="106"/>
    </row>
    <row r="1852" spans="2:13" s="192" customFormat="1" x14ac:dyDescent="0.2">
      <c r="B1852" s="357" t="s">
        <v>3972</v>
      </c>
      <c r="C1852" s="362" t="s">
        <v>439</v>
      </c>
      <c r="D1852" s="362" t="s">
        <v>4902</v>
      </c>
      <c r="E1852" s="362" t="s">
        <v>5265</v>
      </c>
      <c r="F1852" s="364" t="s">
        <v>965</v>
      </c>
      <c r="G1852" s="364">
        <v>13.2</v>
      </c>
      <c r="H1852" s="362" t="s">
        <v>2092</v>
      </c>
      <c r="I1852" s="362" t="s">
        <v>5675</v>
      </c>
      <c r="J1852" s="362" t="s">
        <v>3974</v>
      </c>
      <c r="K1852" s="362" t="s">
        <v>3981</v>
      </c>
      <c r="L1852" s="359"/>
      <c r="M1852" s="106"/>
    </row>
    <row r="1853" spans="2:13" s="192" customFormat="1" x14ac:dyDescent="0.2">
      <c r="B1853" s="357" t="s">
        <v>3972</v>
      </c>
      <c r="C1853" s="362" t="s">
        <v>439</v>
      </c>
      <c r="D1853" s="362" t="s">
        <v>4905</v>
      </c>
      <c r="E1853" s="362" t="s">
        <v>8493</v>
      </c>
      <c r="F1853" s="364" t="s">
        <v>965</v>
      </c>
      <c r="G1853" s="364">
        <v>13.2</v>
      </c>
      <c r="H1853" s="362" t="s">
        <v>2092</v>
      </c>
      <c r="I1853" s="362" t="s">
        <v>5676</v>
      </c>
      <c r="J1853" s="358" t="s">
        <v>4970</v>
      </c>
      <c r="K1853" s="362" t="s">
        <v>3981</v>
      </c>
      <c r="L1853" s="359"/>
      <c r="M1853" s="106"/>
    </row>
    <row r="1854" spans="2:13" s="192" customFormat="1" x14ac:dyDescent="0.2">
      <c r="B1854" s="357" t="s">
        <v>3972</v>
      </c>
      <c r="C1854" s="362" t="s">
        <v>439</v>
      </c>
      <c r="D1854" s="362" t="s">
        <v>4911</v>
      </c>
      <c r="E1854" s="362" t="s">
        <v>8494</v>
      </c>
      <c r="F1854" s="364" t="s">
        <v>965</v>
      </c>
      <c r="G1854" s="364">
        <v>13.2</v>
      </c>
      <c r="H1854" s="362" t="s">
        <v>2092</v>
      </c>
      <c r="I1854" s="362" t="s">
        <v>5677</v>
      </c>
      <c r="J1854" s="358" t="s">
        <v>4970</v>
      </c>
      <c r="K1854" s="362" t="s">
        <v>3981</v>
      </c>
      <c r="L1854" s="359"/>
      <c r="M1854" s="106"/>
    </row>
    <row r="1855" spans="2:13" s="192" customFormat="1" x14ac:dyDescent="0.2">
      <c r="B1855" s="357" t="s">
        <v>3972</v>
      </c>
      <c r="C1855" s="362" t="s">
        <v>439</v>
      </c>
      <c r="D1855" s="362" t="s">
        <v>4914</v>
      </c>
      <c r="E1855" s="362" t="s">
        <v>5933</v>
      </c>
      <c r="F1855" s="364" t="s">
        <v>965</v>
      </c>
      <c r="G1855" s="364">
        <v>13.2</v>
      </c>
      <c r="H1855" s="362" t="s">
        <v>2092</v>
      </c>
      <c r="I1855" s="362" t="s">
        <v>5510</v>
      </c>
      <c r="J1855" s="362" t="s">
        <v>4829</v>
      </c>
      <c r="K1855" s="362" t="s">
        <v>3981</v>
      </c>
      <c r="L1855" s="359"/>
      <c r="M1855" s="106"/>
    </row>
    <row r="1856" spans="2:13" s="192" customFormat="1" x14ac:dyDescent="0.2">
      <c r="B1856" s="357" t="s">
        <v>3972</v>
      </c>
      <c r="C1856" s="362" t="s">
        <v>439</v>
      </c>
      <c r="D1856" s="362" t="s">
        <v>4917</v>
      </c>
      <c r="E1856" s="362" t="s">
        <v>5264</v>
      </c>
      <c r="F1856" s="364" t="s">
        <v>965</v>
      </c>
      <c r="G1856" s="364">
        <v>13.2</v>
      </c>
      <c r="H1856" s="362" t="s">
        <v>4264</v>
      </c>
      <c r="I1856" s="362" t="s">
        <v>2092</v>
      </c>
      <c r="J1856" s="362" t="s">
        <v>4834</v>
      </c>
      <c r="K1856" s="362" t="s">
        <v>3981</v>
      </c>
      <c r="L1856" s="359"/>
      <c r="M1856" s="106"/>
    </row>
    <row r="1857" spans="2:13" s="192" customFormat="1" x14ac:dyDescent="0.2">
      <c r="B1857" s="357" t="s">
        <v>3972</v>
      </c>
      <c r="C1857" s="362" t="s">
        <v>439</v>
      </c>
      <c r="D1857" s="362" t="s">
        <v>4923</v>
      </c>
      <c r="E1857" s="362" t="s">
        <v>5505</v>
      </c>
      <c r="F1857" s="364" t="s">
        <v>965</v>
      </c>
      <c r="G1857" s="364">
        <v>13.2</v>
      </c>
      <c r="H1857" s="362" t="s">
        <v>2092</v>
      </c>
      <c r="I1857" s="362" t="s">
        <v>5505</v>
      </c>
      <c r="J1857" s="362" t="s">
        <v>4834</v>
      </c>
      <c r="K1857" s="362" t="s">
        <v>3981</v>
      </c>
      <c r="L1857" s="359"/>
      <c r="M1857" s="106"/>
    </row>
    <row r="1858" spans="2:13" s="192" customFormat="1" x14ac:dyDescent="0.2">
      <c r="B1858" s="357" t="s">
        <v>3972</v>
      </c>
      <c r="C1858" s="362" t="s">
        <v>439</v>
      </c>
      <c r="D1858" s="362" t="s">
        <v>4926</v>
      </c>
      <c r="E1858" s="362" t="s">
        <v>5347</v>
      </c>
      <c r="F1858" s="364" t="s">
        <v>965</v>
      </c>
      <c r="G1858" s="364">
        <v>23</v>
      </c>
      <c r="H1858" s="362" t="s">
        <v>2091</v>
      </c>
      <c r="I1858" s="362" t="s">
        <v>5678</v>
      </c>
      <c r="J1858" s="362" t="s">
        <v>3974</v>
      </c>
      <c r="K1858" s="362" t="s">
        <v>3981</v>
      </c>
      <c r="L1858" s="359"/>
      <c r="M1858" s="106"/>
    </row>
    <row r="1859" spans="2:13" s="192" customFormat="1" x14ac:dyDescent="0.2">
      <c r="B1859" s="357" t="s">
        <v>3972</v>
      </c>
      <c r="C1859" s="362" t="s">
        <v>439</v>
      </c>
      <c r="D1859" s="362" t="s">
        <v>4929</v>
      </c>
      <c r="E1859" s="362" t="s">
        <v>5348</v>
      </c>
      <c r="F1859" s="364" t="s">
        <v>965</v>
      </c>
      <c r="G1859" s="364">
        <v>23</v>
      </c>
      <c r="H1859" s="362" t="s">
        <v>2091</v>
      </c>
      <c r="I1859" s="362" t="s">
        <v>5679</v>
      </c>
      <c r="J1859" s="362" t="s">
        <v>3974</v>
      </c>
      <c r="K1859" s="362" t="s">
        <v>3981</v>
      </c>
      <c r="L1859" s="359"/>
      <c r="M1859" s="106"/>
    </row>
    <row r="1860" spans="2:13" s="192" customFormat="1" x14ac:dyDescent="0.2">
      <c r="B1860" s="357" t="s">
        <v>3972</v>
      </c>
      <c r="C1860" s="362" t="s">
        <v>439</v>
      </c>
      <c r="D1860" s="362" t="s">
        <v>4932</v>
      </c>
      <c r="E1860" s="362" t="s">
        <v>5365</v>
      </c>
      <c r="F1860" s="364" t="s">
        <v>965</v>
      </c>
      <c r="G1860" s="364">
        <v>23</v>
      </c>
      <c r="H1860" s="362" t="s">
        <v>2091</v>
      </c>
      <c r="I1860" s="362" t="s">
        <v>4261</v>
      </c>
      <c r="J1860" s="362" t="s">
        <v>4834</v>
      </c>
      <c r="K1860" s="362" t="s">
        <v>3981</v>
      </c>
      <c r="L1860" s="359"/>
      <c r="M1860" s="106"/>
    </row>
    <row r="1861" spans="2:13" s="192" customFormat="1" x14ac:dyDescent="0.2">
      <c r="B1861" s="357" t="s">
        <v>3972</v>
      </c>
      <c r="C1861" s="362" t="s">
        <v>439</v>
      </c>
      <c r="D1861" s="362" t="s">
        <v>4935</v>
      </c>
      <c r="E1861" s="362" t="s">
        <v>5998</v>
      </c>
      <c r="F1861" s="364" t="s">
        <v>965</v>
      </c>
      <c r="G1861" s="364">
        <v>23</v>
      </c>
      <c r="H1861" s="362" t="s">
        <v>2090</v>
      </c>
      <c r="I1861" s="362" t="s">
        <v>5680</v>
      </c>
      <c r="J1861" s="362" t="s">
        <v>3974</v>
      </c>
      <c r="K1861" s="362" t="s">
        <v>3981</v>
      </c>
      <c r="L1861" s="359"/>
      <c r="M1861" s="106"/>
    </row>
    <row r="1862" spans="2:13" s="192" customFormat="1" x14ac:dyDescent="0.2">
      <c r="B1862" s="357" t="s">
        <v>3972</v>
      </c>
      <c r="C1862" s="362" t="s">
        <v>439</v>
      </c>
      <c r="D1862" s="362" t="s">
        <v>4938</v>
      </c>
      <c r="E1862" s="362" t="s">
        <v>8504</v>
      </c>
      <c r="F1862" s="364" t="s">
        <v>965</v>
      </c>
      <c r="G1862" s="364">
        <v>23</v>
      </c>
      <c r="H1862" s="362" t="s">
        <v>2090</v>
      </c>
      <c r="I1862" s="362" t="s">
        <v>2140</v>
      </c>
      <c r="J1862" s="358" t="s">
        <v>4970</v>
      </c>
      <c r="K1862" s="362" t="s">
        <v>3981</v>
      </c>
      <c r="L1862" s="359"/>
      <c r="M1862" s="106"/>
    </row>
    <row r="1863" spans="2:13" s="192" customFormat="1" x14ac:dyDescent="0.2">
      <c r="B1863" s="357" t="s">
        <v>3972</v>
      </c>
      <c r="C1863" s="362" t="s">
        <v>439</v>
      </c>
      <c r="D1863" s="362" t="s">
        <v>4941</v>
      </c>
      <c r="E1863" s="362" t="s">
        <v>8484</v>
      </c>
      <c r="F1863" s="364" t="s">
        <v>965</v>
      </c>
      <c r="G1863" s="364">
        <v>23</v>
      </c>
      <c r="H1863" s="362" t="s">
        <v>2140</v>
      </c>
      <c r="I1863" s="362" t="s">
        <v>5681</v>
      </c>
      <c r="J1863" s="358" t="s">
        <v>4970</v>
      </c>
      <c r="K1863" s="362" t="s">
        <v>3981</v>
      </c>
      <c r="L1863" s="359"/>
      <c r="M1863" s="106"/>
    </row>
    <row r="1864" spans="2:13" s="192" customFormat="1" x14ac:dyDescent="0.2">
      <c r="B1864" s="357" t="s">
        <v>3972</v>
      </c>
      <c r="C1864" s="362" t="s">
        <v>439</v>
      </c>
      <c r="D1864" s="362" t="s">
        <v>4944</v>
      </c>
      <c r="E1864" s="362" t="s">
        <v>5362</v>
      </c>
      <c r="F1864" s="364" t="s">
        <v>965</v>
      </c>
      <c r="G1864" s="364">
        <v>23</v>
      </c>
      <c r="H1864" s="362" t="s">
        <v>4249</v>
      </c>
      <c r="I1864" s="362" t="s">
        <v>2091</v>
      </c>
      <c r="J1864" s="362" t="s">
        <v>4834</v>
      </c>
      <c r="K1864" s="362" t="s">
        <v>3981</v>
      </c>
      <c r="L1864" s="359"/>
      <c r="M1864" s="106"/>
    </row>
    <row r="1865" spans="2:13" s="192" customFormat="1" x14ac:dyDescent="0.2">
      <c r="B1865" s="357" t="s">
        <v>3972</v>
      </c>
      <c r="C1865" s="362" t="s">
        <v>439</v>
      </c>
      <c r="D1865" s="362" t="s">
        <v>4947</v>
      </c>
      <c r="E1865" s="362" t="s">
        <v>5874</v>
      </c>
      <c r="F1865" s="364" t="s">
        <v>965</v>
      </c>
      <c r="G1865" s="364">
        <v>23</v>
      </c>
      <c r="H1865" s="362" t="s">
        <v>4278</v>
      </c>
      <c r="I1865" s="362" t="s">
        <v>2090</v>
      </c>
      <c r="J1865" s="362" t="s">
        <v>4834</v>
      </c>
      <c r="K1865" s="362" t="s">
        <v>3981</v>
      </c>
      <c r="L1865" s="359"/>
      <c r="M1865" s="106"/>
    </row>
    <row r="1866" spans="2:13" s="192" customFormat="1" x14ac:dyDescent="0.2">
      <c r="B1866" s="357" t="s">
        <v>3972</v>
      </c>
      <c r="C1866" s="362" t="s">
        <v>439</v>
      </c>
      <c r="D1866" s="362" t="s">
        <v>4950</v>
      </c>
      <c r="E1866" s="362" t="s">
        <v>5532</v>
      </c>
      <c r="F1866" s="364" t="s">
        <v>965</v>
      </c>
      <c r="G1866" s="364">
        <v>23</v>
      </c>
      <c r="H1866" s="362" t="s">
        <v>2091</v>
      </c>
      <c r="I1866" s="362" t="s">
        <v>5532</v>
      </c>
      <c r="J1866" s="362" t="s">
        <v>4834</v>
      </c>
      <c r="K1866" s="362" t="s">
        <v>3981</v>
      </c>
      <c r="L1866" s="359"/>
      <c r="M1866" s="106"/>
    </row>
    <row r="1867" spans="2:13" s="192" customFormat="1" x14ac:dyDescent="0.2">
      <c r="B1867" s="357" t="s">
        <v>3972</v>
      </c>
      <c r="C1867" s="362" t="s">
        <v>439</v>
      </c>
      <c r="D1867" s="362" t="s">
        <v>4953</v>
      </c>
      <c r="E1867" s="362" t="s">
        <v>5682</v>
      </c>
      <c r="F1867" s="364" t="s">
        <v>965</v>
      </c>
      <c r="G1867" s="364">
        <v>23</v>
      </c>
      <c r="H1867" s="362" t="s">
        <v>2090</v>
      </c>
      <c r="I1867" s="362" t="s">
        <v>5682</v>
      </c>
      <c r="J1867" s="362" t="s">
        <v>4834</v>
      </c>
      <c r="K1867" s="362" t="s">
        <v>3981</v>
      </c>
      <c r="L1867" s="359"/>
      <c r="M1867" s="106"/>
    </row>
    <row r="1868" spans="2:13" s="192" customFormat="1" x14ac:dyDescent="0.2">
      <c r="B1868" s="357" t="s">
        <v>3972</v>
      </c>
      <c r="C1868" s="362" t="s">
        <v>439</v>
      </c>
      <c r="D1868" s="362" t="s">
        <v>4876</v>
      </c>
      <c r="E1868" s="362" t="s">
        <v>6084</v>
      </c>
      <c r="F1868" s="364" t="s">
        <v>965</v>
      </c>
      <c r="G1868" s="364">
        <v>66</v>
      </c>
      <c r="H1868" s="362" t="s">
        <v>2056</v>
      </c>
      <c r="I1868" s="362" t="s">
        <v>5683</v>
      </c>
      <c r="J1868" s="362"/>
      <c r="K1868" s="362" t="s">
        <v>3981</v>
      </c>
      <c r="L1868" s="359"/>
      <c r="M1868" s="106"/>
    </row>
    <row r="1869" spans="2:13" s="192" customFormat="1" x14ac:dyDescent="0.2">
      <c r="B1869" s="357" t="s">
        <v>3972</v>
      </c>
      <c r="C1869" s="362" t="s">
        <v>439</v>
      </c>
      <c r="D1869" s="362" t="s">
        <v>4878</v>
      </c>
      <c r="E1869" s="362" t="s">
        <v>5256</v>
      </c>
      <c r="F1869" s="364" t="s">
        <v>965</v>
      </c>
      <c r="G1869" s="364">
        <v>66</v>
      </c>
      <c r="H1869" s="362" t="s">
        <v>2056</v>
      </c>
      <c r="I1869" s="362" t="s">
        <v>4264</v>
      </c>
      <c r="J1869" s="362" t="s">
        <v>4834</v>
      </c>
      <c r="K1869" s="362" t="s">
        <v>3981</v>
      </c>
      <c r="L1869" s="359"/>
      <c r="M1869" s="106"/>
    </row>
    <row r="1870" spans="2:13" s="192" customFormat="1" x14ac:dyDescent="0.2">
      <c r="B1870" s="357" t="s">
        <v>3972</v>
      </c>
      <c r="C1870" s="362" t="s">
        <v>439</v>
      </c>
      <c r="D1870" s="362" t="s">
        <v>4881</v>
      </c>
      <c r="E1870" s="362" t="s">
        <v>5850</v>
      </c>
      <c r="F1870" s="364" t="s">
        <v>965</v>
      </c>
      <c r="G1870" s="364">
        <v>66</v>
      </c>
      <c r="H1870" s="362" t="s">
        <v>2056</v>
      </c>
      <c r="I1870" s="362" t="s">
        <v>4278</v>
      </c>
      <c r="J1870" s="362" t="s">
        <v>4834</v>
      </c>
      <c r="K1870" s="362" t="s">
        <v>3981</v>
      </c>
      <c r="L1870" s="359"/>
      <c r="M1870" s="106"/>
    </row>
    <row r="1871" spans="2:13" s="192" customFormat="1" x14ac:dyDescent="0.2">
      <c r="B1871" s="357" t="s">
        <v>3972</v>
      </c>
      <c r="C1871" s="362" t="s">
        <v>439</v>
      </c>
      <c r="D1871" s="362" t="s">
        <v>4889</v>
      </c>
      <c r="E1871" s="362" t="s">
        <v>5799</v>
      </c>
      <c r="F1871" s="364" t="s">
        <v>965</v>
      </c>
      <c r="G1871" s="364">
        <v>66</v>
      </c>
      <c r="H1871" s="362" t="s">
        <v>2056</v>
      </c>
      <c r="I1871" s="362" t="s">
        <v>4249</v>
      </c>
      <c r="J1871" s="362" t="s">
        <v>4834</v>
      </c>
      <c r="K1871" s="362" t="s">
        <v>3981</v>
      </c>
      <c r="L1871" s="359"/>
      <c r="M1871" s="106"/>
    </row>
    <row r="1872" spans="2:13" s="192" customFormat="1" x14ac:dyDescent="0.2">
      <c r="B1872" s="357" t="s">
        <v>3972</v>
      </c>
      <c r="C1872" s="362" t="s">
        <v>439</v>
      </c>
      <c r="D1872" s="362" t="s">
        <v>4894</v>
      </c>
      <c r="E1872" s="362" t="s">
        <v>5514</v>
      </c>
      <c r="F1872" s="364" t="s">
        <v>965</v>
      </c>
      <c r="G1872" s="364">
        <v>66</v>
      </c>
      <c r="H1872" s="362" t="s">
        <v>2056</v>
      </c>
      <c r="I1872" s="362" t="s">
        <v>5514</v>
      </c>
      <c r="J1872" s="362" t="s">
        <v>4834</v>
      </c>
      <c r="K1872" s="362" t="s">
        <v>3981</v>
      </c>
      <c r="L1872" s="359"/>
      <c r="M1872" s="106"/>
    </row>
    <row r="1873" spans="2:13" s="192" customFormat="1" x14ac:dyDescent="0.2">
      <c r="B1873" s="357" t="s">
        <v>3972</v>
      </c>
      <c r="C1873" s="358" t="s">
        <v>1074</v>
      </c>
      <c r="D1873" s="358" t="s">
        <v>4876</v>
      </c>
      <c r="E1873" s="358" t="s">
        <v>4322</v>
      </c>
      <c r="F1873" s="358" t="s">
        <v>937</v>
      </c>
      <c r="G1873" s="358">
        <v>66</v>
      </c>
      <c r="H1873" s="358" t="s">
        <v>1881</v>
      </c>
      <c r="I1873" s="358" t="s">
        <v>4278</v>
      </c>
      <c r="J1873" s="358" t="s">
        <v>4834</v>
      </c>
      <c r="K1873" s="358" t="s">
        <v>3981</v>
      </c>
      <c r="L1873" s="359"/>
      <c r="M1873" s="106"/>
    </row>
    <row r="1874" spans="2:13" s="192" customFormat="1" x14ac:dyDescent="0.2">
      <c r="B1874" s="357" t="s">
        <v>3972</v>
      </c>
      <c r="C1874" s="358" t="s">
        <v>1074</v>
      </c>
      <c r="D1874" s="358" t="s">
        <v>4878</v>
      </c>
      <c r="E1874" s="358" t="s">
        <v>6160</v>
      </c>
      <c r="F1874" s="358" t="s">
        <v>937</v>
      </c>
      <c r="G1874" s="358">
        <v>23</v>
      </c>
      <c r="H1874" s="358" t="s">
        <v>4278</v>
      </c>
      <c r="I1874" s="358" t="s">
        <v>1882</v>
      </c>
      <c r="J1874" s="358" t="s">
        <v>4834</v>
      </c>
      <c r="K1874" s="358" t="s">
        <v>3981</v>
      </c>
      <c r="L1874" s="359"/>
      <c r="M1874" s="106"/>
    </row>
    <row r="1875" spans="2:13" s="192" customFormat="1" x14ac:dyDescent="0.2">
      <c r="B1875" s="357" t="s">
        <v>3972</v>
      </c>
      <c r="C1875" s="358" t="s">
        <v>1074</v>
      </c>
      <c r="D1875" s="358" t="s">
        <v>4880</v>
      </c>
      <c r="E1875" s="358" t="s">
        <v>5347</v>
      </c>
      <c r="F1875" s="358" t="s">
        <v>937</v>
      </c>
      <c r="G1875" s="358">
        <v>23</v>
      </c>
      <c r="H1875" s="358" t="s">
        <v>4249</v>
      </c>
      <c r="I1875" s="358" t="s">
        <v>6256</v>
      </c>
      <c r="J1875" s="358" t="s">
        <v>3974</v>
      </c>
      <c r="K1875" s="358" t="s">
        <v>3981</v>
      </c>
      <c r="L1875" s="359"/>
      <c r="M1875" s="106"/>
    </row>
    <row r="1876" spans="2:13" s="192" customFormat="1" x14ac:dyDescent="0.2">
      <c r="B1876" s="357" t="s">
        <v>3972</v>
      </c>
      <c r="C1876" s="358" t="s">
        <v>1074</v>
      </c>
      <c r="D1876" s="358" t="s">
        <v>4881</v>
      </c>
      <c r="E1876" s="358" t="s">
        <v>5348</v>
      </c>
      <c r="F1876" s="358" t="s">
        <v>937</v>
      </c>
      <c r="G1876" s="358">
        <v>23</v>
      </c>
      <c r="H1876" s="358" t="s">
        <v>1882</v>
      </c>
      <c r="I1876" s="358" t="s">
        <v>6257</v>
      </c>
      <c r="J1876" s="358" t="s">
        <v>3974</v>
      </c>
      <c r="K1876" s="358" t="s">
        <v>3981</v>
      </c>
      <c r="L1876" s="359"/>
      <c r="M1876" s="106"/>
    </row>
    <row r="1877" spans="2:13" s="192" customFormat="1" x14ac:dyDescent="0.2">
      <c r="B1877" s="357" t="s">
        <v>3972</v>
      </c>
      <c r="C1877" s="358" t="s">
        <v>1074</v>
      </c>
      <c r="D1877" s="358" t="s">
        <v>4889</v>
      </c>
      <c r="E1877" s="358" t="s">
        <v>6122</v>
      </c>
      <c r="F1877" s="358" t="s">
        <v>937</v>
      </c>
      <c r="G1877" s="358">
        <v>23</v>
      </c>
      <c r="H1877" s="358" t="s">
        <v>1882</v>
      </c>
      <c r="I1877" s="358" t="s">
        <v>4829</v>
      </c>
      <c r="J1877" s="358" t="s">
        <v>4829</v>
      </c>
      <c r="K1877" s="358" t="s">
        <v>3981</v>
      </c>
      <c r="L1877" s="359"/>
      <c r="M1877" s="106"/>
    </row>
    <row r="1878" spans="2:13" s="192" customFormat="1" x14ac:dyDescent="0.2">
      <c r="B1878" s="357" t="s">
        <v>3972</v>
      </c>
      <c r="C1878" s="365" t="s">
        <v>440</v>
      </c>
      <c r="D1878" s="362" t="s">
        <v>4826</v>
      </c>
      <c r="E1878" s="362" t="s">
        <v>4833</v>
      </c>
      <c r="F1878" s="366" t="s">
        <v>932</v>
      </c>
      <c r="G1878" s="362">
        <v>110</v>
      </c>
      <c r="H1878" s="362" t="s">
        <v>4838</v>
      </c>
      <c r="I1878" s="362" t="s">
        <v>4278</v>
      </c>
      <c r="J1878" s="362" t="s">
        <v>4834</v>
      </c>
      <c r="K1878" s="362" t="s">
        <v>3975</v>
      </c>
      <c r="L1878" s="359"/>
      <c r="M1878" s="106"/>
    </row>
    <row r="1879" spans="2:13" s="192" customFormat="1" x14ac:dyDescent="0.2">
      <c r="B1879" s="357" t="s">
        <v>3972</v>
      </c>
      <c r="C1879" s="365" t="s">
        <v>440</v>
      </c>
      <c r="D1879" s="362" t="s">
        <v>4830</v>
      </c>
      <c r="E1879" s="362" t="s">
        <v>4839</v>
      </c>
      <c r="F1879" s="366" t="s">
        <v>932</v>
      </c>
      <c r="G1879" s="362">
        <v>110</v>
      </c>
      <c r="H1879" s="362" t="s">
        <v>4838</v>
      </c>
      <c r="I1879" s="362" t="s">
        <v>4264</v>
      </c>
      <c r="J1879" s="362" t="s">
        <v>4834</v>
      </c>
      <c r="K1879" s="362" t="s">
        <v>3975</v>
      </c>
      <c r="L1879" s="359"/>
      <c r="M1879" s="106"/>
    </row>
    <row r="1880" spans="2:13" s="192" customFormat="1" x14ac:dyDescent="0.2">
      <c r="B1880" s="357" t="s">
        <v>3972</v>
      </c>
      <c r="C1880" s="362" t="s">
        <v>440</v>
      </c>
      <c r="D1880" s="362" t="s">
        <v>4880</v>
      </c>
      <c r="E1880" s="362" t="s">
        <v>5256</v>
      </c>
      <c r="F1880" s="362" t="s">
        <v>988</v>
      </c>
      <c r="G1880" s="362">
        <v>66</v>
      </c>
      <c r="H1880" s="362" t="s">
        <v>4278</v>
      </c>
      <c r="I1880" s="362" t="s">
        <v>1594</v>
      </c>
      <c r="J1880" s="362" t="s">
        <v>4834</v>
      </c>
      <c r="K1880" s="362" t="s">
        <v>3981</v>
      </c>
      <c r="L1880" s="359"/>
      <c r="M1880" s="106"/>
    </row>
    <row r="1881" spans="2:13" s="192" customFormat="1" x14ac:dyDescent="0.2">
      <c r="B1881" s="357" t="s">
        <v>3972</v>
      </c>
      <c r="C1881" s="362" t="s">
        <v>440</v>
      </c>
      <c r="D1881" s="362" t="s">
        <v>4876</v>
      </c>
      <c r="E1881" s="362" t="s">
        <v>5260</v>
      </c>
      <c r="F1881" s="362" t="s">
        <v>988</v>
      </c>
      <c r="G1881" s="362">
        <v>110</v>
      </c>
      <c r="H1881" s="362" t="s">
        <v>1568</v>
      </c>
      <c r="I1881" s="362" t="s">
        <v>4278</v>
      </c>
      <c r="J1881" s="362" t="s">
        <v>4834</v>
      </c>
      <c r="K1881" s="362" t="s">
        <v>3981</v>
      </c>
      <c r="L1881" s="359"/>
      <c r="M1881" s="106"/>
    </row>
    <row r="1882" spans="2:13" s="192" customFormat="1" x14ac:dyDescent="0.2">
      <c r="B1882" s="357" t="s">
        <v>3972</v>
      </c>
      <c r="C1882" s="362" t="s">
        <v>440</v>
      </c>
      <c r="D1882" s="362" t="s">
        <v>4878</v>
      </c>
      <c r="E1882" s="362" t="s">
        <v>5289</v>
      </c>
      <c r="F1882" s="362" t="s">
        <v>988</v>
      </c>
      <c r="G1882" s="362">
        <v>110</v>
      </c>
      <c r="H1882" s="362" t="s">
        <v>1568</v>
      </c>
      <c r="I1882" s="362" t="s">
        <v>1568</v>
      </c>
      <c r="J1882" s="362" t="s">
        <v>4831</v>
      </c>
      <c r="K1882" s="362" t="s">
        <v>3981</v>
      </c>
      <c r="L1882" s="359"/>
      <c r="M1882" s="106"/>
    </row>
    <row r="1883" spans="2:13" s="192" customFormat="1" x14ac:dyDescent="0.2">
      <c r="B1883" s="357" t="s">
        <v>3972</v>
      </c>
      <c r="C1883" s="358" t="s">
        <v>2255</v>
      </c>
      <c r="D1883" s="358" t="s">
        <v>4876</v>
      </c>
      <c r="E1883" s="358" t="s">
        <v>5881</v>
      </c>
      <c r="F1883" s="358" t="s">
        <v>858</v>
      </c>
      <c r="G1883" s="358">
        <v>154</v>
      </c>
      <c r="H1883" s="358" t="s">
        <v>2285</v>
      </c>
      <c r="I1883" s="358" t="s">
        <v>5417</v>
      </c>
      <c r="J1883" s="358" t="s">
        <v>4834</v>
      </c>
      <c r="K1883" s="358" t="s">
        <v>3975</v>
      </c>
      <c r="L1883" s="359"/>
      <c r="M1883" s="106"/>
    </row>
    <row r="1884" spans="2:13" s="192" customFormat="1" x14ac:dyDescent="0.2">
      <c r="B1884" s="357" t="s">
        <v>3972</v>
      </c>
      <c r="C1884" s="358" t="s">
        <v>2255</v>
      </c>
      <c r="D1884" s="358" t="s">
        <v>4878</v>
      </c>
      <c r="E1884" s="358" t="s">
        <v>5545</v>
      </c>
      <c r="F1884" s="358" t="s">
        <v>858</v>
      </c>
      <c r="G1884" s="358">
        <v>220</v>
      </c>
      <c r="H1884" s="358" t="s">
        <v>2272</v>
      </c>
      <c r="I1884" s="358" t="s">
        <v>5417</v>
      </c>
      <c r="J1884" s="358" t="s">
        <v>4834</v>
      </c>
      <c r="K1884" s="358" t="s">
        <v>3975</v>
      </c>
      <c r="L1884" s="359"/>
      <c r="M1884" s="106"/>
    </row>
    <row r="1885" spans="2:13" s="192" customFormat="1" x14ac:dyDescent="0.2">
      <c r="B1885" s="357" t="s">
        <v>3972</v>
      </c>
      <c r="C1885" s="358" t="s">
        <v>441</v>
      </c>
      <c r="D1885" s="358" t="s">
        <v>4876</v>
      </c>
      <c r="E1885" s="358" t="s">
        <v>5882</v>
      </c>
      <c r="F1885" s="358" t="s">
        <v>858</v>
      </c>
      <c r="G1885" s="358">
        <v>66</v>
      </c>
      <c r="H1885" s="358" t="s">
        <v>2274</v>
      </c>
      <c r="I1885" s="358" t="s">
        <v>5417</v>
      </c>
      <c r="J1885" s="358" t="s">
        <v>4834</v>
      </c>
      <c r="K1885" s="358" t="s">
        <v>3981</v>
      </c>
      <c r="L1885" s="359"/>
      <c r="M1885" s="106"/>
    </row>
    <row r="1886" spans="2:13" s="192" customFormat="1" x14ac:dyDescent="0.2">
      <c r="B1886" s="357" t="s">
        <v>3972</v>
      </c>
      <c r="C1886" s="358" t="s">
        <v>441</v>
      </c>
      <c r="D1886" s="358" t="s">
        <v>4878</v>
      </c>
      <c r="E1886" s="358" t="s">
        <v>5883</v>
      </c>
      <c r="F1886" s="358" t="s">
        <v>858</v>
      </c>
      <c r="G1886" s="358">
        <v>66</v>
      </c>
      <c r="H1886" s="358" t="s">
        <v>2274</v>
      </c>
      <c r="I1886" s="358" t="s">
        <v>5416</v>
      </c>
      <c r="J1886" s="358" t="s">
        <v>4834</v>
      </c>
      <c r="K1886" s="358" t="s">
        <v>3981</v>
      </c>
      <c r="L1886" s="359"/>
      <c r="M1886" s="106"/>
    </row>
    <row r="1887" spans="2:13" s="192" customFormat="1" x14ac:dyDescent="0.2">
      <c r="B1887" s="357" t="s">
        <v>3972</v>
      </c>
      <c r="C1887" s="358" t="s">
        <v>441</v>
      </c>
      <c r="D1887" s="358" t="s">
        <v>4880</v>
      </c>
      <c r="E1887" s="358" t="s">
        <v>5884</v>
      </c>
      <c r="F1887" s="358" t="s">
        <v>858</v>
      </c>
      <c r="G1887" s="358">
        <v>13.8</v>
      </c>
      <c r="H1887" s="358" t="s">
        <v>3011</v>
      </c>
      <c r="I1887" s="358" t="s">
        <v>5417</v>
      </c>
      <c r="J1887" s="358" t="s">
        <v>4834</v>
      </c>
      <c r="K1887" s="358" t="s">
        <v>3981</v>
      </c>
      <c r="L1887" s="359"/>
      <c r="M1887" s="106"/>
    </row>
    <row r="1888" spans="2:13" s="192" customFormat="1" x14ac:dyDescent="0.2">
      <c r="B1888" s="357" t="s">
        <v>3972</v>
      </c>
      <c r="C1888" s="358" t="s">
        <v>441</v>
      </c>
      <c r="D1888" s="358" t="s">
        <v>4881</v>
      </c>
      <c r="E1888" s="358" t="s">
        <v>5885</v>
      </c>
      <c r="F1888" s="358" t="s">
        <v>858</v>
      </c>
      <c r="G1888" s="358">
        <v>13.8</v>
      </c>
      <c r="H1888" s="358" t="s">
        <v>3011</v>
      </c>
      <c r="I1888" s="358" t="s">
        <v>5416</v>
      </c>
      <c r="J1888" s="358" t="s">
        <v>4834</v>
      </c>
      <c r="K1888" s="358" t="s">
        <v>3981</v>
      </c>
      <c r="L1888" s="359"/>
      <c r="M1888" s="106"/>
    </row>
    <row r="1889" spans="2:13" s="192" customFormat="1" x14ac:dyDescent="0.2">
      <c r="B1889" s="357" t="s">
        <v>3972</v>
      </c>
      <c r="C1889" s="358" t="s">
        <v>441</v>
      </c>
      <c r="D1889" s="358" t="s">
        <v>4889</v>
      </c>
      <c r="E1889" s="358" t="s">
        <v>5886</v>
      </c>
      <c r="F1889" s="358" t="s">
        <v>858</v>
      </c>
      <c r="G1889" s="358">
        <v>13.8</v>
      </c>
      <c r="H1889" s="358" t="s">
        <v>3011</v>
      </c>
      <c r="I1889" s="358" t="s">
        <v>5415</v>
      </c>
      <c r="J1889" s="358" t="s">
        <v>4831</v>
      </c>
      <c r="K1889" s="358" t="s">
        <v>3981</v>
      </c>
      <c r="L1889" s="359"/>
      <c r="M1889" s="106"/>
    </row>
    <row r="1890" spans="2:13" s="192" customFormat="1" x14ac:dyDescent="0.2">
      <c r="B1890" s="357" t="s">
        <v>3972</v>
      </c>
      <c r="C1890" s="358" t="s">
        <v>441</v>
      </c>
      <c r="D1890" s="358" t="s">
        <v>4894</v>
      </c>
      <c r="E1890" s="358" t="s">
        <v>5555</v>
      </c>
      <c r="F1890" s="358" t="s">
        <v>858</v>
      </c>
      <c r="G1890" s="358">
        <v>13.8</v>
      </c>
      <c r="H1890" s="358" t="s">
        <v>3011</v>
      </c>
      <c r="I1890" s="358" t="s">
        <v>5887</v>
      </c>
      <c r="J1890" s="358" t="s">
        <v>4834</v>
      </c>
      <c r="K1890" s="358" t="s">
        <v>3981</v>
      </c>
      <c r="L1890" s="359"/>
      <c r="M1890" s="106"/>
    </row>
    <row r="1891" spans="2:13" s="192" customFormat="1" x14ac:dyDescent="0.2">
      <c r="B1891" s="357" t="s">
        <v>3972</v>
      </c>
      <c r="C1891" s="358" t="s">
        <v>441</v>
      </c>
      <c r="D1891" s="358" t="s">
        <v>4895</v>
      </c>
      <c r="E1891" s="358" t="s">
        <v>4322</v>
      </c>
      <c r="F1891" s="358" t="s">
        <v>858</v>
      </c>
      <c r="G1891" s="358">
        <v>66</v>
      </c>
      <c r="H1891" s="358" t="s">
        <v>2274</v>
      </c>
      <c r="I1891" s="358" t="s">
        <v>5887</v>
      </c>
      <c r="J1891" s="358" t="s">
        <v>4834</v>
      </c>
      <c r="K1891" s="358" t="s">
        <v>3981</v>
      </c>
      <c r="L1891" s="359"/>
      <c r="M1891" s="106"/>
    </row>
    <row r="1892" spans="2:13" s="192" customFormat="1" x14ac:dyDescent="0.2">
      <c r="B1892" s="357" t="s">
        <v>3972</v>
      </c>
      <c r="C1892" s="362" t="s">
        <v>1985</v>
      </c>
      <c r="D1892" s="362" t="s">
        <v>4876</v>
      </c>
      <c r="E1892" s="362" t="s">
        <v>5262</v>
      </c>
      <c r="F1892" s="362" t="s">
        <v>1981</v>
      </c>
      <c r="G1892" s="362">
        <v>220</v>
      </c>
      <c r="H1892" s="362" t="s">
        <v>1987</v>
      </c>
      <c r="I1892" s="362" t="s">
        <v>4278</v>
      </c>
      <c r="J1892" s="362" t="s">
        <v>4834</v>
      </c>
      <c r="K1892" s="362" t="s">
        <v>3975</v>
      </c>
      <c r="L1892" s="359"/>
      <c r="M1892" s="106"/>
    </row>
    <row r="1893" spans="2:13" s="192" customFormat="1" x14ac:dyDescent="0.2">
      <c r="B1893" s="357" t="s">
        <v>3972</v>
      </c>
      <c r="C1893" s="362" t="s">
        <v>1985</v>
      </c>
      <c r="D1893" s="362" t="s">
        <v>4876</v>
      </c>
      <c r="E1893" s="362" t="s">
        <v>5436</v>
      </c>
      <c r="F1893" s="362" t="s">
        <v>1981</v>
      </c>
      <c r="G1893" s="362">
        <v>220</v>
      </c>
      <c r="H1893" s="362" t="s">
        <v>1987</v>
      </c>
      <c r="I1893" s="362" t="s">
        <v>4249</v>
      </c>
      <c r="J1893" s="362" t="s">
        <v>4834</v>
      </c>
      <c r="K1893" s="362" t="s">
        <v>3975</v>
      </c>
      <c r="L1893" s="359"/>
      <c r="M1893" s="106"/>
    </row>
    <row r="1894" spans="2:13" s="192" customFormat="1" x14ac:dyDescent="0.2">
      <c r="B1894" s="357" t="s">
        <v>3972</v>
      </c>
      <c r="C1894" s="358" t="s">
        <v>8433</v>
      </c>
      <c r="D1894" s="366" t="s">
        <v>5427</v>
      </c>
      <c r="E1894" s="358" t="s">
        <v>5262</v>
      </c>
      <c r="F1894" s="363" t="s">
        <v>7622</v>
      </c>
      <c r="G1894" s="358">
        <v>220</v>
      </c>
      <c r="H1894" s="358" t="s">
        <v>8434</v>
      </c>
      <c r="I1894" s="358" t="s">
        <v>4278</v>
      </c>
      <c r="J1894" s="367" t="s">
        <v>4834</v>
      </c>
      <c r="K1894" s="362" t="s">
        <v>3975</v>
      </c>
      <c r="L1894" s="371"/>
      <c r="M1894" s="106"/>
    </row>
    <row r="1895" spans="2:13" s="192" customFormat="1" x14ac:dyDescent="0.2">
      <c r="B1895" s="357" t="s">
        <v>3972</v>
      </c>
      <c r="C1895" s="362" t="s">
        <v>442</v>
      </c>
      <c r="D1895" s="362" t="s">
        <v>4889</v>
      </c>
      <c r="E1895" s="362" t="s">
        <v>5103</v>
      </c>
      <c r="F1895" s="362" t="s">
        <v>985</v>
      </c>
      <c r="G1895" s="362">
        <v>23</v>
      </c>
      <c r="H1895" s="362" t="s">
        <v>1496</v>
      </c>
      <c r="I1895" s="362" t="s">
        <v>4898</v>
      </c>
      <c r="J1895" s="362" t="s">
        <v>3974</v>
      </c>
      <c r="K1895" s="362" t="s">
        <v>3975</v>
      </c>
      <c r="L1895" s="359"/>
      <c r="M1895" s="106"/>
    </row>
    <row r="1896" spans="2:13" s="192" customFormat="1" x14ac:dyDescent="0.2">
      <c r="B1896" s="357" t="s">
        <v>3972</v>
      </c>
      <c r="C1896" s="362" t="s">
        <v>442</v>
      </c>
      <c r="D1896" s="362" t="s">
        <v>4894</v>
      </c>
      <c r="E1896" s="362" t="s">
        <v>5104</v>
      </c>
      <c r="F1896" s="362" t="s">
        <v>985</v>
      </c>
      <c r="G1896" s="362">
        <v>23</v>
      </c>
      <c r="H1896" s="362" t="s">
        <v>1496</v>
      </c>
      <c r="I1896" s="362" t="s">
        <v>4901</v>
      </c>
      <c r="J1896" s="362" t="s">
        <v>3974</v>
      </c>
      <c r="K1896" s="362" t="s">
        <v>3975</v>
      </c>
      <c r="L1896" s="359"/>
      <c r="M1896" s="106"/>
    </row>
    <row r="1897" spans="2:13" s="192" customFormat="1" x14ac:dyDescent="0.2">
      <c r="B1897" s="357" t="s">
        <v>3972</v>
      </c>
      <c r="C1897" s="362" t="s">
        <v>442</v>
      </c>
      <c r="D1897" s="362" t="s">
        <v>4895</v>
      </c>
      <c r="E1897" s="362" t="s">
        <v>5105</v>
      </c>
      <c r="F1897" s="362" t="s">
        <v>985</v>
      </c>
      <c r="G1897" s="362">
        <v>23</v>
      </c>
      <c r="H1897" s="362" t="s">
        <v>1496</v>
      </c>
      <c r="I1897" s="362" t="s">
        <v>4904</v>
      </c>
      <c r="J1897" s="362" t="s">
        <v>3974</v>
      </c>
      <c r="K1897" s="362" t="s">
        <v>3975</v>
      </c>
      <c r="L1897" s="359"/>
      <c r="M1897" s="106"/>
    </row>
    <row r="1898" spans="2:13" s="192" customFormat="1" x14ac:dyDescent="0.2">
      <c r="B1898" s="357" t="s">
        <v>3972</v>
      </c>
      <c r="C1898" s="362" t="s">
        <v>442</v>
      </c>
      <c r="D1898" s="362" t="s">
        <v>4896</v>
      </c>
      <c r="E1898" s="362" t="s">
        <v>5106</v>
      </c>
      <c r="F1898" s="362" t="s">
        <v>985</v>
      </c>
      <c r="G1898" s="362">
        <v>23</v>
      </c>
      <c r="H1898" s="362" t="s">
        <v>4278</v>
      </c>
      <c r="I1898" s="362" t="s">
        <v>1496</v>
      </c>
      <c r="J1898" s="362" t="s">
        <v>4834</v>
      </c>
      <c r="K1898" s="362" t="s">
        <v>3975</v>
      </c>
      <c r="L1898" s="359"/>
      <c r="M1898" s="106"/>
    </row>
    <row r="1899" spans="2:13" s="192" customFormat="1" x14ac:dyDescent="0.2">
      <c r="B1899" s="357" t="s">
        <v>3972</v>
      </c>
      <c r="C1899" s="362" t="s">
        <v>442</v>
      </c>
      <c r="D1899" s="362" t="s">
        <v>4899</v>
      </c>
      <c r="E1899" s="362" t="s">
        <v>5107</v>
      </c>
      <c r="F1899" s="362" t="s">
        <v>985</v>
      </c>
      <c r="G1899" s="362">
        <v>23</v>
      </c>
      <c r="H1899" s="362" t="s">
        <v>4249</v>
      </c>
      <c r="I1899" s="362" t="s">
        <v>1496</v>
      </c>
      <c r="J1899" s="362" t="s">
        <v>4834</v>
      </c>
      <c r="K1899" s="362" t="s">
        <v>3975</v>
      </c>
      <c r="L1899" s="359"/>
      <c r="M1899" s="106"/>
    </row>
    <row r="1900" spans="2:13" s="192" customFormat="1" x14ac:dyDescent="0.2">
      <c r="B1900" s="357" t="s">
        <v>3972</v>
      </c>
      <c r="C1900" s="362" t="s">
        <v>442</v>
      </c>
      <c r="D1900" s="362" t="s">
        <v>4876</v>
      </c>
      <c r="E1900" s="362" t="s">
        <v>5106</v>
      </c>
      <c r="F1900" s="362" t="s">
        <v>985</v>
      </c>
      <c r="G1900" s="362">
        <v>220</v>
      </c>
      <c r="H1900" s="362" t="s">
        <v>1447</v>
      </c>
      <c r="I1900" s="362" t="s">
        <v>4278</v>
      </c>
      <c r="J1900" s="362" t="s">
        <v>4834</v>
      </c>
      <c r="K1900" s="362" t="s">
        <v>3975</v>
      </c>
      <c r="L1900" s="359"/>
      <c r="M1900" s="106"/>
    </row>
    <row r="1901" spans="2:13" s="192" customFormat="1" x14ac:dyDescent="0.2">
      <c r="B1901" s="357" t="s">
        <v>3972</v>
      </c>
      <c r="C1901" s="362" t="s">
        <v>442</v>
      </c>
      <c r="D1901" s="362" t="s">
        <v>4878</v>
      </c>
      <c r="E1901" s="362" t="s">
        <v>5107</v>
      </c>
      <c r="F1901" s="362" t="s">
        <v>985</v>
      </c>
      <c r="G1901" s="362">
        <v>220</v>
      </c>
      <c r="H1901" s="362" t="s">
        <v>1447</v>
      </c>
      <c r="I1901" s="362" t="s">
        <v>4249</v>
      </c>
      <c r="J1901" s="362" t="s">
        <v>4834</v>
      </c>
      <c r="K1901" s="362" t="s">
        <v>3975</v>
      </c>
      <c r="L1901" s="359"/>
      <c r="M1901" s="106"/>
    </row>
    <row r="1902" spans="2:13" s="192" customFormat="1" x14ac:dyDescent="0.2">
      <c r="B1902" s="357" t="s">
        <v>3972</v>
      </c>
      <c r="C1902" s="362" t="s">
        <v>443</v>
      </c>
      <c r="D1902" s="362" t="s">
        <v>4895</v>
      </c>
      <c r="E1902" s="362" t="s">
        <v>4897</v>
      </c>
      <c r="F1902" s="362" t="s">
        <v>985</v>
      </c>
      <c r="G1902" s="362">
        <v>23</v>
      </c>
      <c r="H1902" s="362" t="s">
        <v>1497</v>
      </c>
      <c r="I1902" s="362" t="s">
        <v>4898</v>
      </c>
      <c r="J1902" s="362" t="s">
        <v>3974</v>
      </c>
      <c r="K1902" s="362" t="s">
        <v>3981</v>
      </c>
      <c r="L1902" s="359"/>
      <c r="M1902" s="106"/>
    </row>
    <row r="1903" spans="2:13" s="192" customFormat="1" x14ac:dyDescent="0.2">
      <c r="B1903" s="357" t="s">
        <v>3972</v>
      </c>
      <c r="C1903" s="362" t="s">
        <v>443</v>
      </c>
      <c r="D1903" s="362" t="s">
        <v>4896</v>
      </c>
      <c r="E1903" s="362" t="s">
        <v>4900</v>
      </c>
      <c r="F1903" s="362" t="s">
        <v>985</v>
      </c>
      <c r="G1903" s="362">
        <v>23</v>
      </c>
      <c r="H1903" s="362" t="s">
        <v>1497</v>
      </c>
      <c r="I1903" s="362" t="s">
        <v>4901</v>
      </c>
      <c r="J1903" s="362" t="s">
        <v>3974</v>
      </c>
      <c r="K1903" s="362" t="s">
        <v>3981</v>
      </c>
      <c r="L1903" s="359"/>
      <c r="M1903" s="106"/>
    </row>
    <row r="1904" spans="2:13" s="192" customFormat="1" x14ac:dyDescent="0.2">
      <c r="B1904" s="357" t="s">
        <v>3972</v>
      </c>
      <c r="C1904" s="362" t="s">
        <v>443</v>
      </c>
      <c r="D1904" s="362" t="s">
        <v>4899</v>
      </c>
      <c r="E1904" s="362" t="s">
        <v>4903</v>
      </c>
      <c r="F1904" s="362" t="s">
        <v>985</v>
      </c>
      <c r="G1904" s="362">
        <v>23</v>
      </c>
      <c r="H1904" s="362" t="s">
        <v>1497</v>
      </c>
      <c r="I1904" s="362" t="s">
        <v>4904</v>
      </c>
      <c r="J1904" s="362" t="s">
        <v>3974</v>
      </c>
      <c r="K1904" s="362" t="s">
        <v>3981</v>
      </c>
      <c r="L1904" s="359"/>
      <c r="M1904" s="106"/>
    </row>
    <row r="1905" spans="2:13" s="192" customFormat="1" x14ac:dyDescent="0.2">
      <c r="B1905" s="357" t="s">
        <v>3972</v>
      </c>
      <c r="C1905" s="362" t="s">
        <v>443</v>
      </c>
      <c r="D1905" s="362" t="s">
        <v>4902</v>
      </c>
      <c r="E1905" s="362" t="s">
        <v>4906</v>
      </c>
      <c r="F1905" s="362" t="s">
        <v>985</v>
      </c>
      <c r="G1905" s="362">
        <v>23</v>
      </c>
      <c r="H1905" s="362" t="s">
        <v>1497</v>
      </c>
      <c r="I1905" s="362" t="s">
        <v>4907</v>
      </c>
      <c r="J1905" s="362" t="s">
        <v>3974</v>
      </c>
      <c r="K1905" s="362" t="s">
        <v>3981</v>
      </c>
      <c r="L1905" s="359"/>
      <c r="M1905" s="106"/>
    </row>
    <row r="1906" spans="2:13" s="192" customFormat="1" x14ac:dyDescent="0.2">
      <c r="B1906" s="357" t="s">
        <v>3972</v>
      </c>
      <c r="C1906" s="362" t="s">
        <v>443</v>
      </c>
      <c r="D1906" s="362" t="s">
        <v>4905</v>
      </c>
      <c r="E1906" s="362" t="s">
        <v>4921</v>
      </c>
      <c r="F1906" s="362" t="s">
        <v>985</v>
      </c>
      <c r="G1906" s="362">
        <v>23</v>
      </c>
      <c r="H1906" s="362" t="s">
        <v>1497</v>
      </c>
      <c r="I1906" s="362" t="s">
        <v>4922</v>
      </c>
      <c r="J1906" s="362" t="s">
        <v>3974</v>
      </c>
      <c r="K1906" s="362" t="s">
        <v>3981</v>
      </c>
      <c r="L1906" s="359"/>
      <c r="M1906" s="106"/>
    </row>
    <row r="1907" spans="2:13" s="192" customFormat="1" x14ac:dyDescent="0.2">
      <c r="B1907" s="357" t="s">
        <v>3972</v>
      </c>
      <c r="C1907" s="362" t="s">
        <v>443</v>
      </c>
      <c r="D1907" s="362" t="s">
        <v>4908</v>
      </c>
      <c r="E1907" s="362" t="s">
        <v>4924</v>
      </c>
      <c r="F1907" s="362" t="s">
        <v>985</v>
      </c>
      <c r="G1907" s="362">
        <v>23</v>
      </c>
      <c r="H1907" s="362" t="s">
        <v>1497</v>
      </c>
      <c r="I1907" s="362" t="s">
        <v>4925</v>
      </c>
      <c r="J1907" s="362" t="s">
        <v>3974</v>
      </c>
      <c r="K1907" s="362" t="s">
        <v>3981</v>
      </c>
      <c r="L1907" s="359"/>
      <c r="M1907" s="106"/>
    </row>
    <row r="1908" spans="2:13" s="192" customFormat="1" x14ac:dyDescent="0.2">
      <c r="B1908" s="357" t="s">
        <v>3972</v>
      </c>
      <c r="C1908" s="362" t="s">
        <v>443</v>
      </c>
      <c r="D1908" s="362" t="s">
        <v>4911</v>
      </c>
      <c r="E1908" s="362" t="s">
        <v>4927</v>
      </c>
      <c r="F1908" s="362" t="s">
        <v>985</v>
      </c>
      <c r="G1908" s="362">
        <v>23</v>
      </c>
      <c r="H1908" s="362" t="s">
        <v>1497</v>
      </c>
      <c r="I1908" s="362" t="s">
        <v>4928</v>
      </c>
      <c r="J1908" s="362" t="s">
        <v>3974</v>
      </c>
      <c r="K1908" s="362" t="s">
        <v>3981</v>
      </c>
      <c r="L1908" s="359"/>
      <c r="M1908" s="106"/>
    </row>
    <row r="1909" spans="2:13" s="192" customFormat="1" x14ac:dyDescent="0.2">
      <c r="B1909" s="357" t="s">
        <v>3972</v>
      </c>
      <c r="C1909" s="362" t="s">
        <v>443</v>
      </c>
      <c r="D1909" s="362" t="s">
        <v>4914</v>
      </c>
      <c r="E1909" s="362" t="s">
        <v>4957</v>
      </c>
      <c r="F1909" s="362" t="s">
        <v>985</v>
      </c>
      <c r="G1909" s="362">
        <v>23</v>
      </c>
      <c r="H1909" s="362" t="s">
        <v>1497</v>
      </c>
      <c r="I1909" s="362" t="s">
        <v>4958</v>
      </c>
      <c r="J1909" s="362" t="s">
        <v>3974</v>
      </c>
      <c r="K1909" s="362" t="s">
        <v>3981</v>
      </c>
      <c r="L1909" s="359"/>
      <c r="M1909" s="106"/>
    </row>
    <row r="1910" spans="2:13" s="192" customFormat="1" x14ac:dyDescent="0.2">
      <c r="B1910" s="357" t="s">
        <v>3972</v>
      </c>
      <c r="C1910" s="362" t="s">
        <v>443</v>
      </c>
      <c r="D1910" s="362" t="s">
        <v>4917</v>
      </c>
      <c r="E1910" s="362" t="s">
        <v>4960</v>
      </c>
      <c r="F1910" s="362" t="s">
        <v>985</v>
      </c>
      <c r="G1910" s="362">
        <v>23</v>
      </c>
      <c r="H1910" s="362" t="s">
        <v>1497</v>
      </c>
      <c r="I1910" s="362" t="s">
        <v>4961</v>
      </c>
      <c r="J1910" s="362" t="s">
        <v>3974</v>
      </c>
      <c r="K1910" s="362" t="s">
        <v>3981</v>
      </c>
      <c r="L1910" s="359"/>
      <c r="M1910" s="106"/>
    </row>
    <row r="1911" spans="2:13" s="192" customFormat="1" x14ac:dyDescent="0.2">
      <c r="B1911" s="357" t="s">
        <v>3972</v>
      </c>
      <c r="C1911" s="362" t="s">
        <v>443</v>
      </c>
      <c r="D1911" s="362" t="s">
        <v>4920</v>
      </c>
      <c r="E1911" s="362" t="s">
        <v>5084</v>
      </c>
      <c r="F1911" s="362" t="s">
        <v>985</v>
      </c>
      <c r="G1911" s="362">
        <v>23</v>
      </c>
      <c r="H1911" s="362" t="s">
        <v>1497</v>
      </c>
      <c r="I1911" s="362" t="s">
        <v>1497</v>
      </c>
      <c r="J1911" s="362" t="s">
        <v>4831</v>
      </c>
      <c r="K1911" s="362" t="s">
        <v>3981</v>
      </c>
      <c r="L1911" s="359"/>
      <c r="M1911" s="106"/>
    </row>
    <row r="1912" spans="2:13" s="192" customFormat="1" x14ac:dyDescent="0.2">
      <c r="B1912" s="357" t="s">
        <v>3972</v>
      </c>
      <c r="C1912" s="362" t="s">
        <v>443</v>
      </c>
      <c r="D1912" s="362" t="s">
        <v>4923</v>
      </c>
      <c r="E1912" s="362" t="s">
        <v>5074</v>
      </c>
      <c r="F1912" s="362" t="s">
        <v>985</v>
      </c>
      <c r="G1912" s="362">
        <v>23</v>
      </c>
      <c r="H1912" s="362" t="s">
        <v>1497</v>
      </c>
      <c r="I1912" s="362" t="s">
        <v>1497</v>
      </c>
      <c r="J1912" s="362" t="s">
        <v>4831</v>
      </c>
      <c r="K1912" s="362" t="s">
        <v>3981</v>
      </c>
      <c r="L1912" s="359"/>
      <c r="M1912" s="106"/>
    </row>
    <row r="1913" spans="2:13" s="192" customFormat="1" x14ac:dyDescent="0.2">
      <c r="B1913" s="357" t="s">
        <v>3972</v>
      </c>
      <c r="C1913" s="362" t="s">
        <v>443</v>
      </c>
      <c r="D1913" s="362" t="s">
        <v>4926</v>
      </c>
      <c r="E1913" s="362" t="s">
        <v>5108</v>
      </c>
      <c r="F1913" s="362" t="s">
        <v>985</v>
      </c>
      <c r="G1913" s="362">
        <v>23</v>
      </c>
      <c r="H1913" s="362" t="s">
        <v>4278</v>
      </c>
      <c r="I1913" s="362" t="s">
        <v>1497</v>
      </c>
      <c r="J1913" s="362" t="s">
        <v>4834</v>
      </c>
      <c r="K1913" s="362" t="s">
        <v>3981</v>
      </c>
      <c r="L1913" s="359"/>
      <c r="M1913" s="106"/>
    </row>
    <row r="1914" spans="2:13" s="192" customFormat="1" x14ac:dyDescent="0.2">
      <c r="B1914" s="357" t="s">
        <v>3972</v>
      </c>
      <c r="C1914" s="362" t="s">
        <v>443</v>
      </c>
      <c r="D1914" s="362" t="s">
        <v>4929</v>
      </c>
      <c r="E1914" s="362" t="s">
        <v>5109</v>
      </c>
      <c r="F1914" s="362" t="s">
        <v>985</v>
      </c>
      <c r="G1914" s="362">
        <v>23</v>
      </c>
      <c r="H1914" s="362" t="s">
        <v>4249</v>
      </c>
      <c r="I1914" s="362" t="s">
        <v>1497</v>
      </c>
      <c r="J1914" s="362" t="s">
        <v>4834</v>
      </c>
      <c r="K1914" s="362" t="s">
        <v>3981</v>
      </c>
      <c r="L1914" s="359"/>
      <c r="M1914" s="106"/>
    </row>
    <row r="1915" spans="2:13" s="192" customFormat="1" x14ac:dyDescent="0.2">
      <c r="B1915" s="357" t="s">
        <v>3972</v>
      </c>
      <c r="C1915" s="362" t="s">
        <v>443</v>
      </c>
      <c r="D1915" s="362" t="s">
        <v>4932</v>
      </c>
      <c r="E1915" s="362" t="s">
        <v>5020</v>
      </c>
      <c r="F1915" s="362" t="s">
        <v>985</v>
      </c>
      <c r="G1915" s="362">
        <v>23</v>
      </c>
      <c r="H1915" s="362" t="s">
        <v>4264</v>
      </c>
      <c r="I1915" s="362" t="s">
        <v>1497</v>
      </c>
      <c r="J1915" s="362" t="s">
        <v>4834</v>
      </c>
      <c r="K1915" s="362" t="s">
        <v>3981</v>
      </c>
      <c r="L1915" s="359"/>
      <c r="M1915" s="106"/>
    </row>
    <row r="1916" spans="2:13" s="192" customFormat="1" x14ac:dyDescent="0.2">
      <c r="B1916" s="357" t="s">
        <v>3972</v>
      </c>
      <c r="C1916" s="362" t="s">
        <v>443</v>
      </c>
      <c r="D1916" s="362" t="s">
        <v>4935</v>
      </c>
      <c r="E1916" s="362" t="s">
        <v>5031</v>
      </c>
      <c r="F1916" s="362" t="s">
        <v>985</v>
      </c>
      <c r="G1916" s="362">
        <v>23</v>
      </c>
      <c r="H1916" s="362" t="s">
        <v>4264</v>
      </c>
      <c r="I1916" s="362" t="s">
        <v>1497</v>
      </c>
      <c r="J1916" s="362" t="s">
        <v>4834</v>
      </c>
      <c r="K1916" s="362" t="s">
        <v>3981</v>
      </c>
      <c r="L1916" s="359"/>
      <c r="M1916" s="106"/>
    </row>
    <row r="1917" spans="2:13" s="192" customFormat="1" x14ac:dyDescent="0.2">
      <c r="B1917" s="357" t="s">
        <v>3972</v>
      </c>
      <c r="C1917" s="362" t="s">
        <v>443</v>
      </c>
      <c r="D1917" s="362" t="s">
        <v>4876</v>
      </c>
      <c r="E1917" s="362" t="s">
        <v>5009</v>
      </c>
      <c r="F1917" s="362" t="s">
        <v>985</v>
      </c>
      <c r="G1917" s="362">
        <v>110</v>
      </c>
      <c r="H1917" s="362" t="s">
        <v>1448</v>
      </c>
      <c r="I1917" s="362" t="s">
        <v>1448</v>
      </c>
      <c r="J1917" s="362" t="s">
        <v>4831</v>
      </c>
      <c r="K1917" s="362" t="s">
        <v>3981</v>
      </c>
      <c r="L1917" s="359"/>
      <c r="M1917" s="106"/>
    </row>
    <row r="1918" spans="2:13" s="192" customFormat="1" x14ac:dyDescent="0.2">
      <c r="B1918" s="357" t="s">
        <v>3972</v>
      </c>
      <c r="C1918" s="362" t="s">
        <v>443</v>
      </c>
      <c r="D1918" s="362" t="s">
        <v>4878</v>
      </c>
      <c r="E1918" s="362" t="s">
        <v>5010</v>
      </c>
      <c r="F1918" s="362" t="s">
        <v>985</v>
      </c>
      <c r="G1918" s="362">
        <v>110</v>
      </c>
      <c r="H1918" s="362" t="s">
        <v>1448</v>
      </c>
      <c r="I1918" s="362" t="s">
        <v>4278</v>
      </c>
      <c r="J1918" s="362" t="s">
        <v>4834</v>
      </c>
      <c r="K1918" s="362" t="s">
        <v>3981</v>
      </c>
      <c r="L1918" s="359"/>
      <c r="M1918" s="106"/>
    </row>
    <row r="1919" spans="2:13" s="192" customFormat="1" x14ac:dyDescent="0.2">
      <c r="B1919" s="357" t="s">
        <v>3972</v>
      </c>
      <c r="C1919" s="362" t="s">
        <v>443</v>
      </c>
      <c r="D1919" s="362" t="s">
        <v>4880</v>
      </c>
      <c r="E1919" s="362" t="s">
        <v>5011</v>
      </c>
      <c r="F1919" s="362" t="s">
        <v>985</v>
      </c>
      <c r="G1919" s="362">
        <v>110</v>
      </c>
      <c r="H1919" s="362" t="s">
        <v>1448</v>
      </c>
      <c r="I1919" s="362" t="s">
        <v>4249</v>
      </c>
      <c r="J1919" s="362" t="s">
        <v>4834</v>
      </c>
      <c r="K1919" s="362" t="s">
        <v>3981</v>
      </c>
      <c r="L1919" s="359"/>
      <c r="M1919" s="106"/>
    </row>
    <row r="1920" spans="2:13" s="192" customFormat="1" x14ac:dyDescent="0.2">
      <c r="B1920" s="357" t="s">
        <v>3972</v>
      </c>
      <c r="C1920" s="362" t="s">
        <v>443</v>
      </c>
      <c r="D1920" s="362" t="s">
        <v>4881</v>
      </c>
      <c r="E1920" s="362" t="s">
        <v>4412</v>
      </c>
      <c r="F1920" s="362" t="s">
        <v>985</v>
      </c>
      <c r="G1920" s="362">
        <v>110</v>
      </c>
      <c r="H1920" s="362" t="s">
        <v>1448</v>
      </c>
      <c r="I1920" s="362" t="s">
        <v>4264</v>
      </c>
      <c r="J1920" s="362" t="s">
        <v>4834</v>
      </c>
      <c r="K1920" s="362" t="s">
        <v>3981</v>
      </c>
      <c r="L1920" s="359"/>
      <c r="M1920" s="106"/>
    </row>
    <row r="1921" spans="2:13" s="192" customFormat="1" x14ac:dyDescent="0.2">
      <c r="B1921" s="357" t="s">
        <v>3972</v>
      </c>
      <c r="C1921" s="358" t="s">
        <v>444</v>
      </c>
      <c r="D1921" s="358" t="s">
        <v>4876</v>
      </c>
      <c r="E1921" s="358" t="s">
        <v>5260</v>
      </c>
      <c r="F1921" s="358" t="s">
        <v>937</v>
      </c>
      <c r="G1921" s="358">
        <v>110</v>
      </c>
      <c r="H1921" s="358" t="s">
        <v>1830</v>
      </c>
      <c r="I1921" s="358" t="s">
        <v>4278</v>
      </c>
      <c r="J1921" s="358" t="s">
        <v>4834</v>
      </c>
      <c r="K1921" s="358" t="s">
        <v>3981</v>
      </c>
      <c r="L1921" s="359"/>
      <c r="M1921" s="106"/>
    </row>
    <row r="1922" spans="2:13" s="192" customFormat="1" x14ac:dyDescent="0.2">
      <c r="B1922" s="357" t="s">
        <v>3972</v>
      </c>
      <c r="C1922" s="358" t="s">
        <v>444</v>
      </c>
      <c r="D1922" s="358" t="s">
        <v>4878</v>
      </c>
      <c r="E1922" s="358" t="s">
        <v>5257</v>
      </c>
      <c r="F1922" s="358" t="s">
        <v>937</v>
      </c>
      <c r="G1922" s="358">
        <v>66</v>
      </c>
      <c r="H1922" s="358" t="s">
        <v>4278</v>
      </c>
      <c r="I1922" s="358" t="s">
        <v>4880</v>
      </c>
      <c r="J1922" s="358" t="s">
        <v>4970</v>
      </c>
      <c r="K1922" s="358" t="s">
        <v>3981</v>
      </c>
      <c r="L1922" s="359"/>
      <c r="M1922" s="106"/>
    </row>
    <row r="1923" spans="2:13" s="192" customFormat="1" x14ac:dyDescent="0.2">
      <c r="B1923" s="357" t="s">
        <v>3972</v>
      </c>
      <c r="C1923" s="358" t="s">
        <v>444</v>
      </c>
      <c r="D1923" s="358" t="s">
        <v>4880</v>
      </c>
      <c r="E1923" s="358" t="s">
        <v>6258</v>
      </c>
      <c r="F1923" s="358" t="s">
        <v>937</v>
      </c>
      <c r="G1923" s="358">
        <v>66</v>
      </c>
      <c r="H1923" s="358" t="s">
        <v>4878</v>
      </c>
      <c r="I1923" s="358" t="s">
        <v>5258</v>
      </c>
      <c r="J1923" s="358" t="s">
        <v>4970</v>
      </c>
      <c r="K1923" s="358" t="s">
        <v>3981</v>
      </c>
      <c r="L1923" s="359"/>
      <c r="M1923" s="106"/>
    </row>
    <row r="1924" spans="2:13" s="192" customFormat="1" x14ac:dyDescent="0.2">
      <c r="B1924" s="357" t="s">
        <v>3972</v>
      </c>
      <c r="C1924" s="358" t="s">
        <v>444</v>
      </c>
      <c r="D1924" s="358" t="s">
        <v>4881</v>
      </c>
      <c r="E1924" s="358" t="s">
        <v>6259</v>
      </c>
      <c r="F1924" s="358" t="s">
        <v>937</v>
      </c>
      <c r="G1924" s="358">
        <v>66</v>
      </c>
      <c r="H1924" s="358" t="s">
        <v>4878</v>
      </c>
      <c r="I1924" s="358" t="s">
        <v>5303</v>
      </c>
      <c r="J1924" s="358" t="s">
        <v>4970</v>
      </c>
      <c r="K1924" s="358" t="s">
        <v>3981</v>
      </c>
      <c r="L1924" s="359"/>
      <c r="M1924" s="106"/>
    </row>
    <row r="1925" spans="2:13" s="192" customFormat="1" x14ac:dyDescent="0.2">
      <c r="B1925" s="357" t="s">
        <v>3972</v>
      </c>
      <c r="C1925" s="358" t="s">
        <v>444</v>
      </c>
      <c r="D1925" s="358" t="s">
        <v>4889</v>
      </c>
      <c r="E1925" s="358" t="s">
        <v>5259</v>
      </c>
      <c r="F1925" s="358" t="s">
        <v>937</v>
      </c>
      <c r="G1925" s="358">
        <v>66</v>
      </c>
      <c r="H1925" s="358" t="s">
        <v>4278</v>
      </c>
      <c r="I1925" s="358" t="s">
        <v>4894</v>
      </c>
      <c r="J1925" s="358" t="s">
        <v>4970</v>
      </c>
      <c r="K1925" s="358" t="s">
        <v>3981</v>
      </c>
      <c r="L1925" s="359"/>
      <c r="M1925" s="106"/>
    </row>
    <row r="1926" spans="2:13" s="192" customFormat="1" x14ac:dyDescent="0.2">
      <c r="B1926" s="357" t="s">
        <v>3972</v>
      </c>
      <c r="C1926" s="358" t="s">
        <v>444</v>
      </c>
      <c r="D1926" s="358" t="s">
        <v>4894</v>
      </c>
      <c r="E1926" s="358" t="s">
        <v>6260</v>
      </c>
      <c r="F1926" s="358" t="s">
        <v>937</v>
      </c>
      <c r="G1926" s="358">
        <v>66</v>
      </c>
      <c r="H1926" s="358" t="s">
        <v>4889</v>
      </c>
      <c r="I1926" s="358" t="s">
        <v>5454</v>
      </c>
      <c r="J1926" s="358" t="s">
        <v>4970</v>
      </c>
      <c r="K1926" s="358" t="s">
        <v>3981</v>
      </c>
      <c r="L1926" s="359"/>
      <c r="M1926" s="106"/>
    </row>
    <row r="1927" spans="2:13" s="192" customFormat="1" x14ac:dyDescent="0.2">
      <c r="B1927" s="357" t="s">
        <v>3972</v>
      </c>
      <c r="C1927" s="358" t="s">
        <v>444</v>
      </c>
      <c r="D1927" s="358" t="s">
        <v>4895</v>
      </c>
      <c r="E1927" s="358" t="s">
        <v>6261</v>
      </c>
      <c r="F1927" s="358" t="s">
        <v>937</v>
      </c>
      <c r="G1927" s="358">
        <v>66</v>
      </c>
      <c r="H1927" s="358" t="s">
        <v>4889</v>
      </c>
      <c r="I1927" s="358" t="s">
        <v>5456</v>
      </c>
      <c r="J1927" s="358" t="s">
        <v>4970</v>
      </c>
      <c r="K1927" s="358" t="s">
        <v>3981</v>
      </c>
      <c r="L1927" s="359"/>
      <c r="M1927" s="106"/>
    </row>
    <row r="1928" spans="2:13" s="192" customFormat="1" x14ac:dyDescent="0.2">
      <c r="B1928" s="357" t="s">
        <v>3972</v>
      </c>
      <c r="C1928" s="358" t="s">
        <v>444</v>
      </c>
      <c r="D1928" s="358" t="s">
        <v>4896</v>
      </c>
      <c r="E1928" s="358" t="s">
        <v>5256</v>
      </c>
      <c r="F1928" s="358" t="s">
        <v>937</v>
      </c>
      <c r="G1928" s="358">
        <v>66</v>
      </c>
      <c r="H1928" s="358" t="s">
        <v>4278</v>
      </c>
      <c r="I1928" s="358" t="s">
        <v>1831</v>
      </c>
      <c r="J1928" s="358" t="s">
        <v>4834</v>
      </c>
      <c r="K1928" s="358" t="s">
        <v>3981</v>
      </c>
      <c r="L1928" s="359"/>
      <c r="M1928" s="106"/>
    </row>
    <row r="1929" spans="2:13" s="192" customFormat="1" x14ac:dyDescent="0.2">
      <c r="B1929" s="357" t="s">
        <v>3972</v>
      </c>
      <c r="C1929" s="358" t="s">
        <v>444</v>
      </c>
      <c r="D1929" s="358" t="s">
        <v>4899</v>
      </c>
      <c r="E1929" s="358" t="s">
        <v>5261</v>
      </c>
      <c r="F1929" s="358" t="s">
        <v>937</v>
      </c>
      <c r="G1929" s="358">
        <v>110</v>
      </c>
      <c r="H1929" s="358" t="s">
        <v>1830</v>
      </c>
      <c r="I1929" s="358" t="s">
        <v>4249</v>
      </c>
      <c r="J1929" s="358" t="s">
        <v>4834</v>
      </c>
      <c r="K1929" s="358" t="s">
        <v>3981</v>
      </c>
      <c r="L1929" s="359"/>
      <c r="M1929" s="106"/>
    </row>
    <row r="1930" spans="2:13" s="192" customFormat="1" x14ac:dyDescent="0.2">
      <c r="B1930" s="357" t="s">
        <v>3972</v>
      </c>
      <c r="C1930" s="358" t="s">
        <v>444</v>
      </c>
      <c r="D1930" s="358" t="s">
        <v>4902</v>
      </c>
      <c r="E1930" s="358" t="s">
        <v>6262</v>
      </c>
      <c r="F1930" s="358" t="s">
        <v>937</v>
      </c>
      <c r="G1930" s="358">
        <v>66</v>
      </c>
      <c r="H1930" s="358" t="s">
        <v>4249</v>
      </c>
      <c r="I1930" s="358" t="s">
        <v>4905</v>
      </c>
      <c r="J1930" s="358" t="s">
        <v>4970</v>
      </c>
      <c r="K1930" s="358" t="s">
        <v>3981</v>
      </c>
      <c r="L1930" s="359"/>
      <c r="M1930" s="106"/>
    </row>
    <row r="1931" spans="2:13" s="192" customFormat="1" x14ac:dyDescent="0.2">
      <c r="B1931" s="357" t="s">
        <v>3972</v>
      </c>
      <c r="C1931" s="358" t="s">
        <v>444</v>
      </c>
      <c r="D1931" s="358" t="s">
        <v>4905</v>
      </c>
      <c r="E1931" s="358" t="s">
        <v>6263</v>
      </c>
      <c r="F1931" s="358" t="s">
        <v>937</v>
      </c>
      <c r="G1931" s="358">
        <v>66</v>
      </c>
      <c r="H1931" s="358" t="s">
        <v>4902</v>
      </c>
      <c r="I1931" s="358" t="s">
        <v>6115</v>
      </c>
      <c r="J1931" s="358" t="s">
        <v>4970</v>
      </c>
      <c r="K1931" s="358" t="s">
        <v>3981</v>
      </c>
      <c r="L1931" s="359"/>
      <c r="M1931" s="106"/>
    </row>
    <row r="1932" spans="2:13" s="192" customFormat="1" x14ac:dyDescent="0.2">
      <c r="B1932" s="357" t="s">
        <v>3972</v>
      </c>
      <c r="C1932" s="358" t="s">
        <v>444</v>
      </c>
      <c r="D1932" s="358" t="s">
        <v>4908</v>
      </c>
      <c r="E1932" s="358" t="s">
        <v>6264</v>
      </c>
      <c r="F1932" s="358" t="s">
        <v>937</v>
      </c>
      <c r="G1932" s="358">
        <v>66</v>
      </c>
      <c r="H1932" s="358" t="s">
        <v>4902</v>
      </c>
      <c r="I1932" s="358" t="s">
        <v>6117</v>
      </c>
      <c r="J1932" s="358" t="s">
        <v>4970</v>
      </c>
      <c r="K1932" s="358" t="s">
        <v>3981</v>
      </c>
      <c r="L1932" s="359"/>
      <c r="M1932" s="106"/>
    </row>
    <row r="1933" spans="2:13" s="192" customFormat="1" x14ac:dyDescent="0.2">
      <c r="B1933" s="357" t="s">
        <v>3972</v>
      </c>
      <c r="C1933" s="358" t="s">
        <v>444</v>
      </c>
      <c r="D1933" s="358" t="s">
        <v>4911</v>
      </c>
      <c r="E1933" s="358" t="s">
        <v>6265</v>
      </c>
      <c r="F1933" s="358" t="s">
        <v>937</v>
      </c>
      <c r="G1933" s="358">
        <v>66</v>
      </c>
      <c r="H1933" s="358" t="s">
        <v>4249</v>
      </c>
      <c r="I1933" s="358" t="s">
        <v>4914</v>
      </c>
      <c r="J1933" s="358" t="s">
        <v>4970</v>
      </c>
      <c r="K1933" s="358" t="s">
        <v>3981</v>
      </c>
      <c r="L1933" s="359"/>
      <c r="M1933" s="106"/>
    </row>
    <row r="1934" spans="2:13" s="192" customFormat="1" x14ac:dyDescent="0.2">
      <c r="B1934" s="357" t="s">
        <v>3972</v>
      </c>
      <c r="C1934" s="358" t="s">
        <v>444</v>
      </c>
      <c r="D1934" s="358" t="s">
        <v>4914</v>
      </c>
      <c r="E1934" s="358" t="s">
        <v>6266</v>
      </c>
      <c r="F1934" s="358" t="s">
        <v>937</v>
      </c>
      <c r="G1934" s="358">
        <v>66</v>
      </c>
      <c r="H1934" s="358" t="s">
        <v>4911</v>
      </c>
      <c r="I1934" s="358" t="s">
        <v>6267</v>
      </c>
      <c r="J1934" s="358" t="s">
        <v>4970</v>
      </c>
      <c r="K1934" s="358" t="s">
        <v>3981</v>
      </c>
      <c r="L1934" s="359"/>
      <c r="M1934" s="106"/>
    </row>
    <row r="1935" spans="2:13" s="192" customFormat="1" x14ac:dyDescent="0.2">
      <c r="B1935" s="357" t="s">
        <v>3972</v>
      </c>
      <c r="C1935" s="358" t="s">
        <v>444</v>
      </c>
      <c r="D1935" s="358" t="s">
        <v>4917</v>
      </c>
      <c r="E1935" s="358" t="s">
        <v>6268</v>
      </c>
      <c r="F1935" s="358" t="s">
        <v>937</v>
      </c>
      <c r="G1935" s="358">
        <v>66</v>
      </c>
      <c r="H1935" s="358" t="s">
        <v>4911</v>
      </c>
      <c r="I1935" s="358" t="s">
        <v>6269</v>
      </c>
      <c r="J1935" s="358" t="s">
        <v>4970</v>
      </c>
      <c r="K1935" s="358" t="s">
        <v>3981</v>
      </c>
      <c r="L1935" s="359"/>
      <c r="M1935" s="106"/>
    </row>
    <row r="1936" spans="2:13" s="192" customFormat="1" x14ac:dyDescent="0.2">
      <c r="B1936" s="357" t="s">
        <v>3972</v>
      </c>
      <c r="C1936" s="358" t="s">
        <v>444</v>
      </c>
      <c r="D1936" s="358" t="s">
        <v>4920</v>
      </c>
      <c r="E1936" s="358" t="s">
        <v>5554</v>
      </c>
      <c r="F1936" s="358" t="s">
        <v>937</v>
      </c>
      <c r="G1936" s="358">
        <v>66</v>
      </c>
      <c r="H1936" s="358" t="s">
        <v>4249</v>
      </c>
      <c r="I1936" s="358" t="s">
        <v>1832</v>
      </c>
      <c r="J1936" s="358" t="s">
        <v>4834</v>
      </c>
      <c r="K1936" s="358" t="s">
        <v>3981</v>
      </c>
      <c r="L1936" s="359"/>
      <c r="M1936" s="106"/>
    </row>
    <row r="1937" spans="2:13" s="192" customFormat="1" x14ac:dyDescent="0.2">
      <c r="B1937" s="357" t="s">
        <v>3972</v>
      </c>
      <c r="C1937" s="358" t="s">
        <v>444</v>
      </c>
      <c r="D1937" s="358" t="s">
        <v>4923</v>
      </c>
      <c r="E1937" s="358" t="s">
        <v>5920</v>
      </c>
      <c r="F1937" s="358" t="s">
        <v>937</v>
      </c>
      <c r="G1937" s="358">
        <v>66</v>
      </c>
      <c r="H1937" s="358" t="s">
        <v>1832</v>
      </c>
      <c r="I1937" s="358" t="s">
        <v>1831</v>
      </c>
      <c r="J1937" s="358" t="s">
        <v>4831</v>
      </c>
      <c r="K1937" s="358" t="s">
        <v>3981</v>
      </c>
      <c r="L1937" s="359"/>
      <c r="M1937" s="106"/>
    </row>
    <row r="1938" spans="2:13" s="192" customFormat="1" x14ac:dyDescent="0.2">
      <c r="B1938" s="357" t="s">
        <v>3972</v>
      </c>
      <c r="C1938" s="358" t="s">
        <v>444</v>
      </c>
      <c r="D1938" s="358" t="s">
        <v>4926</v>
      </c>
      <c r="E1938" s="358" t="s">
        <v>5429</v>
      </c>
      <c r="F1938" s="358" t="s">
        <v>937</v>
      </c>
      <c r="G1938" s="358">
        <v>66</v>
      </c>
      <c r="H1938" s="358" t="s">
        <v>1831</v>
      </c>
      <c r="I1938" s="358" t="s">
        <v>1964</v>
      </c>
      <c r="J1938" s="358" t="s">
        <v>4831</v>
      </c>
      <c r="K1938" s="358" t="s">
        <v>3981</v>
      </c>
      <c r="L1938" s="359"/>
      <c r="M1938" s="106"/>
    </row>
    <row r="1939" spans="2:13" s="192" customFormat="1" x14ac:dyDescent="0.2">
      <c r="B1939" s="357" t="s">
        <v>3972</v>
      </c>
      <c r="C1939" s="358" t="s">
        <v>444</v>
      </c>
      <c r="D1939" s="358" t="s">
        <v>4929</v>
      </c>
      <c r="E1939" s="358" t="s">
        <v>6084</v>
      </c>
      <c r="F1939" s="358" t="s">
        <v>937</v>
      </c>
      <c r="G1939" s="358">
        <v>66</v>
      </c>
      <c r="H1939" s="358" t="s">
        <v>1964</v>
      </c>
      <c r="I1939" s="358" t="s">
        <v>1944</v>
      </c>
      <c r="J1939" s="358" t="s">
        <v>4831</v>
      </c>
      <c r="K1939" s="358" t="s">
        <v>3981</v>
      </c>
      <c r="L1939" s="359"/>
      <c r="M1939" s="106"/>
    </row>
    <row r="1940" spans="2:13" s="192" customFormat="1" x14ac:dyDescent="0.2">
      <c r="B1940" s="357" t="s">
        <v>3972</v>
      </c>
      <c r="C1940" s="358" t="s">
        <v>444</v>
      </c>
      <c r="D1940" s="358" t="s">
        <v>4932</v>
      </c>
      <c r="E1940" s="358" t="s">
        <v>4322</v>
      </c>
      <c r="F1940" s="358" t="s">
        <v>937</v>
      </c>
      <c r="G1940" s="358">
        <v>66</v>
      </c>
      <c r="H1940" s="358" t="s">
        <v>1964</v>
      </c>
      <c r="I1940" s="358" t="s">
        <v>1828</v>
      </c>
      <c r="J1940" s="358" t="s">
        <v>4831</v>
      </c>
      <c r="K1940" s="358" t="s">
        <v>3981</v>
      </c>
      <c r="L1940" s="359"/>
      <c r="M1940" s="106"/>
    </row>
    <row r="1941" spans="2:13" s="192" customFormat="1" x14ac:dyDescent="0.2">
      <c r="B1941" s="357" t="s">
        <v>3972</v>
      </c>
      <c r="C1941" s="358" t="s">
        <v>444</v>
      </c>
      <c r="D1941" s="358" t="s">
        <v>4935</v>
      </c>
      <c r="E1941" s="358" t="s">
        <v>5347</v>
      </c>
      <c r="F1941" s="358" t="s">
        <v>937</v>
      </c>
      <c r="G1941" s="358">
        <v>23</v>
      </c>
      <c r="H1941" s="358" t="s">
        <v>4264</v>
      </c>
      <c r="I1941" s="358" t="s">
        <v>6270</v>
      </c>
      <c r="J1941" s="358" t="s">
        <v>3974</v>
      </c>
      <c r="K1941" s="358" t="s">
        <v>3981</v>
      </c>
      <c r="L1941" s="359"/>
      <c r="M1941" s="106"/>
    </row>
    <row r="1942" spans="2:13" s="192" customFormat="1" x14ac:dyDescent="0.2">
      <c r="B1942" s="357" t="s">
        <v>3972</v>
      </c>
      <c r="C1942" s="358" t="s">
        <v>444</v>
      </c>
      <c r="D1942" s="358" t="s">
        <v>4938</v>
      </c>
      <c r="E1942" s="358" t="s">
        <v>5555</v>
      </c>
      <c r="F1942" s="358" t="s">
        <v>937</v>
      </c>
      <c r="G1942" s="358">
        <v>13.2</v>
      </c>
      <c r="H1942" s="358" t="s">
        <v>4265</v>
      </c>
      <c r="I1942" s="358" t="s">
        <v>1829</v>
      </c>
      <c r="J1942" s="358" t="s">
        <v>4834</v>
      </c>
      <c r="K1942" s="358" t="s">
        <v>3981</v>
      </c>
      <c r="L1942" s="359"/>
      <c r="M1942" s="106"/>
    </row>
    <row r="1943" spans="2:13" s="192" customFormat="1" x14ac:dyDescent="0.2">
      <c r="B1943" s="357" t="s">
        <v>3972</v>
      </c>
      <c r="C1943" s="358" t="s">
        <v>444</v>
      </c>
      <c r="D1943" s="358" t="s">
        <v>4941</v>
      </c>
      <c r="E1943" s="358" t="s">
        <v>5270</v>
      </c>
      <c r="F1943" s="358" t="s">
        <v>937</v>
      </c>
      <c r="G1943" s="358">
        <v>13.2</v>
      </c>
      <c r="H1943" s="358" t="s">
        <v>1829</v>
      </c>
      <c r="I1943" s="358" t="s">
        <v>624</v>
      </c>
      <c r="J1943" s="358" t="s">
        <v>3974</v>
      </c>
      <c r="K1943" s="358" t="s">
        <v>3981</v>
      </c>
      <c r="L1943" s="359"/>
      <c r="M1943" s="106"/>
    </row>
    <row r="1944" spans="2:13" s="192" customFormat="1" x14ac:dyDescent="0.2">
      <c r="B1944" s="357" t="s">
        <v>3972</v>
      </c>
      <c r="C1944" s="358" t="s">
        <v>444</v>
      </c>
      <c r="D1944" s="358" t="s">
        <v>4944</v>
      </c>
      <c r="E1944" s="358" t="s">
        <v>5271</v>
      </c>
      <c r="F1944" s="358" t="s">
        <v>937</v>
      </c>
      <c r="G1944" s="358">
        <v>13.2</v>
      </c>
      <c r="H1944" s="358" t="s">
        <v>1829</v>
      </c>
      <c r="I1944" s="358" t="s">
        <v>592</v>
      </c>
      <c r="J1944" s="358" t="s">
        <v>3974</v>
      </c>
      <c r="K1944" s="358" t="s">
        <v>3981</v>
      </c>
      <c r="L1944" s="359"/>
      <c r="M1944" s="106"/>
    </row>
    <row r="1945" spans="2:13" s="192" customFormat="1" x14ac:dyDescent="0.2">
      <c r="B1945" s="357" t="s">
        <v>3972</v>
      </c>
      <c r="C1945" s="358" t="s">
        <v>444</v>
      </c>
      <c r="D1945" s="358" t="s">
        <v>4947</v>
      </c>
      <c r="E1945" s="358" t="s">
        <v>5933</v>
      </c>
      <c r="F1945" s="358" t="s">
        <v>937</v>
      </c>
      <c r="G1945" s="358">
        <v>13.2</v>
      </c>
      <c r="H1945" s="358" t="s">
        <v>1829</v>
      </c>
      <c r="I1945" s="358" t="s">
        <v>4829</v>
      </c>
      <c r="J1945" s="358" t="s">
        <v>4829</v>
      </c>
      <c r="K1945" s="358" t="s">
        <v>3981</v>
      </c>
      <c r="L1945" s="359"/>
      <c r="M1945" s="106"/>
    </row>
    <row r="1946" spans="2:13" s="192" customFormat="1" x14ac:dyDescent="0.2">
      <c r="B1946" s="357" t="s">
        <v>3972</v>
      </c>
      <c r="C1946" s="362" t="s">
        <v>1354</v>
      </c>
      <c r="D1946" s="362" t="s">
        <v>4878</v>
      </c>
      <c r="E1946" s="362" t="s">
        <v>5264</v>
      </c>
      <c r="F1946" s="362" t="s">
        <v>917</v>
      </c>
      <c r="G1946" s="362">
        <v>12</v>
      </c>
      <c r="H1946" s="362" t="s">
        <v>4278</v>
      </c>
      <c r="I1946" s="362" t="s">
        <v>1357</v>
      </c>
      <c r="J1946" s="362" t="s">
        <v>4834</v>
      </c>
      <c r="K1946" s="362" t="s">
        <v>3981</v>
      </c>
      <c r="L1946" s="359"/>
      <c r="M1946" s="106"/>
    </row>
    <row r="1947" spans="2:13" s="192" customFormat="1" x14ac:dyDescent="0.2">
      <c r="B1947" s="357" t="s">
        <v>3972</v>
      </c>
      <c r="C1947" s="362" t="s">
        <v>1354</v>
      </c>
      <c r="D1947" s="362" t="s">
        <v>4880</v>
      </c>
      <c r="E1947" s="362" t="s">
        <v>5270</v>
      </c>
      <c r="F1947" s="362" t="s">
        <v>917</v>
      </c>
      <c r="G1947" s="362">
        <v>12</v>
      </c>
      <c r="H1947" s="362" t="s">
        <v>1357</v>
      </c>
      <c r="I1947" s="362" t="s">
        <v>5551</v>
      </c>
      <c r="J1947" s="362" t="s">
        <v>3974</v>
      </c>
      <c r="K1947" s="362" t="s">
        <v>3981</v>
      </c>
      <c r="L1947" s="359"/>
      <c r="M1947" s="106"/>
    </row>
    <row r="1948" spans="2:13" s="192" customFormat="1" x14ac:dyDescent="0.2">
      <c r="B1948" s="357" t="s">
        <v>3972</v>
      </c>
      <c r="C1948" s="362" t="s">
        <v>1354</v>
      </c>
      <c r="D1948" s="362" t="s">
        <v>4889</v>
      </c>
      <c r="E1948" s="362" t="s">
        <v>5269</v>
      </c>
      <c r="F1948" s="362" t="s">
        <v>917</v>
      </c>
      <c r="G1948" s="362">
        <v>12</v>
      </c>
      <c r="H1948" s="362" t="s">
        <v>4294</v>
      </c>
      <c r="I1948" s="362" t="s">
        <v>1358</v>
      </c>
      <c r="J1948" s="362" t="s">
        <v>4834</v>
      </c>
      <c r="K1948" s="362" t="s">
        <v>3981</v>
      </c>
      <c r="L1948" s="359"/>
      <c r="M1948" s="106"/>
    </row>
    <row r="1949" spans="2:13" s="192" customFormat="1" x14ac:dyDescent="0.2">
      <c r="B1949" s="357" t="s">
        <v>3972</v>
      </c>
      <c r="C1949" s="362" t="s">
        <v>1354</v>
      </c>
      <c r="D1949" s="362" t="s">
        <v>4889</v>
      </c>
      <c r="E1949" s="362" t="s">
        <v>5271</v>
      </c>
      <c r="F1949" s="362" t="s">
        <v>917</v>
      </c>
      <c r="G1949" s="362">
        <v>12</v>
      </c>
      <c r="H1949" s="362" t="s">
        <v>1358</v>
      </c>
      <c r="I1949" s="362" t="s">
        <v>5552</v>
      </c>
      <c r="J1949" s="362" t="s">
        <v>3974</v>
      </c>
      <c r="K1949" s="362" t="s">
        <v>3981</v>
      </c>
      <c r="L1949" s="359"/>
      <c r="M1949" s="106"/>
    </row>
    <row r="1950" spans="2:13" s="192" customFormat="1" x14ac:dyDescent="0.2">
      <c r="B1950" s="357" t="s">
        <v>3972</v>
      </c>
      <c r="C1950" s="362" t="s">
        <v>1354</v>
      </c>
      <c r="D1950" s="362" t="s">
        <v>4894</v>
      </c>
      <c r="E1950" s="362" t="s">
        <v>5553</v>
      </c>
      <c r="F1950" s="362" t="s">
        <v>917</v>
      </c>
      <c r="G1950" s="362">
        <v>12</v>
      </c>
      <c r="H1950" s="362" t="s">
        <v>1357</v>
      </c>
      <c r="I1950" s="362" t="s">
        <v>1358</v>
      </c>
      <c r="J1950" s="362" t="s">
        <v>4831</v>
      </c>
      <c r="K1950" s="362" t="s">
        <v>3981</v>
      </c>
      <c r="L1950" s="359"/>
      <c r="M1950" s="106"/>
    </row>
    <row r="1951" spans="2:13" s="192" customFormat="1" x14ac:dyDescent="0.2">
      <c r="B1951" s="357" t="s">
        <v>3972</v>
      </c>
      <c r="C1951" s="362" t="s">
        <v>1354</v>
      </c>
      <c r="D1951" s="362" t="s">
        <v>4876</v>
      </c>
      <c r="E1951" s="362" t="s">
        <v>5256</v>
      </c>
      <c r="F1951" s="362" t="s">
        <v>917</v>
      </c>
      <c r="G1951" s="362">
        <v>66</v>
      </c>
      <c r="H1951" s="362" t="s">
        <v>1348</v>
      </c>
      <c r="I1951" s="362" t="s">
        <v>4278</v>
      </c>
      <c r="J1951" s="362" t="s">
        <v>4834</v>
      </c>
      <c r="K1951" s="362" t="s">
        <v>3981</v>
      </c>
      <c r="L1951" s="359"/>
      <c r="M1951" s="106"/>
    </row>
    <row r="1952" spans="2:13" s="192" customFormat="1" x14ac:dyDescent="0.2">
      <c r="B1952" s="357" t="s">
        <v>3972</v>
      </c>
      <c r="C1952" s="362" t="s">
        <v>1354</v>
      </c>
      <c r="D1952" s="362" t="s">
        <v>4881</v>
      </c>
      <c r="E1952" s="362" t="s">
        <v>5554</v>
      </c>
      <c r="F1952" s="362" t="s">
        <v>917</v>
      </c>
      <c r="G1952" s="362">
        <v>66</v>
      </c>
      <c r="H1952" s="362" t="s">
        <v>1348</v>
      </c>
      <c r="I1952" s="362" t="s">
        <v>4294</v>
      </c>
      <c r="J1952" s="362" t="s">
        <v>4834</v>
      </c>
      <c r="K1952" s="362" t="s">
        <v>3981</v>
      </c>
      <c r="L1952" s="359"/>
      <c r="M1952" s="106"/>
    </row>
    <row r="1953" spans="2:13" s="192" customFormat="1" x14ac:dyDescent="0.2">
      <c r="B1953" s="357" t="s">
        <v>3972</v>
      </c>
      <c r="C1953" s="358" t="s">
        <v>445</v>
      </c>
      <c r="D1953" s="358" t="s">
        <v>4876</v>
      </c>
      <c r="E1953" s="358" t="s">
        <v>5256</v>
      </c>
      <c r="F1953" s="358" t="s">
        <v>937</v>
      </c>
      <c r="G1953" s="358">
        <v>66</v>
      </c>
      <c r="H1953" s="358" t="s">
        <v>6271</v>
      </c>
      <c r="I1953" s="358" t="s">
        <v>4278</v>
      </c>
      <c r="J1953" s="358" t="s">
        <v>4834</v>
      </c>
      <c r="K1953" s="358" t="s">
        <v>3981</v>
      </c>
      <c r="L1953" s="359"/>
      <c r="M1953" s="106"/>
    </row>
    <row r="1954" spans="2:13" s="192" customFormat="1" x14ac:dyDescent="0.2">
      <c r="B1954" s="357" t="s">
        <v>3972</v>
      </c>
      <c r="C1954" s="358" t="s">
        <v>445</v>
      </c>
      <c r="D1954" s="358" t="s">
        <v>4878</v>
      </c>
      <c r="E1954" s="358" t="s">
        <v>5555</v>
      </c>
      <c r="F1954" s="358" t="s">
        <v>937</v>
      </c>
      <c r="G1954" s="358">
        <v>15</v>
      </c>
      <c r="H1954" s="358" t="s">
        <v>4278</v>
      </c>
      <c r="I1954" s="358" t="s">
        <v>6272</v>
      </c>
      <c r="J1954" s="358" t="s">
        <v>4834</v>
      </c>
      <c r="K1954" s="358" t="s">
        <v>3981</v>
      </c>
      <c r="L1954" s="359"/>
      <c r="M1954" s="106"/>
    </row>
    <row r="1955" spans="2:13" s="192" customFormat="1" x14ac:dyDescent="0.2">
      <c r="B1955" s="357" t="s">
        <v>3972</v>
      </c>
      <c r="C1955" s="358" t="s">
        <v>445</v>
      </c>
      <c r="D1955" s="358" t="s">
        <v>4880</v>
      </c>
      <c r="E1955" s="358" t="s">
        <v>5270</v>
      </c>
      <c r="F1955" s="358" t="s">
        <v>937</v>
      </c>
      <c r="G1955" s="358">
        <v>15</v>
      </c>
      <c r="H1955" s="358" t="s">
        <v>6272</v>
      </c>
      <c r="I1955" s="358" t="s">
        <v>6273</v>
      </c>
      <c r="J1955" s="358" t="s">
        <v>3974</v>
      </c>
      <c r="K1955" s="358" t="s">
        <v>3981</v>
      </c>
      <c r="L1955" s="359"/>
      <c r="M1955" s="106"/>
    </row>
    <row r="1956" spans="2:13" s="192" customFormat="1" x14ac:dyDescent="0.2">
      <c r="B1956" s="357" t="s">
        <v>3972</v>
      </c>
      <c r="C1956" s="358" t="s">
        <v>445</v>
      </c>
      <c r="D1956" s="358" t="s">
        <v>4881</v>
      </c>
      <c r="E1956" s="358" t="s">
        <v>5271</v>
      </c>
      <c r="F1956" s="358" t="s">
        <v>937</v>
      </c>
      <c r="G1956" s="358">
        <v>15</v>
      </c>
      <c r="H1956" s="358" t="s">
        <v>6272</v>
      </c>
      <c r="I1956" s="358" t="s">
        <v>6274</v>
      </c>
      <c r="J1956" s="358" t="s">
        <v>3974</v>
      </c>
      <c r="K1956" s="358" t="s">
        <v>3981</v>
      </c>
      <c r="L1956" s="359"/>
      <c r="M1956" s="106"/>
    </row>
    <row r="1957" spans="2:13" s="192" customFormat="1" x14ac:dyDescent="0.2">
      <c r="B1957" s="357" t="s">
        <v>3972</v>
      </c>
      <c r="C1957" s="358" t="s">
        <v>445</v>
      </c>
      <c r="D1957" s="358" t="s">
        <v>4889</v>
      </c>
      <c r="E1957" s="358" t="s">
        <v>5265</v>
      </c>
      <c r="F1957" s="358" t="s">
        <v>937</v>
      </c>
      <c r="G1957" s="358">
        <v>15</v>
      </c>
      <c r="H1957" s="358" t="s">
        <v>6272</v>
      </c>
      <c r="I1957" s="358" t="s">
        <v>5325</v>
      </c>
      <c r="J1957" s="358" t="s">
        <v>3974</v>
      </c>
      <c r="K1957" s="358" t="s">
        <v>3981</v>
      </c>
      <c r="L1957" s="359"/>
      <c r="M1957" s="106"/>
    </row>
    <row r="1958" spans="2:13" s="192" customFormat="1" x14ac:dyDescent="0.2">
      <c r="B1958" s="357" t="s">
        <v>3972</v>
      </c>
      <c r="C1958" s="358" t="s">
        <v>445</v>
      </c>
      <c r="D1958" s="358" t="s">
        <v>4894</v>
      </c>
      <c r="E1958" s="358" t="s">
        <v>5802</v>
      </c>
      <c r="F1958" s="358" t="s">
        <v>937</v>
      </c>
      <c r="G1958" s="358">
        <v>15</v>
      </c>
      <c r="H1958" s="358" t="s">
        <v>6272</v>
      </c>
      <c r="I1958" s="358" t="s">
        <v>5258</v>
      </c>
      <c r="J1958" s="358" t="s">
        <v>4970</v>
      </c>
      <c r="K1958" s="358" t="s">
        <v>3981</v>
      </c>
      <c r="L1958" s="359"/>
      <c r="M1958" s="106"/>
    </row>
    <row r="1959" spans="2:13" s="192" customFormat="1" x14ac:dyDescent="0.2">
      <c r="B1959" s="357" t="s">
        <v>3972</v>
      </c>
      <c r="C1959" s="358" t="s">
        <v>445</v>
      </c>
      <c r="D1959" s="358" t="s">
        <v>4895</v>
      </c>
      <c r="E1959" s="358" t="s">
        <v>5933</v>
      </c>
      <c r="F1959" s="358" t="s">
        <v>937</v>
      </c>
      <c r="G1959" s="358">
        <v>15</v>
      </c>
      <c r="H1959" s="358" t="s">
        <v>6272</v>
      </c>
      <c r="I1959" s="358" t="s">
        <v>4829</v>
      </c>
      <c r="J1959" s="358" t="s">
        <v>4829</v>
      </c>
      <c r="K1959" s="358" t="s">
        <v>3981</v>
      </c>
      <c r="L1959" s="359"/>
      <c r="M1959" s="106"/>
    </row>
    <row r="1960" spans="2:13" s="192" customFormat="1" x14ac:dyDescent="0.2">
      <c r="B1960" s="357" t="s">
        <v>3972</v>
      </c>
      <c r="C1960" s="358" t="s">
        <v>446</v>
      </c>
      <c r="D1960" s="358" t="s">
        <v>4876</v>
      </c>
      <c r="E1960" s="358" t="s">
        <v>5442</v>
      </c>
      <c r="F1960" s="358" t="s">
        <v>937</v>
      </c>
      <c r="G1960" s="358">
        <v>110</v>
      </c>
      <c r="H1960" s="358" t="s">
        <v>4830</v>
      </c>
      <c r="I1960" s="358" t="s">
        <v>6275</v>
      </c>
      <c r="J1960" s="358" t="s">
        <v>4834</v>
      </c>
      <c r="K1960" s="358" t="s">
        <v>3981</v>
      </c>
      <c r="L1960" s="359"/>
      <c r="M1960" s="106"/>
    </row>
    <row r="1961" spans="2:13" s="192" customFormat="1" x14ac:dyDescent="0.2">
      <c r="B1961" s="357" t="s">
        <v>3972</v>
      </c>
      <c r="C1961" s="358" t="s">
        <v>446</v>
      </c>
      <c r="D1961" s="358" t="s">
        <v>4878</v>
      </c>
      <c r="E1961" s="358" t="s">
        <v>5260</v>
      </c>
      <c r="F1961" s="358" t="s">
        <v>937</v>
      </c>
      <c r="G1961" s="358">
        <v>110</v>
      </c>
      <c r="H1961" s="358" t="s">
        <v>6275</v>
      </c>
      <c r="I1961" s="358" t="s">
        <v>5417</v>
      </c>
      <c r="J1961" s="358" t="s">
        <v>4834</v>
      </c>
      <c r="K1961" s="358" t="s">
        <v>3981</v>
      </c>
      <c r="L1961" s="359"/>
      <c r="M1961" s="106"/>
    </row>
    <row r="1962" spans="2:13" s="192" customFormat="1" x14ac:dyDescent="0.2">
      <c r="B1962" s="357" t="s">
        <v>3972</v>
      </c>
      <c r="C1962" s="358" t="s">
        <v>446</v>
      </c>
      <c r="D1962" s="358" t="s">
        <v>4880</v>
      </c>
      <c r="E1962" s="358" t="s">
        <v>5261</v>
      </c>
      <c r="F1962" s="358" t="s">
        <v>937</v>
      </c>
      <c r="G1962" s="358">
        <v>110</v>
      </c>
      <c r="H1962" s="358" t="s">
        <v>4876</v>
      </c>
      <c r="I1962" s="358" t="s">
        <v>4881</v>
      </c>
      <c r="J1962" s="358" t="s">
        <v>4834</v>
      </c>
      <c r="K1962" s="358" t="s">
        <v>3981</v>
      </c>
      <c r="L1962" s="359"/>
      <c r="M1962" s="106"/>
    </row>
    <row r="1963" spans="2:13" s="192" customFormat="1" x14ac:dyDescent="0.2">
      <c r="B1963" s="357" t="s">
        <v>3972</v>
      </c>
      <c r="C1963" s="358" t="s">
        <v>446</v>
      </c>
      <c r="D1963" s="358" t="s">
        <v>4881</v>
      </c>
      <c r="E1963" s="358" t="s">
        <v>5264</v>
      </c>
      <c r="F1963" s="358" t="s">
        <v>937</v>
      </c>
      <c r="G1963" s="358">
        <v>13.2</v>
      </c>
      <c r="H1963" s="358" t="s">
        <v>4278</v>
      </c>
      <c r="I1963" s="358" t="s">
        <v>6276</v>
      </c>
      <c r="J1963" s="358" t="s">
        <v>4834</v>
      </c>
      <c r="K1963" s="358" t="s">
        <v>3981</v>
      </c>
      <c r="L1963" s="359"/>
      <c r="M1963" s="106"/>
    </row>
    <row r="1964" spans="2:13" s="192" customFormat="1" x14ac:dyDescent="0.2">
      <c r="B1964" s="357" t="s">
        <v>3972</v>
      </c>
      <c r="C1964" s="358" t="s">
        <v>446</v>
      </c>
      <c r="D1964" s="358" t="s">
        <v>4889</v>
      </c>
      <c r="E1964" s="358" t="s">
        <v>5270</v>
      </c>
      <c r="F1964" s="358" t="s">
        <v>937</v>
      </c>
      <c r="G1964" s="358">
        <v>13.2</v>
      </c>
      <c r="H1964" s="358" t="s">
        <v>6276</v>
      </c>
      <c r="I1964" s="358" t="s">
        <v>6277</v>
      </c>
      <c r="J1964" s="358" t="s">
        <v>3974</v>
      </c>
      <c r="K1964" s="358" t="s">
        <v>3981</v>
      </c>
      <c r="L1964" s="359"/>
      <c r="M1964" s="106"/>
    </row>
    <row r="1965" spans="2:13" s="192" customFormat="1" x14ac:dyDescent="0.2">
      <c r="B1965" s="357" t="s">
        <v>3972</v>
      </c>
      <c r="C1965" s="358" t="s">
        <v>446</v>
      </c>
      <c r="D1965" s="358" t="s">
        <v>4894</v>
      </c>
      <c r="E1965" s="358" t="s">
        <v>5271</v>
      </c>
      <c r="F1965" s="358" t="s">
        <v>937</v>
      </c>
      <c r="G1965" s="358">
        <v>13.2</v>
      </c>
      <c r="H1965" s="358" t="s">
        <v>6276</v>
      </c>
      <c r="I1965" s="358" t="s">
        <v>6278</v>
      </c>
      <c r="J1965" s="358" t="s">
        <v>3974</v>
      </c>
      <c r="K1965" s="358" t="s">
        <v>3981</v>
      </c>
      <c r="L1965" s="359"/>
      <c r="M1965" s="106"/>
    </row>
    <row r="1966" spans="2:13" s="192" customFormat="1" x14ac:dyDescent="0.2">
      <c r="B1966" s="357" t="s">
        <v>3972</v>
      </c>
      <c r="C1966" s="358" t="s">
        <v>446</v>
      </c>
      <c r="D1966" s="358" t="s">
        <v>4895</v>
      </c>
      <c r="E1966" s="358" t="s">
        <v>5273</v>
      </c>
      <c r="F1966" s="358" t="s">
        <v>937</v>
      </c>
      <c r="G1966" s="358">
        <v>13.2</v>
      </c>
      <c r="H1966" s="358" t="s">
        <v>6276</v>
      </c>
      <c r="I1966" s="358" t="s">
        <v>6070</v>
      </c>
      <c r="J1966" s="358" t="s">
        <v>3974</v>
      </c>
      <c r="K1966" s="358" t="s">
        <v>3981</v>
      </c>
      <c r="L1966" s="359"/>
      <c r="M1966" s="106"/>
    </row>
    <row r="1967" spans="2:13" s="192" customFormat="1" x14ac:dyDescent="0.2">
      <c r="B1967" s="357" t="s">
        <v>3972</v>
      </c>
      <c r="C1967" s="358" t="s">
        <v>446</v>
      </c>
      <c r="D1967" s="358" t="s">
        <v>4896</v>
      </c>
      <c r="E1967" s="358" t="s">
        <v>5280</v>
      </c>
      <c r="F1967" s="358" t="s">
        <v>937</v>
      </c>
      <c r="G1967" s="358">
        <v>13.2</v>
      </c>
      <c r="H1967" s="358" t="s">
        <v>6276</v>
      </c>
      <c r="I1967" s="358" t="s">
        <v>5958</v>
      </c>
      <c r="J1967" s="358" t="s">
        <v>3974</v>
      </c>
      <c r="K1967" s="358" t="s">
        <v>3981</v>
      </c>
      <c r="L1967" s="359"/>
      <c r="M1967" s="106"/>
    </row>
    <row r="1968" spans="2:13" s="192" customFormat="1" x14ac:dyDescent="0.2">
      <c r="B1968" s="357" t="s">
        <v>3972</v>
      </c>
      <c r="C1968" s="358" t="s">
        <v>446</v>
      </c>
      <c r="D1968" s="358" t="s">
        <v>4899</v>
      </c>
      <c r="E1968" s="358" t="s">
        <v>5953</v>
      </c>
      <c r="F1968" s="358" t="s">
        <v>937</v>
      </c>
      <c r="G1968" s="358">
        <v>13.2</v>
      </c>
      <c r="H1968" s="358" t="s">
        <v>6276</v>
      </c>
      <c r="I1968" s="358" t="s">
        <v>4829</v>
      </c>
      <c r="J1968" s="358" t="s">
        <v>4829</v>
      </c>
      <c r="K1968" s="358" t="s">
        <v>3981</v>
      </c>
      <c r="L1968" s="359"/>
      <c r="M1968" s="106"/>
    </row>
    <row r="1969" spans="2:13" s="192" customFormat="1" x14ac:dyDescent="0.2">
      <c r="B1969" s="357" t="s">
        <v>3972</v>
      </c>
      <c r="C1969" s="358" t="s">
        <v>1078</v>
      </c>
      <c r="D1969" s="358" t="s">
        <v>4876</v>
      </c>
      <c r="E1969" s="358" t="s">
        <v>5256</v>
      </c>
      <c r="F1969" s="358" t="s">
        <v>937</v>
      </c>
      <c r="G1969" s="358">
        <v>66</v>
      </c>
      <c r="H1969" s="358" t="s">
        <v>2634</v>
      </c>
      <c r="I1969" s="358" t="s">
        <v>4278</v>
      </c>
      <c r="J1969" s="358" t="s">
        <v>4834</v>
      </c>
      <c r="K1969" s="358" t="s">
        <v>3981</v>
      </c>
      <c r="L1969" s="359"/>
      <c r="M1969" s="106"/>
    </row>
    <row r="1970" spans="2:13" s="192" customFormat="1" x14ac:dyDescent="0.2">
      <c r="B1970" s="357" t="s">
        <v>3972</v>
      </c>
      <c r="C1970" s="358" t="s">
        <v>1078</v>
      </c>
      <c r="D1970" s="358" t="s">
        <v>4878</v>
      </c>
      <c r="E1970" s="358" t="s">
        <v>5554</v>
      </c>
      <c r="F1970" s="358" t="s">
        <v>937</v>
      </c>
      <c r="G1970" s="358">
        <v>66</v>
      </c>
      <c r="H1970" s="358" t="s">
        <v>2634</v>
      </c>
      <c r="I1970" s="358" t="s">
        <v>5958</v>
      </c>
      <c r="J1970" s="358" t="s">
        <v>4834</v>
      </c>
      <c r="K1970" s="358" t="s">
        <v>3981</v>
      </c>
      <c r="L1970" s="359"/>
      <c r="M1970" s="106"/>
    </row>
    <row r="1971" spans="2:13" s="192" customFormat="1" x14ac:dyDescent="0.2">
      <c r="B1971" s="357" t="s">
        <v>3972</v>
      </c>
      <c r="C1971" s="358" t="s">
        <v>1078</v>
      </c>
      <c r="D1971" s="358" t="s">
        <v>4880</v>
      </c>
      <c r="E1971" s="358" t="s">
        <v>5264</v>
      </c>
      <c r="F1971" s="358" t="s">
        <v>937</v>
      </c>
      <c r="G1971" s="358">
        <v>15</v>
      </c>
      <c r="H1971" s="358" t="s">
        <v>4278</v>
      </c>
      <c r="I1971" s="358" t="s">
        <v>2740</v>
      </c>
      <c r="J1971" s="358" t="s">
        <v>4834</v>
      </c>
      <c r="K1971" s="358" t="s">
        <v>3981</v>
      </c>
      <c r="L1971" s="359"/>
      <c r="M1971" s="106"/>
    </row>
    <row r="1972" spans="2:13" s="192" customFormat="1" x14ac:dyDescent="0.2">
      <c r="B1972" s="357" t="s">
        <v>3972</v>
      </c>
      <c r="C1972" s="358" t="s">
        <v>1078</v>
      </c>
      <c r="D1972" s="358" t="s">
        <v>4881</v>
      </c>
      <c r="E1972" s="358" t="s">
        <v>5269</v>
      </c>
      <c r="F1972" s="358" t="s">
        <v>937</v>
      </c>
      <c r="G1972" s="358">
        <v>15</v>
      </c>
      <c r="H1972" s="358" t="s">
        <v>5958</v>
      </c>
      <c r="I1972" s="358" t="s">
        <v>2740</v>
      </c>
      <c r="J1972" s="358" t="s">
        <v>4834</v>
      </c>
      <c r="K1972" s="358" t="s">
        <v>3981</v>
      </c>
      <c r="L1972" s="359"/>
      <c r="M1972" s="106"/>
    </row>
    <row r="1973" spans="2:13" s="192" customFormat="1" x14ac:dyDescent="0.2">
      <c r="B1973" s="357" t="s">
        <v>3972</v>
      </c>
      <c r="C1973" s="358" t="s">
        <v>1078</v>
      </c>
      <c r="D1973" s="358" t="s">
        <v>4889</v>
      </c>
      <c r="E1973" s="358" t="s">
        <v>5553</v>
      </c>
      <c r="F1973" s="358" t="s">
        <v>937</v>
      </c>
      <c r="G1973" s="358">
        <v>15</v>
      </c>
      <c r="H1973" s="358" t="s">
        <v>2740</v>
      </c>
      <c r="I1973" s="358" t="s">
        <v>2740</v>
      </c>
      <c r="J1973" s="358" t="s">
        <v>4831</v>
      </c>
      <c r="K1973" s="358" t="s">
        <v>3981</v>
      </c>
      <c r="L1973" s="359"/>
      <c r="M1973" s="106"/>
    </row>
    <row r="1974" spans="2:13" s="192" customFormat="1" x14ac:dyDescent="0.2">
      <c r="B1974" s="357" t="s">
        <v>3972</v>
      </c>
      <c r="C1974" s="358" t="s">
        <v>1078</v>
      </c>
      <c r="D1974" s="358" t="s">
        <v>4894</v>
      </c>
      <c r="E1974" s="358" t="s">
        <v>5270</v>
      </c>
      <c r="F1974" s="358" t="s">
        <v>937</v>
      </c>
      <c r="G1974" s="358">
        <v>15</v>
      </c>
      <c r="H1974" s="358" t="s">
        <v>2740</v>
      </c>
      <c r="I1974" s="358" t="s">
        <v>6279</v>
      </c>
      <c r="J1974" s="358" t="s">
        <v>3974</v>
      </c>
      <c r="K1974" s="358" t="s">
        <v>3981</v>
      </c>
      <c r="L1974" s="359"/>
      <c r="M1974" s="106"/>
    </row>
    <row r="1975" spans="2:13" s="192" customFormat="1" x14ac:dyDescent="0.2">
      <c r="B1975" s="357" t="s">
        <v>3972</v>
      </c>
      <c r="C1975" s="358" t="s">
        <v>1078</v>
      </c>
      <c r="D1975" s="358" t="s">
        <v>4895</v>
      </c>
      <c r="E1975" s="358" t="s">
        <v>5271</v>
      </c>
      <c r="F1975" s="358" t="s">
        <v>937</v>
      </c>
      <c r="G1975" s="358">
        <v>15</v>
      </c>
      <c r="H1975" s="358" t="s">
        <v>2740</v>
      </c>
      <c r="I1975" s="358" t="s">
        <v>6280</v>
      </c>
      <c r="J1975" s="358" t="s">
        <v>3974</v>
      </c>
      <c r="K1975" s="358" t="s">
        <v>3981</v>
      </c>
      <c r="L1975" s="359"/>
      <c r="M1975" s="106"/>
    </row>
    <row r="1976" spans="2:13" s="192" customFormat="1" x14ac:dyDescent="0.2">
      <c r="B1976" s="357" t="s">
        <v>3972</v>
      </c>
      <c r="C1976" s="358" t="s">
        <v>1078</v>
      </c>
      <c r="D1976" s="358" t="s">
        <v>4896</v>
      </c>
      <c r="E1976" s="358" t="s">
        <v>5273</v>
      </c>
      <c r="F1976" s="358" t="s">
        <v>937</v>
      </c>
      <c r="G1976" s="358">
        <v>15</v>
      </c>
      <c r="H1976" s="358" t="s">
        <v>2740</v>
      </c>
      <c r="I1976" s="358" t="s">
        <v>6281</v>
      </c>
      <c r="J1976" s="358" t="s">
        <v>3974</v>
      </c>
      <c r="K1976" s="358" t="s">
        <v>3981</v>
      </c>
      <c r="L1976" s="359"/>
      <c r="M1976" s="106"/>
    </row>
    <row r="1977" spans="2:13" s="192" customFormat="1" x14ac:dyDescent="0.2">
      <c r="B1977" s="357" t="s">
        <v>3972</v>
      </c>
      <c r="C1977" s="358" t="s">
        <v>1078</v>
      </c>
      <c r="D1977" s="358" t="s">
        <v>4899</v>
      </c>
      <c r="E1977" s="358" t="s">
        <v>5280</v>
      </c>
      <c r="F1977" s="358" t="s">
        <v>937</v>
      </c>
      <c r="G1977" s="358">
        <v>15</v>
      </c>
      <c r="H1977" s="358" t="s">
        <v>2740</v>
      </c>
      <c r="I1977" s="358" t="s">
        <v>6282</v>
      </c>
      <c r="J1977" s="358" t="s">
        <v>3974</v>
      </c>
      <c r="K1977" s="358" t="s">
        <v>3981</v>
      </c>
      <c r="L1977" s="359"/>
      <c r="M1977" s="106"/>
    </row>
    <row r="1978" spans="2:13" s="192" customFormat="1" x14ac:dyDescent="0.2">
      <c r="B1978" s="357" t="s">
        <v>3972</v>
      </c>
      <c r="C1978" s="358" t="s">
        <v>1078</v>
      </c>
      <c r="D1978" s="358" t="s">
        <v>4902</v>
      </c>
      <c r="E1978" s="358" t="s">
        <v>5971</v>
      </c>
      <c r="F1978" s="358" t="s">
        <v>937</v>
      </c>
      <c r="G1978" s="358">
        <v>15</v>
      </c>
      <c r="H1978" s="358" t="s">
        <v>2740</v>
      </c>
      <c r="I1978" s="358" t="s">
        <v>4829</v>
      </c>
      <c r="J1978" s="358" t="s">
        <v>4829</v>
      </c>
      <c r="K1978" s="358" t="s">
        <v>3981</v>
      </c>
      <c r="L1978" s="359"/>
      <c r="M1978" s="106"/>
    </row>
    <row r="1979" spans="2:13" s="192" customFormat="1" x14ac:dyDescent="0.2">
      <c r="B1979" s="357" t="s">
        <v>3972</v>
      </c>
      <c r="C1979" s="358" t="s">
        <v>1078</v>
      </c>
      <c r="D1979" s="358" t="s">
        <v>4908</v>
      </c>
      <c r="E1979" s="358" t="s">
        <v>5265</v>
      </c>
      <c r="F1979" s="358" t="s">
        <v>937</v>
      </c>
      <c r="G1979" s="358">
        <v>15</v>
      </c>
      <c r="H1979" s="358" t="s">
        <v>2740</v>
      </c>
      <c r="I1979" s="358" t="s">
        <v>5958</v>
      </c>
      <c r="J1979" s="358" t="s">
        <v>3974</v>
      </c>
      <c r="K1979" s="358" t="s">
        <v>3981</v>
      </c>
      <c r="L1979" s="359"/>
      <c r="M1979" s="106"/>
    </row>
    <row r="1980" spans="2:13" s="192" customFormat="1" x14ac:dyDescent="0.2">
      <c r="B1980" s="357" t="s">
        <v>3972</v>
      </c>
      <c r="C1980" s="358" t="s">
        <v>1078</v>
      </c>
      <c r="D1980" s="358" t="s">
        <v>4911</v>
      </c>
      <c r="E1980" s="358" t="s">
        <v>5267</v>
      </c>
      <c r="F1980" s="358" t="s">
        <v>937</v>
      </c>
      <c r="G1980" s="358">
        <v>15</v>
      </c>
      <c r="H1980" s="358" t="s">
        <v>2740</v>
      </c>
      <c r="I1980" s="358" t="s">
        <v>5958</v>
      </c>
      <c r="J1980" s="358" t="s">
        <v>3974</v>
      </c>
      <c r="K1980" s="358" t="s">
        <v>3981</v>
      </c>
      <c r="L1980" s="359"/>
      <c r="M1980" s="106"/>
    </row>
    <row r="1981" spans="2:13" s="192" customFormat="1" x14ac:dyDescent="0.2">
      <c r="B1981" s="357" t="s">
        <v>3972</v>
      </c>
      <c r="C1981" s="362" t="s">
        <v>1332</v>
      </c>
      <c r="D1981" s="366" t="s">
        <v>4876</v>
      </c>
      <c r="E1981" s="362" t="s">
        <v>5262</v>
      </c>
      <c r="F1981" s="362" t="s">
        <v>908</v>
      </c>
      <c r="G1981" s="362">
        <v>220</v>
      </c>
      <c r="H1981" s="362" t="s">
        <v>1327</v>
      </c>
      <c r="I1981" s="362" t="s">
        <v>5417</v>
      </c>
      <c r="J1981" s="362" t="s">
        <v>4834</v>
      </c>
      <c r="K1981" s="362" t="s">
        <v>3975</v>
      </c>
      <c r="L1981" s="359"/>
      <c r="M1981" s="106"/>
    </row>
    <row r="1982" spans="2:13" s="192" customFormat="1" x14ac:dyDescent="0.2">
      <c r="B1982" s="357" t="s">
        <v>3972</v>
      </c>
      <c r="C1982" s="358" t="s">
        <v>1332</v>
      </c>
      <c r="D1982" s="358" t="s">
        <v>4876</v>
      </c>
      <c r="E1982" s="358" t="s">
        <v>5438</v>
      </c>
      <c r="F1982" s="358" t="s">
        <v>858</v>
      </c>
      <c r="G1982" s="358">
        <v>220</v>
      </c>
      <c r="H1982" s="358" t="s">
        <v>1327</v>
      </c>
      <c r="I1982" s="358" t="s">
        <v>1327</v>
      </c>
      <c r="J1982" s="358" t="s">
        <v>4831</v>
      </c>
      <c r="K1982" s="358" t="s">
        <v>4190</v>
      </c>
      <c r="L1982" s="359"/>
      <c r="M1982" s="106"/>
    </row>
    <row r="1983" spans="2:13" s="192" customFormat="1" x14ac:dyDescent="0.2">
      <c r="B1983" s="357" t="s">
        <v>3972</v>
      </c>
      <c r="C1983" s="358" t="s">
        <v>3801</v>
      </c>
      <c r="D1983" s="366" t="s">
        <v>5427</v>
      </c>
      <c r="E1983" s="358" t="s">
        <v>5442</v>
      </c>
      <c r="F1983" s="363" t="s">
        <v>3776</v>
      </c>
      <c r="G1983" s="358">
        <v>110</v>
      </c>
      <c r="H1983" s="358" t="s">
        <v>3777</v>
      </c>
      <c r="I1983" s="358" t="s">
        <v>4278</v>
      </c>
      <c r="J1983" s="367" t="s">
        <v>4834</v>
      </c>
      <c r="K1983" s="362" t="s">
        <v>3975</v>
      </c>
      <c r="L1983" s="371"/>
      <c r="M1983" s="106"/>
    </row>
    <row r="1984" spans="2:13" s="192" customFormat="1" x14ac:dyDescent="0.2">
      <c r="B1984" s="357" t="s">
        <v>3972</v>
      </c>
      <c r="C1984" s="362" t="s">
        <v>447</v>
      </c>
      <c r="D1984" s="362" t="s">
        <v>4876</v>
      </c>
      <c r="E1984" s="362" t="s">
        <v>5555</v>
      </c>
      <c r="F1984" s="362" t="s">
        <v>917</v>
      </c>
      <c r="G1984" s="362">
        <v>12</v>
      </c>
      <c r="H1984" s="362" t="s">
        <v>4278</v>
      </c>
      <c r="I1984" s="362" t="s">
        <v>1353</v>
      </c>
      <c r="J1984" s="362" t="s">
        <v>4834</v>
      </c>
      <c r="K1984" s="362" t="s">
        <v>3981</v>
      </c>
      <c r="L1984" s="359"/>
      <c r="M1984" s="106"/>
    </row>
    <row r="1985" spans="2:13" s="192" customFormat="1" x14ac:dyDescent="0.2">
      <c r="B1985" s="357" t="s">
        <v>3972</v>
      </c>
      <c r="C1985" s="362" t="s">
        <v>447</v>
      </c>
      <c r="D1985" s="362" t="s">
        <v>4878</v>
      </c>
      <c r="E1985" s="362" t="s">
        <v>5270</v>
      </c>
      <c r="F1985" s="362" t="s">
        <v>917</v>
      </c>
      <c r="G1985" s="362">
        <v>12</v>
      </c>
      <c r="H1985" s="362" t="s">
        <v>1353</v>
      </c>
      <c r="I1985" s="362" t="s">
        <v>5556</v>
      </c>
      <c r="J1985" s="362" t="s">
        <v>3974</v>
      </c>
      <c r="K1985" s="362" t="s">
        <v>3981</v>
      </c>
      <c r="L1985" s="359"/>
      <c r="M1985" s="106"/>
    </row>
    <row r="1986" spans="2:13" s="192" customFormat="1" x14ac:dyDescent="0.2">
      <c r="B1986" s="357" t="s">
        <v>3972</v>
      </c>
      <c r="C1986" s="362" t="s">
        <v>447</v>
      </c>
      <c r="D1986" s="362" t="s">
        <v>4876</v>
      </c>
      <c r="E1986" s="362" t="s">
        <v>5270</v>
      </c>
      <c r="F1986" s="362" t="s">
        <v>917</v>
      </c>
      <c r="G1986" s="362">
        <v>66</v>
      </c>
      <c r="H1986" s="362" t="s">
        <v>1352</v>
      </c>
      <c r="I1986" s="362" t="s">
        <v>5557</v>
      </c>
      <c r="J1986" s="362" t="s">
        <v>3974</v>
      </c>
      <c r="K1986" s="362" t="s">
        <v>3981</v>
      </c>
      <c r="L1986" s="359"/>
      <c r="M1986" s="106"/>
    </row>
    <row r="1987" spans="2:13" s="192" customFormat="1" x14ac:dyDescent="0.2">
      <c r="B1987" s="357" t="s">
        <v>3972</v>
      </c>
      <c r="C1987" s="362" t="s">
        <v>447</v>
      </c>
      <c r="D1987" s="362" t="s">
        <v>4876</v>
      </c>
      <c r="E1987" s="362" t="s">
        <v>4322</v>
      </c>
      <c r="F1987" s="362" t="s">
        <v>917</v>
      </c>
      <c r="G1987" s="362">
        <v>66</v>
      </c>
      <c r="H1987" s="362" t="s">
        <v>1349</v>
      </c>
      <c r="I1987" s="362" t="s">
        <v>4278</v>
      </c>
      <c r="J1987" s="362" t="s">
        <v>4834</v>
      </c>
      <c r="K1987" s="362" t="s">
        <v>3981</v>
      </c>
      <c r="L1987" s="359"/>
      <c r="M1987" s="106"/>
    </row>
    <row r="1988" spans="2:13" s="192" customFormat="1" x14ac:dyDescent="0.2">
      <c r="B1988" s="357" t="s">
        <v>3972</v>
      </c>
      <c r="C1988" s="360" t="s">
        <v>448</v>
      </c>
      <c r="D1988" s="361" t="s">
        <v>4876</v>
      </c>
      <c r="E1988" s="361" t="s">
        <v>5443</v>
      </c>
      <c r="F1988" s="362" t="s">
        <v>941</v>
      </c>
      <c r="G1988" s="361">
        <v>220</v>
      </c>
      <c r="H1988" s="361" t="s">
        <v>1246</v>
      </c>
      <c r="I1988" s="361" t="s">
        <v>4278</v>
      </c>
      <c r="J1988" s="361" t="s">
        <v>4834</v>
      </c>
      <c r="K1988" s="361" t="s">
        <v>3975</v>
      </c>
      <c r="L1988" s="359"/>
      <c r="M1988" s="106"/>
    </row>
    <row r="1989" spans="2:13" s="192" customFormat="1" x14ac:dyDescent="0.2">
      <c r="B1989" s="357" t="s">
        <v>3972</v>
      </c>
      <c r="C1989" s="360" t="s">
        <v>448</v>
      </c>
      <c r="D1989" s="361" t="s">
        <v>4878</v>
      </c>
      <c r="E1989" s="361" t="s">
        <v>5444</v>
      </c>
      <c r="F1989" s="362" t="s">
        <v>941</v>
      </c>
      <c r="G1989" s="361">
        <v>220</v>
      </c>
      <c r="H1989" s="361" t="s">
        <v>1246</v>
      </c>
      <c r="I1989" s="361" t="s">
        <v>4249</v>
      </c>
      <c r="J1989" s="361" t="s">
        <v>4834</v>
      </c>
      <c r="K1989" s="361" t="s">
        <v>3975</v>
      </c>
      <c r="L1989" s="359"/>
      <c r="M1989" s="106"/>
    </row>
    <row r="1990" spans="2:13" s="192" customFormat="1" x14ac:dyDescent="0.2">
      <c r="B1990" s="357" t="s">
        <v>3972</v>
      </c>
      <c r="C1990" s="365" t="s">
        <v>449</v>
      </c>
      <c r="D1990" s="362" t="s">
        <v>4832</v>
      </c>
      <c r="E1990" s="362" t="s">
        <v>4840</v>
      </c>
      <c r="F1990" s="366" t="s">
        <v>932</v>
      </c>
      <c r="G1990" s="362">
        <v>110</v>
      </c>
      <c r="H1990" s="362" t="s">
        <v>1578</v>
      </c>
      <c r="I1990" s="362" t="s">
        <v>1578</v>
      </c>
      <c r="J1990" s="362" t="s">
        <v>4831</v>
      </c>
      <c r="K1990" s="362" t="s">
        <v>3981</v>
      </c>
      <c r="L1990" s="359"/>
      <c r="M1990" s="106"/>
    </row>
    <row r="1991" spans="2:13" s="192" customFormat="1" x14ac:dyDescent="0.2">
      <c r="B1991" s="357" t="s">
        <v>3972</v>
      </c>
      <c r="C1991" s="365" t="s">
        <v>449</v>
      </c>
      <c r="D1991" s="362" t="s">
        <v>4826</v>
      </c>
      <c r="E1991" s="362" t="s">
        <v>4841</v>
      </c>
      <c r="F1991" s="366" t="s">
        <v>932</v>
      </c>
      <c r="G1991" s="362">
        <v>110</v>
      </c>
      <c r="H1991" s="362" t="s">
        <v>4842</v>
      </c>
      <c r="I1991" s="362" t="s">
        <v>1578</v>
      </c>
      <c r="J1991" s="362" t="s">
        <v>4829</v>
      </c>
      <c r="K1991" s="362" t="s">
        <v>3981</v>
      </c>
      <c r="L1991" s="359"/>
      <c r="M1991" s="106"/>
    </row>
    <row r="1992" spans="2:13" s="192" customFormat="1" x14ac:dyDescent="0.2">
      <c r="B1992" s="357" t="s">
        <v>3972</v>
      </c>
      <c r="C1992" s="365" t="s">
        <v>449</v>
      </c>
      <c r="D1992" s="362" t="s">
        <v>4830</v>
      </c>
      <c r="E1992" s="362" t="s">
        <v>4843</v>
      </c>
      <c r="F1992" s="366" t="s">
        <v>932</v>
      </c>
      <c r="G1992" s="362">
        <v>110</v>
      </c>
      <c r="H1992" s="362" t="s">
        <v>4842</v>
      </c>
      <c r="I1992" s="362" t="s">
        <v>1578</v>
      </c>
      <c r="J1992" s="362" t="s">
        <v>4831</v>
      </c>
      <c r="K1992" s="362" t="s">
        <v>3981</v>
      </c>
      <c r="L1992" s="359"/>
      <c r="M1992" s="106"/>
    </row>
    <row r="1993" spans="2:13" s="192" customFormat="1" x14ac:dyDescent="0.2">
      <c r="B1993" s="357" t="s">
        <v>3972</v>
      </c>
      <c r="C1993" s="365" t="s">
        <v>449</v>
      </c>
      <c r="D1993" s="362" t="s">
        <v>4835</v>
      </c>
      <c r="E1993" s="362" t="s">
        <v>4844</v>
      </c>
      <c r="F1993" s="366" t="s">
        <v>932</v>
      </c>
      <c r="G1993" s="362">
        <v>110</v>
      </c>
      <c r="H1993" s="362" t="s">
        <v>4842</v>
      </c>
      <c r="I1993" s="362" t="s">
        <v>4278</v>
      </c>
      <c r="J1993" s="362" t="s">
        <v>4834</v>
      </c>
      <c r="K1993" s="362" t="s">
        <v>3975</v>
      </c>
      <c r="L1993" s="359"/>
      <c r="M1993" s="106"/>
    </row>
    <row r="1994" spans="2:13" s="192" customFormat="1" x14ac:dyDescent="0.2">
      <c r="B1994" s="357" t="s">
        <v>3972</v>
      </c>
      <c r="C1994" s="362" t="s">
        <v>449</v>
      </c>
      <c r="D1994" s="362" t="s">
        <v>4896</v>
      </c>
      <c r="E1994" s="362" t="s">
        <v>5264</v>
      </c>
      <c r="F1994" s="362" t="s">
        <v>988</v>
      </c>
      <c r="G1994" s="362">
        <v>12</v>
      </c>
      <c r="H1994" s="362" t="s">
        <v>4264</v>
      </c>
      <c r="I1994" s="362" t="s">
        <v>1599</v>
      </c>
      <c r="J1994" s="362" t="s">
        <v>4834</v>
      </c>
      <c r="K1994" s="362" t="s">
        <v>3981</v>
      </c>
      <c r="L1994" s="359"/>
      <c r="M1994" s="106"/>
    </row>
    <row r="1995" spans="2:13" s="192" customFormat="1" x14ac:dyDescent="0.2">
      <c r="B1995" s="357" t="s">
        <v>3972</v>
      </c>
      <c r="C1995" s="362" t="s">
        <v>449</v>
      </c>
      <c r="D1995" s="362" t="s">
        <v>4899</v>
      </c>
      <c r="E1995" s="362" t="s">
        <v>5269</v>
      </c>
      <c r="F1995" s="362" t="s">
        <v>988</v>
      </c>
      <c r="G1995" s="362">
        <v>12</v>
      </c>
      <c r="H1995" s="362" t="s">
        <v>4302</v>
      </c>
      <c r="I1995" s="362" t="s">
        <v>1599</v>
      </c>
      <c r="J1995" s="362" t="s">
        <v>4834</v>
      </c>
      <c r="K1995" s="362" t="s">
        <v>3981</v>
      </c>
      <c r="L1995" s="359"/>
      <c r="M1995" s="106"/>
    </row>
    <row r="1996" spans="2:13" s="192" customFormat="1" x14ac:dyDescent="0.2">
      <c r="B1996" s="357" t="s">
        <v>3972</v>
      </c>
      <c r="C1996" s="362" t="s">
        <v>449</v>
      </c>
      <c r="D1996" s="362" t="s">
        <v>4902</v>
      </c>
      <c r="E1996" s="362" t="s">
        <v>5270</v>
      </c>
      <c r="F1996" s="362" t="s">
        <v>988</v>
      </c>
      <c r="G1996" s="362">
        <v>12</v>
      </c>
      <c r="H1996" s="362" t="s">
        <v>1599</v>
      </c>
      <c r="I1996" s="362" t="s">
        <v>1646</v>
      </c>
      <c r="J1996" s="362" t="s">
        <v>3974</v>
      </c>
      <c r="K1996" s="362" t="s">
        <v>3981</v>
      </c>
      <c r="L1996" s="359"/>
      <c r="M1996" s="106"/>
    </row>
    <row r="1997" spans="2:13" s="192" customFormat="1" x14ac:dyDescent="0.2">
      <c r="B1997" s="357" t="s">
        <v>3972</v>
      </c>
      <c r="C1997" s="362" t="s">
        <v>449</v>
      </c>
      <c r="D1997" s="362" t="s">
        <v>4905</v>
      </c>
      <c r="E1997" s="362" t="s">
        <v>5271</v>
      </c>
      <c r="F1997" s="362" t="s">
        <v>988</v>
      </c>
      <c r="G1997" s="362">
        <v>12</v>
      </c>
      <c r="H1997" s="362" t="s">
        <v>1599</v>
      </c>
      <c r="I1997" s="362" t="s">
        <v>5298</v>
      </c>
      <c r="J1997" s="362" t="s">
        <v>3974</v>
      </c>
      <c r="K1997" s="362" t="s">
        <v>3981</v>
      </c>
      <c r="L1997" s="359"/>
      <c r="M1997" s="106"/>
    </row>
    <row r="1998" spans="2:13" s="192" customFormat="1" x14ac:dyDescent="0.2">
      <c r="B1998" s="357" t="s">
        <v>3972</v>
      </c>
      <c r="C1998" s="362" t="s">
        <v>449</v>
      </c>
      <c r="D1998" s="362" t="s">
        <v>4908</v>
      </c>
      <c r="E1998" s="362" t="s">
        <v>5273</v>
      </c>
      <c r="F1998" s="362" t="s">
        <v>988</v>
      </c>
      <c r="G1998" s="362">
        <v>12</v>
      </c>
      <c r="H1998" s="362" t="s">
        <v>1599</v>
      </c>
      <c r="I1998" s="362" t="s">
        <v>1082</v>
      </c>
      <c r="J1998" s="362" t="s">
        <v>3974</v>
      </c>
      <c r="K1998" s="362" t="s">
        <v>3981</v>
      </c>
      <c r="L1998" s="359"/>
      <c r="M1998" s="106"/>
    </row>
    <row r="1999" spans="2:13" s="192" customFormat="1" x14ac:dyDescent="0.2">
      <c r="B1999" s="357" t="s">
        <v>3972</v>
      </c>
      <c r="C1999" s="362" t="s">
        <v>449</v>
      </c>
      <c r="D1999" s="362" t="s">
        <v>4881</v>
      </c>
      <c r="E1999" s="362" t="s">
        <v>5276</v>
      </c>
      <c r="F1999" s="362" t="s">
        <v>988</v>
      </c>
      <c r="G1999" s="382">
        <v>44</v>
      </c>
      <c r="H1999" s="362" t="s">
        <v>4302</v>
      </c>
      <c r="I1999" s="362" t="s">
        <v>1598</v>
      </c>
      <c r="J1999" s="362" t="s">
        <v>4834</v>
      </c>
      <c r="K1999" s="362" t="s">
        <v>3981</v>
      </c>
      <c r="L1999" s="359"/>
      <c r="M1999" s="106"/>
    </row>
    <row r="2000" spans="2:13" s="192" customFormat="1" x14ac:dyDescent="0.2">
      <c r="B2000" s="357" t="s">
        <v>3972</v>
      </c>
      <c r="C2000" s="362" t="s">
        <v>449</v>
      </c>
      <c r="D2000" s="362" t="s">
        <v>4889</v>
      </c>
      <c r="E2000" s="362" t="s">
        <v>5299</v>
      </c>
      <c r="F2000" s="362" t="s">
        <v>988</v>
      </c>
      <c r="G2000" s="362">
        <v>44</v>
      </c>
      <c r="H2000" s="362" t="s">
        <v>1598</v>
      </c>
      <c r="I2000" s="362" t="s">
        <v>1598</v>
      </c>
      <c r="J2000" s="362" t="s">
        <v>4831</v>
      </c>
      <c r="K2000" s="362" t="s">
        <v>3981</v>
      </c>
      <c r="L2000" s="359"/>
      <c r="M2000" s="106"/>
    </row>
    <row r="2001" spans="2:13" s="192" customFormat="1" x14ac:dyDescent="0.2">
      <c r="B2001" s="357" t="s">
        <v>3972</v>
      </c>
      <c r="C2001" s="362" t="s">
        <v>449</v>
      </c>
      <c r="D2001" s="362" t="s">
        <v>4894</v>
      </c>
      <c r="E2001" s="362" t="s">
        <v>5291</v>
      </c>
      <c r="F2001" s="362" t="s">
        <v>988</v>
      </c>
      <c r="G2001" s="362">
        <v>44</v>
      </c>
      <c r="H2001" s="362" t="s">
        <v>4278</v>
      </c>
      <c r="I2001" s="362" t="s">
        <v>1598</v>
      </c>
      <c r="J2001" s="362" t="s">
        <v>4834</v>
      </c>
      <c r="K2001" s="362" t="s">
        <v>3981</v>
      </c>
      <c r="L2001" s="359"/>
      <c r="M2001" s="106"/>
    </row>
    <row r="2002" spans="2:13" s="192" customFormat="1" x14ac:dyDescent="0.2">
      <c r="B2002" s="357" t="s">
        <v>3972</v>
      </c>
      <c r="C2002" s="362" t="s">
        <v>449</v>
      </c>
      <c r="D2002" s="362" t="s">
        <v>4895</v>
      </c>
      <c r="E2002" s="362" t="s">
        <v>5300</v>
      </c>
      <c r="F2002" s="362" t="s">
        <v>988</v>
      </c>
      <c r="G2002" s="362">
        <v>44</v>
      </c>
      <c r="H2002" s="362" t="s">
        <v>4249</v>
      </c>
      <c r="I2002" s="362" t="s">
        <v>1598</v>
      </c>
      <c r="J2002" s="362" t="s">
        <v>4834</v>
      </c>
      <c r="K2002" s="362" t="s">
        <v>3981</v>
      </c>
      <c r="L2002" s="359"/>
      <c r="M2002" s="106"/>
    </row>
    <row r="2003" spans="2:13" s="192" customFormat="1" x14ac:dyDescent="0.2">
      <c r="B2003" s="357" t="s">
        <v>3972</v>
      </c>
      <c r="C2003" s="362" t="s">
        <v>449</v>
      </c>
      <c r="D2003" s="362" t="s">
        <v>4876</v>
      </c>
      <c r="E2003" s="362" t="s">
        <v>5260</v>
      </c>
      <c r="F2003" s="362" t="s">
        <v>988</v>
      </c>
      <c r="G2003" s="362">
        <v>110</v>
      </c>
      <c r="H2003" s="362" t="s">
        <v>1578</v>
      </c>
      <c r="I2003" s="362" t="s">
        <v>4278</v>
      </c>
      <c r="J2003" s="362" t="s">
        <v>4834</v>
      </c>
      <c r="K2003" s="362" t="s">
        <v>3981</v>
      </c>
      <c r="L2003" s="359"/>
      <c r="M2003" s="106"/>
    </row>
    <row r="2004" spans="2:13" s="192" customFormat="1" x14ac:dyDescent="0.2">
      <c r="B2004" s="357" t="s">
        <v>3972</v>
      </c>
      <c r="C2004" s="362" t="s">
        <v>449</v>
      </c>
      <c r="D2004" s="362" t="s">
        <v>4878</v>
      </c>
      <c r="E2004" s="362" t="s">
        <v>5261</v>
      </c>
      <c r="F2004" s="362" t="s">
        <v>988</v>
      </c>
      <c r="G2004" s="362">
        <v>110</v>
      </c>
      <c r="H2004" s="362" t="s">
        <v>1578</v>
      </c>
      <c r="I2004" s="362" t="s">
        <v>4249</v>
      </c>
      <c r="J2004" s="362" t="s">
        <v>4834</v>
      </c>
      <c r="K2004" s="362" t="s">
        <v>3981</v>
      </c>
      <c r="L2004" s="359"/>
      <c r="M2004" s="106"/>
    </row>
    <row r="2005" spans="2:13" s="192" customFormat="1" x14ac:dyDescent="0.2">
      <c r="B2005" s="357" t="s">
        <v>3972</v>
      </c>
      <c r="C2005" s="362" t="s">
        <v>449</v>
      </c>
      <c r="D2005" s="362" t="s">
        <v>4880</v>
      </c>
      <c r="E2005" s="362" t="s">
        <v>5296</v>
      </c>
      <c r="F2005" s="362" t="s">
        <v>988</v>
      </c>
      <c r="G2005" s="362">
        <v>110</v>
      </c>
      <c r="H2005" s="362" t="s">
        <v>1578</v>
      </c>
      <c r="I2005" s="362" t="s">
        <v>4264</v>
      </c>
      <c r="J2005" s="362" t="s">
        <v>4834</v>
      </c>
      <c r="K2005" s="362" t="s">
        <v>3981</v>
      </c>
      <c r="L2005" s="359"/>
      <c r="M2005" s="106"/>
    </row>
    <row r="2006" spans="2:13" s="192" customFormat="1" x14ac:dyDescent="0.2">
      <c r="B2006" s="357" t="s">
        <v>3972</v>
      </c>
      <c r="C2006" s="358" t="s">
        <v>451</v>
      </c>
      <c r="D2006" s="358" t="s">
        <v>4876</v>
      </c>
      <c r="E2006" s="358" t="s">
        <v>5920</v>
      </c>
      <c r="F2006" s="358" t="s">
        <v>937</v>
      </c>
      <c r="G2006" s="358">
        <v>66</v>
      </c>
      <c r="H2006" s="358" t="s">
        <v>2853</v>
      </c>
      <c r="I2006" s="358" t="s">
        <v>2854</v>
      </c>
      <c r="J2006" s="358" t="s">
        <v>4831</v>
      </c>
      <c r="K2006" s="358" t="s">
        <v>3981</v>
      </c>
      <c r="L2006" s="359"/>
      <c r="M2006" s="106"/>
    </row>
    <row r="2007" spans="2:13" s="192" customFormat="1" x14ac:dyDescent="0.2">
      <c r="B2007" s="357" t="s">
        <v>3972</v>
      </c>
      <c r="C2007" s="358" t="s">
        <v>451</v>
      </c>
      <c r="D2007" s="358" t="s">
        <v>4878</v>
      </c>
      <c r="E2007" s="358" t="s">
        <v>5256</v>
      </c>
      <c r="F2007" s="358" t="s">
        <v>937</v>
      </c>
      <c r="G2007" s="358">
        <v>66</v>
      </c>
      <c r="H2007" s="358" t="s">
        <v>2854</v>
      </c>
      <c r="I2007" s="358" t="s">
        <v>4278</v>
      </c>
      <c r="J2007" s="358" t="s">
        <v>4834</v>
      </c>
      <c r="K2007" s="358" t="s">
        <v>3981</v>
      </c>
      <c r="L2007" s="359"/>
      <c r="M2007" s="106"/>
    </row>
    <row r="2008" spans="2:13" s="192" customFormat="1" x14ac:dyDescent="0.2">
      <c r="B2008" s="357" t="s">
        <v>3972</v>
      </c>
      <c r="C2008" s="358" t="s">
        <v>451</v>
      </c>
      <c r="D2008" s="358" t="s">
        <v>4880</v>
      </c>
      <c r="E2008" s="358" t="s">
        <v>5554</v>
      </c>
      <c r="F2008" s="358" t="s">
        <v>937</v>
      </c>
      <c r="G2008" s="358">
        <v>66</v>
      </c>
      <c r="H2008" s="358" t="s">
        <v>2854</v>
      </c>
      <c r="I2008" s="358" t="s">
        <v>4249</v>
      </c>
      <c r="J2008" s="358" t="s">
        <v>4834</v>
      </c>
      <c r="K2008" s="358" t="s">
        <v>3981</v>
      </c>
      <c r="L2008" s="359"/>
      <c r="M2008" s="106"/>
    </row>
    <row r="2009" spans="2:13" s="192" customFormat="1" x14ac:dyDescent="0.2">
      <c r="B2009" s="357" t="s">
        <v>3972</v>
      </c>
      <c r="C2009" s="358" t="s">
        <v>451</v>
      </c>
      <c r="D2009" s="358" t="s">
        <v>4881</v>
      </c>
      <c r="E2009" s="358" t="s">
        <v>5264</v>
      </c>
      <c r="F2009" s="358" t="s">
        <v>937</v>
      </c>
      <c r="G2009" s="358">
        <v>15</v>
      </c>
      <c r="H2009" s="358" t="s">
        <v>4278</v>
      </c>
      <c r="I2009" s="358" t="s">
        <v>2855</v>
      </c>
      <c r="J2009" s="358" t="s">
        <v>4834</v>
      </c>
      <c r="K2009" s="358" t="s">
        <v>3981</v>
      </c>
      <c r="L2009" s="359"/>
      <c r="M2009" s="106"/>
    </row>
    <row r="2010" spans="2:13" s="192" customFormat="1" x14ac:dyDescent="0.2">
      <c r="B2010" s="357" t="s">
        <v>3972</v>
      </c>
      <c r="C2010" s="358" t="s">
        <v>451</v>
      </c>
      <c r="D2010" s="358" t="s">
        <v>4889</v>
      </c>
      <c r="E2010" s="358" t="s">
        <v>5269</v>
      </c>
      <c r="F2010" s="358" t="s">
        <v>937</v>
      </c>
      <c r="G2010" s="358">
        <v>15</v>
      </c>
      <c r="H2010" s="358" t="s">
        <v>4249</v>
      </c>
      <c r="I2010" s="358" t="s">
        <v>2856</v>
      </c>
      <c r="J2010" s="358" t="s">
        <v>4834</v>
      </c>
      <c r="K2010" s="358" t="s">
        <v>3981</v>
      </c>
      <c r="L2010" s="359"/>
      <c r="M2010" s="106"/>
    </row>
    <row r="2011" spans="2:13" s="192" customFormat="1" x14ac:dyDescent="0.2">
      <c r="B2011" s="357" t="s">
        <v>3972</v>
      </c>
      <c r="C2011" s="358" t="s">
        <v>451</v>
      </c>
      <c r="D2011" s="358" t="s">
        <v>4894</v>
      </c>
      <c r="E2011" s="358" t="s">
        <v>5553</v>
      </c>
      <c r="F2011" s="358" t="s">
        <v>937</v>
      </c>
      <c r="G2011" s="358">
        <v>15</v>
      </c>
      <c r="H2011" s="358" t="s">
        <v>2855</v>
      </c>
      <c r="I2011" s="358" t="s">
        <v>2856</v>
      </c>
      <c r="J2011" s="358" t="s">
        <v>4831</v>
      </c>
      <c r="K2011" s="358" t="s">
        <v>3981</v>
      </c>
      <c r="L2011" s="359"/>
      <c r="M2011" s="106"/>
    </row>
    <row r="2012" spans="2:13" s="192" customFormat="1" x14ac:dyDescent="0.2">
      <c r="B2012" s="357" t="s">
        <v>3972</v>
      </c>
      <c r="C2012" s="358" t="s">
        <v>451</v>
      </c>
      <c r="D2012" s="358" t="s">
        <v>4895</v>
      </c>
      <c r="E2012" s="358" t="s">
        <v>5270</v>
      </c>
      <c r="F2012" s="358" t="s">
        <v>937</v>
      </c>
      <c r="G2012" s="358">
        <v>15</v>
      </c>
      <c r="H2012" s="358" t="s">
        <v>2855</v>
      </c>
      <c r="I2012" s="358" t="s">
        <v>6283</v>
      </c>
      <c r="J2012" s="358" t="s">
        <v>3974</v>
      </c>
      <c r="K2012" s="358" t="s">
        <v>3981</v>
      </c>
      <c r="L2012" s="359"/>
      <c r="M2012" s="106"/>
    </row>
    <row r="2013" spans="2:13" s="192" customFormat="1" x14ac:dyDescent="0.2">
      <c r="B2013" s="357" t="s">
        <v>3972</v>
      </c>
      <c r="C2013" s="358" t="s">
        <v>451</v>
      </c>
      <c r="D2013" s="358" t="s">
        <v>4896</v>
      </c>
      <c r="E2013" s="358" t="s">
        <v>5271</v>
      </c>
      <c r="F2013" s="358" t="s">
        <v>937</v>
      </c>
      <c r="G2013" s="358">
        <v>15</v>
      </c>
      <c r="H2013" s="358" t="s">
        <v>2855</v>
      </c>
      <c r="I2013" s="358" t="s">
        <v>6284</v>
      </c>
      <c r="J2013" s="358" t="s">
        <v>3974</v>
      </c>
      <c r="K2013" s="358" t="s">
        <v>3981</v>
      </c>
      <c r="L2013" s="359"/>
      <c r="M2013" s="106"/>
    </row>
    <row r="2014" spans="2:13" s="192" customFormat="1" x14ac:dyDescent="0.2">
      <c r="B2014" s="357" t="s">
        <v>3972</v>
      </c>
      <c r="C2014" s="358" t="s">
        <v>451</v>
      </c>
      <c r="D2014" s="358" t="s">
        <v>4899</v>
      </c>
      <c r="E2014" s="358" t="s">
        <v>5273</v>
      </c>
      <c r="F2014" s="358" t="s">
        <v>937</v>
      </c>
      <c r="G2014" s="358">
        <v>15</v>
      </c>
      <c r="H2014" s="358" t="s">
        <v>2855</v>
      </c>
      <c r="I2014" s="358" t="s">
        <v>6285</v>
      </c>
      <c r="J2014" s="358" t="s">
        <v>3974</v>
      </c>
      <c r="K2014" s="358" t="s">
        <v>3981</v>
      </c>
      <c r="L2014" s="359"/>
      <c r="M2014" s="106"/>
    </row>
    <row r="2015" spans="2:13" s="192" customFormat="1" x14ac:dyDescent="0.2">
      <c r="B2015" s="357" t="s">
        <v>3972</v>
      </c>
      <c r="C2015" s="358" t="s">
        <v>451</v>
      </c>
      <c r="D2015" s="358" t="s">
        <v>4902</v>
      </c>
      <c r="E2015" s="358" t="s">
        <v>5280</v>
      </c>
      <c r="F2015" s="358" t="s">
        <v>937</v>
      </c>
      <c r="G2015" s="358">
        <v>15</v>
      </c>
      <c r="H2015" s="358" t="s">
        <v>2856</v>
      </c>
      <c r="I2015" s="358" t="s">
        <v>4790</v>
      </c>
      <c r="J2015" s="358" t="s">
        <v>3974</v>
      </c>
      <c r="K2015" s="358" t="s">
        <v>3981</v>
      </c>
      <c r="L2015" s="359"/>
      <c r="M2015" s="106"/>
    </row>
    <row r="2016" spans="2:13" s="192" customFormat="1" x14ac:dyDescent="0.2">
      <c r="B2016" s="357" t="s">
        <v>3972</v>
      </c>
      <c r="C2016" s="358" t="s">
        <v>451</v>
      </c>
      <c r="D2016" s="358" t="s">
        <v>4905</v>
      </c>
      <c r="E2016" s="358" t="s">
        <v>5265</v>
      </c>
      <c r="F2016" s="358" t="s">
        <v>937</v>
      </c>
      <c r="G2016" s="358">
        <v>15</v>
      </c>
      <c r="H2016" s="358" t="s">
        <v>2856</v>
      </c>
      <c r="I2016" s="358" t="s">
        <v>6286</v>
      </c>
      <c r="J2016" s="358" t="s">
        <v>3974</v>
      </c>
      <c r="K2016" s="358" t="s">
        <v>3981</v>
      </c>
      <c r="L2016" s="359"/>
      <c r="M2016" s="106"/>
    </row>
    <row r="2017" spans="2:13" s="192" customFormat="1" x14ac:dyDescent="0.2">
      <c r="B2017" s="357" t="s">
        <v>3972</v>
      </c>
      <c r="C2017" s="358" t="s">
        <v>451</v>
      </c>
      <c r="D2017" s="358" t="s">
        <v>4908</v>
      </c>
      <c r="E2017" s="358" t="s">
        <v>5802</v>
      </c>
      <c r="F2017" s="358" t="s">
        <v>937</v>
      </c>
      <c r="G2017" s="358">
        <v>15</v>
      </c>
      <c r="H2017" s="358" t="s">
        <v>2855</v>
      </c>
      <c r="I2017" s="358" t="s">
        <v>5258</v>
      </c>
      <c r="J2017" s="358" t="s">
        <v>4970</v>
      </c>
      <c r="K2017" s="358" t="s">
        <v>3981</v>
      </c>
      <c r="L2017" s="359"/>
      <c r="M2017" s="106"/>
    </row>
    <row r="2018" spans="2:13" s="192" customFormat="1" x14ac:dyDescent="0.2">
      <c r="B2018" s="357" t="s">
        <v>3972</v>
      </c>
      <c r="C2018" s="358" t="s">
        <v>451</v>
      </c>
      <c r="D2018" s="358" t="s">
        <v>4911</v>
      </c>
      <c r="E2018" s="358" t="s">
        <v>5804</v>
      </c>
      <c r="F2018" s="358" t="s">
        <v>937</v>
      </c>
      <c r="G2018" s="358">
        <v>15</v>
      </c>
      <c r="H2018" s="358" t="s">
        <v>2856</v>
      </c>
      <c r="I2018" s="358" t="s">
        <v>5303</v>
      </c>
      <c r="J2018" s="358" t="s">
        <v>4970</v>
      </c>
      <c r="K2018" s="358" t="s">
        <v>3981</v>
      </c>
      <c r="L2018" s="359"/>
      <c r="M2018" s="106"/>
    </row>
    <row r="2019" spans="2:13" s="192" customFormat="1" x14ac:dyDescent="0.2">
      <c r="B2019" s="357" t="s">
        <v>3972</v>
      </c>
      <c r="C2019" s="358" t="s">
        <v>451</v>
      </c>
      <c r="D2019" s="358" t="s">
        <v>4914</v>
      </c>
      <c r="E2019" s="358" t="s">
        <v>5933</v>
      </c>
      <c r="F2019" s="358" t="s">
        <v>937</v>
      </c>
      <c r="G2019" s="358">
        <v>15</v>
      </c>
      <c r="H2019" s="358" t="s">
        <v>2856</v>
      </c>
      <c r="I2019" s="358" t="s">
        <v>4829</v>
      </c>
      <c r="J2019" s="358" t="s">
        <v>4829</v>
      </c>
      <c r="K2019" s="358" t="s">
        <v>3981</v>
      </c>
      <c r="L2019" s="359"/>
      <c r="M2019" s="106"/>
    </row>
    <row r="2020" spans="2:13" s="192" customFormat="1" x14ac:dyDescent="0.2">
      <c r="B2020" s="357" t="s">
        <v>3972</v>
      </c>
      <c r="C2020" s="358" t="s">
        <v>451</v>
      </c>
      <c r="D2020" s="358" t="s">
        <v>4917</v>
      </c>
      <c r="E2020" s="358" t="s">
        <v>5514</v>
      </c>
      <c r="F2020" s="358" t="s">
        <v>937</v>
      </c>
      <c r="G2020" s="358">
        <v>15</v>
      </c>
      <c r="H2020" s="358" t="s">
        <v>2853</v>
      </c>
      <c r="I2020" s="358" t="s">
        <v>5600</v>
      </c>
      <c r="J2020" s="362" t="s">
        <v>4834</v>
      </c>
      <c r="K2020" s="358" t="s">
        <v>3981</v>
      </c>
      <c r="L2020" s="359"/>
      <c r="M2020" s="106"/>
    </row>
    <row r="2021" spans="2:13" s="192" customFormat="1" x14ac:dyDescent="0.2">
      <c r="B2021" s="357" t="s">
        <v>3972</v>
      </c>
      <c r="C2021" s="358" t="s">
        <v>451</v>
      </c>
      <c r="D2021" s="358" t="s">
        <v>4920</v>
      </c>
      <c r="E2021" s="358" t="s">
        <v>6051</v>
      </c>
      <c r="F2021" s="358" t="s">
        <v>937</v>
      </c>
      <c r="G2021" s="358">
        <v>15</v>
      </c>
      <c r="H2021" s="358" t="s">
        <v>2855</v>
      </c>
      <c r="I2021" s="358" t="s">
        <v>5600</v>
      </c>
      <c r="J2021" s="362" t="s">
        <v>4834</v>
      </c>
      <c r="K2021" s="358" t="s">
        <v>3981</v>
      </c>
      <c r="L2021" s="359"/>
      <c r="M2021" s="106"/>
    </row>
    <row r="2022" spans="2:13" s="192" customFormat="1" x14ac:dyDescent="0.2">
      <c r="B2022" s="357" t="s">
        <v>3972</v>
      </c>
      <c r="C2022" s="358" t="s">
        <v>451</v>
      </c>
      <c r="D2022" s="358" t="s">
        <v>4923</v>
      </c>
      <c r="E2022" s="358" t="s">
        <v>6052</v>
      </c>
      <c r="F2022" s="358" t="s">
        <v>937</v>
      </c>
      <c r="G2022" s="358">
        <v>15</v>
      </c>
      <c r="H2022" s="358" t="s">
        <v>2856</v>
      </c>
      <c r="I2022" s="358" t="s">
        <v>5600</v>
      </c>
      <c r="J2022" s="362" t="s">
        <v>4834</v>
      </c>
      <c r="K2022" s="358" t="s">
        <v>3981</v>
      </c>
      <c r="L2022" s="359"/>
      <c r="M2022" s="106"/>
    </row>
    <row r="2023" spans="2:13" s="192" customFormat="1" x14ac:dyDescent="0.2">
      <c r="B2023" s="357" t="s">
        <v>3972</v>
      </c>
      <c r="C2023" s="358" t="s">
        <v>452</v>
      </c>
      <c r="D2023" s="358" t="s">
        <v>4876</v>
      </c>
      <c r="E2023" s="358" t="s">
        <v>5256</v>
      </c>
      <c r="F2023" s="358" t="s">
        <v>937</v>
      </c>
      <c r="G2023" s="358">
        <v>66</v>
      </c>
      <c r="H2023" s="358" t="s">
        <v>2630</v>
      </c>
      <c r="I2023" s="358" t="s">
        <v>4278</v>
      </c>
      <c r="J2023" s="358" t="s">
        <v>4834</v>
      </c>
      <c r="K2023" s="358" t="s">
        <v>3981</v>
      </c>
      <c r="L2023" s="359"/>
      <c r="M2023" s="106"/>
    </row>
    <row r="2024" spans="2:13" s="192" customFormat="1" x14ac:dyDescent="0.2">
      <c r="B2024" s="357" t="s">
        <v>3972</v>
      </c>
      <c r="C2024" s="358" t="s">
        <v>452</v>
      </c>
      <c r="D2024" s="358" t="s">
        <v>4878</v>
      </c>
      <c r="E2024" s="358" t="s">
        <v>5554</v>
      </c>
      <c r="F2024" s="358" t="s">
        <v>937</v>
      </c>
      <c r="G2024" s="358">
        <v>66</v>
      </c>
      <c r="H2024" s="358" t="s">
        <v>2630</v>
      </c>
      <c r="I2024" s="358" t="s">
        <v>4249</v>
      </c>
      <c r="J2024" s="358" t="s">
        <v>4834</v>
      </c>
      <c r="K2024" s="358" t="s">
        <v>3981</v>
      </c>
      <c r="L2024" s="359"/>
      <c r="M2024" s="106"/>
    </row>
    <row r="2025" spans="2:13" s="192" customFormat="1" x14ac:dyDescent="0.2">
      <c r="B2025" s="357" t="s">
        <v>3972</v>
      </c>
      <c r="C2025" s="358" t="s">
        <v>452</v>
      </c>
      <c r="D2025" s="358" t="s">
        <v>4880</v>
      </c>
      <c r="E2025" s="358" t="s">
        <v>5850</v>
      </c>
      <c r="F2025" s="358" t="s">
        <v>937</v>
      </c>
      <c r="G2025" s="358">
        <v>66</v>
      </c>
      <c r="H2025" s="358" t="s">
        <v>2630</v>
      </c>
      <c r="I2025" s="358" t="s">
        <v>4264</v>
      </c>
      <c r="J2025" s="358" t="s">
        <v>4834</v>
      </c>
      <c r="K2025" s="358" t="s">
        <v>3981</v>
      </c>
      <c r="L2025" s="359"/>
      <c r="M2025" s="106"/>
    </row>
    <row r="2026" spans="2:13" s="192" customFormat="1" x14ac:dyDescent="0.2">
      <c r="B2026" s="357" t="s">
        <v>3972</v>
      </c>
      <c r="C2026" s="358" t="s">
        <v>452</v>
      </c>
      <c r="D2026" s="358" t="s">
        <v>4881</v>
      </c>
      <c r="E2026" s="358" t="s">
        <v>5362</v>
      </c>
      <c r="F2026" s="358" t="s">
        <v>937</v>
      </c>
      <c r="G2026" s="358">
        <v>23</v>
      </c>
      <c r="H2026" s="358" t="s">
        <v>4264</v>
      </c>
      <c r="I2026" s="358" t="s">
        <v>2743</v>
      </c>
      <c r="J2026" s="358" t="s">
        <v>4834</v>
      </c>
      <c r="K2026" s="358" t="s">
        <v>3981</v>
      </c>
      <c r="L2026" s="359"/>
      <c r="M2026" s="106"/>
    </row>
    <row r="2027" spans="2:13" s="192" customFormat="1" x14ac:dyDescent="0.2">
      <c r="B2027" s="357" t="s">
        <v>3972</v>
      </c>
      <c r="C2027" s="358" t="s">
        <v>452</v>
      </c>
      <c r="D2027" s="358" t="s">
        <v>4889</v>
      </c>
      <c r="E2027" s="358" t="s">
        <v>5429</v>
      </c>
      <c r="F2027" s="358" t="s">
        <v>937</v>
      </c>
      <c r="G2027" s="358">
        <v>66</v>
      </c>
      <c r="H2027" s="358" t="s">
        <v>2630</v>
      </c>
      <c r="I2027" s="358" t="s">
        <v>2630</v>
      </c>
      <c r="J2027" s="358" t="s">
        <v>4831</v>
      </c>
      <c r="K2027" s="358" t="s">
        <v>3981</v>
      </c>
      <c r="L2027" s="359"/>
      <c r="M2027" s="106"/>
    </row>
    <row r="2028" spans="2:13" s="192" customFormat="1" x14ac:dyDescent="0.2">
      <c r="B2028" s="357" t="s">
        <v>3972</v>
      </c>
      <c r="C2028" s="358" t="s">
        <v>452</v>
      </c>
      <c r="D2028" s="358" t="s">
        <v>4894</v>
      </c>
      <c r="E2028" s="358" t="s">
        <v>5920</v>
      </c>
      <c r="F2028" s="358" t="s">
        <v>937</v>
      </c>
      <c r="G2028" s="358">
        <v>66</v>
      </c>
      <c r="H2028" s="358" t="s">
        <v>2630</v>
      </c>
      <c r="I2028" s="358" t="s">
        <v>2630</v>
      </c>
      <c r="J2028" s="358" t="s">
        <v>4831</v>
      </c>
      <c r="K2028" s="358" t="s">
        <v>3981</v>
      </c>
      <c r="L2028" s="359"/>
      <c r="M2028" s="106"/>
    </row>
    <row r="2029" spans="2:13" s="192" customFormat="1" x14ac:dyDescent="0.2">
      <c r="B2029" s="357" t="s">
        <v>3972</v>
      </c>
      <c r="C2029" s="358" t="s">
        <v>452</v>
      </c>
      <c r="D2029" s="358" t="s">
        <v>4895</v>
      </c>
      <c r="E2029" s="358" t="s">
        <v>5270</v>
      </c>
      <c r="F2029" s="358" t="s">
        <v>937</v>
      </c>
      <c r="G2029" s="358">
        <v>13.2</v>
      </c>
      <c r="H2029" s="358" t="s">
        <v>2741</v>
      </c>
      <c r="I2029" s="358" t="s">
        <v>6287</v>
      </c>
      <c r="J2029" s="358" t="s">
        <v>3974</v>
      </c>
      <c r="K2029" s="358" t="s">
        <v>3981</v>
      </c>
      <c r="L2029" s="359"/>
      <c r="M2029" s="106"/>
    </row>
    <row r="2030" spans="2:13" s="192" customFormat="1" x14ac:dyDescent="0.2">
      <c r="B2030" s="357" t="s">
        <v>3972</v>
      </c>
      <c r="C2030" s="358" t="s">
        <v>452</v>
      </c>
      <c r="D2030" s="358" t="s">
        <v>4896</v>
      </c>
      <c r="E2030" s="358" t="s">
        <v>5271</v>
      </c>
      <c r="F2030" s="358" t="s">
        <v>937</v>
      </c>
      <c r="G2030" s="358">
        <v>13.2</v>
      </c>
      <c r="H2030" s="358" t="s">
        <v>2741</v>
      </c>
      <c r="I2030" s="358" t="s">
        <v>6288</v>
      </c>
      <c r="J2030" s="358" t="s">
        <v>3974</v>
      </c>
      <c r="K2030" s="358" t="s">
        <v>3981</v>
      </c>
      <c r="L2030" s="359"/>
      <c r="M2030" s="106"/>
    </row>
    <row r="2031" spans="2:13" s="192" customFormat="1" x14ac:dyDescent="0.2">
      <c r="B2031" s="357" t="s">
        <v>3972</v>
      </c>
      <c r="C2031" s="358" t="s">
        <v>452</v>
      </c>
      <c r="D2031" s="358" t="s">
        <v>4899</v>
      </c>
      <c r="E2031" s="358" t="s">
        <v>5273</v>
      </c>
      <c r="F2031" s="358" t="s">
        <v>937</v>
      </c>
      <c r="G2031" s="358">
        <v>15</v>
      </c>
      <c r="H2031" s="358" t="s">
        <v>2742</v>
      </c>
      <c r="I2031" s="358" t="s">
        <v>6289</v>
      </c>
      <c r="J2031" s="358" t="s">
        <v>3974</v>
      </c>
      <c r="K2031" s="358" t="s">
        <v>3981</v>
      </c>
      <c r="L2031" s="359"/>
      <c r="M2031" s="106"/>
    </row>
    <row r="2032" spans="2:13" s="192" customFormat="1" x14ac:dyDescent="0.2">
      <c r="B2032" s="357" t="s">
        <v>3972</v>
      </c>
      <c r="C2032" s="358" t="s">
        <v>452</v>
      </c>
      <c r="D2032" s="358" t="s">
        <v>4902</v>
      </c>
      <c r="E2032" s="358" t="s">
        <v>5347</v>
      </c>
      <c r="F2032" s="358" t="s">
        <v>937</v>
      </c>
      <c r="G2032" s="358">
        <v>23</v>
      </c>
      <c r="H2032" s="358" t="s">
        <v>2743</v>
      </c>
      <c r="I2032" s="358" t="s">
        <v>6290</v>
      </c>
      <c r="J2032" s="358" t="s">
        <v>3974</v>
      </c>
      <c r="K2032" s="358" t="s">
        <v>3981</v>
      </c>
      <c r="L2032" s="359"/>
      <c r="M2032" s="106"/>
    </row>
    <row r="2033" spans="2:13" s="192" customFormat="1" x14ac:dyDescent="0.2">
      <c r="B2033" s="357" t="s">
        <v>3972</v>
      </c>
      <c r="C2033" s="358" t="s">
        <v>452</v>
      </c>
      <c r="D2033" s="358" t="s">
        <v>4905</v>
      </c>
      <c r="E2033" s="358" t="s">
        <v>5348</v>
      </c>
      <c r="F2033" s="358" t="s">
        <v>937</v>
      </c>
      <c r="G2033" s="358">
        <v>23</v>
      </c>
      <c r="H2033" s="358" t="s">
        <v>2743</v>
      </c>
      <c r="I2033" s="358" t="s">
        <v>4261</v>
      </c>
      <c r="J2033" s="358" t="s">
        <v>3974</v>
      </c>
      <c r="K2033" s="358" t="s">
        <v>3981</v>
      </c>
      <c r="L2033" s="359"/>
      <c r="M2033" s="106"/>
    </row>
    <row r="2034" spans="2:13" s="192" customFormat="1" x14ac:dyDescent="0.2">
      <c r="B2034" s="357" t="s">
        <v>3972</v>
      </c>
      <c r="C2034" s="358" t="s">
        <v>452</v>
      </c>
      <c r="D2034" s="358" t="s">
        <v>4908</v>
      </c>
      <c r="E2034" s="358" t="s">
        <v>5365</v>
      </c>
      <c r="F2034" s="358" t="s">
        <v>937</v>
      </c>
      <c r="G2034" s="358">
        <v>13.2</v>
      </c>
      <c r="H2034" s="358" t="s">
        <v>4261</v>
      </c>
      <c r="I2034" s="358" t="s">
        <v>6291</v>
      </c>
      <c r="J2034" s="358" t="s">
        <v>3974</v>
      </c>
      <c r="K2034" s="358" t="s">
        <v>3981</v>
      </c>
      <c r="L2034" s="359"/>
      <c r="M2034" s="106"/>
    </row>
    <row r="2035" spans="2:13" s="192" customFormat="1" x14ac:dyDescent="0.2">
      <c r="B2035" s="357" t="s">
        <v>3972</v>
      </c>
      <c r="C2035" s="358" t="s">
        <v>452</v>
      </c>
      <c r="D2035" s="358" t="s">
        <v>4911</v>
      </c>
      <c r="E2035" s="358" t="s">
        <v>5971</v>
      </c>
      <c r="F2035" s="358" t="s">
        <v>937</v>
      </c>
      <c r="G2035" s="358">
        <v>13.2</v>
      </c>
      <c r="H2035" s="358" t="s">
        <v>2741</v>
      </c>
      <c r="I2035" s="358" t="s">
        <v>4829</v>
      </c>
      <c r="J2035" s="358" t="s">
        <v>3974</v>
      </c>
      <c r="K2035" s="358" t="s">
        <v>3981</v>
      </c>
      <c r="L2035" s="359"/>
      <c r="M2035" s="106"/>
    </row>
    <row r="2036" spans="2:13" s="192" customFormat="1" x14ac:dyDescent="0.2">
      <c r="B2036" s="357" t="s">
        <v>3972</v>
      </c>
      <c r="C2036" s="358" t="s">
        <v>453</v>
      </c>
      <c r="D2036" s="358" t="s">
        <v>4876</v>
      </c>
      <c r="E2036" s="358" t="s">
        <v>5256</v>
      </c>
      <c r="F2036" s="358" t="s">
        <v>937</v>
      </c>
      <c r="G2036" s="358">
        <v>66</v>
      </c>
      <c r="H2036" s="358" t="s">
        <v>2614</v>
      </c>
      <c r="I2036" s="358" t="s">
        <v>4278</v>
      </c>
      <c r="J2036" s="358" t="s">
        <v>4834</v>
      </c>
      <c r="K2036" s="358" t="s">
        <v>3981</v>
      </c>
      <c r="L2036" s="359"/>
      <c r="M2036" s="106"/>
    </row>
    <row r="2037" spans="2:13" s="192" customFormat="1" x14ac:dyDescent="0.2">
      <c r="B2037" s="357" t="s">
        <v>3972</v>
      </c>
      <c r="C2037" s="358" t="s">
        <v>453</v>
      </c>
      <c r="D2037" s="358" t="s">
        <v>4878</v>
      </c>
      <c r="E2037" s="358" t="s">
        <v>5264</v>
      </c>
      <c r="F2037" s="358" t="s">
        <v>937</v>
      </c>
      <c r="G2037" s="358">
        <v>13.2</v>
      </c>
      <c r="H2037" s="358" t="s">
        <v>4278</v>
      </c>
      <c r="I2037" s="358" t="s">
        <v>2713</v>
      </c>
      <c r="J2037" s="358" t="s">
        <v>4834</v>
      </c>
      <c r="K2037" s="358" t="s">
        <v>3981</v>
      </c>
      <c r="L2037" s="359"/>
      <c r="M2037" s="106"/>
    </row>
    <row r="2038" spans="2:13" s="192" customFormat="1" x14ac:dyDescent="0.2">
      <c r="B2038" s="357" t="s">
        <v>3972</v>
      </c>
      <c r="C2038" s="358" t="s">
        <v>453</v>
      </c>
      <c r="D2038" s="358" t="s">
        <v>4880</v>
      </c>
      <c r="E2038" s="358" t="s">
        <v>5271</v>
      </c>
      <c r="F2038" s="358" t="s">
        <v>937</v>
      </c>
      <c r="G2038" s="358">
        <v>13.2</v>
      </c>
      <c r="H2038" s="358" t="s">
        <v>2713</v>
      </c>
      <c r="I2038" s="358" t="s">
        <v>6292</v>
      </c>
      <c r="J2038" s="358" t="s">
        <v>3974</v>
      </c>
      <c r="K2038" s="358" t="s">
        <v>3981</v>
      </c>
      <c r="L2038" s="359"/>
      <c r="M2038" s="106"/>
    </row>
    <row r="2039" spans="2:13" s="192" customFormat="1" x14ac:dyDescent="0.2">
      <c r="B2039" s="357" t="s">
        <v>3972</v>
      </c>
      <c r="C2039" s="358" t="s">
        <v>453</v>
      </c>
      <c r="D2039" s="358" t="s">
        <v>4881</v>
      </c>
      <c r="E2039" s="358" t="s">
        <v>5273</v>
      </c>
      <c r="F2039" s="358" t="s">
        <v>937</v>
      </c>
      <c r="G2039" s="358">
        <v>13.2</v>
      </c>
      <c r="H2039" s="358" t="s">
        <v>2713</v>
      </c>
      <c r="I2039" s="358" t="s">
        <v>5995</v>
      </c>
      <c r="J2039" s="358" t="s">
        <v>3974</v>
      </c>
      <c r="K2039" s="358" t="s">
        <v>3981</v>
      </c>
      <c r="L2039" s="359"/>
      <c r="M2039" s="106"/>
    </row>
    <row r="2040" spans="2:13" s="192" customFormat="1" x14ac:dyDescent="0.2">
      <c r="B2040" s="357" t="s">
        <v>3972</v>
      </c>
      <c r="C2040" s="358" t="s">
        <v>453</v>
      </c>
      <c r="D2040" s="358" t="s">
        <v>4889</v>
      </c>
      <c r="E2040" s="358" t="s">
        <v>5840</v>
      </c>
      <c r="F2040" s="358" t="s">
        <v>937</v>
      </c>
      <c r="G2040" s="358">
        <v>13.2</v>
      </c>
      <c r="H2040" s="358" t="s">
        <v>2713</v>
      </c>
      <c r="I2040" s="358" t="s">
        <v>5258</v>
      </c>
      <c r="J2040" s="358" t="s">
        <v>4970</v>
      </c>
      <c r="K2040" s="358" t="s">
        <v>3981</v>
      </c>
      <c r="L2040" s="359"/>
      <c r="M2040" s="106"/>
    </row>
    <row r="2041" spans="2:13" s="192" customFormat="1" x14ac:dyDescent="0.2">
      <c r="B2041" s="357" t="s">
        <v>3972</v>
      </c>
      <c r="C2041" s="358" t="s">
        <v>453</v>
      </c>
      <c r="D2041" s="358" t="s">
        <v>4894</v>
      </c>
      <c r="E2041" s="358" t="s">
        <v>5933</v>
      </c>
      <c r="F2041" s="358" t="s">
        <v>937</v>
      </c>
      <c r="G2041" s="358">
        <v>13.2</v>
      </c>
      <c r="H2041" s="358" t="s">
        <v>2713</v>
      </c>
      <c r="I2041" s="358" t="s">
        <v>4829</v>
      </c>
      <c r="J2041" s="358" t="s">
        <v>4829</v>
      </c>
      <c r="K2041" s="358" t="s">
        <v>3981</v>
      </c>
      <c r="L2041" s="359"/>
      <c r="M2041" s="106"/>
    </row>
    <row r="2042" spans="2:13" s="192" customFormat="1" x14ac:dyDescent="0.2">
      <c r="B2042" s="357" t="s">
        <v>3972</v>
      </c>
      <c r="C2042" s="358" t="s">
        <v>453</v>
      </c>
      <c r="D2042" s="358" t="s">
        <v>4895</v>
      </c>
      <c r="E2042" s="358" t="s">
        <v>5505</v>
      </c>
      <c r="F2042" s="358" t="s">
        <v>937</v>
      </c>
      <c r="G2042" s="358">
        <v>13.2</v>
      </c>
      <c r="H2042" s="358" t="s">
        <v>2713</v>
      </c>
      <c r="I2042" s="358" t="s">
        <v>5600</v>
      </c>
      <c r="J2042" s="362" t="s">
        <v>4834</v>
      </c>
      <c r="K2042" s="358" t="s">
        <v>3981</v>
      </c>
      <c r="L2042" s="359"/>
      <c r="M2042" s="106"/>
    </row>
    <row r="2043" spans="2:13" s="192" customFormat="1" x14ac:dyDescent="0.2">
      <c r="B2043" s="357" t="s">
        <v>3972</v>
      </c>
      <c r="C2043" s="358" t="s">
        <v>453</v>
      </c>
      <c r="D2043" s="358" t="s">
        <v>4896</v>
      </c>
      <c r="E2043" s="358" t="s">
        <v>5554</v>
      </c>
      <c r="F2043" s="358" t="s">
        <v>937</v>
      </c>
      <c r="G2043" s="358">
        <v>66</v>
      </c>
      <c r="H2043" s="358" t="s">
        <v>2614</v>
      </c>
      <c r="I2043" s="358" t="s">
        <v>4249</v>
      </c>
      <c r="J2043" s="358" t="s">
        <v>4834</v>
      </c>
      <c r="K2043" s="358" t="s">
        <v>3975</v>
      </c>
      <c r="L2043" s="359">
        <v>41456</v>
      </c>
      <c r="M2043" s="106"/>
    </row>
    <row r="2044" spans="2:13" s="192" customFormat="1" x14ac:dyDescent="0.2">
      <c r="B2044" s="357" t="s">
        <v>3972</v>
      </c>
      <c r="C2044" s="358" t="s">
        <v>453</v>
      </c>
      <c r="D2044" s="358" t="s">
        <v>4899</v>
      </c>
      <c r="E2044" s="358" t="s">
        <v>5280</v>
      </c>
      <c r="F2044" s="358" t="s">
        <v>937</v>
      </c>
      <c r="G2044" s="358">
        <v>13.2</v>
      </c>
      <c r="H2044" s="358" t="s">
        <v>2881</v>
      </c>
      <c r="I2044" s="358" t="s">
        <v>6755</v>
      </c>
      <c r="J2044" s="358" t="s">
        <v>3974</v>
      </c>
      <c r="K2044" s="358" t="s">
        <v>3975</v>
      </c>
      <c r="L2044" s="359">
        <v>41456</v>
      </c>
      <c r="M2044" s="106"/>
    </row>
    <row r="2045" spans="2:13" s="192" customFormat="1" x14ac:dyDescent="0.2">
      <c r="B2045" s="357" t="s">
        <v>3972</v>
      </c>
      <c r="C2045" s="358" t="s">
        <v>453</v>
      </c>
      <c r="D2045" s="358" t="s">
        <v>4902</v>
      </c>
      <c r="E2045" s="358" t="s">
        <v>5269</v>
      </c>
      <c r="F2045" s="358" t="s">
        <v>937</v>
      </c>
      <c r="G2045" s="358">
        <v>13.2</v>
      </c>
      <c r="H2045" s="358" t="s">
        <v>4249</v>
      </c>
      <c r="I2045" s="358" t="s">
        <v>2881</v>
      </c>
      <c r="J2045" s="358" t="s">
        <v>4834</v>
      </c>
      <c r="K2045" s="358" t="s">
        <v>3975</v>
      </c>
      <c r="L2045" s="359">
        <v>41456</v>
      </c>
      <c r="M2045" s="106"/>
    </row>
    <row r="2046" spans="2:13" s="192" customFormat="1" x14ac:dyDescent="0.2">
      <c r="B2046" s="357" t="s">
        <v>3972</v>
      </c>
      <c r="C2046" s="358" t="s">
        <v>4798</v>
      </c>
      <c r="D2046" s="358" t="s">
        <v>4876</v>
      </c>
      <c r="E2046" s="358" t="s">
        <v>5260</v>
      </c>
      <c r="F2046" s="358" t="s">
        <v>937</v>
      </c>
      <c r="G2046" s="358">
        <v>110</v>
      </c>
      <c r="H2046" s="358" t="s">
        <v>6293</v>
      </c>
      <c r="I2046" s="358" t="s">
        <v>5879</v>
      </c>
      <c r="J2046" s="358" t="s">
        <v>4834</v>
      </c>
      <c r="K2046" s="358" t="s">
        <v>3981</v>
      </c>
      <c r="L2046" s="359"/>
      <c r="M2046" s="106"/>
    </row>
    <row r="2047" spans="2:13" s="192" customFormat="1" x14ac:dyDescent="0.2">
      <c r="B2047" s="357" t="s">
        <v>3972</v>
      </c>
      <c r="C2047" s="358" t="s">
        <v>4798</v>
      </c>
      <c r="D2047" s="358" t="s">
        <v>4878</v>
      </c>
      <c r="E2047" s="358" t="s">
        <v>5264</v>
      </c>
      <c r="F2047" s="358" t="s">
        <v>937</v>
      </c>
      <c r="G2047" s="358">
        <v>13.2</v>
      </c>
      <c r="H2047" s="358" t="s">
        <v>5879</v>
      </c>
      <c r="I2047" s="358" t="s">
        <v>6294</v>
      </c>
      <c r="J2047" s="358" t="s">
        <v>4834</v>
      </c>
      <c r="K2047" s="358" t="s">
        <v>3981</v>
      </c>
      <c r="L2047" s="359"/>
      <c r="M2047" s="106"/>
    </row>
    <row r="2048" spans="2:13" s="192" customFormat="1" x14ac:dyDescent="0.2">
      <c r="B2048" s="357" t="s">
        <v>3972</v>
      </c>
      <c r="C2048" s="358" t="s">
        <v>4798</v>
      </c>
      <c r="D2048" s="358" t="s">
        <v>4880</v>
      </c>
      <c r="E2048" s="358" t="s">
        <v>5270</v>
      </c>
      <c r="F2048" s="358" t="s">
        <v>937</v>
      </c>
      <c r="G2048" s="358">
        <v>13.2</v>
      </c>
      <c r="H2048" s="358" t="s">
        <v>6294</v>
      </c>
      <c r="I2048" s="358" t="s">
        <v>6295</v>
      </c>
      <c r="J2048" s="358" t="s">
        <v>3974</v>
      </c>
      <c r="K2048" s="358" t="s">
        <v>3981</v>
      </c>
      <c r="L2048" s="359"/>
      <c r="M2048" s="106"/>
    </row>
    <row r="2049" spans="2:13" s="192" customFormat="1" x14ac:dyDescent="0.2">
      <c r="B2049" s="357" t="s">
        <v>3972</v>
      </c>
      <c r="C2049" s="358" t="s">
        <v>4798</v>
      </c>
      <c r="D2049" s="358" t="s">
        <v>4881</v>
      </c>
      <c r="E2049" s="358" t="s">
        <v>5271</v>
      </c>
      <c r="F2049" s="358" t="s">
        <v>937</v>
      </c>
      <c r="G2049" s="358">
        <v>13.2</v>
      </c>
      <c r="H2049" s="358" t="s">
        <v>6294</v>
      </c>
      <c r="I2049" s="358" t="s">
        <v>6296</v>
      </c>
      <c r="J2049" s="358" t="s">
        <v>3974</v>
      </c>
      <c r="K2049" s="358" t="s">
        <v>3981</v>
      </c>
      <c r="L2049" s="359"/>
      <c r="M2049" s="106"/>
    </row>
    <row r="2050" spans="2:13" s="192" customFormat="1" x14ac:dyDescent="0.2">
      <c r="B2050" s="357" t="s">
        <v>3972</v>
      </c>
      <c r="C2050" s="358" t="s">
        <v>4798</v>
      </c>
      <c r="D2050" s="358" t="s">
        <v>4889</v>
      </c>
      <c r="E2050" s="358" t="s">
        <v>5273</v>
      </c>
      <c r="F2050" s="358" t="s">
        <v>937</v>
      </c>
      <c r="G2050" s="358">
        <v>13.2</v>
      </c>
      <c r="H2050" s="358" t="s">
        <v>6294</v>
      </c>
      <c r="I2050" s="358" t="s">
        <v>6297</v>
      </c>
      <c r="J2050" s="358" t="s">
        <v>3974</v>
      </c>
      <c r="K2050" s="358" t="s">
        <v>3981</v>
      </c>
      <c r="L2050" s="359"/>
      <c r="M2050" s="106"/>
    </row>
    <row r="2051" spans="2:13" s="192" customFormat="1" x14ac:dyDescent="0.2">
      <c r="B2051" s="357" t="s">
        <v>3972</v>
      </c>
      <c r="C2051" s="358" t="s">
        <v>4798</v>
      </c>
      <c r="D2051" s="358" t="s">
        <v>4894</v>
      </c>
      <c r="E2051" s="358" t="s">
        <v>5280</v>
      </c>
      <c r="F2051" s="358" t="s">
        <v>937</v>
      </c>
      <c r="G2051" s="358">
        <v>13.2</v>
      </c>
      <c r="H2051" s="358" t="s">
        <v>6294</v>
      </c>
      <c r="I2051" s="358" t="s">
        <v>6298</v>
      </c>
      <c r="J2051" s="358" t="s">
        <v>3974</v>
      </c>
      <c r="K2051" s="358" t="s">
        <v>3981</v>
      </c>
      <c r="L2051" s="359"/>
      <c r="M2051" s="106"/>
    </row>
    <row r="2052" spans="2:13" s="192" customFormat="1" x14ac:dyDescent="0.2">
      <c r="B2052" s="357" t="s">
        <v>3972</v>
      </c>
      <c r="C2052" s="358" t="s">
        <v>4798</v>
      </c>
      <c r="D2052" s="358" t="s">
        <v>4895</v>
      </c>
      <c r="E2052" s="358" t="s">
        <v>5933</v>
      </c>
      <c r="F2052" s="358" t="s">
        <v>937</v>
      </c>
      <c r="G2052" s="358">
        <v>13.2</v>
      </c>
      <c r="H2052" s="358" t="s">
        <v>6294</v>
      </c>
      <c r="I2052" s="358" t="s">
        <v>4829</v>
      </c>
      <c r="J2052" s="358" t="s">
        <v>4829</v>
      </c>
      <c r="K2052" s="358" t="s">
        <v>3981</v>
      </c>
      <c r="L2052" s="359"/>
      <c r="M2052" s="106"/>
    </row>
    <row r="2053" spans="2:13" s="192" customFormat="1" x14ac:dyDescent="0.2">
      <c r="B2053" s="357" t="s">
        <v>3972</v>
      </c>
      <c r="C2053" s="358" t="s">
        <v>4798</v>
      </c>
      <c r="D2053" s="358" t="s">
        <v>4896</v>
      </c>
      <c r="E2053" s="358" t="s">
        <v>6299</v>
      </c>
      <c r="F2053" s="358" t="s">
        <v>937</v>
      </c>
      <c r="G2053" s="358">
        <v>13.2</v>
      </c>
      <c r="H2053" s="358" t="s">
        <v>4880</v>
      </c>
      <c r="I2053" s="358" t="s">
        <v>4899</v>
      </c>
      <c r="J2053" s="358" t="s">
        <v>5382</v>
      </c>
      <c r="K2053" s="358" t="s">
        <v>3981</v>
      </c>
      <c r="L2053" s="359"/>
      <c r="M2053" s="106"/>
    </row>
    <row r="2054" spans="2:13" s="192" customFormat="1" x14ac:dyDescent="0.2">
      <c r="B2054" s="357" t="s">
        <v>3972</v>
      </c>
      <c r="C2054" s="358" t="s">
        <v>4798</v>
      </c>
      <c r="D2054" s="358" t="s">
        <v>4899</v>
      </c>
      <c r="E2054" s="358" t="s">
        <v>6300</v>
      </c>
      <c r="F2054" s="358" t="s">
        <v>937</v>
      </c>
      <c r="G2054" s="358">
        <v>13.2</v>
      </c>
      <c r="H2054" s="358" t="s">
        <v>4896</v>
      </c>
      <c r="I2054" s="358" t="s">
        <v>4905</v>
      </c>
      <c r="J2054" s="358" t="s">
        <v>5382</v>
      </c>
      <c r="K2054" s="358" t="s">
        <v>3981</v>
      </c>
      <c r="L2054" s="359"/>
      <c r="M2054" s="106"/>
    </row>
    <row r="2055" spans="2:13" s="192" customFormat="1" x14ac:dyDescent="0.2">
      <c r="B2055" s="357" t="s">
        <v>3972</v>
      </c>
      <c r="C2055" s="358" t="s">
        <v>4798</v>
      </c>
      <c r="D2055" s="358" t="s">
        <v>4902</v>
      </c>
      <c r="E2055" s="358" t="s">
        <v>6301</v>
      </c>
      <c r="F2055" s="358" t="s">
        <v>937</v>
      </c>
      <c r="G2055" s="358">
        <v>13.2</v>
      </c>
      <c r="H2055" s="358" t="s">
        <v>4881</v>
      </c>
      <c r="I2055" s="358" t="s">
        <v>4905</v>
      </c>
      <c r="J2055" s="358" t="s">
        <v>5382</v>
      </c>
      <c r="K2055" s="358" t="s">
        <v>3981</v>
      </c>
      <c r="L2055" s="359"/>
      <c r="M2055" s="106"/>
    </row>
    <row r="2056" spans="2:13" s="192" customFormat="1" x14ac:dyDescent="0.2">
      <c r="B2056" s="357" t="s">
        <v>3972</v>
      </c>
      <c r="C2056" s="358" t="s">
        <v>4798</v>
      </c>
      <c r="D2056" s="358" t="s">
        <v>4905</v>
      </c>
      <c r="E2056" s="358" t="s">
        <v>6302</v>
      </c>
      <c r="F2056" s="358" t="s">
        <v>937</v>
      </c>
      <c r="G2056" s="358">
        <v>13.2</v>
      </c>
      <c r="H2056" s="358" t="s">
        <v>4902</v>
      </c>
      <c r="I2056" s="358" t="s">
        <v>4899</v>
      </c>
      <c r="J2056" s="358" t="s">
        <v>5382</v>
      </c>
      <c r="K2056" s="358" t="s">
        <v>3981</v>
      </c>
      <c r="L2056" s="359"/>
      <c r="M2056" s="106"/>
    </row>
    <row r="2057" spans="2:13" s="192" customFormat="1" x14ac:dyDescent="0.2">
      <c r="B2057" s="357" t="s">
        <v>3972</v>
      </c>
      <c r="C2057" s="358" t="s">
        <v>4798</v>
      </c>
      <c r="D2057" s="358" t="s">
        <v>4908</v>
      </c>
      <c r="E2057" s="358" t="s">
        <v>6303</v>
      </c>
      <c r="F2057" s="358" t="s">
        <v>937</v>
      </c>
      <c r="G2057" s="358">
        <v>13.2</v>
      </c>
      <c r="H2057" s="358" t="s">
        <v>4889</v>
      </c>
      <c r="I2057" s="358" t="s">
        <v>4911</v>
      </c>
      <c r="J2057" s="358" t="s">
        <v>5382</v>
      </c>
      <c r="K2057" s="358" t="s">
        <v>3981</v>
      </c>
      <c r="L2057" s="359"/>
      <c r="M2057" s="106"/>
    </row>
    <row r="2058" spans="2:13" s="192" customFormat="1" x14ac:dyDescent="0.2">
      <c r="B2058" s="357" t="s">
        <v>3972</v>
      </c>
      <c r="C2058" s="358" t="s">
        <v>4798</v>
      </c>
      <c r="D2058" s="358" t="s">
        <v>4911</v>
      </c>
      <c r="E2058" s="358" t="s">
        <v>6304</v>
      </c>
      <c r="F2058" s="358" t="s">
        <v>937</v>
      </c>
      <c r="G2058" s="358">
        <v>13.2</v>
      </c>
      <c r="H2058" s="358" t="s">
        <v>4908</v>
      </c>
      <c r="I2058" s="358" t="s">
        <v>4917</v>
      </c>
      <c r="J2058" s="358" t="s">
        <v>5382</v>
      </c>
      <c r="K2058" s="358" t="s">
        <v>3981</v>
      </c>
      <c r="L2058" s="359"/>
      <c r="M2058" s="106"/>
    </row>
    <row r="2059" spans="2:13" s="192" customFormat="1" x14ac:dyDescent="0.2">
      <c r="B2059" s="357" t="s">
        <v>3972</v>
      </c>
      <c r="C2059" s="358" t="s">
        <v>4798</v>
      </c>
      <c r="D2059" s="358" t="s">
        <v>4914</v>
      </c>
      <c r="E2059" s="358" t="s">
        <v>6305</v>
      </c>
      <c r="F2059" s="358" t="s">
        <v>937</v>
      </c>
      <c r="G2059" s="358">
        <v>13.2</v>
      </c>
      <c r="H2059" s="358" t="s">
        <v>4894</v>
      </c>
      <c r="I2059" s="358" t="s">
        <v>4917</v>
      </c>
      <c r="J2059" s="358" t="s">
        <v>5382</v>
      </c>
      <c r="K2059" s="358" t="s">
        <v>3981</v>
      </c>
      <c r="L2059" s="359"/>
      <c r="M2059" s="106"/>
    </row>
    <row r="2060" spans="2:13" s="192" customFormat="1" x14ac:dyDescent="0.2">
      <c r="B2060" s="357" t="s">
        <v>3972</v>
      </c>
      <c r="C2060" s="358" t="s">
        <v>4798</v>
      </c>
      <c r="D2060" s="358" t="s">
        <v>4917</v>
      </c>
      <c r="E2060" s="358" t="s">
        <v>6306</v>
      </c>
      <c r="F2060" s="358" t="s">
        <v>937</v>
      </c>
      <c r="G2060" s="358">
        <v>13.2</v>
      </c>
      <c r="H2060" s="358" t="s">
        <v>4914</v>
      </c>
      <c r="I2060" s="358" t="s">
        <v>4911</v>
      </c>
      <c r="J2060" s="358" t="s">
        <v>5382</v>
      </c>
      <c r="K2060" s="358" t="s">
        <v>3981</v>
      </c>
      <c r="L2060" s="359"/>
      <c r="M2060" s="106"/>
    </row>
    <row r="2061" spans="2:13" s="192" customFormat="1" x14ac:dyDescent="0.2">
      <c r="B2061" s="357" t="s">
        <v>3972</v>
      </c>
      <c r="C2061" s="358" t="s">
        <v>4798</v>
      </c>
      <c r="D2061" s="358" t="s">
        <v>4920</v>
      </c>
      <c r="E2061" s="358" t="s">
        <v>5308</v>
      </c>
      <c r="F2061" s="358" t="s">
        <v>937</v>
      </c>
      <c r="G2061" s="358">
        <v>13.2</v>
      </c>
      <c r="H2061" s="358" t="s">
        <v>4899</v>
      </c>
      <c r="I2061" s="358" t="s">
        <v>4917</v>
      </c>
      <c r="J2061" s="358" t="s">
        <v>5382</v>
      </c>
      <c r="K2061" s="358" t="s">
        <v>3981</v>
      </c>
      <c r="L2061" s="359"/>
      <c r="M2061" s="106"/>
    </row>
    <row r="2062" spans="2:13" s="192" customFormat="1" x14ac:dyDescent="0.2">
      <c r="B2062" s="357" t="s">
        <v>3972</v>
      </c>
      <c r="C2062" s="362" t="s">
        <v>3095</v>
      </c>
      <c r="D2062" s="362" t="s">
        <v>5477</v>
      </c>
      <c r="E2062" s="362" t="s">
        <v>5478</v>
      </c>
      <c r="F2062" s="362" t="s">
        <v>2943</v>
      </c>
      <c r="G2062" s="362">
        <v>13.2</v>
      </c>
      <c r="H2062" s="362" t="s">
        <v>4278</v>
      </c>
      <c r="I2062" s="362" t="s">
        <v>2970</v>
      </c>
      <c r="J2062" s="362" t="s">
        <v>4829</v>
      </c>
      <c r="K2062" s="362" t="s">
        <v>3975</v>
      </c>
      <c r="L2062" s="359"/>
      <c r="M2062" s="106"/>
    </row>
    <row r="2063" spans="2:13" s="192" customFormat="1" x14ac:dyDescent="0.2">
      <c r="B2063" s="357" t="s">
        <v>3972</v>
      </c>
      <c r="C2063" s="362" t="s">
        <v>3095</v>
      </c>
      <c r="D2063" s="362" t="s">
        <v>5479</v>
      </c>
      <c r="E2063" s="362" t="s">
        <v>5480</v>
      </c>
      <c r="F2063" s="362" t="s">
        <v>2943</v>
      </c>
      <c r="G2063" s="362">
        <v>13.2</v>
      </c>
      <c r="H2063" s="362" t="s">
        <v>2970</v>
      </c>
      <c r="I2063" s="362"/>
      <c r="J2063" s="362" t="s">
        <v>4829</v>
      </c>
      <c r="K2063" s="362" t="s">
        <v>3975</v>
      </c>
      <c r="L2063" s="359"/>
      <c r="M2063" s="106"/>
    </row>
    <row r="2064" spans="2:13" s="192" customFormat="1" x14ac:dyDescent="0.2">
      <c r="B2064" s="357" t="s">
        <v>3972</v>
      </c>
      <c r="C2064" s="362" t="s">
        <v>3095</v>
      </c>
      <c r="D2064" s="362" t="s">
        <v>5481</v>
      </c>
      <c r="E2064" s="362" t="s">
        <v>5482</v>
      </c>
      <c r="F2064" s="362" t="s">
        <v>2943</v>
      </c>
      <c r="G2064" s="362">
        <v>13.2</v>
      </c>
      <c r="H2064" s="362" t="s">
        <v>2970</v>
      </c>
      <c r="I2064" s="362"/>
      <c r="J2064" s="362" t="s">
        <v>4829</v>
      </c>
      <c r="K2064" s="362" t="s">
        <v>3975</v>
      </c>
      <c r="L2064" s="359"/>
      <c r="M2064" s="106"/>
    </row>
    <row r="2065" spans="2:13" s="192" customFormat="1" x14ac:dyDescent="0.2">
      <c r="B2065" s="357" t="s">
        <v>3972</v>
      </c>
      <c r="C2065" s="362" t="s">
        <v>3095</v>
      </c>
      <c r="D2065" s="362" t="s">
        <v>5483</v>
      </c>
      <c r="E2065" s="362" t="s">
        <v>5484</v>
      </c>
      <c r="F2065" s="362" t="s">
        <v>2943</v>
      </c>
      <c r="G2065" s="362">
        <v>13.2</v>
      </c>
      <c r="H2065" s="362" t="s">
        <v>2970</v>
      </c>
      <c r="I2065" s="362"/>
      <c r="J2065" s="362" t="s">
        <v>4829</v>
      </c>
      <c r="K2065" s="362" t="s">
        <v>3975</v>
      </c>
      <c r="L2065" s="359"/>
      <c r="M2065" s="106"/>
    </row>
    <row r="2066" spans="2:13" s="192" customFormat="1" x14ac:dyDescent="0.2">
      <c r="B2066" s="357" t="s">
        <v>3972</v>
      </c>
      <c r="C2066" s="362" t="s">
        <v>3095</v>
      </c>
      <c r="D2066" s="362" t="s">
        <v>5485</v>
      </c>
      <c r="E2066" s="362" t="s">
        <v>5486</v>
      </c>
      <c r="F2066" s="362" t="s">
        <v>2943</v>
      </c>
      <c r="G2066" s="362">
        <v>13.2</v>
      </c>
      <c r="H2066" s="362" t="s">
        <v>2970</v>
      </c>
      <c r="I2066" s="362"/>
      <c r="J2066" s="362" t="s">
        <v>4829</v>
      </c>
      <c r="K2066" s="362" t="s">
        <v>3975</v>
      </c>
      <c r="L2066" s="359"/>
      <c r="M2066" s="106"/>
    </row>
    <row r="2067" spans="2:13" s="192" customFormat="1" x14ac:dyDescent="0.2">
      <c r="B2067" s="357" t="s">
        <v>3972</v>
      </c>
      <c r="C2067" s="362" t="s">
        <v>454</v>
      </c>
      <c r="D2067" s="362" t="s">
        <v>4878</v>
      </c>
      <c r="E2067" s="362" t="s">
        <v>5347</v>
      </c>
      <c r="F2067" s="364" t="s">
        <v>1008</v>
      </c>
      <c r="G2067" s="364">
        <v>23</v>
      </c>
      <c r="H2067" s="362" t="s">
        <v>2013</v>
      </c>
      <c r="I2067" s="362" t="s">
        <v>5523</v>
      </c>
      <c r="J2067" s="362" t="s">
        <v>3974</v>
      </c>
      <c r="K2067" s="362" t="s">
        <v>3981</v>
      </c>
      <c r="L2067" s="359"/>
      <c r="M2067" s="106"/>
    </row>
    <row r="2068" spans="2:13" s="192" customFormat="1" x14ac:dyDescent="0.2">
      <c r="B2068" s="357" t="s">
        <v>3972</v>
      </c>
      <c r="C2068" s="362" t="s">
        <v>454</v>
      </c>
      <c r="D2068" s="362" t="s">
        <v>4880</v>
      </c>
      <c r="E2068" s="362" t="s">
        <v>5348</v>
      </c>
      <c r="F2068" s="364" t="s">
        <v>1008</v>
      </c>
      <c r="G2068" s="364">
        <v>23</v>
      </c>
      <c r="H2068" s="362" t="s">
        <v>2013</v>
      </c>
      <c r="I2068" s="362" t="s">
        <v>5524</v>
      </c>
      <c r="J2068" s="362" t="s">
        <v>3974</v>
      </c>
      <c r="K2068" s="362" t="s">
        <v>3981</v>
      </c>
      <c r="L2068" s="359"/>
      <c r="M2068" s="106"/>
    </row>
    <row r="2069" spans="2:13" s="192" customFormat="1" x14ac:dyDescent="0.2">
      <c r="B2069" s="357" t="s">
        <v>3972</v>
      </c>
      <c r="C2069" s="362" t="s">
        <v>454</v>
      </c>
      <c r="D2069" s="362" t="s">
        <v>4881</v>
      </c>
      <c r="E2069" s="362" t="s">
        <v>6122</v>
      </c>
      <c r="F2069" s="364" t="s">
        <v>1008</v>
      </c>
      <c r="G2069" s="364">
        <v>23</v>
      </c>
      <c r="H2069" s="362" t="s">
        <v>2013</v>
      </c>
      <c r="I2069" s="362" t="s">
        <v>5510</v>
      </c>
      <c r="J2069" s="362" t="s">
        <v>4829</v>
      </c>
      <c r="K2069" s="362" t="s">
        <v>3981</v>
      </c>
      <c r="L2069" s="359"/>
      <c r="M2069" s="106"/>
    </row>
    <row r="2070" spans="2:13" s="192" customFormat="1" x14ac:dyDescent="0.2">
      <c r="B2070" s="357" t="s">
        <v>3972</v>
      </c>
      <c r="C2070" s="362" t="s">
        <v>454</v>
      </c>
      <c r="D2070" s="362" t="s">
        <v>4889</v>
      </c>
      <c r="E2070" s="362" t="s">
        <v>5541</v>
      </c>
      <c r="F2070" s="364" t="s">
        <v>1008</v>
      </c>
      <c r="G2070" s="364">
        <v>23</v>
      </c>
      <c r="H2070" s="362" t="s">
        <v>4278</v>
      </c>
      <c r="I2070" s="362" t="s">
        <v>2013</v>
      </c>
      <c r="J2070" s="362" t="s">
        <v>4834</v>
      </c>
      <c r="K2070" s="362" t="s">
        <v>3981</v>
      </c>
      <c r="L2070" s="359"/>
      <c r="M2070" s="106"/>
    </row>
    <row r="2071" spans="2:13" s="192" customFormat="1" x14ac:dyDescent="0.2">
      <c r="B2071" s="357" t="s">
        <v>3972</v>
      </c>
      <c r="C2071" s="362" t="s">
        <v>454</v>
      </c>
      <c r="D2071" s="362" t="s">
        <v>4894</v>
      </c>
      <c r="E2071" s="362" t="s">
        <v>5512</v>
      </c>
      <c r="F2071" s="364" t="s">
        <v>1008</v>
      </c>
      <c r="G2071" s="364">
        <v>23</v>
      </c>
      <c r="H2071" s="362" t="s">
        <v>2013</v>
      </c>
      <c r="I2071" s="362" t="s">
        <v>5512</v>
      </c>
      <c r="J2071" s="362" t="s">
        <v>4834</v>
      </c>
      <c r="K2071" s="362" t="s">
        <v>3981</v>
      </c>
      <c r="L2071" s="359"/>
      <c r="M2071" s="106"/>
    </row>
    <row r="2072" spans="2:13" s="192" customFormat="1" x14ac:dyDescent="0.2">
      <c r="B2072" s="357" t="s">
        <v>3972</v>
      </c>
      <c r="C2072" s="362" t="s">
        <v>454</v>
      </c>
      <c r="D2072" s="362" t="s">
        <v>4876</v>
      </c>
      <c r="E2072" s="362" t="s">
        <v>5256</v>
      </c>
      <c r="F2072" s="364" t="s">
        <v>1008</v>
      </c>
      <c r="G2072" s="364">
        <v>66</v>
      </c>
      <c r="H2072" s="362" t="s">
        <v>1997</v>
      </c>
      <c r="I2072" s="362" t="s">
        <v>4278</v>
      </c>
      <c r="J2072" s="362" t="s">
        <v>4834</v>
      </c>
      <c r="K2072" s="362" t="s">
        <v>3981</v>
      </c>
      <c r="L2072" s="359"/>
      <c r="M2072" s="106"/>
    </row>
    <row r="2073" spans="2:13" s="192" customFormat="1" x14ac:dyDescent="0.2">
      <c r="B2073" s="357" t="s">
        <v>3972</v>
      </c>
      <c r="C2073" s="358" t="s">
        <v>455</v>
      </c>
      <c r="D2073" s="358" t="s">
        <v>4876</v>
      </c>
      <c r="E2073" s="358" t="s">
        <v>4882</v>
      </c>
      <c r="F2073" s="368" t="s">
        <v>929</v>
      </c>
      <c r="G2073" s="358">
        <v>66</v>
      </c>
      <c r="H2073" s="358" t="s">
        <v>1883</v>
      </c>
      <c r="I2073" s="358" t="s">
        <v>4278</v>
      </c>
      <c r="J2073" s="358" t="s">
        <v>4834</v>
      </c>
      <c r="K2073" s="358" t="s">
        <v>3975</v>
      </c>
      <c r="L2073" s="359"/>
      <c r="M2073" s="106"/>
    </row>
    <row r="2074" spans="2:13" s="192" customFormat="1" x14ac:dyDescent="0.2">
      <c r="B2074" s="357" t="s">
        <v>3972</v>
      </c>
      <c r="C2074" s="358" t="s">
        <v>455</v>
      </c>
      <c r="D2074" s="358" t="s">
        <v>4876</v>
      </c>
      <c r="E2074" s="358" t="s">
        <v>4322</v>
      </c>
      <c r="F2074" s="358" t="s">
        <v>937</v>
      </c>
      <c r="G2074" s="358">
        <v>66</v>
      </c>
      <c r="H2074" s="358" t="s">
        <v>1883</v>
      </c>
      <c r="I2074" s="358" t="s">
        <v>4278</v>
      </c>
      <c r="J2074" s="358" t="s">
        <v>4834</v>
      </c>
      <c r="K2074" s="358" t="s">
        <v>3981</v>
      </c>
      <c r="L2074" s="359"/>
      <c r="M2074" s="106"/>
    </row>
    <row r="2075" spans="2:13" s="192" customFormat="1" x14ac:dyDescent="0.2">
      <c r="B2075" s="357" t="s">
        <v>3972</v>
      </c>
      <c r="C2075" s="358" t="s">
        <v>455</v>
      </c>
      <c r="D2075" s="358" t="s">
        <v>4878</v>
      </c>
      <c r="E2075" s="358" t="s">
        <v>5541</v>
      </c>
      <c r="F2075" s="358" t="s">
        <v>937</v>
      </c>
      <c r="G2075" s="358">
        <v>23</v>
      </c>
      <c r="H2075" s="358" t="s">
        <v>4278</v>
      </c>
      <c r="I2075" s="358" t="s">
        <v>1884</v>
      </c>
      <c r="J2075" s="358" t="s">
        <v>4834</v>
      </c>
      <c r="K2075" s="358" t="s">
        <v>3981</v>
      </c>
      <c r="L2075" s="359"/>
      <c r="M2075" s="106"/>
    </row>
    <row r="2076" spans="2:13" s="192" customFormat="1" x14ac:dyDescent="0.2">
      <c r="B2076" s="357" t="s">
        <v>3972</v>
      </c>
      <c r="C2076" s="358" t="s">
        <v>455</v>
      </c>
      <c r="D2076" s="358" t="s">
        <v>4880</v>
      </c>
      <c r="E2076" s="358" t="s">
        <v>5347</v>
      </c>
      <c r="F2076" s="358" t="s">
        <v>937</v>
      </c>
      <c r="G2076" s="358">
        <v>23</v>
      </c>
      <c r="H2076" s="358" t="s">
        <v>1884</v>
      </c>
      <c r="I2076" s="358" t="s">
        <v>6307</v>
      </c>
      <c r="J2076" s="358" t="s">
        <v>3974</v>
      </c>
      <c r="K2076" s="358" t="s">
        <v>3981</v>
      </c>
      <c r="L2076" s="359"/>
      <c r="M2076" s="106"/>
    </row>
    <row r="2077" spans="2:13" s="192" customFormat="1" x14ac:dyDescent="0.2">
      <c r="B2077" s="357" t="s">
        <v>3972</v>
      </c>
      <c r="C2077" s="358" t="s">
        <v>455</v>
      </c>
      <c r="D2077" s="358" t="s">
        <v>4881</v>
      </c>
      <c r="E2077" s="358" t="s">
        <v>6122</v>
      </c>
      <c r="F2077" s="358" t="s">
        <v>937</v>
      </c>
      <c r="G2077" s="358">
        <v>23</v>
      </c>
      <c r="H2077" s="358" t="s">
        <v>1884</v>
      </c>
      <c r="I2077" s="358" t="s">
        <v>4829</v>
      </c>
      <c r="J2077" s="358" t="s">
        <v>4829</v>
      </c>
      <c r="K2077" s="358" t="s">
        <v>3981</v>
      </c>
      <c r="L2077" s="359"/>
      <c r="M2077" s="106"/>
    </row>
    <row r="2078" spans="2:13" s="192" customFormat="1" x14ac:dyDescent="0.2">
      <c r="B2078" s="357" t="s">
        <v>3972</v>
      </c>
      <c r="C2078" s="358" t="s">
        <v>455</v>
      </c>
      <c r="D2078" s="358" t="s">
        <v>4889</v>
      </c>
      <c r="E2078" s="358" t="s">
        <v>5542</v>
      </c>
      <c r="F2078" s="358" t="s">
        <v>937</v>
      </c>
      <c r="G2078" s="358">
        <v>23</v>
      </c>
      <c r="H2078" s="358" t="s">
        <v>1884</v>
      </c>
      <c r="I2078" s="358" t="s">
        <v>4249</v>
      </c>
      <c r="J2078" s="358" t="s">
        <v>4834</v>
      </c>
      <c r="K2078" s="358" t="s">
        <v>3981</v>
      </c>
      <c r="L2078" s="359"/>
      <c r="M2078" s="106"/>
    </row>
    <row r="2079" spans="2:13" s="192" customFormat="1" x14ac:dyDescent="0.2">
      <c r="B2079" s="357" t="s">
        <v>3972</v>
      </c>
      <c r="C2079" s="358" t="s">
        <v>455</v>
      </c>
      <c r="D2079" s="358" t="s">
        <v>4894</v>
      </c>
      <c r="E2079" s="358" t="s">
        <v>5269</v>
      </c>
      <c r="F2079" s="358" t="s">
        <v>937</v>
      </c>
      <c r="G2079" s="358">
        <v>13.2</v>
      </c>
      <c r="H2079" s="358" t="s">
        <v>4249</v>
      </c>
      <c r="I2079" s="358" t="s">
        <v>1885</v>
      </c>
      <c r="J2079" s="358" t="s">
        <v>4834</v>
      </c>
      <c r="K2079" s="358" t="s">
        <v>3981</v>
      </c>
      <c r="L2079" s="359"/>
      <c r="M2079" s="106"/>
    </row>
    <row r="2080" spans="2:13" s="192" customFormat="1" x14ac:dyDescent="0.2">
      <c r="B2080" s="357" t="s">
        <v>3972</v>
      </c>
      <c r="C2080" s="358" t="s">
        <v>455</v>
      </c>
      <c r="D2080" s="358" t="s">
        <v>4895</v>
      </c>
      <c r="E2080" s="358" t="s">
        <v>5271</v>
      </c>
      <c r="F2080" s="358" t="s">
        <v>937</v>
      </c>
      <c r="G2080" s="358">
        <v>13.2</v>
      </c>
      <c r="H2080" s="358" t="s">
        <v>1885</v>
      </c>
      <c r="I2080" s="358" t="s">
        <v>6308</v>
      </c>
      <c r="J2080" s="358" t="s">
        <v>3974</v>
      </c>
      <c r="K2080" s="358" t="s">
        <v>3981</v>
      </c>
      <c r="L2080" s="359"/>
      <c r="M2080" s="106"/>
    </row>
    <row r="2081" spans="2:13" s="192" customFormat="1" x14ac:dyDescent="0.2">
      <c r="B2081" s="357" t="s">
        <v>3972</v>
      </c>
      <c r="C2081" s="358" t="s">
        <v>455</v>
      </c>
      <c r="D2081" s="358" t="s">
        <v>4896</v>
      </c>
      <c r="E2081" s="358" t="s">
        <v>5273</v>
      </c>
      <c r="F2081" s="358" t="s">
        <v>937</v>
      </c>
      <c r="G2081" s="358">
        <v>13.2</v>
      </c>
      <c r="H2081" s="358" t="s">
        <v>1885</v>
      </c>
      <c r="I2081" s="358" t="s">
        <v>6309</v>
      </c>
      <c r="J2081" s="358" t="s">
        <v>3974</v>
      </c>
      <c r="K2081" s="358" t="s">
        <v>3981</v>
      </c>
      <c r="L2081" s="359"/>
      <c r="M2081" s="106"/>
    </row>
    <row r="2082" spans="2:13" s="192" customFormat="1" x14ac:dyDescent="0.2">
      <c r="B2082" s="357" t="s">
        <v>3972</v>
      </c>
      <c r="C2082" s="358" t="s">
        <v>456</v>
      </c>
      <c r="D2082" s="358" t="s">
        <v>4876</v>
      </c>
      <c r="E2082" s="358" t="s">
        <v>5256</v>
      </c>
      <c r="F2082" s="358" t="s">
        <v>937</v>
      </c>
      <c r="G2082" s="358">
        <v>66</v>
      </c>
      <c r="H2082" s="358" t="s">
        <v>1763</v>
      </c>
      <c r="I2082" s="358" t="s">
        <v>4278</v>
      </c>
      <c r="J2082" s="358" t="s">
        <v>4834</v>
      </c>
      <c r="K2082" s="358" t="s">
        <v>3981</v>
      </c>
      <c r="L2082" s="359"/>
      <c r="M2082" s="106"/>
    </row>
    <row r="2083" spans="2:13" s="192" customFormat="1" x14ac:dyDescent="0.2">
      <c r="B2083" s="357" t="s">
        <v>3972</v>
      </c>
      <c r="C2083" s="358" t="s">
        <v>456</v>
      </c>
      <c r="D2083" s="358" t="s">
        <v>4878</v>
      </c>
      <c r="E2083" s="358" t="s">
        <v>5264</v>
      </c>
      <c r="F2083" s="358" t="s">
        <v>937</v>
      </c>
      <c r="G2083" s="358">
        <v>13.2</v>
      </c>
      <c r="H2083" s="358" t="s">
        <v>4278</v>
      </c>
      <c r="I2083" s="358" t="s">
        <v>1965</v>
      </c>
      <c r="J2083" s="358" t="s">
        <v>4834</v>
      </c>
      <c r="K2083" s="358" t="s">
        <v>3981</v>
      </c>
      <c r="L2083" s="359"/>
      <c r="M2083" s="106"/>
    </row>
    <row r="2084" spans="2:13" s="192" customFormat="1" x14ac:dyDescent="0.2">
      <c r="B2084" s="357" t="s">
        <v>3972</v>
      </c>
      <c r="C2084" s="358" t="s">
        <v>456</v>
      </c>
      <c r="D2084" s="358" t="s">
        <v>4880</v>
      </c>
      <c r="E2084" s="358" t="s">
        <v>5269</v>
      </c>
      <c r="F2084" s="358" t="s">
        <v>937</v>
      </c>
      <c r="G2084" s="358">
        <v>13.2</v>
      </c>
      <c r="H2084" s="358" t="s">
        <v>4249</v>
      </c>
      <c r="I2084" s="358" t="s">
        <v>1965</v>
      </c>
      <c r="J2084" s="358" t="s">
        <v>4834</v>
      </c>
      <c r="K2084" s="358" t="s">
        <v>3981</v>
      </c>
      <c r="L2084" s="359"/>
      <c r="M2084" s="106"/>
    </row>
    <row r="2085" spans="2:13" s="192" customFormat="1" x14ac:dyDescent="0.2">
      <c r="B2085" s="357" t="s">
        <v>3972</v>
      </c>
      <c r="C2085" s="358" t="s">
        <v>456</v>
      </c>
      <c r="D2085" s="358" t="s">
        <v>4881</v>
      </c>
      <c r="E2085" s="358" t="s">
        <v>6310</v>
      </c>
      <c r="F2085" s="358" t="s">
        <v>937</v>
      </c>
      <c r="G2085" s="358">
        <v>13.2</v>
      </c>
      <c r="H2085" s="358" t="s">
        <v>1965</v>
      </c>
      <c r="I2085" s="358" t="s">
        <v>4265</v>
      </c>
      <c r="J2085" s="358" t="s">
        <v>3974</v>
      </c>
      <c r="K2085" s="358" t="s">
        <v>3981</v>
      </c>
      <c r="L2085" s="359"/>
      <c r="M2085" s="106"/>
    </row>
    <row r="2086" spans="2:13" s="192" customFormat="1" x14ac:dyDescent="0.2">
      <c r="B2086" s="357" t="s">
        <v>3972</v>
      </c>
      <c r="C2086" s="358" t="s">
        <v>456</v>
      </c>
      <c r="D2086" s="358" t="s">
        <v>4889</v>
      </c>
      <c r="E2086" s="358" t="s">
        <v>6303</v>
      </c>
      <c r="F2086" s="358" t="s">
        <v>937</v>
      </c>
      <c r="G2086" s="358">
        <v>13.2</v>
      </c>
      <c r="H2086" s="358" t="s">
        <v>4265</v>
      </c>
      <c r="I2086" s="358" t="s">
        <v>1966</v>
      </c>
      <c r="J2086" s="358" t="s">
        <v>3974</v>
      </c>
      <c r="K2086" s="358" t="s">
        <v>3981</v>
      </c>
      <c r="L2086" s="359"/>
      <c r="M2086" s="106"/>
    </row>
    <row r="2087" spans="2:13" s="192" customFormat="1" x14ac:dyDescent="0.2">
      <c r="B2087" s="357" t="s">
        <v>3972</v>
      </c>
      <c r="C2087" s="358" t="s">
        <v>456</v>
      </c>
      <c r="D2087" s="358" t="s">
        <v>4894</v>
      </c>
      <c r="E2087" s="358" t="s">
        <v>6311</v>
      </c>
      <c r="F2087" s="358" t="s">
        <v>937</v>
      </c>
      <c r="G2087" s="358">
        <v>13.2</v>
      </c>
      <c r="H2087" s="358" t="s">
        <v>1965</v>
      </c>
      <c r="I2087" s="358" t="s">
        <v>6312</v>
      </c>
      <c r="J2087" s="358" t="s">
        <v>3974</v>
      </c>
      <c r="K2087" s="358" t="s">
        <v>3981</v>
      </c>
      <c r="L2087" s="359"/>
      <c r="M2087" s="106"/>
    </row>
    <row r="2088" spans="2:13" s="192" customFormat="1" x14ac:dyDescent="0.2">
      <c r="B2088" s="357" t="s">
        <v>3972</v>
      </c>
      <c r="C2088" s="358" t="s">
        <v>456</v>
      </c>
      <c r="D2088" s="358" t="s">
        <v>4895</v>
      </c>
      <c r="E2088" s="358" t="s">
        <v>6313</v>
      </c>
      <c r="F2088" s="358" t="s">
        <v>937</v>
      </c>
      <c r="G2088" s="358">
        <v>13.2</v>
      </c>
      <c r="H2088" s="358" t="s">
        <v>1965</v>
      </c>
      <c r="I2088" s="358" t="s">
        <v>6314</v>
      </c>
      <c r="J2088" s="358" t="s">
        <v>3974</v>
      </c>
      <c r="K2088" s="358" t="s">
        <v>3981</v>
      </c>
      <c r="L2088" s="359"/>
      <c r="M2088" s="106"/>
    </row>
    <row r="2089" spans="2:13" s="192" customFormat="1" x14ac:dyDescent="0.2">
      <c r="B2089" s="357" t="s">
        <v>3972</v>
      </c>
      <c r="C2089" s="358" t="s">
        <v>456</v>
      </c>
      <c r="D2089" s="358" t="s">
        <v>4896</v>
      </c>
      <c r="E2089" s="358" t="s">
        <v>5933</v>
      </c>
      <c r="F2089" s="358" t="s">
        <v>937</v>
      </c>
      <c r="G2089" s="358">
        <v>13.2</v>
      </c>
      <c r="H2089" s="358" t="s">
        <v>1965</v>
      </c>
      <c r="I2089" s="358" t="s">
        <v>4829</v>
      </c>
      <c r="J2089" s="358" t="s">
        <v>4829</v>
      </c>
      <c r="K2089" s="358" t="s">
        <v>3981</v>
      </c>
      <c r="L2089" s="359"/>
      <c r="M2089" s="106"/>
    </row>
    <row r="2090" spans="2:13" s="192" customFormat="1" x14ac:dyDescent="0.2">
      <c r="B2090" s="357" t="s">
        <v>3972</v>
      </c>
      <c r="C2090" s="358" t="s">
        <v>456</v>
      </c>
      <c r="D2090" s="358" t="s">
        <v>4899</v>
      </c>
      <c r="E2090" s="358" t="s">
        <v>5850</v>
      </c>
      <c r="F2090" s="358" t="s">
        <v>937</v>
      </c>
      <c r="G2090" s="358">
        <v>66</v>
      </c>
      <c r="H2090" s="358" t="s">
        <v>1763</v>
      </c>
      <c r="I2090" s="358" t="s">
        <v>4264</v>
      </c>
      <c r="J2090" s="358" t="s">
        <v>4834</v>
      </c>
      <c r="K2090" s="358" t="s">
        <v>3981</v>
      </c>
      <c r="L2090" s="359"/>
      <c r="M2090" s="106"/>
    </row>
    <row r="2091" spans="2:13" s="192" customFormat="1" x14ac:dyDescent="0.2">
      <c r="B2091" s="357" t="s">
        <v>3972</v>
      </c>
      <c r="C2091" s="358" t="s">
        <v>456</v>
      </c>
      <c r="D2091" s="358" t="s">
        <v>4902</v>
      </c>
      <c r="E2091" s="358" t="s">
        <v>5318</v>
      </c>
      <c r="F2091" s="358" t="s">
        <v>937</v>
      </c>
      <c r="G2091" s="358">
        <v>13.2</v>
      </c>
      <c r="H2091" s="358" t="s">
        <v>4264</v>
      </c>
      <c r="I2091" s="358" t="s">
        <v>4261</v>
      </c>
      <c r="J2091" s="358" t="s">
        <v>4834</v>
      </c>
      <c r="K2091" s="358" t="s">
        <v>3981</v>
      </c>
      <c r="L2091" s="359"/>
      <c r="M2091" s="106"/>
    </row>
    <row r="2092" spans="2:13" s="192" customFormat="1" x14ac:dyDescent="0.2">
      <c r="B2092" s="357" t="s">
        <v>3972</v>
      </c>
      <c r="C2092" s="358" t="s">
        <v>456</v>
      </c>
      <c r="D2092" s="358" t="s">
        <v>4905</v>
      </c>
      <c r="E2092" s="358" t="s">
        <v>6315</v>
      </c>
      <c r="F2092" s="358" t="s">
        <v>937</v>
      </c>
      <c r="G2092" s="358">
        <v>13.2</v>
      </c>
      <c r="H2092" s="358" t="s">
        <v>4261</v>
      </c>
      <c r="I2092" s="358" t="s">
        <v>1967</v>
      </c>
      <c r="J2092" s="358" t="s">
        <v>4834</v>
      </c>
      <c r="K2092" s="358" t="s">
        <v>3981</v>
      </c>
      <c r="L2092" s="359"/>
      <c r="M2092" s="106"/>
    </row>
    <row r="2093" spans="2:13" s="192" customFormat="1" x14ac:dyDescent="0.2">
      <c r="B2093" s="357" t="s">
        <v>3972</v>
      </c>
      <c r="C2093" s="358" t="s">
        <v>456</v>
      </c>
      <c r="D2093" s="358" t="s">
        <v>4908</v>
      </c>
      <c r="E2093" s="358" t="s">
        <v>5270</v>
      </c>
      <c r="F2093" s="358" t="s">
        <v>937</v>
      </c>
      <c r="G2093" s="358">
        <v>13.2</v>
      </c>
      <c r="H2093" s="358" t="s">
        <v>1967</v>
      </c>
      <c r="I2093" s="358" t="s">
        <v>6312</v>
      </c>
      <c r="J2093" s="358" t="s">
        <v>3974</v>
      </c>
      <c r="K2093" s="358" t="s">
        <v>3981</v>
      </c>
      <c r="L2093" s="359"/>
      <c r="M2093" s="106"/>
    </row>
    <row r="2094" spans="2:13" s="192" customFormat="1" x14ac:dyDescent="0.2">
      <c r="B2094" s="357" t="s">
        <v>3972</v>
      </c>
      <c r="C2094" s="358" t="s">
        <v>456</v>
      </c>
      <c r="D2094" s="358" t="s">
        <v>4911</v>
      </c>
      <c r="E2094" s="358" t="s">
        <v>5271</v>
      </c>
      <c r="F2094" s="358" t="s">
        <v>937</v>
      </c>
      <c r="G2094" s="358">
        <v>13.2</v>
      </c>
      <c r="H2094" s="358" t="s">
        <v>1967</v>
      </c>
      <c r="I2094" s="358" t="s">
        <v>6314</v>
      </c>
      <c r="J2094" s="358" t="s">
        <v>3974</v>
      </c>
      <c r="K2094" s="358" t="s">
        <v>3981</v>
      </c>
      <c r="L2094" s="359"/>
      <c r="M2094" s="106"/>
    </row>
    <row r="2095" spans="2:13" s="192" customFormat="1" x14ac:dyDescent="0.2">
      <c r="B2095" s="357" t="s">
        <v>3972</v>
      </c>
      <c r="C2095" s="358" t="s">
        <v>385</v>
      </c>
      <c r="D2095" s="358" t="s">
        <v>4876</v>
      </c>
      <c r="E2095" s="358" t="s">
        <v>5543</v>
      </c>
      <c r="F2095" s="358" t="s">
        <v>937</v>
      </c>
      <c r="G2095" s="358">
        <v>154</v>
      </c>
      <c r="H2095" s="358" t="s">
        <v>6316</v>
      </c>
      <c r="I2095" s="358" t="s">
        <v>4278</v>
      </c>
      <c r="J2095" s="358" t="s">
        <v>4834</v>
      </c>
      <c r="K2095" s="358" t="s">
        <v>3981</v>
      </c>
      <c r="L2095" s="359"/>
      <c r="M2095" s="106"/>
    </row>
    <row r="2096" spans="2:13" s="192" customFormat="1" x14ac:dyDescent="0.2">
      <c r="B2096" s="357" t="s">
        <v>3972</v>
      </c>
      <c r="C2096" s="358" t="s">
        <v>385</v>
      </c>
      <c r="D2096" s="358" t="s">
        <v>4878</v>
      </c>
      <c r="E2096" s="358" t="s">
        <v>5256</v>
      </c>
      <c r="F2096" s="358" t="s">
        <v>937</v>
      </c>
      <c r="G2096" s="358">
        <v>66</v>
      </c>
      <c r="H2096" s="358" t="s">
        <v>4278</v>
      </c>
      <c r="I2096" s="358" t="s">
        <v>6317</v>
      </c>
      <c r="J2096" s="358" t="s">
        <v>4834</v>
      </c>
      <c r="K2096" s="358" t="s">
        <v>3981</v>
      </c>
      <c r="L2096" s="359"/>
      <c r="M2096" s="106"/>
    </row>
    <row r="2097" spans="2:13" s="192" customFormat="1" x14ac:dyDescent="0.2">
      <c r="B2097" s="357" t="s">
        <v>3972</v>
      </c>
      <c r="C2097" s="358" t="s">
        <v>385</v>
      </c>
      <c r="D2097" s="358" t="s">
        <v>4880</v>
      </c>
      <c r="E2097" s="358" t="s">
        <v>5554</v>
      </c>
      <c r="F2097" s="358" t="s">
        <v>937</v>
      </c>
      <c r="G2097" s="358">
        <v>66</v>
      </c>
      <c r="H2097" s="358" t="s">
        <v>6317</v>
      </c>
      <c r="I2097" s="358" t="s">
        <v>5958</v>
      </c>
      <c r="J2097" s="358" t="s">
        <v>4834</v>
      </c>
      <c r="K2097" s="358" t="s">
        <v>3981</v>
      </c>
      <c r="L2097" s="359"/>
      <c r="M2097" s="106"/>
    </row>
    <row r="2098" spans="2:13" s="192" customFormat="1" x14ac:dyDescent="0.2">
      <c r="B2098" s="357" t="s">
        <v>3972</v>
      </c>
      <c r="C2098" s="362" t="s">
        <v>457</v>
      </c>
      <c r="D2098" s="366" t="s">
        <v>4876</v>
      </c>
      <c r="E2098" s="362" t="s">
        <v>5578</v>
      </c>
      <c r="F2098" s="366" t="s">
        <v>996</v>
      </c>
      <c r="G2098" s="362">
        <v>66</v>
      </c>
      <c r="H2098" s="362" t="s">
        <v>3836</v>
      </c>
      <c r="I2098" s="362" t="s">
        <v>3837</v>
      </c>
      <c r="J2098" s="362" t="s">
        <v>4834</v>
      </c>
      <c r="K2098" s="362" t="s">
        <v>3981</v>
      </c>
      <c r="L2098" s="359"/>
      <c r="M2098" s="106"/>
    </row>
    <row r="2099" spans="2:13" s="192" customFormat="1" x14ac:dyDescent="0.2">
      <c r="B2099" s="357" t="s">
        <v>3972</v>
      </c>
      <c r="C2099" s="362" t="s">
        <v>457</v>
      </c>
      <c r="D2099" s="366" t="s">
        <v>4878</v>
      </c>
      <c r="E2099" s="362" t="s">
        <v>5579</v>
      </c>
      <c r="F2099" s="366" t="s">
        <v>996</v>
      </c>
      <c r="G2099" s="362">
        <v>66</v>
      </c>
      <c r="H2099" s="362" t="s">
        <v>3837</v>
      </c>
      <c r="I2099" s="362" t="s">
        <v>4278</v>
      </c>
      <c r="J2099" s="362" t="s">
        <v>4834</v>
      </c>
      <c r="K2099" s="362" t="s">
        <v>3981</v>
      </c>
      <c r="L2099" s="359"/>
      <c r="M2099" s="106"/>
    </row>
    <row r="2100" spans="2:13" s="192" customFormat="1" x14ac:dyDescent="0.2">
      <c r="B2100" s="357" t="s">
        <v>3972</v>
      </c>
      <c r="C2100" s="362" t="s">
        <v>457</v>
      </c>
      <c r="D2100" s="366" t="s">
        <v>4880</v>
      </c>
      <c r="E2100" s="362" t="s">
        <v>5580</v>
      </c>
      <c r="F2100" s="366" t="s">
        <v>996</v>
      </c>
      <c r="G2100" s="362">
        <v>66</v>
      </c>
      <c r="H2100" s="362" t="s">
        <v>3837</v>
      </c>
      <c r="I2100" s="362" t="s">
        <v>4249</v>
      </c>
      <c r="J2100" s="362" t="s">
        <v>4834</v>
      </c>
      <c r="K2100" s="362" t="s">
        <v>3981</v>
      </c>
      <c r="L2100" s="359"/>
      <c r="M2100" s="106"/>
    </row>
    <row r="2101" spans="2:13" s="192" customFormat="1" x14ac:dyDescent="0.2">
      <c r="B2101" s="357" t="s">
        <v>3972</v>
      </c>
      <c r="C2101" s="362" t="s">
        <v>457</v>
      </c>
      <c r="D2101" s="366" t="s">
        <v>4881</v>
      </c>
      <c r="E2101" s="362" t="s">
        <v>5581</v>
      </c>
      <c r="F2101" s="366" t="s">
        <v>996</v>
      </c>
      <c r="G2101" s="362">
        <v>13.2</v>
      </c>
      <c r="H2101" s="362" t="s">
        <v>4278</v>
      </c>
      <c r="I2101" s="362" t="s">
        <v>3838</v>
      </c>
      <c r="J2101" s="362" t="s">
        <v>4834</v>
      </c>
      <c r="K2101" s="362" t="s">
        <v>3981</v>
      </c>
      <c r="L2101" s="359"/>
      <c r="M2101" s="106"/>
    </row>
    <row r="2102" spans="2:13" s="192" customFormat="1" x14ac:dyDescent="0.2">
      <c r="B2102" s="357" t="s">
        <v>3972</v>
      </c>
      <c r="C2102" s="362" t="s">
        <v>457</v>
      </c>
      <c r="D2102" s="366" t="s">
        <v>4889</v>
      </c>
      <c r="E2102" s="362" t="s">
        <v>5582</v>
      </c>
      <c r="F2102" s="366" t="s">
        <v>996</v>
      </c>
      <c r="G2102" s="362">
        <v>13.2</v>
      </c>
      <c r="H2102" s="362" t="s">
        <v>4249</v>
      </c>
      <c r="I2102" s="362" t="s">
        <v>3838</v>
      </c>
      <c r="J2102" s="362" t="s">
        <v>4834</v>
      </c>
      <c r="K2102" s="362" t="s">
        <v>3981</v>
      </c>
      <c r="L2102" s="359"/>
      <c r="M2102" s="106"/>
    </row>
    <row r="2103" spans="2:13" s="192" customFormat="1" x14ac:dyDescent="0.2">
      <c r="B2103" s="357" t="s">
        <v>3972</v>
      </c>
      <c r="C2103" s="362" t="s">
        <v>457</v>
      </c>
      <c r="D2103" s="366" t="s">
        <v>4894</v>
      </c>
      <c r="E2103" s="362" t="s">
        <v>5583</v>
      </c>
      <c r="F2103" s="366" t="s">
        <v>996</v>
      </c>
      <c r="G2103" s="362">
        <v>13.2</v>
      </c>
      <c r="H2103" s="362" t="s">
        <v>3838</v>
      </c>
      <c r="I2103" s="362" t="s">
        <v>3839</v>
      </c>
      <c r="J2103" s="362" t="s">
        <v>5382</v>
      </c>
      <c r="K2103" s="362" t="s">
        <v>3981</v>
      </c>
      <c r="L2103" s="359"/>
      <c r="M2103" s="106"/>
    </row>
    <row r="2104" spans="2:13" s="192" customFormat="1" x14ac:dyDescent="0.2">
      <c r="B2104" s="357" t="s">
        <v>3972</v>
      </c>
      <c r="C2104" s="362" t="s">
        <v>457</v>
      </c>
      <c r="D2104" s="366" t="s">
        <v>4895</v>
      </c>
      <c r="E2104" s="362" t="s">
        <v>5584</v>
      </c>
      <c r="F2104" s="366" t="s">
        <v>996</v>
      </c>
      <c r="G2104" s="362">
        <v>13.2</v>
      </c>
      <c r="H2104" s="362" t="s">
        <v>3838</v>
      </c>
      <c r="I2104" s="362" t="s">
        <v>5258</v>
      </c>
      <c r="J2104" s="362" t="s">
        <v>4970</v>
      </c>
      <c r="K2104" s="362" t="s">
        <v>3981</v>
      </c>
      <c r="L2104" s="359"/>
      <c r="M2104" s="106"/>
    </row>
    <row r="2105" spans="2:13" s="192" customFormat="1" x14ac:dyDescent="0.2">
      <c r="B2105" s="357" t="s">
        <v>3972</v>
      </c>
      <c r="C2105" s="362" t="s">
        <v>457</v>
      </c>
      <c r="D2105" s="366" t="s">
        <v>4896</v>
      </c>
      <c r="E2105" s="362" t="s">
        <v>5585</v>
      </c>
      <c r="F2105" s="366" t="s">
        <v>996</v>
      </c>
      <c r="G2105" s="362">
        <v>13.2</v>
      </c>
      <c r="H2105" s="362" t="s">
        <v>3839</v>
      </c>
      <c r="I2105" s="362" t="s">
        <v>5303</v>
      </c>
      <c r="J2105" s="362" t="s">
        <v>4970</v>
      </c>
      <c r="K2105" s="362" t="s">
        <v>3981</v>
      </c>
      <c r="L2105" s="359"/>
      <c r="M2105" s="106"/>
    </row>
    <row r="2106" spans="2:13" s="192" customFormat="1" x14ac:dyDescent="0.2">
      <c r="B2106" s="357" t="s">
        <v>3972</v>
      </c>
      <c r="C2106" s="362" t="s">
        <v>457</v>
      </c>
      <c r="D2106" s="366" t="s">
        <v>4899</v>
      </c>
      <c r="E2106" s="362" t="s">
        <v>5586</v>
      </c>
      <c r="F2106" s="366" t="s">
        <v>996</v>
      </c>
      <c r="G2106" s="362">
        <v>13.2</v>
      </c>
      <c r="H2106" s="362" t="s">
        <v>3838</v>
      </c>
      <c r="I2106" s="362" t="s">
        <v>5564</v>
      </c>
      <c r="J2106" s="362" t="s">
        <v>4829</v>
      </c>
      <c r="K2106" s="362" t="s">
        <v>3981</v>
      </c>
      <c r="L2106" s="359"/>
      <c r="M2106" s="106"/>
    </row>
    <row r="2107" spans="2:13" s="192" customFormat="1" x14ac:dyDescent="0.2">
      <c r="B2107" s="357" t="s">
        <v>3972</v>
      </c>
      <c r="C2107" s="362" t="s">
        <v>457</v>
      </c>
      <c r="D2107" s="366" t="s">
        <v>4902</v>
      </c>
      <c r="E2107" s="362" t="s">
        <v>5587</v>
      </c>
      <c r="F2107" s="366" t="s">
        <v>996</v>
      </c>
      <c r="G2107" s="362">
        <v>13.2</v>
      </c>
      <c r="H2107" s="362" t="s">
        <v>3839</v>
      </c>
      <c r="I2107" s="362" t="s">
        <v>5454</v>
      </c>
      <c r="J2107" s="362" t="s">
        <v>4970</v>
      </c>
      <c r="K2107" s="362" t="s">
        <v>3981</v>
      </c>
      <c r="L2107" s="359"/>
      <c r="M2107" s="106"/>
    </row>
    <row r="2108" spans="2:13" s="192" customFormat="1" x14ac:dyDescent="0.2">
      <c r="B2108" s="357" t="s">
        <v>3972</v>
      </c>
      <c r="C2108" s="358" t="s">
        <v>458</v>
      </c>
      <c r="D2108" s="358" t="s">
        <v>4876</v>
      </c>
      <c r="E2108" s="358" t="s">
        <v>4322</v>
      </c>
      <c r="F2108" s="358" t="s">
        <v>937</v>
      </c>
      <c r="G2108" s="358">
        <v>66</v>
      </c>
      <c r="H2108" s="358" t="s">
        <v>4826</v>
      </c>
      <c r="I2108" s="358" t="s">
        <v>2581</v>
      </c>
      <c r="J2108" s="358" t="s">
        <v>4834</v>
      </c>
      <c r="K2108" s="358" t="s">
        <v>3981</v>
      </c>
      <c r="L2108" s="359"/>
      <c r="M2108" s="106"/>
    </row>
    <row r="2109" spans="2:13" s="192" customFormat="1" x14ac:dyDescent="0.2">
      <c r="B2109" s="357" t="s">
        <v>3972</v>
      </c>
      <c r="C2109" s="358" t="s">
        <v>458</v>
      </c>
      <c r="D2109" s="358" t="s">
        <v>4878</v>
      </c>
      <c r="E2109" s="358" t="s">
        <v>5920</v>
      </c>
      <c r="F2109" s="358" t="s">
        <v>937</v>
      </c>
      <c r="G2109" s="358">
        <v>66</v>
      </c>
      <c r="H2109" s="358" t="s">
        <v>4826</v>
      </c>
      <c r="I2109" s="358" t="s">
        <v>5958</v>
      </c>
      <c r="J2109" s="358" t="s">
        <v>4831</v>
      </c>
      <c r="K2109" s="358" t="s">
        <v>3981</v>
      </c>
      <c r="L2109" s="359"/>
      <c r="M2109" s="106"/>
    </row>
    <row r="2110" spans="2:13" s="192" customFormat="1" x14ac:dyDescent="0.2">
      <c r="B2110" s="357" t="s">
        <v>3972</v>
      </c>
      <c r="C2110" s="358" t="s">
        <v>458</v>
      </c>
      <c r="D2110" s="358" t="s">
        <v>4880</v>
      </c>
      <c r="E2110" s="358" t="s">
        <v>5256</v>
      </c>
      <c r="F2110" s="358" t="s">
        <v>937</v>
      </c>
      <c r="G2110" s="358">
        <v>66</v>
      </c>
      <c r="H2110" s="358" t="s">
        <v>2581</v>
      </c>
      <c r="I2110" s="358" t="s">
        <v>5958</v>
      </c>
      <c r="J2110" s="358" t="s">
        <v>4834</v>
      </c>
      <c r="K2110" s="358" t="s">
        <v>3981</v>
      </c>
      <c r="L2110" s="359"/>
      <c r="M2110" s="106"/>
    </row>
    <row r="2111" spans="2:13" s="192" customFormat="1" x14ac:dyDescent="0.2">
      <c r="B2111" s="357" t="s">
        <v>3972</v>
      </c>
      <c r="C2111" s="358" t="s">
        <v>458</v>
      </c>
      <c r="D2111" s="358" t="s">
        <v>4881</v>
      </c>
      <c r="E2111" s="358" t="s">
        <v>5554</v>
      </c>
      <c r="F2111" s="358" t="s">
        <v>937</v>
      </c>
      <c r="G2111" s="358">
        <v>66</v>
      </c>
      <c r="H2111" s="358" t="s">
        <v>2581</v>
      </c>
      <c r="I2111" s="358" t="s">
        <v>4278</v>
      </c>
      <c r="J2111" s="358" t="s">
        <v>4834</v>
      </c>
      <c r="K2111" s="358" t="s">
        <v>3981</v>
      </c>
      <c r="L2111" s="359"/>
      <c r="M2111" s="106"/>
    </row>
    <row r="2112" spans="2:13" s="192" customFormat="1" x14ac:dyDescent="0.2">
      <c r="B2112" s="357" t="s">
        <v>3972</v>
      </c>
      <c r="C2112" s="358" t="s">
        <v>458</v>
      </c>
      <c r="D2112" s="358" t="s">
        <v>4889</v>
      </c>
      <c r="E2112" s="358" t="s">
        <v>5269</v>
      </c>
      <c r="F2112" s="358" t="s">
        <v>937</v>
      </c>
      <c r="G2112" s="358">
        <v>15</v>
      </c>
      <c r="H2112" s="358" t="s">
        <v>4278</v>
      </c>
      <c r="I2112" s="358" t="s">
        <v>2857</v>
      </c>
      <c r="J2112" s="358" t="s">
        <v>4834</v>
      </c>
      <c r="K2112" s="358" t="s">
        <v>3981</v>
      </c>
      <c r="L2112" s="359"/>
      <c r="M2112" s="106"/>
    </row>
    <row r="2113" spans="2:13" s="192" customFormat="1" x14ac:dyDescent="0.2">
      <c r="B2113" s="357" t="s">
        <v>3972</v>
      </c>
      <c r="C2113" s="358" t="s">
        <v>458</v>
      </c>
      <c r="D2113" s="358" t="s">
        <v>4894</v>
      </c>
      <c r="E2113" s="358" t="s">
        <v>5553</v>
      </c>
      <c r="F2113" s="358" t="s">
        <v>937</v>
      </c>
      <c r="G2113" s="358">
        <v>15</v>
      </c>
      <c r="H2113" s="358" t="s">
        <v>2857</v>
      </c>
      <c r="I2113" s="358" t="s">
        <v>2858</v>
      </c>
      <c r="J2113" s="358" t="s">
        <v>4831</v>
      </c>
      <c r="K2113" s="358" t="s">
        <v>3981</v>
      </c>
      <c r="L2113" s="359"/>
      <c r="M2113" s="106"/>
    </row>
    <row r="2114" spans="2:13" s="192" customFormat="1" x14ac:dyDescent="0.2">
      <c r="B2114" s="357" t="s">
        <v>3972</v>
      </c>
      <c r="C2114" s="358" t="s">
        <v>458</v>
      </c>
      <c r="D2114" s="358" t="s">
        <v>4895</v>
      </c>
      <c r="E2114" s="358" t="s">
        <v>5267</v>
      </c>
      <c r="F2114" s="358" t="s">
        <v>937</v>
      </c>
      <c r="G2114" s="358">
        <v>15</v>
      </c>
      <c r="H2114" s="358" t="s">
        <v>2857</v>
      </c>
      <c r="I2114" s="358" t="s">
        <v>6318</v>
      </c>
      <c r="J2114" s="358" t="s">
        <v>3974</v>
      </c>
      <c r="K2114" s="358" t="s">
        <v>3981</v>
      </c>
      <c r="L2114" s="359"/>
      <c r="M2114" s="106"/>
    </row>
    <row r="2115" spans="2:13" s="192" customFormat="1" x14ac:dyDescent="0.2">
      <c r="B2115" s="357" t="s">
        <v>3972</v>
      </c>
      <c r="C2115" s="358" t="s">
        <v>458</v>
      </c>
      <c r="D2115" s="358" t="s">
        <v>4896</v>
      </c>
      <c r="E2115" s="358" t="s">
        <v>5804</v>
      </c>
      <c r="F2115" s="358" t="s">
        <v>937</v>
      </c>
      <c r="G2115" s="358">
        <v>15</v>
      </c>
      <c r="H2115" s="358" t="s">
        <v>2857</v>
      </c>
      <c r="I2115" s="358" t="s">
        <v>5258</v>
      </c>
      <c r="J2115" s="358" t="s">
        <v>4970</v>
      </c>
      <c r="K2115" s="358" t="s">
        <v>3981</v>
      </c>
      <c r="L2115" s="359"/>
      <c r="M2115" s="106"/>
    </row>
    <row r="2116" spans="2:13" s="192" customFormat="1" x14ac:dyDescent="0.2">
      <c r="B2116" s="357" t="s">
        <v>3972</v>
      </c>
      <c r="C2116" s="358" t="s">
        <v>458</v>
      </c>
      <c r="D2116" s="358" t="s">
        <v>4899</v>
      </c>
      <c r="E2116" s="358" t="s">
        <v>5271</v>
      </c>
      <c r="F2116" s="358" t="s">
        <v>937</v>
      </c>
      <c r="G2116" s="358">
        <v>15</v>
      </c>
      <c r="H2116" s="358" t="s">
        <v>2858</v>
      </c>
      <c r="I2116" s="358" t="s">
        <v>6319</v>
      </c>
      <c r="J2116" s="358" t="s">
        <v>3974</v>
      </c>
      <c r="K2116" s="358" t="s">
        <v>3981</v>
      </c>
      <c r="L2116" s="359"/>
      <c r="M2116" s="106"/>
    </row>
    <row r="2117" spans="2:13" s="192" customFormat="1" x14ac:dyDescent="0.2">
      <c r="B2117" s="357" t="s">
        <v>3972</v>
      </c>
      <c r="C2117" s="358" t="s">
        <v>458</v>
      </c>
      <c r="D2117" s="358" t="s">
        <v>4902</v>
      </c>
      <c r="E2117" s="358" t="s">
        <v>5273</v>
      </c>
      <c r="F2117" s="358" t="s">
        <v>937</v>
      </c>
      <c r="G2117" s="358">
        <v>15</v>
      </c>
      <c r="H2117" s="358" t="s">
        <v>2858</v>
      </c>
      <c r="I2117" s="358" t="s">
        <v>6320</v>
      </c>
      <c r="J2117" s="358" t="s">
        <v>3974</v>
      </c>
      <c r="K2117" s="358" t="s">
        <v>3981</v>
      </c>
      <c r="L2117" s="359"/>
      <c r="M2117" s="106"/>
    </row>
    <row r="2118" spans="2:13" s="192" customFormat="1" x14ac:dyDescent="0.2">
      <c r="B2118" s="357" t="s">
        <v>3972</v>
      </c>
      <c r="C2118" s="358" t="s">
        <v>458</v>
      </c>
      <c r="D2118" s="358" t="s">
        <v>4905</v>
      </c>
      <c r="E2118" s="358" t="s">
        <v>5933</v>
      </c>
      <c r="F2118" s="358" t="s">
        <v>937</v>
      </c>
      <c r="G2118" s="358">
        <v>15</v>
      </c>
      <c r="H2118" s="358" t="s">
        <v>2857</v>
      </c>
      <c r="I2118" s="358" t="s">
        <v>4829</v>
      </c>
      <c r="J2118" s="358" t="s">
        <v>4970</v>
      </c>
      <c r="K2118" s="358" t="s">
        <v>3981</v>
      </c>
      <c r="L2118" s="359"/>
      <c r="M2118" s="106"/>
    </row>
    <row r="2119" spans="2:13" s="192" customFormat="1" x14ac:dyDescent="0.2">
      <c r="B2119" s="357" t="s">
        <v>3972</v>
      </c>
      <c r="C2119" s="358" t="s">
        <v>458</v>
      </c>
      <c r="D2119" s="358" t="s">
        <v>4908</v>
      </c>
      <c r="E2119" s="358" t="s">
        <v>6051</v>
      </c>
      <c r="F2119" s="358" t="s">
        <v>937</v>
      </c>
      <c r="G2119" s="358">
        <v>15</v>
      </c>
      <c r="H2119" s="358" t="s">
        <v>2857</v>
      </c>
      <c r="I2119" s="358" t="s">
        <v>5600</v>
      </c>
      <c r="J2119" s="358" t="s">
        <v>4970</v>
      </c>
      <c r="K2119" s="358" t="s">
        <v>3981</v>
      </c>
      <c r="L2119" s="359"/>
      <c r="M2119" s="106"/>
    </row>
    <row r="2120" spans="2:13" s="192" customFormat="1" x14ac:dyDescent="0.2">
      <c r="B2120" s="357" t="s">
        <v>3972</v>
      </c>
      <c r="C2120" s="358" t="s">
        <v>458</v>
      </c>
      <c r="D2120" s="358" t="s">
        <v>4911</v>
      </c>
      <c r="E2120" s="358" t="s">
        <v>6052</v>
      </c>
      <c r="F2120" s="358" t="s">
        <v>937</v>
      </c>
      <c r="G2120" s="358">
        <v>15</v>
      </c>
      <c r="H2120" s="358" t="s">
        <v>2858</v>
      </c>
      <c r="I2120" s="358" t="s">
        <v>5600</v>
      </c>
      <c r="J2120" s="358" t="s">
        <v>4970</v>
      </c>
      <c r="K2120" s="358" t="s">
        <v>3981</v>
      </c>
      <c r="L2120" s="359"/>
      <c r="M2120" s="106"/>
    </row>
    <row r="2121" spans="2:13" s="192" customFormat="1" x14ac:dyDescent="0.2">
      <c r="B2121" s="357" t="s">
        <v>3972</v>
      </c>
      <c r="C2121" s="358" t="s">
        <v>8438</v>
      </c>
      <c r="D2121" s="366" t="s">
        <v>5427</v>
      </c>
      <c r="E2121" s="358" t="s">
        <v>5262</v>
      </c>
      <c r="F2121" s="363" t="s">
        <v>7618</v>
      </c>
      <c r="G2121" s="358">
        <v>220</v>
      </c>
      <c r="H2121" s="358" t="s">
        <v>8439</v>
      </c>
      <c r="I2121" s="358" t="s">
        <v>4278</v>
      </c>
      <c r="J2121" s="367" t="s">
        <v>4834</v>
      </c>
      <c r="K2121" s="362" t="s">
        <v>3975</v>
      </c>
      <c r="L2121" s="371"/>
      <c r="M2121" s="106"/>
    </row>
    <row r="2122" spans="2:13" s="192" customFormat="1" x14ac:dyDescent="0.2">
      <c r="B2122" s="357" t="s">
        <v>3972</v>
      </c>
      <c r="C2122" s="358" t="s">
        <v>8438</v>
      </c>
      <c r="D2122" s="366" t="s">
        <v>5428</v>
      </c>
      <c r="E2122" s="358" t="s">
        <v>5436</v>
      </c>
      <c r="F2122" s="363" t="s">
        <v>7618</v>
      </c>
      <c r="G2122" s="358">
        <v>220</v>
      </c>
      <c r="H2122" s="358" t="s">
        <v>8439</v>
      </c>
      <c r="I2122" s="358" t="s">
        <v>4249</v>
      </c>
      <c r="J2122" s="367" t="s">
        <v>4834</v>
      </c>
      <c r="K2122" s="362" t="s">
        <v>3975</v>
      </c>
      <c r="L2122" s="371"/>
      <c r="M2122" s="106"/>
    </row>
    <row r="2123" spans="2:13" s="192" customFormat="1" x14ac:dyDescent="0.2">
      <c r="B2123" s="357" t="s">
        <v>3972</v>
      </c>
      <c r="C2123" s="358" t="s">
        <v>8438</v>
      </c>
      <c r="D2123" s="366" t="s">
        <v>5421</v>
      </c>
      <c r="E2123" s="358" t="s">
        <v>8425</v>
      </c>
      <c r="F2123" s="363" t="s">
        <v>7618</v>
      </c>
      <c r="G2123" s="358">
        <v>23</v>
      </c>
      <c r="H2123" s="358" t="s">
        <v>8440</v>
      </c>
      <c r="I2123" s="358" t="s">
        <v>4278</v>
      </c>
      <c r="J2123" s="367" t="s">
        <v>4834</v>
      </c>
      <c r="K2123" s="362" t="s">
        <v>3975</v>
      </c>
      <c r="L2123" s="371"/>
      <c r="M2123" s="106"/>
    </row>
    <row r="2124" spans="2:13" s="192" customFormat="1" x14ac:dyDescent="0.2">
      <c r="B2124" s="357" t="s">
        <v>3972</v>
      </c>
      <c r="C2124" s="358" t="s">
        <v>8438</v>
      </c>
      <c r="D2124" s="366" t="s">
        <v>5422</v>
      </c>
      <c r="E2124" s="358" t="s">
        <v>8426</v>
      </c>
      <c r="F2124" s="363" t="s">
        <v>7618</v>
      </c>
      <c r="G2124" s="358">
        <v>23</v>
      </c>
      <c r="H2124" s="358" t="s">
        <v>8440</v>
      </c>
      <c r="I2124" s="358" t="s">
        <v>4249</v>
      </c>
      <c r="J2124" s="367" t="s">
        <v>4834</v>
      </c>
      <c r="K2124" s="362" t="s">
        <v>3975</v>
      </c>
      <c r="L2124" s="371"/>
      <c r="M2124" s="106"/>
    </row>
    <row r="2125" spans="2:13" s="192" customFormat="1" x14ac:dyDescent="0.2">
      <c r="B2125" s="357" t="s">
        <v>3972</v>
      </c>
      <c r="C2125" s="362" t="s">
        <v>459</v>
      </c>
      <c r="D2125" s="362" t="s">
        <v>4881</v>
      </c>
      <c r="E2125" s="362" t="s">
        <v>5110</v>
      </c>
      <c r="F2125" s="362" t="s">
        <v>985</v>
      </c>
      <c r="G2125" s="362">
        <v>12</v>
      </c>
      <c r="H2125" s="362" t="s">
        <v>1498</v>
      </c>
      <c r="I2125" s="362" t="s">
        <v>4898</v>
      </c>
      <c r="J2125" s="362" t="s">
        <v>3974</v>
      </c>
      <c r="K2125" s="362" t="s">
        <v>3981</v>
      </c>
      <c r="L2125" s="359"/>
      <c r="M2125" s="106"/>
    </row>
    <row r="2126" spans="2:13" s="192" customFormat="1" x14ac:dyDescent="0.2">
      <c r="B2126" s="357" t="s">
        <v>3972</v>
      </c>
      <c r="C2126" s="362" t="s">
        <v>459</v>
      </c>
      <c r="D2126" s="362" t="s">
        <v>4889</v>
      </c>
      <c r="E2126" s="362" t="s">
        <v>5111</v>
      </c>
      <c r="F2126" s="362" t="s">
        <v>985</v>
      </c>
      <c r="G2126" s="362">
        <v>12</v>
      </c>
      <c r="H2126" s="362" t="s">
        <v>1498</v>
      </c>
      <c r="I2126" s="362" t="s">
        <v>4901</v>
      </c>
      <c r="J2126" s="362" t="s">
        <v>3974</v>
      </c>
      <c r="K2126" s="362" t="s">
        <v>3981</v>
      </c>
      <c r="L2126" s="359"/>
      <c r="M2126" s="106"/>
    </row>
    <row r="2127" spans="2:13" s="192" customFormat="1" x14ac:dyDescent="0.2">
      <c r="B2127" s="357" t="s">
        <v>3972</v>
      </c>
      <c r="C2127" s="362" t="s">
        <v>459</v>
      </c>
      <c r="D2127" s="362" t="s">
        <v>4894</v>
      </c>
      <c r="E2127" s="362" t="s">
        <v>5112</v>
      </c>
      <c r="F2127" s="362" t="s">
        <v>985</v>
      </c>
      <c r="G2127" s="362">
        <v>12</v>
      </c>
      <c r="H2127" s="362" t="s">
        <v>1498</v>
      </c>
      <c r="I2127" s="362" t="s">
        <v>4904</v>
      </c>
      <c r="J2127" s="362" t="s">
        <v>3974</v>
      </c>
      <c r="K2127" s="362" t="s">
        <v>3981</v>
      </c>
      <c r="L2127" s="359"/>
      <c r="M2127" s="106"/>
    </row>
    <row r="2128" spans="2:13" s="192" customFormat="1" x14ac:dyDescent="0.2">
      <c r="B2128" s="357" t="s">
        <v>3972</v>
      </c>
      <c r="C2128" s="362" t="s">
        <v>459</v>
      </c>
      <c r="D2128" s="362" t="s">
        <v>4895</v>
      </c>
      <c r="E2128" s="362" t="s">
        <v>5113</v>
      </c>
      <c r="F2128" s="362" t="s">
        <v>985</v>
      </c>
      <c r="G2128" s="362">
        <v>12</v>
      </c>
      <c r="H2128" s="362" t="s">
        <v>1498</v>
      </c>
      <c r="I2128" s="362" t="s">
        <v>4907</v>
      </c>
      <c r="J2128" s="362" t="s">
        <v>3974</v>
      </c>
      <c r="K2128" s="362" t="s">
        <v>3981</v>
      </c>
      <c r="L2128" s="359"/>
      <c r="M2128" s="106"/>
    </row>
    <row r="2129" spans="2:13" s="192" customFormat="1" x14ac:dyDescent="0.2">
      <c r="B2129" s="357" t="s">
        <v>3972</v>
      </c>
      <c r="C2129" s="362" t="s">
        <v>459</v>
      </c>
      <c r="D2129" s="362" t="s">
        <v>4896</v>
      </c>
      <c r="E2129" s="362" t="s">
        <v>5114</v>
      </c>
      <c r="F2129" s="362" t="s">
        <v>985</v>
      </c>
      <c r="G2129" s="362">
        <v>12</v>
      </c>
      <c r="H2129" s="362" t="s">
        <v>1498</v>
      </c>
      <c r="I2129" s="362" t="s">
        <v>4910</v>
      </c>
      <c r="J2129" s="362" t="s">
        <v>3974</v>
      </c>
      <c r="K2129" s="362" t="s">
        <v>3981</v>
      </c>
      <c r="L2129" s="359"/>
      <c r="M2129" s="106"/>
    </row>
    <row r="2130" spans="2:13" s="192" customFormat="1" x14ac:dyDescent="0.2">
      <c r="B2130" s="357" t="s">
        <v>3972</v>
      </c>
      <c r="C2130" s="362" t="s">
        <v>459</v>
      </c>
      <c r="D2130" s="362" t="s">
        <v>4899</v>
      </c>
      <c r="E2130" s="362" t="s">
        <v>5115</v>
      </c>
      <c r="F2130" s="362" t="s">
        <v>985</v>
      </c>
      <c r="G2130" s="362">
        <v>12</v>
      </c>
      <c r="H2130" s="362" t="s">
        <v>1498</v>
      </c>
      <c r="I2130" s="362" t="s">
        <v>4913</v>
      </c>
      <c r="J2130" s="362" t="s">
        <v>3974</v>
      </c>
      <c r="K2130" s="362" t="s">
        <v>3981</v>
      </c>
      <c r="L2130" s="359"/>
      <c r="M2130" s="106"/>
    </row>
    <row r="2131" spans="2:13" s="192" customFormat="1" x14ac:dyDescent="0.2">
      <c r="B2131" s="357" t="s">
        <v>3972</v>
      </c>
      <c r="C2131" s="362" t="s">
        <v>459</v>
      </c>
      <c r="D2131" s="362" t="s">
        <v>4902</v>
      </c>
      <c r="E2131" s="362" t="s">
        <v>5010</v>
      </c>
      <c r="F2131" s="362" t="s">
        <v>985</v>
      </c>
      <c r="G2131" s="362">
        <v>12</v>
      </c>
      <c r="H2131" s="362" t="s">
        <v>4278</v>
      </c>
      <c r="I2131" s="362" t="s">
        <v>1498</v>
      </c>
      <c r="J2131" s="362" t="s">
        <v>4834</v>
      </c>
      <c r="K2131" s="362" t="s">
        <v>3981</v>
      </c>
      <c r="L2131" s="359"/>
      <c r="M2131" s="106"/>
    </row>
    <row r="2132" spans="2:13" s="192" customFormat="1" x14ac:dyDescent="0.2">
      <c r="B2132" s="357" t="s">
        <v>3972</v>
      </c>
      <c r="C2132" s="362" t="s">
        <v>459</v>
      </c>
      <c r="D2132" s="362" t="s">
        <v>4905</v>
      </c>
      <c r="E2132" s="362" t="s">
        <v>5011</v>
      </c>
      <c r="F2132" s="362" t="s">
        <v>985</v>
      </c>
      <c r="G2132" s="362">
        <v>12</v>
      </c>
      <c r="H2132" s="362" t="s">
        <v>4249</v>
      </c>
      <c r="I2132" s="362" t="s">
        <v>1498</v>
      </c>
      <c r="J2132" s="362" t="s">
        <v>4834</v>
      </c>
      <c r="K2132" s="362" t="s">
        <v>3981</v>
      </c>
      <c r="L2132" s="359"/>
      <c r="M2132" s="106"/>
    </row>
    <row r="2133" spans="2:13" s="192" customFormat="1" x14ac:dyDescent="0.2">
      <c r="B2133" s="357" t="s">
        <v>3972</v>
      </c>
      <c r="C2133" s="362" t="s">
        <v>459</v>
      </c>
      <c r="D2133" s="362" t="s">
        <v>4876</v>
      </c>
      <c r="E2133" s="362" t="s">
        <v>5010</v>
      </c>
      <c r="F2133" s="362" t="s">
        <v>985</v>
      </c>
      <c r="G2133" s="362">
        <v>110</v>
      </c>
      <c r="H2133" s="362" t="s">
        <v>1376</v>
      </c>
      <c r="I2133" s="362" t="s">
        <v>4278</v>
      </c>
      <c r="J2133" s="362" t="s">
        <v>4834</v>
      </c>
      <c r="K2133" s="362" t="s">
        <v>3981</v>
      </c>
      <c r="L2133" s="359"/>
      <c r="M2133" s="106"/>
    </row>
    <row r="2134" spans="2:13" s="192" customFormat="1" x14ac:dyDescent="0.2">
      <c r="B2134" s="357" t="s">
        <v>3972</v>
      </c>
      <c r="C2134" s="362" t="s">
        <v>459</v>
      </c>
      <c r="D2134" s="362" t="s">
        <v>4878</v>
      </c>
      <c r="E2134" s="362" t="s">
        <v>5011</v>
      </c>
      <c r="F2134" s="362" t="s">
        <v>985</v>
      </c>
      <c r="G2134" s="362">
        <v>110</v>
      </c>
      <c r="H2134" s="362" t="s">
        <v>1376</v>
      </c>
      <c r="I2134" s="362" t="s">
        <v>4249</v>
      </c>
      <c r="J2134" s="362" t="s">
        <v>4834</v>
      </c>
      <c r="K2134" s="362" t="s">
        <v>3981</v>
      </c>
      <c r="L2134" s="359"/>
      <c r="M2134" s="106"/>
    </row>
    <row r="2135" spans="2:13" s="192" customFormat="1" x14ac:dyDescent="0.2">
      <c r="B2135" s="357" t="s">
        <v>3972</v>
      </c>
      <c r="C2135" s="362" t="s">
        <v>460</v>
      </c>
      <c r="D2135" s="362" t="s">
        <v>4941</v>
      </c>
      <c r="E2135" s="362" t="s">
        <v>5056</v>
      </c>
      <c r="F2135" s="362" t="s">
        <v>985</v>
      </c>
      <c r="G2135" s="362">
        <v>12</v>
      </c>
      <c r="H2135" s="362" t="s">
        <v>1500</v>
      </c>
      <c r="I2135" s="362" t="s">
        <v>5057</v>
      </c>
      <c r="J2135" s="362" t="s">
        <v>3974</v>
      </c>
      <c r="K2135" s="362" t="s">
        <v>3981</v>
      </c>
      <c r="L2135" s="359"/>
      <c r="M2135" s="106"/>
    </row>
    <row r="2136" spans="2:13" s="192" customFormat="1" x14ac:dyDescent="0.2">
      <c r="B2136" s="357" t="s">
        <v>3972</v>
      </c>
      <c r="C2136" s="362" t="s">
        <v>460</v>
      </c>
      <c r="D2136" s="362" t="s">
        <v>4944</v>
      </c>
      <c r="E2136" s="362" t="s">
        <v>5058</v>
      </c>
      <c r="F2136" s="362" t="s">
        <v>985</v>
      </c>
      <c r="G2136" s="362">
        <v>12</v>
      </c>
      <c r="H2136" s="362" t="s">
        <v>1500</v>
      </c>
      <c r="I2136" s="362" t="s">
        <v>5059</v>
      </c>
      <c r="J2136" s="362" t="s">
        <v>3974</v>
      </c>
      <c r="K2136" s="362" t="s">
        <v>3981</v>
      </c>
      <c r="L2136" s="359"/>
      <c r="M2136" s="106"/>
    </row>
    <row r="2137" spans="2:13" s="192" customFormat="1" x14ac:dyDescent="0.2">
      <c r="B2137" s="357" t="s">
        <v>3972</v>
      </c>
      <c r="C2137" s="362" t="s">
        <v>460</v>
      </c>
      <c r="D2137" s="362" t="s">
        <v>4947</v>
      </c>
      <c r="E2137" s="362" t="s">
        <v>5060</v>
      </c>
      <c r="F2137" s="362" t="s">
        <v>985</v>
      </c>
      <c r="G2137" s="362">
        <v>12</v>
      </c>
      <c r="H2137" s="362" t="s">
        <v>1500</v>
      </c>
      <c r="I2137" s="362" t="s">
        <v>5061</v>
      </c>
      <c r="J2137" s="362" t="s">
        <v>3974</v>
      </c>
      <c r="K2137" s="362" t="s">
        <v>3981</v>
      </c>
      <c r="L2137" s="359"/>
      <c r="M2137" s="106"/>
    </row>
    <row r="2138" spans="2:13" s="192" customFormat="1" x14ac:dyDescent="0.2">
      <c r="B2138" s="357" t="s">
        <v>3972</v>
      </c>
      <c r="C2138" s="362" t="s">
        <v>460</v>
      </c>
      <c r="D2138" s="362" t="s">
        <v>4950</v>
      </c>
      <c r="E2138" s="362" t="s">
        <v>5062</v>
      </c>
      <c r="F2138" s="362" t="s">
        <v>985</v>
      </c>
      <c r="G2138" s="362">
        <v>12</v>
      </c>
      <c r="H2138" s="362" t="s">
        <v>1500</v>
      </c>
      <c r="I2138" s="362" t="s">
        <v>5063</v>
      </c>
      <c r="J2138" s="362" t="s">
        <v>3974</v>
      </c>
      <c r="K2138" s="362" t="s">
        <v>3981</v>
      </c>
      <c r="L2138" s="359"/>
      <c r="M2138" s="106"/>
    </row>
    <row r="2139" spans="2:13" s="192" customFormat="1" x14ac:dyDescent="0.2">
      <c r="B2139" s="357" t="s">
        <v>3972</v>
      </c>
      <c r="C2139" s="362" t="s">
        <v>460</v>
      </c>
      <c r="D2139" s="362" t="s">
        <v>4953</v>
      </c>
      <c r="E2139" s="362" t="s">
        <v>5090</v>
      </c>
      <c r="F2139" s="362" t="s">
        <v>985</v>
      </c>
      <c r="G2139" s="362">
        <v>12</v>
      </c>
      <c r="H2139" s="362" t="s">
        <v>1500</v>
      </c>
      <c r="I2139" s="362" t="s">
        <v>5091</v>
      </c>
      <c r="J2139" s="362" t="s">
        <v>3974</v>
      </c>
      <c r="K2139" s="362" t="s">
        <v>3975</v>
      </c>
      <c r="L2139" s="359"/>
      <c r="M2139" s="106"/>
    </row>
    <row r="2140" spans="2:13" s="192" customFormat="1" x14ac:dyDescent="0.2">
      <c r="B2140" s="357" t="s">
        <v>3972</v>
      </c>
      <c r="C2140" s="362" t="s">
        <v>460</v>
      </c>
      <c r="D2140" s="362" t="s">
        <v>4956</v>
      </c>
      <c r="E2140" s="362" t="s">
        <v>5092</v>
      </c>
      <c r="F2140" s="362" t="s">
        <v>985</v>
      </c>
      <c r="G2140" s="362">
        <v>12</v>
      </c>
      <c r="H2140" s="362" t="s">
        <v>1500</v>
      </c>
      <c r="I2140" s="362" t="s">
        <v>5093</v>
      </c>
      <c r="J2140" s="362" t="s">
        <v>3974</v>
      </c>
      <c r="K2140" s="362" t="s">
        <v>3981</v>
      </c>
      <c r="L2140" s="359"/>
      <c r="M2140" s="106"/>
    </row>
    <row r="2141" spans="2:13" s="192" customFormat="1" x14ac:dyDescent="0.2">
      <c r="B2141" s="357" t="s">
        <v>3972</v>
      </c>
      <c r="C2141" s="362" t="s">
        <v>460</v>
      </c>
      <c r="D2141" s="362" t="s">
        <v>4959</v>
      </c>
      <c r="E2141" s="362" t="s">
        <v>5094</v>
      </c>
      <c r="F2141" s="362" t="s">
        <v>985</v>
      </c>
      <c r="G2141" s="362">
        <v>12</v>
      </c>
      <c r="H2141" s="362" t="s">
        <v>1500</v>
      </c>
      <c r="I2141" s="362" t="s">
        <v>5095</v>
      </c>
      <c r="J2141" s="362" t="s">
        <v>3974</v>
      </c>
      <c r="K2141" s="362" t="s">
        <v>3981</v>
      </c>
      <c r="L2141" s="359"/>
      <c r="M2141" s="106"/>
    </row>
    <row r="2142" spans="2:13" s="192" customFormat="1" x14ac:dyDescent="0.2">
      <c r="B2142" s="357" t="s">
        <v>3972</v>
      </c>
      <c r="C2142" s="362" t="s">
        <v>460</v>
      </c>
      <c r="D2142" s="362" t="s">
        <v>4962</v>
      </c>
      <c r="E2142" s="362" t="s">
        <v>5096</v>
      </c>
      <c r="F2142" s="362" t="s">
        <v>985</v>
      </c>
      <c r="G2142" s="362">
        <v>12</v>
      </c>
      <c r="H2142" s="362" t="s">
        <v>1500</v>
      </c>
      <c r="I2142" s="362" t="s">
        <v>5097</v>
      </c>
      <c r="J2142" s="362" t="s">
        <v>3974</v>
      </c>
      <c r="K2142" s="362" t="s">
        <v>3981</v>
      </c>
      <c r="L2142" s="359"/>
      <c r="M2142" s="106"/>
    </row>
    <row r="2143" spans="2:13" s="192" customFormat="1" x14ac:dyDescent="0.2">
      <c r="B2143" s="357" t="s">
        <v>3972</v>
      </c>
      <c r="C2143" s="362" t="s">
        <v>460</v>
      </c>
      <c r="D2143" s="362" t="s">
        <v>4965</v>
      </c>
      <c r="E2143" s="362" t="s">
        <v>4897</v>
      </c>
      <c r="F2143" s="362" t="s">
        <v>985</v>
      </c>
      <c r="G2143" s="362">
        <v>12</v>
      </c>
      <c r="H2143" s="362" t="s">
        <v>1500</v>
      </c>
      <c r="I2143" s="362" t="s">
        <v>4898</v>
      </c>
      <c r="J2143" s="362" t="s">
        <v>3974</v>
      </c>
      <c r="K2143" s="362" t="s">
        <v>3981</v>
      </c>
      <c r="L2143" s="359"/>
      <c r="M2143" s="106"/>
    </row>
    <row r="2144" spans="2:13" s="192" customFormat="1" x14ac:dyDescent="0.2">
      <c r="B2144" s="357" t="s">
        <v>3972</v>
      </c>
      <c r="C2144" s="362" t="s">
        <v>460</v>
      </c>
      <c r="D2144" s="362" t="s">
        <v>4968</v>
      </c>
      <c r="E2144" s="362" t="s">
        <v>4915</v>
      </c>
      <c r="F2144" s="362" t="s">
        <v>985</v>
      </c>
      <c r="G2144" s="362">
        <v>12</v>
      </c>
      <c r="H2144" s="362" t="s">
        <v>1500</v>
      </c>
      <c r="I2144" s="362" t="s">
        <v>4916</v>
      </c>
      <c r="J2144" s="362" t="s">
        <v>3974</v>
      </c>
      <c r="K2144" s="362" t="s">
        <v>3981</v>
      </c>
      <c r="L2144" s="359"/>
      <c r="M2144" s="106"/>
    </row>
    <row r="2145" spans="2:13" s="192" customFormat="1" x14ac:dyDescent="0.2">
      <c r="B2145" s="357" t="s">
        <v>3972</v>
      </c>
      <c r="C2145" s="362" t="s">
        <v>460</v>
      </c>
      <c r="D2145" s="362" t="s">
        <v>4971</v>
      </c>
      <c r="E2145" s="362" t="s">
        <v>4918</v>
      </c>
      <c r="F2145" s="362" t="s">
        <v>985</v>
      </c>
      <c r="G2145" s="362">
        <v>12</v>
      </c>
      <c r="H2145" s="362" t="s">
        <v>1500</v>
      </c>
      <c r="I2145" s="362" t="s">
        <v>4919</v>
      </c>
      <c r="J2145" s="362" t="s">
        <v>3974</v>
      </c>
      <c r="K2145" s="362" t="s">
        <v>3981</v>
      </c>
      <c r="L2145" s="359"/>
      <c r="M2145" s="106"/>
    </row>
    <row r="2146" spans="2:13" s="192" customFormat="1" x14ac:dyDescent="0.2">
      <c r="B2146" s="357" t="s">
        <v>3972</v>
      </c>
      <c r="C2146" s="362" t="s">
        <v>460</v>
      </c>
      <c r="D2146" s="362" t="s">
        <v>4973</v>
      </c>
      <c r="E2146" s="362" t="s">
        <v>4924</v>
      </c>
      <c r="F2146" s="362" t="s">
        <v>985</v>
      </c>
      <c r="G2146" s="362">
        <v>12</v>
      </c>
      <c r="H2146" s="362" t="s">
        <v>1500</v>
      </c>
      <c r="I2146" s="362" t="s">
        <v>4925</v>
      </c>
      <c r="J2146" s="362" t="s">
        <v>3974</v>
      </c>
      <c r="K2146" s="362" t="s">
        <v>3981</v>
      </c>
      <c r="L2146" s="359"/>
      <c r="M2146" s="106"/>
    </row>
    <row r="2147" spans="2:13" s="192" customFormat="1" x14ac:dyDescent="0.2">
      <c r="B2147" s="357" t="s">
        <v>3972</v>
      </c>
      <c r="C2147" s="362" t="s">
        <v>460</v>
      </c>
      <c r="D2147" s="362" t="s">
        <v>4975</v>
      </c>
      <c r="E2147" s="362" t="s">
        <v>4927</v>
      </c>
      <c r="F2147" s="362" t="s">
        <v>985</v>
      </c>
      <c r="G2147" s="362">
        <v>12</v>
      </c>
      <c r="H2147" s="362" t="s">
        <v>1500</v>
      </c>
      <c r="I2147" s="362" t="s">
        <v>4928</v>
      </c>
      <c r="J2147" s="362" t="s">
        <v>3974</v>
      </c>
      <c r="K2147" s="362" t="s">
        <v>3981</v>
      </c>
      <c r="L2147" s="359"/>
      <c r="M2147" s="106"/>
    </row>
    <row r="2148" spans="2:13" s="192" customFormat="1" x14ac:dyDescent="0.2">
      <c r="B2148" s="357" t="s">
        <v>3972</v>
      </c>
      <c r="C2148" s="362" t="s">
        <v>460</v>
      </c>
      <c r="D2148" s="362" t="s">
        <v>4977</v>
      </c>
      <c r="E2148" s="362" t="s">
        <v>4930</v>
      </c>
      <c r="F2148" s="362" t="s">
        <v>985</v>
      </c>
      <c r="G2148" s="362">
        <v>12</v>
      </c>
      <c r="H2148" s="362" t="s">
        <v>1500</v>
      </c>
      <c r="I2148" s="362" t="s">
        <v>4931</v>
      </c>
      <c r="J2148" s="362" t="s">
        <v>3974</v>
      </c>
      <c r="K2148" s="362" t="s">
        <v>3981</v>
      </c>
      <c r="L2148" s="359"/>
      <c r="M2148" s="106"/>
    </row>
    <row r="2149" spans="2:13" s="192" customFormat="1" x14ac:dyDescent="0.2">
      <c r="B2149" s="357" t="s">
        <v>3972</v>
      </c>
      <c r="C2149" s="362" t="s">
        <v>460</v>
      </c>
      <c r="D2149" s="362" t="s">
        <v>4979</v>
      </c>
      <c r="E2149" s="362" t="s">
        <v>5064</v>
      </c>
      <c r="F2149" s="362" t="s">
        <v>985</v>
      </c>
      <c r="G2149" s="362">
        <v>12</v>
      </c>
      <c r="H2149" s="362" t="s">
        <v>1500</v>
      </c>
      <c r="I2149" s="362" t="s">
        <v>5064</v>
      </c>
      <c r="J2149" s="358" t="s">
        <v>4970</v>
      </c>
      <c r="K2149" s="362" t="s">
        <v>3981</v>
      </c>
      <c r="L2149" s="359"/>
      <c r="M2149" s="106"/>
    </row>
    <row r="2150" spans="2:13" s="192" customFormat="1" x14ac:dyDescent="0.2">
      <c r="B2150" s="357" t="s">
        <v>3972</v>
      </c>
      <c r="C2150" s="362" t="s">
        <v>460</v>
      </c>
      <c r="D2150" s="362" t="s">
        <v>4981</v>
      </c>
      <c r="E2150" s="362" t="s">
        <v>5116</v>
      </c>
      <c r="F2150" s="362" t="s">
        <v>985</v>
      </c>
      <c r="G2150" s="362">
        <v>12</v>
      </c>
      <c r="H2150" s="362" t="s">
        <v>1500</v>
      </c>
      <c r="I2150" s="362" t="s">
        <v>4332</v>
      </c>
      <c r="J2150" s="358" t="s">
        <v>4970</v>
      </c>
      <c r="K2150" s="362" t="s">
        <v>3981</v>
      </c>
      <c r="L2150" s="359"/>
      <c r="M2150" s="106"/>
    </row>
    <row r="2151" spans="2:13" s="192" customFormat="1" x14ac:dyDescent="0.2">
      <c r="B2151" s="357" t="s">
        <v>3972</v>
      </c>
      <c r="C2151" s="362" t="s">
        <v>460</v>
      </c>
      <c r="D2151" s="362" t="s">
        <v>4983</v>
      </c>
      <c r="E2151" s="362" t="s">
        <v>4969</v>
      </c>
      <c r="F2151" s="362" t="s">
        <v>985</v>
      </c>
      <c r="G2151" s="362">
        <v>12</v>
      </c>
      <c r="H2151" s="362" t="s">
        <v>1500</v>
      </c>
      <c r="I2151" s="362" t="s">
        <v>4969</v>
      </c>
      <c r="J2151" s="358" t="s">
        <v>4970</v>
      </c>
      <c r="K2151" s="362" t="s">
        <v>3981</v>
      </c>
      <c r="L2151" s="359"/>
      <c r="M2151" s="106"/>
    </row>
    <row r="2152" spans="2:13" s="192" customFormat="1" x14ac:dyDescent="0.2">
      <c r="B2152" s="357" t="s">
        <v>3972</v>
      </c>
      <c r="C2152" s="362" t="s">
        <v>460</v>
      </c>
      <c r="D2152" s="362" t="s">
        <v>4985</v>
      </c>
      <c r="E2152" s="362" t="s">
        <v>4974</v>
      </c>
      <c r="F2152" s="362" t="s">
        <v>985</v>
      </c>
      <c r="G2152" s="362">
        <v>12</v>
      </c>
      <c r="H2152" s="362" t="s">
        <v>1500</v>
      </c>
      <c r="I2152" s="362" t="s">
        <v>4974</v>
      </c>
      <c r="J2152" s="358" t="s">
        <v>4970</v>
      </c>
      <c r="K2152" s="362" t="s">
        <v>3981</v>
      </c>
      <c r="L2152" s="359"/>
      <c r="M2152" s="106"/>
    </row>
    <row r="2153" spans="2:13" s="192" customFormat="1" x14ac:dyDescent="0.2">
      <c r="B2153" s="357" t="s">
        <v>3972</v>
      </c>
      <c r="C2153" s="362" t="s">
        <v>460</v>
      </c>
      <c r="D2153" s="362" t="s">
        <v>4987</v>
      </c>
      <c r="E2153" s="362" t="s">
        <v>5117</v>
      </c>
      <c r="F2153" s="362" t="s">
        <v>985</v>
      </c>
      <c r="G2153" s="362">
        <v>12</v>
      </c>
      <c r="H2153" s="362" t="s">
        <v>1500</v>
      </c>
      <c r="I2153" s="362" t="s">
        <v>1500</v>
      </c>
      <c r="J2153" s="362" t="s">
        <v>4831</v>
      </c>
      <c r="K2153" s="362" t="s">
        <v>3981</v>
      </c>
      <c r="L2153" s="359"/>
      <c r="M2153" s="106"/>
    </row>
    <row r="2154" spans="2:13" s="192" customFormat="1" x14ac:dyDescent="0.2">
      <c r="B2154" s="357" t="s">
        <v>3972</v>
      </c>
      <c r="C2154" s="362" t="s">
        <v>460</v>
      </c>
      <c r="D2154" s="362" t="s">
        <v>4989</v>
      </c>
      <c r="E2154" s="362" t="s">
        <v>5118</v>
      </c>
      <c r="F2154" s="362" t="s">
        <v>985</v>
      </c>
      <c r="G2154" s="362">
        <v>12</v>
      </c>
      <c r="H2154" s="362" t="s">
        <v>1500</v>
      </c>
      <c r="I2154" s="362" t="s">
        <v>1500</v>
      </c>
      <c r="J2154" s="362" t="s">
        <v>4831</v>
      </c>
      <c r="K2154" s="362" t="s">
        <v>3981</v>
      </c>
      <c r="L2154" s="359"/>
      <c r="M2154" s="106"/>
    </row>
    <row r="2155" spans="2:13" s="192" customFormat="1" x14ac:dyDescent="0.2">
      <c r="B2155" s="357" t="s">
        <v>3972</v>
      </c>
      <c r="C2155" s="362" t="s">
        <v>460</v>
      </c>
      <c r="D2155" s="362" t="s">
        <v>4991</v>
      </c>
      <c r="E2155" s="362" t="s">
        <v>5119</v>
      </c>
      <c r="F2155" s="362" t="s">
        <v>985</v>
      </c>
      <c r="G2155" s="362">
        <v>12</v>
      </c>
      <c r="H2155" s="362" t="s">
        <v>1500</v>
      </c>
      <c r="I2155" s="362" t="s">
        <v>1500</v>
      </c>
      <c r="J2155" s="362" t="s">
        <v>4831</v>
      </c>
      <c r="K2155" s="362" t="s">
        <v>3981</v>
      </c>
      <c r="L2155" s="359"/>
      <c r="M2155" s="106"/>
    </row>
    <row r="2156" spans="2:13" s="192" customFormat="1" x14ac:dyDescent="0.2">
      <c r="B2156" s="357" t="s">
        <v>3972</v>
      </c>
      <c r="C2156" s="362" t="s">
        <v>460</v>
      </c>
      <c r="D2156" s="362" t="s">
        <v>4993</v>
      </c>
      <c r="E2156" s="362" t="s">
        <v>5120</v>
      </c>
      <c r="F2156" s="362" t="s">
        <v>985</v>
      </c>
      <c r="G2156" s="362">
        <v>12</v>
      </c>
      <c r="H2156" s="362" t="s">
        <v>1500</v>
      </c>
      <c r="I2156" s="362" t="s">
        <v>1500</v>
      </c>
      <c r="J2156" s="362" t="s">
        <v>4831</v>
      </c>
      <c r="K2156" s="362" t="s">
        <v>3981</v>
      </c>
      <c r="L2156" s="359"/>
      <c r="M2156" s="106"/>
    </row>
    <row r="2157" spans="2:13" s="192" customFormat="1" x14ac:dyDescent="0.2">
      <c r="B2157" s="357" t="s">
        <v>3972</v>
      </c>
      <c r="C2157" s="362" t="s">
        <v>460</v>
      </c>
      <c r="D2157" s="362" t="s">
        <v>4995</v>
      </c>
      <c r="E2157" s="362" t="s">
        <v>5121</v>
      </c>
      <c r="F2157" s="362" t="s">
        <v>985</v>
      </c>
      <c r="G2157" s="362">
        <v>12</v>
      </c>
      <c r="H2157" s="362" t="s">
        <v>1500</v>
      </c>
      <c r="I2157" s="362" t="s">
        <v>1500</v>
      </c>
      <c r="J2157" s="362" t="s">
        <v>4831</v>
      </c>
      <c r="K2157" s="362" t="s">
        <v>3981</v>
      </c>
      <c r="L2157" s="359"/>
      <c r="M2157" s="106"/>
    </row>
    <row r="2158" spans="2:13" s="192" customFormat="1" x14ac:dyDescent="0.2">
      <c r="B2158" s="357" t="s">
        <v>3972</v>
      </c>
      <c r="C2158" s="362" t="s">
        <v>460</v>
      </c>
      <c r="D2158" s="362" t="s">
        <v>4997</v>
      </c>
      <c r="E2158" s="362" t="s">
        <v>5122</v>
      </c>
      <c r="F2158" s="362" t="s">
        <v>985</v>
      </c>
      <c r="G2158" s="362">
        <v>12</v>
      </c>
      <c r="H2158" s="362" t="s">
        <v>1500</v>
      </c>
      <c r="I2158" s="362" t="s">
        <v>1500</v>
      </c>
      <c r="J2158" s="362" t="s">
        <v>4831</v>
      </c>
      <c r="K2158" s="362" t="s">
        <v>3981</v>
      </c>
      <c r="L2158" s="359"/>
      <c r="M2158" s="106"/>
    </row>
    <row r="2159" spans="2:13" s="192" customFormat="1" x14ac:dyDescent="0.2">
      <c r="B2159" s="357" t="s">
        <v>3972</v>
      </c>
      <c r="C2159" s="362" t="s">
        <v>460</v>
      </c>
      <c r="D2159" s="362" t="s">
        <v>4999</v>
      </c>
      <c r="E2159" s="362" t="s">
        <v>5123</v>
      </c>
      <c r="F2159" s="362" t="s">
        <v>985</v>
      </c>
      <c r="G2159" s="362">
        <v>12</v>
      </c>
      <c r="H2159" s="362" t="s">
        <v>1500</v>
      </c>
      <c r="I2159" s="362" t="s">
        <v>1500</v>
      </c>
      <c r="J2159" s="362" t="s">
        <v>4831</v>
      </c>
      <c r="K2159" s="362" t="s">
        <v>3981</v>
      </c>
      <c r="L2159" s="359"/>
      <c r="M2159" s="106"/>
    </row>
    <row r="2160" spans="2:13" s="192" customFormat="1" x14ac:dyDescent="0.2">
      <c r="B2160" s="357" t="s">
        <v>3972</v>
      </c>
      <c r="C2160" s="362" t="s">
        <v>460</v>
      </c>
      <c r="D2160" s="362" t="s">
        <v>5001</v>
      </c>
      <c r="E2160" s="362" t="s">
        <v>5124</v>
      </c>
      <c r="F2160" s="362" t="s">
        <v>985</v>
      </c>
      <c r="G2160" s="362">
        <v>12</v>
      </c>
      <c r="H2160" s="362" t="s">
        <v>1500</v>
      </c>
      <c r="I2160" s="362" t="s">
        <v>1500</v>
      </c>
      <c r="J2160" s="362" t="s">
        <v>4831</v>
      </c>
      <c r="K2160" s="362" t="s">
        <v>3981</v>
      </c>
      <c r="L2160" s="359"/>
      <c r="M2160" s="106"/>
    </row>
    <row r="2161" spans="2:13" s="192" customFormat="1" x14ac:dyDescent="0.2">
      <c r="B2161" s="357" t="s">
        <v>3972</v>
      </c>
      <c r="C2161" s="362" t="s">
        <v>460</v>
      </c>
      <c r="D2161" s="362" t="s">
        <v>5003</v>
      </c>
      <c r="E2161" s="362" t="s">
        <v>5084</v>
      </c>
      <c r="F2161" s="362" t="s">
        <v>985</v>
      </c>
      <c r="G2161" s="362">
        <v>12</v>
      </c>
      <c r="H2161" s="362" t="s">
        <v>1500</v>
      </c>
      <c r="I2161" s="362" t="s">
        <v>1500</v>
      </c>
      <c r="J2161" s="362" t="s">
        <v>4831</v>
      </c>
      <c r="K2161" s="362" t="s">
        <v>3981</v>
      </c>
      <c r="L2161" s="359"/>
      <c r="M2161" s="106"/>
    </row>
    <row r="2162" spans="2:13" s="192" customFormat="1" x14ac:dyDescent="0.2">
      <c r="B2162" s="357" t="s">
        <v>3972</v>
      </c>
      <c r="C2162" s="362" t="s">
        <v>460</v>
      </c>
      <c r="D2162" s="362" t="s">
        <v>5005</v>
      </c>
      <c r="E2162" s="362" t="s">
        <v>5021</v>
      </c>
      <c r="F2162" s="362" t="s">
        <v>985</v>
      </c>
      <c r="G2162" s="362">
        <v>12</v>
      </c>
      <c r="H2162" s="362" t="s">
        <v>4265</v>
      </c>
      <c r="I2162" s="362" t="s">
        <v>1500</v>
      </c>
      <c r="J2162" s="362" t="s">
        <v>4834</v>
      </c>
      <c r="K2162" s="362" t="s">
        <v>3981</v>
      </c>
      <c r="L2162" s="359"/>
      <c r="M2162" s="106"/>
    </row>
    <row r="2163" spans="2:13" s="192" customFormat="1" x14ac:dyDescent="0.2">
      <c r="B2163" s="357" t="s">
        <v>3972</v>
      </c>
      <c r="C2163" s="362" t="s">
        <v>460</v>
      </c>
      <c r="D2163" s="362" t="s">
        <v>5007</v>
      </c>
      <c r="E2163" s="362" t="s">
        <v>5125</v>
      </c>
      <c r="F2163" s="362" t="s">
        <v>985</v>
      </c>
      <c r="G2163" s="362">
        <v>12</v>
      </c>
      <c r="H2163" s="362" t="s">
        <v>4265</v>
      </c>
      <c r="I2163" s="362" t="s">
        <v>1500</v>
      </c>
      <c r="J2163" s="362" t="s">
        <v>4834</v>
      </c>
      <c r="K2163" s="362" t="s">
        <v>3981</v>
      </c>
      <c r="L2163" s="359"/>
      <c r="M2163" s="106"/>
    </row>
    <row r="2164" spans="2:13" s="192" customFormat="1" x14ac:dyDescent="0.2">
      <c r="B2164" s="357" t="s">
        <v>3972</v>
      </c>
      <c r="C2164" s="362" t="s">
        <v>460</v>
      </c>
      <c r="D2164" s="362" t="s">
        <v>5126</v>
      </c>
      <c r="E2164" s="362" t="s">
        <v>5010</v>
      </c>
      <c r="F2164" s="362" t="s">
        <v>985</v>
      </c>
      <c r="G2164" s="362">
        <v>12</v>
      </c>
      <c r="H2164" s="362" t="s">
        <v>4278</v>
      </c>
      <c r="I2164" s="362" t="s">
        <v>1500</v>
      </c>
      <c r="J2164" s="362" t="s">
        <v>4834</v>
      </c>
      <c r="K2164" s="362" t="s">
        <v>3981</v>
      </c>
      <c r="L2164" s="359"/>
      <c r="M2164" s="106"/>
    </row>
    <row r="2165" spans="2:13" s="192" customFormat="1" x14ac:dyDescent="0.2">
      <c r="B2165" s="357" t="s">
        <v>3972</v>
      </c>
      <c r="C2165" s="362" t="s">
        <v>460</v>
      </c>
      <c r="D2165" s="362" t="s">
        <v>5127</v>
      </c>
      <c r="E2165" s="362" t="s">
        <v>5011</v>
      </c>
      <c r="F2165" s="362" t="s">
        <v>985</v>
      </c>
      <c r="G2165" s="362">
        <v>12</v>
      </c>
      <c r="H2165" s="362" t="s">
        <v>4249</v>
      </c>
      <c r="I2165" s="362" t="s">
        <v>1500</v>
      </c>
      <c r="J2165" s="362" t="s">
        <v>4834</v>
      </c>
      <c r="K2165" s="362" t="s">
        <v>3981</v>
      </c>
      <c r="L2165" s="359"/>
      <c r="M2165" s="106"/>
    </row>
    <row r="2166" spans="2:13" s="192" customFormat="1" x14ac:dyDescent="0.2">
      <c r="B2166" s="357" t="s">
        <v>3972</v>
      </c>
      <c r="C2166" s="362" t="s">
        <v>460</v>
      </c>
      <c r="D2166" s="362" t="s">
        <v>5128</v>
      </c>
      <c r="E2166" s="362" t="s">
        <v>5129</v>
      </c>
      <c r="F2166" s="362" t="s">
        <v>985</v>
      </c>
      <c r="G2166" s="362">
        <v>12</v>
      </c>
      <c r="H2166" s="362" t="s">
        <v>4261</v>
      </c>
      <c r="I2166" s="362" t="s">
        <v>1500</v>
      </c>
      <c r="J2166" s="362" t="s">
        <v>4834</v>
      </c>
      <c r="K2166" s="362" t="s">
        <v>3981</v>
      </c>
      <c r="L2166" s="359"/>
      <c r="M2166" s="106"/>
    </row>
    <row r="2167" spans="2:13" s="192" customFormat="1" x14ac:dyDescent="0.2">
      <c r="B2167" s="357" t="s">
        <v>3972</v>
      </c>
      <c r="C2167" s="362" t="s">
        <v>460</v>
      </c>
      <c r="D2167" s="362" t="s">
        <v>4896</v>
      </c>
      <c r="E2167" s="362" t="s">
        <v>4945</v>
      </c>
      <c r="F2167" s="362" t="s">
        <v>985</v>
      </c>
      <c r="G2167" s="362">
        <v>23</v>
      </c>
      <c r="H2167" s="362" t="s">
        <v>1501</v>
      </c>
      <c r="I2167" s="362" t="s">
        <v>4946</v>
      </c>
      <c r="J2167" s="362" t="s">
        <v>3974</v>
      </c>
      <c r="K2167" s="362" t="s">
        <v>3981</v>
      </c>
      <c r="L2167" s="359"/>
      <c r="M2167" s="106"/>
    </row>
    <row r="2168" spans="2:13" s="192" customFormat="1" x14ac:dyDescent="0.2">
      <c r="B2168" s="357" t="s">
        <v>3972</v>
      </c>
      <c r="C2168" s="362" t="s">
        <v>460</v>
      </c>
      <c r="D2168" s="362" t="s">
        <v>4899</v>
      </c>
      <c r="E2168" s="362" t="s">
        <v>4948</v>
      </c>
      <c r="F2168" s="362" t="s">
        <v>985</v>
      </c>
      <c r="G2168" s="362">
        <v>23</v>
      </c>
      <c r="H2168" s="362" t="s">
        <v>1501</v>
      </c>
      <c r="I2168" s="362" t="s">
        <v>4949</v>
      </c>
      <c r="J2168" s="362" t="s">
        <v>3974</v>
      </c>
      <c r="K2168" s="362" t="s">
        <v>3981</v>
      </c>
      <c r="L2168" s="359"/>
      <c r="M2168" s="106"/>
    </row>
    <row r="2169" spans="2:13" s="192" customFormat="1" x14ac:dyDescent="0.2">
      <c r="B2169" s="357" t="s">
        <v>3972</v>
      </c>
      <c r="C2169" s="362" t="s">
        <v>460</v>
      </c>
      <c r="D2169" s="362" t="s">
        <v>4902</v>
      </c>
      <c r="E2169" s="362" t="s">
        <v>4951</v>
      </c>
      <c r="F2169" s="362" t="s">
        <v>985</v>
      </c>
      <c r="G2169" s="362">
        <v>23</v>
      </c>
      <c r="H2169" s="362" t="s">
        <v>1501</v>
      </c>
      <c r="I2169" s="362" t="s">
        <v>4952</v>
      </c>
      <c r="J2169" s="362" t="s">
        <v>3974</v>
      </c>
      <c r="K2169" s="362" t="s">
        <v>3981</v>
      </c>
      <c r="L2169" s="359"/>
      <c r="M2169" s="106"/>
    </row>
    <row r="2170" spans="2:13" s="192" customFormat="1" x14ac:dyDescent="0.2">
      <c r="B2170" s="357" t="s">
        <v>3972</v>
      </c>
      <c r="C2170" s="362" t="s">
        <v>460</v>
      </c>
      <c r="D2170" s="362" t="s">
        <v>4905</v>
      </c>
      <c r="E2170" s="362" t="s">
        <v>4954</v>
      </c>
      <c r="F2170" s="362" t="s">
        <v>985</v>
      </c>
      <c r="G2170" s="362">
        <v>23</v>
      </c>
      <c r="H2170" s="362" t="s">
        <v>1501</v>
      </c>
      <c r="I2170" s="362" t="s">
        <v>4955</v>
      </c>
      <c r="J2170" s="362" t="s">
        <v>3974</v>
      </c>
      <c r="K2170" s="362" t="s">
        <v>3981</v>
      </c>
      <c r="L2170" s="359"/>
      <c r="M2170" s="106"/>
    </row>
    <row r="2171" spans="2:13" s="192" customFormat="1" x14ac:dyDescent="0.2">
      <c r="B2171" s="357" t="s">
        <v>3972</v>
      </c>
      <c r="C2171" s="362" t="s">
        <v>460</v>
      </c>
      <c r="D2171" s="362" t="s">
        <v>4908</v>
      </c>
      <c r="E2171" s="362" t="s">
        <v>4957</v>
      </c>
      <c r="F2171" s="362" t="s">
        <v>985</v>
      </c>
      <c r="G2171" s="362">
        <v>23</v>
      </c>
      <c r="H2171" s="362" t="s">
        <v>1501</v>
      </c>
      <c r="I2171" s="362" t="s">
        <v>4958</v>
      </c>
      <c r="J2171" s="362" t="s">
        <v>3974</v>
      </c>
      <c r="K2171" s="362" t="s">
        <v>3981</v>
      </c>
      <c r="L2171" s="359"/>
      <c r="M2171" s="106"/>
    </row>
    <row r="2172" spans="2:13" s="192" customFormat="1" x14ac:dyDescent="0.2">
      <c r="B2172" s="357" t="s">
        <v>3972</v>
      </c>
      <c r="C2172" s="362" t="s">
        <v>460</v>
      </c>
      <c r="D2172" s="362" t="s">
        <v>4911</v>
      </c>
      <c r="E2172" s="362" t="s">
        <v>4960</v>
      </c>
      <c r="F2172" s="362" t="s">
        <v>985</v>
      </c>
      <c r="G2172" s="362">
        <v>23</v>
      </c>
      <c r="H2172" s="362" t="s">
        <v>1501</v>
      </c>
      <c r="I2172" s="362" t="s">
        <v>4961</v>
      </c>
      <c r="J2172" s="362" t="s">
        <v>3974</v>
      </c>
      <c r="K2172" s="362" t="s">
        <v>3981</v>
      </c>
      <c r="L2172" s="359"/>
      <c r="M2172" s="106"/>
    </row>
    <row r="2173" spans="2:13" s="192" customFormat="1" x14ac:dyDescent="0.2">
      <c r="B2173" s="357" t="s">
        <v>3972</v>
      </c>
      <c r="C2173" s="362" t="s">
        <v>460</v>
      </c>
      <c r="D2173" s="362" t="s">
        <v>4914</v>
      </c>
      <c r="E2173" s="362" t="s">
        <v>4978</v>
      </c>
      <c r="F2173" s="362" t="s">
        <v>985</v>
      </c>
      <c r="G2173" s="362">
        <v>23</v>
      </c>
      <c r="H2173" s="362" t="s">
        <v>1501</v>
      </c>
      <c r="I2173" s="362" t="s">
        <v>4332</v>
      </c>
      <c r="J2173" s="358" t="s">
        <v>4970</v>
      </c>
      <c r="K2173" s="362" t="s">
        <v>3981</v>
      </c>
      <c r="L2173" s="359"/>
      <c r="M2173" s="106"/>
    </row>
    <row r="2174" spans="2:13" s="192" customFormat="1" x14ac:dyDescent="0.2">
      <c r="B2174" s="357" t="s">
        <v>3972</v>
      </c>
      <c r="C2174" s="362" t="s">
        <v>460</v>
      </c>
      <c r="D2174" s="362" t="s">
        <v>4917</v>
      </c>
      <c r="E2174" s="362" t="s">
        <v>4980</v>
      </c>
      <c r="F2174" s="362" t="s">
        <v>985</v>
      </c>
      <c r="G2174" s="362">
        <v>23</v>
      </c>
      <c r="H2174" s="362" t="s">
        <v>1501</v>
      </c>
      <c r="I2174" s="362" t="s">
        <v>4332</v>
      </c>
      <c r="J2174" s="358" t="s">
        <v>4970</v>
      </c>
      <c r="K2174" s="362" t="s">
        <v>3981</v>
      </c>
      <c r="L2174" s="359"/>
      <c r="M2174" s="106"/>
    </row>
    <row r="2175" spans="2:13" s="192" customFormat="1" x14ac:dyDescent="0.2">
      <c r="B2175" s="357" t="s">
        <v>3972</v>
      </c>
      <c r="C2175" s="362" t="s">
        <v>460</v>
      </c>
      <c r="D2175" s="362" t="s">
        <v>4920</v>
      </c>
      <c r="E2175" s="362" t="s">
        <v>5030</v>
      </c>
      <c r="F2175" s="362" t="s">
        <v>985</v>
      </c>
      <c r="G2175" s="362">
        <v>23</v>
      </c>
      <c r="H2175" s="362" t="s">
        <v>1501</v>
      </c>
      <c r="I2175" s="362" t="s">
        <v>1501</v>
      </c>
      <c r="J2175" s="362" t="s">
        <v>4831</v>
      </c>
      <c r="K2175" s="362" t="s">
        <v>3981</v>
      </c>
      <c r="L2175" s="359"/>
      <c r="M2175" s="106"/>
    </row>
    <row r="2176" spans="2:13" s="192" customFormat="1" x14ac:dyDescent="0.2">
      <c r="B2176" s="357" t="s">
        <v>3972</v>
      </c>
      <c r="C2176" s="362" t="s">
        <v>460</v>
      </c>
      <c r="D2176" s="362" t="s">
        <v>4923</v>
      </c>
      <c r="E2176" s="362" t="s">
        <v>5030</v>
      </c>
      <c r="F2176" s="362" t="s">
        <v>985</v>
      </c>
      <c r="G2176" s="362">
        <v>23</v>
      </c>
      <c r="H2176" s="362" t="s">
        <v>1501</v>
      </c>
      <c r="I2176" s="362" t="s">
        <v>1501</v>
      </c>
      <c r="J2176" s="362" t="s">
        <v>4831</v>
      </c>
      <c r="K2176" s="362" t="s">
        <v>3981</v>
      </c>
      <c r="L2176" s="359"/>
      <c r="M2176" s="106"/>
    </row>
    <row r="2177" spans="2:13" s="192" customFormat="1" x14ac:dyDescent="0.2">
      <c r="B2177" s="357" t="s">
        <v>3972</v>
      </c>
      <c r="C2177" s="362" t="s">
        <v>460</v>
      </c>
      <c r="D2177" s="362" t="s">
        <v>4926</v>
      </c>
      <c r="E2177" s="362" t="s">
        <v>5130</v>
      </c>
      <c r="F2177" s="362" t="s">
        <v>985</v>
      </c>
      <c r="G2177" s="362">
        <v>23</v>
      </c>
      <c r="H2177" s="362" t="s">
        <v>1501</v>
      </c>
      <c r="I2177" s="362" t="s">
        <v>1501</v>
      </c>
      <c r="J2177" s="362" t="s">
        <v>4831</v>
      </c>
      <c r="K2177" s="362" t="s">
        <v>3981</v>
      </c>
      <c r="L2177" s="359"/>
      <c r="M2177" s="106"/>
    </row>
    <row r="2178" spans="2:13" s="192" customFormat="1" x14ac:dyDescent="0.2">
      <c r="B2178" s="357" t="s">
        <v>3972</v>
      </c>
      <c r="C2178" s="362" t="s">
        <v>460</v>
      </c>
      <c r="D2178" s="362" t="s">
        <v>4929</v>
      </c>
      <c r="E2178" s="362" t="s">
        <v>5020</v>
      </c>
      <c r="F2178" s="362" t="s">
        <v>985</v>
      </c>
      <c r="G2178" s="362">
        <v>23</v>
      </c>
      <c r="H2178" s="362" t="s">
        <v>4264</v>
      </c>
      <c r="I2178" s="362" t="s">
        <v>1501</v>
      </c>
      <c r="J2178" s="362" t="s">
        <v>4834</v>
      </c>
      <c r="K2178" s="362" t="s">
        <v>3981</v>
      </c>
      <c r="L2178" s="359"/>
      <c r="M2178" s="106"/>
    </row>
    <row r="2179" spans="2:13" s="192" customFormat="1" x14ac:dyDescent="0.2">
      <c r="B2179" s="357" t="s">
        <v>3972</v>
      </c>
      <c r="C2179" s="362" t="s">
        <v>460</v>
      </c>
      <c r="D2179" s="362" t="s">
        <v>4932</v>
      </c>
      <c r="E2179" s="362" t="s">
        <v>5031</v>
      </c>
      <c r="F2179" s="362" t="s">
        <v>985</v>
      </c>
      <c r="G2179" s="362">
        <v>23</v>
      </c>
      <c r="H2179" s="362" t="s">
        <v>4264</v>
      </c>
      <c r="I2179" s="362" t="s">
        <v>1501</v>
      </c>
      <c r="J2179" s="362" t="s">
        <v>4834</v>
      </c>
      <c r="K2179" s="362" t="s">
        <v>3981</v>
      </c>
      <c r="L2179" s="359"/>
      <c r="M2179" s="106"/>
    </row>
    <row r="2180" spans="2:13" s="192" customFormat="1" x14ac:dyDescent="0.2">
      <c r="B2180" s="357" t="s">
        <v>3972</v>
      </c>
      <c r="C2180" s="362" t="s">
        <v>460</v>
      </c>
      <c r="D2180" s="362" t="s">
        <v>4876</v>
      </c>
      <c r="E2180" s="362" t="s">
        <v>5009</v>
      </c>
      <c r="F2180" s="362" t="s">
        <v>985</v>
      </c>
      <c r="G2180" s="362">
        <v>110</v>
      </c>
      <c r="H2180" s="362" t="s">
        <v>1449</v>
      </c>
      <c r="I2180" s="362" t="s">
        <v>1449</v>
      </c>
      <c r="J2180" s="362" t="s">
        <v>4831</v>
      </c>
      <c r="K2180" s="362" t="s">
        <v>3981</v>
      </c>
      <c r="L2180" s="359"/>
      <c r="M2180" s="106"/>
    </row>
    <row r="2181" spans="2:13" s="192" customFormat="1" x14ac:dyDescent="0.2">
      <c r="B2181" s="357" t="s">
        <v>3972</v>
      </c>
      <c r="C2181" s="362" t="s">
        <v>460</v>
      </c>
      <c r="D2181" s="362" t="s">
        <v>4878</v>
      </c>
      <c r="E2181" s="362" t="s">
        <v>5010</v>
      </c>
      <c r="F2181" s="362" t="s">
        <v>985</v>
      </c>
      <c r="G2181" s="362">
        <v>110</v>
      </c>
      <c r="H2181" s="362" t="s">
        <v>1449</v>
      </c>
      <c r="I2181" s="362" t="s">
        <v>4278</v>
      </c>
      <c r="J2181" s="362" t="s">
        <v>4834</v>
      </c>
      <c r="K2181" s="362" t="s">
        <v>3981</v>
      </c>
      <c r="L2181" s="359"/>
      <c r="M2181" s="106"/>
    </row>
    <row r="2182" spans="2:13" s="192" customFormat="1" x14ac:dyDescent="0.2">
      <c r="B2182" s="357" t="s">
        <v>3972</v>
      </c>
      <c r="C2182" s="362" t="s">
        <v>460</v>
      </c>
      <c r="D2182" s="362" t="s">
        <v>4880</v>
      </c>
      <c r="E2182" s="362" t="s">
        <v>5011</v>
      </c>
      <c r="F2182" s="362" t="s">
        <v>985</v>
      </c>
      <c r="G2182" s="362">
        <v>110</v>
      </c>
      <c r="H2182" s="362" t="s">
        <v>1449</v>
      </c>
      <c r="I2182" s="362" t="s">
        <v>4249</v>
      </c>
      <c r="J2182" s="362" t="s">
        <v>4834</v>
      </c>
      <c r="K2182" s="362" t="s">
        <v>3981</v>
      </c>
      <c r="L2182" s="359"/>
      <c r="M2182" s="106"/>
    </row>
    <row r="2183" spans="2:13" s="192" customFormat="1" x14ac:dyDescent="0.2">
      <c r="B2183" s="357" t="s">
        <v>3972</v>
      </c>
      <c r="C2183" s="362" t="s">
        <v>460</v>
      </c>
      <c r="D2183" s="362" t="s">
        <v>4881</v>
      </c>
      <c r="E2183" s="362" t="s">
        <v>4412</v>
      </c>
      <c r="F2183" s="362" t="s">
        <v>985</v>
      </c>
      <c r="G2183" s="362">
        <v>110</v>
      </c>
      <c r="H2183" s="362" t="s">
        <v>1449</v>
      </c>
      <c r="I2183" s="362" t="s">
        <v>4264</v>
      </c>
      <c r="J2183" s="362" t="s">
        <v>4834</v>
      </c>
      <c r="K2183" s="362" t="s">
        <v>3981</v>
      </c>
      <c r="L2183" s="359"/>
      <c r="M2183" s="106"/>
    </row>
    <row r="2184" spans="2:13" s="192" customFormat="1" x14ac:dyDescent="0.2">
      <c r="B2184" s="357" t="s">
        <v>3972</v>
      </c>
      <c r="C2184" s="362" t="s">
        <v>460</v>
      </c>
      <c r="D2184" s="362" t="s">
        <v>4889</v>
      </c>
      <c r="E2184" s="362" t="s">
        <v>5012</v>
      </c>
      <c r="F2184" s="362" t="s">
        <v>985</v>
      </c>
      <c r="G2184" s="362">
        <v>110</v>
      </c>
      <c r="H2184" s="362" t="s">
        <v>1449</v>
      </c>
      <c r="I2184" s="362" t="s">
        <v>4265</v>
      </c>
      <c r="J2184" s="362" t="s">
        <v>4834</v>
      </c>
      <c r="K2184" s="362" t="s">
        <v>3981</v>
      </c>
      <c r="L2184" s="359"/>
      <c r="M2184" s="106"/>
    </row>
    <row r="2185" spans="2:13" s="192" customFormat="1" x14ac:dyDescent="0.2">
      <c r="B2185" s="357" t="s">
        <v>3972</v>
      </c>
      <c r="C2185" s="362" t="s">
        <v>460</v>
      </c>
      <c r="D2185" s="362" t="s">
        <v>4894</v>
      </c>
      <c r="E2185" s="362" t="s">
        <v>5129</v>
      </c>
      <c r="F2185" s="362" t="s">
        <v>985</v>
      </c>
      <c r="G2185" s="362">
        <v>110</v>
      </c>
      <c r="H2185" s="362" t="s">
        <v>1449</v>
      </c>
      <c r="I2185" s="362" t="s">
        <v>4261</v>
      </c>
      <c r="J2185" s="362" t="s">
        <v>4834</v>
      </c>
      <c r="K2185" s="362" t="s">
        <v>3981</v>
      </c>
      <c r="L2185" s="359"/>
      <c r="M2185" s="106"/>
    </row>
    <row r="2186" spans="2:13" s="192" customFormat="1" x14ac:dyDescent="0.2">
      <c r="B2186" s="357" t="s">
        <v>3972</v>
      </c>
      <c r="C2186" s="358" t="s">
        <v>462</v>
      </c>
      <c r="D2186" s="358" t="s">
        <v>4876</v>
      </c>
      <c r="E2186" s="358" t="s">
        <v>5269</v>
      </c>
      <c r="F2186" s="358" t="s">
        <v>937</v>
      </c>
      <c r="G2186" s="358">
        <v>15</v>
      </c>
      <c r="H2186" s="358" t="s">
        <v>4249</v>
      </c>
      <c r="I2186" s="358" t="s">
        <v>6321</v>
      </c>
      <c r="J2186" s="358" t="s">
        <v>4834</v>
      </c>
      <c r="K2186" s="358" t="s">
        <v>3981</v>
      </c>
      <c r="L2186" s="359"/>
      <c r="M2186" s="106"/>
    </row>
    <row r="2187" spans="2:13" s="192" customFormat="1" x14ac:dyDescent="0.2">
      <c r="B2187" s="357" t="s">
        <v>3972</v>
      </c>
      <c r="C2187" s="358" t="s">
        <v>462</v>
      </c>
      <c r="D2187" s="358" t="s">
        <v>4878</v>
      </c>
      <c r="E2187" s="358" t="s">
        <v>5256</v>
      </c>
      <c r="F2187" s="358" t="s">
        <v>937</v>
      </c>
      <c r="G2187" s="358">
        <v>66</v>
      </c>
      <c r="H2187" s="358" t="s">
        <v>4911</v>
      </c>
      <c r="I2187" s="358" t="s">
        <v>4278</v>
      </c>
      <c r="J2187" s="358" t="s">
        <v>4834</v>
      </c>
      <c r="K2187" s="358" t="s">
        <v>3981</v>
      </c>
      <c r="L2187" s="359"/>
      <c r="M2187" s="106"/>
    </row>
    <row r="2188" spans="2:13" s="192" customFormat="1" x14ac:dyDescent="0.2">
      <c r="B2188" s="357" t="s">
        <v>3972</v>
      </c>
      <c r="C2188" s="358" t="s">
        <v>462</v>
      </c>
      <c r="D2188" s="358" t="s">
        <v>4880</v>
      </c>
      <c r="E2188" s="358" t="s">
        <v>5554</v>
      </c>
      <c r="F2188" s="358" t="s">
        <v>937</v>
      </c>
      <c r="G2188" s="358">
        <v>66</v>
      </c>
      <c r="H2188" s="358" t="s">
        <v>4911</v>
      </c>
      <c r="I2188" s="358" t="s">
        <v>4249</v>
      </c>
      <c r="J2188" s="358" t="s">
        <v>4834</v>
      </c>
      <c r="K2188" s="358" t="s">
        <v>3981</v>
      </c>
      <c r="L2188" s="359"/>
      <c r="M2188" s="106"/>
    </row>
    <row r="2189" spans="2:13" s="192" customFormat="1" x14ac:dyDescent="0.2">
      <c r="B2189" s="357" t="s">
        <v>3972</v>
      </c>
      <c r="C2189" s="358" t="s">
        <v>462</v>
      </c>
      <c r="D2189" s="358" t="s">
        <v>4881</v>
      </c>
      <c r="E2189" s="358" t="s">
        <v>6084</v>
      </c>
      <c r="F2189" s="358" t="s">
        <v>937</v>
      </c>
      <c r="G2189" s="358">
        <v>66</v>
      </c>
      <c r="H2189" s="358" t="s">
        <v>1957</v>
      </c>
      <c r="I2189" s="358" t="s">
        <v>1957</v>
      </c>
      <c r="J2189" s="358" t="s">
        <v>4831</v>
      </c>
      <c r="K2189" s="358" t="s">
        <v>3981</v>
      </c>
      <c r="L2189" s="359"/>
      <c r="M2189" s="106"/>
    </row>
    <row r="2190" spans="2:13" s="192" customFormat="1" x14ac:dyDescent="0.2">
      <c r="B2190" s="357" t="s">
        <v>3972</v>
      </c>
      <c r="C2190" s="358" t="s">
        <v>462</v>
      </c>
      <c r="D2190" s="358" t="s">
        <v>4889</v>
      </c>
      <c r="E2190" s="358" t="s">
        <v>5270</v>
      </c>
      <c r="F2190" s="358" t="s">
        <v>937</v>
      </c>
      <c r="G2190" s="358">
        <v>15</v>
      </c>
      <c r="H2190" s="358" t="s">
        <v>6321</v>
      </c>
      <c r="I2190" s="358" t="s">
        <v>6322</v>
      </c>
      <c r="J2190" s="358" t="s">
        <v>3974</v>
      </c>
      <c r="K2190" s="358" t="s">
        <v>3981</v>
      </c>
      <c r="L2190" s="359"/>
      <c r="M2190" s="106"/>
    </row>
    <row r="2191" spans="2:13" s="192" customFormat="1" x14ac:dyDescent="0.2">
      <c r="B2191" s="357" t="s">
        <v>3972</v>
      </c>
      <c r="C2191" s="358" t="s">
        <v>462</v>
      </c>
      <c r="D2191" s="358" t="s">
        <v>4894</v>
      </c>
      <c r="E2191" s="358" t="s">
        <v>5271</v>
      </c>
      <c r="F2191" s="358" t="s">
        <v>937</v>
      </c>
      <c r="G2191" s="358">
        <v>15</v>
      </c>
      <c r="H2191" s="358" t="s">
        <v>6321</v>
      </c>
      <c r="I2191" s="358" t="s">
        <v>6323</v>
      </c>
      <c r="J2191" s="358" t="s">
        <v>3974</v>
      </c>
      <c r="K2191" s="358" t="s">
        <v>3981</v>
      </c>
      <c r="L2191" s="359"/>
      <c r="M2191" s="106"/>
    </row>
    <row r="2192" spans="2:13" s="192" customFormat="1" x14ac:dyDescent="0.2">
      <c r="B2192" s="357" t="s">
        <v>3972</v>
      </c>
      <c r="C2192" s="358" t="s">
        <v>462</v>
      </c>
      <c r="D2192" s="358" t="s">
        <v>4895</v>
      </c>
      <c r="E2192" s="358" t="s">
        <v>5273</v>
      </c>
      <c r="F2192" s="358" t="s">
        <v>937</v>
      </c>
      <c r="G2192" s="358">
        <v>15</v>
      </c>
      <c r="H2192" s="358" t="s">
        <v>6321</v>
      </c>
      <c r="I2192" s="358" t="s">
        <v>6324</v>
      </c>
      <c r="J2192" s="358" t="s">
        <v>3974</v>
      </c>
      <c r="K2192" s="358" t="s">
        <v>3981</v>
      </c>
      <c r="L2192" s="359"/>
      <c r="M2192" s="106"/>
    </row>
    <row r="2193" spans="2:13" s="192" customFormat="1" x14ac:dyDescent="0.2">
      <c r="B2193" s="357" t="s">
        <v>3972</v>
      </c>
      <c r="C2193" s="358" t="s">
        <v>462</v>
      </c>
      <c r="D2193" s="358" t="s">
        <v>4896</v>
      </c>
      <c r="E2193" s="358" t="s">
        <v>5280</v>
      </c>
      <c r="F2193" s="358" t="s">
        <v>937</v>
      </c>
      <c r="G2193" s="358">
        <v>15</v>
      </c>
      <c r="H2193" s="358" t="s">
        <v>6321</v>
      </c>
      <c r="I2193" s="358" t="s">
        <v>6325</v>
      </c>
      <c r="J2193" s="358" t="s">
        <v>3974</v>
      </c>
      <c r="K2193" s="358" t="s">
        <v>3981</v>
      </c>
      <c r="L2193" s="359"/>
      <c r="M2193" s="106"/>
    </row>
    <row r="2194" spans="2:13" s="192" customFormat="1" x14ac:dyDescent="0.2">
      <c r="B2194" s="357" t="s">
        <v>3972</v>
      </c>
      <c r="C2194" s="358" t="s">
        <v>462</v>
      </c>
      <c r="D2194" s="358" t="s">
        <v>4899</v>
      </c>
      <c r="E2194" s="358" t="s">
        <v>5264</v>
      </c>
      <c r="F2194" s="358" t="s">
        <v>937</v>
      </c>
      <c r="G2194" s="358">
        <v>15</v>
      </c>
      <c r="H2194" s="358" t="s">
        <v>4278</v>
      </c>
      <c r="I2194" s="358" t="s">
        <v>6321</v>
      </c>
      <c r="J2194" s="358" t="s">
        <v>4834</v>
      </c>
      <c r="K2194" s="358" t="s">
        <v>3981</v>
      </c>
      <c r="L2194" s="359"/>
      <c r="M2194" s="106"/>
    </row>
    <row r="2195" spans="2:13" s="192" customFormat="1" x14ac:dyDescent="0.2">
      <c r="B2195" s="357" t="s">
        <v>3972</v>
      </c>
      <c r="C2195" s="358" t="s">
        <v>462</v>
      </c>
      <c r="D2195" s="358" t="s">
        <v>4902</v>
      </c>
      <c r="E2195" s="358" t="s">
        <v>5553</v>
      </c>
      <c r="F2195" s="358" t="s">
        <v>937</v>
      </c>
      <c r="G2195" s="358">
        <v>15</v>
      </c>
      <c r="H2195" s="358" t="s">
        <v>6321</v>
      </c>
      <c r="I2195" s="358" t="s">
        <v>6321</v>
      </c>
      <c r="J2195" s="358" t="s">
        <v>4831</v>
      </c>
      <c r="K2195" s="358" t="s">
        <v>3981</v>
      </c>
      <c r="L2195" s="359"/>
      <c r="M2195" s="106"/>
    </row>
    <row r="2196" spans="2:13" s="192" customFormat="1" x14ac:dyDescent="0.2">
      <c r="B2196" s="357" t="s">
        <v>3972</v>
      </c>
      <c r="C2196" s="358" t="s">
        <v>462</v>
      </c>
      <c r="D2196" s="358" t="s">
        <v>4905</v>
      </c>
      <c r="E2196" s="358" t="s">
        <v>5802</v>
      </c>
      <c r="F2196" s="358" t="s">
        <v>937</v>
      </c>
      <c r="G2196" s="358">
        <v>15</v>
      </c>
      <c r="H2196" s="358" t="s">
        <v>6321</v>
      </c>
      <c r="I2196" s="358" t="s">
        <v>5258</v>
      </c>
      <c r="J2196" s="358" t="s">
        <v>4970</v>
      </c>
      <c r="K2196" s="358" t="s">
        <v>3981</v>
      </c>
      <c r="L2196" s="359"/>
      <c r="M2196" s="106"/>
    </row>
    <row r="2197" spans="2:13" s="192" customFormat="1" x14ac:dyDescent="0.2">
      <c r="B2197" s="357" t="s">
        <v>3972</v>
      </c>
      <c r="C2197" s="358" t="s">
        <v>462</v>
      </c>
      <c r="D2197" s="358" t="s">
        <v>4908</v>
      </c>
      <c r="E2197" s="358" t="s">
        <v>5804</v>
      </c>
      <c r="F2197" s="358" t="s">
        <v>937</v>
      </c>
      <c r="G2197" s="358">
        <v>15</v>
      </c>
      <c r="H2197" s="358" t="s">
        <v>6321</v>
      </c>
      <c r="I2197" s="358" t="s">
        <v>5303</v>
      </c>
      <c r="J2197" s="358" t="s">
        <v>4970</v>
      </c>
      <c r="K2197" s="358" t="s">
        <v>3981</v>
      </c>
      <c r="L2197" s="359"/>
      <c r="M2197" s="106"/>
    </row>
    <row r="2198" spans="2:13" s="192" customFormat="1" x14ac:dyDescent="0.2">
      <c r="B2198" s="357" t="s">
        <v>3972</v>
      </c>
      <c r="C2198" s="358" t="s">
        <v>462</v>
      </c>
      <c r="D2198" s="358" t="s">
        <v>4911</v>
      </c>
      <c r="E2198" s="358" t="s">
        <v>6326</v>
      </c>
      <c r="F2198" s="358" t="s">
        <v>937</v>
      </c>
      <c r="G2198" s="358">
        <v>66</v>
      </c>
      <c r="H2198" s="358" t="s">
        <v>1957</v>
      </c>
      <c r="I2198" s="358" t="s">
        <v>4878</v>
      </c>
      <c r="J2198" s="358" t="s">
        <v>4834</v>
      </c>
      <c r="K2198" s="358" t="s">
        <v>3981</v>
      </c>
      <c r="L2198" s="359"/>
      <c r="M2198" s="106"/>
    </row>
    <row r="2199" spans="2:13" s="192" customFormat="1" x14ac:dyDescent="0.2">
      <c r="B2199" s="357" t="s">
        <v>3972</v>
      </c>
      <c r="C2199" s="358" t="s">
        <v>462</v>
      </c>
      <c r="D2199" s="358" t="s">
        <v>4914</v>
      </c>
      <c r="E2199" s="358" t="s">
        <v>5933</v>
      </c>
      <c r="F2199" s="358" t="s">
        <v>937</v>
      </c>
      <c r="G2199" s="358">
        <v>15</v>
      </c>
      <c r="H2199" s="358" t="s">
        <v>6321</v>
      </c>
      <c r="I2199" s="358" t="s">
        <v>4829</v>
      </c>
      <c r="J2199" s="358" t="s">
        <v>4829</v>
      </c>
      <c r="K2199" s="358" t="s">
        <v>3981</v>
      </c>
      <c r="L2199" s="359"/>
      <c r="M2199" s="106"/>
    </row>
    <row r="2200" spans="2:13" s="192" customFormat="1" x14ac:dyDescent="0.2">
      <c r="B2200" s="357" t="s">
        <v>3972</v>
      </c>
      <c r="C2200" s="362" t="s">
        <v>464</v>
      </c>
      <c r="D2200" s="362" t="s">
        <v>4894</v>
      </c>
      <c r="E2200" s="362" t="s">
        <v>4897</v>
      </c>
      <c r="F2200" s="362" t="s">
        <v>985</v>
      </c>
      <c r="G2200" s="362">
        <v>12</v>
      </c>
      <c r="H2200" s="362" t="s">
        <v>1502</v>
      </c>
      <c r="I2200" s="362" t="s">
        <v>4898</v>
      </c>
      <c r="J2200" s="362" t="s">
        <v>3974</v>
      </c>
      <c r="K2200" s="362" t="s">
        <v>3981</v>
      </c>
      <c r="L2200" s="359"/>
      <c r="M2200" s="106"/>
    </row>
    <row r="2201" spans="2:13" s="192" customFormat="1" x14ac:dyDescent="0.2">
      <c r="B2201" s="357" t="s">
        <v>3972</v>
      </c>
      <c r="C2201" s="362" t="s">
        <v>464</v>
      </c>
      <c r="D2201" s="362" t="s">
        <v>4895</v>
      </c>
      <c r="E2201" s="362" t="s">
        <v>5131</v>
      </c>
      <c r="F2201" s="362" t="s">
        <v>985</v>
      </c>
      <c r="G2201" s="362">
        <v>12</v>
      </c>
      <c r="H2201" s="362" t="s">
        <v>1502</v>
      </c>
      <c r="I2201" s="362" t="s">
        <v>4901</v>
      </c>
      <c r="J2201" s="362" t="s">
        <v>3974</v>
      </c>
      <c r="K2201" s="362" t="s">
        <v>3975</v>
      </c>
      <c r="L2201" s="359"/>
      <c r="M2201" s="106"/>
    </row>
    <row r="2202" spans="2:13" s="192" customFormat="1" x14ac:dyDescent="0.2">
      <c r="B2202" s="357" t="s">
        <v>3972</v>
      </c>
      <c r="C2202" s="362" t="s">
        <v>464</v>
      </c>
      <c r="D2202" s="362" t="s">
        <v>4876</v>
      </c>
      <c r="E2202" s="362" t="s">
        <v>5010</v>
      </c>
      <c r="F2202" s="362" t="s">
        <v>985</v>
      </c>
      <c r="G2202" s="362">
        <v>44</v>
      </c>
      <c r="H2202" s="362" t="s">
        <v>4278</v>
      </c>
      <c r="I2202" s="362" t="s">
        <v>1395</v>
      </c>
      <c r="J2202" s="362" t="s">
        <v>4834</v>
      </c>
      <c r="K2202" s="362" t="s">
        <v>3981</v>
      </c>
      <c r="L2202" s="359"/>
      <c r="M2202" s="106"/>
    </row>
    <row r="2203" spans="2:13" s="192" customFormat="1" x14ac:dyDescent="0.2">
      <c r="B2203" s="357" t="s">
        <v>3972</v>
      </c>
      <c r="C2203" s="362" t="s">
        <v>464</v>
      </c>
      <c r="D2203" s="362" t="s">
        <v>4880</v>
      </c>
      <c r="E2203" s="362" t="s">
        <v>5011</v>
      </c>
      <c r="F2203" s="362" t="s">
        <v>985</v>
      </c>
      <c r="G2203" s="362">
        <v>44</v>
      </c>
      <c r="H2203" s="362" t="s">
        <v>1395</v>
      </c>
      <c r="I2203" s="362" t="s">
        <v>4249</v>
      </c>
      <c r="J2203" s="362" t="s">
        <v>4834</v>
      </c>
      <c r="K2203" s="362" t="s">
        <v>3981</v>
      </c>
      <c r="L2203" s="359"/>
      <c r="M2203" s="106"/>
    </row>
    <row r="2204" spans="2:13" s="192" customFormat="1" x14ac:dyDescent="0.2">
      <c r="B2204" s="357" t="s">
        <v>3972</v>
      </c>
      <c r="C2204" s="362" t="s">
        <v>465</v>
      </c>
      <c r="D2204" s="362" t="s">
        <v>4899</v>
      </c>
      <c r="E2204" s="362" t="s">
        <v>4945</v>
      </c>
      <c r="F2204" s="362" t="s">
        <v>985</v>
      </c>
      <c r="G2204" s="362">
        <v>12</v>
      </c>
      <c r="H2204" s="362" t="s">
        <v>1503</v>
      </c>
      <c r="I2204" s="362" t="s">
        <v>4946</v>
      </c>
      <c r="J2204" s="362" t="s">
        <v>3974</v>
      </c>
      <c r="K2204" s="362" t="s">
        <v>3981</v>
      </c>
      <c r="L2204" s="359"/>
      <c r="M2204" s="106"/>
    </row>
    <row r="2205" spans="2:13" s="192" customFormat="1" x14ac:dyDescent="0.2">
      <c r="B2205" s="357" t="s">
        <v>3972</v>
      </c>
      <c r="C2205" s="362" t="s">
        <v>465</v>
      </c>
      <c r="D2205" s="362" t="s">
        <v>4902</v>
      </c>
      <c r="E2205" s="362" t="s">
        <v>4948</v>
      </c>
      <c r="F2205" s="362" t="s">
        <v>985</v>
      </c>
      <c r="G2205" s="362">
        <v>12</v>
      </c>
      <c r="H2205" s="362" t="s">
        <v>1503</v>
      </c>
      <c r="I2205" s="362" t="s">
        <v>4949</v>
      </c>
      <c r="J2205" s="362" t="s">
        <v>3974</v>
      </c>
      <c r="K2205" s="362" t="s">
        <v>3981</v>
      </c>
      <c r="L2205" s="359"/>
      <c r="M2205" s="106"/>
    </row>
    <row r="2206" spans="2:13" s="192" customFormat="1" x14ac:dyDescent="0.2">
      <c r="B2206" s="357" t="s">
        <v>3972</v>
      </c>
      <c r="C2206" s="362" t="s">
        <v>465</v>
      </c>
      <c r="D2206" s="362" t="s">
        <v>4905</v>
      </c>
      <c r="E2206" s="362" t="s">
        <v>4951</v>
      </c>
      <c r="F2206" s="362" t="s">
        <v>985</v>
      </c>
      <c r="G2206" s="362">
        <v>12</v>
      </c>
      <c r="H2206" s="362" t="s">
        <v>1503</v>
      </c>
      <c r="I2206" s="362" t="s">
        <v>4952</v>
      </c>
      <c r="J2206" s="362" t="s">
        <v>3974</v>
      </c>
      <c r="K2206" s="362" t="s">
        <v>3981</v>
      </c>
      <c r="L2206" s="359"/>
      <c r="M2206" s="106"/>
    </row>
    <row r="2207" spans="2:13" s="192" customFormat="1" x14ac:dyDescent="0.2">
      <c r="B2207" s="357" t="s">
        <v>3972</v>
      </c>
      <c r="C2207" s="362" t="s">
        <v>465</v>
      </c>
      <c r="D2207" s="362" t="s">
        <v>4908</v>
      </c>
      <c r="E2207" s="362" t="s">
        <v>4954</v>
      </c>
      <c r="F2207" s="362" t="s">
        <v>985</v>
      </c>
      <c r="G2207" s="362">
        <v>12</v>
      </c>
      <c r="H2207" s="362" t="s">
        <v>1503</v>
      </c>
      <c r="I2207" s="362" t="s">
        <v>4955</v>
      </c>
      <c r="J2207" s="362" t="s">
        <v>3974</v>
      </c>
      <c r="K2207" s="362" t="s">
        <v>3981</v>
      </c>
      <c r="L2207" s="359"/>
      <c r="M2207" s="106"/>
    </row>
    <row r="2208" spans="2:13" s="192" customFormat="1" x14ac:dyDescent="0.2">
      <c r="B2208" s="357" t="s">
        <v>3972</v>
      </c>
      <c r="C2208" s="362" t="s">
        <v>465</v>
      </c>
      <c r="D2208" s="362" t="s">
        <v>4911</v>
      </c>
      <c r="E2208" s="362" t="s">
        <v>4957</v>
      </c>
      <c r="F2208" s="362" t="s">
        <v>985</v>
      </c>
      <c r="G2208" s="362">
        <v>12</v>
      </c>
      <c r="H2208" s="362" t="s">
        <v>1503</v>
      </c>
      <c r="I2208" s="362" t="s">
        <v>4958</v>
      </c>
      <c r="J2208" s="362" t="s">
        <v>3974</v>
      </c>
      <c r="K2208" s="362" t="s">
        <v>3981</v>
      </c>
      <c r="L2208" s="359"/>
      <c r="M2208" s="106"/>
    </row>
    <row r="2209" spans="2:13" s="192" customFormat="1" x14ac:dyDescent="0.2">
      <c r="B2209" s="357" t="s">
        <v>3972</v>
      </c>
      <c r="C2209" s="362" t="s">
        <v>465</v>
      </c>
      <c r="D2209" s="362" t="s">
        <v>4914</v>
      </c>
      <c r="E2209" s="362" t="s">
        <v>4960</v>
      </c>
      <c r="F2209" s="362" t="s">
        <v>985</v>
      </c>
      <c r="G2209" s="362">
        <v>12</v>
      </c>
      <c r="H2209" s="362" t="s">
        <v>1503</v>
      </c>
      <c r="I2209" s="362" t="s">
        <v>4961</v>
      </c>
      <c r="J2209" s="362" t="s">
        <v>3974</v>
      </c>
      <c r="K2209" s="362" t="s">
        <v>3981</v>
      </c>
      <c r="L2209" s="359"/>
      <c r="M2209" s="106"/>
    </row>
    <row r="2210" spans="2:13" s="192" customFormat="1" x14ac:dyDescent="0.2">
      <c r="B2210" s="357" t="s">
        <v>3972</v>
      </c>
      <c r="C2210" s="362" t="s">
        <v>465</v>
      </c>
      <c r="D2210" s="362" t="s">
        <v>4917</v>
      </c>
      <c r="E2210" s="362" t="s">
        <v>4963</v>
      </c>
      <c r="F2210" s="362" t="s">
        <v>985</v>
      </c>
      <c r="G2210" s="362">
        <v>12</v>
      </c>
      <c r="H2210" s="362" t="s">
        <v>1503</v>
      </c>
      <c r="I2210" s="362" t="s">
        <v>4964</v>
      </c>
      <c r="J2210" s="362" t="s">
        <v>3974</v>
      </c>
      <c r="K2210" s="362" t="s">
        <v>3981</v>
      </c>
      <c r="L2210" s="359"/>
      <c r="M2210" s="106"/>
    </row>
    <row r="2211" spans="2:13" s="192" customFormat="1" x14ac:dyDescent="0.2">
      <c r="B2211" s="357" t="s">
        <v>3972</v>
      </c>
      <c r="C2211" s="362" t="s">
        <v>465</v>
      </c>
      <c r="D2211" s="362" t="s">
        <v>4920</v>
      </c>
      <c r="E2211" s="362" t="s">
        <v>4966</v>
      </c>
      <c r="F2211" s="362" t="s">
        <v>985</v>
      </c>
      <c r="G2211" s="362">
        <v>12</v>
      </c>
      <c r="H2211" s="362" t="s">
        <v>1503</v>
      </c>
      <c r="I2211" s="362" t="s">
        <v>4967</v>
      </c>
      <c r="J2211" s="362" t="s">
        <v>3974</v>
      </c>
      <c r="K2211" s="362" t="s">
        <v>3981</v>
      </c>
      <c r="L2211" s="359"/>
      <c r="M2211" s="106"/>
    </row>
    <row r="2212" spans="2:13" s="192" customFormat="1" x14ac:dyDescent="0.2">
      <c r="B2212" s="357" t="s">
        <v>3972</v>
      </c>
      <c r="C2212" s="362" t="s">
        <v>465</v>
      </c>
      <c r="D2212" s="362" t="s">
        <v>4923</v>
      </c>
      <c r="E2212" s="362" t="s">
        <v>4897</v>
      </c>
      <c r="F2212" s="362" t="s">
        <v>985</v>
      </c>
      <c r="G2212" s="362">
        <v>12</v>
      </c>
      <c r="H2212" s="362" t="s">
        <v>1503</v>
      </c>
      <c r="I2212" s="362" t="s">
        <v>4898</v>
      </c>
      <c r="J2212" s="362" t="s">
        <v>3974</v>
      </c>
      <c r="K2212" s="362" t="s">
        <v>3981</v>
      </c>
      <c r="L2212" s="359"/>
      <c r="M2212" s="106"/>
    </row>
    <row r="2213" spans="2:13" s="192" customFormat="1" x14ac:dyDescent="0.2">
      <c r="B2213" s="357" t="s">
        <v>3972</v>
      </c>
      <c r="C2213" s="362" t="s">
        <v>465</v>
      </c>
      <c r="D2213" s="362" t="s">
        <v>4926</v>
      </c>
      <c r="E2213" s="362" t="s">
        <v>4912</v>
      </c>
      <c r="F2213" s="362" t="s">
        <v>985</v>
      </c>
      <c r="G2213" s="362">
        <v>12</v>
      </c>
      <c r="H2213" s="362" t="s">
        <v>1503</v>
      </c>
      <c r="I2213" s="362" t="s">
        <v>4913</v>
      </c>
      <c r="J2213" s="362" t="s">
        <v>3974</v>
      </c>
      <c r="K2213" s="362" t="s">
        <v>3981</v>
      </c>
      <c r="L2213" s="359"/>
      <c r="M2213" s="106"/>
    </row>
    <row r="2214" spans="2:13" s="192" customFormat="1" x14ac:dyDescent="0.2">
      <c r="B2214" s="357" t="s">
        <v>3972</v>
      </c>
      <c r="C2214" s="362" t="s">
        <v>465</v>
      </c>
      <c r="D2214" s="362" t="s">
        <v>4929</v>
      </c>
      <c r="E2214" s="362" t="s">
        <v>4915</v>
      </c>
      <c r="F2214" s="362" t="s">
        <v>985</v>
      </c>
      <c r="G2214" s="362">
        <v>12</v>
      </c>
      <c r="H2214" s="362" t="s">
        <v>1503</v>
      </c>
      <c r="I2214" s="362" t="s">
        <v>4916</v>
      </c>
      <c r="J2214" s="362" t="s">
        <v>3974</v>
      </c>
      <c r="K2214" s="362" t="s">
        <v>3981</v>
      </c>
      <c r="L2214" s="359"/>
      <c r="M2214" s="106"/>
    </row>
    <row r="2215" spans="2:13" s="192" customFormat="1" x14ac:dyDescent="0.2">
      <c r="B2215" s="357" t="s">
        <v>3972</v>
      </c>
      <c r="C2215" s="362" t="s">
        <v>465</v>
      </c>
      <c r="D2215" s="362" t="s">
        <v>4932</v>
      </c>
      <c r="E2215" s="362" t="s">
        <v>4918</v>
      </c>
      <c r="F2215" s="362" t="s">
        <v>985</v>
      </c>
      <c r="G2215" s="362">
        <v>12</v>
      </c>
      <c r="H2215" s="362" t="s">
        <v>1503</v>
      </c>
      <c r="I2215" s="362" t="s">
        <v>4919</v>
      </c>
      <c r="J2215" s="362" t="s">
        <v>3974</v>
      </c>
      <c r="K2215" s="362" t="s">
        <v>3981</v>
      </c>
      <c r="L2215" s="359"/>
      <c r="M2215" s="106"/>
    </row>
    <row r="2216" spans="2:13" s="192" customFormat="1" x14ac:dyDescent="0.2">
      <c r="B2216" s="357" t="s">
        <v>3972</v>
      </c>
      <c r="C2216" s="362" t="s">
        <v>465</v>
      </c>
      <c r="D2216" s="362" t="s">
        <v>4935</v>
      </c>
      <c r="E2216" s="362" t="s">
        <v>5132</v>
      </c>
      <c r="F2216" s="362" t="s">
        <v>985</v>
      </c>
      <c r="G2216" s="362">
        <v>12</v>
      </c>
      <c r="H2216" s="362" t="s">
        <v>1503</v>
      </c>
      <c r="I2216" s="362" t="s">
        <v>5057</v>
      </c>
      <c r="J2216" s="362" t="s">
        <v>3974</v>
      </c>
      <c r="K2216" s="362" t="s">
        <v>3981</v>
      </c>
      <c r="L2216" s="359"/>
      <c r="M2216" s="106"/>
    </row>
    <row r="2217" spans="2:13" s="192" customFormat="1" x14ac:dyDescent="0.2">
      <c r="B2217" s="357" t="s">
        <v>3972</v>
      </c>
      <c r="C2217" s="362" t="s">
        <v>465</v>
      </c>
      <c r="D2217" s="362" t="s">
        <v>4938</v>
      </c>
      <c r="E2217" s="362" t="s">
        <v>5132</v>
      </c>
      <c r="F2217" s="362" t="s">
        <v>985</v>
      </c>
      <c r="G2217" s="362">
        <v>12</v>
      </c>
      <c r="H2217" s="362" t="s">
        <v>1503</v>
      </c>
      <c r="I2217" s="362" t="s">
        <v>5059</v>
      </c>
      <c r="J2217" s="362" t="s">
        <v>3974</v>
      </c>
      <c r="K2217" s="362" t="s">
        <v>3981</v>
      </c>
      <c r="L2217" s="359"/>
      <c r="M2217" s="106"/>
    </row>
    <row r="2218" spans="2:13" s="192" customFormat="1" x14ac:dyDescent="0.2">
      <c r="B2218" s="357" t="s">
        <v>3972</v>
      </c>
      <c r="C2218" s="362" t="s">
        <v>465</v>
      </c>
      <c r="D2218" s="362" t="s">
        <v>4941</v>
      </c>
      <c r="E2218" s="362" t="s">
        <v>5133</v>
      </c>
      <c r="F2218" s="362" t="s">
        <v>985</v>
      </c>
      <c r="G2218" s="362">
        <v>12</v>
      </c>
      <c r="H2218" s="362" t="s">
        <v>1503</v>
      </c>
      <c r="I2218" s="362" t="s">
        <v>5061</v>
      </c>
      <c r="J2218" s="362" t="s">
        <v>3974</v>
      </c>
      <c r="K2218" s="362" t="s">
        <v>3981</v>
      </c>
      <c r="L2218" s="359"/>
      <c r="M2218" s="106"/>
    </row>
    <row r="2219" spans="2:13" s="192" customFormat="1" x14ac:dyDescent="0.2">
      <c r="B2219" s="357" t="s">
        <v>3972</v>
      </c>
      <c r="C2219" s="362" t="s">
        <v>465</v>
      </c>
      <c r="D2219" s="362" t="s">
        <v>4944</v>
      </c>
      <c r="E2219" s="362" t="s">
        <v>5134</v>
      </c>
      <c r="F2219" s="362" t="s">
        <v>985</v>
      </c>
      <c r="G2219" s="362">
        <v>12</v>
      </c>
      <c r="H2219" s="362" t="s">
        <v>1503</v>
      </c>
      <c r="I2219" s="362" t="s">
        <v>5063</v>
      </c>
      <c r="J2219" s="362" t="s">
        <v>3974</v>
      </c>
      <c r="K2219" s="362" t="s">
        <v>3981</v>
      </c>
      <c r="L2219" s="359"/>
      <c r="M2219" s="106"/>
    </row>
    <row r="2220" spans="2:13" s="192" customFormat="1" x14ac:dyDescent="0.2">
      <c r="B2220" s="357" t="s">
        <v>3972</v>
      </c>
      <c r="C2220" s="362" t="s">
        <v>465</v>
      </c>
      <c r="D2220" s="362" t="s">
        <v>4947</v>
      </c>
      <c r="E2220" s="362" t="s">
        <v>5135</v>
      </c>
      <c r="F2220" s="362" t="s">
        <v>985</v>
      </c>
      <c r="G2220" s="362">
        <v>12</v>
      </c>
      <c r="H2220" s="362" t="s">
        <v>1503</v>
      </c>
      <c r="I2220" s="362" t="s">
        <v>5091</v>
      </c>
      <c r="J2220" s="362" t="s">
        <v>3974</v>
      </c>
      <c r="K2220" s="362" t="s">
        <v>3981</v>
      </c>
      <c r="L2220" s="359"/>
      <c r="M2220" s="106"/>
    </row>
    <row r="2221" spans="2:13" s="192" customFormat="1" x14ac:dyDescent="0.2">
      <c r="B2221" s="357" t="s">
        <v>3972</v>
      </c>
      <c r="C2221" s="362" t="s">
        <v>465</v>
      </c>
      <c r="D2221" s="362" t="s">
        <v>4950</v>
      </c>
      <c r="E2221" s="362" t="s">
        <v>5136</v>
      </c>
      <c r="F2221" s="362" t="s">
        <v>985</v>
      </c>
      <c r="G2221" s="362">
        <v>12</v>
      </c>
      <c r="H2221" s="362" t="s">
        <v>1503</v>
      </c>
      <c r="I2221" s="362" t="s">
        <v>5093</v>
      </c>
      <c r="J2221" s="362" t="s">
        <v>3974</v>
      </c>
      <c r="K2221" s="362" t="s">
        <v>3981</v>
      </c>
      <c r="L2221" s="359"/>
      <c r="M2221" s="106"/>
    </row>
    <row r="2222" spans="2:13" s="192" customFormat="1" x14ac:dyDescent="0.2">
      <c r="B2222" s="357" t="s">
        <v>3972</v>
      </c>
      <c r="C2222" s="362" t="s">
        <v>465</v>
      </c>
      <c r="D2222" s="362" t="s">
        <v>4953</v>
      </c>
      <c r="E2222" s="362" t="s">
        <v>5137</v>
      </c>
      <c r="F2222" s="362" t="s">
        <v>985</v>
      </c>
      <c r="G2222" s="362">
        <v>12</v>
      </c>
      <c r="H2222" s="362" t="s">
        <v>1503</v>
      </c>
      <c r="I2222" s="362" t="s">
        <v>5095</v>
      </c>
      <c r="J2222" s="362" t="s">
        <v>3974</v>
      </c>
      <c r="K2222" s="362" t="s">
        <v>3981</v>
      </c>
      <c r="L2222" s="359"/>
      <c r="M2222" s="106"/>
    </row>
    <row r="2223" spans="2:13" s="192" customFormat="1" x14ac:dyDescent="0.2">
      <c r="B2223" s="357" t="s">
        <v>3972</v>
      </c>
      <c r="C2223" s="362" t="s">
        <v>465</v>
      </c>
      <c r="D2223" s="362" t="s">
        <v>4956</v>
      </c>
      <c r="E2223" s="362" t="s">
        <v>5138</v>
      </c>
      <c r="F2223" s="362" t="s">
        <v>985</v>
      </c>
      <c r="G2223" s="362">
        <v>12</v>
      </c>
      <c r="H2223" s="362" t="s">
        <v>1503</v>
      </c>
      <c r="I2223" s="362" t="s">
        <v>5097</v>
      </c>
      <c r="J2223" s="362" t="s">
        <v>3974</v>
      </c>
      <c r="K2223" s="362" t="s">
        <v>3981</v>
      </c>
      <c r="L2223" s="359"/>
      <c r="M2223" s="106"/>
    </row>
    <row r="2224" spans="2:13" s="192" customFormat="1" x14ac:dyDescent="0.2">
      <c r="B2224" s="357" t="s">
        <v>3972</v>
      </c>
      <c r="C2224" s="362" t="s">
        <v>465</v>
      </c>
      <c r="D2224" s="362" t="s">
        <v>4959</v>
      </c>
      <c r="E2224" s="362" t="s">
        <v>4978</v>
      </c>
      <c r="F2224" s="362" t="s">
        <v>985</v>
      </c>
      <c r="G2224" s="362">
        <v>12</v>
      </c>
      <c r="H2224" s="362" t="s">
        <v>1503</v>
      </c>
      <c r="I2224" s="362" t="s">
        <v>4978</v>
      </c>
      <c r="J2224" s="358" t="s">
        <v>4970</v>
      </c>
      <c r="K2224" s="362" t="s">
        <v>3981</v>
      </c>
      <c r="L2224" s="359"/>
      <c r="M2224" s="106"/>
    </row>
    <row r="2225" spans="2:13" s="192" customFormat="1" x14ac:dyDescent="0.2">
      <c r="B2225" s="357" t="s">
        <v>3972</v>
      </c>
      <c r="C2225" s="362" t="s">
        <v>465</v>
      </c>
      <c r="D2225" s="362" t="s">
        <v>4962</v>
      </c>
      <c r="E2225" s="362" t="s">
        <v>4969</v>
      </c>
      <c r="F2225" s="362" t="s">
        <v>985</v>
      </c>
      <c r="G2225" s="362">
        <v>12</v>
      </c>
      <c r="H2225" s="362" t="s">
        <v>1503</v>
      </c>
      <c r="I2225" s="362" t="s">
        <v>4969</v>
      </c>
      <c r="J2225" s="358" t="s">
        <v>4970</v>
      </c>
      <c r="K2225" s="362" t="s">
        <v>3981</v>
      </c>
      <c r="L2225" s="359"/>
      <c r="M2225" s="106"/>
    </row>
    <row r="2226" spans="2:13" s="192" customFormat="1" x14ac:dyDescent="0.2">
      <c r="B2226" s="357" t="s">
        <v>3972</v>
      </c>
      <c r="C2226" s="362" t="s">
        <v>465</v>
      </c>
      <c r="D2226" s="362" t="s">
        <v>4965</v>
      </c>
      <c r="E2226" s="362" t="s">
        <v>4974</v>
      </c>
      <c r="F2226" s="362" t="s">
        <v>985</v>
      </c>
      <c r="G2226" s="362">
        <v>12</v>
      </c>
      <c r="H2226" s="362" t="s">
        <v>1503</v>
      </c>
      <c r="I2226" s="362" t="s">
        <v>4972</v>
      </c>
      <c r="J2226" s="358" t="s">
        <v>4970</v>
      </c>
      <c r="K2226" s="362" t="s">
        <v>3981</v>
      </c>
      <c r="L2226" s="359"/>
      <c r="M2226" s="106"/>
    </row>
    <row r="2227" spans="2:13" s="192" customFormat="1" x14ac:dyDescent="0.2">
      <c r="B2227" s="357" t="s">
        <v>3972</v>
      </c>
      <c r="C2227" s="362" t="s">
        <v>465</v>
      </c>
      <c r="D2227" s="362" t="s">
        <v>4968</v>
      </c>
      <c r="E2227" s="362" t="s">
        <v>5139</v>
      </c>
      <c r="F2227" s="362" t="s">
        <v>985</v>
      </c>
      <c r="G2227" s="362">
        <v>12</v>
      </c>
      <c r="H2227" s="362" t="s">
        <v>1503</v>
      </c>
      <c r="I2227" s="362" t="s">
        <v>1503</v>
      </c>
      <c r="J2227" s="362" t="s">
        <v>4831</v>
      </c>
      <c r="K2227" s="362" t="s">
        <v>3981</v>
      </c>
      <c r="L2227" s="359"/>
      <c r="M2227" s="106"/>
    </row>
    <row r="2228" spans="2:13" s="192" customFormat="1" x14ac:dyDescent="0.2">
      <c r="B2228" s="357" t="s">
        <v>3972</v>
      </c>
      <c r="C2228" s="362" t="s">
        <v>465</v>
      </c>
      <c r="D2228" s="362" t="s">
        <v>4971</v>
      </c>
      <c r="E2228" s="362" t="s">
        <v>5140</v>
      </c>
      <c r="F2228" s="362" t="s">
        <v>985</v>
      </c>
      <c r="G2228" s="362">
        <v>12</v>
      </c>
      <c r="H2228" s="362" t="s">
        <v>1503</v>
      </c>
      <c r="I2228" s="362" t="s">
        <v>1503</v>
      </c>
      <c r="J2228" s="362" t="s">
        <v>4831</v>
      </c>
      <c r="K2228" s="362" t="s">
        <v>3981</v>
      </c>
      <c r="L2228" s="359"/>
      <c r="M2228" s="106"/>
    </row>
    <row r="2229" spans="2:13" s="192" customFormat="1" x14ac:dyDescent="0.2">
      <c r="B2229" s="357" t="s">
        <v>3972</v>
      </c>
      <c r="C2229" s="362" t="s">
        <v>465</v>
      </c>
      <c r="D2229" s="362" t="s">
        <v>4973</v>
      </c>
      <c r="E2229" s="362" t="s">
        <v>5141</v>
      </c>
      <c r="F2229" s="362" t="s">
        <v>985</v>
      </c>
      <c r="G2229" s="362">
        <v>12</v>
      </c>
      <c r="H2229" s="362" t="s">
        <v>1503</v>
      </c>
      <c r="I2229" s="362" t="s">
        <v>1503</v>
      </c>
      <c r="J2229" s="362" t="s">
        <v>4831</v>
      </c>
      <c r="K2229" s="362" t="s">
        <v>3981</v>
      </c>
      <c r="L2229" s="359"/>
      <c r="M2229" s="106"/>
    </row>
    <row r="2230" spans="2:13" s="192" customFormat="1" x14ac:dyDescent="0.2">
      <c r="B2230" s="357" t="s">
        <v>3972</v>
      </c>
      <c r="C2230" s="362" t="s">
        <v>465</v>
      </c>
      <c r="D2230" s="362" t="s">
        <v>4975</v>
      </c>
      <c r="E2230" s="362" t="s">
        <v>5072</v>
      </c>
      <c r="F2230" s="362" t="s">
        <v>985</v>
      </c>
      <c r="G2230" s="362">
        <v>12</v>
      </c>
      <c r="H2230" s="362" t="s">
        <v>1503</v>
      </c>
      <c r="I2230" s="362" t="s">
        <v>1503</v>
      </c>
      <c r="J2230" s="362" t="s">
        <v>4831</v>
      </c>
      <c r="K2230" s="362" t="s">
        <v>3981</v>
      </c>
      <c r="L2230" s="359"/>
      <c r="M2230" s="106"/>
    </row>
    <row r="2231" spans="2:13" s="192" customFormat="1" x14ac:dyDescent="0.2">
      <c r="B2231" s="357" t="s">
        <v>3972</v>
      </c>
      <c r="C2231" s="362" t="s">
        <v>465</v>
      </c>
      <c r="D2231" s="362" t="s">
        <v>4977</v>
      </c>
      <c r="E2231" s="362" t="s">
        <v>5065</v>
      </c>
      <c r="F2231" s="362" t="s">
        <v>985</v>
      </c>
      <c r="G2231" s="362">
        <v>12</v>
      </c>
      <c r="H2231" s="362" t="s">
        <v>1503</v>
      </c>
      <c r="I2231" s="362" t="s">
        <v>1503</v>
      </c>
      <c r="J2231" s="362" t="s">
        <v>4831</v>
      </c>
      <c r="K2231" s="362" t="s">
        <v>3981</v>
      </c>
      <c r="L2231" s="359"/>
      <c r="M2231" s="106"/>
    </row>
    <row r="2232" spans="2:13" s="192" customFormat="1" x14ac:dyDescent="0.2">
      <c r="B2232" s="357" t="s">
        <v>3972</v>
      </c>
      <c r="C2232" s="362" t="s">
        <v>465</v>
      </c>
      <c r="D2232" s="362" t="s">
        <v>4979</v>
      </c>
      <c r="E2232" s="362" t="s">
        <v>5142</v>
      </c>
      <c r="F2232" s="362" t="s">
        <v>985</v>
      </c>
      <c r="G2232" s="362">
        <v>12</v>
      </c>
      <c r="H2232" s="362" t="s">
        <v>1503</v>
      </c>
      <c r="I2232" s="362" t="s">
        <v>1503</v>
      </c>
      <c r="J2232" s="362" t="s">
        <v>4831</v>
      </c>
      <c r="K2232" s="362" t="s">
        <v>3981</v>
      </c>
      <c r="L2232" s="359"/>
      <c r="M2232" s="106"/>
    </row>
    <row r="2233" spans="2:13" s="192" customFormat="1" x14ac:dyDescent="0.2">
      <c r="B2233" s="357" t="s">
        <v>3972</v>
      </c>
      <c r="C2233" s="362" t="s">
        <v>465</v>
      </c>
      <c r="D2233" s="362" t="s">
        <v>4981</v>
      </c>
      <c r="E2233" s="362" t="s">
        <v>5009</v>
      </c>
      <c r="F2233" s="362" t="s">
        <v>985</v>
      </c>
      <c r="G2233" s="362">
        <v>12</v>
      </c>
      <c r="H2233" s="362" t="s">
        <v>1503</v>
      </c>
      <c r="I2233" s="362" t="s">
        <v>1503</v>
      </c>
      <c r="J2233" s="362" t="s">
        <v>4831</v>
      </c>
      <c r="K2233" s="362" t="s">
        <v>3981</v>
      </c>
      <c r="L2233" s="359"/>
      <c r="M2233" s="106"/>
    </row>
    <row r="2234" spans="2:13" s="192" customFormat="1" x14ac:dyDescent="0.2">
      <c r="B2234" s="357" t="s">
        <v>3972</v>
      </c>
      <c r="C2234" s="362" t="s">
        <v>465</v>
      </c>
      <c r="D2234" s="362" t="s">
        <v>4983</v>
      </c>
      <c r="E2234" s="362" t="s">
        <v>5143</v>
      </c>
      <c r="F2234" s="362" t="s">
        <v>985</v>
      </c>
      <c r="G2234" s="362">
        <v>12</v>
      </c>
      <c r="H2234" s="362" t="s">
        <v>1503</v>
      </c>
      <c r="I2234" s="362" t="s">
        <v>1503</v>
      </c>
      <c r="J2234" s="362" t="s">
        <v>4831</v>
      </c>
      <c r="K2234" s="362" t="s">
        <v>3981</v>
      </c>
      <c r="L2234" s="359"/>
      <c r="M2234" s="106"/>
    </row>
    <row r="2235" spans="2:13" s="192" customFormat="1" x14ac:dyDescent="0.2">
      <c r="B2235" s="357" t="s">
        <v>3972</v>
      </c>
      <c r="C2235" s="362" t="s">
        <v>465</v>
      </c>
      <c r="D2235" s="362" t="s">
        <v>4985</v>
      </c>
      <c r="E2235" s="362" t="s">
        <v>5020</v>
      </c>
      <c r="F2235" s="362" t="s">
        <v>985</v>
      </c>
      <c r="G2235" s="362">
        <v>12</v>
      </c>
      <c r="H2235" s="362" t="s">
        <v>4264</v>
      </c>
      <c r="I2235" s="362" t="s">
        <v>1503</v>
      </c>
      <c r="J2235" s="362" t="s">
        <v>4834</v>
      </c>
      <c r="K2235" s="362" t="s">
        <v>3981</v>
      </c>
      <c r="L2235" s="359"/>
      <c r="M2235" s="106"/>
    </row>
    <row r="2236" spans="2:13" s="192" customFormat="1" x14ac:dyDescent="0.2">
      <c r="B2236" s="357" t="s">
        <v>3972</v>
      </c>
      <c r="C2236" s="362" t="s">
        <v>465</v>
      </c>
      <c r="D2236" s="362" t="s">
        <v>4987</v>
      </c>
      <c r="E2236" s="362" t="s">
        <v>5022</v>
      </c>
      <c r="F2236" s="362" t="s">
        <v>985</v>
      </c>
      <c r="G2236" s="362">
        <v>12</v>
      </c>
      <c r="H2236" s="362" t="s">
        <v>4264</v>
      </c>
      <c r="I2236" s="362" t="s">
        <v>1503</v>
      </c>
      <c r="J2236" s="362" t="s">
        <v>4834</v>
      </c>
      <c r="K2236" s="362" t="s">
        <v>3981</v>
      </c>
      <c r="L2236" s="359"/>
      <c r="M2236" s="106"/>
    </row>
    <row r="2237" spans="2:13" s="192" customFormat="1" x14ac:dyDescent="0.2">
      <c r="B2237" s="357" t="s">
        <v>3972</v>
      </c>
      <c r="C2237" s="362" t="s">
        <v>465</v>
      </c>
      <c r="D2237" s="362" t="s">
        <v>4989</v>
      </c>
      <c r="E2237" s="362" t="s">
        <v>5010</v>
      </c>
      <c r="F2237" s="362" t="s">
        <v>985</v>
      </c>
      <c r="G2237" s="362">
        <v>12</v>
      </c>
      <c r="H2237" s="362" t="s">
        <v>4278</v>
      </c>
      <c r="I2237" s="362" t="s">
        <v>1503</v>
      </c>
      <c r="J2237" s="362" t="s">
        <v>4834</v>
      </c>
      <c r="K2237" s="362" t="s">
        <v>3981</v>
      </c>
      <c r="L2237" s="359"/>
      <c r="M2237" s="106"/>
    </row>
    <row r="2238" spans="2:13" s="192" customFormat="1" x14ac:dyDescent="0.2">
      <c r="B2238" s="357" t="s">
        <v>3972</v>
      </c>
      <c r="C2238" s="362" t="s">
        <v>465</v>
      </c>
      <c r="D2238" s="362" t="s">
        <v>4991</v>
      </c>
      <c r="E2238" s="362" t="s">
        <v>5021</v>
      </c>
      <c r="F2238" s="362" t="s">
        <v>985</v>
      </c>
      <c r="G2238" s="362">
        <v>12</v>
      </c>
      <c r="H2238" s="362" t="s">
        <v>4249</v>
      </c>
      <c r="I2238" s="362" t="s">
        <v>1503</v>
      </c>
      <c r="J2238" s="362" t="s">
        <v>4834</v>
      </c>
      <c r="K2238" s="362" t="s">
        <v>3981</v>
      </c>
      <c r="L2238" s="359"/>
      <c r="M2238" s="106"/>
    </row>
    <row r="2239" spans="2:13" s="192" customFormat="1" x14ac:dyDescent="0.2">
      <c r="B2239" s="357" t="s">
        <v>3972</v>
      </c>
      <c r="C2239" s="362" t="s">
        <v>465</v>
      </c>
      <c r="D2239" s="362" t="s">
        <v>4993</v>
      </c>
      <c r="E2239" s="362" t="s">
        <v>5021</v>
      </c>
      <c r="F2239" s="362" t="s">
        <v>985</v>
      </c>
      <c r="G2239" s="362">
        <v>12</v>
      </c>
      <c r="H2239" s="362" t="s">
        <v>4249</v>
      </c>
      <c r="I2239" s="362" t="s">
        <v>1503</v>
      </c>
      <c r="J2239" s="362" t="s">
        <v>4834</v>
      </c>
      <c r="K2239" s="362" t="s">
        <v>3981</v>
      </c>
      <c r="L2239" s="359"/>
      <c r="M2239" s="106"/>
    </row>
    <row r="2240" spans="2:13" s="192" customFormat="1" x14ac:dyDescent="0.2">
      <c r="B2240" s="357" t="s">
        <v>3972</v>
      </c>
      <c r="C2240" s="362" t="s">
        <v>465</v>
      </c>
      <c r="D2240" s="362" t="s">
        <v>4876</v>
      </c>
      <c r="E2240" s="362" t="s">
        <v>5009</v>
      </c>
      <c r="F2240" s="362" t="s">
        <v>985</v>
      </c>
      <c r="G2240" s="362">
        <v>110</v>
      </c>
      <c r="H2240" s="362" t="s">
        <v>1452</v>
      </c>
      <c r="I2240" s="362" t="s">
        <v>1452</v>
      </c>
      <c r="J2240" s="362" t="s">
        <v>4831</v>
      </c>
      <c r="K2240" s="362" t="s">
        <v>3981</v>
      </c>
      <c r="L2240" s="359"/>
      <c r="M2240" s="106"/>
    </row>
    <row r="2241" spans="2:13" s="192" customFormat="1" x14ac:dyDescent="0.2">
      <c r="B2241" s="357" t="s">
        <v>3972</v>
      </c>
      <c r="C2241" s="362" t="s">
        <v>465</v>
      </c>
      <c r="D2241" s="362" t="s">
        <v>4878</v>
      </c>
      <c r="E2241" s="362" t="s">
        <v>5010</v>
      </c>
      <c r="F2241" s="362" t="s">
        <v>985</v>
      </c>
      <c r="G2241" s="362">
        <v>110</v>
      </c>
      <c r="H2241" s="362" t="s">
        <v>1452</v>
      </c>
      <c r="I2241" s="362" t="s">
        <v>4278</v>
      </c>
      <c r="J2241" s="362" t="s">
        <v>4834</v>
      </c>
      <c r="K2241" s="362" t="s">
        <v>3981</v>
      </c>
      <c r="L2241" s="359"/>
      <c r="M2241" s="106"/>
    </row>
    <row r="2242" spans="2:13" s="192" customFormat="1" x14ac:dyDescent="0.2">
      <c r="B2242" s="357" t="s">
        <v>3972</v>
      </c>
      <c r="C2242" s="362" t="s">
        <v>465</v>
      </c>
      <c r="D2242" s="362" t="s">
        <v>4880</v>
      </c>
      <c r="E2242" s="362" t="s">
        <v>4412</v>
      </c>
      <c r="F2242" s="362" t="s">
        <v>985</v>
      </c>
      <c r="G2242" s="362">
        <v>110</v>
      </c>
      <c r="H2242" s="362" t="s">
        <v>1452</v>
      </c>
      <c r="I2242" s="362" t="s">
        <v>4264</v>
      </c>
      <c r="J2242" s="362" t="s">
        <v>4834</v>
      </c>
      <c r="K2242" s="362" t="s">
        <v>3981</v>
      </c>
      <c r="L2242" s="359"/>
      <c r="M2242" s="106"/>
    </row>
    <row r="2243" spans="2:13" s="192" customFormat="1" x14ac:dyDescent="0.2">
      <c r="B2243" s="357" t="s">
        <v>3972</v>
      </c>
      <c r="C2243" s="362" t="s">
        <v>465</v>
      </c>
      <c r="D2243" s="362" t="s">
        <v>4881</v>
      </c>
      <c r="E2243" s="362" t="s">
        <v>5011</v>
      </c>
      <c r="F2243" s="362" t="s">
        <v>985</v>
      </c>
      <c r="G2243" s="362">
        <v>110</v>
      </c>
      <c r="H2243" s="362" t="s">
        <v>1452</v>
      </c>
      <c r="I2243" s="362" t="s">
        <v>4249</v>
      </c>
      <c r="J2243" s="362" t="s">
        <v>4834</v>
      </c>
      <c r="K2243" s="362" t="s">
        <v>3981</v>
      </c>
      <c r="L2243" s="359"/>
      <c r="M2243" s="106"/>
    </row>
    <row r="2244" spans="2:13" s="192" customFormat="1" x14ac:dyDescent="0.2">
      <c r="B2244" s="357" t="s">
        <v>3972</v>
      </c>
      <c r="C2244" s="358" t="s">
        <v>466</v>
      </c>
      <c r="D2244" s="366" t="s">
        <v>5427</v>
      </c>
      <c r="E2244" s="358" t="s">
        <v>5618</v>
      </c>
      <c r="F2244" s="363" t="s">
        <v>940</v>
      </c>
      <c r="G2244" s="358">
        <v>220</v>
      </c>
      <c r="H2244" s="358" t="s">
        <v>2996</v>
      </c>
      <c r="I2244" s="358" t="s">
        <v>4278</v>
      </c>
      <c r="J2244" s="367" t="s">
        <v>4834</v>
      </c>
      <c r="K2244" s="362" t="s">
        <v>3975</v>
      </c>
      <c r="L2244" s="371"/>
      <c r="M2244" s="106"/>
    </row>
    <row r="2245" spans="2:13" s="192" customFormat="1" x14ac:dyDescent="0.2">
      <c r="B2245" s="357" t="s">
        <v>3972</v>
      </c>
      <c r="C2245" s="358" t="s">
        <v>467</v>
      </c>
      <c r="D2245" s="358" t="s">
        <v>4876</v>
      </c>
      <c r="E2245" s="358" t="s">
        <v>4322</v>
      </c>
      <c r="F2245" s="358" t="s">
        <v>937</v>
      </c>
      <c r="G2245" s="358">
        <v>66</v>
      </c>
      <c r="H2245" s="358" t="s">
        <v>4826</v>
      </c>
      <c r="I2245" s="358" t="s">
        <v>2599</v>
      </c>
      <c r="J2245" s="358" t="s">
        <v>4834</v>
      </c>
      <c r="K2245" s="358" t="s">
        <v>3981</v>
      </c>
      <c r="L2245" s="359"/>
      <c r="M2245" s="106"/>
    </row>
    <row r="2246" spans="2:13" s="192" customFormat="1" x14ac:dyDescent="0.2">
      <c r="B2246" s="357" t="s">
        <v>3972</v>
      </c>
      <c r="C2246" s="358" t="s">
        <v>467</v>
      </c>
      <c r="D2246" s="358" t="s">
        <v>4878</v>
      </c>
      <c r="E2246" s="358" t="s">
        <v>5256</v>
      </c>
      <c r="F2246" s="358" t="s">
        <v>937</v>
      </c>
      <c r="G2246" s="358">
        <v>66</v>
      </c>
      <c r="H2246" s="358" t="s">
        <v>2599</v>
      </c>
      <c r="I2246" s="358" t="s">
        <v>4278</v>
      </c>
      <c r="J2246" s="358" t="s">
        <v>4834</v>
      </c>
      <c r="K2246" s="358" t="s">
        <v>3981</v>
      </c>
      <c r="L2246" s="359"/>
      <c r="M2246" s="106"/>
    </row>
    <row r="2247" spans="2:13" s="192" customFormat="1" x14ac:dyDescent="0.2">
      <c r="B2247" s="357" t="s">
        <v>3972</v>
      </c>
      <c r="C2247" s="358" t="s">
        <v>467</v>
      </c>
      <c r="D2247" s="358" t="s">
        <v>4880</v>
      </c>
      <c r="E2247" s="358" t="s">
        <v>5554</v>
      </c>
      <c r="F2247" s="358" t="s">
        <v>937</v>
      </c>
      <c r="G2247" s="358">
        <v>66</v>
      </c>
      <c r="H2247" s="358" t="s">
        <v>2599</v>
      </c>
      <c r="I2247" s="358" t="s">
        <v>5958</v>
      </c>
      <c r="J2247" s="358" t="s">
        <v>4834</v>
      </c>
      <c r="K2247" s="358" t="s">
        <v>3981</v>
      </c>
      <c r="L2247" s="359"/>
      <c r="M2247" s="106"/>
    </row>
    <row r="2248" spans="2:13" s="192" customFormat="1" x14ac:dyDescent="0.2">
      <c r="B2248" s="357" t="s">
        <v>3972</v>
      </c>
      <c r="C2248" s="358" t="s">
        <v>467</v>
      </c>
      <c r="D2248" s="358" t="s">
        <v>4881</v>
      </c>
      <c r="E2248" s="358" t="s">
        <v>5264</v>
      </c>
      <c r="F2248" s="358" t="s">
        <v>937</v>
      </c>
      <c r="G2248" s="358">
        <v>15</v>
      </c>
      <c r="H2248" s="358" t="s">
        <v>4278</v>
      </c>
      <c r="I2248" s="358" t="s">
        <v>2859</v>
      </c>
      <c r="J2248" s="358" t="s">
        <v>4834</v>
      </c>
      <c r="K2248" s="358" t="s">
        <v>3981</v>
      </c>
      <c r="L2248" s="359"/>
      <c r="M2248" s="106"/>
    </row>
    <row r="2249" spans="2:13" s="192" customFormat="1" x14ac:dyDescent="0.2">
      <c r="B2249" s="357" t="s">
        <v>3972</v>
      </c>
      <c r="C2249" s="358" t="s">
        <v>467</v>
      </c>
      <c r="D2249" s="358" t="s">
        <v>4889</v>
      </c>
      <c r="E2249" s="358" t="s">
        <v>5269</v>
      </c>
      <c r="F2249" s="358" t="s">
        <v>937</v>
      </c>
      <c r="G2249" s="358">
        <v>15</v>
      </c>
      <c r="H2249" s="358" t="s">
        <v>5958</v>
      </c>
      <c r="I2249" s="358" t="s">
        <v>2860</v>
      </c>
      <c r="J2249" s="358" t="s">
        <v>4834</v>
      </c>
      <c r="K2249" s="358" t="s">
        <v>3981</v>
      </c>
      <c r="L2249" s="359"/>
      <c r="M2249" s="106"/>
    </row>
    <row r="2250" spans="2:13" s="192" customFormat="1" x14ac:dyDescent="0.2">
      <c r="B2250" s="357" t="s">
        <v>3972</v>
      </c>
      <c r="C2250" s="358" t="s">
        <v>467</v>
      </c>
      <c r="D2250" s="358" t="s">
        <v>4894</v>
      </c>
      <c r="E2250" s="358" t="s">
        <v>5553</v>
      </c>
      <c r="F2250" s="358" t="s">
        <v>937</v>
      </c>
      <c r="G2250" s="358">
        <v>15</v>
      </c>
      <c r="H2250" s="358" t="s">
        <v>2859</v>
      </c>
      <c r="I2250" s="358" t="s">
        <v>2860</v>
      </c>
      <c r="J2250" s="358" t="s">
        <v>4831</v>
      </c>
      <c r="K2250" s="358" t="s">
        <v>3981</v>
      </c>
      <c r="L2250" s="359"/>
      <c r="M2250" s="106"/>
    </row>
    <row r="2251" spans="2:13" s="192" customFormat="1" x14ac:dyDescent="0.2">
      <c r="B2251" s="357" t="s">
        <v>3972</v>
      </c>
      <c r="C2251" s="358" t="s">
        <v>467</v>
      </c>
      <c r="D2251" s="358" t="s">
        <v>4895</v>
      </c>
      <c r="E2251" s="358" t="s">
        <v>5270</v>
      </c>
      <c r="F2251" s="358" t="s">
        <v>937</v>
      </c>
      <c r="G2251" s="358">
        <v>15</v>
      </c>
      <c r="H2251" s="358" t="s">
        <v>2859</v>
      </c>
      <c r="I2251" s="358" t="s">
        <v>6327</v>
      </c>
      <c r="J2251" s="358" t="s">
        <v>3974</v>
      </c>
      <c r="K2251" s="358" t="s">
        <v>3981</v>
      </c>
      <c r="L2251" s="359"/>
      <c r="M2251" s="106"/>
    </row>
    <row r="2252" spans="2:13" s="192" customFormat="1" x14ac:dyDescent="0.2">
      <c r="B2252" s="357" t="s">
        <v>3972</v>
      </c>
      <c r="C2252" s="358" t="s">
        <v>467</v>
      </c>
      <c r="D2252" s="358" t="s">
        <v>4896</v>
      </c>
      <c r="E2252" s="358" t="s">
        <v>5271</v>
      </c>
      <c r="F2252" s="358" t="s">
        <v>937</v>
      </c>
      <c r="G2252" s="358">
        <v>15</v>
      </c>
      <c r="H2252" s="358" t="s">
        <v>2859</v>
      </c>
      <c r="I2252" s="358" t="s">
        <v>6328</v>
      </c>
      <c r="J2252" s="358" t="s">
        <v>3974</v>
      </c>
      <c r="K2252" s="358" t="s">
        <v>3981</v>
      </c>
      <c r="L2252" s="359"/>
      <c r="M2252" s="106"/>
    </row>
    <row r="2253" spans="2:13" s="192" customFormat="1" x14ac:dyDescent="0.2">
      <c r="B2253" s="357" t="s">
        <v>3972</v>
      </c>
      <c r="C2253" s="358" t="s">
        <v>467</v>
      </c>
      <c r="D2253" s="358" t="s">
        <v>4899</v>
      </c>
      <c r="E2253" s="358" t="s">
        <v>5802</v>
      </c>
      <c r="F2253" s="358" t="s">
        <v>937</v>
      </c>
      <c r="G2253" s="358">
        <v>15</v>
      </c>
      <c r="H2253" s="358" t="s">
        <v>2859</v>
      </c>
      <c r="I2253" s="358" t="s">
        <v>5258</v>
      </c>
      <c r="J2253" s="358" t="s">
        <v>4970</v>
      </c>
      <c r="K2253" s="358" t="s">
        <v>3981</v>
      </c>
      <c r="L2253" s="359"/>
      <c r="M2253" s="106"/>
    </row>
    <row r="2254" spans="2:13" s="192" customFormat="1" x14ac:dyDescent="0.2">
      <c r="B2254" s="357" t="s">
        <v>3972</v>
      </c>
      <c r="C2254" s="358" t="s">
        <v>467</v>
      </c>
      <c r="D2254" s="358" t="s">
        <v>4902</v>
      </c>
      <c r="E2254" s="358" t="s">
        <v>5273</v>
      </c>
      <c r="F2254" s="358" t="s">
        <v>937</v>
      </c>
      <c r="G2254" s="358">
        <v>15</v>
      </c>
      <c r="H2254" s="358" t="s">
        <v>2860</v>
      </c>
      <c r="I2254" s="358" t="s">
        <v>6329</v>
      </c>
      <c r="J2254" s="358" t="s">
        <v>3974</v>
      </c>
      <c r="K2254" s="358" t="s">
        <v>3981</v>
      </c>
      <c r="L2254" s="359"/>
      <c r="M2254" s="106"/>
    </row>
    <row r="2255" spans="2:13" s="192" customFormat="1" x14ac:dyDescent="0.2">
      <c r="B2255" s="357" t="s">
        <v>3972</v>
      </c>
      <c r="C2255" s="358" t="s">
        <v>467</v>
      </c>
      <c r="D2255" s="358" t="s">
        <v>4905</v>
      </c>
      <c r="E2255" s="358" t="s">
        <v>5280</v>
      </c>
      <c r="F2255" s="358" t="s">
        <v>937</v>
      </c>
      <c r="G2255" s="358">
        <v>15</v>
      </c>
      <c r="H2255" s="358" t="s">
        <v>2860</v>
      </c>
      <c r="I2255" s="358" t="s">
        <v>4769</v>
      </c>
      <c r="J2255" s="358" t="s">
        <v>3974</v>
      </c>
      <c r="K2255" s="358" t="s">
        <v>3981</v>
      </c>
      <c r="L2255" s="359"/>
      <c r="M2255" s="106"/>
    </row>
    <row r="2256" spans="2:13" s="192" customFormat="1" x14ac:dyDescent="0.2">
      <c r="B2256" s="357" t="s">
        <v>3972</v>
      </c>
      <c r="C2256" s="358" t="s">
        <v>467</v>
      </c>
      <c r="D2256" s="358" t="s">
        <v>4908</v>
      </c>
      <c r="E2256" s="358" t="s">
        <v>5933</v>
      </c>
      <c r="F2256" s="358" t="s">
        <v>937</v>
      </c>
      <c r="G2256" s="358">
        <v>15</v>
      </c>
      <c r="H2256" s="358" t="s">
        <v>2860</v>
      </c>
      <c r="I2256" s="358" t="s">
        <v>4829</v>
      </c>
      <c r="J2256" s="358" t="s">
        <v>4829</v>
      </c>
      <c r="K2256" s="358" t="s">
        <v>3981</v>
      </c>
      <c r="L2256" s="359"/>
      <c r="M2256" s="106"/>
    </row>
    <row r="2257" spans="2:13" s="192" customFormat="1" x14ac:dyDescent="0.2">
      <c r="B2257" s="357" t="s">
        <v>3972</v>
      </c>
      <c r="C2257" s="358" t="s">
        <v>467</v>
      </c>
      <c r="D2257" s="358" t="s">
        <v>4911</v>
      </c>
      <c r="E2257" s="358" t="s">
        <v>6051</v>
      </c>
      <c r="F2257" s="358" t="s">
        <v>937</v>
      </c>
      <c r="G2257" s="358">
        <v>15</v>
      </c>
      <c r="H2257" s="358" t="s">
        <v>2859</v>
      </c>
      <c r="I2257" s="358" t="s">
        <v>5600</v>
      </c>
      <c r="J2257" s="362" t="s">
        <v>4834</v>
      </c>
      <c r="K2257" s="358" t="s">
        <v>3981</v>
      </c>
      <c r="L2257" s="359"/>
      <c r="M2257" s="106"/>
    </row>
    <row r="2258" spans="2:13" s="192" customFormat="1" x14ac:dyDescent="0.2">
      <c r="B2258" s="357" t="s">
        <v>3972</v>
      </c>
      <c r="C2258" s="358" t="s">
        <v>467</v>
      </c>
      <c r="D2258" s="358" t="s">
        <v>4914</v>
      </c>
      <c r="E2258" s="358" t="s">
        <v>6052</v>
      </c>
      <c r="F2258" s="358" t="s">
        <v>937</v>
      </c>
      <c r="G2258" s="358">
        <v>15</v>
      </c>
      <c r="H2258" s="358" t="s">
        <v>2860</v>
      </c>
      <c r="I2258" s="358" t="s">
        <v>5600</v>
      </c>
      <c r="J2258" s="362" t="s">
        <v>4834</v>
      </c>
      <c r="K2258" s="358" t="s">
        <v>3981</v>
      </c>
      <c r="L2258" s="359"/>
      <c r="M2258" s="106"/>
    </row>
    <row r="2259" spans="2:13" s="192" customFormat="1" x14ac:dyDescent="0.2">
      <c r="B2259" s="357" t="s">
        <v>3972</v>
      </c>
      <c r="C2259" s="358" t="s">
        <v>8441</v>
      </c>
      <c r="D2259" s="366" t="s">
        <v>5427</v>
      </c>
      <c r="E2259" s="358" t="s">
        <v>5260</v>
      </c>
      <c r="F2259" s="363" t="s">
        <v>3790</v>
      </c>
      <c r="G2259" s="358">
        <v>110</v>
      </c>
      <c r="H2259" s="358" t="s">
        <v>8442</v>
      </c>
      <c r="I2259" s="358" t="s">
        <v>4278</v>
      </c>
      <c r="J2259" s="367" t="s">
        <v>4834</v>
      </c>
      <c r="K2259" s="362" t="s">
        <v>3975</v>
      </c>
      <c r="L2259" s="371"/>
      <c r="M2259" s="106"/>
    </row>
    <row r="2260" spans="2:13" s="192" customFormat="1" x14ac:dyDescent="0.2">
      <c r="B2260" s="357" t="s">
        <v>3972</v>
      </c>
      <c r="C2260" s="358" t="s">
        <v>8441</v>
      </c>
      <c r="D2260" s="366" t="s">
        <v>5428</v>
      </c>
      <c r="E2260" s="358" t="s">
        <v>5541</v>
      </c>
      <c r="F2260" s="363" t="s">
        <v>3790</v>
      </c>
      <c r="G2260" s="358">
        <v>23</v>
      </c>
      <c r="H2260" s="358" t="s">
        <v>8443</v>
      </c>
      <c r="I2260" s="358" t="s">
        <v>4278</v>
      </c>
      <c r="J2260" s="367" t="s">
        <v>4834</v>
      </c>
      <c r="K2260" s="362" t="s">
        <v>3975</v>
      </c>
      <c r="L2260" s="371"/>
      <c r="M2260" s="106"/>
    </row>
    <row r="2261" spans="2:13" s="192" customFormat="1" x14ac:dyDescent="0.2">
      <c r="B2261" s="357" t="s">
        <v>3972</v>
      </c>
      <c r="C2261" s="362" t="s">
        <v>468</v>
      </c>
      <c r="D2261" s="362" t="s">
        <v>4878</v>
      </c>
      <c r="E2261" s="362" t="s">
        <v>5362</v>
      </c>
      <c r="F2261" s="364" t="s">
        <v>965</v>
      </c>
      <c r="G2261" s="364">
        <v>23</v>
      </c>
      <c r="H2261" s="362" t="s">
        <v>4278</v>
      </c>
      <c r="I2261" s="362" t="s">
        <v>2094</v>
      </c>
      <c r="J2261" s="362" t="s">
        <v>4834</v>
      </c>
      <c r="K2261" s="362" t="s">
        <v>3981</v>
      </c>
      <c r="L2261" s="359"/>
      <c r="M2261" s="106"/>
    </row>
    <row r="2262" spans="2:13" s="192" customFormat="1" x14ac:dyDescent="0.2">
      <c r="B2262" s="357" t="s">
        <v>3972</v>
      </c>
      <c r="C2262" s="362" t="s">
        <v>468</v>
      </c>
      <c r="D2262" s="362" t="s">
        <v>4876</v>
      </c>
      <c r="E2262" s="362" t="s">
        <v>5429</v>
      </c>
      <c r="F2262" s="364" t="s">
        <v>965</v>
      </c>
      <c r="G2262" s="364">
        <v>66</v>
      </c>
      <c r="H2262" s="362" t="s">
        <v>2093</v>
      </c>
      <c r="I2262" s="362" t="s">
        <v>2141</v>
      </c>
      <c r="J2262" s="362" t="s">
        <v>4834</v>
      </c>
      <c r="K2262" s="362" t="s">
        <v>3981</v>
      </c>
      <c r="L2262" s="359"/>
      <c r="M2262" s="106"/>
    </row>
    <row r="2263" spans="2:13" s="192" customFormat="1" x14ac:dyDescent="0.2">
      <c r="B2263" s="357" t="s">
        <v>3972</v>
      </c>
      <c r="C2263" s="358" t="s">
        <v>468</v>
      </c>
      <c r="D2263" s="358" t="s">
        <v>4876</v>
      </c>
      <c r="E2263" s="358" t="s">
        <v>5256</v>
      </c>
      <c r="F2263" s="358" t="s">
        <v>937</v>
      </c>
      <c r="G2263" s="358">
        <v>66</v>
      </c>
      <c r="H2263" s="358" t="s">
        <v>2638</v>
      </c>
      <c r="I2263" s="358" t="s">
        <v>4278</v>
      </c>
      <c r="J2263" s="358" t="s">
        <v>4834</v>
      </c>
      <c r="K2263" s="358" t="s">
        <v>3981</v>
      </c>
      <c r="L2263" s="359"/>
      <c r="M2263" s="106"/>
    </row>
    <row r="2264" spans="2:13" s="192" customFormat="1" x14ac:dyDescent="0.2">
      <c r="B2264" s="357" t="s">
        <v>3972</v>
      </c>
      <c r="C2264" s="358" t="s">
        <v>468</v>
      </c>
      <c r="D2264" s="358" t="s">
        <v>4878</v>
      </c>
      <c r="E2264" s="358" t="s">
        <v>5554</v>
      </c>
      <c r="F2264" s="358" t="s">
        <v>937</v>
      </c>
      <c r="G2264" s="358">
        <v>66</v>
      </c>
      <c r="H2264" s="358" t="s">
        <v>2638</v>
      </c>
      <c r="I2264" s="358" t="s">
        <v>4249</v>
      </c>
      <c r="J2264" s="358" t="s">
        <v>4834</v>
      </c>
      <c r="K2264" s="358" t="s">
        <v>3981</v>
      </c>
      <c r="L2264" s="359"/>
      <c r="M2264" s="106"/>
    </row>
    <row r="2265" spans="2:13" s="192" customFormat="1" x14ac:dyDescent="0.2">
      <c r="B2265" s="357" t="s">
        <v>3972</v>
      </c>
      <c r="C2265" s="358" t="s">
        <v>468</v>
      </c>
      <c r="D2265" s="358" t="s">
        <v>4880</v>
      </c>
      <c r="E2265" s="358" t="s">
        <v>5264</v>
      </c>
      <c r="F2265" s="358" t="s">
        <v>937</v>
      </c>
      <c r="G2265" s="358">
        <v>13.2</v>
      </c>
      <c r="H2265" s="358" t="s">
        <v>4278</v>
      </c>
      <c r="I2265" s="358" t="s">
        <v>2746</v>
      </c>
      <c r="J2265" s="358" t="s">
        <v>4834</v>
      </c>
      <c r="K2265" s="358" t="s">
        <v>3981</v>
      </c>
      <c r="L2265" s="359"/>
      <c r="M2265" s="106"/>
    </row>
    <row r="2266" spans="2:13" s="192" customFormat="1" x14ac:dyDescent="0.2">
      <c r="B2266" s="357" t="s">
        <v>3972</v>
      </c>
      <c r="C2266" s="358" t="s">
        <v>468</v>
      </c>
      <c r="D2266" s="358" t="s">
        <v>4881</v>
      </c>
      <c r="E2266" s="358" t="s">
        <v>5542</v>
      </c>
      <c r="F2266" s="358" t="s">
        <v>937</v>
      </c>
      <c r="G2266" s="358">
        <v>23</v>
      </c>
      <c r="H2266" s="358" t="s">
        <v>4249</v>
      </c>
      <c r="I2266" s="358" t="s">
        <v>2094</v>
      </c>
      <c r="J2266" s="358" t="s">
        <v>4834</v>
      </c>
      <c r="K2266" s="358" t="s">
        <v>3981</v>
      </c>
      <c r="L2266" s="359"/>
      <c r="M2266" s="106"/>
    </row>
    <row r="2267" spans="2:13" s="192" customFormat="1" x14ac:dyDescent="0.2">
      <c r="B2267" s="357" t="s">
        <v>3972</v>
      </c>
      <c r="C2267" s="358" t="s">
        <v>468</v>
      </c>
      <c r="D2267" s="358" t="s">
        <v>4889</v>
      </c>
      <c r="E2267" s="358" t="s">
        <v>5429</v>
      </c>
      <c r="F2267" s="358" t="s">
        <v>937</v>
      </c>
      <c r="G2267" s="358">
        <v>66</v>
      </c>
      <c r="H2267" s="358" t="s">
        <v>2638</v>
      </c>
      <c r="I2267" s="358" t="s">
        <v>4261</v>
      </c>
      <c r="J2267" s="358" t="s">
        <v>4834</v>
      </c>
      <c r="K2267" s="358" t="s">
        <v>3981</v>
      </c>
      <c r="L2267" s="359"/>
      <c r="M2267" s="106"/>
    </row>
    <row r="2268" spans="2:13" s="192" customFormat="1" x14ac:dyDescent="0.2">
      <c r="B2268" s="357" t="s">
        <v>3972</v>
      </c>
      <c r="C2268" s="358" t="s">
        <v>468</v>
      </c>
      <c r="D2268" s="358" t="s">
        <v>4894</v>
      </c>
      <c r="E2268" s="358" t="s">
        <v>6330</v>
      </c>
      <c r="F2268" s="358" t="s">
        <v>937</v>
      </c>
      <c r="G2268" s="358">
        <v>66</v>
      </c>
      <c r="H2268" s="358" t="s">
        <v>4832</v>
      </c>
      <c r="I2268" s="358" t="s">
        <v>4264</v>
      </c>
      <c r="J2268" s="358" t="s">
        <v>4834</v>
      </c>
      <c r="K2268" s="358" t="s">
        <v>3981</v>
      </c>
      <c r="L2268" s="359"/>
      <c r="M2268" s="106"/>
    </row>
    <row r="2269" spans="2:13" s="192" customFormat="1" x14ac:dyDescent="0.2">
      <c r="B2269" s="357" t="s">
        <v>3972</v>
      </c>
      <c r="C2269" s="358" t="s">
        <v>468</v>
      </c>
      <c r="D2269" s="358" t="s">
        <v>4895</v>
      </c>
      <c r="E2269" s="358" t="s">
        <v>5920</v>
      </c>
      <c r="F2269" s="358" t="s">
        <v>937</v>
      </c>
      <c r="G2269" s="358">
        <v>66</v>
      </c>
      <c r="H2269" s="358" t="s">
        <v>2638</v>
      </c>
      <c r="I2269" s="358" t="s">
        <v>2638</v>
      </c>
      <c r="J2269" s="358" t="s">
        <v>4831</v>
      </c>
      <c r="K2269" s="358" t="s">
        <v>3981</v>
      </c>
      <c r="L2269" s="359"/>
      <c r="M2269" s="106"/>
    </row>
    <row r="2270" spans="2:13" s="192" customFormat="1" x14ac:dyDescent="0.2">
      <c r="B2270" s="357" t="s">
        <v>3972</v>
      </c>
      <c r="C2270" s="358" t="s">
        <v>468</v>
      </c>
      <c r="D2270" s="358" t="s">
        <v>4896</v>
      </c>
      <c r="E2270" s="358" t="s">
        <v>5849</v>
      </c>
      <c r="F2270" s="358" t="s">
        <v>937</v>
      </c>
      <c r="G2270" s="358">
        <v>66</v>
      </c>
      <c r="H2270" s="358" t="s">
        <v>2638</v>
      </c>
      <c r="I2270" s="358" t="s">
        <v>2638</v>
      </c>
      <c r="J2270" s="358" t="s">
        <v>5382</v>
      </c>
      <c r="K2270" s="358" t="s">
        <v>3981</v>
      </c>
      <c r="L2270" s="359"/>
      <c r="M2270" s="106"/>
    </row>
    <row r="2271" spans="2:13" s="192" customFormat="1" x14ac:dyDescent="0.2">
      <c r="B2271" s="357" t="s">
        <v>3972</v>
      </c>
      <c r="C2271" s="358" t="s">
        <v>468</v>
      </c>
      <c r="D2271" s="358" t="s">
        <v>4899</v>
      </c>
      <c r="E2271" s="358" t="s">
        <v>5840</v>
      </c>
      <c r="F2271" s="358" t="s">
        <v>937</v>
      </c>
      <c r="G2271" s="358">
        <v>23</v>
      </c>
      <c r="H2271" s="358" t="s">
        <v>2094</v>
      </c>
      <c r="I2271" s="358" t="s">
        <v>6331</v>
      </c>
      <c r="J2271" s="358" t="s">
        <v>4970</v>
      </c>
      <c r="K2271" s="358" t="s">
        <v>3981</v>
      </c>
      <c r="L2271" s="359"/>
      <c r="M2271" s="106"/>
    </row>
    <row r="2272" spans="2:13" s="192" customFormat="1" x14ac:dyDescent="0.2">
      <c r="B2272" s="357" t="s">
        <v>3972</v>
      </c>
      <c r="C2272" s="358" t="s">
        <v>468</v>
      </c>
      <c r="D2272" s="358" t="s">
        <v>4902</v>
      </c>
      <c r="E2272" s="358" t="s">
        <v>5802</v>
      </c>
      <c r="F2272" s="358" t="s">
        <v>937</v>
      </c>
      <c r="G2272" s="358">
        <v>23</v>
      </c>
      <c r="H2272" s="358" t="s">
        <v>4899</v>
      </c>
      <c r="I2272" s="358" t="s">
        <v>5258</v>
      </c>
      <c r="J2272" s="358" t="s">
        <v>4970</v>
      </c>
      <c r="K2272" s="358" t="s">
        <v>3981</v>
      </c>
      <c r="L2272" s="359"/>
      <c r="M2272" s="106"/>
    </row>
    <row r="2273" spans="2:13" s="192" customFormat="1" x14ac:dyDescent="0.2">
      <c r="B2273" s="357" t="s">
        <v>3972</v>
      </c>
      <c r="C2273" s="358" t="s">
        <v>468</v>
      </c>
      <c r="D2273" s="358" t="s">
        <v>4905</v>
      </c>
      <c r="E2273" s="358" t="s">
        <v>5804</v>
      </c>
      <c r="F2273" s="358" t="s">
        <v>937</v>
      </c>
      <c r="G2273" s="358">
        <v>23</v>
      </c>
      <c r="H2273" s="358" t="s">
        <v>4899</v>
      </c>
      <c r="I2273" s="358" t="s">
        <v>5303</v>
      </c>
      <c r="J2273" s="358" t="s">
        <v>4970</v>
      </c>
      <c r="K2273" s="358" t="s">
        <v>3981</v>
      </c>
      <c r="L2273" s="359"/>
      <c r="M2273" s="106"/>
    </row>
    <row r="2274" spans="2:13" s="192" customFormat="1" x14ac:dyDescent="0.2">
      <c r="B2274" s="357" t="s">
        <v>3972</v>
      </c>
      <c r="C2274" s="358" t="s">
        <v>468</v>
      </c>
      <c r="D2274" s="358" t="s">
        <v>4908</v>
      </c>
      <c r="E2274" s="358" t="s">
        <v>5280</v>
      </c>
      <c r="F2274" s="358" t="s">
        <v>937</v>
      </c>
      <c r="G2274" s="358">
        <v>13.2</v>
      </c>
      <c r="H2274" s="358" t="s">
        <v>2746</v>
      </c>
      <c r="I2274" s="358" t="s">
        <v>6332</v>
      </c>
      <c r="J2274" s="358" t="s">
        <v>3974</v>
      </c>
      <c r="K2274" s="358" t="s">
        <v>3981</v>
      </c>
      <c r="L2274" s="359"/>
      <c r="M2274" s="106"/>
    </row>
    <row r="2275" spans="2:13" s="192" customFormat="1" x14ac:dyDescent="0.2">
      <c r="B2275" s="357" t="s">
        <v>3972</v>
      </c>
      <c r="C2275" s="358" t="s">
        <v>468</v>
      </c>
      <c r="D2275" s="358" t="s">
        <v>4911</v>
      </c>
      <c r="E2275" s="358" t="s">
        <v>5265</v>
      </c>
      <c r="F2275" s="358" t="s">
        <v>937</v>
      </c>
      <c r="G2275" s="358">
        <v>13.2</v>
      </c>
      <c r="H2275" s="358" t="s">
        <v>2746</v>
      </c>
      <c r="I2275" s="358" t="s">
        <v>6333</v>
      </c>
      <c r="J2275" s="358" t="s">
        <v>3974</v>
      </c>
      <c r="K2275" s="358" t="s">
        <v>3981</v>
      </c>
      <c r="L2275" s="359"/>
      <c r="M2275" s="106"/>
    </row>
    <row r="2276" spans="2:13" s="192" customFormat="1" x14ac:dyDescent="0.2">
      <c r="B2276" s="357" t="s">
        <v>3972</v>
      </c>
      <c r="C2276" s="358" t="s">
        <v>468</v>
      </c>
      <c r="D2276" s="358" t="s">
        <v>4914</v>
      </c>
      <c r="E2276" s="358" t="s">
        <v>5971</v>
      </c>
      <c r="F2276" s="358" t="s">
        <v>937</v>
      </c>
      <c r="G2276" s="358">
        <v>13.2</v>
      </c>
      <c r="H2276" s="358" t="s">
        <v>2746</v>
      </c>
      <c r="I2276" s="358" t="s">
        <v>4829</v>
      </c>
      <c r="J2276" s="358" t="s">
        <v>4829</v>
      </c>
      <c r="K2276" s="358" t="s">
        <v>3981</v>
      </c>
      <c r="L2276" s="359"/>
      <c r="M2276" s="106"/>
    </row>
    <row r="2277" spans="2:13" s="192" customFormat="1" x14ac:dyDescent="0.2">
      <c r="B2277" s="357" t="s">
        <v>3972</v>
      </c>
      <c r="C2277" s="362" t="s">
        <v>469</v>
      </c>
      <c r="D2277" s="366" t="s">
        <v>4876</v>
      </c>
      <c r="E2277" s="362" t="s">
        <v>5558</v>
      </c>
      <c r="F2277" s="366" t="s">
        <v>1001</v>
      </c>
      <c r="G2277" s="362">
        <v>66</v>
      </c>
      <c r="H2277" s="362" t="s">
        <v>3846</v>
      </c>
      <c r="I2277" s="362" t="s">
        <v>4278</v>
      </c>
      <c r="J2277" s="362" t="s">
        <v>4834</v>
      </c>
      <c r="K2277" s="362" t="s">
        <v>3981</v>
      </c>
      <c r="L2277" s="359"/>
      <c r="M2277" s="106"/>
    </row>
    <row r="2278" spans="2:13" s="192" customFormat="1" x14ac:dyDescent="0.2">
      <c r="B2278" s="357" t="s">
        <v>3972</v>
      </c>
      <c r="C2278" s="362" t="s">
        <v>469</v>
      </c>
      <c r="D2278" s="366" t="s">
        <v>4878</v>
      </c>
      <c r="E2278" s="362" t="s">
        <v>5559</v>
      </c>
      <c r="F2278" s="366" t="s">
        <v>1001</v>
      </c>
      <c r="G2278" s="362">
        <v>13.2</v>
      </c>
      <c r="H2278" s="362" t="s">
        <v>4278</v>
      </c>
      <c r="I2278" s="362" t="s">
        <v>3847</v>
      </c>
      <c r="J2278" s="362" t="s">
        <v>4834</v>
      </c>
      <c r="K2278" s="362" t="s">
        <v>3981</v>
      </c>
      <c r="L2278" s="359"/>
      <c r="M2278" s="106"/>
    </row>
    <row r="2279" spans="2:13" s="192" customFormat="1" x14ac:dyDescent="0.2">
      <c r="B2279" s="357" t="s">
        <v>3972</v>
      </c>
      <c r="C2279" s="362" t="s">
        <v>469</v>
      </c>
      <c r="D2279" s="366" t="s">
        <v>4880</v>
      </c>
      <c r="E2279" s="362" t="s">
        <v>5560</v>
      </c>
      <c r="F2279" s="366" t="s">
        <v>1001</v>
      </c>
      <c r="G2279" s="362">
        <v>13.2</v>
      </c>
      <c r="H2279" s="362" t="s">
        <v>3847</v>
      </c>
      <c r="I2279" s="362" t="s">
        <v>5258</v>
      </c>
      <c r="J2279" s="362" t="s">
        <v>4970</v>
      </c>
      <c r="K2279" s="362" t="s">
        <v>3981</v>
      </c>
      <c r="L2279" s="359"/>
      <c r="M2279" s="106"/>
    </row>
    <row r="2280" spans="2:13" s="192" customFormat="1" x14ac:dyDescent="0.2">
      <c r="B2280" s="357" t="s">
        <v>3972</v>
      </c>
      <c r="C2280" s="362" t="s">
        <v>469</v>
      </c>
      <c r="D2280" s="366" t="s">
        <v>4889</v>
      </c>
      <c r="E2280" s="362" t="s">
        <v>5561</v>
      </c>
      <c r="F2280" s="366" t="s">
        <v>1001</v>
      </c>
      <c r="G2280" s="362">
        <v>13.2</v>
      </c>
      <c r="H2280" s="362" t="s">
        <v>3847</v>
      </c>
      <c r="I2280" s="362" t="s">
        <v>5562</v>
      </c>
      <c r="J2280" s="362" t="s">
        <v>3974</v>
      </c>
      <c r="K2280" s="362" t="s">
        <v>3981</v>
      </c>
      <c r="L2280" s="359"/>
      <c r="M2280" s="106"/>
    </row>
    <row r="2281" spans="2:13" s="192" customFormat="1" x14ac:dyDescent="0.2">
      <c r="B2281" s="357" t="s">
        <v>3972</v>
      </c>
      <c r="C2281" s="362" t="s">
        <v>1504</v>
      </c>
      <c r="D2281" s="362" t="s">
        <v>4880</v>
      </c>
      <c r="E2281" s="362" t="s">
        <v>5009</v>
      </c>
      <c r="F2281" s="362" t="s">
        <v>985</v>
      </c>
      <c r="G2281" s="362">
        <v>12</v>
      </c>
      <c r="H2281" s="362" t="s">
        <v>1505</v>
      </c>
      <c r="I2281" s="362" t="s">
        <v>1505</v>
      </c>
      <c r="J2281" s="362" t="s">
        <v>4829</v>
      </c>
      <c r="K2281" s="362" t="s">
        <v>3981</v>
      </c>
      <c r="L2281" s="359"/>
      <c r="M2281" s="106"/>
    </row>
    <row r="2282" spans="2:13" s="192" customFormat="1" x14ac:dyDescent="0.2">
      <c r="B2282" s="357" t="s">
        <v>3972</v>
      </c>
      <c r="C2282" s="362" t="s">
        <v>1504</v>
      </c>
      <c r="D2282" s="362" t="s">
        <v>4889</v>
      </c>
      <c r="E2282" s="362" t="s">
        <v>4918</v>
      </c>
      <c r="F2282" s="362" t="s">
        <v>985</v>
      </c>
      <c r="G2282" s="362">
        <v>12</v>
      </c>
      <c r="H2282" s="362" t="s">
        <v>1505</v>
      </c>
      <c r="I2282" s="362" t="s">
        <v>4919</v>
      </c>
      <c r="J2282" s="362" t="s">
        <v>3974</v>
      </c>
      <c r="K2282" s="362" t="s">
        <v>3981</v>
      </c>
      <c r="L2282" s="359"/>
      <c r="M2282" s="106"/>
    </row>
    <row r="2283" spans="2:13" s="192" customFormat="1" x14ac:dyDescent="0.2">
      <c r="B2283" s="357" t="s">
        <v>3972</v>
      </c>
      <c r="C2283" s="362" t="s">
        <v>1504</v>
      </c>
      <c r="D2283" s="362" t="s">
        <v>4894</v>
      </c>
      <c r="E2283" s="362" t="s">
        <v>4921</v>
      </c>
      <c r="F2283" s="362" t="s">
        <v>985</v>
      </c>
      <c r="G2283" s="362">
        <v>12</v>
      </c>
      <c r="H2283" s="362" t="s">
        <v>1505</v>
      </c>
      <c r="I2283" s="362" t="s">
        <v>4922</v>
      </c>
      <c r="J2283" s="362" t="s">
        <v>3974</v>
      </c>
      <c r="K2283" s="362" t="s">
        <v>3981</v>
      </c>
      <c r="L2283" s="359"/>
      <c r="M2283" s="106"/>
    </row>
    <row r="2284" spans="2:13" s="192" customFormat="1" x14ac:dyDescent="0.2">
      <c r="B2284" s="357" t="s">
        <v>3972</v>
      </c>
      <c r="C2284" s="362" t="s">
        <v>1504</v>
      </c>
      <c r="D2284" s="362" t="s">
        <v>4895</v>
      </c>
      <c r="E2284" s="362" t="s">
        <v>4924</v>
      </c>
      <c r="F2284" s="362" t="s">
        <v>985</v>
      </c>
      <c r="G2284" s="362">
        <v>12</v>
      </c>
      <c r="H2284" s="362" t="s">
        <v>1505</v>
      </c>
      <c r="I2284" s="362" t="s">
        <v>4925</v>
      </c>
      <c r="J2284" s="362" t="s">
        <v>3974</v>
      </c>
      <c r="K2284" s="362" t="s">
        <v>3981</v>
      </c>
      <c r="L2284" s="359"/>
      <c r="M2284" s="106"/>
    </row>
    <row r="2285" spans="2:13" s="192" customFormat="1" x14ac:dyDescent="0.2">
      <c r="B2285" s="357" t="s">
        <v>3972</v>
      </c>
      <c r="C2285" s="362" t="s">
        <v>1504</v>
      </c>
      <c r="D2285" s="362" t="s">
        <v>4896</v>
      </c>
      <c r="E2285" s="362" t="s">
        <v>4927</v>
      </c>
      <c r="F2285" s="362" t="s">
        <v>985</v>
      </c>
      <c r="G2285" s="362">
        <v>12</v>
      </c>
      <c r="H2285" s="362" t="s">
        <v>1505</v>
      </c>
      <c r="I2285" s="362" t="s">
        <v>4928</v>
      </c>
      <c r="J2285" s="362" t="s">
        <v>3974</v>
      </c>
      <c r="K2285" s="362" t="s">
        <v>3981</v>
      </c>
      <c r="L2285" s="359"/>
      <c r="M2285" s="106"/>
    </row>
    <row r="2286" spans="2:13" s="192" customFormat="1" x14ac:dyDescent="0.2">
      <c r="B2286" s="357" t="s">
        <v>3972</v>
      </c>
      <c r="C2286" s="362" t="s">
        <v>1504</v>
      </c>
      <c r="D2286" s="362" t="s">
        <v>4899</v>
      </c>
      <c r="E2286" s="362" t="s">
        <v>4930</v>
      </c>
      <c r="F2286" s="362" t="s">
        <v>985</v>
      </c>
      <c r="G2286" s="362">
        <v>12</v>
      </c>
      <c r="H2286" s="362" t="s">
        <v>1505</v>
      </c>
      <c r="I2286" s="362" t="s">
        <v>4931</v>
      </c>
      <c r="J2286" s="362" t="s">
        <v>3974</v>
      </c>
      <c r="K2286" s="362" t="s">
        <v>3981</v>
      </c>
      <c r="L2286" s="359"/>
      <c r="M2286" s="106"/>
    </row>
    <row r="2287" spans="2:13" s="192" customFormat="1" x14ac:dyDescent="0.2">
      <c r="B2287" s="357" t="s">
        <v>3972</v>
      </c>
      <c r="C2287" s="362" t="s">
        <v>1504</v>
      </c>
      <c r="D2287" s="362" t="s">
        <v>4902</v>
      </c>
      <c r="E2287" s="362" t="s">
        <v>4933</v>
      </c>
      <c r="F2287" s="362" t="s">
        <v>985</v>
      </c>
      <c r="G2287" s="362">
        <v>12</v>
      </c>
      <c r="H2287" s="362" t="s">
        <v>1505</v>
      </c>
      <c r="I2287" s="362" t="s">
        <v>4934</v>
      </c>
      <c r="J2287" s="362" t="s">
        <v>3974</v>
      </c>
      <c r="K2287" s="362" t="s">
        <v>3981</v>
      </c>
      <c r="L2287" s="359"/>
      <c r="M2287" s="106"/>
    </row>
    <row r="2288" spans="2:13" s="192" customFormat="1" x14ac:dyDescent="0.2">
      <c r="B2288" s="357" t="s">
        <v>3972</v>
      </c>
      <c r="C2288" s="362" t="s">
        <v>1504</v>
      </c>
      <c r="D2288" s="362" t="s">
        <v>4905</v>
      </c>
      <c r="E2288" s="362" t="s">
        <v>4936</v>
      </c>
      <c r="F2288" s="362" t="s">
        <v>985</v>
      </c>
      <c r="G2288" s="362">
        <v>12</v>
      </c>
      <c r="H2288" s="362" t="s">
        <v>1505</v>
      </c>
      <c r="I2288" s="362" t="s">
        <v>4937</v>
      </c>
      <c r="J2288" s="362" t="s">
        <v>3974</v>
      </c>
      <c r="K2288" s="362" t="s">
        <v>3981</v>
      </c>
      <c r="L2288" s="359"/>
      <c r="M2288" s="106"/>
    </row>
    <row r="2289" spans="2:13" s="192" customFormat="1" x14ac:dyDescent="0.2">
      <c r="B2289" s="357" t="s">
        <v>3972</v>
      </c>
      <c r="C2289" s="362" t="s">
        <v>1504</v>
      </c>
      <c r="D2289" s="362" t="s">
        <v>4908</v>
      </c>
      <c r="E2289" s="362" t="s">
        <v>5011</v>
      </c>
      <c r="F2289" s="362" t="s">
        <v>985</v>
      </c>
      <c r="G2289" s="362">
        <v>12</v>
      </c>
      <c r="H2289" s="362" t="s">
        <v>4249</v>
      </c>
      <c r="I2289" s="362" t="s">
        <v>1505</v>
      </c>
      <c r="J2289" s="362" t="s">
        <v>4834</v>
      </c>
      <c r="K2289" s="362" t="s">
        <v>3981</v>
      </c>
      <c r="L2289" s="359"/>
      <c r="M2289" s="106"/>
    </row>
    <row r="2290" spans="2:13" s="192" customFormat="1" x14ac:dyDescent="0.2">
      <c r="B2290" s="357" t="s">
        <v>3972</v>
      </c>
      <c r="C2290" s="362" t="s">
        <v>1504</v>
      </c>
      <c r="D2290" s="362" t="s">
        <v>4911</v>
      </c>
      <c r="E2290" s="362" t="s">
        <v>4412</v>
      </c>
      <c r="F2290" s="362" t="s">
        <v>985</v>
      </c>
      <c r="G2290" s="362">
        <v>12</v>
      </c>
      <c r="H2290" s="362" t="s">
        <v>4264</v>
      </c>
      <c r="I2290" s="362" t="s">
        <v>1505</v>
      </c>
      <c r="J2290" s="362" t="s">
        <v>4834</v>
      </c>
      <c r="K2290" s="362" t="s">
        <v>3981</v>
      </c>
      <c r="L2290" s="359"/>
      <c r="M2290" s="106"/>
    </row>
    <row r="2291" spans="2:13" s="192" customFormat="1" x14ac:dyDescent="0.2">
      <c r="B2291" s="357" t="s">
        <v>3972</v>
      </c>
      <c r="C2291" s="362" t="s">
        <v>1504</v>
      </c>
      <c r="D2291" s="362" t="s">
        <v>4876</v>
      </c>
      <c r="E2291" s="362" t="s">
        <v>5011</v>
      </c>
      <c r="F2291" s="362" t="s">
        <v>985</v>
      </c>
      <c r="G2291" s="362">
        <v>110</v>
      </c>
      <c r="H2291" s="362" t="s">
        <v>1409</v>
      </c>
      <c r="I2291" s="362" t="s">
        <v>4249</v>
      </c>
      <c r="J2291" s="362" t="s">
        <v>4834</v>
      </c>
      <c r="K2291" s="362" t="s">
        <v>3981</v>
      </c>
      <c r="L2291" s="359"/>
      <c r="M2291" s="106"/>
    </row>
    <row r="2292" spans="2:13" s="192" customFormat="1" x14ac:dyDescent="0.2">
      <c r="B2292" s="357" t="s">
        <v>3972</v>
      </c>
      <c r="C2292" s="362" t="s">
        <v>1504</v>
      </c>
      <c r="D2292" s="362" t="s">
        <v>4878</v>
      </c>
      <c r="E2292" s="362" t="s">
        <v>4412</v>
      </c>
      <c r="F2292" s="362" t="s">
        <v>985</v>
      </c>
      <c r="G2292" s="362">
        <v>110</v>
      </c>
      <c r="H2292" s="362" t="s">
        <v>1409</v>
      </c>
      <c r="I2292" s="362" t="s">
        <v>4264</v>
      </c>
      <c r="J2292" s="362" t="s">
        <v>4834</v>
      </c>
      <c r="K2292" s="362" t="s">
        <v>3981</v>
      </c>
      <c r="L2292" s="359"/>
      <c r="M2292" s="106"/>
    </row>
    <row r="2293" spans="2:13" s="192" customFormat="1" x14ac:dyDescent="0.2">
      <c r="B2293" s="357" t="s">
        <v>3972</v>
      </c>
      <c r="C2293" s="362" t="s">
        <v>1506</v>
      </c>
      <c r="D2293" s="362" t="s">
        <v>4923</v>
      </c>
      <c r="E2293" s="362" t="s">
        <v>4897</v>
      </c>
      <c r="F2293" s="362" t="s">
        <v>985</v>
      </c>
      <c r="G2293" s="362">
        <v>12</v>
      </c>
      <c r="H2293" s="362" t="s">
        <v>1507</v>
      </c>
      <c r="I2293" s="362" t="s">
        <v>4898</v>
      </c>
      <c r="J2293" s="362" t="s">
        <v>3974</v>
      </c>
      <c r="K2293" s="362" t="s">
        <v>3981</v>
      </c>
      <c r="L2293" s="359"/>
      <c r="M2293" s="106"/>
    </row>
    <row r="2294" spans="2:13" s="192" customFormat="1" x14ac:dyDescent="0.2">
      <c r="B2294" s="357" t="s">
        <v>3972</v>
      </c>
      <c r="C2294" s="362" t="s">
        <v>1506</v>
      </c>
      <c r="D2294" s="362" t="s">
        <v>4926</v>
      </c>
      <c r="E2294" s="362" t="s">
        <v>4900</v>
      </c>
      <c r="F2294" s="362" t="s">
        <v>985</v>
      </c>
      <c r="G2294" s="362">
        <v>12</v>
      </c>
      <c r="H2294" s="362" t="s">
        <v>1507</v>
      </c>
      <c r="I2294" s="362" t="s">
        <v>4901</v>
      </c>
      <c r="J2294" s="362" t="s">
        <v>3974</v>
      </c>
      <c r="K2294" s="362" t="s">
        <v>3981</v>
      </c>
      <c r="L2294" s="359"/>
      <c r="M2294" s="106"/>
    </row>
    <row r="2295" spans="2:13" s="192" customFormat="1" x14ac:dyDescent="0.2">
      <c r="B2295" s="357" t="s">
        <v>3972</v>
      </c>
      <c r="C2295" s="362" t="s">
        <v>1506</v>
      </c>
      <c r="D2295" s="362" t="s">
        <v>4929</v>
      </c>
      <c r="E2295" s="362" t="s">
        <v>4903</v>
      </c>
      <c r="F2295" s="362" t="s">
        <v>985</v>
      </c>
      <c r="G2295" s="362">
        <v>12</v>
      </c>
      <c r="H2295" s="362" t="s">
        <v>1507</v>
      </c>
      <c r="I2295" s="362" t="s">
        <v>4904</v>
      </c>
      <c r="J2295" s="362" t="s">
        <v>3974</v>
      </c>
      <c r="K2295" s="362" t="s">
        <v>3981</v>
      </c>
      <c r="L2295" s="359"/>
      <c r="M2295" s="106"/>
    </row>
    <row r="2296" spans="2:13" s="192" customFormat="1" x14ac:dyDescent="0.2">
      <c r="B2296" s="357" t="s">
        <v>3972</v>
      </c>
      <c r="C2296" s="362" t="s">
        <v>1506</v>
      </c>
      <c r="D2296" s="362" t="s">
        <v>4932</v>
      </c>
      <c r="E2296" s="362" t="s">
        <v>4906</v>
      </c>
      <c r="F2296" s="362" t="s">
        <v>985</v>
      </c>
      <c r="G2296" s="362">
        <v>12</v>
      </c>
      <c r="H2296" s="362" t="s">
        <v>1507</v>
      </c>
      <c r="I2296" s="362" t="s">
        <v>4907</v>
      </c>
      <c r="J2296" s="362" t="s">
        <v>3974</v>
      </c>
      <c r="K2296" s="362" t="s">
        <v>3981</v>
      </c>
      <c r="L2296" s="359"/>
      <c r="M2296" s="106"/>
    </row>
    <row r="2297" spans="2:13" s="192" customFormat="1" x14ac:dyDescent="0.2">
      <c r="B2297" s="357" t="s">
        <v>3972</v>
      </c>
      <c r="C2297" s="362" t="s">
        <v>1506</v>
      </c>
      <c r="D2297" s="362" t="s">
        <v>4935</v>
      </c>
      <c r="E2297" s="362" t="s">
        <v>4909</v>
      </c>
      <c r="F2297" s="362" t="s">
        <v>985</v>
      </c>
      <c r="G2297" s="362">
        <v>12</v>
      </c>
      <c r="H2297" s="362" t="s">
        <v>1507</v>
      </c>
      <c r="I2297" s="362" t="s">
        <v>4910</v>
      </c>
      <c r="J2297" s="362" t="s">
        <v>3974</v>
      </c>
      <c r="K2297" s="362" t="s">
        <v>3981</v>
      </c>
      <c r="L2297" s="359"/>
      <c r="M2297" s="106"/>
    </row>
    <row r="2298" spans="2:13" s="192" customFormat="1" x14ac:dyDescent="0.2">
      <c r="B2298" s="357" t="s">
        <v>3972</v>
      </c>
      <c r="C2298" s="362" t="s">
        <v>1506</v>
      </c>
      <c r="D2298" s="362" t="s">
        <v>4938</v>
      </c>
      <c r="E2298" s="362" t="s">
        <v>4912</v>
      </c>
      <c r="F2298" s="362" t="s">
        <v>985</v>
      </c>
      <c r="G2298" s="362">
        <v>12</v>
      </c>
      <c r="H2298" s="362" t="s">
        <v>1507</v>
      </c>
      <c r="I2298" s="362" t="s">
        <v>4913</v>
      </c>
      <c r="J2298" s="362" t="s">
        <v>3974</v>
      </c>
      <c r="K2298" s="362" t="s">
        <v>3981</v>
      </c>
      <c r="L2298" s="359"/>
      <c r="M2298" s="106"/>
    </row>
    <row r="2299" spans="2:13" s="192" customFormat="1" x14ac:dyDescent="0.2">
      <c r="B2299" s="357" t="s">
        <v>3972</v>
      </c>
      <c r="C2299" s="362" t="s">
        <v>1506</v>
      </c>
      <c r="D2299" s="362" t="s">
        <v>4941</v>
      </c>
      <c r="E2299" s="362" t="s">
        <v>4915</v>
      </c>
      <c r="F2299" s="362" t="s">
        <v>985</v>
      </c>
      <c r="G2299" s="362">
        <v>12</v>
      </c>
      <c r="H2299" s="362" t="s">
        <v>1507</v>
      </c>
      <c r="I2299" s="362" t="s">
        <v>4916</v>
      </c>
      <c r="J2299" s="362" t="s">
        <v>3974</v>
      </c>
      <c r="K2299" s="362" t="s">
        <v>3981</v>
      </c>
      <c r="L2299" s="359"/>
      <c r="M2299" s="106"/>
    </row>
    <row r="2300" spans="2:13" s="192" customFormat="1" x14ac:dyDescent="0.2">
      <c r="B2300" s="357" t="s">
        <v>3972</v>
      </c>
      <c r="C2300" s="362" t="s">
        <v>1506</v>
      </c>
      <c r="D2300" s="362" t="s">
        <v>4944</v>
      </c>
      <c r="E2300" s="362" t="s">
        <v>4969</v>
      </c>
      <c r="F2300" s="362" t="s">
        <v>985</v>
      </c>
      <c r="G2300" s="362">
        <v>12</v>
      </c>
      <c r="H2300" s="362" t="s">
        <v>1507</v>
      </c>
      <c r="I2300" s="362" t="s">
        <v>4969</v>
      </c>
      <c r="J2300" s="358" t="s">
        <v>4970</v>
      </c>
      <c r="K2300" s="362" t="s">
        <v>3981</v>
      </c>
      <c r="L2300" s="359"/>
      <c r="M2300" s="106"/>
    </row>
    <row r="2301" spans="2:13" s="192" customFormat="1" x14ac:dyDescent="0.2">
      <c r="B2301" s="357" t="s">
        <v>3972</v>
      </c>
      <c r="C2301" s="362" t="s">
        <v>1506</v>
      </c>
      <c r="D2301" s="362" t="s">
        <v>4947</v>
      </c>
      <c r="E2301" s="362" t="s">
        <v>4974</v>
      </c>
      <c r="F2301" s="362" t="s">
        <v>985</v>
      </c>
      <c r="G2301" s="362">
        <v>12</v>
      </c>
      <c r="H2301" s="362" t="s">
        <v>1507</v>
      </c>
      <c r="I2301" s="362" t="s">
        <v>4974</v>
      </c>
      <c r="J2301" s="358" t="s">
        <v>4970</v>
      </c>
      <c r="K2301" s="362" t="s">
        <v>3981</v>
      </c>
      <c r="L2301" s="359"/>
      <c r="M2301" s="106"/>
    </row>
    <row r="2302" spans="2:13" s="192" customFormat="1" x14ac:dyDescent="0.2">
      <c r="B2302" s="357" t="s">
        <v>3972</v>
      </c>
      <c r="C2302" s="362" t="s">
        <v>1506</v>
      </c>
      <c r="D2302" s="362" t="s">
        <v>4950</v>
      </c>
      <c r="E2302" s="362" t="s">
        <v>5010</v>
      </c>
      <c r="F2302" s="362" t="s">
        <v>985</v>
      </c>
      <c r="G2302" s="362">
        <v>12</v>
      </c>
      <c r="H2302" s="362" t="s">
        <v>4278</v>
      </c>
      <c r="I2302" s="362" t="s">
        <v>1507</v>
      </c>
      <c r="J2302" s="362" t="s">
        <v>4834</v>
      </c>
      <c r="K2302" s="362" t="s">
        <v>3981</v>
      </c>
      <c r="L2302" s="359"/>
      <c r="M2302" s="106"/>
    </row>
    <row r="2303" spans="2:13" s="192" customFormat="1" x14ac:dyDescent="0.2">
      <c r="B2303" s="357" t="s">
        <v>3972</v>
      </c>
      <c r="C2303" s="362" t="s">
        <v>1506</v>
      </c>
      <c r="D2303" s="362" t="s">
        <v>4914</v>
      </c>
      <c r="E2303" s="362" t="s">
        <v>5009</v>
      </c>
      <c r="F2303" s="362" t="s">
        <v>985</v>
      </c>
      <c r="G2303" s="362">
        <v>110</v>
      </c>
      <c r="H2303" s="362" t="s">
        <v>1411</v>
      </c>
      <c r="I2303" s="362" t="s">
        <v>1411</v>
      </c>
      <c r="J2303" s="362" t="s">
        <v>4831</v>
      </c>
      <c r="K2303" s="362" t="s">
        <v>3981</v>
      </c>
      <c r="L2303" s="359"/>
      <c r="M2303" s="106"/>
    </row>
    <row r="2304" spans="2:13" s="192" customFormat="1" x14ac:dyDescent="0.2">
      <c r="B2304" s="357" t="s">
        <v>3972</v>
      </c>
      <c r="C2304" s="362" t="s">
        <v>1506</v>
      </c>
      <c r="D2304" s="362" t="s">
        <v>4917</v>
      </c>
      <c r="E2304" s="362" t="s">
        <v>5010</v>
      </c>
      <c r="F2304" s="362" t="s">
        <v>985</v>
      </c>
      <c r="G2304" s="362">
        <v>110</v>
      </c>
      <c r="H2304" s="362" t="s">
        <v>1411</v>
      </c>
      <c r="I2304" s="362" t="s">
        <v>4278</v>
      </c>
      <c r="J2304" s="362" t="s">
        <v>4834</v>
      </c>
      <c r="K2304" s="362" t="s">
        <v>3981</v>
      </c>
      <c r="L2304" s="359"/>
      <c r="M2304" s="106"/>
    </row>
    <row r="2305" spans="2:13" s="192" customFormat="1" x14ac:dyDescent="0.2">
      <c r="B2305" s="357" t="s">
        <v>3972</v>
      </c>
      <c r="C2305" s="358" t="s">
        <v>470</v>
      </c>
      <c r="D2305" s="358" t="s">
        <v>4876</v>
      </c>
      <c r="E2305" s="358" t="s">
        <v>5920</v>
      </c>
      <c r="F2305" s="358" t="s">
        <v>937</v>
      </c>
      <c r="G2305" s="358">
        <v>66</v>
      </c>
      <c r="H2305" s="358" t="s">
        <v>6334</v>
      </c>
      <c r="I2305" s="358" t="s">
        <v>4278</v>
      </c>
      <c r="J2305" s="358" t="s">
        <v>4834</v>
      </c>
      <c r="K2305" s="358" t="s">
        <v>3981</v>
      </c>
      <c r="L2305" s="359"/>
      <c r="M2305" s="106"/>
    </row>
    <row r="2306" spans="2:13" s="192" customFormat="1" x14ac:dyDescent="0.2">
      <c r="B2306" s="357" t="s">
        <v>3972</v>
      </c>
      <c r="C2306" s="358" t="s">
        <v>470</v>
      </c>
      <c r="D2306" s="358" t="s">
        <v>4878</v>
      </c>
      <c r="E2306" s="358" t="s">
        <v>4322</v>
      </c>
      <c r="F2306" s="358" t="s">
        <v>937</v>
      </c>
      <c r="G2306" s="358">
        <v>66</v>
      </c>
      <c r="H2306" s="358" t="s">
        <v>6334</v>
      </c>
      <c r="I2306" s="358" t="s">
        <v>4278</v>
      </c>
      <c r="J2306" s="358" t="s">
        <v>4834</v>
      </c>
      <c r="K2306" s="358" t="s">
        <v>3981</v>
      </c>
      <c r="L2306" s="359"/>
      <c r="M2306" s="106"/>
    </row>
    <row r="2307" spans="2:13" s="192" customFormat="1" x14ac:dyDescent="0.2">
      <c r="B2307" s="357" t="s">
        <v>3972</v>
      </c>
      <c r="C2307" s="358" t="s">
        <v>470</v>
      </c>
      <c r="D2307" s="358" t="s">
        <v>4880</v>
      </c>
      <c r="E2307" s="358" t="s">
        <v>5270</v>
      </c>
      <c r="F2307" s="358" t="s">
        <v>937</v>
      </c>
      <c r="G2307" s="358">
        <v>15</v>
      </c>
      <c r="H2307" s="358" t="s">
        <v>6335</v>
      </c>
      <c r="I2307" s="358" t="s">
        <v>6336</v>
      </c>
      <c r="J2307" s="358" t="s">
        <v>3974</v>
      </c>
      <c r="K2307" s="358" t="s">
        <v>3981</v>
      </c>
      <c r="L2307" s="359"/>
      <c r="M2307" s="106"/>
    </row>
    <row r="2308" spans="2:13" s="192" customFormat="1" x14ac:dyDescent="0.2">
      <c r="B2308" s="357" t="s">
        <v>3972</v>
      </c>
      <c r="C2308" s="358" t="s">
        <v>470</v>
      </c>
      <c r="D2308" s="358" t="s">
        <v>4881</v>
      </c>
      <c r="E2308" s="358" t="s">
        <v>5271</v>
      </c>
      <c r="F2308" s="358" t="s">
        <v>937</v>
      </c>
      <c r="G2308" s="358">
        <v>15</v>
      </c>
      <c r="H2308" s="358" t="s">
        <v>6335</v>
      </c>
      <c r="I2308" s="358" t="s">
        <v>6178</v>
      </c>
      <c r="J2308" s="358" t="s">
        <v>3974</v>
      </c>
      <c r="K2308" s="358" t="s">
        <v>3981</v>
      </c>
      <c r="L2308" s="359"/>
      <c r="M2308" s="106"/>
    </row>
    <row r="2309" spans="2:13" s="192" customFormat="1" x14ac:dyDescent="0.2">
      <c r="B2309" s="357" t="s">
        <v>3972</v>
      </c>
      <c r="C2309" s="358" t="s">
        <v>470</v>
      </c>
      <c r="D2309" s="358" t="s">
        <v>4889</v>
      </c>
      <c r="E2309" s="358" t="s">
        <v>5273</v>
      </c>
      <c r="F2309" s="358" t="s">
        <v>937</v>
      </c>
      <c r="G2309" s="358">
        <v>15</v>
      </c>
      <c r="H2309" s="358" t="s">
        <v>6335</v>
      </c>
      <c r="I2309" s="358" t="s">
        <v>6336</v>
      </c>
      <c r="J2309" s="358" t="s">
        <v>3974</v>
      </c>
      <c r="K2309" s="358" t="s">
        <v>3981</v>
      </c>
      <c r="L2309" s="359"/>
      <c r="M2309" s="106"/>
    </row>
    <row r="2310" spans="2:13" s="192" customFormat="1" x14ac:dyDescent="0.2">
      <c r="B2310" s="357" t="s">
        <v>3972</v>
      </c>
      <c r="C2310" s="358" t="s">
        <v>470</v>
      </c>
      <c r="D2310" s="358" t="s">
        <v>4894</v>
      </c>
      <c r="E2310" s="358" t="s">
        <v>5280</v>
      </c>
      <c r="F2310" s="358" t="s">
        <v>937</v>
      </c>
      <c r="G2310" s="358">
        <v>15</v>
      </c>
      <c r="H2310" s="358" t="s">
        <v>6335</v>
      </c>
      <c r="I2310" s="358" t="s">
        <v>6178</v>
      </c>
      <c r="J2310" s="358" t="s">
        <v>3974</v>
      </c>
      <c r="K2310" s="358" t="s">
        <v>3981</v>
      </c>
      <c r="L2310" s="359"/>
      <c r="M2310" s="106"/>
    </row>
    <row r="2311" spans="2:13" s="192" customFormat="1" x14ac:dyDescent="0.2">
      <c r="B2311" s="357" t="s">
        <v>3972</v>
      </c>
      <c r="C2311" s="358" t="s">
        <v>470</v>
      </c>
      <c r="D2311" s="358" t="s">
        <v>4895</v>
      </c>
      <c r="E2311" s="358" t="s">
        <v>5264</v>
      </c>
      <c r="F2311" s="358" t="s">
        <v>937</v>
      </c>
      <c r="G2311" s="358">
        <v>15</v>
      </c>
      <c r="H2311" s="358" t="s">
        <v>4278</v>
      </c>
      <c r="I2311" s="358" t="s">
        <v>6335</v>
      </c>
      <c r="J2311" s="358" t="s">
        <v>4834</v>
      </c>
      <c r="K2311" s="358" t="s">
        <v>3981</v>
      </c>
      <c r="L2311" s="359"/>
      <c r="M2311" s="106"/>
    </row>
    <row r="2312" spans="2:13" s="192" customFormat="1" x14ac:dyDescent="0.2">
      <c r="B2312" s="357" t="s">
        <v>3972</v>
      </c>
      <c r="C2312" s="358" t="s">
        <v>470</v>
      </c>
      <c r="D2312" s="358" t="s">
        <v>4896</v>
      </c>
      <c r="E2312" s="358" t="s">
        <v>5933</v>
      </c>
      <c r="F2312" s="358" t="s">
        <v>937</v>
      </c>
      <c r="G2312" s="358">
        <v>15</v>
      </c>
      <c r="H2312" s="358" t="s">
        <v>6335</v>
      </c>
      <c r="I2312" s="358" t="s">
        <v>4829</v>
      </c>
      <c r="J2312" s="358" t="s">
        <v>4829</v>
      </c>
      <c r="K2312" s="358" t="s">
        <v>3981</v>
      </c>
      <c r="L2312" s="359"/>
      <c r="M2312" s="106"/>
    </row>
    <row r="2313" spans="2:13" s="192" customFormat="1" x14ac:dyDescent="0.2">
      <c r="B2313" s="357" t="s">
        <v>3972</v>
      </c>
      <c r="C2313" s="362" t="s">
        <v>471</v>
      </c>
      <c r="D2313" s="362" t="s">
        <v>4880</v>
      </c>
      <c r="E2313" s="362" t="s">
        <v>5032</v>
      </c>
      <c r="F2313" s="362" t="s">
        <v>985</v>
      </c>
      <c r="G2313" s="362">
        <v>110</v>
      </c>
      <c r="H2313" s="362" t="s">
        <v>1386</v>
      </c>
      <c r="I2313" s="362" t="s">
        <v>1386</v>
      </c>
      <c r="J2313" s="362" t="s">
        <v>4829</v>
      </c>
      <c r="K2313" s="362" t="s">
        <v>3981</v>
      </c>
      <c r="L2313" s="359"/>
      <c r="M2313" s="106"/>
    </row>
    <row r="2314" spans="2:13" s="192" customFormat="1" x14ac:dyDescent="0.2">
      <c r="B2314" s="357" t="s">
        <v>3972</v>
      </c>
      <c r="C2314" s="362" t="s">
        <v>471</v>
      </c>
      <c r="D2314" s="362" t="s">
        <v>4881</v>
      </c>
      <c r="E2314" s="362" t="s">
        <v>4278</v>
      </c>
      <c r="F2314" s="362" t="s">
        <v>985</v>
      </c>
      <c r="G2314" s="362">
        <v>110</v>
      </c>
      <c r="H2314" s="362" t="s">
        <v>4278</v>
      </c>
      <c r="I2314" s="362" t="s">
        <v>1386</v>
      </c>
      <c r="J2314" s="362" t="s">
        <v>4834</v>
      </c>
      <c r="K2314" s="362" t="s">
        <v>3981</v>
      </c>
      <c r="L2314" s="359"/>
      <c r="M2314" s="106"/>
    </row>
    <row r="2315" spans="2:13" s="192" customFormat="1" x14ac:dyDescent="0.2">
      <c r="B2315" s="357" t="s">
        <v>3972</v>
      </c>
      <c r="C2315" s="362" t="s">
        <v>471</v>
      </c>
      <c r="D2315" s="362" t="s">
        <v>4876</v>
      </c>
      <c r="E2315" s="362" t="s">
        <v>5032</v>
      </c>
      <c r="F2315" s="362" t="s">
        <v>985</v>
      </c>
      <c r="G2315" s="362">
        <v>220</v>
      </c>
      <c r="H2315" s="362" t="s">
        <v>1338</v>
      </c>
      <c r="I2315" s="362" t="s">
        <v>1338</v>
      </c>
      <c r="J2315" s="362" t="s">
        <v>4829</v>
      </c>
      <c r="K2315" s="362" t="s">
        <v>3981</v>
      </c>
      <c r="L2315" s="359"/>
      <c r="M2315" s="106"/>
    </row>
    <row r="2316" spans="2:13" s="192" customFormat="1" x14ac:dyDescent="0.2">
      <c r="B2316" s="357" t="s">
        <v>3972</v>
      </c>
      <c r="C2316" s="362" t="s">
        <v>471</v>
      </c>
      <c r="D2316" s="362" t="s">
        <v>4878</v>
      </c>
      <c r="E2316" s="362" t="s">
        <v>4278</v>
      </c>
      <c r="F2316" s="362" t="s">
        <v>985</v>
      </c>
      <c r="G2316" s="362">
        <v>220</v>
      </c>
      <c r="H2316" s="362" t="s">
        <v>1338</v>
      </c>
      <c r="I2316" s="362" t="s">
        <v>4278</v>
      </c>
      <c r="J2316" s="362" t="s">
        <v>4834</v>
      </c>
      <c r="K2316" s="362" t="s">
        <v>3981</v>
      </c>
      <c r="L2316" s="359"/>
      <c r="M2316" s="106"/>
    </row>
    <row r="2317" spans="2:13" s="192" customFormat="1" x14ac:dyDescent="0.2">
      <c r="B2317" s="357" t="s">
        <v>3972</v>
      </c>
      <c r="C2317" s="358" t="s">
        <v>472</v>
      </c>
      <c r="D2317" s="358" t="s">
        <v>4876</v>
      </c>
      <c r="E2317" s="358" t="s">
        <v>5256</v>
      </c>
      <c r="F2317" s="358" t="s">
        <v>937</v>
      </c>
      <c r="G2317" s="358">
        <v>66</v>
      </c>
      <c r="H2317" s="358" t="s">
        <v>2617</v>
      </c>
      <c r="I2317" s="358" t="s">
        <v>4278</v>
      </c>
      <c r="J2317" s="358" t="s">
        <v>4834</v>
      </c>
      <c r="K2317" s="358" t="s">
        <v>3981</v>
      </c>
      <c r="L2317" s="359"/>
      <c r="M2317" s="106"/>
    </row>
    <row r="2318" spans="2:13" s="192" customFormat="1" x14ac:dyDescent="0.2">
      <c r="B2318" s="357" t="s">
        <v>3972</v>
      </c>
      <c r="C2318" s="358" t="s">
        <v>472</v>
      </c>
      <c r="D2318" s="358" t="s">
        <v>4878</v>
      </c>
      <c r="E2318" s="358" t="s">
        <v>5554</v>
      </c>
      <c r="F2318" s="358" t="s">
        <v>937</v>
      </c>
      <c r="G2318" s="358">
        <v>66</v>
      </c>
      <c r="H2318" s="358" t="s">
        <v>2617</v>
      </c>
      <c r="I2318" s="358" t="s">
        <v>4249</v>
      </c>
      <c r="J2318" s="358" t="s">
        <v>4834</v>
      </c>
      <c r="K2318" s="358" t="s">
        <v>3981</v>
      </c>
      <c r="L2318" s="359"/>
      <c r="M2318" s="106"/>
    </row>
    <row r="2319" spans="2:13" s="192" customFormat="1" x14ac:dyDescent="0.2">
      <c r="B2319" s="357" t="s">
        <v>3972</v>
      </c>
      <c r="C2319" s="358" t="s">
        <v>472</v>
      </c>
      <c r="D2319" s="358" t="s">
        <v>4880</v>
      </c>
      <c r="E2319" s="358" t="s">
        <v>5783</v>
      </c>
      <c r="F2319" s="358" t="s">
        <v>937</v>
      </c>
      <c r="G2319" s="358">
        <v>154</v>
      </c>
      <c r="H2319" s="358" t="s">
        <v>4835</v>
      </c>
      <c r="I2319" s="358" t="s">
        <v>4264</v>
      </c>
      <c r="J2319" s="358" t="s">
        <v>4834</v>
      </c>
      <c r="K2319" s="358" t="s">
        <v>3981</v>
      </c>
      <c r="L2319" s="359"/>
      <c r="M2319" s="106"/>
    </row>
    <row r="2320" spans="2:13" s="192" customFormat="1" x14ac:dyDescent="0.2">
      <c r="B2320" s="357" t="s">
        <v>3972</v>
      </c>
      <c r="C2320" s="358" t="s">
        <v>472</v>
      </c>
      <c r="D2320" s="358" t="s">
        <v>4881</v>
      </c>
      <c r="E2320" s="358" t="s">
        <v>5781</v>
      </c>
      <c r="F2320" s="358" t="s">
        <v>937</v>
      </c>
      <c r="G2320" s="358">
        <v>154</v>
      </c>
      <c r="H2320" s="358" t="s">
        <v>4835</v>
      </c>
      <c r="I2320" s="358" t="s">
        <v>4265</v>
      </c>
      <c r="J2320" s="358" t="s">
        <v>4834</v>
      </c>
      <c r="K2320" s="358" t="s">
        <v>3981</v>
      </c>
      <c r="L2320" s="359"/>
      <c r="M2320" s="106"/>
    </row>
    <row r="2321" spans="2:13" s="192" customFormat="1" x14ac:dyDescent="0.2">
      <c r="B2321" s="357" t="s">
        <v>3972</v>
      </c>
      <c r="C2321" s="358" t="s">
        <v>472</v>
      </c>
      <c r="D2321" s="358" t="s">
        <v>4889</v>
      </c>
      <c r="E2321" s="358" t="s">
        <v>5850</v>
      </c>
      <c r="F2321" s="358" t="s">
        <v>937</v>
      </c>
      <c r="G2321" s="358">
        <v>66</v>
      </c>
      <c r="H2321" s="358" t="s">
        <v>4264</v>
      </c>
      <c r="I2321" s="358" t="s">
        <v>2617</v>
      </c>
      <c r="J2321" s="358" t="s">
        <v>4834</v>
      </c>
      <c r="K2321" s="358" t="s">
        <v>3981</v>
      </c>
      <c r="L2321" s="359"/>
      <c r="M2321" s="106"/>
    </row>
    <row r="2322" spans="2:13" s="192" customFormat="1" x14ac:dyDescent="0.2">
      <c r="B2322" s="357" t="s">
        <v>3972</v>
      </c>
      <c r="C2322" s="358" t="s">
        <v>472</v>
      </c>
      <c r="D2322" s="358" t="s">
        <v>4894</v>
      </c>
      <c r="E2322" s="358" t="s">
        <v>5798</v>
      </c>
      <c r="F2322" s="358" t="s">
        <v>937</v>
      </c>
      <c r="G2322" s="358">
        <v>66</v>
      </c>
      <c r="H2322" s="358" t="s">
        <v>4265</v>
      </c>
      <c r="I2322" s="358" t="s">
        <v>2617</v>
      </c>
      <c r="J2322" s="358" t="s">
        <v>4834</v>
      </c>
      <c r="K2322" s="358" t="s">
        <v>3981</v>
      </c>
      <c r="L2322" s="359"/>
      <c r="M2322" s="106"/>
    </row>
    <row r="2323" spans="2:13" s="192" customFormat="1" x14ac:dyDescent="0.2">
      <c r="B2323" s="357" t="s">
        <v>3972</v>
      </c>
      <c r="C2323" s="358" t="s">
        <v>472</v>
      </c>
      <c r="D2323" s="358" t="s">
        <v>4895</v>
      </c>
      <c r="E2323" s="358" t="s">
        <v>5264</v>
      </c>
      <c r="F2323" s="358" t="s">
        <v>937</v>
      </c>
      <c r="G2323" s="358">
        <v>15</v>
      </c>
      <c r="H2323" s="358" t="s">
        <v>4278</v>
      </c>
      <c r="I2323" s="358" t="s">
        <v>2747</v>
      </c>
      <c r="J2323" s="358" t="s">
        <v>4834</v>
      </c>
      <c r="K2323" s="358" t="s">
        <v>3981</v>
      </c>
      <c r="L2323" s="359"/>
      <c r="M2323" s="106"/>
    </row>
    <row r="2324" spans="2:13" s="192" customFormat="1" x14ac:dyDescent="0.2">
      <c r="B2324" s="357" t="s">
        <v>3972</v>
      </c>
      <c r="C2324" s="358" t="s">
        <v>472</v>
      </c>
      <c r="D2324" s="358" t="s">
        <v>4896</v>
      </c>
      <c r="E2324" s="358" t="s">
        <v>5269</v>
      </c>
      <c r="F2324" s="358" t="s">
        <v>937</v>
      </c>
      <c r="G2324" s="358">
        <v>13.2</v>
      </c>
      <c r="H2324" s="358" t="s">
        <v>4249</v>
      </c>
      <c r="I2324" s="358" t="s">
        <v>2748</v>
      </c>
      <c r="J2324" s="358" t="s">
        <v>4834</v>
      </c>
      <c r="K2324" s="358" t="s">
        <v>3981</v>
      </c>
      <c r="L2324" s="359"/>
      <c r="M2324" s="106"/>
    </row>
    <row r="2325" spans="2:13" s="192" customFormat="1" x14ac:dyDescent="0.2">
      <c r="B2325" s="357" t="s">
        <v>3972</v>
      </c>
      <c r="C2325" s="358" t="s">
        <v>472</v>
      </c>
      <c r="D2325" s="358" t="s">
        <v>4899</v>
      </c>
      <c r="E2325" s="358" t="s">
        <v>5849</v>
      </c>
      <c r="F2325" s="358" t="s">
        <v>937</v>
      </c>
      <c r="G2325" s="358">
        <v>66</v>
      </c>
      <c r="H2325" s="358" t="s">
        <v>2617</v>
      </c>
      <c r="I2325" s="358" t="s">
        <v>2617</v>
      </c>
      <c r="J2325" s="358" t="s">
        <v>5382</v>
      </c>
      <c r="K2325" s="358" t="s">
        <v>3981</v>
      </c>
      <c r="L2325" s="359"/>
      <c r="M2325" s="106"/>
    </row>
    <row r="2326" spans="2:13" s="192" customFormat="1" x14ac:dyDescent="0.2">
      <c r="B2326" s="357" t="s">
        <v>3972</v>
      </c>
      <c r="C2326" s="358" t="s">
        <v>472</v>
      </c>
      <c r="D2326" s="358" t="s">
        <v>4902</v>
      </c>
      <c r="E2326" s="358" t="s">
        <v>5553</v>
      </c>
      <c r="F2326" s="358" t="s">
        <v>937</v>
      </c>
      <c r="G2326" s="358">
        <v>15</v>
      </c>
      <c r="H2326" s="358" t="s">
        <v>2747</v>
      </c>
      <c r="I2326" s="358" t="s">
        <v>2748</v>
      </c>
      <c r="J2326" s="358" t="s">
        <v>4831</v>
      </c>
      <c r="K2326" s="358" t="s">
        <v>3981</v>
      </c>
      <c r="L2326" s="359"/>
      <c r="M2326" s="106"/>
    </row>
    <row r="2327" spans="2:13" s="192" customFormat="1" x14ac:dyDescent="0.2">
      <c r="B2327" s="357" t="s">
        <v>3972</v>
      </c>
      <c r="C2327" s="358" t="s">
        <v>472</v>
      </c>
      <c r="D2327" s="358" t="s">
        <v>4905</v>
      </c>
      <c r="E2327" s="358" t="s">
        <v>5840</v>
      </c>
      <c r="F2327" s="358" t="s">
        <v>937</v>
      </c>
      <c r="G2327" s="358">
        <v>13.2</v>
      </c>
      <c r="H2327" s="358" t="s">
        <v>2748</v>
      </c>
      <c r="I2327" s="358" t="s">
        <v>5258</v>
      </c>
      <c r="J2327" s="358" t="s">
        <v>4970</v>
      </c>
      <c r="K2327" s="358" t="s">
        <v>3981</v>
      </c>
      <c r="L2327" s="359"/>
      <c r="M2327" s="106"/>
    </row>
    <row r="2328" spans="2:13" s="192" customFormat="1" x14ac:dyDescent="0.2">
      <c r="B2328" s="357" t="s">
        <v>3972</v>
      </c>
      <c r="C2328" s="358" t="s">
        <v>472</v>
      </c>
      <c r="D2328" s="358" t="s">
        <v>4908</v>
      </c>
      <c r="E2328" s="358" t="s">
        <v>5270</v>
      </c>
      <c r="F2328" s="358" t="s">
        <v>937</v>
      </c>
      <c r="G2328" s="358">
        <v>13.2</v>
      </c>
      <c r="H2328" s="358" t="s">
        <v>2748</v>
      </c>
      <c r="I2328" s="358" t="s">
        <v>6337</v>
      </c>
      <c r="J2328" s="358" t="s">
        <v>3974</v>
      </c>
      <c r="K2328" s="358" t="s">
        <v>3981</v>
      </c>
      <c r="L2328" s="359"/>
      <c r="M2328" s="106"/>
    </row>
    <row r="2329" spans="2:13" s="192" customFormat="1" x14ac:dyDescent="0.2">
      <c r="B2329" s="357" t="s">
        <v>3972</v>
      </c>
      <c r="C2329" s="358" t="s">
        <v>472</v>
      </c>
      <c r="D2329" s="358" t="s">
        <v>4911</v>
      </c>
      <c r="E2329" s="358" t="s">
        <v>5271</v>
      </c>
      <c r="F2329" s="358" t="s">
        <v>937</v>
      </c>
      <c r="G2329" s="358">
        <v>13.2</v>
      </c>
      <c r="H2329" s="358" t="s">
        <v>2748</v>
      </c>
      <c r="I2329" s="358" t="s">
        <v>6338</v>
      </c>
      <c r="J2329" s="358" t="s">
        <v>3974</v>
      </c>
      <c r="K2329" s="358" t="s">
        <v>3981</v>
      </c>
      <c r="L2329" s="359"/>
      <c r="M2329" s="106"/>
    </row>
    <row r="2330" spans="2:13" s="192" customFormat="1" x14ac:dyDescent="0.2">
      <c r="B2330" s="357" t="s">
        <v>3972</v>
      </c>
      <c r="C2330" s="358" t="s">
        <v>472</v>
      </c>
      <c r="D2330" s="358" t="s">
        <v>4914</v>
      </c>
      <c r="E2330" s="358" t="s">
        <v>5273</v>
      </c>
      <c r="F2330" s="358" t="s">
        <v>937</v>
      </c>
      <c r="G2330" s="358">
        <v>13.2</v>
      </c>
      <c r="H2330" s="358" t="s">
        <v>2748</v>
      </c>
      <c r="I2330" s="358" t="s">
        <v>6339</v>
      </c>
      <c r="J2330" s="358" t="s">
        <v>3974</v>
      </c>
      <c r="K2330" s="358" t="s">
        <v>3981</v>
      </c>
      <c r="L2330" s="359"/>
      <c r="M2330" s="106"/>
    </row>
    <row r="2331" spans="2:13" s="192" customFormat="1" x14ac:dyDescent="0.2">
      <c r="B2331" s="357" t="s">
        <v>3972</v>
      </c>
      <c r="C2331" s="358" t="s">
        <v>472</v>
      </c>
      <c r="D2331" s="358" t="s">
        <v>4917</v>
      </c>
      <c r="E2331" s="358" t="s">
        <v>5280</v>
      </c>
      <c r="F2331" s="358" t="s">
        <v>937</v>
      </c>
      <c r="G2331" s="358">
        <v>15</v>
      </c>
      <c r="H2331" s="358" t="s">
        <v>2747</v>
      </c>
      <c r="I2331" s="358" t="s">
        <v>6340</v>
      </c>
      <c r="J2331" s="358" t="s">
        <v>3974</v>
      </c>
      <c r="K2331" s="358" t="s">
        <v>3981</v>
      </c>
      <c r="L2331" s="359"/>
      <c r="M2331" s="106"/>
    </row>
    <row r="2332" spans="2:13" s="192" customFormat="1" x14ac:dyDescent="0.2">
      <c r="B2332" s="357" t="s">
        <v>3972</v>
      </c>
      <c r="C2332" s="358" t="s">
        <v>472</v>
      </c>
      <c r="D2332" s="358" t="s">
        <v>4920</v>
      </c>
      <c r="E2332" s="358" t="s">
        <v>5265</v>
      </c>
      <c r="F2332" s="358" t="s">
        <v>937</v>
      </c>
      <c r="G2332" s="358">
        <v>15</v>
      </c>
      <c r="H2332" s="358" t="s">
        <v>2747</v>
      </c>
      <c r="I2332" s="358" t="s">
        <v>6341</v>
      </c>
      <c r="J2332" s="358" t="s">
        <v>3974</v>
      </c>
      <c r="K2332" s="358" t="s">
        <v>3981</v>
      </c>
      <c r="L2332" s="359"/>
      <c r="M2332" s="106"/>
    </row>
    <row r="2333" spans="2:13" s="192" customFormat="1" x14ac:dyDescent="0.2">
      <c r="B2333" s="357" t="s">
        <v>3972</v>
      </c>
      <c r="C2333" s="358" t="s">
        <v>472</v>
      </c>
      <c r="D2333" s="358" t="s">
        <v>4923</v>
      </c>
      <c r="E2333" s="358" t="s">
        <v>5267</v>
      </c>
      <c r="F2333" s="358" t="s">
        <v>937</v>
      </c>
      <c r="G2333" s="358">
        <v>15</v>
      </c>
      <c r="H2333" s="358" t="s">
        <v>2747</v>
      </c>
      <c r="I2333" s="358" t="s">
        <v>6342</v>
      </c>
      <c r="J2333" s="358" t="s">
        <v>3974</v>
      </c>
      <c r="K2333" s="358" t="s">
        <v>3981</v>
      </c>
      <c r="L2333" s="359"/>
      <c r="M2333" s="106"/>
    </row>
    <row r="2334" spans="2:13" s="192" customFormat="1" x14ac:dyDescent="0.2">
      <c r="B2334" s="357" t="s">
        <v>3972</v>
      </c>
      <c r="C2334" s="358" t="s">
        <v>472</v>
      </c>
      <c r="D2334" s="358" t="s">
        <v>4926</v>
      </c>
      <c r="E2334" s="358" t="s">
        <v>5284</v>
      </c>
      <c r="F2334" s="358" t="s">
        <v>937</v>
      </c>
      <c r="G2334" s="358">
        <v>13.2</v>
      </c>
      <c r="H2334" s="358" t="s">
        <v>2748</v>
      </c>
      <c r="I2334" s="358" t="s">
        <v>6343</v>
      </c>
      <c r="J2334" s="358" t="s">
        <v>3974</v>
      </c>
      <c r="K2334" s="358" t="s">
        <v>3981</v>
      </c>
      <c r="L2334" s="359"/>
      <c r="M2334" s="106"/>
    </row>
    <row r="2335" spans="2:13" s="192" customFormat="1" x14ac:dyDescent="0.2">
      <c r="B2335" s="357" t="s">
        <v>3972</v>
      </c>
      <c r="C2335" s="358" t="s">
        <v>472</v>
      </c>
      <c r="D2335" s="358" t="s">
        <v>4929</v>
      </c>
      <c r="E2335" s="358" t="s">
        <v>5286</v>
      </c>
      <c r="F2335" s="358" t="s">
        <v>937</v>
      </c>
      <c r="G2335" s="358">
        <v>15</v>
      </c>
      <c r="H2335" s="358" t="s">
        <v>2747</v>
      </c>
      <c r="I2335" s="358" t="s">
        <v>6344</v>
      </c>
      <c r="J2335" s="358" t="s">
        <v>3974</v>
      </c>
      <c r="K2335" s="358" t="s">
        <v>3981</v>
      </c>
      <c r="L2335" s="359"/>
      <c r="M2335" s="106"/>
    </row>
    <row r="2336" spans="2:13" s="192" customFormat="1" x14ac:dyDescent="0.2">
      <c r="B2336" s="357" t="s">
        <v>3972</v>
      </c>
      <c r="C2336" s="358" t="s">
        <v>472</v>
      </c>
      <c r="D2336" s="358" t="s">
        <v>4932</v>
      </c>
      <c r="E2336" s="358" t="s">
        <v>5971</v>
      </c>
      <c r="F2336" s="358" t="s">
        <v>937</v>
      </c>
      <c r="G2336" s="358">
        <v>13.2</v>
      </c>
      <c r="H2336" s="358" t="s">
        <v>2748</v>
      </c>
      <c r="I2336" s="358" t="s">
        <v>4829</v>
      </c>
      <c r="J2336" s="358" t="s">
        <v>4829</v>
      </c>
      <c r="K2336" s="358" t="s">
        <v>3981</v>
      </c>
      <c r="L2336" s="359"/>
      <c r="M2336" s="106"/>
    </row>
    <row r="2337" spans="2:13" s="192" customFormat="1" x14ac:dyDescent="0.2">
      <c r="B2337" s="357" t="s">
        <v>3972</v>
      </c>
      <c r="C2337" s="358" t="s">
        <v>472</v>
      </c>
      <c r="D2337" s="358" t="s">
        <v>4941</v>
      </c>
      <c r="E2337" s="358" t="s">
        <v>5326</v>
      </c>
      <c r="F2337" s="358" t="s">
        <v>937</v>
      </c>
      <c r="G2337" s="358">
        <v>13.2</v>
      </c>
      <c r="H2337" s="358" t="s">
        <v>2748</v>
      </c>
      <c r="I2337" s="358" t="s">
        <v>5303</v>
      </c>
      <c r="J2337" s="358" t="s">
        <v>4970</v>
      </c>
      <c r="K2337" s="358" t="s">
        <v>3981</v>
      </c>
      <c r="L2337" s="359">
        <v>41579</v>
      </c>
      <c r="M2337" s="106"/>
    </row>
    <row r="2338" spans="2:13" s="192" customFormat="1" x14ac:dyDescent="0.2">
      <c r="B2338" s="357" t="s">
        <v>3972</v>
      </c>
      <c r="C2338" s="358" t="s">
        <v>8143</v>
      </c>
      <c r="D2338" s="366" t="s">
        <v>5427</v>
      </c>
      <c r="E2338" s="358" t="s">
        <v>5431</v>
      </c>
      <c r="F2338" s="363" t="s">
        <v>920</v>
      </c>
      <c r="G2338" s="358">
        <v>66</v>
      </c>
      <c r="H2338" s="358" t="s">
        <v>8461</v>
      </c>
      <c r="I2338" s="358" t="s">
        <v>4278</v>
      </c>
      <c r="J2338" s="367" t="s">
        <v>4834</v>
      </c>
      <c r="K2338" s="362" t="s">
        <v>3975</v>
      </c>
      <c r="L2338" s="371"/>
      <c r="M2338" s="106"/>
    </row>
    <row r="2339" spans="2:13" s="192" customFormat="1" x14ac:dyDescent="0.2">
      <c r="B2339" s="357" t="s">
        <v>3972</v>
      </c>
      <c r="C2339" s="358" t="s">
        <v>8143</v>
      </c>
      <c r="D2339" s="366" t="s">
        <v>5428</v>
      </c>
      <c r="E2339" s="358" t="s">
        <v>6084</v>
      </c>
      <c r="F2339" s="363" t="s">
        <v>920</v>
      </c>
      <c r="G2339" s="358">
        <v>66</v>
      </c>
      <c r="H2339" s="358" t="s">
        <v>8461</v>
      </c>
      <c r="I2339" s="358" t="s">
        <v>4249</v>
      </c>
      <c r="J2339" s="367" t="s">
        <v>4834</v>
      </c>
      <c r="K2339" s="362" t="s">
        <v>3975</v>
      </c>
      <c r="L2339" s="371"/>
      <c r="M2339" s="106"/>
    </row>
    <row r="2340" spans="2:13" s="192" customFormat="1" x14ac:dyDescent="0.2">
      <c r="B2340" s="357" t="s">
        <v>3972</v>
      </c>
      <c r="C2340" s="358" t="s">
        <v>8143</v>
      </c>
      <c r="D2340" s="366" t="s">
        <v>5421</v>
      </c>
      <c r="E2340" s="358" t="s">
        <v>6083</v>
      </c>
      <c r="F2340" s="363" t="s">
        <v>920</v>
      </c>
      <c r="G2340" s="358">
        <v>66</v>
      </c>
      <c r="H2340" s="358" t="s">
        <v>8461</v>
      </c>
      <c r="I2340" s="358" t="s">
        <v>4264</v>
      </c>
      <c r="J2340" s="367" t="s">
        <v>4834</v>
      </c>
      <c r="K2340" s="362" t="s">
        <v>3975</v>
      </c>
      <c r="L2340" s="371"/>
      <c r="M2340" s="106"/>
    </row>
    <row r="2341" spans="2:13" s="192" customFormat="1" x14ac:dyDescent="0.2">
      <c r="B2341" s="357" t="s">
        <v>3972</v>
      </c>
      <c r="C2341" s="358" t="s">
        <v>8143</v>
      </c>
      <c r="D2341" s="366" t="s">
        <v>5422</v>
      </c>
      <c r="E2341" s="358" t="s">
        <v>782</v>
      </c>
      <c r="F2341" s="363" t="s">
        <v>920</v>
      </c>
      <c r="G2341" s="358">
        <v>66</v>
      </c>
      <c r="H2341" s="358" t="s">
        <v>8461</v>
      </c>
      <c r="I2341" s="358" t="s">
        <v>4265</v>
      </c>
      <c r="J2341" s="367" t="s">
        <v>4834</v>
      </c>
      <c r="K2341" s="362" t="s">
        <v>3975</v>
      </c>
      <c r="L2341" s="371"/>
      <c r="M2341" s="106"/>
    </row>
    <row r="2342" spans="2:13" s="192" customFormat="1" x14ac:dyDescent="0.2">
      <c r="B2342" s="357" t="s">
        <v>3972</v>
      </c>
      <c r="C2342" s="358" t="s">
        <v>8143</v>
      </c>
      <c r="D2342" s="366" t="s">
        <v>5423</v>
      </c>
      <c r="E2342" s="358" t="s">
        <v>8375</v>
      </c>
      <c r="F2342" s="363" t="s">
        <v>920</v>
      </c>
      <c r="G2342" s="358">
        <v>66</v>
      </c>
      <c r="H2342" s="358" t="s">
        <v>8461</v>
      </c>
      <c r="I2342" s="358" t="s">
        <v>4261</v>
      </c>
      <c r="J2342" s="367" t="s">
        <v>4834</v>
      </c>
      <c r="K2342" s="362" t="s">
        <v>3975</v>
      </c>
      <c r="L2342" s="371"/>
      <c r="M2342" s="106"/>
    </row>
    <row r="2343" spans="2:13" s="192" customFormat="1" x14ac:dyDescent="0.2">
      <c r="B2343" s="357" t="s">
        <v>3972</v>
      </c>
      <c r="C2343" s="362" t="s">
        <v>474</v>
      </c>
      <c r="D2343" s="362" t="s">
        <v>4895</v>
      </c>
      <c r="E2343" s="362" t="s">
        <v>4945</v>
      </c>
      <c r="F2343" s="362" t="s">
        <v>985</v>
      </c>
      <c r="G2343" s="362">
        <v>12</v>
      </c>
      <c r="H2343" s="362" t="s">
        <v>1509</v>
      </c>
      <c r="I2343" s="362" t="s">
        <v>4946</v>
      </c>
      <c r="J2343" s="362" t="s">
        <v>3974</v>
      </c>
      <c r="K2343" s="362" t="s">
        <v>3981</v>
      </c>
      <c r="L2343" s="359"/>
      <c r="M2343" s="106"/>
    </row>
    <row r="2344" spans="2:13" s="192" customFormat="1" x14ac:dyDescent="0.2">
      <c r="B2344" s="357" t="s">
        <v>3972</v>
      </c>
      <c r="C2344" s="362" t="s">
        <v>474</v>
      </c>
      <c r="D2344" s="362" t="s">
        <v>4896</v>
      </c>
      <c r="E2344" s="362" t="s">
        <v>4948</v>
      </c>
      <c r="F2344" s="362" t="s">
        <v>985</v>
      </c>
      <c r="G2344" s="362">
        <v>12</v>
      </c>
      <c r="H2344" s="362" t="s">
        <v>1509</v>
      </c>
      <c r="I2344" s="362" t="s">
        <v>4949</v>
      </c>
      <c r="J2344" s="362" t="s">
        <v>3974</v>
      </c>
      <c r="K2344" s="362" t="s">
        <v>3981</v>
      </c>
      <c r="L2344" s="359"/>
      <c r="M2344" s="106"/>
    </row>
    <row r="2345" spans="2:13" s="192" customFormat="1" x14ac:dyDescent="0.2">
      <c r="B2345" s="357" t="s">
        <v>3972</v>
      </c>
      <c r="C2345" s="362" t="s">
        <v>474</v>
      </c>
      <c r="D2345" s="362" t="s">
        <v>4899</v>
      </c>
      <c r="E2345" s="362" t="s">
        <v>4951</v>
      </c>
      <c r="F2345" s="362" t="s">
        <v>985</v>
      </c>
      <c r="G2345" s="362">
        <v>12</v>
      </c>
      <c r="H2345" s="362" t="s">
        <v>1509</v>
      </c>
      <c r="I2345" s="362" t="s">
        <v>4952</v>
      </c>
      <c r="J2345" s="362" t="s">
        <v>3974</v>
      </c>
      <c r="K2345" s="362" t="s">
        <v>3981</v>
      </c>
      <c r="L2345" s="359"/>
      <c r="M2345" s="106"/>
    </row>
    <row r="2346" spans="2:13" s="192" customFormat="1" x14ac:dyDescent="0.2">
      <c r="B2346" s="357" t="s">
        <v>3972</v>
      </c>
      <c r="C2346" s="362" t="s">
        <v>474</v>
      </c>
      <c r="D2346" s="362" t="s">
        <v>4902</v>
      </c>
      <c r="E2346" s="362" t="s">
        <v>4954</v>
      </c>
      <c r="F2346" s="362" t="s">
        <v>985</v>
      </c>
      <c r="G2346" s="362">
        <v>12</v>
      </c>
      <c r="H2346" s="362" t="s">
        <v>1509</v>
      </c>
      <c r="I2346" s="362" t="s">
        <v>4955</v>
      </c>
      <c r="J2346" s="362" t="s">
        <v>3974</v>
      </c>
      <c r="K2346" s="362" t="s">
        <v>3981</v>
      </c>
      <c r="L2346" s="359"/>
      <c r="M2346" s="106"/>
    </row>
    <row r="2347" spans="2:13" s="192" customFormat="1" x14ac:dyDescent="0.2">
      <c r="B2347" s="357" t="s">
        <v>3972</v>
      </c>
      <c r="C2347" s="362" t="s">
        <v>474</v>
      </c>
      <c r="D2347" s="362" t="s">
        <v>4905</v>
      </c>
      <c r="E2347" s="362" t="s">
        <v>4957</v>
      </c>
      <c r="F2347" s="362" t="s">
        <v>985</v>
      </c>
      <c r="G2347" s="362">
        <v>12</v>
      </c>
      <c r="H2347" s="362" t="s">
        <v>1509</v>
      </c>
      <c r="I2347" s="362" t="s">
        <v>4958</v>
      </c>
      <c r="J2347" s="362" t="s">
        <v>3974</v>
      </c>
      <c r="K2347" s="362" t="s">
        <v>3981</v>
      </c>
      <c r="L2347" s="359"/>
      <c r="M2347" s="106"/>
    </row>
    <row r="2348" spans="2:13" s="192" customFormat="1" x14ac:dyDescent="0.2">
      <c r="B2348" s="357" t="s">
        <v>3972</v>
      </c>
      <c r="C2348" s="362" t="s">
        <v>474</v>
      </c>
      <c r="D2348" s="362" t="s">
        <v>4908</v>
      </c>
      <c r="E2348" s="362" t="s">
        <v>4960</v>
      </c>
      <c r="F2348" s="362" t="s">
        <v>985</v>
      </c>
      <c r="G2348" s="362">
        <v>12</v>
      </c>
      <c r="H2348" s="362" t="s">
        <v>1509</v>
      </c>
      <c r="I2348" s="362" t="s">
        <v>4961</v>
      </c>
      <c r="J2348" s="362" t="s">
        <v>3974</v>
      </c>
      <c r="K2348" s="362" t="s">
        <v>3981</v>
      </c>
      <c r="L2348" s="359"/>
      <c r="M2348" s="106"/>
    </row>
    <row r="2349" spans="2:13" s="192" customFormat="1" x14ac:dyDescent="0.2">
      <c r="B2349" s="357" t="s">
        <v>3972</v>
      </c>
      <c r="C2349" s="362" t="s">
        <v>474</v>
      </c>
      <c r="D2349" s="362" t="s">
        <v>4911</v>
      </c>
      <c r="E2349" s="362" t="s">
        <v>4963</v>
      </c>
      <c r="F2349" s="362" t="s">
        <v>985</v>
      </c>
      <c r="G2349" s="362">
        <v>12</v>
      </c>
      <c r="H2349" s="362" t="s">
        <v>1509</v>
      </c>
      <c r="I2349" s="362" t="s">
        <v>4964</v>
      </c>
      <c r="J2349" s="362" t="s">
        <v>3974</v>
      </c>
      <c r="K2349" s="362" t="s">
        <v>3981</v>
      </c>
      <c r="L2349" s="359"/>
      <c r="M2349" s="106"/>
    </row>
    <row r="2350" spans="2:13" s="192" customFormat="1" x14ac:dyDescent="0.2">
      <c r="B2350" s="357" t="s">
        <v>3972</v>
      </c>
      <c r="C2350" s="362" t="s">
        <v>474</v>
      </c>
      <c r="D2350" s="362" t="s">
        <v>4914</v>
      </c>
      <c r="E2350" s="362" t="s">
        <v>4966</v>
      </c>
      <c r="F2350" s="362" t="s">
        <v>985</v>
      </c>
      <c r="G2350" s="362">
        <v>12</v>
      </c>
      <c r="H2350" s="362" t="s">
        <v>1509</v>
      </c>
      <c r="I2350" s="362" t="s">
        <v>4967</v>
      </c>
      <c r="J2350" s="362" t="s">
        <v>3974</v>
      </c>
      <c r="K2350" s="362" t="s">
        <v>3981</v>
      </c>
      <c r="L2350" s="359"/>
      <c r="M2350" s="106"/>
    </row>
    <row r="2351" spans="2:13" s="192" customFormat="1" x14ac:dyDescent="0.2">
      <c r="B2351" s="357" t="s">
        <v>3972</v>
      </c>
      <c r="C2351" s="362" t="s">
        <v>474</v>
      </c>
      <c r="D2351" s="362" t="s">
        <v>4917</v>
      </c>
      <c r="E2351" s="362" t="s">
        <v>4978</v>
      </c>
      <c r="F2351" s="362" t="s">
        <v>985</v>
      </c>
      <c r="G2351" s="362">
        <v>12</v>
      </c>
      <c r="H2351" s="362" t="s">
        <v>1509</v>
      </c>
      <c r="I2351" s="362" t="s">
        <v>4332</v>
      </c>
      <c r="J2351" s="358" t="s">
        <v>4970</v>
      </c>
      <c r="K2351" s="362" t="s">
        <v>3981</v>
      </c>
      <c r="L2351" s="359"/>
      <c r="M2351" s="106"/>
    </row>
    <row r="2352" spans="2:13" s="192" customFormat="1" x14ac:dyDescent="0.2">
      <c r="B2352" s="357" t="s">
        <v>3972</v>
      </c>
      <c r="C2352" s="362" t="s">
        <v>474</v>
      </c>
      <c r="D2352" s="362" t="s">
        <v>4920</v>
      </c>
      <c r="E2352" s="362" t="s">
        <v>4980</v>
      </c>
      <c r="F2352" s="362" t="s">
        <v>985</v>
      </c>
      <c r="G2352" s="362">
        <v>12</v>
      </c>
      <c r="H2352" s="362" t="s">
        <v>1509</v>
      </c>
      <c r="I2352" s="362" t="s">
        <v>4332</v>
      </c>
      <c r="J2352" s="358" t="s">
        <v>4970</v>
      </c>
      <c r="K2352" s="362" t="s">
        <v>3981</v>
      </c>
      <c r="L2352" s="359"/>
      <c r="M2352" s="106"/>
    </row>
    <row r="2353" spans="2:13" s="192" customFormat="1" x14ac:dyDescent="0.2">
      <c r="B2353" s="357" t="s">
        <v>3972</v>
      </c>
      <c r="C2353" s="362" t="s">
        <v>474</v>
      </c>
      <c r="D2353" s="362" t="s">
        <v>4923</v>
      </c>
      <c r="E2353" s="362" t="s">
        <v>5084</v>
      </c>
      <c r="F2353" s="362" t="s">
        <v>985</v>
      </c>
      <c r="G2353" s="362">
        <v>12</v>
      </c>
      <c r="H2353" s="362" t="s">
        <v>1509</v>
      </c>
      <c r="I2353" s="362" t="s">
        <v>1509</v>
      </c>
      <c r="J2353" s="362" t="s">
        <v>4831</v>
      </c>
      <c r="K2353" s="362" t="s">
        <v>3981</v>
      </c>
      <c r="L2353" s="359"/>
      <c r="M2353" s="106"/>
    </row>
    <row r="2354" spans="2:13" s="192" customFormat="1" x14ac:dyDescent="0.2">
      <c r="B2354" s="357" t="s">
        <v>3972</v>
      </c>
      <c r="C2354" s="362" t="s">
        <v>474</v>
      </c>
      <c r="D2354" s="362" t="s">
        <v>4926</v>
      </c>
      <c r="E2354" s="362" t="s">
        <v>5144</v>
      </c>
      <c r="F2354" s="362" t="s">
        <v>985</v>
      </c>
      <c r="G2354" s="362">
        <v>12</v>
      </c>
      <c r="H2354" s="362" t="s">
        <v>4249</v>
      </c>
      <c r="I2354" s="362" t="s">
        <v>1509</v>
      </c>
      <c r="J2354" s="362" t="s">
        <v>4834</v>
      </c>
      <c r="K2354" s="362" t="s">
        <v>3981</v>
      </c>
      <c r="L2354" s="359"/>
      <c r="M2354" s="106"/>
    </row>
    <row r="2355" spans="2:13" s="192" customFormat="1" x14ac:dyDescent="0.2">
      <c r="B2355" s="357" t="s">
        <v>3972</v>
      </c>
      <c r="C2355" s="362" t="s">
        <v>474</v>
      </c>
      <c r="D2355" s="362" t="s">
        <v>4929</v>
      </c>
      <c r="E2355" s="362" t="s">
        <v>5145</v>
      </c>
      <c r="F2355" s="362" t="s">
        <v>985</v>
      </c>
      <c r="G2355" s="362">
        <v>12</v>
      </c>
      <c r="H2355" s="362" t="s">
        <v>4264</v>
      </c>
      <c r="I2355" s="362" t="s">
        <v>1509</v>
      </c>
      <c r="J2355" s="362" t="s">
        <v>4834</v>
      </c>
      <c r="K2355" s="362" t="s">
        <v>3981</v>
      </c>
      <c r="L2355" s="359"/>
      <c r="M2355" s="106"/>
    </row>
    <row r="2356" spans="2:13" s="192" customFormat="1" x14ac:dyDescent="0.2">
      <c r="B2356" s="357" t="s">
        <v>3972</v>
      </c>
      <c r="C2356" s="362" t="s">
        <v>474</v>
      </c>
      <c r="D2356" s="362" t="s">
        <v>4932</v>
      </c>
      <c r="E2356" s="362" t="s">
        <v>5146</v>
      </c>
      <c r="F2356" s="362" t="s">
        <v>985</v>
      </c>
      <c r="G2356" s="362">
        <v>12</v>
      </c>
      <c r="H2356" s="362" t="s">
        <v>4264</v>
      </c>
      <c r="I2356" s="362" t="s">
        <v>1509</v>
      </c>
      <c r="J2356" s="362" t="s">
        <v>4834</v>
      </c>
      <c r="K2356" s="362" t="s">
        <v>3981</v>
      </c>
      <c r="L2356" s="359"/>
      <c r="M2356" s="106"/>
    </row>
    <row r="2357" spans="2:13" s="192" customFormat="1" x14ac:dyDescent="0.2">
      <c r="B2357" s="357" t="s">
        <v>3972</v>
      </c>
      <c r="C2357" s="362" t="s">
        <v>474</v>
      </c>
      <c r="D2357" s="362" t="s">
        <v>4935</v>
      </c>
      <c r="E2357" s="362" t="s">
        <v>5147</v>
      </c>
      <c r="F2357" s="362" t="s">
        <v>985</v>
      </c>
      <c r="G2357" s="362">
        <v>12</v>
      </c>
      <c r="H2357" s="362" t="s">
        <v>4278</v>
      </c>
      <c r="I2357" s="362" t="s">
        <v>1509</v>
      </c>
      <c r="J2357" s="362" t="s">
        <v>4834</v>
      </c>
      <c r="K2357" s="362" t="s">
        <v>3981</v>
      </c>
      <c r="L2357" s="359"/>
      <c r="M2357" s="106"/>
    </row>
    <row r="2358" spans="2:13" s="192" customFormat="1" x14ac:dyDescent="0.2">
      <c r="B2358" s="357" t="s">
        <v>3972</v>
      </c>
      <c r="C2358" s="362" t="s">
        <v>474</v>
      </c>
      <c r="D2358" s="362" t="s">
        <v>4876</v>
      </c>
      <c r="E2358" s="362" t="s">
        <v>5009</v>
      </c>
      <c r="F2358" s="362" t="s">
        <v>985</v>
      </c>
      <c r="G2358" s="362">
        <v>110</v>
      </c>
      <c r="H2358" s="362" t="s">
        <v>1453</v>
      </c>
      <c r="I2358" s="362" t="s">
        <v>1453</v>
      </c>
      <c r="J2358" s="362" t="s">
        <v>4831</v>
      </c>
      <c r="K2358" s="362" t="s">
        <v>3981</v>
      </c>
      <c r="L2358" s="359"/>
      <c r="M2358" s="106"/>
    </row>
    <row r="2359" spans="2:13" s="192" customFormat="1" x14ac:dyDescent="0.2">
      <c r="B2359" s="357" t="s">
        <v>3972</v>
      </c>
      <c r="C2359" s="362" t="s">
        <v>474</v>
      </c>
      <c r="D2359" s="362" t="s">
        <v>4878</v>
      </c>
      <c r="E2359" s="362" t="s">
        <v>5010</v>
      </c>
      <c r="F2359" s="362" t="s">
        <v>985</v>
      </c>
      <c r="G2359" s="362">
        <v>110</v>
      </c>
      <c r="H2359" s="362" t="s">
        <v>1453</v>
      </c>
      <c r="I2359" s="362" t="s">
        <v>4278</v>
      </c>
      <c r="J2359" s="362" t="s">
        <v>4834</v>
      </c>
      <c r="K2359" s="362" t="s">
        <v>3981</v>
      </c>
      <c r="L2359" s="359"/>
      <c r="M2359" s="106"/>
    </row>
    <row r="2360" spans="2:13" s="192" customFormat="1" x14ac:dyDescent="0.2">
      <c r="B2360" s="357" t="s">
        <v>3972</v>
      </c>
      <c r="C2360" s="362" t="s">
        <v>474</v>
      </c>
      <c r="D2360" s="362" t="s">
        <v>4880</v>
      </c>
      <c r="E2360" s="362" t="s">
        <v>5011</v>
      </c>
      <c r="F2360" s="362" t="s">
        <v>985</v>
      </c>
      <c r="G2360" s="362">
        <v>110</v>
      </c>
      <c r="H2360" s="362" t="s">
        <v>1453</v>
      </c>
      <c r="I2360" s="362" t="s">
        <v>4249</v>
      </c>
      <c r="J2360" s="362" t="s">
        <v>4834</v>
      </c>
      <c r="K2360" s="362" t="s">
        <v>3981</v>
      </c>
      <c r="L2360" s="359"/>
      <c r="M2360" s="106"/>
    </row>
    <row r="2361" spans="2:13" s="192" customFormat="1" x14ac:dyDescent="0.2">
      <c r="B2361" s="357" t="s">
        <v>3972</v>
      </c>
      <c r="C2361" s="362" t="s">
        <v>474</v>
      </c>
      <c r="D2361" s="362" t="s">
        <v>4881</v>
      </c>
      <c r="E2361" s="362" t="s">
        <v>4412</v>
      </c>
      <c r="F2361" s="362" t="s">
        <v>985</v>
      </c>
      <c r="G2361" s="362">
        <v>110</v>
      </c>
      <c r="H2361" s="362" t="s">
        <v>1453</v>
      </c>
      <c r="I2361" s="362" t="s">
        <v>4264</v>
      </c>
      <c r="J2361" s="362" t="s">
        <v>4834</v>
      </c>
      <c r="K2361" s="362" t="s">
        <v>3981</v>
      </c>
      <c r="L2361" s="359"/>
      <c r="M2361" s="106"/>
    </row>
    <row r="2362" spans="2:13" s="192" customFormat="1" x14ac:dyDescent="0.2">
      <c r="B2362" s="357" t="s">
        <v>3972</v>
      </c>
      <c r="C2362" s="358" t="s">
        <v>8444</v>
      </c>
      <c r="D2362" s="366" t="s">
        <v>5427</v>
      </c>
      <c r="E2362" s="358" t="s">
        <v>5262</v>
      </c>
      <c r="F2362" s="363" t="s">
        <v>8445</v>
      </c>
      <c r="G2362" s="358">
        <v>220</v>
      </c>
      <c r="H2362" s="358" t="s">
        <v>8446</v>
      </c>
      <c r="I2362" s="358" t="s">
        <v>4278</v>
      </c>
      <c r="J2362" s="367" t="s">
        <v>4834</v>
      </c>
      <c r="K2362" s="362" t="s">
        <v>3975</v>
      </c>
      <c r="L2362" s="371"/>
      <c r="M2362" s="106"/>
    </row>
    <row r="2363" spans="2:13" s="192" customFormat="1" x14ac:dyDescent="0.2">
      <c r="B2363" s="357" t="s">
        <v>3972</v>
      </c>
      <c r="C2363" s="358" t="s">
        <v>8144</v>
      </c>
      <c r="D2363" s="366" t="s">
        <v>5427</v>
      </c>
      <c r="E2363" s="358" t="s">
        <v>5442</v>
      </c>
      <c r="F2363" s="363" t="s">
        <v>7615</v>
      </c>
      <c r="G2363" s="358">
        <v>110</v>
      </c>
      <c r="H2363" s="358" t="s">
        <v>8449</v>
      </c>
      <c r="I2363" s="358" t="s">
        <v>4278</v>
      </c>
      <c r="J2363" s="367" t="s">
        <v>4834</v>
      </c>
      <c r="K2363" s="362" t="s">
        <v>3975</v>
      </c>
      <c r="L2363" s="371"/>
      <c r="M2363" s="106"/>
    </row>
    <row r="2364" spans="2:13" s="192" customFormat="1" x14ac:dyDescent="0.2">
      <c r="B2364" s="357" t="s">
        <v>3972</v>
      </c>
      <c r="C2364" s="362" t="s">
        <v>475</v>
      </c>
      <c r="D2364" s="362" t="s">
        <v>4880</v>
      </c>
      <c r="E2364" s="362" t="s">
        <v>5270</v>
      </c>
      <c r="F2364" s="364" t="s">
        <v>965</v>
      </c>
      <c r="G2364" s="364">
        <v>13.2</v>
      </c>
      <c r="H2364" s="362" t="s">
        <v>2095</v>
      </c>
      <c r="I2364" s="362" t="s">
        <v>5684</v>
      </c>
      <c r="J2364" s="362" t="s">
        <v>3974</v>
      </c>
      <c r="K2364" s="362" t="s">
        <v>3981</v>
      </c>
      <c r="L2364" s="359"/>
      <c r="M2364" s="106"/>
    </row>
    <row r="2365" spans="2:13" s="192" customFormat="1" x14ac:dyDescent="0.2">
      <c r="B2365" s="357" t="s">
        <v>3972</v>
      </c>
      <c r="C2365" s="362" t="s">
        <v>475</v>
      </c>
      <c r="D2365" s="362" t="s">
        <v>4881</v>
      </c>
      <c r="E2365" s="362" t="s">
        <v>5271</v>
      </c>
      <c r="F2365" s="364" t="s">
        <v>965</v>
      </c>
      <c r="G2365" s="364">
        <v>13.2</v>
      </c>
      <c r="H2365" s="362" t="s">
        <v>2095</v>
      </c>
      <c r="I2365" s="362" t="s">
        <v>5685</v>
      </c>
      <c r="J2365" s="362" t="s">
        <v>3974</v>
      </c>
      <c r="K2365" s="362" t="s">
        <v>3981</v>
      </c>
      <c r="L2365" s="359"/>
      <c r="M2365" s="106"/>
    </row>
    <row r="2366" spans="2:13" s="192" customFormat="1" x14ac:dyDescent="0.2">
      <c r="B2366" s="357" t="s">
        <v>3972</v>
      </c>
      <c r="C2366" s="362" t="s">
        <v>475</v>
      </c>
      <c r="D2366" s="362" t="s">
        <v>4889</v>
      </c>
      <c r="E2366" s="362" t="s">
        <v>5273</v>
      </c>
      <c r="F2366" s="364" t="s">
        <v>965</v>
      </c>
      <c r="G2366" s="364">
        <v>13.2</v>
      </c>
      <c r="H2366" s="362" t="s">
        <v>2095</v>
      </c>
      <c r="I2366" s="362" t="s">
        <v>5686</v>
      </c>
      <c r="J2366" s="362" t="s">
        <v>3974</v>
      </c>
      <c r="K2366" s="362" t="s">
        <v>3981</v>
      </c>
      <c r="L2366" s="359"/>
      <c r="M2366" s="106"/>
    </row>
    <row r="2367" spans="2:13" s="192" customFormat="1" x14ac:dyDescent="0.2">
      <c r="B2367" s="357" t="s">
        <v>3972</v>
      </c>
      <c r="C2367" s="362" t="s">
        <v>475</v>
      </c>
      <c r="D2367" s="362" t="s">
        <v>4894</v>
      </c>
      <c r="E2367" s="362" t="s">
        <v>8493</v>
      </c>
      <c r="F2367" s="364" t="s">
        <v>965</v>
      </c>
      <c r="G2367" s="364">
        <v>13.2</v>
      </c>
      <c r="H2367" s="362" t="s">
        <v>2095</v>
      </c>
      <c r="I2367" s="362" t="s">
        <v>5687</v>
      </c>
      <c r="J2367" s="358" t="s">
        <v>4970</v>
      </c>
      <c r="K2367" s="362" t="s">
        <v>3981</v>
      </c>
      <c r="L2367" s="359"/>
      <c r="M2367" s="106"/>
    </row>
    <row r="2368" spans="2:13" s="192" customFormat="1" x14ac:dyDescent="0.2">
      <c r="B2368" s="357" t="s">
        <v>3972</v>
      </c>
      <c r="C2368" s="362" t="s">
        <v>475</v>
      </c>
      <c r="D2368" s="362" t="s">
        <v>4895</v>
      </c>
      <c r="E2368" s="362" t="s">
        <v>5308</v>
      </c>
      <c r="F2368" s="364" t="s">
        <v>965</v>
      </c>
      <c r="G2368" s="364">
        <v>13.2</v>
      </c>
      <c r="H2368" s="362" t="s">
        <v>2095</v>
      </c>
      <c r="I2368" s="362" t="s">
        <v>2143</v>
      </c>
      <c r="J2368" s="362" t="s">
        <v>4829</v>
      </c>
      <c r="K2368" s="362" t="s">
        <v>3981</v>
      </c>
      <c r="L2368" s="359"/>
      <c r="M2368" s="106"/>
    </row>
    <row r="2369" spans="2:13" s="192" customFormat="1" x14ac:dyDescent="0.2">
      <c r="B2369" s="357" t="s">
        <v>3972</v>
      </c>
      <c r="C2369" s="362" t="s">
        <v>475</v>
      </c>
      <c r="D2369" s="362" t="s">
        <v>4896</v>
      </c>
      <c r="E2369" s="362" t="s">
        <v>5933</v>
      </c>
      <c r="F2369" s="364" t="s">
        <v>965</v>
      </c>
      <c r="G2369" s="364">
        <v>13.2</v>
      </c>
      <c r="H2369" s="362" t="s">
        <v>2095</v>
      </c>
      <c r="I2369" s="362" t="s">
        <v>5510</v>
      </c>
      <c r="J2369" s="362" t="s">
        <v>4829</v>
      </c>
      <c r="K2369" s="362" t="s">
        <v>3981</v>
      </c>
      <c r="L2369" s="359"/>
      <c r="M2369" s="106"/>
    </row>
    <row r="2370" spans="2:13" s="192" customFormat="1" x14ac:dyDescent="0.2">
      <c r="B2370" s="357" t="s">
        <v>3972</v>
      </c>
      <c r="C2370" s="362" t="s">
        <v>475</v>
      </c>
      <c r="D2370" s="362" t="s">
        <v>4899</v>
      </c>
      <c r="E2370" s="362" t="s">
        <v>5264</v>
      </c>
      <c r="F2370" s="364" t="s">
        <v>965</v>
      </c>
      <c r="G2370" s="364">
        <v>13.2</v>
      </c>
      <c r="H2370" s="362" t="s">
        <v>4278</v>
      </c>
      <c r="I2370" s="362" t="s">
        <v>2095</v>
      </c>
      <c r="J2370" s="362" t="s">
        <v>4834</v>
      </c>
      <c r="K2370" s="362" t="s">
        <v>3981</v>
      </c>
      <c r="L2370" s="359"/>
      <c r="M2370" s="106"/>
    </row>
    <row r="2371" spans="2:13" s="192" customFormat="1" x14ac:dyDescent="0.2">
      <c r="B2371" s="357" t="s">
        <v>3972</v>
      </c>
      <c r="C2371" s="362" t="s">
        <v>475</v>
      </c>
      <c r="D2371" s="362" t="s">
        <v>4902</v>
      </c>
      <c r="E2371" s="362" t="s">
        <v>5505</v>
      </c>
      <c r="F2371" s="364" t="s">
        <v>965</v>
      </c>
      <c r="G2371" s="364">
        <v>13.2</v>
      </c>
      <c r="H2371" s="362" t="s">
        <v>2095</v>
      </c>
      <c r="I2371" s="362" t="s">
        <v>5505</v>
      </c>
      <c r="J2371" s="362" t="s">
        <v>4834</v>
      </c>
      <c r="K2371" s="362" t="s">
        <v>3981</v>
      </c>
      <c r="L2371" s="359"/>
      <c r="M2371" s="106"/>
    </row>
    <row r="2372" spans="2:13" s="192" customFormat="1" x14ac:dyDescent="0.2">
      <c r="B2372" s="357" t="s">
        <v>3972</v>
      </c>
      <c r="C2372" s="362" t="s">
        <v>475</v>
      </c>
      <c r="D2372" s="362" t="s">
        <v>4876</v>
      </c>
      <c r="E2372" s="362" t="s">
        <v>5256</v>
      </c>
      <c r="F2372" s="364" t="s">
        <v>965</v>
      </c>
      <c r="G2372" s="364">
        <v>66</v>
      </c>
      <c r="H2372" s="362" t="s">
        <v>2049</v>
      </c>
      <c r="I2372" s="362" t="s">
        <v>2142</v>
      </c>
      <c r="J2372" s="362" t="s">
        <v>4829</v>
      </c>
      <c r="K2372" s="362" t="s">
        <v>3981</v>
      </c>
      <c r="L2372" s="359"/>
      <c r="M2372" s="106"/>
    </row>
    <row r="2373" spans="2:13" s="192" customFormat="1" x14ac:dyDescent="0.2">
      <c r="B2373" s="357" t="s">
        <v>3972</v>
      </c>
      <c r="C2373" s="362" t="s">
        <v>475</v>
      </c>
      <c r="D2373" s="362" t="s">
        <v>4878</v>
      </c>
      <c r="E2373" s="362" t="s">
        <v>5514</v>
      </c>
      <c r="F2373" s="364" t="s">
        <v>965</v>
      </c>
      <c r="G2373" s="364">
        <v>66</v>
      </c>
      <c r="H2373" s="362" t="s">
        <v>2049</v>
      </c>
      <c r="I2373" s="362" t="s">
        <v>5514</v>
      </c>
      <c r="J2373" s="362" t="s">
        <v>4834</v>
      </c>
      <c r="K2373" s="362" t="s">
        <v>3981</v>
      </c>
      <c r="L2373" s="359"/>
      <c r="M2373" s="106"/>
    </row>
    <row r="2374" spans="2:13" s="192" customFormat="1" x14ac:dyDescent="0.2">
      <c r="B2374" s="357" t="s">
        <v>3972</v>
      </c>
      <c r="C2374" s="358" t="s">
        <v>477</v>
      </c>
      <c r="D2374" s="358" t="s">
        <v>4876</v>
      </c>
      <c r="E2374" s="358" t="s">
        <v>5260</v>
      </c>
      <c r="F2374" s="358" t="s">
        <v>937</v>
      </c>
      <c r="G2374" s="358">
        <v>110</v>
      </c>
      <c r="H2374" s="358" t="s">
        <v>2518</v>
      </c>
      <c r="I2374" s="358" t="s">
        <v>4278</v>
      </c>
      <c r="J2374" s="358" t="s">
        <v>4834</v>
      </c>
      <c r="K2374" s="358" t="s">
        <v>3981</v>
      </c>
      <c r="L2374" s="359"/>
      <c r="M2374" s="106"/>
    </row>
    <row r="2375" spans="2:13" s="192" customFormat="1" x14ac:dyDescent="0.2">
      <c r="B2375" s="357" t="s">
        <v>3972</v>
      </c>
      <c r="C2375" s="358" t="s">
        <v>477</v>
      </c>
      <c r="D2375" s="358" t="s">
        <v>4878</v>
      </c>
      <c r="E2375" s="358" t="s">
        <v>5541</v>
      </c>
      <c r="F2375" s="358" t="s">
        <v>937</v>
      </c>
      <c r="G2375" s="358">
        <v>23</v>
      </c>
      <c r="H2375" s="358" t="s">
        <v>4278</v>
      </c>
      <c r="I2375" s="358" t="s">
        <v>2646</v>
      </c>
      <c r="J2375" s="358" t="s">
        <v>4834</v>
      </c>
      <c r="K2375" s="358" t="s">
        <v>3981</v>
      </c>
      <c r="L2375" s="359"/>
      <c r="M2375" s="106"/>
    </row>
    <row r="2376" spans="2:13" s="192" customFormat="1" x14ac:dyDescent="0.2">
      <c r="B2376" s="357" t="s">
        <v>3972</v>
      </c>
      <c r="C2376" s="358" t="s">
        <v>477</v>
      </c>
      <c r="D2376" s="358" t="s">
        <v>4880</v>
      </c>
      <c r="E2376" s="358" t="s">
        <v>5347</v>
      </c>
      <c r="F2376" s="358" t="s">
        <v>937</v>
      </c>
      <c r="G2376" s="358">
        <v>23</v>
      </c>
      <c r="H2376" s="358" t="s">
        <v>2646</v>
      </c>
      <c r="I2376" s="358" t="s">
        <v>6345</v>
      </c>
      <c r="J2376" s="358" t="s">
        <v>3974</v>
      </c>
      <c r="K2376" s="358" t="s">
        <v>3981</v>
      </c>
      <c r="L2376" s="359"/>
      <c r="M2376" s="106"/>
    </row>
    <row r="2377" spans="2:13" s="192" customFormat="1" x14ac:dyDescent="0.2">
      <c r="B2377" s="357" t="s">
        <v>3972</v>
      </c>
      <c r="C2377" s="358" t="s">
        <v>477</v>
      </c>
      <c r="D2377" s="358" t="s">
        <v>4881</v>
      </c>
      <c r="E2377" s="358" t="s">
        <v>5348</v>
      </c>
      <c r="F2377" s="358" t="s">
        <v>937</v>
      </c>
      <c r="G2377" s="358">
        <v>23</v>
      </c>
      <c r="H2377" s="358" t="s">
        <v>2646</v>
      </c>
      <c r="I2377" s="358" t="s">
        <v>1066</v>
      </c>
      <c r="J2377" s="358" t="s">
        <v>3974</v>
      </c>
      <c r="K2377" s="358" t="s">
        <v>3981</v>
      </c>
      <c r="L2377" s="359"/>
      <c r="M2377" s="106"/>
    </row>
    <row r="2378" spans="2:13" s="192" customFormat="1" x14ac:dyDescent="0.2">
      <c r="B2378" s="357" t="s">
        <v>3972</v>
      </c>
      <c r="C2378" s="358" t="s">
        <v>477</v>
      </c>
      <c r="D2378" s="358" t="s">
        <v>4889</v>
      </c>
      <c r="E2378" s="358" t="s">
        <v>5365</v>
      </c>
      <c r="F2378" s="358" t="s">
        <v>937</v>
      </c>
      <c r="G2378" s="358">
        <v>23</v>
      </c>
      <c r="H2378" s="358" t="s">
        <v>2646</v>
      </c>
      <c r="I2378" s="358" t="s">
        <v>6346</v>
      </c>
      <c r="J2378" s="358" t="s">
        <v>3974</v>
      </c>
      <c r="K2378" s="358" t="s">
        <v>3981</v>
      </c>
      <c r="L2378" s="359"/>
      <c r="M2378" s="106"/>
    </row>
    <row r="2379" spans="2:13" s="192" customFormat="1" x14ac:dyDescent="0.2">
      <c r="B2379" s="357" t="s">
        <v>3972</v>
      </c>
      <c r="C2379" s="358" t="s">
        <v>477</v>
      </c>
      <c r="D2379" s="358" t="s">
        <v>4894</v>
      </c>
      <c r="E2379" s="358" t="s">
        <v>5998</v>
      </c>
      <c r="F2379" s="358" t="s">
        <v>937</v>
      </c>
      <c r="G2379" s="358">
        <v>23</v>
      </c>
      <c r="H2379" s="358" t="s">
        <v>2646</v>
      </c>
      <c r="I2379" s="358" t="s">
        <v>6347</v>
      </c>
      <c r="J2379" s="358" t="s">
        <v>3974</v>
      </c>
      <c r="K2379" s="358" t="s">
        <v>3981</v>
      </c>
      <c r="L2379" s="359"/>
      <c r="M2379" s="106"/>
    </row>
    <row r="2380" spans="2:13" s="192" customFormat="1" x14ac:dyDescent="0.2">
      <c r="B2380" s="357" t="s">
        <v>3972</v>
      </c>
      <c r="C2380" s="358" t="s">
        <v>477</v>
      </c>
      <c r="D2380" s="358" t="s">
        <v>4895</v>
      </c>
      <c r="E2380" s="358" t="s">
        <v>5971</v>
      </c>
      <c r="F2380" s="358" t="s">
        <v>937</v>
      </c>
      <c r="G2380" s="358">
        <v>23</v>
      </c>
      <c r="H2380" s="358" t="s">
        <v>2646</v>
      </c>
      <c r="I2380" s="358" t="s">
        <v>4829</v>
      </c>
      <c r="J2380" s="358" t="s">
        <v>4829</v>
      </c>
      <c r="K2380" s="358" t="s">
        <v>3981</v>
      </c>
      <c r="L2380" s="359"/>
      <c r="M2380" s="106"/>
    </row>
    <row r="2381" spans="2:13" s="192" customFormat="1" x14ac:dyDescent="0.2">
      <c r="B2381" s="357" t="s">
        <v>3972</v>
      </c>
      <c r="C2381" s="358" t="s">
        <v>8128</v>
      </c>
      <c r="D2381" s="366" t="s">
        <v>5427</v>
      </c>
      <c r="E2381" s="358" t="s">
        <v>5545</v>
      </c>
      <c r="F2381" s="363" t="s">
        <v>920</v>
      </c>
      <c r="G2381" s="358">
        <v>220</v>
      </c>
      <c r="H2381" s="358" t="s">
        <v>8463</v>
      </c>
      <c r="I2381" s="358" t="s">
        <v>4278</v>
      </c>
      <c r="J2381" s="367" t="s">
        <v>4834</v>
      </c>
      <c r="K2381" s="362" t="s">
        <v>3975</v>
      </c>
      <c r="L2381" s="371"/>
      <c r="M2381" s="106"/>
    </row>
    <row r="2382" spans="2:13" s="192" customFormat="1" x14ac:dyDescent="0.2">
      <c r="B2382" s="357" t="s">
        <v>3972</v>
      </c>
      <c r="C2382" s="358" t="s">
        <v>8128</v>
      </c>
      <c r="D2382" s="366" t="s">
        <v>5428</v>
      </c>
      <c r="E2382" s="358" t="s">
        <v>5503</v>
      </c>
      <c r="F2382" s="363" t="s">
        <v>920</v>
      </c>
      <c r="G2382" s="358">
        <v>220</v>
      </c>
      <c r="H2382" s="358" t="s">
        <v>8463</v>
      </c>
      <c r="I2382" s="358" t="s">
        <v>4249</v>
      </c>
      <c r="J2382" s="367" t="s">
        <v>4834</v>
      </c>
      <c r="K2382" s="362" t="s">
        <v>3975</v>
      </c>
      <c r="L2382" s="371"/>
      <c r="M2382" s="106"/>
    </row>
    <row r="2383" spans="2:13" s="192" customFormat="1" x14ac:dyDescent="0.2">
      <c r="B2383" s="357" t="s">
        <v>3972</v>
      </c>
      <c r="C2383" s="358" t="s">
        <v>8128</v>
      </c>
      <c r="D2383" s="366" t="s">
        <v>5421</v>
      </c>
      <c r="E2383" s="358" t="s">
        <v>7108</v>
      </c>
      <c r="F2383" s="363" t="s">
        <v>920</v>
      </c>
      <c r="G2383" s="358">
        <v>220</v>
      </c>
      <c r="H2383" s="358" t="s">
        <v>8463</v>
      </c>
      <c r="I2383" s="358" t="s">
        <v>4264</v>
      </c>
      <c r="J2383" s="367" t="s">
        <v>4834</v>
      </c>
      <c r="K2383" s="362" t="s">
        <v>3975</v>
      </c>
      <c r="L2383" s="371"/>
      <c r="M2383" s="106"/>
    </row>
    <row r="2384" spans="2:13" s="192" customFormat="1" x14ac:dyDescent="0.2">
      <c r="B2384" s="357" t="s">
        <v>3972</v>
      </c>
      <c r="C2384" s="358" t="s">
        <v>8128</v>
      </c>
      <c r="D2384" s="366" t="s">
        <v>5422</v>
      </c>
      <c r="E2384" s="358" t="s">
        <v>5431</v>
      </c>
      <c r="F2384" s="363" t="s">
        <v>920</v>
      </c>
      <c r="G2384" s="358">
        <v>66</v>
      </c>
      <c r="H2384" s="358" t="s">
        <v>8464</v>
      </c>
      <c r="I2384" s="358" t="s">
        <v>4278</v>
      </c>
      <c r="J2384" s="367" t="s">
        <v>4834</v>
      </c>
      <c r="K2384" s="362" t="s">
        <v>3975</v>
      </c>
      <c r="L2384" s="371"/>
      <c r="M2384" s="106"/>
    </row>
    <row r="2385" spans="2:13" s="192" customFormat="1" x14ac:dyDescent="0.2">
      <c r="B2385" s="357" t="s">
        <v>3972</v>
      </c>
      <c r="C2385" s="358" t="s">
        <v>8128</v>
      </c>
      <c r="D2385" s="366" t="s">
        <v>5423</v>
      </c>
      <c r="E2385" s="358" t="s">
        <v>6084</v>
      </c>
      <c r="F2385" s="363" t="s">
        <v>920</v>
      </c>
      <c r="G2385" s="358">
        <v>66</v>
      </c>
      <c r="H2385" s="358" t="s">
        <v>8464</v>
      </c>
      <c r="I2385" s="358" t="s">
        <v>4249</v>
      </c>
      <c r="J2385" s="367" t="s">
        <v>4834</v>
      </c>
      <c r="K2385" s="362" t="s">
        <v>3975</v>
      </c>
      <c r="L2385" s="371"/>
      <c r="M2385" s="106"/>
    </row>
    <row r="2386" spans="2:13" s="192" customFormat="1" x14ac:dyDescent="0.2">
      <c r="B2386" s="357" t="s">
        <v>3972</v>
      </c>
      <c r="C2386" s="358" t="s">
        <v>8128</v>
      </c>
      <c r="D2386" s="366" t="s">
        <v>5424</v>
      </c>
      <c r="E2386" s="358" t="s">
        <v>8375</v>
      </c>
      <c r="F2386" s="363" t="s">
        <v>920</v>
      </c>
      <c r="G2386" s="358">
        <v>66</v>
      </c>
      <c r="H2386" s="358" t="s">
        <v>8464</v>
      </c>
      <c r="I2386" s="358" t="s">
        <v>4264</v>
      </c>
      <c r="J2386" s="367" t="s">
        <v>4834</v>
      </c>
      <c r="K2386" s="362" t="s">
        <v>3975</v>
      </c>
      <c r="L2386" s="371"/>
      <c r="M2386" s="106"/>
    </row>
    <row r="2387" spans="2:13" s="192" customFormat="1" x14ac:dyDescent="0.2">
      <c r="B2387" s="357" t="s">
        <v>3972</v>
      </c>
      <c r="C2387" s="358" t="s">
        <v>1939</v>
      </c>
      <c r="D2387" s="358" t="s">
        <v>4876</v>
      </c>
      <c r="E2387" s="358" t="s">
        <v>5431</v>
      </c>
      <c r="F2387" s="358" t="s">
        <v>937</v>
      </c>
      <c r="G2387" s="358">
        <v>66</v>
      </c>
      <c r="H2387" s="358" t="s">
        <v>4835</v>
      </c>
      <c r="I2387" s="358" t="s">
        <v>4878</v>
      </c>
      <c r="J2387" s="358" t="s">
        <v>5382</v>
      </c>
      <c r="K2387" s="358" t="s">
        <v>3981</v>
      </c>
      <c r="L2387" s="359"/>
      <c r="M2387" s="106"/>
    </row>
    <row r="2388" spans="2:13" s="192" customFormat="1" x14ac:dyDescent="0.2">
      <c r="B2388" s="357" t="s">
        <v>3972</v>
      </c>
      <c r="C2388" s="358" t="s">
        <v>1939</v>
      </c>
      <c r="D2388" s="358" t="s">
        <v>4878</v>
      </c>
      <c r="E2388" s="358" t="s">
        <v>6348</v>
      </c>
      <c r="F2388" s="358" t="s">
        <v>937</v>
      </c>
      <c r="G2388" s="358">
        <v>66</v>
      </c>
      <c r="H2388" s="358" t="s">
        <v>4876</v>
      </c>
      <c r="I2388" s="358" t="s">
        <v>4830</v>
      </c>
      <c r="J2388" s="358" t="s">
        <v>5382</v>
      </c>
      <c r="K2388" s="358" t="s">
        <v>3981</v>
      </c>
      <c r="L2388" s="359"/>
      <c r="M2388" s="106"/>
    </row>
    <row r="2389" spans="2:13" s="192" customFormat="1" x14ac:dyDescent="0.2">
      <c r="B2389" s="357" t="s">
        <v>3972</v>
      </c>
      <c r="C2389" s="358" t="s">
        <v>479</v>
      </c>
      <c r="D2389" s="358" t="s">
        <v>4876</v>
      </c>
      <c r="E2389" s="358" t="s">
        <v>5554</v>
      </c>
      <c r="F2389" s="358" t="s">
        <v>858</v>
      </c>
      <c r="G2389" s="358">
        <v>66</v>
      </c>
      <c r="H2389" s="358" t="s">
        <v>2296</v>
      </c>
      <c r="I2389" s="358" t="s">
        <v>5782</v>
      </c>
      <c r="J2389" s="358" t="s">
        <v>4834</v>
      </c>
      <c r="K2389" s="358" t="s">
        <v>3975</v>
      </c>
      <c r="L2389" s="359"/>
      <c r="M2389" s="106"/>
    </row>
    <row r="2390" spans="2:13" s="192" customFormat="1" x14ac:dyDescent="0.2">
      <c r="B2390" s="357" t="s">
        <v>3972</v>
      </c>
      <c r="C2390" s="358" t="s">
        <v>479</v>
      </c>
      <c r="D2390" s="358" t="s">
        <v>4878</v>
      </c>
      <c r="E2390" s="358" t="s">
        <v>5849</v>
      </c>
      <c r="F2390" s="358" t="s">
        <v>858</v>
      </c>
      <c r="G2390" s="358">
        <v>66</v>
      </c>
      <c r="H2390" s="358" t="s">
        <v>2296</v>
      </c>
      <c r="I2390" s="358" t="s">
        <v>5889</v>
      </c>
      <c r="J2390" s="358" t="s">
        <v>5382</v>
      </c>
      <c r="K2390" s="358" t="s">
        <v>3975</v>
      </c>
      <c r="L2390" s="359"/>
      <c r="M2390" s="106"/>
    </row>
    <row r="2391" spans="2:13" s="192" customFormat="1" x14ac:dyDescent="0.2">
      <c r="B2391" s="357" t="s">
        <v>3972</v>
      </c>
      <c r="C2391" s="362" t="s">
        <v>480</v>
      </c>
      <c r="D2391" s="362" t="s">
        <v>4878</v>
      </c>
      <c r="E2391" s="362" t="s">
        <v>5270</v>
      </c>
      <c r="F2391" s="364" t="s">
        <v>965</v>
      </c>
      <c r="G2391" s="364">
        <v>13.2</v>
      </c>
      <c r="H2391" s="362" t="s">
        <v>4249</v>
      </c>
      <c r="I2391" s="362" t="s">
        <v>4515</v>
      </c>
      <c r="J2391" s="362" t="s">
        <v>3974</v>
      </c>
      <c r="K2391" s="362" t="s">
        <v>3981</v>
      </c>
      <c r="L2391" s="359"/>
      <c r="M2391" s="106"/>
    </row>
    <row r="2392" spans="2:13" s="192" customFormat="1" x14ac:dyDescent="0.2">
      <c r="B2392" s="357" t="s">
        <v>3972</v>
      </c>
      <c r="C2392" s="362" t="s">
        <v>480</v>
      </c>
      <c r="D2392" s="362" t="s">
        <v>4876</v>
      </c>
      <c r="E2392" s="362" t="s">
        <v>5256</v>
      </c>
      <c r="F2392" s="364" t="s">
        <v>965</v>
      </c>
      <c r="G2392" s="364">
        <v>66</v>
      </c>
      <c r="H2392" s="362" t="s">
        <v>5688</v>
      </c>
      <c r="I2392" s="362" t="s">
        <v>4278</v>
      </c>
      <c r="J2392" s="362" t="s">
        <v>4834</v>
      </c>
      <c r="K2392" s="362" t="s">
        <v>3981</v>
      </c>
      <c r="L2392" s="359"/>
      <c r="M2392" s="106"/>
    </row>
    <row r="2393" spans="2:13" s="192" customFormat="1" x14ac:dyDescent="0.2">
      <c r="B2393" s="357" t="s">
        <v>3972</v>
      </c>
      <c r="C2393" s="362" t="s">
        <v>480</v>
      </c>
      <c r="D2393" s="362" t="s">
        <v>4880</v>
      </c>
      <c r="E2393" s="362" t="s">
        <v>5347</v>
      </c>
      <c r="F2393" s="364" t="s">
        <v>965</v>
      </c>
      <c r="G2393" s="364">
        <v>23</v>
      </c>
      <c r="H2393" s="362" t="s">
        <v>2097</v>
      </c>
      <c r="I2393" s="362" t="s">
        <v>5689</v>
      </c>
      <c r="J2393" s="362" t="s">
        <v>3974</v>
      </c>
      <c r="K2393" s="362" t="s">
        <v>3981</v>
      </c>
      <c r="L2393" s="359"/>
      <c r="M2393" s="106"/>
    </row>
    <row r="2394" spans="2:13" s="192" customFormat="1" x14ac:dyDescent="0.2">
      <c r="B2394" s="357" t="s">
        <v>3972</v>
      </c>
      <c r="C2394" s="362" t="s">
        <v>480</v>
      </c>
      <c r="D2394" s="362" t="s">
        <v>4881</v>
      </c>
      <c r="E2394" s="362" t="s">
        <v>5348</v>
      </c>
      <c r="F2394" s="364" t="s">
        <v>965</v>
      </c>
      <c r="G2394" s="364">
        <v>23</v>
      </c>
      <c r="H2394" s="362" t="s">
        <v>2097</v>
      </c>
      <c r="I2394" s="362" t="s">
        <v>4249</v>
      </c>
      <c r="J2394" s="362" t="s">
        <v>4834</v>
      </c>
      <c r="K2394" s="362" t="s">
        <v>3981</v>
      </c>
      <c r="L2394" s="359"/>
      <c r="M2394" s="106"/>
    </row>
    <row r="2395" spans="2:13" s="192" customFormat="1" x14ac:dyDescent="0.2">
      <c r="B2395" s="357" t="s">
        <v>3972</v>
      </c>
      <c r="C2395" s="362" t="s">
        <v>480</v>
      </c>
      <c r="D2395" s="362" t="s">
        <v>4889</v>
      </c>
      <c r="E2395" s="362" t="s">
        <v>6122</v>
      </c>
      <c r="F2395" s="364" t="s">
        <v>965</v>
      </c>
      <c r="G2395" s="364">
        <v>23</v>
      </c>
      <c r="H2395" s="362" t="s">
        <v>2097</v>
      </c>
      <c r="I2395" s="362" t="s">
        <v>5510</v>
      </c>
      <c r="J2395" s="362" t="s">
        <v>4829</v>
      </c>
      <c r="K2395" s="362" t="s">
        <v>3981</v>
      </c>
      <c r="L2395" s="359"/>
      <c r="M2395" s="106"/>
    </row>
    <row r="2396" spans="2:13" s="192" customFormat="1" x14ac:dyDescent="0.2">
      <c r="B2396" s="357" t="s">
        <v>3972</v>
      </c>
      <c r="C2396" s="362" t="s">
        <v>480</v>
      </c>
      <c r="D2396" s="362" t="s">
        <v>4894</v>
      </c>
      <c r="E2396" s="362" t="s">
        <v>5541</v>
      </c>
      <c r="F2396" s="364" t="s">
        <v>965</v>
      </c>
      <c r="G2396" s="364">
        <v>23</v>
      </c>
      <c r="H2396" s="362" t="s">
        <v>4278</v>
      </c>
      <c r="I2396" s="362" t="s">
        <v>2097</v>
      </c>
      <c r="J2396" s="362" t="s">
        <v>4834</v>
      </c>
      <c r="K2396" s="362" t="s">
        <v>3981</v>
      </c>
      <c r="L2396" s="359"/>
      <c r="M2396" s="106"/>
    </row>
    <row r="2397" spans="2:13" s="192" customFormat="1" x14ac:dyDescent="0.2">
      <c r="B2397" s="357" t="s">
        <v>3972</v>
      </c>
      <c r="C2397" s="362" t="s">
        <v>480</v>
      </c>
      <c r="D2397" s="362" t="s">
        <v>4895</v>
      </c>
      <c r="E2397" s="362" t="s">
        <v>5512</v>
      </c>
      <c r="F2397" s="364" t="s">
        <v>965</v>
      </c>
      <c r="G2397" s="364">
        <v>23</v>
      </c>
      <c r="H2397" s="362" t="s">
        <v>2097</v>
      </c>
      <c r="I2397" s="362" t="s">
        <v>5512</v>
      </c>
      <c r="J2397" s="362" t="s">
        <v>4834</v>
      </c>
      <c r="K2397" s="362" t="s">
        <v>3981</v>
      </c>
      <c r="L2397" s="359"/>
      <c r="M2397" s="106"/>
    </row>
    <row r="2398" spans="2:13" s="192" customFormat="1" x14ac:dyDescent="0.2">
      <c r="B2398" s="357" t="s">
        <v>3972</v>
      </c>
      <c r="C2398" s="358" t="s">
        <v>481</v>
      </c>
      <c r="D2398" s="358" t="s">
        <v>4876</v>
      </c>
      <c r="E2398" s="358" t="s">
        <v>4321</v>
      </c>
      <c r="F2398" s="358" t="s">
        <v>983</v>
      </c>
      <c r="G2398" s="358">
        <v>220</v>
      </c>
      <c r="H2398" s="358" t="s">
        <v>3287</v>
      </c>
      <c r="I2398" s="358" t="s">
        <v>3286</v>
      </c>
      <c r="J2398" s="358" t="s">
        <v>4834</v>
      </c>
      <c r="K2398" s="358" t="s">
        <v>3981</v>
      </c>
      <c r="L2398" s="359"/>
      <c r="M2398" s="106"/>
    </row>
    <row r="2399" spans="2:13" s="192" customFormat="1" x14ac:dyDescent="0.2">
      <c r="B2399" s="357" t="s">
        <v>3972</v>
      </c>
      <c r="C2399" s="358" t="s">
        <v>481</v>
      </c>
      <c r="D2399" s="358" t="s">
        <v>4878</v>
      </c>
      <c r="E2399" s="358" t="s">
        <v>4282</v>
      </c>
      <c r="F2399" s="358" t="s">
        <v>983</v>
      </c>
      <c r="G2399" s="358">
        <v>220</v>
      </c>
      <c r="H2399" s="358" t="s">
        <v>3287</v>
      </c>
      <c r="I2399" s="358" t="s">
        <v>3286</v>
      </c>
      <c r="J2399" s="358" t="s">
        <v>4834</v>
      </c>
      <c r="K2399" s="358" t="s">
        <v>3981</v>
      </c>
      <c r="L2399" s="359"/>
      <c r="M2399" s="106"/>
    </row>
    <row r="2400" spans="2:13" s="192" customFormat="1" x14ac:dyDescent="0.2">
      <c r="B2400" s="357" t="s">
        <v>3972</v>
      </c>
      <c r="C2400" s="358" t="s">
        <v>481</v>
      </c>
      <c r="D2400" s="358" t="s">
        <v>4880</v>
      </c>
      <c r="E2400" s="358" t="s">
        <v>4242</v>
      </c>
      <c r="F2400" s="358" t="s">
        <v>983</v>
      </c>
      <c r="G2400" s="358">
        <v>220</v>
      </c>
      <c r="H2400" s="358" t="s">
        <v>3287</v>
      </c>
      <c r="I2400" s="358" t="s">
        <v>3286</v>
      </c>
      <c r="J2400" s="358" t="s">
        <v>4834</v>
      </c>
      <c r="K2400" s="358" t="s">
        <v>3981</v>
      </c>
      <c r="L2400" s="359"/>
      <c r="M2400" s="106"/>
    </row>
    <row r="2401" spans="2:13" s="192" customFormat="1" x14ac:dyDescent="0.2">
      <c r="B2401" s="357" t="s">
        <v>3972</v>
      </c>
      <c r="C2401" s="360" t="s">
        <v>1086</v>
      </c>
      <c r="D2401" s="361" t="s">
        <v>4876</v>
      </c>
      <c r="E2401" s="361" t="s">
        <v>5445</v>
      </c>
      <c r="F2401" s="362" t="s">
        <v>941</v>
      </c>
      <c r="G2401" s="361">
        <v>66</v>
      </c>
      <c r="H2401" s="361" t="s">
        <v>1701</v>
      </c>
      <c r="I2401" s="361" t="s">
        <v>4278</v>
      </c>
      <c r="J2401" s="361" t="s">
        <v>4834</v>
      </c>
      <c r="K2401" s="361" t="s">
        <v>3975</v>
      </c>
      <c r="L2401" s="359"/>
      <c r="M2401" s="106"/>
    </row>
    <row r="2402" spans="2:13" s="192" customFormat="1" x14ac:dyDescent="0.2">
      <c r="B2402" s="357" t="s">
        <v>3972</v>
      </c>
      <c r="C2402" s="360" t="s">
        <v>1086</v>
      </c>
      <c r="D2402" s="361" t="s">
        <v>4878</v>
      </c>
      <c r="E2402" s="361" t="s">
        <v>5446</v>
      </c>
      <c r="F2402" s="362" t="s">
        <v>941</v>
      </c>
      <c r="G2402" s="361">
        <v>66</v>
      </c>
      <c r="H2402" s="361" t="s">
        <v>1701</v>
      </c>
      <c r="I2402" s="361" t="s">
        <v>4249</v>
      </c>
      <c r="J2402" s="361" t="s">
        <v>4834</v>
      </c>
      <c r="K2402" s="361" t="s">
        <v>3975</v>
      </c>
      <c r="L2402" s="359"/>
      <c r="M2402" s="106"/>
    </row>
    <row r="2403" spans="2:13" s="192" customFormat="1" x14ac:dyDescent="0.2">
      <c r="B2403" s="357" t="s">
        <v>3972</v>
      </c>
      <c r="C2403" s="360" t="s">
        <v>1086</v>
      </c>
      <c r="D2403" s="361" t="s">
        <v>4880</v>
      </c>
      <c r="E2403" s="361" t="s">
        <v>5447</v>
      </c>
      <c r="F2403" s="362" t="s">
        <v>941</v>
      </c>
      <c r="G2403" s="361">
        <v>66</v>
      </c>
      <c r="H2403" s="361" t="s">
        <v>1701</v>
      </c>
      <c r="I2403" s="361" t="s">
        <v>4264</v>
      </c>
      <c r="J2403" s="361" t="s">
        <v>4834</v>
      </c>
      <c r="K2403" s="361" t="s">
        <v>3975</v>
      </c>
      <c r="L2403" s="359"/>
      <c r="M2403" s="106"/>
    </row>
    <row r="2404" spans="2:13" s="192" customFormat="1" x14ac:dyDescent="0.2">
      <c r="B2404" s="357" t="s">
        <v>3972</v>
      </c>
      <c r="C2404" s="360" t="s">
        <v>1086</v>
      </c>
      <c r="D2404" s="361" t="s">
        <v>4881</v>
      </c>
      <c r="E2404" s="361" t="s">
        <v>5799</v>
      </c>
      <c r="F2404" s="362" t="s">
        <v>941</v>
      </c>
      <c r="G2404" s="361">
        <v>66</v>
      </c>
      <c r="H2404" s="361" t="s">
        <v>1701</v>
      </c>
      <c r="I2404" s="361" t="s">
        <v>4265</v>
      </c>
      <c r="J2404" s="361" t="s">
        <v>4834</v>
      </c>
      <c r="K2404" s="361" t="s">
        <v>3975</v>
      </c>
      <c r="L2404" s="359"/>
      <c r="M2404" s="106"/>
    </row>
    <row r="2405" spans="2:13" s="192" customFormat="1" x14ac:dyDescent="0.2">
      <c r="B2405" s="357" t="s">
        <v>3972</v>
      </c>
      <c r="C2405" s="362" t="s">
        <v>2023</v>
      </c>
      <c r="D2405" s="362" t="s">
        <v>4880</v>
      </c>
      <c r="E2405" s="362" t="s">
        <v>5347</v>
      </c>
      <c r="F2405" s="364" t="s">
        <v>1008</v>
      </c>
      <c r="G2405" s="364">
        <v>23</v>
      </c>
      <c r="H2405" s="362" t="s">
        <v>2027</v>
      </c>
      <c r="I2405" s="362" t="s">
        <v>5517</v>
      </c>
      <c r="J2405" s="362" t="s">
        <v>3974</v>
      </c>
      <c r="K2405" s="362" t="s">
        <v>3981</v>
      </c>
      <c r="L2405" s="359">
        <v>41617</v>
      </c>
      <c r="M2405" s="106"/>
    </row>
    <row r="2406" spans="2:13" s="192" customFormat="1" x14ac:dyDescent="0.2">
      <c r="B2406" s="357" t="s">
        <v>3972</v>
      </c>
      <c r="C2406" s="362" t="s">
        <v>2023</v>
      </c>
      <c r="D2406" s="362" t="s">
        <v>4881</v>
      </c>
      <c r="E2406" s="362" t="s">
        <v>5348</v>
      </c>
      <c r="F2406" s="364" t="s">
        <v>1008</v>
      </c>
      <c r="G2406" s="364">
        <v>23</v>
      </c>
      <c r="H2406" s="362" t="s">
        <v>2027</v>
      </c>
      <c r="I2406" s="362" t="s">
        <v>5517</v>
      </c>
      <c r="J2406" s="362" t="s">
        <v>3974</v>
      </c>
      <c r="K2406" s="362" t="s">
        <v>3981</v>
      </c>
      <c r="L2406" s="359">
        <v>41617</v>
      </c>
      <c r="M2406" s="106"/>
    </row>
    <row r="2407" spans="2:13" s="192" customFormat="1" x14ac:dyDescent="0.2">
      <c r="B2407" s="357" t="s">
        <v>3972</v>
      </c>
      <c r="C2407" s="362" t="s">
        <v>2023</v>
      </c>
      <c r="D2407" s="362" t="s">
        <v>4889</v>
      </c>
      <c r="E2407" s="362" t="s">
        <v>5365</v>
      </c>
      <c r="F2407" s="364" t="s">
        <v>1008</v>
      </c>
      <c r="G2407" s="364">
        <v>23</v>
      </c>
      <c r="H2407" s="362" t="s">
        <v>2027</v>
      </c>
      <c r="I2407" s="362" t="s">
        <v>5517</v>
      </c>
      <c r="J2407" s="362" t="s">
        <v>3974</v>
      </c>
      <c r="K2407" s="362" t="s">
        <v>3981</v>
      </c>
      <c r="L2407" s="359">
        <v>41617</v>
      </c>
      <c r="M2407" s="106"/>
    </row>
    <row r="2408" spans="2:13" s="192" customFormat="1" x14ac:dyDescent="0.2">
      <c r="B2408" s="357" t="s">
        <v>3972</v>
      </c>
      <c r="C2408" s="362" t="s">
        <v>2023</v>
      </c>
      <c r="D2408" s="362" t="s">
        <v>4894</v>
      </c>
      <c r="E2408" s="362" t="s">
        <v>8491</v>
      </c>
      <c r="F2408" s="364" t="s">
        <v>1008</v>
      </c>
      <c r="G2408" s="364">
        <v>23</v>
      </c>
      <c r="H2408" s="362" t="s">
        <v>2027</v>
      </c>
      <c r="I2408" s="362" t="s">
        <v>2028</v>
      </c>
      <c r="J2408" s="362" t="s">
        <v>4829</v>
      </c>
      <c r="K2408" s="362" t="s">
        <v>3981</v>
      </c>
      <c r="L2408" s="359">
        <v>41617</v>
      </c>
      <c r="M2408" s="106"/>
    </row>
    <row r="2409" spans="2:13" s="192" customFormat="1" x14ac:dyDescent="0.2">
      <c r="B2409" s="357" t="s">
        <v>3972</v>
      </c>
      <c r="C2409" s="362" t="s">
        <v>2023</v>
      </c>
      <c r="D2409" s="362" t="s">
        <v>4895</v>
      </c>
      <c r="E2409" s="362" t="s">
        <v>5541</v>
      </c>
      <c r="F2409" s="364" t="s">
        <v>1008</v>
      </c>
      <c r="G2409" s="364">
        <v>23</v>
      </c>
      <c r="H2409" s="362" t="s">
        <v>4278</v>
      </c>
      <c r="I2409" s="362" t="s">
        <v>2027</v>
      </c>
      <c r="J2409" s="362" t="s">
        <v>4834</v>
      </c>
      <c r="K2409" s="362" t="s">
        <v>3981</v>
      </c>
      <c r="L2409" s="359">
        <v>41617</v>
      </c>
      <c r="M2409" s="106"/>
    </row>
    <row r="2410" spans="2:13" s="192" customFormat="1" x14ac:dyDescent="0.2">
      <c r="B2410" s="357" t="s">
        <v>3972</v>
      </c>
      <c r="C2410" s="362" t="s">
        <v>2023</v>
      </c>
      <c r="D2410" s="362" t="s">
        <v>4896</v>
      </c>
      <c r="E2410" s="362" t="s">
        <v>5532</v>
      </c>
      <c r="F2410" s="364" t="s">
        <v>1008</v>
      </c>
      <c r="G2410" s="364">
        <v>23</v>
      </c>
      <c r="H2410" s="362" t="s">
        <v>2027</v>
      </c>
      <c r="I2410" s="362" t="s">
        <v>5512</v>
      </c>
      <c r="J2410" s="362" t="s">
        <v>4834</v>
      </c>
      <c r="K2410" s="362" t="s">
        <v>3981</v>
      </c>
      <c r="L2410" s="359">
        <v>41617</v>
      </c>
      <c r="M2410" s="106"/>
    </row>
    <row r="2411" spans="2:13" s="192" customFormat="1" x14ac:dyDescent="0.2">
      <c r="B2411" s="357" t="s">
        <v>3972</v>
      </c>
      <c r="C2411" s="362" t="s">
        <v>2023</v>
      </c>
      <c r="D2411" s="362" t="s">
        <v>4899</v>
      </c>
      <c r="E2411" s="362" t="s">
        <v>8492</v>
      </c>
      <c r="F2411" s="364" t="s">
        <v>1008</v>
      </c>
      <c r="G2411" s="364">
        <v>23</v>
      </c>
      <c r="H2411" s="362" t="s">
        <v>2027</v>
      </c>
      <c r="I2411" s="362" t="s">
        <v>5510</v>
      </c>
      <c r="J2411" s="362" t="s">
        <v>4829</v>
      </c>
      <c r="K2411" s="362" t="s">
        <v>3981</v>
      </c>
      <c r="L2411" s="359">
        <v>41617</v>
      </c>
      <c r="M2411" s="106"/>
    </row>
    <row r="2412" spans="2:13" s="192" customFormat="1" x14ac:dyDescent="0.2">
      <c r="B2412" s="357" t="s">
        <v>3972</v>
      </c>
      <c r="C2412" s="362" t="s">
        <v>2023</v>
      </c>
      <c r="D2412" s="362" t="s">
        <v>4876</v>
      </c>
      <c r="E2412" s="362" t="s">
        <v>5256</v>
      </c>
      <c r="F2412" s="364" t="s">
        <v>1008</v>
      </c>
      <c r="G2412" s="364">
        <v>66</v>
      </c>
      <c r="H2412" s="362" t="s">
        <v>2024</v>
      </c>
      <c r="I2412" s="362" t="s">
        <v>4278</v>
      </c>
      <c r="J2412" s="362" t="s">
        <v>4834</v>
      </c>
      <c r="K2412" s="362" t="s">
        <v>3981</v>
      </c>
      <c r="L2412" s="359">
        <v>41617</v>
      </c>
      <c r="M2412" s="106"/>
    </row>
    <row r="2413" spans="2:13" s="192" customFormat="1" x14ac:dyDescent="0.2">
      <c r="B2413" s="357" t="s">
        <v>3972</v>
      </c>
      <c r="C2413" s="362" t="s">
        <v>2023</v>
      </c>
      <c r="D2413" s="362" t="s">
        <v>4878</v>
      </c>
      <c r="E2413" s="362" t="s">
        <v>5514</v>
      </c>
      <c r="F2413" s="364" t="s">
        <v>1008</v>
      </c>
      <c r="G2413" s="364">
        <v>66</v>
      </c>
      <c r="H2413" s="362" t="s">
        <v>2024</v>
      </c>
      <c r="I2413" s="362" t="s">
        <v>5514</v>
      </c>
      <c r="J2413" s="362" t="s">
        <v>4834</v>
      </c>
      <c r="K2413" s="362" t="s">
        <v>3981</v>
      </c>
      <c r="L2413" s="359">
        <v>41617</v>
      </c>
      <c r="M2413" s="106"/>
    </row>
    <row r="2414" spans="2:13" s="192" customFormat="1" x14ac:dyDescent="0.2">
      <c r="B2414" s="357" t="s">
        <v>3972</v>
      </c>
      <c r="C2414" s="358" t="s">
        <v>483</v>
      </c>
      <c r="D2414" s="358" t="s">
        <v>4876</v>
      </c>
      <c r="E2414" s="358" t="s">
        <v>5611</v>
      </c>
      <c r="F2414" s="358" t="s">
        <v>983</v>
      </c>
      <c r="G2414" s="358">
        <v>220</v>
      </c>
      <c r="H2414" s="358" t="s">
        <v>2256</v>
      </c>
      <c r="I2414" s="358" t="s">
        <v>4186</v>
      </c>
      <c r="J2414" s="358" t="s">
        <v>4834</v>
      </c>
      <c r="K2414" s="358" t="s">
        <v>3981</v>
      </c>
      <c r="L2414" s="359"/>
      <c r="M2414" s="106"/>
    </row>
    <row r="2415" spans="2:13" s="192" customFormat="1" x14ac:dyDescent="0.2">
      <c r="B2415" s="357" t="s">
        <v>3972</v>
      </c>
      <c r="C2415" s="358" t="s">
        <v>483</v>
      </c>
      <c r="D2415" s="358" t="s">
        <v>4876</v>
      </c>
      <c r="E2415" s="358" t="s">
        <v>5438</v>
      </c>
      <c r="F2415" s="358" t="s">
        <v>858</v>
      </c>
      <c r="G2415" s="358">
        <v>220</v>
      </c>
      <c r="H2415" s="358" t="s">
        <v>2256</v>
      </c>
      <c r="I2415" s="358" t="s">
        <v>2256</v>
      </c>
      <c r="J2415" s="358" t="s">
        <v>4831</v>
      </c>
      <c r="K2415" s="358" t="s">
        <v>5808</v>
      </c>
      <c r="L2415" s="359"/>
      <c r="M2415" s="106"/>
    </row>
    <row r="2416" spans="2:13" s="192" customFormat="1" x14ac:dyDescent="0.2">
      <c r="B2416" s="357" t="s">
        <v>3972</v>
      </c>
      <c r="C2416" s="358" t="s">
        <v>483</v>
      </c>
      <c r="D2416" s="358" t="s">
        <v>4878</v>
      </c>
      <c r="E2416" s="358" t="s">
        <v>5263</v>
      </c>
      <c r="F2416" s="358" t="s">
        <v>858</v>
      </c>
      <c r="G2416" s="358">
        <v>220</v>
      </c>
      <c r="H2416" s="358" t="s">
        <v>2256</v>
      </c>
      <c r="I2416" s="358" t="s">
        <v>6750</v>
      </c>
      <c r="J2416" s="358" t="s">
        <v>5382</v>
      </c>
      <c r="K2416" s="358" t="s">
        <v>4190</v>
      </c>
      <c r="L2416" s="359">
        <v>41623</v>
      </c>
      <c r="M2416" s="106"/>
    </row>
    <row r="2417" spans="2:13" s="192" customFormat="1" x14ac:dyDescent="0.2">
      <c r="B2417" s="357" t="s">
        <v>3972</v>
      </c>
      <c r="C2417" s="362" t="s">
        <v>484</v>
      </c>
      <c r="D2417" s="362" t="s">
        <v>4876</v>
      </c>
      <c r="E2417" s="362" t="s">
        <v>5270</v>
      </c>
      <c r="F2417" s="364" t="s">
        <v>1008</v>
      </c>
      <c r="G2417" s="364">
        <v>13.2</v>
      </c>
      <c r="H2417" s="362" t="s">
        <v>2014</v>
      </c>
      <c r="I2417" s="362" t="s">
        <v>5525</v>
      </c>
      <c r="J2417" s="362" t="s">
        <v>3974</v>
      </c>
      <c r="K2417" s="362" t="s">
        <v>3981</v>
      </c>
      <c r="L2417" s="359"/>
      <c r="M2417" s="106"/>
    </row>
    <row r="2418" spans="2:13" s="192" customFormat="1" x14ac:dyDescent="0.2">
      <c r="B2418" s="357" t="s">
        <v>3972</v>
      </c>
      <c r="C2418" s="362" t="s">
        <v>484</v>
      </c>
      <c r="D2418" s="362" t="s">
        <v>4878</v>
      </c>
      <c r="E2418" s="362" t="s">
        <v>5271</v>
      </c>
      <c r="F2418" s="364" t="s">
        <v>1008</v>
      </c>
      <c r="G2418" s="364">
        <v>13.2</v>
      </c>
      <c r="H2418" s="362" t="s">
        <v>2014</v>
      </c>
      <c r="I2418" s="362" t="s">
        <v>5526</v>
      </c>
      <c r="J2418" s="362" t="s">
        <v>3974</v>
      </c>
      <c r="K2418" s="362" t="s">
        <v>3981</v>
      </c>
      <c r="L2418" s="359"/>
      <c r="M2418" s="106"/>
    </row>
    <row r="2419" spans="2:13" s="192" customFormat="1" x14ac:dyDescent="0.2">
      <c r="B2419" s="357" t="s">
        <v>3972</v>
      </c>
      <c r="C2419" s="362" t="s">
        <v>484</v>
      </c>
      <c r="D2419" s="362" t="s">
        <v>4880</v>
      </c>
      <c r="E2419" s="362" t="s">
        <v>5273</v>
      </c>
      <c r="F2419" s="364" t="s">
        <v>1008</v>
      </c>
      <c r="G2419" s="364">
        <v>13.2</v>
      </c>
      <c r="H2419" s="362" t="s">
        <v>2014</v>
      </c>
      <c r="I2419" s="362" t="s">
        <v>5527</v>
      </c>
      <c r="J2419" s="362" t="s">
        <v>3974</v>
      </c>
      <c r="K2419" s="362" t="s">
        <v>3981</v>
      </c>
      <c r="L2419" s="359"/>
      <c r="M2419" s="106"/>
    </row>
    <row r="2420" spans="2:13" s="192" customFormat="1" x14ac:dyDescent="0.2">
      <c r="B2420" s="357" t="s">
        <v>3972</v>
      </c>
      <c r="C2420" s="362" t="s">
        <v>484</v>
      </c>
      <c r="D2420" s="362" t="s">
        <v>4881</v>
      </c>
      <c r="E2420" s="362" t="s">
        <v>5933</v>
      </c>
      <c r="F2420" s="364" t="s">
        <v>1008</v>
      </c>
      <c r="G2420" s="364">
        <v>13.2</v>
      </c>
      <c r="H2420" s="362" t="s">
        <v>2014</v>
      </c>
      <c r="I2420" s="362" t="s">
        <v>5510</v>
      </c>
      <c r="J2420" s="362" t="s">
        <v>4829</v>
      </c>
      <c r="K2420" s="362" t="s">
        <v>3981</v>
      </c>
      <c r="L2420" s="359"/>
      <c r="M2420" s="106"/>
    </row>
    <row r="2421" spans="2:13" s="192" customFormat="1" x14ac:dyDescent="0.2">
      <c r="B2421" s="357" t="s">
        <v>3972</v>
      </c>
      <c r="C2421" s="362" t="s">
        <v>484</v>
      </c>
      <c r="D2421" s="362" t="s">
        <v>4889</v>
      </c>
      <c r="E2421" s="362" t="s">
        <v>5264</v>
      </c>
      <c r="F2421" s="364" t="s">
        <v>1008</v>
      </c>
      <c r="G2421" s="364">
        <v>13.2</v>
      </c>
      <c r="H2421" s="362" t="s">
        <v>4278</v>
      </c>
      <c r="I2421" s="362" t="s">
        <v>2014</v>
      </c>
      <c r="J2421" s="362" t="s">
        <v>4834</v>
      </c>
      <c r="K2421" s="362" t="s">
        <v>3981</v>
      </c>
      <c r="L2421" s="359"/>
      <c r="M2421" s="106"/>
    </row>
    <row r="2422" spans="2:13" s="192" customFormat="1" x14ac:dyDescent="0.2">
      <c r="B2422" s="357" t="s">
        <v>3972</v>
      </c>
      <c r="C2422" s="362" t="s">
        <v>484</v>
      </c>
      <c r="D2422" s="362" t="s">
        <v>4894</v>
      </c>
      <c r="E2422" s="362" t="s">
        <v>5505</v>
      </c>
      <c r="F2422" s="364" t="s">
        <v>1008</v>
      </c>
      <c r="G2422" s="364">
        <v>13.2</v>
      </c>
      <c r="H2422" s="362" t="s">
        <v>2014</v>
      </c>
      <c r="I2422" s="362" t="s">
        <v>5505</v>
      </c>
      <c r="J2422" s="362" t="s">
        <v>4834</v>
      </c>
      <c r="K2422" s="362" t="s">
        <v>3981</v>
      </c>
      <c r="L2422" s="359"/>
      <c r="M2422" s="106"/>
    </row>
    <row r="2423" spans="2:13" s="192" customFormat="1" x14ac:dyDescent="0.2">
      <c r="B2423" s="357" t="s">
        <v>3972</v>
      </c>
      <c r="C2423" s="358" t="s">
        <v>4799</v>
      </c>
      <c r="D2423" s="358" t="s">
        <v>4876</v>
      </c>
      <c r="E2423" s="358" t="s">
        <v>5256</v>
      </c>
      <c r="F2423" s="358" t="s">
        <v>937</v>
      </c>
      <c r="G2423" s="358">
        <v>66</v>
      </c>
      <c r="H2423" s="358" t="s">
        <v>4826</v>
      </c>
      <c r="I2423" s="358" t="s">
        <v>6349</v>
      </c>
      <c r="J2423" s="358" t="s">
        <v>4834</v>
      </c>
      <c r="K2423" s="358" t="s">
        <v>3981</v>
      </c>
      <c r="L2423" s="359"/>
      <c r="M2423" s="106"/>
    </row>
    <row r="2424" spans="2:13" s="192" customFormat="1" x14ac:dyDescent="0.2">
      <c r="B2424" s="357" t="s">
        <v>3972</v>
      </c>
      <c r="C2424" s="358" t="s">
        <v>4799</v>
      </c>
      <c r="D2424" s="358" t="s">
        <v>4878</v>
      </c>
      <c r="E2424" s="358" t="s">
        <v>5264</v>
      </c>
      <c r="F2424" s="358" t="s">
        <v>937</v>
      </c>
      <c r="G2424" s="358">
        <v>15</v>
      </c>
      <c r="H2424" s="358" t="s">
        <v>4278</v>
      </c>
      <c r="I2424" s="358" t="s">
        <v>6350</v>
      </c>
      <c r="J2424" s="358" t="s">
        <v>4834</v>
      </c>
      <c r="K2424" s="358" t="s">
        <v>3981</v>
      </c>
      <c r="L2424" s="359"/>
      <c r="M2424" s="106"/>
    </row>
    <row r="2425" spans="2:13" s="192" customFormat="1" x14ac:dyDescent="0.2">
      <c r="B2425" s="357" t="s">
        <v>3972</v>
      </c>
      <c r="C2425" s="358" t="s">
        <v>4799</v>
      </c>
      <c r="D2425" s="358" t="s">
        <v>4880</v>
      </c>
      <c r="E2425" s="358" t="s">
        <v>5270</v>
      </c>
      <c r="F2425" s="358" t="s">
        <v>937</v>
      </c>
      <c r="G2425" s="358">
        <v>15</v>
      </c>
      <c r="H2425" s="358" t="s">
        <v>6350</v>
      </c>
      <c r="I2425" s="358" t="s">
        <v>6351</v>
      </c>
      <c r="J2425" s="358" t="s">
        <v>3974</v>
      </c>
      <c r="K2425" s="358" t="s">
        <v>3981</v>
      </c>
      <c r="L2425" s="359"/>
      <c r="M2425" s="106"/>
    </row>
    <row r="2426" spans="2:13" s="192" customFormat="1" x14ac:dyDescent="0.2">
      <c r="B2426" s="357" t="s">
        <v>3972</v>
      </c>
      <c r="C2426" s="358" t="s">
        <v>4799</v>
      </c>
      <c r="D2426" s="358" t="s">
        <v>4881</v>
      </c>
      <c r="E2426" s="358" t="s">
        <v>5271</v>
      </c>
      <c r="F2426" s="358" t="s">
        <v>937</v>
      </c>
      <c r="G2426" s="358">
        <v>15</v>
      </c>
      <c r="H2426" s="358" t="s">
        <v>6350</v>
      </c>
      <c r="I2426" s="358" t="s">
        <v>6352</v>
      </c>
      <c r="J2426" s="358" t="s">
        <v>3974</v>
      </c>
      <c r="K2426" s="358" t="s">
        <v>3981</v>
      </c>
      <c r="L2426" s="359"/>
      <c r="M2426" s="106"/>
    </row>
    <row r="2427" spans="2:13" s="192" customFormat="1" x14ac:dyDescent="0.2">
      <c r="B2427" s="357" t="s">
        <v>3972</v>
      </c>
      <c r="C2427" s="358" t="s">
        <v>4799</v>
      </c>
      <c r="D2427" s="358" t="s">
        <v>4889</v>
      </c>
      <c r="E2427" s="358" t="s">
        <v>5273</v>
      </c>
      <c r="F2427" s="358" t="s">
        <v>937</v>
      </c>
      <c r="G2427" s="358">
        <v>15</v>
      </c>
      <c r="H2427" s="358" t="s">
        <v>6350</v>
      </c>
      <c r="I2427" s="358" t="s">
        <v>4774</v>
      </c>
      <c r="J2427" s="358" t="s">
        <v>3974</v>
      </c>
      <c r="K2427" s="358" t="s">
        <v>3981</v>
      </c>
      <c r="L2427" s="359"/>
      <c r="M2427" s="106"/>
    </row>
    <row r="2428" spans="2:13" s="192" customFormat="1" x14ac:dyDescent="0.2">
      <c r="B2428" s="357" t="s">
        <v>3972</v>
      </c>
      <c r="C2428" s="358" t="s">
        <v>4799</v>
      </c>
      <c r="D2428" s="358" t="s">
        <v>4894</v>
      </c>
      <c r="E2428" s="358" t="s">
        <v>5975</v>
      </c>
      <c r="F2428" s="358" t="s">
        <v>937</v>
      </c>
      <c r="G2428" s="358">
        <v>15</v>
      </c>
      <c r="H2428" s="358" t="s">
        <v>6350</v>
      </c>
      <c r="I2428" s="358" t="s">
        <v>4895</v>
      </c>
      <c r="J2428" s="358" t="s">
        <v>4970</v>
      </c>
      <c r="K2428" s="358" t="s">
        <v>3981</v>
      </c>
      <c r="L2428" s="359"/>
      <c r="M2428" s="106"/>
    </row>
    <row r="2429" spans="2:13" s="192" customFormat="1" x14ac:dyDescent="0.2">
      <c r="B2429" s="357" t="s">
        <v>3972</v>
      </c>
      <c r="C2429" s="358" t="s">
        <v>4799</v>
      </c>
      <c r="D2429" s="358" t="s">
        <v>4895</v>
      </c>
      <c r="E2429" s="358" t="s">
        <v>6353</v>
      </c>
      <c r="F2429" s="358" t="s">
        <v>937</v>
      </c>
      <c r="G2429" s="358">
        <v>15</v>
      </c>
      <c r="H2429" s="358" t="s">
        <v>4894</v>
      </c>
      <c r="I2429" s="358" t="s">
        <v>5258</v>
      </c>
      <c r="J2429" s="358" t="s">
        <v>4970</v>
      </c>
      <c r="K2429" s="358" t="s">
        <v>3981</v>
      </c>
      <c r="L2429" s="359"/>
      <c r="M2429" s="106"/>
    </row>
    <row r="2430" spans="2:13" s="192" customFormat="1" x14ac:dyDescent="0.2">
      <c r="B2430" s="357" t="s">
        <v>3972</v>
      </c>
      <c r="C2430" s="358" t="s">
        <v>4799</v>
      </c>
      <c r="D2430" s="358" t="s">
        <v>4896</v>
      </c>
      <c r="E2430" s="358" t="s">
        <v>6354</v>
      </c>
      <c r="F2430" s="358" t="s">
        <v>937</v>
      </c>
      <c r="G2430" s="358">
        <v>15</v>
      </c>
      <c r="H2430" s="358" t="s">
        <v>4894</v>
      </c>
      <c r="I2430" s="358" t="s">
        <v>5303</v>
      </c>
      <c r="J2430" s="358" t="s">
        <v>4970</v>
      </c>
      <c r="K2430" s="358" t="s">
        <v>3981</v>
      </c>
      <c r="L2430" s="359"/>
      <c r="M2430" s="106"/>
    </row>
    <row r="2431" spans="2:13" s="192" customFormat="1" x14ac:dyDescent="0.2">
      <c r="B2431" s="357" t="s">
        <v>3972</v>
      </c>
      <c r="C2431" s="358" t="s">
        <v>4799</v>
      </c>
      <c r="D2431" s="358" t="s">
        <v>4899</v>
      </c>
      <c r="E2431" s="358" t="s">
        <v>5933</v>
      </c>
      <c r="F2431" s="358" t="s">
        <v>937</v>
      </c>
      <c r="G2431" s="358">
        <v>15</v>
      </c>
      <c r="H2431" s="358" t="s">
        <v>6350</v>
      </c>
      <c r="I2431" s="358" t="s">
        <v>4829</v>
      </c>
      <c r="J2431" s="358" t="s">
        <v>4829</v>
      </c>
      <c r="K2431" s="358" t="s">
        <v>3981</v>
      </c>
      <c r="L2431" s="359"/>
      <c r="M2431" s="106"/>
    </row>
    <row r="2432" spans="2:13" s="192" customFormat="1" x14ac:dyDescent="0.2">
      <c r="B2432" s="357" t="s">
        <v>3972</v>
      </c>
      <c r="C2432" s="360" t="s">
        <v>1088</v>
      </c>
      <c r="D2432" s="361" t="s">
        <v>4876</v>
      </c>
      <c r="E2432" s="361" t="s">
        <v>5448</v>
      </c>
      <c r="F2432" s="362" t="s">
        <v>941</v>
      </c>
      <c r="G2432" s="361">
        <v>220</v>
      </c>
      <c r="H2432" s="361" t="s">
        <v>1686</v>
      </c>
      <c r="I2432" s="361" t="s">
        <v>4278</v>
      </c>
      <c r="J2432" s="361" t="s">
        <v>4834</v>
      </c>
      <c r="K2432" s="361" t="s">
        <v>3975</v>
      </c>
      <c r="L2432" s="359"/>
      <c r="M2432" s="106"/>
    </row>
    <row r="2433" spans="2:13" s="192" customFormat="1" x14ac:dyDescent="0.2">
      <c r="B2433" s="357" t="s">
        <v>3972</v>
      </c>
      <c r="C2433" s="360" t="s">
        <v>1088</v>
      </c>
      <c r="D2433" s="361" t="s">
        <v>4878</v>
      </c>
      <c r="E2433" s="361" t="s">
        <v>5449</v>
      </c>
      <c r="F2433" s="362" t="s">
        <v>941</v>
      </c>
      <c r="G2433" s="361">
        <v>220</v>
      </c>
      <c r="H2433" s="361" t="s">
        <v>1686</v>
      </c>
      <c r="I2433" s="361" t="s">
        <v>4249</v>
      </c>
      <c r="J2433" s="361" t="s">
        <v>4834</v>
      </c>
      <c r="K2433" s="361" t="s">
        <v>3975</v>
      </c>
      <c r="L2433" s="359"/>
      <c r="M2433" s="106"/>
    </row>
    <row r="2434" spans="2:13" s="192" customFormat="1" x14ac:dyDescent="0.2">
      <c r="B2434" s="357" t="s">
        <v>3972</v>
      </c>
      <c r="C2434" s="362" t="s">
        <v>486</v>
      </c>
      <c r="D2434" s="362" t="s">
        <v>4899</v>
      </c>
      <c r="E2434" s="362" t="s">
        <v>4945</v>
      </c>
      <c r="F2434" s="362" t="s">
        <v>985</v>
      </c>
      <c r="G2434" s="362">
        <v>12</v>
      </c>
      <c r="H2434" s="362" t="s">
        <v>1510</v>
      </c>
      <c r="I2434" s="362" t="s">
        <v>4946</v>
      </c>
      <c r="J2434" s="362" t="s">
        <v>3974</v>
      </c>
      <c r="K2434" s="362" t="s">
        <v>3981</v>
      </c>
      <c r="L2434" s="359"/>
      <c r="M2434" s="106"/>
    </row>
    <row r="2435" spans="2:13" s="192" customFormat="1" x14ac:dyDescent="0.2">
      <c r="B2435" s="357" t="s">
        <v>3972</v>
      </c>
      <c r="C2435" s="362" t="s">
        <v>486</v>
      </c>
      <c r="D2435" s="362" t="s">
        <v>4902</v>
      </c>
      <c r="E2435" s="362" t="s">
        <v>4948</v>
      </c>
      <c r="F2435" s="362" t="s">
        <v>985</v>
      </c>
      <c r="G2435" s="362">
        <v>12</v>
      </c>
      <c r="H2435" s="362" t="s">
        <v>1510</v>
      </c>
      <c r="I2435" s="362" t="s">
        <v>4949</v>
      </c>
      <c r="J2435" s="362" t="s">
        <v>3974</v>
      </c>
      <c r="K2435" s="362" t="s">
        <v>3981</v>
      </c>
      <c r="L2435" s="359"/>
      <c r="M2435" s="106"/>
    </row>
    <row r="2436" spans="2:13" s="192" customFormat="1" x14ac:dyDescent="0.2">
      <c r="B2436" s="357" t="s">
        <v>3972</v>
      </c>
      <c r="C2436" s="362" t="s">
        <v>486</v>
      </c>
      <c r="D2436" s="362" t="s">
        <v>4905</v>
      </c>
      <c r="E2436" s="362" t="s">
        <v>4951</v>
      </c>
      <c r="F2436" s="362" t="s">
        <v>985</v>
      </c>
      <c r="G2436" s="362">
        <v>12</v>
      </c>
      <c r="H2436" s="362" t="s">
        <v>1510</v>
      </c>
      <c r="I2436" s="362" t="s">
        <v>4952</v>
      </c>
      <c r="J2436" s="362" t="s">
        <v>3974</v>
      </c>
      <c r="K2436" s="362" t="s">
        <v>3981</v>
      </c>
      <c r="L2436" s="359"/>
      <c r="M2436" s="106"/>
    </row>
    <row r="2437" spans="2:13" s="192" customFormat="1" x14ac:dyDescent="0.2">
      <c r="B2437" s="357" t="s">
        <v>3972</v>
      </c>
      <c r="C2437" s="362" t="s">
        <v>486</v>
      </c>
      <c r="D2437" s="362" t="s">
        <v>4908</v>
      </c>
      <c r="E2437" s="362" t="s">
        <v>4954</v>
      </c>
      <c r="F2437" s="362" t="s">
        <v>985</v>
      </c>
      <c r="G2437" s="362">
        <v>12</v>
      </c>
      <c r="H2437" s="362" t="s">
        <v>1510</v>
      </c>
      <c r="I2437" s="362" t="s">
        <v>4955</v>
      </c>
      <c r="J2437" s="362" t="s">
        <v>3974</v>
      </c>
      <c r="K2437" s="362" t="s">
        <v>3981</v>
      </c>
      <c r="L2437" s="359"/>
      <c r="M2437" s="106"/>
    </row>
    <row r="2438" spans="2:13" s="192" customFormat="1" x14ac:dyDescent="0.2">
      <c r="B2438" s="357" t="s">
        <v>3972</v>
      </c>
      <c r="C2438" s="362" t="s">
        <v>486</v>
      </c>
      <c r="D2438" s="362" t="s">
        <v>4911</v>
      </c>
      <c r="E2438" s="362" t="s">
        <v>4957</v>
      </c>
      <c r="F2438" s="362" t="s">
        <v>985</v>
      </c>
      <c r="G2438" s="362">
        <v>12</v>
      </c>
      <c r="H2438" s="362" t="s">
        <v>1510</v>
      </c>
      <c r="I2438" s="362" t="s">
        <v>4958</v>
      </c>
      <c r="J2438" s="362" t="s">
        <v>3974</v>
      </c>
      <c r="K2438" s="362" t="s">
        <v>3981</v>
      </c>
      <c r="L2438" s="359"/>
      <c r="M2438" s="106"/>
    </row>
    <row r="2439" spans="2:13" s="192" customFormat="1" x14ac:dyDescent="0.2">
      <c r="B2439" s="357" t="s">
        <v>3972</v>
      </c>
      <c r="C2439" s="362" t="s">
        <v>486</v>
      </c>
      <c r="D2439" s="362" t="s">
        <v>4914</v>
      </c>
      <c r="E2439" s="362" t="s">
        <v>5148</v>
      </c>
      <c r="F2439" s="362" t="s">
        <v>985</v>
      </c>
      <c r="G2439" s="362">
        <v>12</v>
      </c>
      <c r="H2439" s="362" t="s">
        <v>1510</v>
      </c>
      <c r="I2439" s="362" t="s">
        <v>4961</v>
      </c>
      <c r="J2439" s="362" t="s">
        <v>3974</v>
      </c>
      <c r="K2439" s="362" t="s">
        <v>3981</v>
      </c>
      <c r="L2439" s="359"/>
      <c r="M2439" s="106"/>
    </row>
    <row r="2440" spans="2:13" s="192" customFormat="1" x14ac:dyDescent="0.2">
      <c r="B2440" s="357" t="s">
        <v>3972</v>
      </c>
      <c r="C2440" s="362" t="s">
        <v>486</v>
      </c>
      <c r="D2440" s="362" t="s">
        <v>4917</v>
      </c>
      <c r="E2440" s="362" t="s">
        <v>5149</v>
      </c>
      <c r="F2440" s="362" t="s">
        <v>985</v>
      </c>
      <c r="G2440" s="362">
        <v>12</v>
      </c>
      <c r="H2440" s="362" t="s">
        <v>1510</v>
      </c>
      <c r="I2440" s="362" t="s">
        <v>4964</v>
      </c>
      <c r="J2440" s="362" t="s">
        <v>3974</v>
      </c>
      <c r="K2440" s="362" t="s">
        <v>3981</v>
      </c>
      <c r="L2440" s="359"/>
      <c r="M2440" s="106"/>
    </row>
    <row r="2441" spans="2:13" s="192" customFormat="1" x14ac:dyDescent="0.2">
      <c r="B2441" s="357" t="s">
        <v>3972</v>
      </c>
      <c r="C2441" s="362" t="s">
        <v>486</v>
      </c>
      <c r="D2441" s="362" t="s">
        <v>4920</v>
      </c>
      <c r="E2441" s="362" t="s">
        <v>5150</v>
      </c>
      <c r="F2441" s="362" t="s">
        <v>985</v>
      </c>
      <c r="G2441" s="362">
        <v>12</v>
      </c>
      <c r="H2441" s="362" t="s">
        <v>1510</v>
      </c>
      <c r="I2441" s="362" t="s">
        <v>4967</v>
      </c>
      <c r="J2441" s="362" t="s">
        <v>3974</v>
      </c>
      <c r="K2441" s="362" t="s">
        <v>3981</v>
      </c>
      <c r="L2441" s="359"/>
      <c r="M2441" s="106"/>
    </row>
    <row r="2442" spans="2:13" s="192" customFormat="1" x14ac:dyDescent="0.2">
      <c r="B2442" s="357" t="s">
        <v>3972</v>
      </c>
      <c r="C2442" s="362" t="s">
        <v>486</v>
      </c>
      <c r="D2442" s="362" t="s">
        <v>4923</v>
      </c>
      <c r="E2442" s="362" t="s">
        <v>5056</v>
      </c>
      <c r="F2442" s="362" t="s">
        <v>985</v>
      </c>
      <c r="G2442" s="362">
        <v>12</v>
      </c>
      <c r="H2442" s="362" t="s">
        <v>1510</v>
      </c>
      <c r="I2442" s="362" t="s">
        <v>5057</v>
      </c>
      <c r="J2442" s="362" t="s">
        <v>3974</v>
      </c>
      <c r="K2442" s="362" t="s">
        <v>3981</v>
      </c>
      <c r="L2442" s="359"/>
      <c r="M2442" s="106"/>
    </row>
    <row r="2443" spans="2:13" s="192" customFormat="1" x14ac:dyDescent="0.2">
      <c r="B2443" s="357" t="s">
        <v>3972</v>
      </c>
      <c r="C2443" s="362" t="s">
        <v>486</v>
      </c>
      <c r="D2443" s="362" t="s">
        <v>4926</v>
      </c>
      <c r="E2443" s="362" t="s">
        <v>5058</v>
      </c>
      <c r="F2443" s="362" t="s">
        <v>985</v>
      </c>
      <c r="G2443" s="362">
        <v>12</v>
      </c>
      <c r="H2443" s="362" t="s">
        <v>1510</v>
      </c>
      <c r="I2443" s="362" t="s">
        <v>5059</v>
      </c>
      <c r="J2443" s="362" t="s">
        <v>3974</v>
      </c>
      <c r="K2443" s="362" t="s">
        <v>3981</v>
      </c>
      <c r="L2443" s="359"/>
      <c r="M2443" s="106"/>
    </row>
    <row r="2444" spans="2:13" s="192" customFormat="1" x14ac:dyDescent="0.2">
      <c r="B2444" s="357" t="s">
        <v>3972</v>
      </c>
      <c r="C2444" s="362" t="s">
        <v>486</v>
      </c>
      <c r="D2444" s="362" t="s">
        <v>4929</v>
      </c>
      <c r="E2444" s="362" t="s">
        <v>5060</v>
      </c>
      <c r="F2444" s="362" t="s">
        <v>985</v>
      </c>
      <c r="G2444" s="362">
        <v>12</v>
      </c>
      <c r="H2444" s="362" t="s">
        <v>1510</v>
      </c>
      <c r="I2444" s="362" t="s">
        <v>5061</v>
      </c>
      <c r="J2444" s="362" t="s">
        <v>3974</v>
      </c>
      <c r="K2444" s="362" t="s">
        <v>3981</v>
      </c>
      <c r="L2444" s="359"/>
      <c r="M2444" s="106"/>
    </row>
    <row r="2445" spans="2:13" s="192" customFormat="1" x14ac:dyDescent="0.2">
      <c r="B2445" s="357" t="s">
        <v>3972</v>
      </c>
      <c r="C2445" s="362" t="s">
        <v>486</v>
      </c>
      <c r="D2445" s="362" t="s">
        <v>4932</v>
      </c>
      <c r="E2445" s="362" t="s">
        <v>5062</v>
      </c>
      <c r="F2445" s="362" t="s">
        <v>985</v>
      </c>
      <c r="G2445" s="362">
        <v>12</v>
      </c>
      <c r="H2445" s="362" t="s">
        <v>1510</v>
      </c>
      <c r="I2445" s="362" t="s">
        <v>5063</v>
      </c>
      <c r="J2445" s="362" t="s">
        <v>3974</v>
      </c>
      <c r="K2445" s="362" t="s">
        <v>3981</v>
      </c>
      <c r="L2445" s="359"/>
      <c r="M2445" s="106"/>
    </row>
    <row r="2446" spans="2:13" s="192" customFormat="1" x14ac:dyDescent="0.2">
      <c r="B2446" s="357" t="s">
        <v>3972</v>
      </c>
      <c r="C2446" s="362" t="s">
        <v>486</v>
      </c>
      <c r="D2446" s="362" t="s">
        <v>4935</v>
      </c>
      <c r="E2446" s="362" t="s">
        <v>5151</v>
      </c>
      <c r="F2446" s="362" t="s">
        <v>985</v>
      </c>
      <c r="G2446" s="362">
        <v>12</v>
      </c>
      <c r="H2446" s="362" t="s">
        <v>1510</v>
      </c>
      <c r="I2446" s="362" t="s">
        <v>5091</v>
      </c>
      <c r="J2446" s="362" t="s">
        <v>3974</v>
      </c>
      <c r="K2446" s="362" t="s">
        <v>3981</v>
      </c>
      <c r="L2446" s="359"/>
      <c r="M2446" s="106"/>
    </row>
    <row r="2447" spans="2:13" s="192" customFormat="1" x14ac:dyDescent="0.2">
      <c r="B2447" s="357" t="s">
        <v>3972</v>
      </c>
      <c r="C2447" s="362" t="s">
        <v>486</v>
      </c>
      <c r="D2447" s="362" t="s">
        <v>4938</v>
      </c>
      <c r="E2447" s="362" t="s">
        <v>5152</v>
      </c>
      <c r="F2447" s="362" t="s">
        <v>985</v>
      </c>
      <c r="G2447" s="362">
        <v>12</v>
      </c>
      <c r="H2447" s="362" t="s">
        <v>1510</v>
      </c>
      <c r="I2447" s="362" t="s">
        <v>5093</v>
      </c>
      <c r="J2447" s="362" t="s">
        <v>3974</v>
      </c>
      <c r="K2447" s="362" t="s">
        <v>3981</v>
      </c>
      <c r="L2447" s="359"/>
      <c r="M2447" s="106"/>
    </row>
    <row r="2448" spans="2:13" s="192" customFormat="1" x14ac:dyDescent="0.2">
      <c r="B2448" s="357" t="s">
        <v>3972</v>
      </c>
      <c r="C2448" s="362" t="s">
        <v>486</v>
      </c>
      <c r="D2448" s="362" t="s">
        <v>4941</v>
      </c>
      <c r="E2448" s="362" t="s">
        <v>5094</v>
      </c>
      <c r="F2448" s="362" t="s">
        <v>985</v>
      </c>
      <c r="G2448" s="362">
        <v>12</v>
      </c>
      <c r="H2448" s="362" t="s">
        <v>1510</v>
      </c>
      <c r="I2448" s="362" t="s">
        <v>5095</v>
      </c>
      <c r="J2448" s="362" t="s">
        <v>3974</v>
      </c>
      <c r="K2448" s="362" t="s">
        <v>3981</v>
      </c>
      <c r="L2448" s="359"/>
      <c r="M2448" s="106"/>
    </row>
    <row r="2449" spans="2:13" s="192" customFormat="1" x14ac:dyDescent="0.2">
      <c r="B2449" s="357" t="s">
        <v>3972</v>
      </c>
      <c r="C2449" s="362" t="s">
        <v>486</v>
      </c>
      <c r="D2449" s="362" t="s">
        <v>4944</v>
      </c>
      <c r="E2449" s="362" t="s">
        <v>5096</v>
      </c>
      <c r="F2449" s="362" t="s">
        <v>985</v>
      </c>
      <c r="G2449" s="362">
        <v>12</v>
      </c>
      <c r="H2449" s="362" t="s">
        <v>1510</v>
      </c>
      <c r="I2449" s="362" t="s">
        <v>5097</v>
      </c>
      <c r="J2449" s="362" t="s">
        <v>3974</v>
      </c>
      <c r="K2449" s="362" t="s">
        <v>3981</v>
      </c>
      <c r="L2449" s="359"/>
      <c r="M2449" s="106"/>
    </row>
    <row r="2450" spans="2:13" s="192" customFormat="1" x14ac:dyDescent="0.2">
      <c r="B2450" s="357" t="s">
        <v>3972</v>
      </c>
      <c r="C2450" s="362" t="s">
        <v>486</v>
      </c>
      <c r="D2450" s="362" t="s">
        <v>4947</v>
      </c>
      <c r="E2450" s="362" t="s">
        <v>4978</v>
      </c>
      <c r="F2450" s="362" t="s">
        <v>985</v>
      </c>
      <c r="G2450" s="362">
        <v>12</v>
      </c>
      <c r="H2450" s="362" t="s">
        <v>1510</v>
      </c>
      <c r="I2450" s="362" t="s">
        <v>4978</v>
      </c>
      <c r="J2450" s="358" t="s">
        <v>4970</v>
      </c>
      <c r="K2450" s="362" t="s">
        <v>3981</v>
      </c>
      <c r="L2450" s="359"/>
      <c r="M2450" s="106"/>
    </row>
    <row r="2451" spans="2:13" s="192" customFormat="1" x14ac:dyDescent="0.2">
      <c r="B2451" s="357" t="s">
        <v>3972</v>
      </c>
      <c r="C2451" s="362" t="s">
        <v>486</v>
      </c>
      <c r="D2451" s="362" t="s">
        <v>4950</v>
      </c>
      <c r="E2451" s="362" t="s">
        <v>5064</v>
      </c>
      <c r="F2451" s="362" t="s">
        <v>985</v>
      </c>
      <c r="G2451" s="362">
        <v>12</v>
      </c>
      <c r="H2451" s="362" t="s">
        <v>1510</v>
      </c>
      <c r="I2451" s="362" t="s">
        <v>5064</v>
      </c>
      <c r="J2451" s="358" t="s">
        <v>4970</v>
      </c>
      <c r="K2451" s="362" t="s">
        <v>3981</v>
      </c>
      <c r="L2451" s="359"/>
      <c r="M2451" s="106"/>
    </row>
    <row r="2452" spans="2:13" s="192" customFormat="1" x14ac:dyDescent="0.2">
      <c r="B2452" s="357" t="s">
        <v>3972</v>
      </c>
      <c r="C2452" s="362" t="s">
        <v>486</v>
      </c>
      <c r="D2452" s="362" t="s">
        <v>4953</v>
      </c>
      <c r="E2452" s="362" t="s">
        <v>4969</v>
      </c>
      <c r="F2452" s="362" t="s">
        <v>985</v>
      </c>
      <c r="G2452" s="362">
        <v>12</v>
      </c>
      <c r="H2452" s="362" t="s">
        <v>1510</v>
      </c>
      <c r="I2452" s="362" t="s">
        <v>4332</v>
      </c>
      <c r="J2452" s="358" t="s">
        <v>4970</v>
      </c>
      <c r="K2452" s="362" t="s">
        <v>3981</v>
      </c>
      <c r="L2452" s="359"/>
      <c r="M2452" s="106"/>
    </row>
    <row r="2453" spans="2:13" s="192" customFormat="1" x14ac:dyDescent="0.2">
      <c r="B2453" s="357" t="s">
        <v>3972</v>
      </c>
      <c r="C2453" s="362" t="s">
        <v>486</v>
      </c>
      <c r="D2453" s="362" t="s">
        <v>4956</v>
      </c>
      <c r="E2453" s="362" t="s">
        <v>4980</v>
      </c>
      <c r="F2453" s="362" t="s">
        <v>985</v>
      </c>
      <c r="G2453" s="362">
        <v>12</v>
      </c>
      <c r="H2453" s="362" t="s">
        <v>1510</v>
      </c>
      <c r="I2453" s="362" t="s">
        <v>4332</v>
      </c>
      <c r="J2453" s="358" t="s">
        <v>4970</v>
      </c>
      <c r="K2453" s="362" t="s">
        <v>3981</v>
      </c>
      <c r="L2453" s="359"/>
      <c r="M2453" s="106"/>
    </row>
    <row r="2454" spans="2:13" s="192" customFormat="1" x14ac:dyDescent="0.2">
      <c r="B2454" s="357" t="s">
        <v>3972</v>
      </c>
      <c r="C2454" s="362" t="s">
        <v>486</v>
      </c>
      <c r="D2454" s="362" t="s">
        <v>4959</v>
      </c>
      <c r="E2454" s="362" t="s">
        <v>5153</v>
      </c>
      <c r="F2454" s="362" t="s">
        <v>985</v>
      </c>
      <c r="G2454" s="362">
        <v>12</v>
      </c>
      <c r="H2454" s="362" t="s">
        <v>1510</v>
      </c>
      <c r="I2454" s="362" t="s">
        <v>1510</v>
      </c>
      <c r="J2454" s="362" t="s">
        <v>4831</v>
      </c>
      <c r="K2454" s="362" t="s">
        <v>3981</v>
      </c>
      <c r="L2454" s="359"/>
      <c r="M2454" s="106"/>
    </row>
    <row r="2455" spans="2:13" s="192" customFormat="1" x14ac:dyDescent="0.2">
      <c r="B2455" s="357" t="s">
        <v>3972</v>
      </c>
      <c r="C2455" s="362" t="s">
        <v>486</v>
      </c>
      <c r="D2455" s="362" t="s">
        <v>4962</v>
      </c>
      <c r="E2455" s="362" t="s">
        <v>5154</v>
      </c>
      <c r="F2455" s="362" t="s">
        <v>985</v>
      </c>
      <c r="G2455" s="362">
        <v>12</v>
      </c>
      <c r="H2455" s="362" t="s">
        <v>1510</v>
      </c>
      <c r="I2455" s="362" t="s">
        <v>1510</v>
      </c>
      <c r="J2455" s="362" t="s">
        <v>4831</v>
      </c>
      <c r="K2455" s="362" t="s">
        <v>3981</v>
      </c>
      <c r="L2455" s="359"/>
      <c r="M2455" s="106"/>
    </row>
    <row r="2456" spans="2:13" s="192" customFormat="1" x14ac:dyDescent="0.2">
      <c r="B2456" s="357" t="s">
        <v>3972</v>
      </c>
      <c r="C2456" s="362" t="s">
        <v>486</v>
      </c>
      <c r="D2456" s="362" t="s">
        <v>4965</v>
      </c>
      <c r="E2456" s="362" t="s">
        <v>4994</v>
      </c>
      <c r="F2456" s="362" t="s">
        <v>985</v>
      </c>
      <c r="G2456" s="362">
        <v>12</v>
      </c>
      <c r="H2456" s="362" t="s">
        <v>1510</v>
      </c>
      <c r="I2456" s="362" t="s">
        <v>1510</v>
      </c>
      <c r="J2456" s="362" t="s">
        <v>4831</v>
      </c>
      <c r="K2456" s="362" t="s">
        <v>3981</v>
      </c>
      <c r="L2456" s="359"/>
      <c r="M2456" s="106"/>
    </row>
    <row r="2457" spans="2:13" s="192" customFormat="1" x14ac:dyDescent="0.2">
      <c r="B2457" s="357" t="s">
        <v>3972</v>
      </c>
      <c r="C2457" s="362" t="s">
        <v>486</v>
      </c>
      <c r="D2457" s="362" t="s">
        <v>4968</v>
      </c>
      <c r="E2457" s="362" t="s">
        <v>5155</v>
      </c>
      <c r="F2457" s="362" t="s">
        <v>985</v>
      </c>
      <c r="G2457" s="362">
        <v>12</v>
      </c>
      <c r="H2457" s="362" t="s">
        <v>1510</v>
      </c>
      <c r="I2457" s="362" t="s">
        <v>1510</v>
      </c>
      <c r="J2457" s="362" t="s">
        <v>4831</v>
      </c>
      <c r="K2457" s="362" t="s">
        <v>3981</v>
      </c>
      <c r="L2457" s="359"/>
      <c r="M2457" s="106"/>
    </row>
    <row r="2458" spans="2:13" s="192" customFormat="1" x14ac:dyDescent="0.2">
      <c r="B2458" s="357" t="s">
        <v>3972</v>
      </c>
      <c r="C2458" s="362" t="s">
        <v>486</v>
      </c>
      <c r="D2458" s="362" t="s">
        <v>4971</v>
      </c>
      <c r="E2458" s="362" t="s">
        <v>5156</v>
      </c>
      <c r="F2458" s="362" t="s">
        <v>985</v>
      </c>
      <c r="G2458" s="362">
        <v>12</v>
      </c>
      <c r="H2458" s="362" t="s">
        <v>1510</v>
      </c>
      <c r="I2458" s="362" t="s">
        <v>1510</v>
      </c>
      <c r="J2458" s="362" t="s">
        <v>4831</v>
      </c>
      <c r="K2458" s="362" t="s">
        <v>3981</v>
      </c>
      <c r="L2458" s="359"/>
      <c r="M2458" s="106"/>
    </row>
    <row r="2459" spans="2:13" s="192" customFormat="1" x14ac:dyDescent="0.2">
      <c r="B2459" s="357" t="s">
        <v>3972</v>
      </c>
      <c r="C2459" s="362" t="s">
        <v>486</v>
      </c>
      <c r="D2459" s="362" t="s">
        <v>4973</v>
      </c>
      <c r="E2459" s="362" t="s">
        <v>5000</v>
      </c>
      <c r="F2459" s="362" t="s">
        <v>985</v>
      </c>
      <c r="G2459" s="362">
        <v>12</v>
      </c>
      <c r="H2459" s="362" t="s">
        <v>4278</v>
      </c>
      <c r="I2459" s="362" t="s">
        <v>1510</v>
      </c>
      <c r="J2459" s="362" t="s">
        <v>4834</v>
      </c>
      <c r="K2459" s="362" t="s">
        <v>3981</v>
      </c>
      <c r="L2459" s="359"/>
      <c r="M2459" s="106"/>
    </row>
    <row r="2460" spans="2:13" s="192" customFormat="1" x14ac:dyDescent="0.2">
      <c r="B2460" s="357" t="s">
        <v>3972</v>
      </c>
      <c r="C2460" s="362" t="s">
        <v>486</v>
      </c>
      <c r="D2460" s="362" t="s">
        <v>4975</v>
      </c>
      <c r="E2460" s="362" t="s">
        <v>5157</v>
      </c>
      <c r="F2460" s="362" t="s">
        <v>985</v>
      </c>
      <c r="G2460" s="362">
        <v>12</v>
      </c>
      <c r="H2460" s="362" t="s">
        <v>4264</v>
      </c>
      <c r="I2460" s="362" t="s">
        <v>1510</v>
      </c>
      <c r="J2460" s="362" t="s">
        <v>4834</v>
      </c>
      <c r="K2460" s="362" t="s">
        <v>3981</v>
      </c>
      <c r="L2460" s="359"/>
      <c r="M2460" s="106"/>
    </row>
    <row r="2461" spans="2:13" s="192" customFormat="1" x14ac:dyDescent="0.2">
      <c r="B2461" s="357" t="s">
        <v>3972</v>
      </c>
      <c r="C2461" s="362" t="s">
        <v>486</v>
      </c>
      <c r="D2461" s="362" t="s">
        <v>4977</v>
      </c>
      <c r="E2461" s="362" t="s">
        <v>5158</v>
      </c>
      <c r="F2461" s="362" t="s">
        <v>985</v>
      </c>
      <c r="G2461" s="362">
        <v>12</v>
      </c>
      <c r="H2461" s="362" t="s">
        <v>4264</v>
      </c>
      <c r="I2461" s="362" t="s">
        <v>1510</v>
      </c>
      <c r="J2461" s="362" t="s">
        <v>4834</v>
      </c>
      <c r="K2461" s="362" t="s">
        <v>3981</v>
      </c>
      <c r="L2461" s="359"/>
      <c r="M2461" s="106"/>
    </row>
    <row r="2462" spans="2:13" s="192" customFormat="1" x14ac:dyDescent="0.2">
      <c r="B2462" s="357" t="s">
        <v>3972</v>
      </c>
      <c r="C2462" s="362" t="s">
        <v>486</v>
      </c>
      <c r="D2462" s="362" t="s">
        <v>4979</v>
      </c>
      <c r="E2462" s="362" t="s">
        <v>5145</v>
      </c>
      <c r="F2462" s="362" t="s">
        <v>985</v>
      </c>
      <c r="G2462" s="362">
        <v>12</v>
      </c>
      <c r="H2462" s="362" t="s">
        <v>4249</v>
      </c>
      <c r="I2462" s="362" t="s">
        <v>1510</v>
      </c>
      <c r="J2462" s="362" t="s">
        <v>4834</v>
      </c>
      <c r="K2462" s="362" t="s">
        <v>3981</v>
      </c>
      <c r="L2462" s="359"/>
      <c r="M2462" s="106"/>
    </row>
    <row r="2463" spans="2:13" s="192" customFormat="1" x14ac:dyDescent="0.2">
      <c r="B2463" s="357" t="s">
        <v>3972</v>
      </c>
      <c r="C2463" s="362" t="s">
        <v>486</v>
      </c>
      <c r="D2463" s="362" t="s">
        <v>4981</v>
      </c>
      <c r="E2463" s="362" t="s">
        <v>5146</v>
      </c>
      <c r="F2463" s="362" t="s">
        <v>985</v>
      </c>
      <c r="G2463" s="362">
        <v>12</v>
      </c>
      <c r="H2463" s="362" t="s">
        <v>4249</v>
      </c>
      <c r="I2463" s="362" t="s">
        <v>1510</v>
      </c>
      <c r="J2463" s="362" t="s">
        <v>4834</v>
      </c>
      <c r="K2463" s="362" t="s">
        <v>3981</v>
      </c>
      <c r="L2463" s="359"/>
      <c r="M2463" s="106"/>
    </row>
    <row r="2464" spans="2:13" s="192" customFormat="1" x14ac:dyDescent="0.2">
      <c r="B2464" s="357" t="s">
        <v>3972</v>
      </c>
      <c r="C2464" s="362" t="s">
        <v>486</v>
      </c>
      <c r="D2464" s="362" t="s">
        <v>4894</v>
      </c>
      <c r="E2464" s="362" t="s">
        <v>5054</v>
      </c>
      <c r="F2464" s="362" t="s">
        <v>985</v>
      </c>
      <c r="G2464" s="362">
        <v>20</v>
      </c>
      <c r="H2464" s="362" t="s">
        <v>4265</v>
      </c>
      <c r="I2464" s="362" t="s">
        <v>2505</v>
      </c>
      <c r="J2464" s="362" t="s">
        <v>4834</v>
      </c>
      <c r="K2464" s="362" t="s">
        <v>3975</v>
      </c>
      <c r="L2464" s="359"/>
      <c r="M2464" s="106"/>
    </row>
    <row r="2465" spans="2:13" s="192" customFormat="1" x14ac:dyDescent="0.2">
      <c r="B2465" s="357" t="s">
        <v>3972</v>
      </c>
      <c r="C2465" s="362" t="s">
        <v>486</v>
      </c>
      <c r="D2465" s="362" t="s">
        <v>4876</v>
      </c>
      <c r="E2465" s="362" t="s">
        <v>5009</v>
      </c>
      <c r="F2465" s="362" t="s">
        <v>985</v>
      </c>
      <c r="G2465" s="362">
        <v>110</v>
      </c>
      <c r="H2465" s="362" t="s">
        <v>1454</v>
      </c>
      <c r="I2465" s="362" t="s">
        <v>1454</v>
      </c>
      <c r="J2465" s="362" t="s">
        <v>4831</v>
      </c>
      <c r="K2465" s="362" t="s">
        <v>3981</v>
      </c>
      <c r="L2465" s="359"/>
      <c r="M2465" s="106"/>
    </row>
    <row r="2466" spans="2:13" s="192" customFormat="1" x14ac:dyDescent="0.2">
      <c r="B2466" s="357" t="s">
        <v>3972</v>
      </c>
      <c r="C2466" s="362" t="s">
        <v>486</v>
      </c>
      <c r="D2466" s="362" t="s">
        <v>4878</v>
      </c>
      <c r="E2466" s="362" t="s">
        <v>5010</v>
      </c>
      <c r="F2466" s="362" t="s">
        <v>985</v>
      </c>
      <c r="G2466" s="362">
        <v>110</v>
      </c>
      <c r="H2466" s="362" t="s">
        <v>1454</v>
      </c>
      <c r="I2466" s="362" t="s">
        <v>4278</v>
      </c>
      <c r="J2466" s="362" t="s">
        <v>4834</v>
      </c>
      <c r="K2466" s="362" t="s">
        <v>3981</v>
      </c>
      <c r="L2466" s="359"/>
      <c r="M2466" s="106"/>
    </row>
    <row r="2467" spans="2:13" s="192" customFormat="1" x14ac:dyDescent="0.2">
      <c r="B2467" s="357" t="s">
        <v>3972</v>
      </c>
      <c r="C2467" s="362" t="s">
        <v>486</v>
      </c>
      <c r="D2467" s="362" t="s">
        <v>4880</v>
      </c>
      <c r="E2467" s="362" t="s">
        <v>4412</v>
      </c>
      <c r="F2467" s="362" t="s">
        <v>985</v>
      </c>
      <c r="G2467" s="362">
        <v>110</v>
      </c>
      <c r="H2467" s="362" t="s">
        <v>1454</v>
      </c>
      <c r="I2467" s="362" t="s">
        <v>4264</v>
      </c>
      <c r="J2467" s="362" t="s">
        <v>4834</v>
      </c>
      <c r="K2467" s="362" t="s">
        <v>3981</v>
      </c>
      <c r="L2467" s="359"/>
      <c r="M2467" s="106"/>
    </row>
    <row r="2468" spans="2:13" s="192" customFormat="1" x14ac:dyDescent="0.2">
      <c r="B2468" s="357" t="s">
        <v>3972</v>
      </c>
      <c r="C2468" s="362" t="s">
        <v>486</v>
      </c>
      <c r="D2468" s="362" t="s">
        <v>4881</v>
      </c>
      <c r="E2468" s="362" t="s">
        <v>5012</v>
      </c>
      <c r="F2468" s="362" t="s">
        <v>985</v>
      </c>
      <c r="G2468" s="362">
        <v>110</v>
      </c>
      <c r="H2468" s="362" t="s">
        <v>1454</v>
      </c>
      <c r="I2468" s="362" t="s">
        <v>4249</v>
      </c>
      <c r="J2468" s="362" t="s">
        <v>4834</v>
      </c>
      <c r="K2468" s="362" t="s">
        <v>3981</v>
      </c>
      <c r="L2468" s="359"/>
      <c r="M2468" s="106"/>
    </row>
    <row r="2469" spans="2:13" s="192" customFormat="1" x14ac:dyDescent="0.2">
      <c r="B2469" s="357" t="s">
        <v>3972</v>
      </c>
      <c r="C2469" s="362" t="s">
        <v>486</v>
      </c>
      <c r="D2469" s="362" t="s">
        <v>4889</v>
      </c>
      <c r="E2469" s="362" t="s">
        <v>5054</v>
      </c>
      <c r="F2469" s="362" t="s">
        <v>985</v>
      </c>
      <c r="G2469" s="362">
        <v>110</v>
      </c>
      <c r="H2469" s="362" t="s">
        <v>1454</v>
      </c>
      <c r="I2469" s="362" t="s">
        <v>4265</v>
      </c>
      <c r="J2469" s="362" t="s">
        <v>4834</v>
      </c>
      <c r="K2469" s="362" t="s">
        <v>3975</v>
      </c>
      <c r="L2469" s="359"/>
      <c r="M2469" s="106"/>
    </row>
    <row r="2470" spans="2:13" s="192" customFormat="1" x14ac:dyDescent="0.2">
      <c r="B2470" s="357" t="s">
        <v>3972</v>
      </c>
      <c r="C2470" s="358" t="s">
        <v>3744</v>
      </c>
      <c r="D2470" s="366" t="s">
        <v>5427</v>
      </c>
      <c r="E2470" s="358" t="s">
        <v>4321</v>
      </c>
      <c r="F2470" s="363" t="s">
        <v>935</v>
      </c>
      <c r="G2470" s="358">
        <v>110</v>
      </c>
      <c r="H2470" s="358" t="s">
        <v>3741</v>
      </c>
      <c r="I2470" s="358" t="s">
        <v>4278</v>
      </c>
      <c r="J2470" s="367" t="s">
        <v>4834</v>
      </c>
      <c r="K2470" s="362" t="s">
        <v>3975</v>
      </c>
      <c r="L2470" s="371"/>
      <c r="M2470" s="106"/>
    </row>
    <row r="2471" spans="2:13" s="192" customFormat="1" x14ac:dyDescent="0.2">
      <c r="B2471" s="357" t="s">
        <v>3972</v>
      </c>
      <c r="C2471" s="358" t="s">
        <v>487</v>
      </c>
      <c r="D2471" s="358" t="s">
        <v>4876</v>
      </c>
      <c r="E2471" s="358" t="s">
        <v>5256</v>
      </c>
      <c r="F2471" s="358" t="s">
        <v>937</v>
      </c>
      <c r="G2471" s="358">
        <v>66</v>
      </c>
      <c r="H2471" s="358" t="s">
        <v>2579</v>
      </c>
      <c r="I2471" s="358" t="s">
        <v>4278</v>
      </c>
      <c r="J2471" s="358" t="s">
        <v>4834</v>
      </c>
      <c r="K2471" s="358" t="s">
        <v>3981</v>
      </c>
      <c r="L2471" s="359"/>
      <c r="M2471" s="106"/>
    </row>
    <row r="2472" spans="2:13" s="192" customFormat="1" x14ac:dyDescent="0.2">
      <c r="B2472" s="357" t="s">
        <v>3972</v>
      </c>
      <c r="C2472" s="358" t="s">
        <v>487</v>
      </c>
      <c r="D2472" s="358" t="s">
        <v>4878</v>
      </c>
      <c r="E2472" s="358" t="s">
        <v>5554</v>
      </c>
      <c r="F2472" s="358" t="s">
        <v>937</v>
      </c>
      <c r="G2472" s="358">
        <v>66</v>
      </c>
      <c r="H2472" s="358" t="s">
        <v>2579</v>
      </c>
      <c r="I2472" s="358" t="s">
        <v>4249</v>
      </c>
      <c r="J2472" s="358" t="s">
        <v>4834</v>
      </c>
      <c r="K2472" s="358" t="s">
        <v>3981</v>
      </c>
      <c r="L2472" s="359"/>
      <c r="M2472" s="106"/>
    </row>
    <row r="2473" spans="2:13" s="192" customFormat="1" x14ac:dyDescent="0.2">
      <c r="B2473" s="357" t="s">
        <v>3972</v>
      </c>
      <c r="C2473" s="358" t="s">
        <v>487</v>
      </c>
      <c r="D2473" s="358" t="s">
        <v>4880</v>
      </c>
      <c r="E2473" s="358" t="s">
        <v>5264</v>
      </c>
      <c r="F2473" s="358" t="s">
        <v>937</v>
      </c>
      <c r="G2473" s="358">
        <v>15</v>
      </c>
      <c r="H2473" s="358" t="s">
        <v>4278</v>
      </c>
      <c r="I2473" s="358" t="s">
        <v>2716</v>
      </c>
      <c r="J2473" s="358" t="s">
        <v>4834</v>
      </c>
      <c r="K2473" s="358" t="s">
        <v>3981</v>
      </c>
      <c r="L2473" s="359"/>
      <c r="M2473" s="106"/>
    </row>
    <row r="2474" spans="2:13" s="192" customFormat="1" x14ac:dyDescent="0.2">
      <c r="B2474" s="357" t="s">
        <v>3972</v>
      </c>
      <c r="C2474" s="358" t="s">
        <v>487</v>
      </c>
      <c r="D2474" s="358" t="s">
        <v>4881</v>
      </c>
      <c r="E2474" s="358" t="s">
        <v>5269</v>
      </c>
      <c r="F2474" s="358" t="s">
        <v>937</v>
      </c>
      <c r="G2474" s="358">
        <v>15</v>
      </c>
      <c r="H2474" s="358" t="s">
        <v>4249</v>
      </c>
      <c r="I2474" s="358" t="s">
        <v>4895</v>
      </c>
      <c r="J2474" s="358" t="s">
        <v>4834</v>
      </c>
      <c r="K2474" s="358" t="s">
        <v>3981</v>
      </c>
      <c r="L2474" s="359"/>
      <c r="M2474" s="106"/>
    </row>
    <row r="2475" spans="2:13" s="192" customFormat="1" x14ac:dyDescent="0.2">
      <c r="B2475" s="357" t="s">
        <v>3972</v>
      </c>
      <c r="C2475" s="358" t="s">
        <v>487</v>
      </c>
      <c r="D2475" s="358" t="s">
        <v>4889</v>
      </c>
      <c r="E2475" s="358" t="s">
        <v>5553</v>
      </c>
      <c r="F2475" s="358" t="s">
        <v>937</v>
      </c>
      <c r="G2475" s="358">
        <v>15</v>
      </c>
      <c r="H2475" s="358" t="s">
        <v>2716</v>
      </c>
      <c r="I2475" s="358" t="s">
        <v>2717</v>
      </c>
      <c r="J2475" s="358" t="s">
        <v>4831</v>
      </c>
      <c r="K2475" s="358" t="s">
        <v>3981</v>
      </c>
      <c r="L2475" s="359"/>
      <c r="M2475" s="106"/>
    </row>
    <row r="2476" spans="2:13" s="192" customFormat="1" x14ac:dyDescent="0.2">
      <c r="B2476" s="357" t="s">
        <v>3972</v>
      </c>
      <c r="C2476" s="358" t="s">
        <v>487</v>
      </c>
      <c r="D2476" s="358" t="s">
        <v>4894</v>
      </c>
      <c r="E2476" s="358" t="s">
        <v>5270</v>
      </c>
      <c r="F2476" s="358" t="s">
        <v>937</v>
      </c>
      <c r="G2476" s="358">
        <v>15</v>
      </c>
      <c r="H2476" s="358" t="s">
        <v>2716</v>
      </c>
      <c r="I2476" s="358" t="s">
        <v>6355</v>
      </c>
      <c r="J2476" s="358" t="s">
        <v>3974</v>
      </c>
      <c r="K2476" s="358" t="s">
        <v>3981</v>
      </c>
      <c r="L2476" s="359"/>
      <c r="M2476" s="106"/>
    </row>
    <row r="2477" spans="2:13" s="192" customFormat="1" x14ac:dyDescent="0.2">
      <c r="B2477" s="357" t="s">
        <v>3972</v>
      </c>
      <c r="C2477" s="358" t="s">
        <v>487</v>
      </c>
      <c r="D2477" s="358" t="s">
        <v>4895</v>
      </c>
      <c r="E2477" s="358" t="s">
        <v>5271</v>
      </c>
      <c r="F2477" s="358" t="s">
        <v>937</v>
      </c>
      <c r="G2477" s="358">
        <v>15</v>
      </c>
      <c r="H2477" s="358" t="s">
        <v>6356</v>
      </c>
      <c r="I2477" s="358" t="s">
        <v>6357</v>
      </c>
      <c r="J2477" s="358" t="s">
        <v>3974</v>
      </c>
      <c r="K2477" s="358" t="s">
        <v>3981</v>
      </c>
      <c r="L2477" s="359"/>
      <c r="M2477" s="106"/>
    </row>
    <row r="2478" spans="2:13" s="192" customFormat="1" x14ac:dyDescent="0.2">
      <c r="B2478" s="357" t="s">
        <v>3972</v>
      </c>
      <c r="C2478" s="358" t="s">
        <v>487</v>
      </c>
      <c r="D2478" s="358" t="s">
        <v>4896</v>
      </c>
      <c r="E2478" s="358" t="s">
        <v>5273</v>
      </c>
      <c r="F2478" s="358" t="s">
        <v>937</v>
      </c>
      <c r="G2478" s="358">
        <v>15</v>
      </c>
      <c r="H2478" s="358" t="s">
        <v>2717</v>
      </c>
      <c r="I2478" s="358" t="s">
        <v>6358</v>
      </c>
      <c r="J2478" s="358" t="s">
        <v>3974</v>
      </c>
      <c r="K2478" s="358" t="s">
        <v>3981</v>
      </c>
      <c r="L2478" s="359"/>
      <c r="M2478" s="106"/>
    </row>
    <row r="2479" spans="2:13" s="192" customFormat="1" x14ac:dyDescent="0.2">
      <c r="B2479" s="357" t="s">
        <v>3972</v>
      </c>
      <c r="C2479" s="358" t="s">
        <v>487</v>
      </c>
      <c r="D2479" s="358" t="s">
        <v>4899</v>
      </c>
      <c r="E2479" s="358" t="s">
        <v>5280</v>
      </c>
      <c r="F2479" s="358" t="s">
        <v>937</v>
      </c>
      <c r="G2479" s="358">
        <v>15</v>
      </c>
      <c r="H2479" s="358" t="s">
        <v>2717</v>
      </c>
      <c r="I2479" s="358" t="s">
        <v>6359</v>
      </c>
      <c r="J2479" s="358" t="s">
        <v>3974</v>
      </c>
      <c r="K2479" s="358" t="s">
        <v>3981</v>
      </c>
      <c r="L2479" s="359"/>
      <c r="M2479" s="106"/>
    </row>
    <row r="2480" spans="2:13" s="192" customFormat="1" x14ac:dyDescent="0.2">
      <c r="B2480" s="357" t="s">
        <v>3972</v>
      </c>
      <c r="C2480" s="358" t="s">
        <v>487</v>
      </c>
      <c r="D2480" s="358" t="s">
        <v>4902</v>
      </c>
      <c r="E2480" s="358" t="s">
        <v>5265</v>
      </c>
      <c r="F2480" s="358" t="s">
        <v>937</v>
      </c>
      <c r="G2480" s="358">
        <v>15</v>
      </c>
      <c r="H2480" s="358" t="s">
        <v>2717</v>
      </c>
      <c r="I2480" s="358" t="s">
        <v>6360</v>
      </c>
      <c r="J2480" s="358" t="s">
        <v>3974</v>
      </c>
      <c r="K2480" s="358" t="s">
        <v>3981</v>
      </c>
      <c r="L2480" s="359"/>
      <c r="M2480" s="106"/>
    </row>
    <row r="2481" spans="2:13" s="192" customFormat="1" x14ac:dyDescent="0.2">
      <c r="B2481" s="357" t="s">
        <v>3972</v>
      </c>
      <c r="C2481" s="358" t="s">
        <v>487</v>
      </c>
      <c r="D2481" s="358" t="s">
        <v>4905</v>
      </c>
      <c r="E2481" s="358" t="s">
        <v>5953</v>
      </c>
      <c r="F2481" s="358" t="s">
        <v>937</v>
      </c>
      <c r="G2481" s="358">
        <v>15</v>
      </c>
      <c r="H2481" s="358" t="s">
        <v>2717</v>
      </c>
      <c r="I2481" s="358" t="s">
        <v>4829</v>
      </c>
      <c r="J2481" s="358" t="s">
        <v>4829</v>
      </c>
      <c r="K2481" s="358" t="s">
        <v>3981</v>
      </c>
      <c r="L2481" s="359"/>
      <c r="M2481" s="106"/>
    </row>
    <row r="2482" spans="2:13" s="192" customFormat="1" x14ac:dyDescent="0.2">
      <c r="B2482" s="357" t="s">
        <v>3972</v>
      </c>
      <c r="C2482" s="358" t="s">
        <v>487</v>
      </c>
      <c r="D2482" s="358" t="s">
        <v>4908</v>
      </c>
      <c r="E2482" s="358" t="s">
        <v>5505</v>
      </c>
      <c r="F2482" s="358" t="s">
        <v>937</v>
      </c>
      <c r="G2482" s="358">
        <v>15</v>
      </c>
      <c r="H2482" s="358" t="s">
        <v>2717</v>
      </c>
      <c r="I2482" s="358" t="s">
        <v>5600</v>
      </c>
      <c r="J2482" s="362" t="s">
        <v>4834</v>
      </c>
      <c r="K2482" s="358" t="s">
        <v>3981</v>
      </c>
      <c r="L2482" s="359"/>
      <c r="M2482" s="106"/>
    </row>
    <row r="2483" spans="2:13" s="192" customFormat="1" x14ac:dyDescent="0.2">
      <c r="B2483" s="357" t="s">
        <v>3972</v>
      </c>
      <c r="C2483" s="360" t="s">
        <v>373</v>
      </c>
      <c r="D2483" s="361" t="s">
        <v>4876</v>
      </c>
      <c r="E2483" s="361" t="s">
        <v>5450</v>
      </c>
      <c r="F2483" s="362" t="s">
        <v>941</v>
      </c>
      <c r="G2483" s="361">
        <v>220</v>
      </c>
      <c r="H2483" s="361" t="s">
        <v>1679</v>
      </c>
      <c r="I2483" s="361" t="s">
        <v>4278</v>
      </c>
      <c r="J2483" s="361" t="s">
        <v>4834</v>
      </c>
      <c r="K2483" s="361" t="s">
        <v>3975</v>
      </c>
      <c r="L2483" s="359"/>
      <c r="M2483" s="106"/>
    </row>
    <row r="2484" spans="2:13" s="192" customFormat="1" x14ac:dyDescent="0.2">
      <c r="B2484" s="357" t="s">
        <v>3972</v>
      </c>
      <c r="C2484" s="360" t="s">
        <v>373</v>
      </c>
      <c r="D2484" s="361" t="s">
        <v>4878</v>
      </c>
      <c r="E2484" s="361" t="s">
        <v>5451</v>
      </c>
      <c r="F2484" s="362" t="s">
        <v>941</v>
      </c>
      <c r="G2484" s="361">
        <v>220</v>
      </c>
      <c r="H2484" s="361" t="s">
        <v>1679</v>
      </c>
      <c r="I2484" s="361" t="s">
        <v>5258</v>
      </c>
      <c r="J2484" s="358" t="s">
        <v>4970</v>
      </c>
      <c r="K2484" s="361" t="s">
        <v>3975</v>
      </c>
      <c r="L2484" s="359"/>
      <c r="M2484" s="106"/>
    </row>
    <row r="2485" spans="2:13" s="192" customFormat="1" x14ac:dyDescent="0.2">
      <c r="B2485" s="357" t="s">
        <v>3972</v>
      </c>
      <c r="C2485" s="360" t="s">
        <v>373</v>
      </c>
      <c r="D2485" s="361" t="s">
        <v>4880</v>
      </c>
      <c r="E2485" s="361" t="s">
        <v>5452</v>
      </c>
      <c r="F2485" s="362" t="s">
        <v>941</v>
      </c>
      <c r="G2485" s="361">
        <v>220</v>
      </c>
      <c r="H2485" s="361" t="s">
        <v>1679</v>
      </c>
      <c r="I2485" s="361" t="s">
        <v>5303</v>
      </c>
      <c r="J2485" s="358" t="s">
        <v>4970</v>
      </c>
      <c r="K2485" s="361" t="s">
        <v>3975</v>
      </c>
      <c r="L2485" s="359"/>
      <c r="M2485" s="106"/>
    </row>
    <row r="2486" spans="2:13" s="192" customFormat="1" x14ac:dyDescent="0.2">
      <c r="B2486" s="357" t="s">
        <v>3972</v>
      </c>
      <c r="C2486" s="360" t="s">
        <v>373</v>
      </c>
      <c r="D2486" s="361" t="s">
        <v>4881</v>
      </c>
      <c r="E2486" s="361" t="s">
        <v>5453</v>
      </c>
      <c r="F2486" s="362" t="s">
        <v>941</v>
      </c>
      <c r="G2486" s="361">
        <v>220</v>
      </c>
      <c r="H2486" s="361" t="s">
        <v>1679</v>
      </c>
      <c r="I2486" s="361" t="s">
        <v>5454</v>
      </c>
      <c r="J2486" s="358" t="s">
        <v>4970</v>
      </c>
      <c r="K2486" s="361" t="s">
        <v>3975</v>
      </c>
      <c r="L2486" s="359"/>
      <c r="M2486" s="106"/>
    </row>
    <row r="2487" spans="2:13" s="192" customFormat="1" x14ac:dyDescent="0.2">
      <c r="B2487" s="357" t="s">
        <v>3972</v>
      </c>
      <c r="C2487" s="360" t="s">
        <v>373</v>
      </c>
      <c r="D2487" s="361" t="s">
        <v>4889</v>
      </c>
      <c r="E2487" s="361" t="s">
        <v>5455</v>
      </c>
      <c r="F2487" s="362" t="s">
        <v>941</v>
      </c>
      <c r="G2487" s="361">
        <v>220</v>
      </c>
      <c r="H2487" s="361" t="s">
        <v>1679</v>
      </c>
      <c r="I2487" s="361" t="s">
        <v>5456</v>
      </c>
      <c r="J2487" s="358" t="s">
        <v>4970</v>
      </c>
      <c r="K2487" s="361" t="s">
        <v>3975</v>
      </c>
      <c r="L2487" s="359"/>
      <c r="M2487" s="106"/>
    </row>
    <row r="2488" spans="2:13" s="192" customFormat="1" x14ac:dyDescent="0.2">
      <c r="B2488" s="357" t="s">
        <v>3972</v>
      </c>
      <c r="C2488" s="362" t="s">
        <v>488</v>
      </c>
      <c r="D2488" s="362" t="s">
        <v>4895</v>
      </c>
      <c r="E2488" s="362" t="s">
        <v>4897</v>
      </c>
      <c r="F2488" s="362" t="s">
        <v>985</v>
      </c>
      <c r="G2488" s="362">
        <v>12</v>
      </c>
      <c r="H2488" s="362" t="s">
        <v>1511</v>
      </c>
      <c r="I2488" s="362" t="s">
        <v>4898</v>
      </c>
      <c r="J2488" s="362" t="s">
        <v>3974</v>
      </c>
      <c r="K2488" s="362" t="s">
        <v>3981</v>
      </c>
      <c r="L2488" s="359"/>
      <c r="M2488" s="106"/>
    </row>
    <row r="2489" spans="2:13" s="192" customFormat="1" x14ac:dyDescent="0.2">
      <c r="B2489" s="357" t="s">
        <v>3972</v>
      </c>
      <c r="C2489" s="362" t="s">
        <v>488</v>
      </c>
      <c r="D2489" s="362" t="s">
        <v>4896</v>
      </c>
      <c r="E2489" s="362" t="s">
        <v>4900</v>
      </c>
      <c r="F2489" s="362" t="s">
        <v>985</v>
      </c>
      <c r="G2489" s="362">
        <v>12</v>
      </c>
      <c r="H2489" s="362" t="s">
        <v>1511</v>
      </c>
      <c r="I2489" s="362" t="s">
        <v>4901</v>
      </c>
      <c r="J2489" s="362" t="s">
        <v>3974</v>
      </c>
      <c r="K2489" s="362" t="s">
        <v>3981</v>
      </c>
      <c r="L2489" s="359"/>
      <c r="M2489" s="106"/>
    </row>
    <row r="2490" spans="2:13" s="192" customFormat="1" x14ac:dyDescent="0.2">
      <c r="B2490" s="357" t="s">
        <v>3972</v>
      </c>
      <c r="C2490" s="362" t="s">
        <v>488</v>
      </c>
      <c r="D2490" s="362" t="s">
        <v>4899</v>
      </c>
      <c r="E2490" s="362" t="s">
        <v>4903</v>
      </c>
      <c r="F2490" s="362" t="s">
        <v>985</v>
      </c>
      <c r="G2490" s="362">
        <v>12</v>
      </c>
      <c r="H2490" s="362" t="s">
        <v>1511</v>
      </c>
      <c r="I2490" s="362" t="s">
        <v>4904</v>
      </c>
      <c r="J2490" s="362" t="s">
        <v>3974</v>
      </c>
      <c r="K2490" s="362" t="s">
        <v>3981</v>
      </c>
      <c r="L2490" s="359"/>
      <c r="M2490" s="106"/>
    </row>
    <row r="2491" spans="2:13" s="192" customFormat="1" x14ac:dyDescent="0.2">
      <c r="B2491" s="357" t="s">
        <v>3972</v>
      </c>
      <c r="C2491" s="362" t="s">
        <v>488</v>
      </c>
      <c r="D2491" s="362" t="s">
        <v>4902</v>
      </c>
      <c r="E2491" s="362" t="s">
        <v>4918</v>
      </c>
      <c r="F2491" s="362" t="s">
        <v>985</v>
      </c>
      <c r="G2491" s="362">
        <v>12</v>
      </c>
      <c r="H2491" s="362" t="s">
        <v>1511</v>
      </c>
      <c r="I2491" s="362" t="s">
        <v>4919</v>
      </c>
      <c r="J2491" s="362" t="s">
        <v>3974</v>
      </c>
      <c r="K2491" s="362" t="s">
        <v>3981</v>
      </c>
      <c r="L2491" s="359"/>
      <c r="M2491" s="106"/>
    </row>
    <row r="2492" spans="2:13" s="192" customFormat="1" x14ac:dyDescent="0.2">
      <c r="B2492" s="357" t="s">
        <v>3972</v>
      </c>
      <c r="C2492" s="362" t="s">
        <v>488</v>
      </c>
      <c r="D2492" s="362" t="s">
        <v>4905</v>
      </c>
      <c r="E2492" s="362" t="s">
        <v>5033</v>
      </c>
      <c r="F2492" s="362" t="s">
        <v>985</v>
      </c>
      <c r="G2492" s="362">
        <v>12</v>
      </c>
      <c r="H2492" s="362" t="s">
        <v>1511</v>
      </c>
      <c r="I2492" s="362" t="s">
        <v>4907</v>
      </c>
      <c r="J2492" s="362" t="s">
        <v>3974</v>
      </c>
      <c r="K2492" s="362" t="s">
        <v>3981</v>
      </c>
      <c r="L2492" s="359"/>
      <c r="M2492" s="106"/>
    </row>
    <row r="2493" spans="2:13" s="192" customFormat="1" x14ac:dyDescent="0.2">
      <c r="B2493" s="357" t="s">
        <v>3972</v>
      </c>
      <c r="C2493" s="362" t="s">
        <v>488</v>
      </c>
      <c r="D2493" s="362" t="s">
        <v>4908</v>
      </c>
      <c r="E2493" s="362" t="s">
        <v>5034</v>
      </c>
      <c r="F2493" s="362" t="s">
        <v>985</v>
      </c>
      <c r="G2493" s="362">
        <v>12</v>
      </c>
      <c r="H2493" s="362" t="s">
        <v>1511</v>
      </c>
      <c r="I2493" s="362" t="s">
        <v>4910</v>
      </c>
      <c r="J2493" s="362" t="s">
        <v>3974</v>
      </c>
      <c r="K2493" s="362" t="s">
        <v>3981</v>
      </c>
      <c r="L2493" s="359"/>
      <c r="M2493" s="106"/>
    </row>
    <row r="2494" spans="2:13" s="192" customFormat="1" x14ac:dyDescent="0.2">
      <c r="B2494" s="357" t="s">
        <v>3972</v>
      </c>
      <c r="C2494" s="362" t="s">
        <v>488</v>
      </c>
      <c r="D2494" s="362" t="s">
        <v>4911</v>
      </c>
      <c r="E2494" s="362" t="s">
        <v>5035</v>
      </c>
      <c r="F2494" s="362" t="s">
        <v>985</v>
      </c>
      <c r="G2494" s="362">
        <v>12</v>
      </c>
      <c r="H2494" s="362" t="s">
        <v>1511</v>
      </c>
      <c r="I2494" s="362" t="s">
        <v>4913</v>
      </c>
      <c r="J2494" s="362" t="s">
        <v>3974</v>
      </c>
      <c r="K2494" s="362" t="s">
        <v>3981</v>
      </c>
      <c r="L2494" s="359"/>
      <c r="M2494" s="106"/>
    </row>
    <row r="2495" spans="2:13" s="192" customFormat="1" x14ac:dyDescent="0.2">
      <c r="B2495" s="357" t="s">
        <v>3972</v>
      </c>
      <c r="C2495" s="362" t="s">
        <v>488</v>
      </c>
      <c r="D2495" s="362" t="s">
        <v>4914</v>
      </c>
      <c r="E2495" s="362" t="s">
        <v>5079</v>
      </c>
      <c r="F2495" s="362" t="s">
        <v>985</v>
      </c>
      <c r="G2495" s="362">
        <v>12</v>
      </c>
      <c r="H2495" s="362" t="s">
        <v>1511</v>
      </c>
      <c r="I2495" s="362" t="s">
        <v>4916</v>
      </c>
      <c r="J2495" s="362" t="s">
        <v>3974</v>
      </c>
      <c r="K2495" s="362" t="s">
        <v>3981</v>
      </c>
      <c r="L2495" s="359"/>
      <c r="M2495" s="106"/>
    </row>
    <row r="2496" spans="2:13" s="192" customFormat="1" x14ac:dyDescent="0.2">
      <c r="B2496" s="357" t="s">
        <v>3972</v>
      </c>
      <c r="C2496" s="362" t="s">
        <v>488</v>
      </c>
      <c r="D2496" s="362" t="s">
        <v>4917</v>
      </c>
      <c r="E2496" s="362" t="s">
        <v>4927</v>
      </c>
      <c r="F2496" s="362" t="s">
        <v>985</v>
      </c>
      <c r="G2496" s="362">
        <v>12</v>
      </c>
      <c r="H2496" s="362" t="s">
        <v>1511</v>
      </c>
      <c r="I2496" s="362" t="s">
        <v>4928</v>
      </c>
      <c r="J2496" s="362" t="s">
        <v>3974</v>
      </c>
      <c r="K2496" s="362" t="s">
        <v>3981</v>
      </c>
      <c r="L2496" s="359"/>
      <c r="M2496" s="106"/>
    </row>
    <row r="2497" spans="2:13" s="192" customFormat="1" x14ac:dyDescent="0.2">
      <c r="B2497" s="357" t="s">
        <v>3972</v>
      </c>
      <c r="C2497" s="362" t="s">
        <v>488</v>
      </c>
      <c r="D2497" s="362" t="s">
        <v>4920</v>
      </c>
      <c r="E2497" s="362" t="s">
        <v>5080</v>
      </c>
      <c r="F2497" s="362" t="s">
        <v>985</v>
      </c>
      <c r="G2497" s="362">
        <v>12</v>
      </c>
      <c r="H2497" s="362" t="s">
        <v>1511</v>
      </c>
      <c r="I2497" s="362" t="s">
        <v>4922</v>
      </c>
      <c r="J2497" s="362" t="s">
        <v>3974</v>
      </c>
      <c r="K2497" s="362" t="s">
        <v>3981</v>
      </c>
      <c r="L2497" s="359"/>
      <c r="M2497" s="106"/>
    </row>
    <row r="2498" spans="2:13" s="192" customFormat="1" x14ac:dyDescent="0.2">
      <c r="B2498" s="357" t="s">
        <v>3972</v>
      </c>
      <c r="C2498" s="362" t="s">
        <v>488</v>
      </c>
      <c r="D2498" s="362" t="s">
        <v>4923</v>
      </c>
      <c r="E2498" s="362" t="s">
        <v>5081</v>
      </c>
      <c r="F2498" s="362" t="s">
        <v>985</v>
      </c>
      <c r="G2498" s="362">
        <v>12</v>
      </c>
      <c r="H2498" s="362" t="s">
        <v>1511</v>
      </c>
      <c r="I2498" s="362" t="s">
        <v>4925</v>
      </c>
      <c r="J2498" s="362" t="s">
        <v>3974</v>
      </c>
      <c r="K2498" s="362" t="s">
        <v>3981</v>
      </c>
      <c r="L2498" s="359"/>
      <c r="M2498" s="106"/>
    </row>
    <row r="2499" spans="2:13" s="192" customFormat="1" x14ac:dyDescent="0.2">
      <c r="B2499" s="357" t="s">
        <v>3972</v>
      </c>
      <c r="C2499" s="362" t="s">
        <v>488</v>
      </c>
      <c r="D2499" s="362" t="s">
        <v>4926</v>
      </c>
      <c r="E2499" s="362" t="s">
        <v>5083</v>
      </c>
      <c r="F2499" s="362" t="s">
        <v>985</v>
      </c>
      <c r="G2499" s="362">
        <v>12</v>
      </c>
      <c r="H2499" s="362" t="s">
        <v>1511</v>
      </c>
      <c r="I2499" s="362" t="s">
        <v>4931</v>
      </c>
      <c r="J2499" s="362" t="s">
        <v>3974</v>
      </c>
      <c r="K2499" s="362" t="s">
        <v>3981</v>
      </c>
      <c r="L2499" s="359"/>
      <c r="M2499" s="106"/>
    </row>
    <row r="2500" spans="2:13" s="192" customFormat="1" x14ac:dyDescent="0.2">
      <c r="B2500" s="357" t="s">
        <v>3972</v>
      </c>
      <c r="C2500" s="362" t="s">
        <v>488</v>
      </c>
      <c r="D2500" s="362" t="s">
        <v>4929</v>
      </c>
      <c r="E2500" s="362" t="s">
        <v>4969</v>
      </c>
      <c r="F2500" s="362" t="s">
        <v>985</v>
      </c>
      <c r="G2500" s="362">
        <v>12</v>
      </c>
      <c r="H2500" s="362" t="s">
        <v>1511</v>
      </c>
      <c r="I2500" s="362" t="s">
        <v>4969</v>
      </c>
      <c r="J2500" s="358" t="s">
        <v>4970</v>
      </c>
      <c r="K2500" s="362" t="s">
        <v>3981</v>
      </c>
      <c r="L2500" s="359"/>
      <c r="M2500" s="106"/>
    </row>
    <row r="2501" spans="2:13" s="192" customFormat="1" x14ac:dyDescent="0.2">
      <c r="B2501" s="357" t="s">
        <v>3972</v>
      </c>
      <c r="C2501" s="362" t="s">
        <v>488</v>
      </c>
      <c r="D2501" s="362" t="s">
        <v>4932</v>
      </c>
      <c r="E2501" s="362" t="s">
        <v>4974</v>
      </c>
      <c r="F2501" s="362" t="s">
        <v>985</v>
      </c>
      <c r="G2501" s="362">
        <v>12</v>
      </c>
      <c r="H2501" s="362" t="s">
        <v>1511</v>
      </c>
      <c r="I2501" s="362" t="s">
        <v>4974</v>
      </c>
      <c r="J2501" s="358" t="s">
        <v>4970</v>
      </c>
      <c r="K2501" s="362" t="s">
        <v>3981</v>
      </c>
      <c r="L2501" s="359"/>
      <c r="M2501" s="106"/>
    </row>
    <row r="2502" spans="2:13" s="192" customFormat="1" x14ac:dyDescent="0.2">
      <c r="B2502" s="357" t="s">
        <v>3972</v>
      </c>
      <c r="C2502" s="362" t="s">
        <v>488</v>
      </c>
      <c r="D2502" s="362" t="s">
        <v>4935</v>
      </c>
      <c r="E2502" s="362" t="s">
        <v>4978</v>
      </c>
      <c r="F2502" s="362" t="s">
        <v>985</v>
      </c>
      <c r="G2502" s="362">
        <v>12</v>
      </c>
      <c r="H2502" s="362" t="s">
        <v>1511</v>
      </c>
      <c r="I2502" s="362" t="s">
        <v>4978</v>
      </c>
      <c r="J2502" s="358" t="s">
        <v>4970</v>
      </c>
      <c r="K2502" s="362" t="s">
        <v>3981</v>
      </c>
      <c r="L2502" s="359"/>
      <c r="M2502" s="106"/>
    </row>
    <row r="2503" spans="2:13" s="192" customFormat="1" x14ac:dyDescent="0.2">
      <c r="B2503" s="357" t="s">
        <v>3972</v>
      </c>
      <c r="C2503" s="362" t="s">
        <v>488</v>
      </c>
      <c r="D2503" s="362" t="s">
        <v>4938</v>
      </c>
      <c r="E2503" s="362" t="s">
        <v>5009</v>
      </c>
      <c r="F2503" s="362" t="s">
        <v>985</v>
      </c>
      <c r="G2503" s="362">
        <v>12</v>
      </c>
      <c r="H2503" s="362" t="s">
        <v>1511</v>
      </c>
      <c r="I2503" s="362" t="s">
        <v>1511</v>
      </c>
      <c r="J2503" s="362" t="s">
        <v>4831</v>
      </c>
      <c r="K2503" s="362" t="s">
        <v>3981</v>
      </c>
      <c r="L2503" s="359"/>
      <c r="M2503" s="106"/>
    </row>
    <row r="2504" spans="2:13" s="192" customFormat="1" x14ac:dyDescent="0.2">
      <c r="B2504" s="357" t="s">
        <v>3972</v>
      </c>
      <c r="C2504" s="362" t="s">
        <v>488</v>
      </c>
      <c r="D2504" s="362" t="s">
        <v>4941</v>
      </c>
      <c r="E2504" s="362" t="s">
        <v>5140</v>
      </c>
      <c r="F2504" s="362" t="s">
        <v>985</v>
      </c>
      <c r="G2504" s="362">
        <v>12</v>
      </c>
      <c r="H2504" s="362" t="s">
        <v>1511</v>
      </c>
      <c r="I2504" s="362" t="s">
        <v>1511</v>
      </c>
      <c r="J2504" s="362" t="s">
        <v>4831</v>
      </c>
      <c r="K2504" s="362" t="s">
        <v>3981</v>
      </c>
      <c r="L2504" s="359"/>
      <c r="M2504" s="106"/>
    </row>
    <row r="2505" spans="2:13" s="192" customFormat="1" x14ac:dyDescent="0.2">
      <c r="B2505" s="357" t="s">
        <v>3972</v>
      </c>
      <c r="C2505" s="362" t="s">
        <v>488</v>
      </c>
      <c r="D2505" s="362" t="s">
        <v>4944</v>
      </c>
      <c r="E2505" s="362" t="s">
        <v>5065</v>
      </c>
      <c r="F2505" s="362" t="s">
        <v>985</v>
      </c>
      <c r="G2505" s="362">
        <v>12</v>
      </c>
      <c r="H2505" s="362" t="s">
        <v>1511</v>
      </c>
      <c r="I2505" s="362" t="s">
        <v>1511</v>
      </c>
      <c r="J2505" s="362" t="s">
        <v>4831</v>
      </c>
      <c r="K2505" s="362" t="s">
        <v>3981</v>
      </c>
      <c r="L2505" s="359"/>
      <c r="M2505" s="106"/>
    </row>
    <row r="2506" spans="2:13" s="192" customFormat="1" x14ac:dyDescent="0.2">
      <c r="B2506" s="357" t="s">
        <v>3972</v>
      </c>
      <c r="C2506" s="362" t="s">
        <v>488</v>
      </c>
      <c r="D2506" s="362" t="s">
        <v>4947</v>
      </c>
      <c r="E2506" s="362" t="s">
        <v>5010</v>
      </c>
      <c r="F2506" s="362" t="s">
        <v>985</v>
      </c>
      <c r="G2506" s="362">
        <v>12</v>
      </c>
      <c r="H2506" s="362" t="s">
        <v>4278</v>
      </c>
      <c r="I2506" s="362" t="s">
        <v>1511</v>
      </c>
      <c r="J2506" s="362" t="s">
        <v>4834</v>
      </c>
      <c r="K2506" s="362" t="s">
        <v>3981</v>
      </c>
      <c r="L2506" s="359"/>
      <c r="M2506" s="106"/>
    </row>
    <row r="2507" spans="2:13" s="192" customFormat="1" x14ac:dyDescent="0.2">
      <c r="B2507" s="357" t="s">
        <v>3972</v>
      </c>
      <c r="C2507" s="362" t="s">
        <v>488</v>
      </c>
      <c r="D2507" s="362" t="s">
        <v>4950</v>
      </c>
      <c r="E2507" s="362" t="s">
        <v>5011</v>
      </c>
      <c r="F2507" s="362" t="s">
        <v>985</v>
      </c>
      <c r="G2507" s="362">
        <v>12</v>
      </c>
      <c r="H2507" s="362" t="s">
        <v>4249</v>
      </c>
      <c r="I2507" s="362" t="s">
        <v>1511</v>
      </c>
      <c r="J2507" s="362" t="s">
        <v>4834</v>
      </c>
      <c r="K2507" s="362" t="s">
        <v>3981</v>
      </c>
      <c r="L2507" s="359"/>
      <c r="M2507" s="106"/>
    </row>
    <row r="2508" spans="2:13" s="192" customFormat="1" x14ac:dyDescent="0.2">
      <c r="B2508" s="357" t="s">
        <v>3972</v>
      </c>
      <c r="C2508" s="362" t="s">
        <v>488</v>
      </c>
      <c r="D2508" s="362" t="s">
        <v>4953</v>
      </c>
      <c r="E2508" s="362" t="s">
        <v>4412</v>
      </c>
      <c r="F2508" s="362" t="s">
        <v>985</v>
      </c>
      <c r="G2508" s="362">
        <v>12</v>
      </c>
      <c r="H2508" s="362" t="s">
        <v>4264</v>
      </c>
      <c r="I2508" s="362" t="s">
        <v>1511</v>
      </c>
      <c r="J2508" s="362" t="s">
        <v>4834</v>
      </c>
      <c r="K2508" s="362" t="s">
        <v>3981</v>
      </c>
      <c r="L2508" s="359"/>
      <c r="M2508" s="106"/>
    </row>
    <row r="2509" spans="2:13" s="192" customFormat="1" x14ac:dyDescent="0.2">
      <c r="B2509" s="357" t="s">
        <v>3972</v>
      </c>
      <c r="C2509" s="362" t="s">
        <v>488</v>
      </c>
      <c r="D2509" s="362" t="s">
        <v>4876</v>
      </c>
      <c r="E2509" s="362" t="s">
        <v>5009</v>
      </c>
      <c r="F2509" s="362" t="s">
        <v>985</v>
      </c>
      <c r="G2509" s="362">
        <v>110</v>
      </c>
      <c r="H2509" s="362" t="s">
        <v>1455</v>
      </c>
      <c r="I2509" s="362" t="s">
        <v>1455</v>
      </c>
      <c r="J2509" s="362" t="s">
        <v>4831</v>
      </c>
      <c r="K2509" s="362" t="s">
        <v>3981</v>
      </c>
      <c r="L2509" s="359"/>
      <c r="M2509" s="106"/>
    </row>
    <row r="2510" spans="2:13" s="192" customFormat="1" x14ac:dyDescent="0.2">
      <c r="B2510" s="357" t="s">
        <v>3972</v>
      </c>
      <c r="C2510" s="362" t="s">
        <v>488</v>
      </c>
      <c r="D2510" s="362" t="s">
        <v>4878</v>
      </c>
      <c r="E2510" s="362" t="s">
        <v>5010</v>
      </c>
      <c r="F2510" s="362" t="s">
        <v>985</v>
      </c>
      <c r="G2510" s="362">
        <v>110</v>
      </c>
      <c r="H2510" s="362" t="s">
        <v>1455</v>
      </c>
      <c r="I2510" s="362" t="s">
        <v>4278</v>
      </c>
      <c r="J2510" s="362" t="s">
        <v>4834</v>
      </c>
      <c r="K2510" s="362" t="s">
        <v>3981</v>
      </c>
      <c r="L2510" s="359"/>
      <c r="M2510" s="106"/>
    </row>
    <row r="2511" spans="2:13" s="192" customFormat="1" x14ac:dyDescent="0.2">
      <c r="B2511" s="357" t="s">
        <v>3972</v>
      </c>
      <c r="C2511" s="362" t="s">
        <v>488</v>
      </c>
      <c r="D2511" s="362" t="s">
        <v>4880</v>
      </c>
      <c r="E2511" s="362" t="s">
        <v>5011</v>
      </c>
      <c r="F2511" s="362" t="s">
        <v>985</v>
      </c>
      <c r="G2511" s="362">
        <v>110</v>
      </c>
      <c r="H2511" s="362" t="s">
        <v>1455</v>
      </c>
      <c r="I2511" s="362" t="s">
        <v>4249</v>
      </c>
      <c r="J2511" s="362" t="s">
        <v>4834</v>
      </c>
      <c r="K2511" s="362" t="s">
        <v>3981</v>
      </c>
      <c r="L2511" s="359"/>
      <c r="M2511" s="106"/>
    </row>
    <row r="2512" spans="2:13" s="192" customFormat="1" x14ac:dyDescent="0.2">
      <c r="B2512" s="357" t="s">
        <v>3972</v>
      </c>
      <c r="C2512" s="362" t="s">
        <v>488</v>
      </c>
      <c r="D2512" s="362" t="s">
        <v>4881</v>
      </c>
      <c r="E2512" s="362" t="s">
        <v>4412</v>
      </c>
      <c r="F2512" s="362" t="s">
        <v>985</v>
      </c>
      <c r="G2512" s="362">
        <v>110</v>
      </c>
      <c r="H2512" s="362" t="s">
        <v>1455</v>
      </c>
      <c r="I2512" s="362" t="s">
        <v>4264</v>
      </c>
      <c r="J2512" s="362" t="s">
        <v>4834</v>
      </c>
      <c r="K2512" s="362" t="s">
        <v>3981</v>
      </c>
      <c r="L2512" s="359"/>
      <c r="M2512" s="106"/>
    </row>
    <row r="2513" spans="2:13" s="192" customFormat="1" x14ac:dyDescent="0.2">
      <c r="B2513" s="357" t="s">
        <v>3972</v>
      </c>
      <c r="C2513" s="358" t="s">
        <v>489</v>
      </c>
      <c r="D2513" s="358" t="s">
        <v>4876</v>
      </c>
      <c r="E2513" s="358" t="s">
        <v>5802</v>
      </c>
      <c r="F2513" s="358" t="s">
        <v>858</v>
      </c>
      <c r="G2513" s="358">
        <v>13.8</v>
      </c>
      <c r="H2513" s="358" t="s">
        <v>3004</v>
      </c>
      <c r="I2513" s="358" t="s">
        <v>4830</v>
      </c>
      <c r="J2513" s="358" t="s">
        <v>4970</v>
      </c>
      <c r="K2513" s="358" t="s">
        <v>3975</v>
      </c>
      <c r="L2513" s="359"/>
      <c r="M2513" s="106"/>
    </row>
    <row r="2514" spans="2:13" s="192" customFormat="1" x14ac:dyDescent="0.2">
      <c r="B2514" s="357" t="s">
        <v>3972</v>
      </c>
      <c r="C2514" s="358" t="s">
        <v>489</v>
      </c>
      <c r="D2514" s="358" t="s">
        <v>4878</v>
      </c>
      <c r="E2514" s="358" t="s">
        <v>5804</v>
      </c>
      <c r="F2514" s="358" t="s">
        <v>858</v>
      </c>
      <c r="G2514" s="358">
        <v>13.8</v>
      </c>
      <c r="H2514" s="358" t="s">
        <v>3004</v>
      </c>
      <c r="I2514" s="358" t="s">
        <v>4832</v>
      </c>
      <c r="J2514" s="358" t="s">
        <v>4970</v>
      </c>
      <c r="K2514" s="358" t="s">
        <v>3975</v>
      </c>
      <c r="L2514" s="359"/>
      <c r="M2514" s="106"/>
    </row>
    <row r="2515" spans="2:13" s="192" customFormat="1" x14ac:dyDescent="0.2">
      <c r="B2515" s="357" t="s">
        <v>3972</v>
      </c>
      <c r="C2515" s="358" t="s">
        <v>489</v>
      </c>
      <c r="D2515" s="358" t="s">
        <v>4880</v>
      </c>
      <c r="E2515" s="358" t="s">
        <v>5805</v>
      </c>
      <c r="F2515" s="358" t="s">
        <v>858</v>
      </c>
      <c r="G2515" s="358">
        <v>13.8</v>
      </c>
      <c r="H2515" s="358" t="s">
        <v>3004</v>
      </c>
      <c r="I2515" s="358" t="s">
        <v>4835</v>
      </c>
      <c r="J2515" s="358" t="s">
        <v>4970</v>
      </c>
      <c r="K2515" s="358" t="s">
        <v>4190</v>
      </c>
      <c r="L2515" s="359"/>
      <c r="M2515" s="106"/>
    </row>
    <row r="2516" spans="2:13" s="192" customFormat="1" x14ac:dyDescent="0.2">
      <c r="B2516" s="357" t="s">
        <v>3972</v>
      </c>
      <c r="C2516" s="358" t="s">
        <v>489</v>
      </c>
      <c r="D2516" s="358" t="s">
        <v>4881</v>
      </c>
      <c r="E2516" s="358" t="s">
        <v>5806</v>
      </c>
      <c r="F2516" s="358" t="s">
        <v>858</v>
      </c>
      <c r="G2516" s="358">
        <v>13.8</v>
      </c>
      <c r="H2516" s="358" t="s">
        <v>3004</v>
      </c>
      <c r="I2516" s="358" t="s">
        <v>4862</v>
      </c>
      <c r="J2516" s="358" t="s">
        <v>4970</v>
      </c>
      <c r="K2516" s="358" t="s">
        <v>4190</v>
      </c>
      <c r="L2516" s="359"/>
      <c r="M2516" s="106"/>
    </row>
    <row r="2517" spans="2:13" s="192" customFormat="1" x14ac:dyDescent="0.2">
      <c r="B2517" s="357" t="s">
        <v>3972</v>
      </c>
      <c r="C2517" s="358" t="s">
        <v>489</v>
      </c>
      <c r="D2517" s="358" t="s">
        <v>4889</v>
      </c>
      <c r="E2517" s="358" t="s">
        <v>5890</v>
      </c>
      <c r="F2517" s="358" t="s">
        <v>858</v>
      </c>
      <c r="G2517" s="358">
        <v>13.8</v>
      </c>
      <c r="H2517" s="358" t="s">
        <v>3004</v>
      </c>
      <c r="I2517" s="358" t="s">
        <v>4864</v>
      </c>
      <c r="J2517" s="358" t="s">
        <v>5382</v>
      </c>
      <c r="K2517" s="358" t="s">
        <v>4190</v>
      </c>
      <c r="L2517" s="359"/>
      <c r="M2517" s="106"/>
    </row>
    <row r="2518" spans="2:13" s="192" customFormat="1" x14ac:dyDescent="0.2">
      <c r="B2518" s="357" t="s">
        <v>3972</v>
      </c>
      <c r="C2518" s="358" t="s">
        <v>489</v>
      </c>
      <c r="D2518" s="358" t="s">
        <v>4894</v>
      </c>
      <c r="E2518" s="358" t="s">
        <v>5269</v>
      </c>
      <c r="F2518" s="358" t="s">
        <v>858</v>
      </c>
      <c r="G2518" s="358">
        <v>13.8</v>
      </c>
      <c r="H2518" s="358" t="s">
        <v>3004</v>
      </c>
      <c r="I2518" s="358" t="s">
        <v>5887</v>
      </c>
      <c r="J2518" s="358" t="s">
        <v>4834</v>
      </c>
      <c r="K2518" s="358" t="s">
        <v>4190</v>
      </c>
      <c r="L2518" s="359"/>
      <c r="M2518" s="106"/>
    </row>
    <row r="2519" spans="2:13" s="192" customFormat="1" x14ac:dyDescent="0.2">
      <c r="B2519" s="357" t="s">
        <v>3972</v>
      </c>
      <c r="C2519" s="358" t="s">
        <v>489</v>
      </c>
      <c r="D2519" s="358" t="s">
        <v>4895</v>
      </c>
      <c r="E2519" s="358" t="s">
        <v>5457</v>
      </c>
      <c r="F2519" s="358" t="s">
        <v>858</v>
      </c>
      <c r="G2519" s="358">
        <v>110</v>
      </c>
      <c r="H2519" s="358" t="s">
        <v>2257</v>
      </c>
      <c r="I2519" s="358" t="s">
        <v>2257</v>
      </c>
      <c r="J2519" s="358" t="s">
        <v>5382</v>
      </c>
      <c r="K2519" s="358" t="s">
        <v>5808</v>
      </c>
      <c r="L2519" s="359"/>
      <c r="M2519" s="106"/>
    </row>
    <row r="2520" spans="2:13" s="192" customFormat="1" x14ac:dyDescent="0.2">
      <c r="B2520" s="357" t="s">
        <v>3972</v>
      </c>
      <c r="C2520" s="358" t="s">
        <v>489</v>
      </c>
      <c r="D2520" s="358" t="s">
        <v>4896</v>
      </c>
      <c r="E2520" s="358" t="s">
        <v>5836</v>
      </c>
      <c r="F2520" s="358" t="s">
        <v>858</v>
      </c>
      <c r="G2520" s="358">
        <v>110</v>
      </c>
      <c r="H2520" s="358" t="s">
        <v>2257</v>
      </c>
      <c r="I2520" s="358" t="s">
        <v>2257</v>
      </c>
      <c r="J2520" s="358" t="s">
        <v>4831</v>
      </c>
      <c r="K2520" s="358" t="s">
        <v>5808</v>
      </c>
      <c r="L2520" s="359"/>
      <c r="M2520" s="106"/>
    </row>
    <row r="2521" spans="2:13" s="192" customFormat="1" x14ac:dyDescent="0.2">
      <c r="B2521" s="357" t="s">
        <v>3972</v>
      </c>
      <c r="C2521" s="358" t="s">
        <v>489</v>
      </c>
      <c r="D2521" s="358" t="s">
        <v>4899</v>
      </c>
      <c r="E2521" s="358" t="s">
        <v>5260</v>
      </c>
      <c r="F2521" s="358" t="s">
        <v>858</v>
      </c>
      <c r="G2521" s="358">
        <v>110</v>
      </c>
      <c r="H2521" s="358" t="s">
        <v>2257</v>
      </c>
      <c r="I2521" s="358" t="s">
        <v>5417</v>
      </c>
      <c r="J2521" s="358" t="s">
        <v>4834</v>
      </c>
      <c r="K2521" s="358" t="s">
        <v>3981</v>
      </c>
      <c r="L2521" s="359"/>
      <c r="M2521" s="106"/>
    </row>
    <row r="2522" spans="2:13" s="192" customFormat="1" x14ac:dyDescent="0.2">
      <c r="B2522" s="357" t="s">
        <v>3972</v>
      </c>
      <c r="C2522" s="358" t="s">
        <v>489</v>
      </c>
      <c r="D2522" s="358" t="s">
        <v>4902</v>
      </c>
      <c r="E2522" s="358" t="s">
        <v>5261</v>
      </c>
      <c r="F2522" s="358" t="s">
        <v>858</v>
      </c>
      <c r="G2522" s="358">
        <v>110</v>
      </c>
      <c r="H2522" s="358" t="s">
        <v>2257</v>
      </c>
      <c r="I2522" s="358" t="s">
        <v>5416</v>
      </c>
      <c r="J2522" s="358" t="s">
        <v>4834</v>
      </c>
      <c r="K2522" s="358" t="s">
        <v>3981</v>
      </c>
      <c r="L2522" s="359"/>
      <c r="M2522" s="106"/>
    </row>
    <row r="2523" spans="2:13" s="192" customFormat="1" x14ac:dyDescent="0.2">
      <c r="B2523" s="357" t="s">
        <v>3972</v>
      </c>
      <c r="C2523" s="358" t="s">
        <v>489</v>
      </c>
      <c r="D2523" s="358" t="s">
        <v>4905</v>
      </c>
      <c r="E2523" s="358" t="s">
        <v>5438</v>
      </c>
      <c r="F2523" s="358" t="s">
        <v>858</v>
      </c>
      <c r="G2523" s="358">
        <v>220</v>
      </c>
      <c r="H2523" s="358" t="s">
        <v>2258</v>
      </c>
      <c r="I2523" s="358" t="s">
        <v>2258</v>
      </c>
      <c r="J2523" s="358" t="s">
        <v>4831</v>
      </c>
      <c r="K2523" s="358" t="s">
        <v>5808</v>
      </c>
      <c r="L2523" s="359"/>
      <c r="M2523" s="106"/>
    </row>
    <row r="2524" spans="2:13" s="192" customFormat="1" x14ac:dyDescent="0.2">
      <c r="B2524" s="357" t="s">
        <v>3972</v>
      </c>
      <c r="C2524" s="358" t="s">
        <v>489</v>
      </c>
      <c r="D2524" s="358" t="s">
        <v>4908</v>
      </c>
      <c r="E2524" s="358" t="s">
        <v>5262</v>
      </c>
      <c r="F2524" s="358" t="s">
        <v>858</v>
      </c>
      <c r="G2524" s="358">
        <v>220</v>
      </c>
      <c r="H2524" s="358" t="s">
        <v>2258</v>
      </c>
      <c r="I2524" s="358" t="s">
        <v>5417</v>
      </c>
      <c r="J2524" s="358" t="s">
        <v>4834</v>
      </c>
      <c r="K2524" s="358" t="s">
        <v>3981</v>
      </c>
      <c r="L2524" s="359"/>
      <c r="M2524" s="106"/>
    </row>
    <row r="2525" spans="2:13" s="192" customFormat="1" x14ac:dyDescent="0.2">
      <c r="B2525" s="357" t="s">
        <v>3972</v>
      </c>
      <c r="C2525" s="358" t="s">
        <v>489</v>
      </c>
      <c r="D2525" s="358" t="s">
        <v>4911</v>
      </c>
      <c r="E2525" s="358" t="s">
        <v>5458</v>
      </c>
      <c r="F2525" s="358" t="s">
        <v>858</v>
      </c>
      <c r="G2525" s="358">
        <v>220</v>
      </c>
      <c r="H2525" s="358" t="s">
        <v>2258</v>
      </c>
      <c r="I2525" s="358" t="s">
        <v>5415</v>
      </c>
      <c r="J2525" s="358" t="s">
        <v>4834</v>
      </c>
      <c r="K2525" s="358" t="s">
        <v>4190</v>
      </c>
      <c r="L2525" s="359"/>
      <c r="M2525" s="106"/>
    </row>
    <row r="2526" spans="2:13" s="192" customFormat="1" x14ac:dyDescent="0.2">
      <c r="B2526" s="357" t="s">
        <v>3972</v>
      </c>
      <c r="C2526" s="358" t="s">
        <v>489</v>
      </c>
      <c r="D2526" s="358" t="s">
        <v>4914</v>
      </c>
      <c r="E2526" s="358" t="s">
        <v>5436</v>
      </c>
      <c r="F2526" s="358" t="s">
        <v>858</v>
      </c>
      <c r="G2526" s="358">
        <v>220</v>
      </c>
      <c r="H2526" s="358" t="s">
        <v>2258</v>
      </c>
      <c r="I2526" s="358" t="s">
        <v>5416</v>
      </c>
      <c r="J2526" s="358" t="s">
        <v>4834</v>
      </c>
      <c r="K2526" s="358" t="s">
        <v>3981</v>
      </c>
      <c r="L2526" s="359"/>
      <c r="M2526" s="106"/>
    </row>
    <row r="2527" spans="2:13" s="192" customFormat="1" x14ac:dyDescent="0.2">
      <c r="B2527" s="357" t="s">
        <v>3972</v>
      </c>
      <c r="C2527" s="358" t="s">
        <v>489</v>
      </c>
      <c r="D2527" s="358" t="s">
        <v>4917</v>
      </c>
      <c r="E2527" s="358" t="s">
        <v>5429</v>
      </c>
      <c r="F2527" s="358" t="s">
        <v>858</v>
      </c>
      <c r="G2527" s="358">
        <v>220</v>
      </c>
      <c r="H2527" s="358" t="s">
        <v>2258</v>
      </c>
      <c r="I2527" s="358" t="s">
        <v>5891</v>
      </c>
      <c r="J2527" s="358" t="s">
        <v>4831</v>
      </c>
      <c r="K2527" s="358" t="s">
        <v>3975</v>
      </c>
      <c r="L2527" s="359"/>
      <c r="M2527" s="106"/>
    </row>
    <row r="2528" spans="2:13" s="192" customFormat="1" x14ac:dyDescent="0.2">
      <c r="B2528" s="357" t="s">
        <v>3972</v>
      </c>
      <c r="C2528" s="358" t="s">
        <v>489</v>
      </c>
      <c r="D2528" s="358" t="s">
        <v>4920</v>
      </c>
      <c r="E2528" s="358" t="s">
        <v>5430</v>
      </c>
      <c r="F2528" s="358" t="s">
        <v>858</v>
      </c>
      <c r="G2528" s="358">
        <v>220</v>
      </c>
      <c r="H2528" s="358" t="s">
        <v>2258</v>
      </c>
      <c r="I2528" s="358" t="s">
        <v>2258</v>
      </c>
      <c r="J2528" s="358" t="s">
        <v>4831</v>
      </c>
      <c r="K2528" s="358" t="s">
        <v>3975</v>
      </c>
      <c r="L2528" s="359"/>
      <c r="M2528" s="106"/>
    </row>
    <row r="2529" spans="2:13" s="192" customFormat="1" x14ac:dyDescent="0.2">
      <c r="B2529" s="357" t="s">
        <v>3972</v>
      </c>
      <c r="C2529" s="358" t="s">
        <v>489</v>
      </c>
      <c r="D2529" s="358" t="s">
        <v>4923</v>
      </c>
      <c r="E2529" s="358" t="s">
        <v>5263</v>
      </c>
      <c r="F2529" s="358" t="s">
        <v>858</v>
      </c>
      <c r="G2529" s="358">
        <v>220</v>
      </c>
      <c r="H2529" s="358" t="s">
        <v>2258</v>
      </c>
      <c r="I2529" s="358" t="s">
        <v>2258</v>
      </c>
      <c r="J2529" s="358" t="s">
        <v>5382</v>
      </c>
      <c r="K2529" s="358" t="s">
        <v>4190</v>
      </c>
      <c r="L2529" s="359"/>
      <c r="M2529" s="106"/>
    </row>
    <row r="2530" spans="2:13" s="192" customFormat="1" x14ac:dyDescent="0.2">
      <c r="B2530" s="357" t="s">
        <v>3972</v>
      </c>
      <c r="C2530" s="358" t="s">
        <v>8466</v>
      </c>
      <c r="D2530" s="358" t="s">
        <v>4876</v>
      </c>
      <c r="E2530" s="358" t="s">
        <v>5847</v>
      </c>
      <c r="F2530" s="358" t="s">
        <v>937</v>
      </c>
      <c r="G2530" s="358">
        <v>154</v>
      </c>
      <c r="H2530" s="358" t="s">
        <v>6361</v>
      </c>
      <c r="I2530" s="358" t="s">
        <v>6362</v>
      </c>
      <c r="J2530" s="358" t="s">
        <v>4831</v>
      </c>
      <c r="K2530" s="358" t="s">
        <v>3981</v>
      </c>
      <c r="L2530" s="359"/>
      <c r="M2530" s="106"/>
    </row>
    <row r="2531" spans="2:13" s="192" customFormat="1" x14ac:dyDescent="0.2">
      <c r="B2531" s="357" t="s">
        <v>3972</v>
      </c>
      <c r="C2531" s="358" t="s">
        <v>8466</v>
      </c>
      <c r="D2531" s="358" t="s">
        <v>4878</v>
      </c>
      <c r="E2531" s="358" t="s">
        <v>5543</v>
      </c>
      <c r="F2531" s="358" t="s">
        <v>937</v>
      </c>
      <c r="G2531" s="358">
        <v>154</v>
      </c>
      <c r="H2531" s="358" t="s">
        <v>6361</v>
      </c>
      <c r="I2531" s="358" t="s">
        <v>4265</v>
      </c>
      <c r="J2531" s="358" t="s">
        <v>4834</v>
      </c>
      <c r="K2531" s="358" t="s">
        <v>3981</v>
      </c>
      <c r="L2531" s="359"/>
      <c r="M2531" s="106"/>
    </row>
    <row r="2532" spans="2:13" s="192" customFormat="1" x14ac:dyDescent="0.2">
      <c r="B2532" s="357" t="s">
        <v>3972</v>
      </c>
      <c r="C2532" s="358" t="s">
        <v>8466</v>
      </c>
      <c r="D2532" s="358" t="s">
        <v>4880</v>
      </c>
      <c r="E2532" s="358" t="s">
        <v>5256</v>
      </c>
      <c r="F2532" s="358" t="s">
        <v>937</v>
      </c>
      <c r="G2532" s="358">
        <v>66</v>
      </c>
      <c r="H2532" s="358" t="s">
        <v>4265</v>
      </c>
      <c r="I2532" s="358" t="s">
        <v>6363</v>
      </c>
      <c r="J2532" s="358" t="s">
        <v>4834</v>
      </c>
      <c r="K2532" s="358" t="s">
        <v>3981</v>
      </c>
      <c r="L2532" s="359"/>
      <c r="M2532" s="106"/>
    </row>
    <row r="2533" spans="2:13" s="192" customFormat="1" x14ac:dyDescent="0.2">
      <c r="B2533" s="357" t="s">
        <v>3972</v>
      </c>
      <c r="C2533" s="358" t="s">
        <v>8466</v>
      </c>
      <c r="D2533" s="358" t="s">
        <v>4881</v>
      </c>
      <c r="E2533" s="358" t="s">
        <v>5920</v>
      </c>
      <c r="F2533" s="358" t="s">
        <v>937</v>
      </c>
      <c r="G2533" s="358">
        <v>66</v>
      </c>
      <c r="H2533" s="358" t="s">
        <v>6363</v>
      </c>
      <c r="I2533" s="358" t="s">
        <v>6364</v>
      </c>
      <c r="J2533" s="358" t="s">
        <v>4831</v>
      </c>
      <c r="K2533" s="358" t="s">
        <v>3981</v>
      </c>
      <c r="L2533" s="359"/>
      <c r="M2533" s="106"/>
    </row>
    <row r="2534" spans="2:13" s="192" customFormat="1" x14ac:dyDescent="0.2">
      <c r="B2534" s="357" t="s">
        <v>3972</v>
      </c>
      <c r="C2534" s="358" t="s">
        <v>8466</v>
      </c>
      <c r="D2534" s="358" t="s">
        <v>4889</v>
      </c>
      <c r="E2534" s="358" t="s">
        <v>5849</v>
      </c>
      <c r="F2534" s="358" t="s">
        <v>937</v>
      </c>
      <c r="G2534" s="358">
        <v>66</v>
      </c>
      <c r="H2534" s="358" t="s">
        <v>4881</v>
      </c>
      <c r="I2534" s="358" t="s">
        <v>6364</v>
      </c>
      <c r="J2534" s="358" t="s">
        <v>5382</v>
      </c>
      <c r="K2534" s="358" t="s">
        <v>3981</v>
      </c>
      <c r="L2534" s="359"/>
      <c r="M2534" s="106"/>
    </row>
    <row r="2535" spans="2:13" s="192" customFormat="1" x14ac:dyDescent="0.2">
      <c r="B2535" s="357" t="s">
        <v>3972</v>
      </c>
      <c r="C2535" s="358" t="s">
        <v>8466</v>
      </c>
      <c r="D2535" s="358" t="s">
        <v>4894</v>
      </c>
      <c r="E2535" s="358" t="s">
        <v>6365</v>
      </c>
      <c r="F2535" s="358" t="s">
        <v>937</v>
      </c>
      <c r="G2535" s="358">
        <v>66</v>
      </c>
      <c r="H2535" s="358" t="s">
        <v>4832</v>
      </c>
      <c r="I2535" s="358" t="s">
        <v>4278</v>
      </c>
      <c r="J2535" s="358" t="s">
        <v>4834</v>
      </c>
      <c r="K2535" s="358" t="s">
        <v>3981</v>
      </c>
      <c r="L2535" s="359"/>
      <c r="M2535" s="106"/>
    </row>
    <row r="2536" spans="2:13" s="192" customFormat="1" x14ac:dyDescent="0.2">
      <c r="B2536" s="357" t="s">
        <v>3972</v>
      </c>
      <c r="C2536" s="358" t="s">
        <v>8466</v>
      </c>
      <c r="D2536" s="358" t="s">
        <v>4895</v>
      </c>
      <c r="E2536" s="358" t="s">
        <v>5270</v>
      </c>
      <c r="F2536" s="358" t="s">
        <v>937</v>
      </c>
      <c r="G2536" s="358">
        <v>15</v>
      </c>
      <c r="H2536" s="358" t="s">
        <v>6366</v>
      </c>
      <c r="I2536" s="358" t="s">
        <v>6367</v>
      </c>
      <c r="J2536" s="358" t="s">
        <v>3974</v>
      </c>
      <c r="K2536" s="358" t="s">
        <v>3981</v>
      </c>
      <c r="L2536" s="359"/>
      <c r="M2536" s="106"/>
    </row>
    <row r="2537" spans="2:13" s="192" customFormat="1" x14ac:dyDescent="0.2">
      <c r="B2537" s="357" t="s">
        <v>3972</v>
      </c>
      <c r="C2537" s="358" t="s">
        <v>8466</v>
      </c>
      <c r="D2537" s="358" t="s">
        <v>4896</v>
      </c>
      <c r="E2537" s="358" t="s">
        <v>5271</v>
      </c>
      <c r="F2537" s="358" t="s">
        <v>937</v>
      </c>
      <c r="G2537" s="358">
        <v>15</v>
      </c>
      <c r="H2537" s="358" t="s">
        <v>6366</v>
      </c>
      <c r="I2537" s="358" t="s">
        <v>6368</v>
      </c>
      <c r="J2537" s="358" t="s">
        <v>3974</v>
      </c>
      <c r="K2537" s="358" t="s">
        <v>3981</v>
      </c>
      <c r="L2537" s="359"/>
      <c r="M2537" s="106"/>
    </row>
    <row r="2538" spans="2:13" s="192" customFormat="1" x14ac:dyDescent="0.2">
      <c r="B2538" s="357" t="s">
        <v>3972</v>
      </c>
      <c r="C2538" s="358" t="s">
        <v>8466</v>
      </c>
      <c r="D2538" s="358" t="s">
        <v>4899</v>
      </c>
      <c r="E2538" s="358" t="s">
        <v>5264</v>
      </c>
      <c r="F2538" s="358" t="s">
        <v>937</v>
      </c>
      <c r="G2538" s="358">
        <v>15</v>
      </c>
      <c r="H2538" s="358" t="s">
        <v>4278</v>
      </c>
      <c r="I2538" s="358" t="s">
        <v>4261</v>
      </c>
      <c r="J2538" s="358" t="s">
        <v>4834</v>
      </c>
      <c r="K2538" s="358" t="s">
        <v>3981</v>
      </c>
      <c r="L2538" s="359"/>
      <c r="M2538" s="106"/>
    </row>
    <row r="2539" spans="2:13" s="192" customFormat="1" x14ac:dyDescent="0.2">
      <c r="B2539" s="357" t="s">
        <v>3972</v>
      </c>
      <c r="C2539" s="358" t="s">
        <v>8466</v>
      </c>
      <c r="D2539" s="358" t="s">
        <v>4902</v>
      </c>
      <c r="E2539" s="358" t="s">
        <v>6369</v>
      </c>
      <c r="F2539" s="358" t="s">
        <v>937</v>
      </c>
      <c r="G2539" s="358">
        <v>15</v>
      </c>
      <c r="H2539" s="358" t="s">
        <v>4261</v>
      </c>
      <c r="I2539" s="358" t="s">
        <v>6366</v>
      </c>
      <c r="J2539" s="358" t="s">
        <v>4834</v>
      </c>
      <c r="K2539" s="358" t="s">
        <v>3981</v>
      </c>
      <c r="L2539" s="359"/>
      <c r="M2539" s="106"/>
    </row>
    <row r="2540" spans="2:13" s="192" customFormat="1" x14ac:dyDescent="0.2">
      <c r="B2540" s="357" t="s">
        <v>3972</v>
      </c>
      <c r="C2540" s="358" t="s">
        <v>8466</v>
      </c>
      <c r="D2540" s="358" t="s">
        <v>4905</v>
      </c>
      <c r="E2540" s="358" t="s">
        <v>6370</v>
      </c>
      <c r="F2540" s="358" t="s">
        <v>937</v>
      </c>
      <c r="G2540" s="358">
        <v>66</v>
      </c>
      <c r="H2540" s="358" t="s">
        <v>6371</v>
      </c>
      <c r="I2540" s="358" t="s">
        <v>4829</v>
      </c>
      <c r="J2540" s="358" t="s">
        <v>4829</v>
      </c>
      <c r="K2540" s="358" t="s">
        <v>3981</v>
      </c>
      <c r="L2540" s="359"/>
      <c r="M2540" s="106"/>
    </row>
    <row r="2541" spans="2:13" s="192" customFormat="1" x14ac:dyDescent="0.2">
      <c r="B2541" s="357" t="s">
        <v>3972</v>
      </c>
      <c r="C2541" s="362" t="s">
        <v>492</v>
      </c>
      <c r="D2541" s="362" t="s">
        <v>4899</v>
      </c>
      <c r="E2541" s="362" t="s">
        <v>5010</v>
      </c>
      <c r="F2541" s="362" t="s">
        <v>985</v>
      </c>
      <c r="G2541" s="362">
        <v>12</v>
      </c>
      <c r="H2541" s="362" t="s">
        <v>4278</v>
      </c>
      <c r="I2541" s="362" t="s">
        <v>1512</v>
      </c>
      <c r="J2541" s="362" t="s">
        <v>4834</v>
      </c>
      <c r="K2541" s="362" t="s">
        <v>3981</v>
      </c>
      <c r="L2541" s="359"/>
      <c r="M2541" s="106"/>
    </row>
    <row r="2542" spans="2:13" s="192" customFormat="1" x14ac:dyDescent="0.2">
      <c r="B2542" s="357" t="s">
        <v>3972</v>
      </c>
      <c r="C2542" s="362" t="s">
        <v>492</v>
      </c>
      <c r="D2542" s="362" t="s">
        <v>4911</v>
      </c>
      <c r="E2542" s="362" t="s">
        <v>4897</v>
      </c>
      <c r="F2542" s="362" t="s">
        <v>985</v>
      </c>
      <c r="G2542" s="362">
        <v>12</v>
      </c>
      <c r="H2542" s="362" t="s">
        <v>1512</v>
      </c>
      <c r="I2542" s="362" t="s">
        <v>4898</v>
      </c>
      <c r="J2542" s="362" t="s">
        <v>3974</v>
      </c>
      <c r="K2542" s="362" t="s">
        <v>3981</v>
      </c>
      <c r="L2542" s="359"/>
      <c r="M2542" s="106"/>
    </row>
    <row r="2543" spans="2:13" s="192" customFormat="1" x14ac:dyDescent="0.2">
      <c r="B2543" s="357" t="s">
        <v>3972</v>
      </c>
      <c r="C2543" s="362" t="s">
        <v>492</v>
      </c>
      <c r="D2543" s="362" t="s">
        <v>4914</v>
      </c>
      <c r="E2543" s="362" t="s">
        <v>4900</v>
      </c>
      <c r="F2543" s="362" t="s">
        <v>985</v>
      </c>
      <c r="G2543" s="362">
        <v>12</v>
      </c>
      <c r="H2543" s="362" t="s">
        <v>1512</v>
      </c>
      <c r="I2543" s="362" t="s">
        <v>4901</v>
      </c>
      <c r="J2543" s="362" t="s">
        <v>3974</v>
      </c>
      <c r="K2543" s="362" t="s">
        <v>3981</v>
      </c>
      <c r="L2543" s="359"/>
      <c r="M2543" s="106"/>
    </row>
    <row r="2544" spans="2:13" s="192" customFormat="1" x14ac:dyDescent="0.2">
      <c r="B2544" s="357" t="s">
        <v>3972</v>
      </c>
      <c r="C2544" s="362" t="s">
        <v>492</v>
      </c>
      <c r="D2544" s="362" t="s">
        <v>4917</v>
      </c>
      <c r="E2544" s="362" t="s">
        <v>4903</v>
      </c>
      <c r="F2544" s="362" t="s">
        <v>985</v>
      </c>
      <c r="G2544" s="362">
        <v>12</v>
      </c>
      <c r="H2544" s="362" t="s">
        <v>1512</v>
      </c>
      <c r="I2544" s="362" t="s">
        <v>4904</v>
      </c>
      <c r="J2544" s="362" t="s">
        <v>3974</v>
      </c>
      <c r="K2544" s="362" t="s">
        <v>3981</v>
      </c>
      <c r="L2544" s="359"/>
      <c r="M2544" s="106"/>
    </row>
    <row r="2545" spans="2:13" s="192" customFormat="1" x14ac:dyDescent="0.2">
      <c r="B2545" s="357" t="s">
        <v>3972</v>
      </c>
      <c r="C2545" s="362" t="s">
        <v>492</v>
      </c>
      <c r="D2545" s="362" t="s">
        <v>4920</v>
      </c>
      <c r="E2545" s="362" t="s">
        <v>4906</v>
      </c>
      <c r="F2545" s="362" t="s">
        <v>985</v>
      </c>
      <c r="G2545" s="362">
        <v>12</v>
      </c>
      <c r="H2545" s="362" t="s">
        <v>1512</v>
      </c>
      <c r="I2545" s="362" t="s">
        <v>4907</v>
      </c>
      <c r="J2545" s="362" t="s">
        <v>3974</v>
      </c>
      <c r="K2545" s="362" t="s">
        <v>3981</v>
      </c>
      <c r="L2545" s="359"/>
      <c r="M2545" s="106"/>
    </row>
    <row r="2546" spans="2:13" s="192" customFormat="1" x14ac:dyDescent="0.2">
      <c r="B2546" s="357" t="s">
        <v>3972</v>
      </c>
      <c r="C2546" s="362" t="s">
        <v>492</v>
      </c>
      <c r="D2546" s="362" t="s">
        <v>4923</v>
      </c>
      <c r="E2546" s="362" t="s">
        <v>4909</v>
      </c>
      <c r="F2546" s="362" t="s">
        <v>985</v>
      </c>
      <c r="G2546" s="362">
        <v>12</v>
      </c>
      <c r="H2546" s="362" t="s">
        <v>1512</v>
      </c>
      <c r="I2546" s="362" t="s">
        <v>4910</v>
      </c>
      <c r="J2546" s="362" t="s">
        <v>3974</v>
      </c>
      <c r="K2546" s="362" t="s">
        <v>3981</v>
      </c>
      <c r="L2546" s="359"/>
      <c r="M2546" s="106"/>
    </row>
    <row r="2547" spans="2:13" s="192" customFormat="1" x14ac:dyDescent="0.2">
      <c r="B2547" s="357" t="s">
        <v>3972</v>
      </c>
      <c r="C2547" s="362" t="s">
        <v>492</v>
      </c>
      <c r="D2547" s="362" t="s">
        <v>4926</v>
      </c>
      <c r="E2547" s="362" t="s">
        <v>5009</v>
      </c>
      <c r="F2547" s="362" t="s">
        <v>985</v>
      </c>
      <c r="G2547" s="362">
        <v>12</v>
      </c>
      <c r="H2547" s="362" t="s">
        <v>1512</v>
      </c>
      <c r="I2547" s="362" t="s">
        <v>1512</v>
      </c>
      <c r="J2547" s="362" t="s">
        <v>4831</v>
      </c>
      <c r="K2547" s="362" t="s">
        <v>3981</v>
      </c>
      <c r="L2547" s="359"/>
      <c r="M2547" s="106"/>
    </row>
    <row r="2548" spans="2:13" s="192" customFormat="1" x14ac:dyDescent="0.2">
      <c r="B2548" s="357" t="s">
        <v>3972</v>
      </c>
      <c r="C2548" s="362" t="s">
        <v>492</v>
      </c>
      <c r="D2548" s="362" t="s">
        <v>4929</v>
      </c>
      <c r="E2548" s="362" t="s">
        <v>5013</v>
      </c>
      <c r="F2548" s="362" t="s">
        <v>985</v>
      </c>
      <c r="G2548" s="362">
        <v>12</v>
      </c>
      <c r="H2548" s="362" t="s">
        <v>1512</v>
      </c>
      <c r="I2548" s="362" t="s">
        <v>1512</v>
      </c>
      <c r="J2548" s="362" t="s">
        <v>4831</v>
      </c>
      <c r="K2548" s="362" t="s">
        <v>3981</v>
      </c>
      <c r="L2548" s="359"/>
      <c r="M2548" s="106"/>
    </row>
    <row r="2549" spans="2:13" s="192" customFormat="1" x14ac:dyDescent="0.2">
      <c r="B2549" s="357" t="s">
        <v>3972</v>
      </c>
      <c r="C2549" s="362" t="s">
        <v>492</v>
      </c>
      <c r="D2549" s="362" t="s">
        <v>4932</v>
      </c>
      <c r="E2549" s="362" t="s">
        <v>5159</v>
      </c>
      <c r="F2549" s="362" t="s">
        <v>985</v>
      </c>
      <c r="G2549" s="362">
        <v>12</v>
      </c>
      <c r="H2549" s="362" t="s">
        <v>1512</v>
      </c>
      <c r="I2549" s="362" t="s">
        <v>1512</v>
      </c>
      <c r="J2549" s="362" t="s">
        <v>4831</v>
      </c>
      <c r="K2549" s="362" t="s">
        <v>3981</v>
      </c>
      <c r="L2549" s="359"/>
      <c r="M2549" s="106"/>
    </row>
    <row r="2550" spans="2:13" s="192" customFormat="1" x14ac:dyDescent="0.2">
      <c r="B2550" s="357" t="s">
        <v>3972</v>
      </c>
      <c r="C2550" s="362" t="s">
        <v>492</v>
      </c>
      <c r="D2550" s="362" t="s">
        <v>4935</v>
      </c>
      <c r="E2550" s="362" t="s">
        <v>5160</v>
      </c>
      <c r="F2550" s="362" t="s">
        <v>985</v>
      </c>
      <c r="G2550" s="362">
        <v>12</v>
      </c>
      <c r="H2550" s="362" t="s">
        <v>1512</v>
      </c>
      <c r="I2550" s="362" t="s">
        <v>1512</v>
      </c>
      <c r="J2550" s="362" t="s">
        <v>4831</v>
      </c>
      <c r="K2550" s="362" t="s">
        <v>3981</v>
      </c>
      <c r="L2550" s="359"/>
      <c r="M2550" s="106"/>
    </row>
    <row r="2551" spans="2:13" s="192" customFormat="1" x14ac:dyDescent="0.2">
      <c r="B2551" s="357" t="s">
        <v>3972</v>
      </c>
      <c r="C2551" s="362" t="s">
        <v>492</v>
      </c>
      <c r="D2551" s="362" t="s">
        <v>4894</v>
      </c>
      <c r="E2551" s="362" t="s">
        <v>5161</v>
      </c>
      <c r="F2551" s="362" t="s">
        <v>985</v>
      </c>
      <c r="G2551" s="362">
        <v>23</v>
      </c>
      <c r="H2551" s="362" t="s">
        <v>1513</v>
      </c>
      <c r="I2551" s="362" t="s">
        <v>4898</v>
      </c>
      <c r="J2551" s="362" t="s">
        <v>3974</v>
      </c>
      <c r="K2551" s="362" t="s">
        <v>3981</v>
      </c>
      <c r="L2551" s="359"/>
      <c r="M2551" s="106"/>
    </row>
    <row r="2552" spans="2:13" s="192" customFormat="1" x14ac:dyDescent="0.2">
      <c r="B2552" s="357" t="s">
        <v>3972</v>
      </c>
      <c r="C2552" s="362" t="s">
        <v>492</v>
      </c>
      <c r="D2552" s="362" t="s">
        <v>4895</v>
      </c>
      <c r="E2552" s="362" t="s">
        <v>5071</v>
      </c>
      <c r="F2552" s="362" t="s">
        <v>985</v>
      </c>
      <c r="G2552" s="362">
        <v>23</v>
      </c>
      <c r="H2552" s="362" t="s">
        <v>1513</v>
      </c>
      <c r="I2552" s="362" t="s">
        <v>4901</v>
      </c>
      <c r="J2552" s="362" t="s">
        <v>3974</v>
      </c>
      <c r="K2552" s="362" t="s">
        <v>3981</v>
      </c>
      <c r="L2552" s="359"/>
      <c r="M2552" s="106"/>
    </row>
    <row r="2553" spans="2:13" s="192" customFormat="1" x14ac:dyDescent="0.2">
      <c r="B2553" s="357" t="s">
        <v>3972</v>
      </c>
      <c r="C2553" s="362" t="s">
        <v>492</v>
      </c>
      <c r="D2553" s="362" t="s">
        <v>4896</v>
      </c>
      <c r="E2553" s="362" t="s">
        <v>5162</v>
      </c>
      <c r="F2553" s="362" t="s">
        <v>985</v>
      </c>
      <c r="G2553" s="362">
        <v>23</v>
      </c>
      <c r="H2553" s="362" t="s">
        <v>1513</v>
      </c>
      <c r="I2553" s="362" t="s">
        <v>4904</v>
      </c>
      <c r="J2553" s="362" t="s">
        <v>3974</v>
      </c>
      <c r="K2553" s="362" t="s">
        <v>3975</v>
      </c>
      <c r="L2553" s="359"/>
      <c r="M2553" s="106"/>
    </row>
    <row r="2554" spans="2:13" s="192" customFormat="1" x14ac:dyDescent="0.2">
      <c r="B2554" s="357" t="s">
        <v>3972</v>
      </c>
      <c r="C2554" s="362" t="s">
        <v>492</v>
      </c>
      <c r="D2554" s="362" t="s">
        <v>4899</v>
      </c>
      <c r="E2554" s="362" t="s">
        <v>5163</v>
      </c>
      <c r="F2554" s="362" t="s">
        <v>985</v>
      </c>
      <c r="G2554" s="362">
        <v>23</v>
      </c>
      <c r="H2554" s="362" t="s">
        <v>1513</v>
      </c>
      <c r="I2554" s="362" t="s">
        <v>4907</v>
      </c>
      <c r="J2554" s="362" t="s">
        <v>3974</v>
      </c>
      <c r="K2554" s="362" t="s">
        <v>3981</v>
      </c>
      <c r="L2554" s="359"/>
      <c r="M2554" s="106"/>
    </row>
    <row r="2555" spans="2:13" s="192" customFormat="1" x14ac:dyDescent="0.2">
      <c r="B2555" s="357" t="s">
        <v>3972</v>
      </c>
      <c r="C2555" s="362" t="s">
        <v>492</v>
      </c>
      <c r="D2555" s="362" t="s">
        <v>4902</v>
      </c>
      <c r="E2555" s="362" t="s">
        <v>4412</v>
      </c>
      <c r="F2555" s="362" t="s">
        <v>985</v>
      </c>
      <c r="G2555" s="362">
        <v>23</v>
      </c>
      <c r="H2555" s="362" t="s">
        <v>4264</v>
      </c>
      <c r="I2555" s="362" t="s">
        <v>1513</v>
      </c>
      <c r="J2555" s="362" t="s">
        <v>4834</v>
      </c>
      <c r="K2555" s="362" t="s">
        <v>3981</v>
      </c>
      <c r="L2555" s="359"/>
      <c r="M2555" s="106"/>
    </row>
    <row r="2556" spans="2:13" s="192" customFormat="1" x14ac:dyDescent="0.2">
      <c r="B2556" s="357" t="s">
        <v>3972</v>
      </c>
      <c r="C2556" s="362" t="s">
        <v>492</v>
      </c>
      <c r="D2556" s="362" t="s">
        <v>4905</v>
      </c>
      <c r="E2556" s="362" t="s">
        <v>5012</v>
      </c>
      <c r="F2556" s="362" t="s">
        <v>985</v>
      </c>
      <c r="G2556" s="362">
        <v>23</v>
      </c>
      <c r="H2556" s="362" t="s">
        <v>4264</v>
      </c>
      <c r="I2556" s="362" t="s">
        <v>1513</v>
      </c>
      <c r="J2556" s="362" t="s">
        <v>4834</v>
      </c>
      <c r="K2556" s="362" t="s">
        <v>3981</v>
      </c>
      <c r="L2556" s="359"/>
      <c r="M2556" s="106"/>
    </row>
    <row r="2557" spans="2:13" s="192" customFormat="1" x14ac:dyDescent="0.2">
      <c r="B2557" s="357" t="s">
        <v>3972</v>
      </c>
      <c r="C2557" s="362" t="s">
        <v>492</v>
      </c>
      <c r="D2557" s="362" t="s">
        <v>4876</v>
      </c>
      <c r="E2557" s="362" t="s">
        <v>5010</v>
      </c>
      <c r="F2557" s="362" t="s">
        <v>985</v>
      </c>
      <c r="G2557" s="362">
        <v>110</v>
      </c>
      <c r="H2557" s="362" t="s">
        <v>1422</v>
      </c>
      <c r="I2557" s="362" t="s">
        <v>4278</v>
      </c>
      <c r="J2557" s="362" t="s">
        <v>4834</v>
      </c>
      <c r="K2557" s="362" t="s">
        <v>3981</v>
      </c>
      <c r="L2557" s="359"/>
      <c r="M2557" s="106"/>
    </row>
    <row r="2558" spans="2:13" s="192" customFormat="1" x14ac:dyDescent="0.2">
      <c r="B2558" s="357" t="s">
        <v>3972</v>
      </c>
      <c r="C2558" s="362" t="s">
        <v>492</v>
      </c>
      <c r="D2558" s="362" t="s">
        <v>4878</v>
      </c>
      <c r="E2558" s="362" t="s">
        <v>5011</v>
      </c>
      <c r="F2558" s="362" t="s">
        <v>985</v>
      </c>
      <c r="G2558" s="362">
        <v>110</v>
      </c>
      <c r="H2558" s="362" t="s">
        <v>1422</v>
      </c>
      <c r="I2558" s="362" t="s">
        <v>4249</v>
      </c>
      <c r="J2558" s="362" t="s">
        <v>4834</v>
      </c>
      <c r="K2558" s="362" t="s">
        <v>3981</v>
      </c>
      <c r="L2558" s="359"/>
      <c r="M2558" s="106"/>
    </row>
    <row r="2559" spans="2:13" s="192" customFormat="1" x14ac:dyDescent="0.2">
      <c r="B2559" s="357" t="s">
        <v>3972</v>
      </c>
      <c r="C2559" s="362" t="s">
        <v>492</v>
      </c>
      <c r="D2559" s="362" t="s">
        <v>4880</v>
      </c>
      <c r="E2559" s="362" t="s">
        <v>4412</v>
      </c>
      <c r="F2559" s="362" t="s">
        <v>985</v>
      </c>
      <c r="G2559" s="362">
        <v>110</v>
      </c>
      <c r="H2559" s="362" t="s">
        <v>1422</v>
      </c>
      <c r="I2559" s="362" t="s">
        <v>4264</v>
      </c>
      <c r="J2559" s="362" t="s">
        <v>4834</v>
      </c>
      <c r="K2559" s="362" t="s">
        <v>3981</v>
      </c>
      <c r="L2559" s="359"/>
      <c r="M2559" s="106"/>
    </row>
    <row r="2560" spans="2:13" s="192" customFormat="1" x14ac:dyDescent="0.2">
      <c r="B2560" s="357" t="s">
        <v>3972</v>
      </c>
      <c r="C2560" s="362" t="s">
        <v>492</v>
      </c>
      <c r="D2560" s="362" t="s">
        <v>4881</v>
      </c>
      <c r="E2560" s="362" t="s">
        <v>5012</v>
      </c>
      <c r="F2560" s="362" t="s">
        <v>985</v>
      </c>
      <c r="G2560" s="362">
        <v>110</v>
      </c>
      <c r="H2560" s="362" t="s">
        <v>1422</v>
      </c>
      <c r="I2560" s="362" t="s">
        <v>4265</v>
      </c>
      <c r="J2560" s="362" t="s">
        <v>4834</v>
      </c>
      <c r="K2560" s="362" t="s">
        <v>3981</v>
      </c>
      <c r="L2560" s="359"/>
      <c r="M2560" s="106"/>
    </row>
    <row r="2561" spans="2:13" s="192" customFormat="1" x14ac:dyDescent="0.2">
      <c r="B2561" s="357" t="s">
        <v>3972</v>
      </c>
      <c r="C2561" s="358" t="s">
        <v>494</v>
      </c>
      <c r="D2561" s="358" t="s">
        <v>4876</v>
      </c>
      <c r="E2561" s="358" t="s">
        <v>5256</v>
      </c>
      <c r="F2561" s="358" t="s">
        <v>937</v>
      </c>
      <c r="G2561" s="358">
        <v>66</v>
      </c>
      <c r="H2561" s="358" t="s">
        <v>1835</v>
      </c>
      <c r="I2561" s="358" t="s">
        <v>4278</v>
      </c>
      <c r="J2561" s="358" t="s">
        <v>4834</v>
      </c>
      <c r="K2561" s="358" t="s">
        <v>3981</v>
      </c>
      <c r="L2561" s="359"/>
      <c r="M2561" s="106"/>
    </row>
    <row r="2562" spans="2:13" s="192" customFormat="1" x14ac:dyDescent="0.2">
      <c r="B2562" s="357" t="s">
        <v>3972</v>
      </c>
      <c r="C2562" s="358" t="s">
        <v>494</v>
      </c>
      <c r="D2562" s="358" t="s">
        <v>4878</v>
      </c>
      <c r="E2562" s="358" t="s">
        <v>5555</v>
      </c>
      <c r="F2562" s="358" t="s">
        <v>937</v>
      </c>
      <c r="G2562" s="358">
        <v>13.2</v>
      </c>
      <c r="H2562" s="358" t="s">
        <v>4249</v>
      </c>
      <c r="I2562" s="358" t="s">
        <v>1836</v>
      </c>
      <c r="J2562" s="358" t="s">
        <v>4834</v>
      </c>
      <c r="K2562" s="358" t="s">
        <v>3981</v>
      </c>
      <c r="L2562" s="359"/>
      <c r="M2562" s="106"/>
    </row>
    <row r="2563" spans="2:13" s="192" customFormat="1" x14ac:dyDescent="0.2">
      <c r="B2563" s="357" t="s">
        <v>3972</v>
      </c>
      <c r="C2563" s="358" t="s">
        <v>494</v>
      </c>
      <c r="D2563" s="358" t="s">
        <v>4880</v>
      </c>
      <c r="E2563" s="358" t="s">
        <v>5270</v>
      </c>
      <c r="F2563" s="358" t="s">
        <v>937</v>
      </c>
      <c r="G2563" s="358">
        <v>13.2</v>
      </c>
      <c r="H2563" s="358" t="s">
        <v>1836</v>
      </c>
      <c r="I2563" s="358" t="s">
        <v>6372</v>
      </c>
      <c r="J2563" s="358" t="s">
        <v>3974</v>
      </c>
      <c r="K2563" s="358" t="s">
        <v>3981</v>
      </c>
      <c r="L2563" s="359"/>
      <c r="M2563" s="106"/>
    </row>
    <row r="2564" spans="2:13" s="192" customFormat="1" x14ac:dyDescent="0.2">
      <c r="B2564" s="357" t="s">
        <v>3972</v>
      </c>
      <c r="C2564" s="358" t="s">
        <v>494</v>
      </c>
      <c r="D2564" s="358" t="s">
        <v>4881</v>
      </c>
      <c r="E2564" s="358" t="s">
        <v>5271</v>
      </c>
      <c r="F2564" s="358" t="s">
        <v>937</v>
      </c>
      <c r="G2564" s="358">
        <v>13.2</v>
      </c>
      <c r="H2564" s="358" t="s">
        <v>1836</v>
      </c>
      <c r="I2564" s="358" t="s">
        <v>6373</v>
      </c>
      <c r="J2564" s="358" t="s">
        <v>3974</v>
      </c>
      <c r="K2564" s="358" t="s">
        <v>3981</v>
      </c>
      <c r="L2564" s="359"/>
      <c r="M2564" s="106"/>
    </row>
    <row r="2565" spans="2:13" s="192" customFormat="1" x14ac:dyDescent="0.2">
      <c r="B2565" s="357" t="s">
        <v>3972</v>
      </c>
      <c r="C2565" s="358" t="s">
        <v>494</v>
      </c>
      <c r="D2565" s="358" t="s">
        <v>4889</v>
      </c>
      <c r="E2565" s="358" t="s">
        <v>5933</v>
      </c>
      <c r="F2565" s="358" t="s">
        <v>937</v>
      </c>
      <c r="G2565" s="358">
        <v>13.2</v>
      </c>
      <c r="H2565" s="358" t="s">
        <v>1836</v>
      </c>
      <c r="I2565" s="358" t="s">
        <v>4829</v>
      </c>
      <c r="J2565" s="358" t="s">
        <v>4829</v>
      </c>
      <c r="K2565" s="358" t="s">
        <v>3981</v>
      </c>
      <c r="L2565" s="359"/>
      <c r="M2565" s="106"/>
    </row>
    <row r="2566" spans="2:13" s="192" customFormat="1" x14ac:dyDescent="0.2">
      <c r="B2566" s="357" t="s">
        <v>3972</v>
      </c>
      <c r="C2566" s="358" t="s">
        <v>495</v>
      </c>
      <c r="D2566" s="358" t="s">
        <v>4876</v>
      </c>
      <c r="E2566" s="358" t="s">
        <v>4322</v>
      </c>
      <c r="F2566" s="358" t="s">
        <v>937</v>
      </c>
      <c r="G2566" s="358">
        <v>66</v>
      </c>
      <c r="H2566" s="358" t="s">
        <v>4830</v>
      </c>
      <c r="I2566" s="358" t="s">
        <v>2618</v>
      </c>
      <c r="J2566" s="358" t="s">
        <v>4834</v>
      </c>
      <c r="K2566" s="358" t="s">
        <v>3981</v>
      </c>
      <c r="L2566" s="359"/>
      <c r="M2566" s="106"/>
    </row>
    <row r="2567" spans="2:13" s="192" customFormat="1" x14ac:dyDescent="0.2">
      <c r="B2567" s="357" t="s">
        <v>3972</v>
      </c>
      <c r="C2567" s="358" t="s">
        <v>495</v>
      </c>
      <c r="D2567" s="358" t="s">
        <v>4878</v>
      </c>
      <c r="E2567" s="358" t="s">
        <v>5256</v>
      </c>
      <c r="F2567" s="358" t="s">
        <v>937</v>
      </c>
      <c r="G2567" s="358">
        <v>66</v>
      </c>
      <c r="H2567" s="358" t="s">
        <v>2618</v>
      </c>
      <c r="I2567" s="358" t="s">
        <v>4278</v>
      </c>
      <c r="J2567" s="358" t="s">
        <v>4834</v>
      </c>
      <c r="K2567" s="358" t="s">
        <v>3981</v>
      </c>
      <c r="L2567" s="359"/>
      <c r="M2567" s="106"/>
    </row>
    <row r="2568" spans="2:13" s="192" customFormat="1" x14ac:dyDescent="0.2">
      <c r="B2568" s="357" t="s">
        <v>3972</v>
      </c>
      <c r="C2568" s="358" t="s">
        <v>495</v>
      </c>
      <c r="D2568" s="358" t="s">
        <v>4880</v>
      </c>
      <c r="E2568" s="358" t="s">
        <v>5554</v>
      </c>
      <c r="F2568" s="358" t="s">
        <v>937</v>
      </c>
      <c r="G2568" s="358">
        <v>66</v>
      </c>
      <c r="H2568" s="358" t="s">
        <v>2618</v>
      </c>
      <c r="I2568" s="358" t="s">
        <v>5958</v>
      </c>
      <c r="J2568" s="358" t="s">
        <v>4834</v>
      </c>
      <c r="K2568" s="358" t="s">
        <v>3981</v>
      </c>
      <c r="L2568" s="359"/>
      <c r="M2568" s="106"/>
    </row>
    <row r="2569" spans="2:13" s="192" customFormat="1" x14ac:dyDescent="0.2">
      <c r="B2569" s="357" t="s">
        <v>3972</v>
      </c>
      <c r="C2569" s="358" t="s">
        <v>495</v>
      </c>
      <c r="D2569" s="358" t="s">
        <v>4880</v>
      </c>
      <c r="E2569" s="358" t="s">
        <v>5555</v>
      </c>
      <c r="F2569" s="358" t="s">
        <v>937</v>
      </c>
      <c r="G2569" s="358">
        <v>15</v>
      </c>
      <c r="H2569" s="358" t="s">
        <v>4278</v>
      </c>
      <c r="I2569" s="358" t="s">
        <v>2878</v>
      </c>
      <c r="J2569" s="358" t="s">
        <v>4834</v>
      </c>
      <c r="K2569" s="358" t="s">
        <v>3981</v>
      </c>
      <c r="L2569" s="359"/>
      <c r="M2569" s="106"/>
    </row>
    <row r="2570" spans="2:13" s="192" customFormat="1" x14ac:dyDescent="0.2">
      <c r="B2570" s="357" t="s">
        <v>3972</v>
      </c>
      <c r="C2570" s="358" t="s">
        <v>495</v>
      </c>
      <c r="D2570" s="358" t="s">
        <v>4881</v>
      </c>
      <c r="E2570" s="358" t="s">
        <v>5553</v>
      </c>
      <c r="F2570" s="358" t="s">
        <v>937</v>
      </c>
      <c r="G2570" s="358">
        <v>15</v>
      </c>
      <c r="H2570" s="358" t="s">
        <v>2879</v>
      </c>
      <c r="I2570" s="358" t="s">
        <v>2878</v>
      </c>
      <c r="J2570" s="358" t="s">
        <v>4831</v>
      </c>
      <c r="K2570" s="358" t="s">
        <v>3981</v>
      </c>
      <c r="L2570" s="359"/>
      <c r="M2570" s="106"/>
    </row>
    <row r="2571" spans="2:13" s="192" customFormat="1" x14ac:dyDescent="0.2">
      <c r="B2571" s="357" t="s">
        <v>3972</v>
      </c>
      <c r="C2571" s="358" t="s">
        <v>495</v>
      </c>
      <c r="D2571" s="358" t="s">
        <v>4889</v>
      </c>
      <c r="E2571" s="358" t="s">
        <v>5802</v>
      </c>
      <c r="F2571" s="358" t="s">
        <v>937</v>
      </c>
      <c r="G2571" s="358">
        <v>15</v>
      </c>
      <c r="H2571" s="358" t="s">
        <v>2879</v>
      </c>
      <c r="I2571" s="358" t="s">
        <v>5258</v>
      </c>
      <c r="J2571" s="358" t="s">
        <v>4970</v>
      </c>
      <c r="K2571" s="358" t="s">
        <v>3981</v>
      </c>
      <c r="L2571" s="359"/>
      <c r="M2571" s="106"/>
    </row>
    <row r="2572" spans="2:13" s="192" customFormat="1" x14ac:dyDescent="0.2">
      <c r="B2572" s="357" t="s">
        <v>3972</v>
      </c>
      <c r="C2572" s="358" t="s">
        <v>495</v>
      </c>
      <c r="D2572" s="358" t="s">
        <v>4894</v>
      </c>
      <c r="E2572" s="358" t="s">
        <v>5270</v>
      </c>
      <c r="F2572" s="358" t="s">
        <v>937</v>
      </c>
      <c r="G2572" s="358">
        <v>15</v>
      </c>
      <c r="H2572" s="358" t="s">
        <v>2879</v>
      </c>
      <c r="I2572" s="358" t="s">
        <v>6097</v>
      </c>
      <c r="J2572" s="358" t="s">
        <v>3974</v>
      </c>
      <c r="K2572" s="358" t="s">
        <v>3981</v>
      </c>
      <c r="L2572" s="359"/>
      <c r="M2572" s="106"/>
    </row>
    <row r="2573" spans="2:13" s="192" customFormat="1" x14ac:dyDescent="0.2">
      <c r="B2573" s="357" t="s">
        <v>3972</v>
      </c>
      <c r="C2573" s="358" t="s">
        <v>495</v>
      </c>
      <c r="D2573" s="358" t="s">
        <v>4895</v>
      </c>
      <c r="E2573" s="358" t="s">
        <v>5271</v>
      </c>
      <c r="F2573" s="358" t="s">
        <v>937</v>
      </c>
      <c r="G2573" s="358">
        <v>15</v>
      </c>
      <c r="H2573" s="358" t="s">
        <v>2879</v>
      </c>
      <c r="I2573" s="358" t="s">
        <v>6101</v>
      </c>
      <c r="J2573" s="358" t="s">
        <v>3974</v>
      </c>
      <c r="K2573" s="358" t="s">
        <v>3981</v>
      </c>
      <c r="L2573" s="359"/>
      <c r="M2573" s="106"/>
    </row>
    <row r="2574" spans="2:13" s="192" customFormat="1" x14ac:dyDescent="0.2">
      <c r="B2574" s="357" t="s">
        <v>3972</v>
      </c>
      <c r="C2574" s="358" t="s">
        <v>495</v>
      </c>
      <c r="D2574" s="358" t="s">
        <v>4896</v>
      </c>
      <c r="E2574" s="358" t="s">
        <v>5273</v>
      </c>
      <c r="F2574" s="358" t="s">
        <v>937</v>
      </c>
      <c r="G2574" s="358">
        <v>15</v>
      </c>
      <c r="H2574" s="358" t="s">
        <v>2878</v>
      </c>
      <c r="I2574" s="358" t="s">
        <v>6070</v>
      </c>
      <c r="J2574" s="358" t="s">
        <v>3974</v>
      </c>
      <c r="K2574" s="358" t="s">
        <v>3981</v>
      </c>
      <c r="L2574" s="359"/>
      <c r="M2574" s="106"/>
    </row>
    <row r="2575" spans="2:13" s="192" customFormat="1" x14ac:dyDescent="0.2">
      <c r="B2575" s="357" t="s">
        <v>3972</v>
      </c>
      <c r="C2575" s="358" t="s">
        <v>495</v>
      </c>
      <c r="D2575" s="358" t="s">
        <v>4899</v>
      </c>
      <c r="E2575" s="358" t="s">
        <v>5280</v>
      </c>
      <c r="F2575" s="358" t="s">
        <v>937</v>
      </c>
      <c r="G2575" s="358">
        <v>15</v>
      </c>
      <c r="H2575" s="358" t="s">
        <v>2878</v>
      </c>
      <c r="I2575" s="358" t="s">
        <v>6374</v>
      </c>
      <c r="J2575" s="358" t="s">
        <v>3974</v>
      </c>
      <c r="K2575" s="358" t="s">
        <v>3981</v>
      </c>
      <c r="L2575" s="359"/>
      <c r="M2575" s="106"/>
    </row>
    <row r="2576" spans="2:13" s="192" customFormat="1" x14ac:dyDescent="0.2">
      <c r="B2576" s="357" t="s">
        <v>3972</v>
      </c>
      <c r="C2576" s="358" t="s">
        <v>495</v>
      </c>
      <c r="D2576" s="358" t="s">
        <v>4902</v>
      </c>
      <c r="E2576" s="358" t="s">
        <v>5265</v>
      </c>
      <c r="F2576" s="358" t="s">
        <v>937</v>
      </c>
      <c r="G2576" s="358">
        <v>15</v>
      </c>
      <c r="H2576" s="358" t="s">
        <v>2879</v>
      </c>
      <c r="I2576" s="358" t="s">
        <v>6375</v>
      </c>
      <c r="J2576" s="358" t="s">
        <v>3974</v>
      </c>
      <c r="K2576" s="358" t="s">
        <v>3981</v>
      </c>
      <c r="L2576" s="359"/>
      <c r="M2576" s="106"/>
    </row>
    <row r="2577" spans="2:13" s="192" customFormat="1" x14ac:dyDescent="0.2">
      <c r="B2577" s="357" t="s">
        <v>3972</v>
      </c>
      <c r="C2577" s="358" t="s">
        <v>495</v>
      </c>
      <c r="D2577" s="358" t="s">
        <v>4905</v>
      </c>
      <c r="E2577" s="358" t="s">
        <v>5267</v>
      </c>
      <c r="F2577" s="358" t="s">
        <v>937</v>
      </c>
      <c r="G2577" s="358">
        <v>15</v>
      </c>
      <c r="H2577" s="358" t="s">
        <v>4902</v>
      </c>
      <c r="I2577" s="358" t="s">
        <v>6376</v>
      </c>
      <c r="J2577" s="358" t="s">
        <v>3974</v>
      </c>
      <c r="K2577" s="358" t="s">
        <v>3981</v>
      </c>
      <c r="L2577" s="359"/>
      <c r="M2577" s="106"/>
    </row>
    <row r="2578" spans="2:13" s="192" customFormat="1" x14ac:dyDescent="0.2">
      <c r="B2578" s="357" t="s">
        <v>3972</v>
      </c>
      <c r="C2578" s="358" t="s">
        <v>495</v>
      </c>
      <c r="D2578" s="358" t="s">
        <v>4908</v>
      </c>
      <c r="E2578" s="358" t="s">
        <v>5347</v>
      </c>
      <c r="F2578" s="358" t="s">
        <v>937</v>
      </c>
      <c r="G2578" s="358">
        <v>23</v>
      </c>
      <c r="H2578" s="358" t="s">
        <v>6375</v>
      </c>
      <c r="I2578" s="358" t="s">
        <v>6377</v>
      </c>
      <c r="J2578" s="358" t="s">
        <v>3974</v>
      </c>
      <c r="K2578" s="358" t="s">
        <v>3981</v>
      </c>
      <c r="L2578" s="359"/>
      <c r="M2578" s="106"/>
    </row>
    <row r="2579" spans="2:13" s="192" customFormat="1" x14ac:dyDescent="0.2">
      <c r="B2579" s="357" t="s">
        <v>3972</v>
      </c>
      <c r="C2579" s="358" t="s">
        <v>495</v>
      </c>
      <c r="D2579" s="358" t="s">
        <v>4911</v>
      </c>
      <c r="E2579" s="358" t="s">
        <v>5269</v>
      </c>
      <c r="F2579" s="358" t="s">
        <v>937</v>
      </c>
      <c r="G2579" s="358">
        <v>15</v>
      </c>
      <c r="H2579" s="358" t="s">
        <v>4265</v>
      </c>
      <c r="I2579" s="358" t="s">
        <v>2749</v>
      </c>
      <c r="J2579" s="358" t="s">
        <v>4834</v>
      </c>
      <c r="K2579" s="358" t="s">
        <v>3981</v>
      </c>
      <c r="L2579" s="359">
        <v>41579</v>
      </c>
      <c r="M2579" s="106"/>
    </row>
    <row r="2580" spans="2:13" s="192" customFormat="1" x14ac:dyDescent="0.2">
      <c r="B2580" s="357" t="s">
        <v>3972</v>
      </c>
      <c r="C2580" s="358" t="s">
        <v>496</v>
      </c>
      <c r="D2580" s="366" t="s">
        <v>5427</v>
      </c>
      <c r="E2580" s="358" t="s">
        <v>5260</v>
      </c>
      <c r="F2580" s="363" t="s">
        <v>1026</v>
      </c>
      <c r="G2580" s="358">
        <v>110</v>
      </c>
      <c r="H2580" s="358" t="s">
        <v>8467</v>
      </c>
      <c r="I2580" s="358" t="s">
        <v>4278</v>
      </c>
      <c r="J2580" s="367" t="s">
        <v>4834</v>
      </c>
      <c r="K2580" s="362" t="s">
        <v>3975</v>
      </c>
      <c r="L2580" s="371"/>
      <c r="M2580" s="106"/>
    </row>
    <row r="2581" spans="2:13" s="192" customFormat="1" x14ac:dyDescent="0.2">
      <c r="B2581" s="357" t="s">
        <v>3972</v>
      </c>
      <c r="C2581" s="358" t="s">
        <v>496</v>
      </c>
      <c r="D2581" s="366" t="s">
        <v>5428</v>
      </c>
      <c r="E2581" s="358" t="s">
        <v>5261</v>
      </c>
      <c r="F2581" s="363" t="s">
        <v>1026</v>
      </c>
      <c r="G2581" s="358">
        <v>110</v>
      </c>
      <c r="H2581" s="358" t="s">
        <v>8467</v>
      </c>
      <c r="I2581" s="358" t="s">
        <v>4249</v>
      </c>
      <c r="J2581" s="367" t="s">
        <v>4834</v>
      </c>
      <c r="K2581" s="362" t="s">
        <v>3975</v>
      </c>
      <c r="L2581" s="371"/>
      <c r="M2581" s="106"/>
    </row>
    <row r="2582" spans="2:13" s="192" customFormat="1" x14ac:dyDescent="0.2">
      <c r="B2582" s="357" t="s">
        <v>3972</v>
      </c>
      <c r="C2582" s="358" t="s">
        <v>1090</v>
      </c>
      <c r="D2582" s="358" t="s">
        <v>4876</v>
      </c>
      <c r="E2582" s="358" t="s">
        <v>5260</v>
      </c>
      <c r="F2582" s="358" t="s">
        <v>937</v>
      </c>
      <c r="G2582" s="358">
        <v>110</v>
      </c>
      <c r="H2582" s="358" t="s">
        <v>6378</v>
      </c>
      <c r="I2582" s="358" t="s">
        <v>4278</v>
      </c>
      <c r="J2582" s="358" t="s">
        <v>4834</v>
      </c>
      <c r="K2582" s="358" t="s">
        <v>3981</v>
      </c>
      <c r="L2582" s="359"/>
      <c r="M2582" s="106"/>
    </row>
    <row r="2583" spans="2:13" s="192" customFormat="1" x14ac:dyDescent="0.2">
      <c r="B2583" s="357" t="s">
        <v>3972</v>
      </c>
      <c r="C2583" s="358" t="s">
        <v>1090</v>
      </c>
      <c r="D2583" s="358" t="s">
        <v>4878</v>
      </c>
      <c r="E2583" s="358" t="s">
        <v>5264</v>
      </c>
      <c r="F2583" s="358" t="s">
        <v>937</v>
      </c>
      <c r="G2583" s="358">
        <v>13.2</v>
      </c>
      <c r="H2583" s="358" t="s">
        <v>4278</v>
      </c>
      <c r="I2583" s="358" t="s">
        <v>6379</v>
      </c>
      <c r="J2583" s="358" t="s">
        <v>4834</v>
      </c>
      <c r="K2583" s="358" t="s">
        <v>3981</v>
      </c>
      <c r="L2583" s="359"/>
      <c r="M2583" s="106"/>
    </row>
    <row r="2584" spans="2:13" s="192" customFormat="1" x14ac:dyDescent="0.2">
      <c r="B2584" s="357" t="s">
        <v>3972</v>
      </c>
      <c r="C2584" s="358" t="s">
        <v>1090</v>
      </c>
      <c r="D2584" s="358" t="s">
        <v>4880</v>
      </c>
      <c r="E2584" s="358" t="s">
        <v>5270</v>
      </c>
      <c r="F2584" s="358" t="s">
        <v>937</v>
      </c>
      <c r="G2584" s="358">
        <v>13.2</v>
      </c>
      <c r="H2584" s="358" t="s">
        <v>6379</v>
      </c>
      <c r="I2584" s="358" t="s">
        <v>6380</v>
      </c>
      <c r="J2584" s="358" t="s">
        <v>3974</v>
      </c>
      <c r="K2584" s="358" t="s">
        <v>3981</v>
      </c>
      <c r="L2584" s="359"/>
      <c r="M2584" s="106"/>
    </row>
    <row r="2585" spans="2:13" s="192" customFormat="1" x14ac:dyDescent="0.2">
      <c r="B2585" s="357" t="s">
        <v>3972</v>
      </c>
      <c r="C2585" s="358" t="s">
        <v>1090</v>
      </c>
      <c r="D2585" s="358" t="s">
        <v>4881</v>
      </c>
      <c r="E2585" s="358" t="s">
        <v>5271</v>
      </c>
      <c r="F2585" s="358" t="s">
        <v>937</v>
      </c>
      <c r="G2585" s="358">
        <v>13.2</v>
      </c>
      <c r="H2585" s="358" t="s">
        <v>6379</v>
      </c>
      <c r="I2585" s="358" t="s">
        <v>4749</v>
      </c>
      <c r="J2585" s="358" t="s">
        <v>3974</v>
      </c>
      <c r="K2585" s="358" t="s">
        <v>3981</v>
      </c>
      <c r="L2585" s="359"/>
      <c r="M2585" s="106"/>
    </row>
    <row r="2586" spans="2:13" s="192" customFormat="1" x14ac:dyDescent="0.2">
      <c r="B2586" s="357" t="s">
        <v>3972</v>
      </c>
      <c r="C2586" s="358" t="s">
        <v>1090</v>
      </c>
      <c r="D2586" s="358" t="s">
        <v>4889</v>
      </c>
      <c r="E2586" s="358" t="s">
        <v>5273</v>
      </c>
      <c r="F2586" s="358" t="s">
        <v>937</v>
      </c>
      <c r="G2586" s="358">
        <v>13.2</v>
      </c>
      <c r="H2586" s="358" t="s">
        <v>6379</v>
      </c>
      <c r="I2586" s="358" t="s">
        <v>6381</v>
      </c>
      <c r="J2586" s="358" t="s">
        <v>3974</v>
      </c>
      <c r="K2586" s="358" t="s">
        <v>3981</v>
      </c>
      <c r="L2586" s="359"/>
      <c r="M2586" s="106"/>
    </row>
    <row r="2587" spans="2:13" s="192" customFormat="1" x14ac:dyDescent="0.2">
      <c r="B2587" s="357" t="s">
        <v>3972</v>
      </c>
      <c r="C2587" s="358" t="s">
        <v>1090</v>
      </c>
      <c r="D2587" s="358" t="s">
        <v>4894</v>
      </c>
      <c r="E2587" s="358" t="s">
        <v>5953</v>
      </c>
      <c r="F2587" s="358" t="s">
        <v>937</v>
      </c>
      <c r="G2587" s="358">
        <v>13.2</v>
      </c>
      <c r="H2587" s="358" t="s">
        <v>6379</v>
      </c>
      <c r="I2587" s="358" t="s">
        <v>4829</v>
      </c>
      <c r="J2587" s="358" t="s">
        <v>4829</v>
      </c>
      <c r="K2587" s="358" t="s">
        <v>3981</v>
      </c>
      <c r="L2587" s="359"/>
      <c r="M2587" s="106"/>
    </row>
    <row r="2588" spans="2:13" s="192" customFormat="1" x14ac:dyDescent="0.2">
      <c r="B2588" s="357" t="s">
        <v>3972</v>
      </c>
      <c r="C2588" s="358" t="s">
        <v>498</v>
      </c>
      <c r="D2588" s="358" t="s">
        <v>4876</v>
      </c>
      <c r="E2588" s="358" t="s">
        <v>5256</v>
      </c>
      <c r="F2588" s="358" t="s">
        <v>937</v>
      </c>
      <c r="G2588" s="358">
        <v>66</v>
      </c>
      <c r="H2588" s="358" t="s">
        <v>1837</v>
      </c>
      <c r="I2588" s="358" t="s">
        <v>4278</v>
      </c>
      <c r="J2588" s="358" t="s">
        <v>4834</v>
      </c>
      <c r="K2588" s="358" t="s">
        <v>3981</v>
      </c>
      <c r="L2588" s="359"/>
      <c r="M2588" s="106"/>
    </row>
    <row r="2589" spans="2:13" s="192" customFormat="1" x14ac:dyDescent="0.2">
      <c r="B2589" s="357" t="s">
        <v>3972</v>
      </c>
      <c r="C2589" s="358" t="s">
        <v>498</v>
      </c>
      <c r="D2589" s="358" t="s">
        <v>4878</v>
      </c>
      <c r="E2589" s="358" t="s">
        <v>5264</v>
      </c>
      <c r="F2589" s="358" t="s">
        <v>937</v>
      </c>
      <c r="G2589" s="358">
        <v>13.2</v>
      </c>
      <c r="H2589" s="358" t="s">
        <v>4278</v>
      </c>
      <c r="I2589" s="358" t="s">
        <v>1838</v>
      </c>
      <c r="J2589" s="358" t="s">
        <v>4834</v>
      </c>
      <c r="K2589" s="358" t="s">
        <v>3981</v>
      </c>
      <c r="L2589" s="359"/>
      <c r="M2589" s="106"/>
    </row>
    <row r="2590" spans="2:13" s="192" customFormat="1" x14ac:dyDescent="0.2">
      <c r="B2590" s="357" t="s">
        <v>3972</v>
      </c>
      <c r="C2590" s="358" t="s">
        <v>498</v>
      </c>
      <c r="D2590" s="358" t="s">
        <v>4880</v>
      </c>
      <c r="E2590" s="358" t="s">
        <v>5270</v>
      </c>
      <c r="F2590" s="358" t="s">
        <v>937</v>
      </c>
      <c r="G2590" s="358">
        <v>13.2</v>
      </c>
      <c r="H2590" s="358" t="s">
        <v>1838</v>
      </c>
      <c r="I2590" s="358" t="s">
        <v>6382</v>
      </c>
      <c r="J2590" s="358" t="s">
        <v>3974</v>
      </c>
      <c r="K2590" s="358" t="s">
        <v>3981</v>
      </c>
      <c r="L2590" s="359"/>
      <c r="M2590" s="106"/>
    </row>
    <row r="2591" spans="2:13" s="192" customFormat="1" x14ac:dyDescent="0.2">
      <c r="B2591" s="357" t="s">
        <v>3972</v>
      </c>
      <c r="C2591" s="358" t="s">
        <v>498</v>
      </c>
      <c r="D2591" s="358" t="s">
        <v>4881</v>
      </c>
      <c r="E2591" s="358" t="s">
        <v>5271</v>
      </c>
      <c r="F2591" s="358" t="s">
        <v>937</v>
      </c>
      <c r="G2591" s="358">
        <v>13.2</v>
      </c>
      <c r="H2591" s="358" t="s">
        <v>1838</v>
      </c>
      <c r="I2591" s="358" t="s">
        <v>6383</v>
      </c>
      <c r="J2591" s="358" t="s">
        <v>3974</v>
      </c>
      <c r="K2591" s="358" t="s">
        <v>3981</v>
      </c>
      <c r="L2591" s="359"/>
      <c r="M2591" s="106"/>
    </row>
    <row r="2592" spans="2:13" s="192" customFormat="1" x14ac:dyDescent="0.2">
      <c r="B2592" s="357" t="s">
        <v>3972</v>
      </c>
      <c r="C2592" s="358" t="s">
        <v>498</v>
      </c>
      <c r="D2592" s="358" t="s">
        <v>4889</v>
      </c>
      <c r="E2592" s="358" t="s">
        <v>5933</v>
      </c>
      <c r="F2592" s="358" t="s">
        <v>937</v>
      </c>
      <c r="G2592" s="358">
        <v>13.2</v>
      </c>
      <c r="H2592" s="358" t="s">
        <v>1838</v>
      </c>
      <c r="I2592" s="358" t="s">
        <v>4829</v>
      </c>
      <c r="J2592" s="358" t="s">
        <v>4829</v>
      </c>
      <c r="K2592" s="358" t="s">
        <v>3981</v>
      </c>
      <c r="L2592" s="359"/>
      <c r="M2592" s="106"/>
    </row>
    <row r="2593" spans="2:13" s="192" customFormat="1" x14ac:dyDescent="0.2">
      <c r="B2593" s="357" t="s">
        <v>3972</v>
      </c>
      <c r="C2593" s="358" t="s">
        <v>498</v>
      </c>
      <c r="D2593" s="358" t="s">
        <v>4894</v>
      </c>
      <c r="E2593" s="358" t="s">
        <v>5431</v>
      </c>
      <c r="F2593" s="358" t="s">
        <v>937</v>
      </c>
      <c r="G2593" s="358">
        <v>66</v>
      </c>
      <c r="H2593" s="358" t="s">
        <v>1837</v>
      </c>
      <c r="I2593" s="358" t="s">
        <v>1839</v>
      </c>
      <c r="J2593" s="358" t="s">
        <v>4831</v>
      </c>
      <c r="K2593" s="358" t="s">
        <v>3981</v>
      </c>
      <c r="L2593" s="359"/>
      <c r="M2593" s="106"/>
    </row>
    <row r="2594" spans="2:13" s="192" customFormat="1" x14ac:dyDescent="0.2">
      <c r="B2594" s="357" t="s">
        <v>3972</v>
      </c>
      <c r="C2594" s="358" t="s">
        <v>498</v>
      </c>
      <c r="D2594" s="358" t="s">
        <v>4895</v>
      </c>
      <c r="E2594" s="358" t="s">
        <v>5554</v>
      </c>
      <c r="F2594" s="358" t="s">
        <v>937</v>
      </c>
      <c r="G2594" s="358">
        <v>66</v>
      </c>
      <c r="H2594" s="358" t="s">
        <v>1839</v>
      </c>
      <c r="I2594" s="358" t="s">
        <v>4249</v>
      </c>
      <c r="J2594" s="358" t="s">
        <v>4834</v>
      </c>
      <c r="K2594" s="358" t="s">
        <v>3981</v>
      </c>
      <c r="L2594" s="359"/>
      <c r="M2594" s="106"/>
    </row>
    <row r="2595" spans="2:13" s="192" customFormat="1" x14ac:dyDescent="0.2">
      <c r="B2595" s="357" t="s">
        <v>3972</v>
      </c>
      <c r="C2595" s="358" t="s">
        <v>498</v>
      </c>
      <c r="D2595" s="358" t="s">
        <v>4896</v>
      </c>
      <c r="E2595" s="358" t="s">
        <v>5348</v>
      </c>
      <c r="F2595" s="358" t="s">
        <v>937</v>
      </c>
      <c r="G2595" s="358">
        <v>23</v>
      </c>
      <c r="H2595" s="358" t="s">
        <v>4249</v>
      </c>
      <c r="I2595" s="358" t="s">
        <v>5319</v>
      </c>
      <c r="J2595" s="358" t="s">
        <v>3974</v>
      </c>
      <c r="K2595" s="358" t="s">
        <v>3981</v>
      </c>
      <c r="L2595" s="359"/>
      <c r="M2595" s="106"/>
    </row>
    <row r="2596" spans="2:13" s="192" customFormat="1" x14ac:dyDescent="0.2">
      <c r="B2596" s="357" t="s">
        <v>3972</v>
      </c>
      <c r="C2596" s="358" t="s">
        <v>499</v>
      </c>
      <c r="D2596" s="358" t="s">
        <v>4876</v>
      </c>
      <c r="E2596" s="358" t="s">
        <v>5260</v>
      </c>
      <c r="F2596" s="358" t="s">
        <v>937</v>
      </c>
      <c r="G2596" s="358">
        <v>110</v>
      </c>
      <c r="H2596" s="358" t="s">
        <v>2822</v>
      </c>
      <c r="I2596" s="358" t="s">
        <v>4278</v>
      </c>
      <c r="J2596" s="358" t="s">
        <v>4834</v>
      </c>
      <c r="K2596" s="358" t="s">
        <v>3981</v>
      </c>
      <c r="L2596" s="359"/>
      <c r="M2596" s="106"/>
    </row>
    <row r="2597" spans="2:13" s="192" customFormat="1" x14ac:dyDescent="0.2">
      <c r="B2597" s="357" t="s">
        <v>3972</v>
      </c>
      <c r="C2597" s="358" t="s">
        <v>499</v>
      </c>
      <c r="D2597" s="358" t="s">
        <v>4878</v>
      </c>
      <c r="E2597" s="358" t="s">
        <v>5261</v>
      </c>
      <c r="F2597" s="358" t="s">
        <v>937</v>
      </c>
      <c r="G2597" s="358">
        <v>110</v>
      </c>
      <c r="H2597" s="358" t="s">
        <v>2823</v>
      </c>
      <c r="I2597" s="358" t="s">
        <v>4249</v>
      </c>
      <c r="J2597" s="358" t="s">
        <v>4834</v>
      </c>
      <c r="K2597" s="358" t="s">
        <v>3981</v>
      </c>
      <c r="L2597" s="359"/>
      <c r="M2597" s="106"/>
    </row>
    <row r="2598" spans="2:13" s="192" customFormat="1" x14ac:dyDescent="0.2">
      <c r="B2598" s="357" t="s">
        <v>3972</v>
      </c>
      <c r="C2598" s="358" t="s">
        <v>499</v>
      </c>
      <c r="D2598" s="358" t="s">
        <v>4880</v>
      </c>
      <c r="E2598" s="358" t="s">
        <v>5296</v>
      </c>
      <c r="F2598" s="358" t="s">
        <v>937</v>
      </c>
      <c r="G2598" s="358">
        <v>110</v>
      </c>
      <c r="H2598" s="358" t="s">
        <v>2823</v>
      </c>
      <c r="I2598" s="358" t="s">
        <v>4264</v>
      </c>
      <c r="J2598" s="358" t="s">
        <v>4834</v>
      </c>
      <c r="K2598" s="358" t="s">
        <v>3981</v>
      </c>
      <c r="L2598" s="359"/>
      <c r="M2598" s="106"/>
    </row>
    <row r="2599" spans="2:13" s="192" customFormat="1" x14ac:dyDescent="0.2">
      <c r="B2599" s="357" t="s">
        <v>3972</v>
      </c>
      <c r="C2599" s="358" t="s">
        <v>499</v>
      </c>
      <c r="D2599" s="358" t="s">
        <v>4881</v>
      </c>
      <c r="E2599" s="358" t="s">
        <v>5264</v>
      </c>
      <c r="F2599" s="358" t="s">
        <v>937</v>
      </c>
      <c r="G2599" s="358">
        <v>13.2</v>
      </c>
      <c r="H2599" s="358" t="s">
        <v>4278</v>
      </c>
      <c r="I2599" s="358" t="s">
        <v>2679</v>
      </c>
      <c r="J2599" s="358" t="s">
        <v>4834</v>
      </c>
      <c r="K2599" s="358" t="s">
        <v>3981</v>
      </c>
      <c r="L2599" s="359"/>
      <c r="M2599" s="106"/>
    </row>
    <row r="2600" spans="2:13" s="192" customFormat="1" x14ac:dyDescent="0.2">
      <c r="B2600" s="357" t="s">
        <v>3972</v>
      </c>
      <c r="C2600" s="358" t="s">
        <v>499</v>
      </c>
      <c r="D2600" s="358" t="s">
        <v>4889</v>
      </c>
      <c r="E2600" s="358" t="s">
        <v>5269</v>
      </c>
      <c r="F2600" s="358" t="s">
        <v>937</v>
      </c>
      <c r="G2600" s="358">
        <v>13.2</v>
      </c>
      <c r="H2600" s="358" t="s">
        <v>4249</v>
      </c>
      <c r="I2600" s="358" t="s">
        <v>2680</v>
      </c>
      <c r="J2600" s="358" t="s">
        <v>4834</v>
      </c>
      <c r="K2600" s="358" t="s">
        <v>3981</v>
      </c>
      <c r="L2600" s="359"/>
      <c r="M2600" s="106"/>
    </row>
    <row r="2601" spans="2:13" s="192" customFormat="1" x14ac:dyDescent="0.2">
      <c r="B2601" s="357" t="s">
        <v>3972</v>
      </c>
      <c r="C2601" s="358" t="s">
        <v>499</v>
      </c>
      <c r="D2601" s="358" t="s">
        <v>4894</v>
      </c>
      <c r="E2601" s="358" t="s">
        <v>5318</v>
      </c>
      <c r="F2601" s="358" t="s">
        <v>937</v>
      </c>
      <c r="G2601" s="358">
        <v>13.2</v>
      </c>
      <c r="H2601" s="358" t="s">
        <v>4264</v>
      </c>
      <c r="I2601" s="358" t="s">
        <v>2681</v>
      </c>
      <c r="J2601" s="358" t="s">
        <v>4834</v>
      </c>
      <c r="K2601" s="358" t="s">
        <v>3981</v>
      </c>
      <c r="L2601" s="359"/>
      <c r="M2601" s="106"/>
    </row>
    <row r="2602" spans="2:13" s="192" customFormat="1" x14ac:dyDescent="0.2">
      <c r="B2602" s="357" t="s">
        <v>3972</v>
      </c>
      <c r="C2602" s="358" t="s">
        <v>499</v>
      </c>
      <c r="D2602" s="358" t="s">
        <v>4895</v>
      </c>
      <c r="E2602" s="358" t="s">
        <v>5836</v>
      </c>
      <c r="F2602" s="358" t="s">
        <v>937</v>
      </c>
      <c r="G2602" s="358">
        <v>110</v>
      </c>
      <c r="H2602" s="358" t="s">
        <v>2822</v>
      </c>
      <c r="I2602" s="358" t="s">
        <v>2823</v>
      </c>
      <c r="J2602" s="358" t="s">
        <v>4831</v>
      </c>
      <c r="K2602" s="358" t="s">
        <v>3981</v>
      </c>
      <c r="L2602" s="359"/>
      <c r="M2602" s="106"/>
    </row>
    <row r="2603" spans="2:13" s="192" customFormat="1" x14ac:dyDescent="0.2">
      <c r="B2603" s="357" t="s">
        <v>3972</v>
      </c>
      <c r="C2603" s="358" t="s">
        <v>499</v>
      </c>
      <c r="D2603" s="358" t="s">
        <v>4896</v>
      </c>
      <c r="E2603" s="358" t="s">
        <v>6384</v>
      </c>
      <c r="F2603" s="358" t="s">
        <v>937</v>
      </c>
      <c r="G2603" s="358">
        <v>13.2</v>
      </c>
      <c r="H2603" s="358" t="s">
        <v>2679</v>
      </c>
      <c r="I2603" s="358" t="s">
        <v>2680</v>
      </c>
      <c r="J2603" s="358" t="s">
        <v>4831</v>
      </c>
      <c r="K2603" s="358" t="s">
        <v>3981</v>
      </c>
      <c r="L2603" s="359"/>
      <c r="M2603" s="106"/>
    </row>
    <row r="2604" spans="2:13" s="192" customFormat="1" x14ac:dyDescent="0.2">
      <c r="B2604" s="357" t="s">
        <v>3972</v>
      </c>
      <c r="C2604" s="358" t="s">
        <v>499</v>
      </c>
      <c r="D2604" s="358" t="s">
        <v>4899</v>
      </c>
      <c r="E2604" s="358" t="s">
        <v>6385</v>
      </c>
      <c r="F2604" s="358" t="s">
        <v>937</v>
      </c>
      <c r="G2604" s="358">
        <v>13.2</v>
      </c>
      <c r="H2604" s="358" t="s">
        <v>2679</v>
      </c>
      <c r="I2604" s="358" t="s">
        <v>2681</v>
      </c>
      <c r="J2604" s="358" t="s">
        <v>4831</v>
      </c>
      <c r="K2604" s="358" t="s">
        <v>3981</v>
      </c>
      <c r="L2604" s="359"/>
      <c r="M2604" s="106"/>
    </row>
    <row r="2605" spans="2:13" s="192" customFormat="1" x14ac:dyDescent="0.2">
      <c r="B2605" s="357" t="s">
        <v>3972</v>
      </c>
      <c r="C2605" s="358" t="s">
        <v>499</v>
      </c>
      <c r="D2605" s="358" t="s">
        <v>4902</v>
      </c>
      <c r="E2605" s="358" t="s">
        <v>6386</v>
      </c>
      <c r="F2605" s="358" t="s">
        <v>937</v>
      </c>
      <c r="G2605" s="358">
        <v>13.2</v>
      </c>
      <c r="H2605" s="358" t="s">
        <v>2680</v>
      </c>
      <c r="I2605" s="358" t="s">
        <v>2681</v>
      </c>
      <c r="J2605" s="358" t="s">
        <v>4831</v>
      </c>
      <c r="K2605" s="358" t="s">
        <v>3981</v>
      </c>
      <c r="L2605" s="359"/>
      <c r="M2605" s="106"/>
    </row>
    <row r="2606" spans="2:13" s="192" customFormat="1" x14ac:dyDescent="0.2">
      <c r="B2606" s="357" t="s">
        <v>3972</v>
      </c>
      <c r="C2606" s="358" t="s">
        <v>499</v>
      </c>
      <c r="D2606" s="358" t="s">
        <v>4905</v>
      </c>
      <c r="E2606" s="358" t="s">
        <v>5271</v>
      </c>
      <c r="F2606" s="358" t="s">
        <v>937</v>
      </c>
      <c r="G2606" s="358">
        <v>13.2</v>
      </c>
      <c r="H2606" s="358" t="s">
        <v>2679</v>
      </c>
      <c r="I2606" s="358" t="s">
        <v>4908</v>
      </c>
      <c r="J2606" s="358" t="s">
        <v>3974</v>
      </c>
      <c r="K2606" s="358" t="s">
        <v>3981</v>
      </c>
      <c r="L2606" s="359"/>
      <c r="M2606" s="106"/>
    </row>
    <row r="2607" spans="2:13" s="192" customFormat="1" x14ac:dyDescent="0.2">
      <c r="B2607" s="357" t="s">
        <v>3972</v>
      </c>
      <c r="C2607" s="358" t="s">
        <v>499</v>
      </c>
      <c r="D2607" s="358" t="s">
        <v>4908</v>
      </c>
      <c r="E2607" s="358" t="s">
        <v>6301</v>
      </c>
      <c r="F2607" s="358" t="s">
        <v>937</v>
      </c>
      <c r="G2607" s="358">
        <v>13.2</v>
      </c>
      <c r="H2607" s="358" t="s">
        <v>4905</v>
      </c>
      <c r="I2607" s="358" t="s">
        <v>4829</v>
      </c>
      <c r="J2607" s="358" t="s">
        <v>4829</v>
      </c>
      <c r="K2607" s="358" t="s">
        <v>3981</v>
      </c>
      <c r="L2607" s="359"/>
      <c r="M2607" s="106"/>
    </row>
    <row r="2608" spans="2:13" s="192" customFormat="1" x14ac:dyDescent="0.2">
      <c r="B2608" s="357" t="s">
        <v>3972</v>
      </c>
      <c r="C2608" s="358" t="s">
        <v>499</v>
      </c>
      <c r="D2608" s="358" t="s">
        <v>4911</v>
      </c>
      <c r="E2608" s="358" t="s">
        <v>6302</v>
      </c>
      <c r="F2608" s="358" t="s">
        <v>937</v>
      </c>
      <c r="G2608" s="358">
        <v>13.2</v>
      </c>
      <c r="H2608" s="358" t="s">
        <v>4905</v>
      </c>
      <c r="I2608" s="358" t="s">
        <v>6387</v>
      </c>
      <c r="J2608" s="358" t="s">
        <v>3974</v>
      </c>
      <c r="K2608" s="358" t="s">
        <v>3981</v>
      </c>
      <c r="L2608" s="359"/>
      <c r="M2608" s="106"/>
    </row>
    <row r="2609" spans="2:13" s="192" customFormat="1" x14ac:dyDescent="0.2">
      <c r="B2609" s="357" t="s">
        <v>3972</v>
      </c>
      <c r="C2609" s="358" t="s">
        <v>499</v>
      </c>
      <c r="D2609" s="358" t="s">
        <v>4914</v>
      </c>
      <c r="E2609" s="358" t="s">
        <v>5273</v>
      </c>
      <c r="F2609" s="358" t="s">
        <v>937</v>
      </c>
      <c r="G2609" s="358">
        <v>13.2</v>
      </c>
      <c r="H2609" s="358" t="s">
        <v>2679</v>
      </c>
      <c r="I2609" s="358" t="s">
        <v>6388</v>
      </c>
      <c r="J2609" s="358" t="s">
        <v>3974</v>
      </c>
      <c r="K2609" s="358" t="s">
        <v>3981</v>
      </c>
      <c r="L2609" s="359"/>
      <c r="M2609" s="106"/>
    </row>
    <row r="2610" spans="2:13" s="192" customFormat="1" x14ac:dyDescent="0.2">
      <c r="B2610" s="357" t="s">
        <v>3972</v>
      </c>
      <c r="C2610" s="358" t="s">
        <v>499</v>
      </c>
      <c r="D2610" s="358" t="s">
        <v>4917</v>
      </c>
      <c r="E2610" s="358" t="s">
        <v>5280</v>
      </c>
      <c r="F2610" s="358" t="s">
        <v>937</v>
      </c>
      <c r="G2610" s="358">
        <v>13.2</v>
      </c>
      <c r="H2610" s="358" t="s">
        <v>2679</v>
      </c>
      <c r="I2610" s="358" t="s">
        <v>6389</v>
      </c>
      <c r="J2610" s="358" t="s">
        <v>3974</v>
      </c>
      <c r="K2610" s="358" t="s">
        <v>3981</v>
      </c>
      <c r="L2610" s="359"/>
      <c r="M2610" s="106"/>
    </row>
    <row r="2611" spans="2:13" s="192" customFormat="1" x14ac:dyDescent="0.2">
      <c r="B2611" s="357" t="s">
        <v>3972</v>
      </c>
      <c r="C2611" s="358" t="s">
        <v>499</v>
      </c>
      <c r="D2611" s="358" t="s">
        <v>4920</v>
      </c>
      <c r="E2611" s="358" t="s">
        <v>5265</v>
      </c>
      <c r="F2611" s="358" t="s">
        <v>937</v>
      </c>
      <c r="G2611" s="358">
        <v>13.2</v>
      </c>
      <c r="H2611" s="358" t="s">
        <v>2679</v>
      </c>
      <c r="I2611" s="358" t="s">
        <v>5958</v>
      </c>
      <c r="J2611" s="358" t="s">
        <v>3974</v>
      </c>
      <c r="K2611" s="358" t="s">
        <v>3981</v>
      </c>
      <c r="L2611" s="359"/>
      <c r="M2611" s="106"/>
    </row>
    <row r="2612" spans="2:13" s="192" customFormat="1" x14ac:dyDescent="0.2">
      <c r="B2612" s="357" t="s">
        <v>3972</v>
      </c>
      <c r="C2612" s="358" t="s">
        <v>499</v>
      </c>
      <c r="D2612" s="358" t="s">
        <v>4923</v>
      </c>
      <c r="E2612" s="358" t="s">
        <v>5267</v>
      </c>
      <c r="F2612" s="358" t="s">
        <v>937</v>
      </c>
      <c r="G2612" s="358">
        <v>13.2</v>
      </c>
      <c r="H2612" s="358" t="s">
        <v>2679</v>
      </c>
      <c r="I2612" s="358" t="s">
        <v>6390</v>
      </c>
      <c r="J2612" s="358" t="s">
        <v>3974</v>
      </c>
      <c r="K2612" s="358" t="s">
        <v>3981</v>
      </c>
      <c r="L2612" s="359"/>
      <c r="M2612" s="106"/>
    </row>
    <row r="2613" spans="2:13" s="192" customFormat="1" x14ac:dyDescent="0.2">
      <c r="B2613" s="357" t="s">
        <v>3972</v>
      </c>
      <c r="C2613" s="358" t="s">
        <v>499</v>
      </c>
      <c r="D2613" s="358" t="s">
        <v>4926</v>
      </c>
      <c r="E2613" s="358" t="s">
        <v>5284</v>
      </c>
      <c r="F2613" s="358" t="s">
        <v>937</v>
      </c>
      <c r="G2613" s="358">
        <v>13.2</v>
      </c>
      <c r="H2613" s="358" t="s">
        <v>2679</v>
      </c>
      <c r="I2613" s="358" t="s">
        <v>6391</v>
      </c>
      <c r="J2613" s="358" t="s">
        <v>3974</v>
      </c>
      <c r="K2613" s="358" t="s">
        <v>3981</v>
      </c>
      <c r="L2613" s="359"/>
      <c r="M2613" s="106"/>
    </row>
    <row r="2614" spans="2:13" s="192" customFormat="1" x14ac:dyDescent="0.2">
      <c r="B2614" s="357" t="s">
        <v>3972</v>
      </c>
      <c r="C2614" s="358" t="s">
        <v>499</v>
      </c>
      <c r="D2614" s="358" t="s">
        <v>4929</v>
      </c>
      <c r="E2614" s="358" t="s">
        <v>5286</v>
      </c>
      <c r="F2614" s="358" t="s">
        <v>937</v>
      </c>
      <c r="G2614" s="358">
        <v>13.2</v>
      </c>
      <c r="H2614" s="358" t="s">
        <v>2679</v>
      </c>
      <c r="I2614" s="358" t="s">
        <v>5958</v>
      </c>
      <c r="J2614" s="358" t="s">
        <v>3974</v>
      </c>
      <c r="K2614" s="358" t="s">
        <v>3981</v>
      </c>
      <c r="L2614" s="359"/>
      <c r="M2614" s="106"/>
    </row>
    <row r="2615" spans="2:13" s="192" customFormat="1" x14ac:dyDescent="0.2">
      <c r="B2615" s="357" t="s">
        <v>3972</v>
      </c>
      <c r="C2615" s="358" t="s">
        <v>499</v>
      </c>
      <c r="D2615" s="358" t="s">
        <v>4932</v>
      </c>
      <c r="E2615" s="358" t="s">
        <v>5326</v>
      </c>
      <c r="F2615" s="358" t="s">
        <v>937</v>
      </c>
      <c r="G2615" s="358">
        <v>13.2</v>
      </c>
      <c r="H2615" s="358" t="s">
        <v>2680</v>
      </c>
      <c r="I2615" s="358" t="s">
        <v>6392</v>
      </c>
      <c r="J2615" s="358" t="s">
        <v>3974</v>
      </c>
      <c r="K2615" s="358" t="s">
        <v>3981</v>
      </c>
      <c r="L2615" s="359"/>
      <c r="M2615" s="106"/>
    </row>
    <row r="2616" spans="2:13" s="192" customFormat="1" x14ac:dyDescent="0.2">
      <c r="B2616" s="357" t="s">
        <v>3972</v>
      </c>
      <c r="C2616" s="358" t="s">
        <v>499</v>
      </c>
      <c r="D2616" s="358" t="s">
        <v>4935</v>
      </c>
      <c r="E2616" s="358" t="s">
        <v>5379</v>
      </c>
      <c r="F2616" s="358" t="s">
        <v>937</v>
      </c>
      <c r="G2616" s="358">
        <v>13.2</v>
      </c>
      <c r="H2616" s="358" t="s">
        <v>2680</v>
      </c>
      <c r="I2616" s="358" t="s">
        <v>6393</v>
      </c>
      <c r="J2616" s="358" t="s">
        <v>3974</v>
      </c>
      <c r="K2616" s="358" t="s">
        <v>3981</v>
      </c>
      <c r="L2616" s="359"/>
      <c r="M2616" s="106"/>
    </row>
    <row r="2617" spans="2:13" s="192" customFormat="1" x14ac:dyDescent="0.2">
      <c r="B2617" s="357" t="s">
        <v>3972</v>
      </c>
      <c r="C2617" s="358" t="s">
        <v>499</v>
      </c>
      <c r="D2617" s="358" t="s">
        <v>4938</v>
      </c>
      <c r="E2617" s="358" t="s">
        <v>6103</v>
      </c>
      <c r="F2617" s="358" t="s">
        <v>937</v>
      </c>
      <c r="G2617" s="358">
        <v>13.2</v>
      </c>
      <c r="H2617" s="358" t="s">
        <v>2680</v>
      </c>
      <c r="I2617" s="358" t="s">
        <v>5958</v>
      </c>
      <c r="J2617" s="358" t="s">
        <v>3974</v>
      </c>
      <c r="K2617" s="358" t="s">
        <v>3981</v>
      </c>
      <c r="L2617" s="359"/>
      <c r="M2617" s="106"/>
    </row>
    <row r="2618" spans="2:13" s="192" customFormat="1" x14ac:dyDescent="0.2">
      <c r="B2618" s="357" t="s">
        <v>3972</v>
      </c>
      <c r="C2618" s="358" t="s">
        <v>499</v>
      </c>
      <c r="D2618" s="358" t="s">
        <v>4941</v>
      </c>
      <c r="E2618" s="358" t="s">
        <v>6105</v>
      </c>
      <c r="F2618" s="358" t="s">
        <v>937</v>
      </c>
      <c r="G2618" s="358">
        <v>13.2</v>
      </c>
      <c r="H2618" s="358" t="s">
        <v>2680</v>
      </c>
      <c r="I2618" s="358" t="s">
        <v>6394</v>
      </c>
      <c r="J2618" s="358" t="s">
        <v>3974</v>
      </c>
      <c r="K2618" s="358" t="s">
        <v>3981</v>
      </c>
      <c r="L2618" s="359"/>
      <c r="M2618" s="106"/>
    </row>
    <row r="2619" spans="2:13" s="192" customFormat="1" x14ac:dyDescent="0.2">
      <c r="B2619" s="357" t="s">
        <v>3972</v>
      </c>
      <c r="C2619" s="358" t="s">
        <v>499</v>
      </c>
      <c r="D2619" s="358" t="s">
        <v>4944</v>
      </c>
      <c r="E2619" s="358" t="s">
        <v>6395</v>
      </c>
      <c r="F2619" s="358" t="s">
        <v>937</v>
      </c>
      <c r="G2619" s="358">
        <v>13.2</v>
      </c>
      <c r="H2619" s="358" t="s">
        <v>2680</v>
      </c>
      <c r="I2619" s="358" t="s">
        <v>6396</v>
      </c>
      <c r="J2619" s="358" t="s">
        <v>3974</v>
      </c>
      <c r="K2619" s="358" t="s">
        <v>3981</v>
      </c>
      <c r="L2619" s="359"/>
      <c r="M2619" s="106"/>
    </row>
    <row r="2620" spans="2:13" s="192" customFormat="1" x14ac:dyDescent="0.2">
      <c r="B2620" s="357" t="s">
        <v>3972</v>
      </c>
      <c r="C2620" s="358" t="s">
        <v>499</v>
      </c>
      <c r="D2620" s="358" t="s">
        <v>4947</v>
      </c>
      <c r="E2620" s="358" t="s">
        <v>6397</v>
      </c>
      <c r="F2620" s="358" t="s">
        <v>937</v>
      </c>
      <c r="G2620" s="358">
        <v>13.2</v>
      </c>
      <c r="H2620" s="358" t="s">
        <v>2680</v>
      </c>
      <c r="I2620" s="358" t="s">
        <v>6398</v>
      </c>
      <c r="J2620" s="358" t="s">
        <v>3974</v>
      </c>
      <c r="K2620" s="358" t="s">
        <v>3981</v>
      </c>
      <c r="L2620" s="359"/>
      <c r="M2620" s="106"/>
    </row>
    <row r="2621" spans="2:13" s="192" customFormat="1" x14ac:dyDescent="0.2">
      <c r="B2621" s="357" t="s">
        <v>3972</v>
      </c>
      <c r="C2621" s="358" t="s">
        <v>499</v>
      </c>
      <c r="D2621" s="358" t="s">
        <v>4950</v>
      </c>
      <c r="E2621" s="358" t="s">
        <v>6399</v>
      </c>
      <c r="F2621" s="358" t="s">
        <v>937</v>
      </c>
      <c r="G2621" s="358">
        <v>13.2</v>
      </c>
      <c r="H2621" s="358" t="s">
        <v>2680</v>
      </c>
      <c r="I2621" s="358" t="s">
        <v>6400</v>
      </c>
      <c r="J2621" s="358" t="s">
        <v>3974</v>
      </c>
      <c r="K2621" s="358" t="s">
        <v>3981</v>
      </c>
      <c r="L2621" s="359"/>
      <c r="M2621" s="106"/>
    </row>
    <row r="2622" spans="2:13" s="192" customFormat="1" x14ac:dyDescent="0.2">
      <c r="B2622" s="357" t="s">
        <v>3972</v>
      </c>
      <c r="C2622" s="358" t="s">
        <v>499</v>
      </c>
      <c r="D2622" s="358" t="s">
        <v>4953</v>
      </c>
      <c r="E2622" s="358" t="s">
        <v>6401</v>
      </c>
      <c r="F2622" s="358" t="s">
        <v>937</v>
      </c>
      <c r="G2622" s="358">
        <v>13.2</v>
      </c>
      <c r="H2622" s="358" t="s">
        <v>2681</v>
      </c>
      <c r="I2622" s="358" t="s">
        <v>5958</v>
      </c>
      <c r="J2622" s="358" t="s">
        <v>3974</v>
      </c>
      <c r="K2622" s="358" t="s">
        <v>3981</v>
      </c>
      <c r="L2622" s="359"/>
      <c r="M2622" s="106"/>
    </row>
    <row r="2623" spans="2:13" s="192" customFormat="1" x14ac:dyDescent="0.2">
      <c r="B2623" s="357" t="s">
        <v>3972</v>
      </c>
      <c r="C2623" s="358" t="s">
        <v>499</v>
      </c>
      <c r="D2623" s="358" t="s">
        <v>4956</v>
      </c>
      <c r="E2623" s="358" t="s">
        <v>6402</v>
      </c>
      <c r="F2623" s="358" t="s">
        <v>937</v>
      </c>
      <c r="G2623" s="358">
        <v>13.2</v>
      </c>
      <c r="H2623" s="358" t="s">
        <v>2681</v>
      </c>
      <c r="I2623" s="358" t="s">
        <v>6403</v>
      </c>
      <c r="J2623" s="358" t="s">
        <v>3974</v>
      </c>
      <c r="K2623" s="358" t="s">
        <v>3981</v>
      </c>
      <c r="L2623" s="359"/>
      <c r="M2623" s="106"/>
    </row>
    <row r="2624" spans="2:13" s="192" customFormat="1" x14ac:dyDescent="0.2">
      <c r="B2624" s="357" t="s">
        <v>3972</v>
      </c>
      <c r="C2624" s="358" t="s">
        <v>499</v>
      </c>
      <c r="D2624" s="358" t="s">
        <v>4959</v>
      </c>
      <c r="E2624" s="358" t="s">
        <v>6404</v>
      </c>
      <c r="F2624" s="358" t="s">
        <v>937</v>
      </c>
      <c r="G2624" s="358">
        <v>13.2</v>
      </c>
      <c r="H2624" s="358" t="s">
        <v>2681</v>
      </c>
      <c r="I2624" s="358" t="s">
        <v>5958</v>
      </c>
      <c r="J2624" s="358" t="s">
        <v>3974</v>
      </c>
      <c r="K2624" s="358" t="s">
        <v>3981</v>
      </c>
      <c r="L2624" s="359"/>
      <c r="M2624" s="106"/>
    </row>
    <row r="2625" spans="2:13" s="192" customFormat="1" x14ac:dyDescent="0.2">
      <c r="B2625" s="357" t="s">
        <v>3972</v>
      </c>
      <c r="C2625" s="358" t="s">
        <v>499</v>
      </c>
      <c r="D2625" s="358" t="s">
        <v>4962</v>
      </c>
      <c r="E2625" s="358" t="s">
        <v>6405</v>
      </c>
      <c r="F2625" s="358" t="s">
        <v>937</v>
      </c>
      <c r="G2625" s="358">
        <v>13.2</v>
      </c>
      <c r="H2625" s="358" t="s">
        <v>2681</v>
      </c>
      <c r="I2625" s="358" t="s">
        <v>6406</v>
      </c>
      <c r="J2625" s="358" t="s">
        <v>3974</v>
      </c>
      <c r="K2625" s="358" t="s">
        <v>3981</v>
      </c>
      <c r="L2625" s="359"/>
      <c r="M2625" s="106"/>
    </row>
    <row r="2626" spans="2:13" s="192" customFormat="1" x14ac:dyDescent="0.2">
      <c r="B2626" s="357" t="s">
        <v>3972</v>
      </c>
      <c r="C2626" s="358" t="s">
        <v>499</v>
      </c>
      <c r="D2626" s="358" t="s">
        <v>4965</v>
      </c>
      <c r="E2626" s="358" t="s">
        <v>6407</v>
      </c>
      <c r="F2626" s="358" t="s">
        <v>937</v>
      </c>
      <c r="G2626" s="358">
        <v>13.2</v>
      </c>
      <c r="H2626" s="358" t="s">
        <v>2681</v>
      </c>
      <c r="I2626" s="358" t="s">
        <v>6408</v>
      </c>
      <c r="J2626" s="358" t="s">
        <v>3974</v>
      </c>
      <c r="K2626" s="358" t="s">
        <v>3981</v>
      </c>
      <c r="L2626" s="359"/>
      <c r="M2626" s="106"/>
    </row>
    <row r="2627" spans="2:13" s="192" customFormat="1" x14ac:dyDescent="0.2">
      <c r="B2627" s="357" t="s">
        <v>3972</v>
      </c>
      <c r="C2627" s="358" t="s">
        <v>499</v>
      </c>
      <c r="D2627" s="358" t="s">
        <v>4968</v>
      </c>
      <c r="E2627" s="358" t="s">
        <v>6409</v>
      </c>
      <c r="F2627" s="358" t="s">
        <v>937</v>
      </c>
      <c r="G2627" s="358">
        <v>13.2</v>
      </c>
      <c r="H2627" s="358" t="s">
        <v>2681</v>
      </c>
      <c r="I2627" s="358" t="s">
        <v>5958</v>
      </c>
      <c r="J2627" s="358" t="s">
        <v>3974</v>
      </c>
      <c r="K2627" s="358" t="s">
        <v>3981</v>
      </c>
      <c r="L2627" s="359"/>
      <c r="M2627" s="106"/>
    </row>
    <row r="2628" spans="2:13" s="192" customFormat="1" x14ac:dyDescent="0.2">
      <c r="B2628" s="357" t="s">
        <v>3972</v>
      </c>
      <c r="C2628" s="358" t="s">
        <v>499</v>
      </c>
      <c r="D2628" s="358" t="s">
        <v>4971</v>
      </c>
      <c r="E2628" s="358" t="s">
        <v>6410</v>
      </c>
      <c r="F2628" s="358" t="s">
        <v>937</v>
      </c>
      <c r="G2628" s="358">
        <v>13.2</v>
      </c>
      <c r="H2628" s="358" t="s">
        <v>2681</v>
      </c>
      <c r="I2628" s="358" t="s">
        <v>6411</v>
      </c>
      <c r="J2628" s="358" t="s">
        <v>3974</v>
      </c>
      <c r="K2628" s="358" t="s">
        <v>3981</v>
      </c>
      <c r="L2628" s="359"/>
      <c r="M2628" s="106"/>
    </row>
    <row r="2629" spans="2:13" s="192" customFormat="1" x14ac:dyDescent="0.2">
      <c r="B2629" s="357" t="s">
        <v>3972</v>
      </c>
      <c r="C2629" s="358" t="s">
        <v>499</v>
      </c>
      <c r="D2629" s="358" t="s">
        <v>4973</v>
      </c>
      <c r="E2629" s="358" t="s">
        <v>6412</v>
      </c>
      <c r="F2629" s="358" t="s">
        <v>937</v>
      </c>
      <c r="G2629" s="358">
        <v>13.2</v>
      </c>
      <c r="H2629" s="358" t="s">
        <v>2681</v>
      </c>
      <c r="I2629" s="358" t="s">
        <v>6413</v>
      </c>
      <c r="J2629" s="358" t="s">
        <v>3974</v>
      </c>
      <c r="K2629" s="358" t="s">
        <v>3981</v>
      </c>
      <c r="L2629" s="359"/>
      <c r="M2629" s="106"/>
    </row>
    <row r="2630" spans="2:13" s="192" customFormat="1" x14ac:dyDescent="0.2">
      <c r="B2630" s="357" t="s">
        <v>3972</v>
      </c>
      <c r="C2630" s="358" t="s">
        <v>499</v>
      </c>
      <c r="D2630" s="358" t="s">
        <v>4975</v>
      </c>
      <c r="E2630" s="358" t="s">
        <v>6414</v>
      </c>
      <c r="F2630" s="358" t="s">
        <v>937</v>
      </c>
      <c r="G2630" s="358">
        <v>13.2</v>
      </c>
      <c r="H2630" s="358" t="s">
        <v>2681</v>
      </c>
      <c r="I2630" s="358" t="s">
        <v>6415</v>
      </c>
      <c r="J2630" s="358" t="s">
        <v>3974</v>
      </c>
      <c r="K2630" s="358" t="s">
        <v>3981</v>
      </c>
      <c r="L2630" s="359"/>
      <c r="M2630" s="106"/>
    </row>
    <row r="2631" spans="2:13" s="192" customFormat="1" x14ac:dyDescent="0.2">
      <c r="B2631" s="357" t="s">
        <v>3972</v>
      </c>
      <c r="C2631" s="358" t="s">
        <v>499</v>
      </c>
      <c r="D2631" s="358" t="s">
        <v>4977</v>
      </c>
      <c r="E2631" s="358" t="s">
        <v>6416</v>
      </c>
      <c r="F2631" s="358" t="s">
        <v>937</v>
      </c>
      <c r="G2631" s="358">
        <v>13.2</v>
      </c>
      <c r="H2631" s="358" t="s">
        <v>2681</v>
      </c>
      <c r="I2631" s="358" t="s">
        <v>6417</v>
      </c>
      <c r="J2631" s="358" t="s">
        <v>3974</v>
      </c>
      <c r="K2631" s="358" t="s">
        <v>3981</v>
      </c>
      <c r="L2631" s="359"/>
      <c r="M2631" s="106"/>
    </row>
    <row r="2632" spans="2:13" s="192" customFormat="1" x14ac:dyDescent="0.2">
      <c r="B2632" s="357" t="s">
        <v>3972</v>
      </c>
      <c r="C2632" s="358" t="s">
        <v>3815</v>
      </c>
      <c r="D2632" s="366" t="s">
        <v>5427</v>
      </c>
      <c r="E2632" s="358" t="s">
        <v>5256</v>
      </c>
      <c r="F2632" s="363" t="s">
        <v>3856</v>
      </c>
      <c r="G2632" s="358">
        <v>66</v>
      </c>
      <c r="H2632" s="358" t="s">
        <v>8468</v>
      </c>
      <c r="I2632" s="358" t="s">
        <v>4278</v>
      </c>
      <c r="J2632" s="367" t="s">
        <v>4834</v>
      </c>
      <c r="K2632" s="362" t="s">
        <v>3975</v>
      </c>
      <c r="L2632" s="371"/>
      <c r="M2632" s="106"/>
    </row>
    <row r="2633" spans="2:13" s="192" customFormat="1" x14ac:dyDescent="0.2">
      <c r="B2633" s="357" t="s">
        <v>3972</v>
      </c>
      <c r="C2633" s="362" t="s">
        <v>2098</v>
      </c>
      <c r="D2633" s="362" t="s">
        <v>4876</v>
      </c>
      <c r="E2633" s="362" t="s">
        <v>5347</v>
      </c>
      <c r="F2633" s="364" t="s">
        <v>965</v>
      </c>
      <c r="G2633" s="364">
        <v>23</v>
      </c>
      <c r="H2633" s="362" t="s">
        <v>2099</v>
      </c>
      <c r="I2633" s="362" t="s">
        <v>5690</v>
      </c>
      <c r="J2633" s="362" t="s">
        <v>3974</v>
      </c>
      <c r="K2633" s="362" t="s">
        <v>3981</v>
      </c>
      <c r="L2633" s="359"/>
      <c r="M2633" s="106"/>
    </row>
    <row r="2634" spans="2:13" s="192" customFormat="1" x14ac:dyDescent="0.2">
      <c r="B2634" s="357" t="s">
        <v>3972</v>
      </c>
      <c r="C2634" s="362" t="s">
        <v>2098</v>
      </c>
      <c r="D2634" s="362" t="s">
        <v>4878</v>
      </c>
      <c r="E2634" s="362" t="s">
        <v>5348</v>
      </c>
      <c r="F2634" s="364" t="s">
        <v>965</v>
      </c>
      <c r="G2634" s="364">
        <v>23</v>
      </c>
      <c r="H2634" s="362" t="s">
        <v>2099</v>
      </c>
      <c r="I2634" s="362" t="s">
        <v>5691</v>
      </c>
      <c r="J2634" s="362" t="s">
        <v>3974</v>
      </c>
      <c r="K2634" s="362" t="s">
        <v>3981</v>
      </c>
      <c r="L2634" s="359"/>
      <c r="M2634" s="106"/>
    </row>
    <row r="2635" spans="2:13" s="192" customFormat="1" x14ac:dyDescent="0.2">
      <c r="B2635" s="357" t="s">
        <v>3972</v>
      </c>
      <c r="C2635" s="362" t="s">
        <v>2098</v>
      </c>
      <c r="D2635" s="362" t="s">
        <v>4880</v>
      </c>
      <c r="E2635" s="362" t="s">
        <v>5365</v>
      </c>
      <c r="F2635" s="364" t="s">
        <v>965</v>
      </c>
      <c r="G2635" s="364">
        <v>23</v>
      </c>
      <c r="H2635" s="362" t="s">
        <v>2099</v>
      </c>
      <c r="I2635" s="362" t="s">
        <v>5643</v>
      </c>
      <c r="J2635" s="362" t="s">
        <v>3974</v>
      </c>
      <c r="K2635" s="362" t="s">
        <v>3981</v>
      </c>
      <c r="L2635" s="359"/>
      <c r="M2635" s="106"/>
    </row>
    <row r="2636" spans="2:13" s="192" customFormat="1" x14ac:dyDescent="0.2">
      <c r="B2636" s="357" t="s">
        <v>3972</v>
      </c>
      <c r="C2636" s="362" t="s">
        <v>2098</v>
      </c>
      <c r="D2636" s="362" t="s">
        <v>4881</v>
      </c>
      <c r="E2636" s="362" t="s">
        <v>8491</v>
      </c>
      <c r="F2636" s="364" t="s">
        <v>965</v>
      </c>
      <c r="G2636" s="364">
        <v>23</v>
      </c>
      <c r="H2636" s="362" t="s">
        <v>2099</v>
      </c>
      <c r="I2636" s="362" t="s">
        <v>2144</v>
      </c>
      <c r="J2636" s="362" t="s">
        <v>4829</v>
      </c>
      <c r="K2636" s="362" t="s">
        <v>3981</v>
      </c>
      <c r="L2636" s="359"/>
      <c r="M2636" s="106"/>
    </row>
    <row r="2637" spans="2:13" s="192" customFormat="1" x14ac:dyDescent="0.2">
      <c r="B2637" s="357" t="s">
        <v>3972</v>
      </c>
      <c r="C2637" s="362" t="s">
        <v>2098</v>
      </c>
      <c r="D2637" s="362" t="s">
        <v>4889</v>
      </c>
      <c r="E2637" s="362" t="s">
        <v>8492</v>
      </c>
      <c r="F2637" s="364" t="s">
        <v>965</v>
      </c>
      <c r="G2637" s="364">
        <v>23</v>
      </c>
      <c r="H2637" s="362" t="s">
        <v>2099</v>
      </c>
      <c r="I2637" s="362" t="s">
        <v>5510</v>
      </c>
      <c r="J2637" s="362" t="s">
        <v>4829</v>
      </c>
      <c r="K2637" s="362" t="s">
        <v>3981</v>
      </c>
      <c r="L2637" s="359"/>
      <c r="M2637" s="106"/>
    </row>
    <row r="2638" spans="2:13" s="192" customFormat="1" x14ac:dyDescent="0.2">
      <c r="B2638" s="357" t="s">
        <v>3972</v>
      </c>
      <c r="C2638" s="362" t="s">
        <v>2098</v>
      </c>
      <c r="D2638" s="362" t="s">
        <v>4894</v>
      </c>
      <c r="E2638" s="362" t="s">
        <v>5541</v>
      </c>
      <c r="F2638" s="364" t="s">
        <v>965</v>
      </c>
      <c r="G2638" s="364">
        <v>23</v>
      </c>
      <c r="H2638" s="362" t="s">
        <v>4278</v>
      </c>
      <c r="I2638" s="362" t="s">
        <v>2099</v>
      </c>
      <c r="J2638" s="362" t="s">
        <v>4834</v>
      </c>
      <c r="K2638" s="362" t="s">
        <v>3981</v>
      </c>
      <c r="L2638" s="359"/>
      <c r="M2638" s="106"/>
    </row>
    <row r="2639" spans="2:13" s="192" customFormat="1" x14ac:dyDescent="0.2">
      <c r="B2639" s="357" t="s">
        <v>3972</v>
      </c>
      <c r="C2639" s="362" t="s">
        <v>2098</v>
      </c>
      <c r="D2639" s="362" t="s">
        <v>4895</v>
      </c>
      <c r="E2639" s="362" t="s">
        <v>5532</v>
      </c>
      <c r="F2639" s="364" t="s">
        <v>965</v>
      </c>
      <c r="G2639" s="364">
        <v>23</v>
      </c>
      <c r="H2639" s="362" t="s">
        <v>2099</v>
      </c>
      <c r="I2639" s="362" t="s">
        <v>5512</v>
      </c>
      <c r="J2639" s="362" t="s">
        <v>4834</v>
      </c>
      <c r="K2639" s="362" t="s">
        <v>3981</v>
      </c>
      <c r="L2639" s="359"/>
      <c r="M2639" s="106"/>
    </row>
    <row r="2640" spans="2:13" s="192" customFormat="1" x14ac:dyDescent="0.2">
      <c r="B2640" s="357" t="s">
        <v>3972</v>
      </c>
      <c r="C2640" s="362" t="s">
        <v>2098</v>
      </c>
      <c r="D2640" s="362" t="s">
        <v>4896</v>
      </c>
      <c r="E2640" s="362" t="s">
        <v>5262</v>
      </c>
      <c r="F2640" s="364" t="s">
        <v>965</v>
      </c>
      <c r="G2640" s="364">
        <v>220</v>
      </c>
      <c r="H2640" s="362" t="s">
        <v>2043</v>
      </c>
      <c r="I2640" s="362" t="s">
        <v>4278</v>
      </c>
      <c r="J2640" s="362" t="s">
        <v>4834</v>
      </c>
      <c r="K2640" s="362" t="s">
        <v>3981</v>
      </c>
      <c r="L2640" s="359"/>
      <c r="M2640" s="106"/>
    </row>
    <row r="2641" spans="2:13" s="192" customFormat="1" x14ac:dyDescent="0.2">
      <c r="B2641" s="357" t="s">
        <v>3972</v>
      </c>
      <c r="C2641" s="358" t="s">
        <v>1936</v>
      </c>
      <c r="D2641" s="358" t="s">
        <v>4876</v>
      </c>
      <c r="E2641" s="358" t="s">
        <v>5260</v>
      </c>
      <c r="F2641" s="358" t="s">
        <v>937</v>
      </c>
      <c r="G2641" s="358">
        <v>110</v>
      </c>
      <c r="H2641" s="358" t="s">
        <v>2687</v>
      </c>
      <c r="I2641" s="358" t="s">
        <v>4278</v>
      </c>
      <c r="J2641" s="358" t="s">
        <v>4834</v>
      </c>
      <c r="K2641" s="358" t="s">
        <v>3981</v>
      </c>
      <c r="L2641" s="359"/>
      <c r="M2641" s="106"/>
    </row>
    <row r="2642" spans="2:13" s="192" customFormat="1" x14ac:dyDescent="0.2">
      <c r="B2642" s="357" t="s">
        <v>3972</v>
      </c>
      <c r="C2642" s="358" t="s">
        <v>1936</v>
      </c>
      <c r="D2642" s="358" t="s">
        <v>4878</v>
      </c>
      <c r="E2642" s="358" t="s">
        <v>5261</v>
      </c>
      <c r="F2642" s="358" t="s">
        <v>937</v>
      </c>
      <c r="G2642" s="358">
        <v>110</v>
      </c>
      <c r="H2642" s="358" t="s">
        <v>2824</v>
      </c>
      <c r="I2642" s="358" t="s">
        <v>4249</v>
      </c>
      <c r="J2642" s="358" t="s">
        <v>4834</v>
      </c>
      <c r="K2642" s="358" t="s">
        <v>3981</v>
      </c>
      <c r="L2642" s="359"/>
      <c r="M2642" s="106"/>
    </row>
    <row r="2643" spans="2:13" s="192" customFormat="1" x14ac:dyDescent="0.2">
      <c r="B2643" s="357" t="s">
        <v>3972</v>
      </c>
      <c r="C2643" s="358" t="s">
        <v>1936</v>
      </c>
      <c r="D2643" s="358" t="s">
        <v>4880</v>
      </c>
      <c r="E2643" s="358" t="s">
        <v>5264</v>
      </c>
      <c r="F2643" s="358" t="s">
        <v>937</v>
      </c>
      <c r="G2643" s="358">
        <v>12</v>
      </c>
      <c r="H2643" s="358" t="s">
        <v>4278</v>
      </c>
      <c r="I2643" s="358" t="s">
        <v>2688</v>
      </c>
      <c r="J2643" s="358" t="s">
        <v>4834</v>
      </c>
      <c r="K2643" s="358" t="s">
        <v>3981</v>
      </c>
      <c r="L2643" s="359"/>
      <c r="M2643" s="106"/>
    </row>
    <row r="2644" spans="2:13" s="192" customFormat="1" x14ac:dyDescent="0.2">
      <c r="B2644" s="357" t="s">
        <v>3972</v>
      </c>
      <c r="C2644" s="358" t="s">
        <v>1936</v>
      </c>
      <c r="D2644" s="358" t="s">
        <v>4881</v>
      </c>
      <c r="E2644" s="358" t="s">
        <v>5542</v>
      </c>
      <c r="F2644" s="358" t="s">
        <v>937</v>
      </c>
      <c r="G2644" s="358">
        <v>23</v>
      </c>
      <c r="H2644" s="358" t="s">
        <v>4249</v>
      </c>
      <c r="I2644" s="358" t="s">
        <v>2689</v>
      </c>
      <c r="J2644" s="358" t="s">
        <v>4834</v>
      </c>
      <c r="K2644" s="358" t="s">
        <v>3981</v>
      </c>
      <c r="L2644" s="359"/>
      <c r="M2644" s="106"/>
    </row>
    <row r="2645" spans="2:13" s="192" customFormat="1" x14ac:dyDescent="0.2">
      <c r="B2645" s="357" t="s">
        <v>3972</v>
      </c>
      <c r="C2645" s="358" t="s">
        <v>1936</v>
      </c>
      <c r="D2645" s="358" t="s">
        <v>4889</v>
      </c>
      <c r="E2645" s="358" t="s">
        <v>5836</v>
      </c>
      <c r="F2645" s="358" t="s">
        <v>937</v>
      </c>
      <c r="G2645" s="358">
        <v>110</v>
      </c>
      <c r="H2645" s="358" t="s">
        <v>2687</v>
      </c>
      <c r="I2645" s="358" t="s">
        <v>2824</v>
      </c>
      <c r="J2645" s="358" t="s">
        <v>4831</v>
      </c>
      <c r="K2645" s="358" t="s">
        <v>3981</v>
      </c>
      <c r="L2645" s="359"/>
      <c r="M2645" s="106"/>
    </row>
    <row r="2646" spans="2:13" s="192" customFormat="1" x14ac:dyDescent="0.2">
      <c r="B2646" s="357" t="s">
        <v>3972</v>
      </c>
      <c r="C2646" s="358" t="s">
        <v>1936</v>
      </c>
      <c r="D2646" s="358" t="s">
        <v>4894</v>
      </c>
      <c r="E2646" s="358" t="s">
        <v>5976</v>
      </c>
      <c r="F2646" s="358" t="s">
        <v>937</v>
      </c>
      <c r="G2646" s="358">
        <v>12</v>
      </c>
      <c r="H2646" s="358" t="s">
        <v>2688</v>
      </c>
      <c r="I2646" s="358" t="s">
        <v>5258</v>
      </c>
      <c r="J2646" s="358" t="s">
        <v>4970</v>
      </c>
      <c r="K2646" s="358" t="s">
        <v>3981</v>
      </c>
      <c r="L2646" s="359"/>
      <c r="M2646" s="106"/>
    </row>
    <row r="2647" spans="2:13" s="192" customFormat="1" x14ac:dyDescent="0.2">
      <c r="B2647" s="357" t="s">
        <v>3972</v>
      </c>
      <c r="C2647" s="358" t="s">
        <v>1936</v>
      </c>
      <c r="D2647" s="358" t="s">
        <v>4895</v>
      </c>
      <c r="E2647" s="358" t="s">
        <v>6180</v>
      </c>
      <c r="F2647" s="358" t="s">
        <v>937</v>
      </c>
      <c r="G2647" s="358">
        <v>23</v>
      </c>
      <c r="H2647" s="358" t="s">
        <v>2689</v>
      </c>
      <c r="I2647" s="358" t="s">
        <v>5303</v>
      </c>
      <c r="J2647" s="358" t="s">
        <v>4970</v>
      </c>
      <c r="K2647" s="358" t="s">
        <v>3981</v>
      </c>
      <c r="L2647" s="359"/>
      <c r="M2647" s="106"/>
    </row>
    <row r="2648" spans="2:13" s="192" customFormat="1" x14ac:dyDescent="0.2">
      <c r="B2648" s="357" t="s">
        <v>3972</v>
      </c>
      <c r="C2648" s="358" t="s">
        <v>1936</v>
      </c>
      <c r="D2648" s="358" t="s">
        <v>4896</v>
      </c>
      <c r="E2648" s="358" t="s">
        <v>5270</v>
      </c>
      <c r="F2648" s="358" t="s">
        <v>937</v>
      </c>
      <c r="G2648" s="358">
        <v>12</v>
      </c>
      <c r="H2648" s="358" t="s">
        <v>2688</v>
      </c>
      <c r="I2648" s="358" t="s">
        <v>6418</v>
      </c>
      <c r="J2648" s="358" t="s">
        <v>3974</v>
      </c>
      <c r="K2648" s="358" t="s">
        <v>3981</v>
      </c>
      <c r="L2648" s="359"/>
      <c r="M2648" s="106"/>
    </row>
    <row r="2649" spans="2:13" s="192" customFormat="1" x14ac:dyDescent="0.2">
      <c r="B2649" s="357" t="s">
        <v>3972</v>
      </c>
      <c r="C2649" s="358" t="s">
        <v>1936</v>
      </c>
      <c r="D2649" s="358" t="s">
        <v>4899</v>
      </c>
      <c r="E2649" s="358" t="s">
        <v>5271</v>
      </c>
      <c r="F2649" s="358" t="s">
        <v>937</v>
      </c>
      <c r="G2649" s="358">
        <v>12</v>
      </c>
      <c r="H2649" s="358" t="s">
        <v>2688</v>
      </c>
      <c r="I2649" s="358" t="s">
        <v>6419</v>
      </c>
      <c r="J2649" s="358" t="s">
        <v>3974</v>
      </c>
      <c r="K2649" s="358" t="s">
        <v>3981</v>
      </c>
      <c r="L2649" s="359"/>
      <c r="M2649" s="106"/>
    </row>
    <row r="2650" spans="2:13" s="192" customFormat="1" x14ac:dyDescent="0.2">
      <c r="B2650" s="357" t="s">
        <v>3972</v>
      </c>
      <c r="C2650" s="358" t="s">
        <v>1936</v>
      </c>
      <c r="D2650" s="358" t="s">
        <v>4902</v>
      </c>
      <c r="E2650" s="358" t="s">
        <v>5273</v>
      </c>
      <c r="F2650" s="358" t="s">
        <v>937</v>
      </c>
      <c r="G2650" s="358">
        <v>12</v>
      </c>
      <c r="H2650" s="358" t="s">
        <v>2688</v>
      </c>
      <c r="I2650" s="358" t="s">
        <v>6420</v>
      </c>
      <c r="J2650" s="358" t="s">
        <v>3974</v>
      </c>
      <c r="K2650" s="358" t="s">
        <v>3981</v>
      </c>
      <c r="L2650" s="359"/>
      <c r="M2650" s="106"/>
    </row>
    <row r="2651" spans="2:13" s="192" customFormat="1" x14ac:dyDescent="0.2">
      <c r="B2651" s="357" t="s">
        <v>3972</v>
      </c>
      <c r="C2651" s="358" t="s">
        <v>1936</v>
      </c>
      <c r="D2651" s="358" t="s">
        <v>4905</v>
      </c>
      <c r="E2651" s="358" t="s">
        <v>5280</v>
      </c>
      <c r="F2651" s="358" t="s">
        <v>937</v>
      </c>
      <c r="G2651" s="358">
        <v>12</v>
      </c>
      <c r="H2651" s="358" t="s">
        <v>2688</v>
      </c>
      <c r="I2651" s="358" t="s">
        <v>5958</v>
      </c>
      <c r="J2651" s="358" t="s">
        <v>3974</v>
      </c>
      <c r="K2651" s="358" t="s">
        <v>3981</v>
      </c>
      <c r="L2651" s="359"/>
      <c r="M2651" s="106"/>
    </row>
    <row r="2652" spans="2:13" s="192" customFormat="1" x14ac:dyDescent="0.2">
      <c r="B2652" s="357" t="s">
        <v>3972</v>
      </c>
      <c r="C2652" s="358" t="s">
        <v>1936</v>
      </c>
      <c r="D2652" s="358" t="s">
        <v>4908</v>
      </c>
      <c r="E2652" s="358" t="s">
        <v>6000</v>
      </c>
      <c r="F2652" s="358" t="s">
        <v>937</v>
      </c>
      <c r="G2652" s="358">
        <v>23</v>
      </c>
      <c r="H2652" s="358" t="s">
        <v>2689</v>
      </c>
      <c r="I2652" s="358" t="s">
        <v>6421</v>
      </c>
      <c r="J2652" s="358" t="s">
        <v>3974</v>
      </c>
      <c r="K2652" s="358" t="s">
        <v>3981</v>
      </c>
      <c r="L2652" s="359"/>
      <c r="M2652" s="106"/>
    </row>
    <row r="2653" spans="2:13" s="192" customFormat="1" x14ac:dyDescent="0.2">
      <c r="B2653" s="357" t="s">
        <v>3972</v>
      </c>
      <c r="C2653" s="358" t="s">
        <v>1936</v>
      </c>
      <c r="D2653" s="358" t="s">
        <v>4911</v>
      </c>
      <c r="E2653" s="358" t="s">
        <v>6002</v>
      </c>
      <c r="F2653" s="358" t="s">
        <v>937</v>
      </c>
      <c r="G2653" s="358">
        <v>23</v>
      </c>
      <c r="H2653" s="358" t="s">
        <v>2689</v>
      </c>
      <c r="I2653" s="358" t="s">
        <v>5958</v>
      </c>
      <c r="J2653" s="358" t="s">
        <v>3974</v>
      </c>
      <c r="K2653" s="358" t="s">
        <v>3981</v>
      </c>
      <c r="L2653" s="359"/>
      <c r="M2653" s="106"/>
    </row>
    <row r="2654" spans="2:13" s="192" customFormat="1" x14ac:dyDescent="0.2">
      <c r="B2654" s="357" t="s">
        <v>3972</v>
      </c>
      <c r="C2654" s="358" t="s">
        <v>1936</v>
      </c>
      <c r="D2654" s="358" t="s">
        <v>4914</v>
      </c>
      <c r="E2654" s="358" t="s">
        <v>6004</v>
      </c>
      <c r="F2654" s="358" t="s">
        <v>937</v>
      </c>
      <c r="G2654" s="358">
        <v>23</v>
      </c>
      <c r="H2654" s="358" t="s">
        <v>2689</v>
      </c>
      <c r="I2654" s="358" t="s">
        <v>5958</v>
      </c>
      <c r="J2654" s="358" t="s">
        <v>3974</v>
      </c>
      <c r="K2654" s="358" t="s">
        <v>3981</v>
      </c>
      <c r="L2654" s="359"/>
      <c r="M2654" s="106"/>
    </row>
    <row r="2655" spans="2:13" s="192" customFormat="1" x14ac:dyDescent="0.2">
      <c r="B2655" s="357" t="s">
        <v>3972</v>
      </c>
      <c r="C2655" s="358" t="s">
        <v>1936</v>
      </c>
      <c r="D2655" s="358" t="s">
        <v>4917</v>
      </c>
      <c r="E2655" s="358" t="s">
        <v>6422</v>
      </c>
      <c r="F2655" s="358" t="s">
        <v>937</v>
      </c>
      <c r="G2655" s="358">
        <v>23</v>
      </c>
      <c r="H2655" s="358" t="s">
        <v>2689</v>
      </c>
      <c r="I2655" s="358" t="s">
        <v>5958</v>
      </c>
      <c r="J2655" s="358" t="s">
        <v>3974</v>
      </c>
      <c r="K2655" s="358" t="s">
        <v>3981</v>
      </c>
      <c r="L2655" s="359"/>
      <c r="M2655" s="106"/>
    </row>
    <row r="2656" spans="2:13" s="192" customFormat="1" x14ac:dyDescent="0.2">
      <c r="B2656" s="357" t="s">
        <v>3972</v>
      </c>
      <c r="C2656" s="358" t="s">
        <v>1936</v>
      </c>
      <c r="D2656" s="358" t="s">
        <v>4920</v>
      </c>
      <c r="E2656" s="358" t="s">
        <v>5940</v>
      </c>
      <c r="F2656" s="358" t="s">
        <v>937</v>
      </c>
      <c r="G2656" s="358">
        <v>23</v>
      </c>
      <c r="H2656" s="358" t="s">
        <v>2689</v>
      </c>
      <c r="I2656" s="358" t="s">
        <v>4829</v>
      </c>
      <c r="J2656" s="358" t="s">
        <v>4829</v>
      </c>
      <c r="K2656" s="358" t="s">
        <v>3981</v>
      </c>
      <c r="L2656" s="359"/>
      <c r="M2656" s="106"/>
    </row>
    <row r="2657" spans="2:13" s="192" customFormat="1" x14ac:dyDescent="0.2">
      <c r="B2657" s="357" t="s">
        <v>3972</v>
      </c>
      <c r="C2657" s="358" t="s">
        <v>501</v>
      </c>
      <c r="D2657" s="358" t="s">
        <v>4876</v>
      </c>
      <c r="E2657" s="358" t="s">
        <v>5256</v>
      </c>
      <c r="F2657" s="358" t="s">
        <v>937</v>
      </c>
      <c r="G2657" s="358">
        <v>66</v>
      </c>
      <c r="H2657" s="358" t="s">
        <v>6423</v>
      </c>
      <c r="I2657" s="358" t="s">
        <v>4278</v>
      </c>
      <c r="J2657" s="358" t="s">
        <v>4834</v>
      </c>
      <c r="K2657" s="358" t="s">
        <v>3981</v>
      </c>
      <c r="L2657" s="359"/>
      <c r="M2657" s="106"/>
    </row>
    <row r="2658" spans="2:13" s="192" customFormat="1" x14ac:dyDescent="0.2">
      <c r="B2658" s="357" t="s">
        <v>3972</v>
      </c>
      <c r="C2658" s="358" t="s">
        <v>501</v>
      </c>
      <c r="D2658" s="358" t="s">
        <v>4878</v>
      </c>
      <c r="E2658" s="358" t="s">
        <v>5541</v>
      </c>
      <c r="F2658" s="358" t="s">
        <v>937</v>
      </c>
      <c r="G2658" s="358">
        <v>23</v>
      </c>
      <c r="H2658" s="358" t="s">
        <v>4278</v>
      </c>
      <c r="I2658" s="358" t="s">
        <v>4265</v>
      </c>
      <c r="J2658" s="358" t="s">
        <v>4834</v>
      </c>
      <c r="K2658" s="358" t="s">
        <v>3981</v>
      </c>
      <c r="L2658" s="359"/>
      <c r="M2658" s="106"/>
    </row>
    <row r="2659" spans="2:13" s="192" customFormat="1" x14ac:dyDescent="0.2">
      <c r="B2659" s="357" t="s">
        <v>3972</v>
      </c>
      <c r="C2659" s="358" t="s">
        <v>501</v>
      </c>
      <c r="D2659" s="358" t="s">
        <v>4880</v>
      </c>
      <c r="E2659" s="358" t="s">
        <v>5347</v>
      </c>
      <c r="F2659" s="358" t="s">
        <v>937</v>
      </c>
      <c r="G2659" s="358">
        <v>23</v>
      </c>
      <c r="H2659" s="358" t="s">
        <v>6424</v>
      </c>
      <c r="I2659" s="358" t="s">
        <v>6425</v>
      </c>
      <c r="J2659" s="358" t="s">
        <v>3974</v>
      </c>
      <c r="K2659" s="358" t="s">
        <v>3981</v>
      </c>
      <c r="L2659" s="359"/>
      <c r="M2659" s="106"/>
    </row>
    <row r="2660" spans="2:13" s="192" customFormat="1" x14ac:dyDescent="0.2">
      <c r="B2660" s="357" t="s">
        <v>3972</v>
      </c>
      <c r="C2660" s="358" t="s">
        <v>501</v>
      </c>
      <c r="D2660" s="358" t="s">
        <v>4881</v>
      </c>
      <c r="E2660" s="358" t="s">
        <v>5348</v>
      </c>
      <c r="F2660" s="358" t="s">
        <v>937</v>
      </c>
      <c r="G2660" s="358">
        <v>23</v>
      </c>
      <c r="H2660" s="358" t="s">
        <v>6424</v>
      </c>
      <c r="I2660" s="358" t="s">
        <v>6426</v>
      </c>
      <c r="J2660" s="358" t="s">
        <v>3974</v>
      </c>
      <c r="K2660" s="358" t="s">
        <v>3981</v>
      </c>
      <c r="L2660" s="359"/>
      <c r="M2660" s="106"/>
    </row>
    <row r="2661" spans="2:13" s="192" customFormat="1" x14ac:dyDescent="0.2">
      <c r="B2661" s="357" t="s">
        <v>3972</v>
      </c>
      <c r="C2661" s="358" t="s">
        <v>501</v>
      </c>
      <c r="D2661" s="358" t="s">
        <v>4889</v>
      </c>
      <c r="E2661" s="358" t="s">
        <v>5365</v>
      </c>
      <c r="F2661" s="358" t="s">
        <v>937</v>
      </c>
      <c r="G2661" s="358">
        <v>23</v>
      </c>
      <c r="H2661" s="358" t="s">
        <v>6424</v>
      </c>
      <c r="I2661" s="358" t="s">
        <v>6427</v>
      </c>
      <c r="J2661" s="358" t="s">
        <v>3974</v>
      </c>
      <c r="K2661" s="358" t="s">
        <v>3981</v>
      </c>
      <c r="L2661" s="359"/>
      <c r="M2661" s="106"/>
    </row>
    <row r="2662" spans="2:13" s="192" customFormat="1" x14ac:dyDescent="0.2">
      <c r="B2662" s="357" t="s">
        <v>3972</v>
      </c>
      <c r="C2662" s="358" t="s">
        <v>501</v>
      </c>
      <c r="D2662" s="358" t="s">
        <v>4894</v>
      </c>
      <c r="E2662" s="358" t="s">
        <v>5998</v>
      </c>
      <c r="F2662" s="358" t="s">
        <v>937</v>
      </c>
      <c r="G2662" s="358">
        <v>23</v>
      </c>
      <c r="H2662" s="358" t="s">
        <v>6424</v>
      </c>
      <c r="I2662" s="358" t="s">
        <v>6428</v>
      </c>
      <c r="J2662" s="358" t="s">
        <v>3974</v>
      </c>
      <c r="K2662" s="358" t="s">
        <v>3981</v>
      </c>
      <c r="L2662" s="359"/>
      <c r="M2662" s="106"/>
    </row>
    <row r="2663" spans="2:13" s="192" customFormat="1" x14ac:dyDescent="0.2">
      <c r="B2663" s="357" t="s">
        <v>3972</v>
      </c>
      <c r="C2663" s="358" t="s">
        <v>501</v>
      </c>
      <c r="D2663" s="358" t="s">
        <v>4895</v>
      </c>
      <c r="E2663" s="358" t="s">
        <v>6179</v>
      </c>
      <c r="F2663" s="358" t="s">
        <v>937</v>
      </c>
      <c r="G2663" s="358">
        <v>23</v>
      </c>
      <c r="H2663" s="358" t="s">
        <v>6424</v>
      </c>
      <c r="I2663" s="358" t="s">
        <v>4896</v>
      </c>
      <c r="J2663" s="358" t="s">
        <v>4970</v>
      </c>
      <c r="K2663" s="358" t="s">
        <v>3981</v>
      </c>
      <c r="L2663" s="359"/>
      <c r="M2663" s="106"/>
    </row>
    <row r="2664" spans="2:13" s="192" customFormat="1" x14ac:dyDescent="0.2">
      <c r="B2664" s="357" t="s">
        <v>3972</v>
      </c>
      <c r="C2664" s="358" t="s">
        <v>501</v>
      </c>
      <c r="D2664" s="358" t="s">
        <v>4896</v>
      </c>
      <c r="E2664" s="358" t="s">
        <v>6429</v>
      </c>
      <c r="F2664" s="358" t="s">
        <v>937</v>
      </c>
      <c r="G2664" s="358">
        <v>23</v>
      </c>
      <c r="H2664" s="358" t="s">
        <v>4895</v>
      </c>
      <c r="I2664" s="358" t="s">
        <v>5258</v>
      </c>
      <c r="J2664" s="358" t="s">
        <v>4970</v>
      </c>
      <c r="K2664" s="358" t="s">
        <v>3981</v>
      </c>
      <c r="L2664" s="359"/>
      <c r="M2664" s="106"/>
    </row>
    <row r="2665" spans="2:13" s="192" customFormat="1" x14ac:dyDescent="0.2">
      <c r="B2665" s="357" t="s">
        <v>3972</v>
      </c>
      <c r="C2665" s="358" t="s">
        <v>501</v>
      </c>
      <c r="D2665" s="358" t="s">
        <v>4899</v>
      </c>
      <c r="E2665" s="358" t="s">
        <v>6430</v>
      </c>
      <c r="F2665" s="358" t="s">
        <v>937</v>
      </c>
      <c r="G2665" s="358">
        <v>23</v>
      </c>
      <c r="H2665" s="358" t="s">
        <v>4895</v>
      </c>
      <c r="I2665" s="358" t="s">
        <v>5303</v>
      </c>
      <c r="J2665" s="358" t="s">
        <v>4970</v>
      </c>
      <c r="K2665" s="358" t="s">
        <v>3981</v>
      </c>
      <c r="L2665" s="359"/>
      <c r="M2665" s="106"/>
    </row>
    <row r="2666" spans="2:13" s="192" customFormat="1" x14ac:dyDescent="0.2">
      <c r="B2666" s="357" t="s">
        <v>3972</v>
      </c>
      <c r="C2666" s="358" t="s">
        <v>501</v>
      </c>
      <c r="D2666" s="358" t="s">
        <v>4902</v>
      </c>
      <c r="E2666" s="358" t="s">
        <v>5971</v>
      </c>
      <c r="F2666" s="358" t="s">
        <v>937</v>
      </c>
      <c r="G2666" s="358">
        <v>23</v>
      </c>
      <c r="H2666" s="358" t="s">
        <v>6424</v>
      </c>
      <c r="I2666" s="358" t="s">
        <v>4829</v>
      </c>
      <c r="J2666" s="358" t="s">
        <v>4829</v>
      </c>
      <c r="K2666" s="358" t="s">
        <v>3981</v>
      </c>
      <c r="L2666" s="359"/>
      <c r="M2666" s="106"/>
    </row>
    <row r="2667" spans="2:13" s="192" customFormat="1" x14ac:dyDescent="0.2">
      <c r="B2667" s="357" t="s">
        <v>3972</v>
      </c>
      <c r="C2667" s="362" t="s">
        <v>2008</v>
      </c>
      <c r="D2667" s="362" t="s">
        <v>4880</v>
      </c>
      <c r="E2667" s="362" t="s">
        <v>5270</v>
      </c>
      <c r="F2667" s="364" t="s">
        <v>1008</v>
      </c>
      <c r="G2667" s="364">
        <v>13.2</v>
      </c>
      <c r="H2667" s="362" t="s">
        <v>2009</v>
      </c>
      <c r="I2667" s="362" t="s">
        <v>5528</v>
      </c>
      <c r="J2667" s="362" t="s">
        <v>3974</v>
      </c>
      <c r="K2667" s="362" t="s">
        <v>3981</v>
      </c>
      <c r="L2667" s="359"/>
      <c r="M2667" s="106"/>
    </row>
    <row r="2668" spans="2:13" s="192" customFormat="1" x14ac:dyDescent="0.2">
      <c r="B2668" s="357" t="s">
        <v>3972</v>
      </c>
      <c r="C2668" s="362" t="s">
        <v>2008</v>
      </c>
      <c r="D2668" s="362" t="s">
        <v>4881</v>
      </c>
      <c r="E2668" s="362" t="s">
        <v>5271</v>
      </c>
      <c r="F2668" s="364" t="s">
        <v>1008</v>
      </c>
      <c r="G2668" s="364">
        <v>13.2</v>
      </c>
      <c r="H2668" s="362" t="s">
        <v>2009</v>
      </c>
      <c r="I2668" s="362" t="s">
        <v>5529</v>
      </c>
      <c r="J2668" s="362" t="s">
        <v>3974</v>
      </c>
      <c r="K2668" s="362" t="s">
        <v>3981</v>
      </c>
      <c r="L2668" s="359"/>
      <c r="M2668" s="106"/>
    </row>
    <row r="2669" spans="2:13" s="192" customFormat="1" x14ac:dyDescent="0.2">
      <c r="B2669" s="357" t="s">
        <v>3972</v>
      </c>
      <c r="C2669" s="362" t="s">
        <v>2008</v>
      </c>
      <c r="D2669" s="362" t="s">
        <v>4889</v>
      </c>
      <c r="E2669" s="362" t="s">
        <v>5933</v>
      </c>
      <c r="F2669" s="364" t="s">
        <v>1008</v>
      </c>
      <c r="G2669" s="364">
        <v>13.2</v>
      </c>
      <c r="H2669" s="362" t="s">
        <v>2009</v>
      </c>
      <c r="I2669" s="362" t="s">
        <v>5510</v>
      </c>
      <c r="J2669" s="362" t="s">
        <v>4829</v>
      </c>
      <c r="K2669" s="362" t="s">
        <v>3981</v>
      </c>
      <c r="L2669" s="359"/>
      <c r="M2669" s="106"/>
    </row>
    <row r="2670" spans="2:13" s="192" customFormat="1" x14ac:dyDescent="0.2">
      <c r="B2670" s="357" t="s">
        <v>3972</v>
      </c>
      <c r="C2670" s="362" t="s">
        <v>2008</v>
      </c>
      <c r="D2670" s="362" t="s">
        <v>4894</v>
      </c>
      <c r="E2670" s="362" t="s">
        <v>5264</v>
      </c>
      <c r="F2670" s="364" t="s">
        <v>1008</v>
      </c>
      <c r="G2670" s="364">
        <v>13.2</v>
      </c>
      <c r="H2670" s="362" t="s">
        <v>4278</v>
      </c>
      <c r="I2670" s="362" t="s">
        <v>2009</v>
      </c>
      <c r="J2670" s="362" t="s">
        <v>4834</v>
      </c>
      <c r="K2670" s="362" t="s">
        <v>3981</v>
      </c>
      <c r="L2670" s="359"/>
      <c r="M2670" s="106"/>
    </row>
    <row r="2671" spans="2:13" s="192" customFormat="1" x14ac:dyDescent="0.2">
      <c r="B2671" s="357" t="s">
        <v>3972</v>
      </c>
      <c r="C2671" s="362" t="s">
        <v>2008</v>
      </c>
      <c r="D2671" s="362" t="s">
        <v>4895</v>
      </c>
      <c r="E2671" s="362" t="s">
        <v>5505</v>
      </c>
      <c r="F2671" s="364" t="s">
        <v>1008</v>
      </c>
      <c r="G2671" s="364">
        <v>13.2</v>
      </c>
      <c r="H2671" s="362" t="s">
        <v>2009</v>
      </c>
      <c r="I2671" s="362" t="s">
        <v>5505</v>
      </c>
      <c r="J2671" s="362" t="s">
        <v>4834</v>
      </c>
      <c r="K2671" s="362" t="s">
        <v>3981</v>
      </c>
      <c r="L2671" s="359"/>
      <c r="M2671" s="106"/>
    </row>
    <row r="2672" spans="2:13" s="192" customFormat="1" x14ac:dyDescent="0.2">
      <c r="B2672" s="357" t="s">
        <v>3972</v>
      </c>
      <c r="C2672" s="362" t="s">
        <v>2008</v>
      </c>
      <c r="D2672" s="362" t="s">
        <v>4876</v>
      </c>
      <c r="E2672" s="362" t="s">
        <v>5256</v>
      </c>
      <c r="F2672" s="364" t="s">
        <v>1008</v>
      </c>
      <c r="G2672" s="364">
        <v>66</v>
      </c>
      <c r="H2672" s="362" t="s">
        <v>1994</v>
      </c>
      <c r="I2672" s="362" t="s">
        <v>4278</v>
      </c>
      <c r="J2672" s="362" t="s">
        <v>4834</v>
      </c>
      <c r="K2672" s="362" t="s">
        <v>3981</v>
      </c>
      <c r="L2672" s="359"/>
      <c r="M2672" s="106"/>
    </row>
    <row r="2673" spans="2:13" s="192" customFormat="1" x14ac:dyDescent="0.2">
      <c r="B2673" s="357" t="s">
        <v>3972</v>
      </c>
      <c r="C2673" s="362" t="s">
        <v>2008</v>
      </c>
      <c r="D2673" s="362" t="s">
        <v>4878</v>
      </c>
      <c r="E2673" s="362" t="s">
        <v>5514</v>
      </c>
      <c r="F2673" s="364" t="s">
        <v>1008</v>
      </c>
      <c r="G2673" s="364">
        <v>66</v>
      </c>
      <c r="H2673" s="362" t="s">
        <v>1994</v>
      </c>
      <c r="I2673" s="362" t="s">
        <v>5514</v>
      </c>
      <c r="J2673" s="362" t="s">
        <v>4834</v>
      </c>
      <c r="K2673" s="362" t="s">
        <v>3981</v>
      </c>
      <c r="L2673" s="359"/>
      <c r="M2673" s="106"/>
    </row>
    <row r="2674" spans="2:13" s="192" customFormat="1" x14ac:dyDescent="0.2">
      <c r="B2674" s="357" t="s">
        <v>3972</v>
      </c>
      <c r="C2674" s="358" t="s">
        <v>1091</v>
      </c>
      <c r="D2674" s="366" t="s">
        <v>5427</v>
      </c>
      <c r="E2674" s="358" t="s">
        <v>5260</v>
      </c>
      <c r="F2674" s="363" t="s">
        <v>899</v>
      </c>
      <c r="G2674" s="358">
        <v>110</v>
      </c>
      <c r="H2674" s="358" t="s">
        <v>2442</v>
      </c>
      <c r="I2674" s="358" t="s">
        <v>4278</v>
      </c>
      <c r="J2674" s="367" t="s">
        <v>4834</v>
      </c>
      <c r="K2674" s="362" t="s">
        <v>3975</v>
      </c>
      <c r="L2674" s="371"/>
      <c r="M2674" s="106"/>
    </row>
    <row r="2675" spans="2:13" s="192" customFormat="1" x14ac:dyDescent="0.2">
      <c r="B2675" s="357" t="s">
        <v>3972</v>
      </c>
      <c r="C2675" s="358" t="s">
        <v>1091</v>
      </c>
      <c r="D2675" s="366" t="s">
        <v>5428</v>
      </c>
      <c r="E2675" s="358" t="s">
        <v>5261</v>
      </c>
      <c r="F2675" s="363" t="s">
        <v>899</v>
      </c>
      <c r="G2675" s="358">
        <v>110</v>
      </c>
      <c r="H2675" s="358" t="s">
        <v>2442</v>
      </c>
      <c r="I2675" s="358" t="s">
        <v>4249</v>
      </c>
      <c r="J2675" s="367" t="s">
        <v>4834</v>
      </c>
      <c r="K2675" s="362" t="s">
        <v>3975</v>
      </c>
      <c r="L2675" s="371"/>
      <c r="M2675" s="106"/>
    </row>
    <row r="2676" spans="2:13" s="192" customFormat="1" x14ac:dyDescent="0.2">
      <c r="B2676" s="357" t="s">
        <v>3972</v>
      </c>
      <c r="C2676" s="358" t="s">
        <v>502</v>
      </c>
      <c r="D2676" s="358" t="s">
        <v>4876</v>
      </c>
      <c r="E2676" s="358" t="s">
        <v>6128</v>
      </c>
      <c r="F2676" s="358" t="s">
        <v>937</v>
      </c>
      <c r="G2676" s="358">
        <v>154</v>
      </c>
      <c r="H2676" s="358" t="s">
        <v>4830</v>
      </c>
      <c r="I2676" s="358" t="s">
        <v>4878</v>
      </c>
      <c r="J2676" s="358" t="s">
        <v>5382</v>
      </c>
      <c r="K2676" s="358" t="s">
        <v>3981</v>
      </c>
      <c r="L2676" s="359"/>
      <c r="M2676" s="106"/>
    </row>
    <row r="2677" spans="2:13" s="192" customFormat="1" x14ac:dyDescent="0.2">
      <c r="B2677" s="357" t="s">
        <v>3972</v>
      </c>
      <c r="C2677" s="358" t="s">
        <v>502</v>
      </c>
      <c r="D2677" s="358" t="s">
        <v>4878</v>
      </c>
      <c r="E2677" s="358" t="s">
        <v>5543</v>
      </c>
      <c r="F2677" s="358" t="s">
        <v>937</v>
      </c>
      <c r="G2677" s="358">
        <v>154</v>
      </c>
      <c r="H2677" s="358" t="s">
        <v>4876</v>
      </c>
      <c r="I2677" s="358" t="s">
        <v>4278</v>
      </c>
      <c r="J2677" s="358" t="s">
        <v>4834</v>
      </c>
      <c r="K2677" s="358" t="s">
        <v>3981</v>
      </c>
      <c r="L2677" s="359"/>
      <c r="M2677" s="106"/>
    </row>
    <row r="2678" spans="2:13" s="192" customFormat="1" x14ac:dyDescent="0.2">
      <c r="B2678" s="357" t="s">
        <v>3972</v>
      </c>
      <c r="C2678" s="358" t="s">
        <v>502</v>
      </c>
      <c r="D2678" s="358" t="s">
        <v>4880</v>
      </c>
      <c r="E2678" s="358" t="s">
        <v>5544</v>
      </c>
      <c r="F2678" s="358" t="s">
        <v>937</v>
      </c>
      <c r="G2678" s="358">
        <v>154</v>
      </c>
      <c r="H2678" s="358" t="s">
        <v>4876</v>
      </c>
      <c r="I2678" s="358" t="s">
        <v>4249</v>
      </c>
      <c r="J2678" s="358" t="s">
        <v>4834</v>
      </c>
      <c r="K2678" s="358" t="s">
        <v>3981</v>
      </c>
      <c r="L2678" s="359"/>
      <c r="M2678" s="106"/>
    </row>
    <row r="2679" spans="2:13" s="192" customFormat="1" x14ac:dyDescent="0.2">
      <c r="B2679" s="357" t="s">
        <v>3972</v>
      </c>
      <c r="C2679" s="358" t="s">
        <v>502</v>
      </c>
      <c r="D2679" s="358" t="s">
        <v>4881</v>
      </c>
      <c r="E2679" s="358" t="s">
        <v>4322</v>
      </c>
      <c r="F2679" s="358" t="s">
        <v>937</v>
      </c>
      <c r="G2679" s="358">
        <v>66</v>
      </c>
      <c r="H2679" s="358" t="s">
        <v>4889</v>
      </c>
      <c r="I2679" s="358" t="s">
        <v>6431</v>
      </c>
      <c r="J2679" s="358" t="s">
        <v>5382</v>
      </c>
      <c r="K2679" s="358" t="s">
        <v>3981</v>
      </c>
      <c r="L2679" s="359"/>
      <c r="M2679" s="106"/>
    </row>
    <row r="2680" spans="2:13" s="192" customFormat="1" x14ac:dyDescent="0.2">
      <c r="B2680" s="357" t="s">
        <v>3972</v>
      </c>
      <c r="C2680" s="358" t="s">
        <v>502</v>
      </c>
      <c r="D2680" s="358" t="s">
        <v>4889</v>
      </c>
      <c r="E2680" s="358" t="s">
        <v>5256</v>
      </c>
      <c r="F2680" s="358" t="s">
        <v>937</v>
      </c>
      <c r="G2680" s="358">
        <v>66</v>
      </c>
      <c r="H2680" s="358" t="s">
        <v>4278</v>
      </c>
      <c r="I2680" s="358" t="s">
        <v>4881</v>
      </c>
      <c r="J2680" s="358" t="s">
        <v>4834</v>
      </c>
      <c r="K2680" s="358" t="s">
        <v>3981</v>
      </c>
      <c r="L2680" s="359"/>
      <c r="M2680" s="106"/>
    </row>
    <row r="2681" spans="2:13" s="192" customFormat="1" x14ac:dyDescent="0.2">
      <c r="B2681" s="357" t="s">
        <v>3972</v>
      </c>
      <c r="C2681" s="358" t="s">
        <v>502</v>
      </c>
      <c r="D2681" s="358" t="s">
        <v>4894</v>
      </c>
      <c r="E2681" s="358" t="s">
        <v>5554</v>
      </c>
      <c r="F2681" s="358" t="s">
        <v>937</v>
      </c>
      <c r="G2681" s="358">
        <v>66</v>
      </c>
      <c r="H2681" s="358" t="s">
        <v>4249</v>
      </c>
      <c r="I2681" s="358" t="s">
        <v>4881</v>
      </c>
      <c r="J2681" s="358" t="s">
        <v>4834</v>
      </c>
      <c r="K2681" s="358" t="s">
        <v>3981</v>
      </c>
      <c r="L2681" s="359"/>
      <c r="M2681" s="106"/>
    </row>
    <row r="2682" spans="2:13" s="192" customFormat="1" x14ac:dyDescent="0.2">
      <c r="B2682" s="357" t="s">
        <v>3972</v>
      </c>
      <c r="C2682" s="358" t="s">
        <v>502</v>
      </c>
      <c r="D2682" s="358" t="s">
        <v>4895</v>
      </c>
      <c r="E2682" s="358" t="s">
        <v>5850</v>
      </c>
      <c r="F2682" s="358" t="s">
        <v>937</v>
      </c>
      <c r="G2682" s="358">
        <v>66</v>
      </c>
      <c r="H2682" s="358" t="s">
        <v>6431</v>
      </c>
      <c r="I2682" s="358" t="s">
        <v>4264</v>
      </c>
      <c r="J2682" s="358" t="s">
        <v>4834</v>
      </c>
      <c r="K2682" s="358" t="s">
        <v>3981</v>
      </c>
      <c r="L2682" s="359"/>
      <c r="M2682" s="106"/>
    </row>
    <row r="2683" spans="2:13" s="192" customFormat="1" x14ac:dyDescent="0.2">
      <c r="B2683" s="357" t="s">
        <v>3972</v>
      </c>
      <c r="C2683" s="358" t="s">
        <v>502</v>
      </c>
      <c r="D2683" s="358" t="s">
        <v>4896</v>
      </c>
      <c r="E2683" s="358" t="s">
        <v>5849</v>
      </c>
      <c r="F2683" s="358" t="s">
        <v>937</v>
      </c>
      <c r="G2683" s="358">
        <v>66</v>
      </c>
      <c r="H2683" s="358" t="s">
        <v>6431</v>
      </c>
      <c r="I2683" s="358" t="s">
        <v>6431</v>
      </c>
      <c r="J2683" s="358" t="s">
        <v>5382</v>
      </c>
      <c r="K2683" s="358" t="s">
        <v>3981</v>
      </c>
      <c r="L2683" s="359"/>
      <c r="M2683" s="106"/>
    </row>
    <row r="2684" spans="2:13" s="192" customFormat="1" x14ac:dyDescent="0.2">
      <c r="B2684" s="357" t="s">
        <v>3972</v>
      </c>
      <c r="C2684" s="358" t="s">
        <v>502</v>
      </c>
      <c r="D2684" s="358" t="s">
        <v>4899</v>
      </c>
      <c r="E2684" s="358" t="s">
        <v>5920</v>
      </c>
      <c r="F2684" s="358" t="s">
        <v>937</v>
      </c>
      <c r="G2684" s="358">
        <v>66</v>
      </c>
      <c r="H2684" s="358" t="s">
        <v>6431</v>
      </c>
      <c r="I2684" s="358" t="s">
        <v>6431</v>
      </c>
      <c r="J2684" s="358" t="s">
        <v>4831</v>
      </c>
      <c r="K2684" s="358" t="s">
        <v>3981</v>
      </c>
      <c r="L2684" s="359"/>
      <c r="M2684" s="106"/>
    </row>
    <row r="2685" spans="2:13" s="192" customFormat="1" x14ac:dyDescent="0.2">
      <c r="B2685" s="357" t="s">
        <v>3972</v>
      </c>
      <c r="C2685" s="358" t="s">
        <v>502</v>
      </c>
      <c r="D2685" s="358" t="s">
        <v>4902</v>
      </c>
      <c r="E2685" s="358" t="s">
        <v>5318</v>
      </c>
      <c r="F2685" s="358" t="s">
        <v>937</v>
      </c>
      <c r="G2685" s="358">
        <v>15</v>
      </c>
      <c r="H2685" s="358" t="s">
        <v>4264</v>
      </c>
      <c r="I2685" s="358" t="s">
        <v>6432</v>
      </c>
      <c r="J2685" s="358" t="s">
        <v>4834</v>
      </c>
      <c r="K2685" s="358" t="s">
        <v>3981</v>
      </c>
      <c r="L2685" s="359"/>
      <c r="M2685" s="106"/>
    </row>
    <row r="2686" spans="2:13" s="192" customFormat="1" x14ac:dyDescent="0.2">
      <c r="B2686" s="357" t="s">
        <v>3972</v>
      </c>
      <c r="C2686" s="358" t="s">
        <v>502</v>
      </c>
      <c r="D2686" s="358" t="s">
        <v>4905</v>
      </c>
      <c r="E2686" s="358" t="s">
        <v>5270</v>
      </c>
      <c r="F2686" s="358" t="s">
        <v>937</v>
      </c>
      <c r="G2686" s="358">
        <v>15</v>
      </c>
      <c r="H2686" s="358" t="s">
        <v>6432</v>
      </c>
      <c r="I2686" s="358" t="s">
        <v>6433</v>
      </c>
      <c r="J2686" s="358" t="s">
        <v>3974</v>
      </c>
      <c r="K2686" s="358" t="s">
        <v>3981</v>
      </c>
      <c r="L2686" s="359"/>
      <c r="M2686" s="106"/>
    </row>
    <row r="2687" spans="2:13" s="192" customFormat="1" x14ac:dyDescent="0.2">
      <c r="B2687" s="357" t="s">
        <v>3972</v>
      </c>
      <c r="C2687" s="358" t="s">
        <v>502</v>
      </c>
      <c r="D2687" s="358" t="s">
        <v>4908</v>
      </c>
      <c r="E2687" s="358" t="s">
        <v>5802</v>
      </c>
      <c r="F2687" s="358" t="s">
        <v>937</v>
      </c>
      <c r="G2687" s="358">
        <v>15</v>
      </c>
      <c r="H2687" s="358" t="s">
        <v>4278</v>
      </c>
      <c r="I2687" s="358" t="s">
        <v>5258</v>
      </c>
      <c r="J2687" s="358" t="s">
        <v>4970</v>
      </c>
      <c r="K2687" s="358" t="s">
        <v>3981</v>
      </c>
      <c r="L2687" s="359"/>
      <c r="M2687" s="106"/>
    </row>
    <row r="2688" spans="2:13" s="192" customFormat="1" x14ac:dyDescent="0.2">
      <c r="B2688" s="357" t="s">
        <v>3972</v>
      </c>
      <c r="C2688" s="358" t="s">
        <v>502</v>
      </c>
      <c r="D2688" s="358" t="s">
        <v>4911</v>
      </c>
      <c r="E2688" s="358" t="s">
        <v>5804</v>
      </c>
      <c r="F2688" s="358" t="s">
        <v>937</v>
      </c>
      <c r="G2688" s="358">
        <v>15</v>
      </c>
      <c r="H2688" s="358" t="s">
        <v>4278</v>
      </c>
      <c r="I2688" s="358" t="s">
        <v>5303</v>
      </c>
      <c r="J2688" s="358" t="s">
        <v>4970</v>
      </c>
      <c r="K2688" s="358" t="s">
        <v>3981</v>
      </c>
      <c r="L2688" s="359"/>
      <c r="M2688" s="106"/>
    </row>
    <row r="2689" spans="2:13" s="192" customFormat="1" x14ac:dyDescent="0.2">
      <c r="B2689" s="357" t="s">
        <v>3972</v>
      </c>
      <c r="C2689" s="358" t="s">
        <v>502</v>
      </c>
      <c r="D2689" s="358" t="s">
        <v>4914</v>
      </c>
      <c r="E2689" s="358" t="s">
        <v>5805</v>
      </c>
      <c r="F2689" s="358" t="s">
        <v>937</v>
      </c>
      <c r="G2689" s="358">
        <v>15</v>
      </c>
      <c r="H2689" s="358" t="s">
        <v>4249</v>
      </c>
      <c r="I2689" s="358" t="s">
        <v>5454</v>
      </c>
      <c r="J2689" s="358" t="s">
        <v>4970</v>
      </c>
      <c r="K2689" s="358" t="s">
        <v>3981</v>
      </c>
      <c r="L2689" s="359"/>
      <c r="M2689" s="106"/>
    </row>
    <row r="2690" spans="2:13" s="192" customFormat="1" x14ac:dyDescent="0.2">
      <c r="B2690" s="357" t="s">
        <v>3972</v>
      </c>
      <c r="C2690" s="358" t="s">
        <v>3813</v>
      </c>
      <c r="D2690" s="366" t="s">
        <v>5427</v>
      </c>
      <c r="E2690" s="358" t="s">
        <v>5545</v>
      </c>
      <c r="F2690" s="363" t="s">
        <v>3766</v>
      </c>
      <c r="G2690" s="358">
        <v>220</v>
      </c>
      <c r="H2690" s="358" t="s">
        <v>3767</v>
      </c>
      <c r="I2690" s="358" t="s">
        <v>4278</v>
      </c>
      <c r="J2690" s="367" t="s">
        <v>4834</v>
      </c>
      <c r="K2690" s="362" t="s">
        <v>3975</v>
      </c>
      <c r="L2690" s="371"/>
      <c r="M2690" s="106"/>
    </row>
    <row r="2691" spans="2:13" s="192" customFormat="1" x14ac:dyDescent="0.2">
      <c r="B2691" s="357" t="s">
        <v>3972</v>
      </c>
      <c r="C2691" s="358" t="s">
        <v>3813</v>
      </c>
      <c r="D2691" s="366" t="s">
        <v>5428</v>
      </c>
      <c r="E2691" s="358" t="s">
        <v>5503</v>
      </c>
      <c r="F2691" s="363" t="s">
        <v>3766</v>
      </c>
      <c r="G2691" s="358">
        <v>220</v>
      </c>
      <c r="H2691" s="358" t="s">
        <v>3767</v>
      </c>
      <c r="I2691" s="358" t="s">
        <v>4249</v>
      </c>
      <c r="J2691" s="367" t="s">
        <v>4834</v>
      </c>
      <c r="K2691" s="362" t="s">
        <v>3975</v>
      </c>
      <c r="L2691" s="371"/>
      <c r="M2691" s="106"/>
    </row>
    <row r="2692" spans="2:13" s="192" customFormat="1" x14ac:dyDescent="0.2">
      <c r="B2692" s="357" t="s">
        <v>3972</v>
      </c>
      <c r="C2692" s="362" t="s">
        <v>503</v>
      </c>
      <c r="D2692" s="362" t="s">
        <v>4956</v>
      </c>
      <c r="E2692" s="362" t="s">
        <v>8516</v>
      </c>
      <c r="F2692" s="364" t="s">
        <v>965</v>
      </c>
      <c r="G2692" s="364">
        <v>5</v>
      </c>
      <c r="H2692" s="362" t="s">
        <v>4264</v>
      </c>
      <c r="I2692" s="362" t="s">
        <v>5692</v>
      </c>
      <c r="J2692" s="358" t="s">
        <v>4970</v>
      </c>
      <c r="K2692" s="362" t="s">
        <v>3981</v>
      </c>
      <c r="L2692" s="359"/>
      <c r="M2692" s="106"/>
    </row>
    <row r="2693" spans="2:13" s="192" customFormat="1" x14ac:dyDescent="0.2">
      <c r="B2693" s="357" t="s">
        <v>3972</v>
      </c>
      <c r="C2693" s="362" t="s">
        <v>503</v>
      </c>
      <c r="D2693" s="362" t="s">
        <v>4959</v>
      </c>
      <c r="E2693" s="362" t="s">
        <v>8517</v>
      </c>
      <c r="F2693" s="364" t="s">
        <v>965</v>
      </c>
      <c r="G2693" s="364">
        <v>5</v>
      </c>
      <c r="H2693" s="362" t="s">
        <v>4265</v>
      </c>
      <c r="I2693" s="362" t="s">
        <v>5692</v>
      </c>
      <c r="J2693" s="358" t="s">
        <v>4970</v>
      </c>
      <c r="K2693" s="362" t="s">
        <v>3981</v>
      </c>
      <c r="L2693" s="359"/>
      <c r="M2693" s="106"/>
    </row>
    <row r="2694" spans="2:13" s="192" customFormat="1" x14ac:dyDescent="0.2">
      <c r="B2694" s="357" t="s">
        <v>3972</v>
      </c>
      <c r="C2694" s="362" t="s">
        <v>503</v>
      </c>
      <c r="D2694" s="362" t="s">
        <v>4881</v>
      </c>
      <c r="E2694" s="362" t="s">
        <v>8512</v>
      </c>
      <c r="F2694" s="364" t="s">
        <v>965</v>
      </c>
      <c r="G2694" s="364">
        <v>23</v>
      </c>
      <c r="H2694" s="362" t="s">
        <v>2100</v>
      </c>
      <c r="I2694" s="362" t="s">
        <v>5693</v>
      </c>
      <c r="J2694" s="362" t="s">
        <v>3974</v>
      </c>
      <c r="K2694" s="362" t="s">
        <v>3981</v>
      </c>
      <c r="L2694" s="359"/>
      <c r="M2694" s="106"/>
    </row>
    <row r="2695" spans="2:13" s="192" customFormat="1" x14ac:dyDescent="0.2">
      <c r="B2695" s="357" t="s">
        <v>3972</v>
      </c>
      <c r="C2695" s="362" t="s">
        <v>503</v>
      </c>
      <c r="D2695" s="362" t="s">
        <v>4889</v>
      </c>
      <c r="E2695" s="362" t="s">
        <v>8513</v>
      </c>
      <c r="F2695" s="364" t="s">
        <v>965</v>
      </c>
      <c r="G2695" s="364">
        <v>23</v>
      </c>
      <c r="H2695" s="362" t="s">
        <v>2100</v>
      </c>
      <c r="I2695" s="362" t="s">
        <v>5694</v>
      </c>
      <c r="J2695" s="362" t="s">
        <v>3974</v>
      </c>
      <c r="K2695" s="362" t="s">
        <v>3981</v>
      </c>
      <c r="L2695" s="359"/>
      <c r="M2695" s="106"/>
    </row>
    <row r="2696" spans="2:13" s="192" customFormat="1" x14ac:dyDescent="0.2">
      <c r="B2696" s="357" t="s">
        <v>3972</v>
      </c>
      <c r="C2696" s="362" t="s">
        <v>503</v>
      </c>
      <c r="D2696" s="362" t="s">
        <v>4894</v>
      </c>
      <c r="E2696" s="362" t="s">
        <v>8518</v>
      </c>
      <c r="F2696" s="364" t="s">
        <v>965</v>
      </c>
      <c r="G2696" s="364">
        <v>23</v>
      </c>
      <c r="H2696" s="362" t="s">
        <v>2100</v>
      </c>
      <c r="I2696" s="362" t="s">
        <v>5695</v>
      </c>
      <c r="J2696" s="362" t="s">
        <v>3974</v>
      </c>
      <c r="K2696" s="362" t="s">
        <v>3981</v>
      </c>
      <c r="L2696" s="359"/>
      <c r="M2696" s="106"/>
    </row>
    <row r="2697" spans="2:13" s="192" customFormat="1" x14ac:dyDescent="0.2">
      <c r="B2697" s="357" t="s">
        <v>3972</v>
      </c>
      <c r="C2697" s="362" t="s">
        <v>503</v>
      </c>
      <c r="D2697" s="362" t="s">
        <v>4895</v>
      </c>
      <c r="E2697" s="362" t="s">
        <v>8519</v>
      </c>
      <c r="F2697" s="364" t="s">
        <v>965</v>
      </c>
      <c r="G2697" s="364">
        <v>23</v>
      </c>
      <c r="H2697" s="362" t="s">
        <v>2100</v>
      </c>
      <c r="I2697" s="362" t="s">
        <v>5696</v>
      </c>
      <c r="J2697" s="362" t="s">
        <v>3974</v>
      </c>
      <c r="K2697" s="362" t="s">
        <v>3981</v>
      </c>
      <c r="L2697" s="359"/>
      <c r="M2697" s="106"/>
    </row>
    <row r="2698" spans="2:13" s="192" customFormat="1" x14ac:dyDescent="0.2">
      <c r="B2698" s="357" t="s">
        <v>3972</v>
      </c>
      <c r="C2698" s="362" t="s">
        <v>503</v>
      </c>
      <c r="D2698" s="362" t="s">
        <v>4896</v>
      </c>
      <c r="E2698" s="362" t="s">
        <v>8520</v>
      </c>
      <c r="F2698" s="364" t="s">
        <v>965</v>
      </c>
      <c r="G2698" s="364">
        <v>23</v>
      </c>
      <c r="H2698" s="362" t="s">
        <v>2100</v>
      </c>
      <c r="I2698" s="362" t="s">
        <v>5697</v>
      </c>
      <c r="J2698" s="362" t="s">
        <v>3974</v>
      </c>
      <c r="K2698" s="362" t="s">
        <v>3981</v>
      </c>
      <c r="L2698" s="359"/>
      <c r="M2698" s="106"/>
    </row>
    <row r="2699" spans="2:13" s="192" customFormat="1" x14ac:dyDescent="0.2">
      <c r="B2699" s="357" t="s">
        <v>3972</v>
      </c>
      <c r="C2699" s="362" t="s">
        <v>503</v>
      </c>
      <c r="D2699" s="362" t="s">
        <v>4899</v>
      </c>
      <c r="E2699" s="362" t="s">
        <v>8521</v>
      </c>
      <c r="F2699" s="364" t="s">
        <v>965</v>
      </c>
      <c r="G2699" s="364">
        <v>23</v>
      </c>
      <c r="H2699" s="362" t="s">
        <v>2100</v>
      </c>
      <c r="I2699" s="362" t="s">
        <v>5698</v>
      </c>
      <c r="J2699" s="362" t="s">
        <v>3974</v>
      </c>
      <c r="K2699" s="362" t="s">
        <v>3981</v>
      </c>
      <c r="L2699" s="359"/>
      <c r="M2699" s="106"/>
    </row>
    <row r="2700" spans="2:13" s="192" customFormat="1" x14ac:dyDescent="0.2">
      <c r="B2700" s="357" t="s">
        <v>3972</v>
      </c>
      <c r="C2700" s="362" t="s">
        <v>503</v>
      </c>
      <c r="D2700" s="362" t="s">
        <v>4902</v>
      </c>
      <c r="E2700" s="362" t="s">
        <v>8522</v>
      </c>
      <c r="F2700" s="364" t="s">
        <v>965</v>
      </c>
      <c r="G2700" s="364">
        <v>23</v>
      </c>
      <c r="H2700" s="362" t="s">
        <v>2100</v>
      </c>
      <c r="I2700" s="362" t="s">
        <v>5699</v>
      </c>
      <c r="J2700" s="362" t="s">
        <v>3974</v>
      </c>
      <c r="K2700" s="362" t="s">
        <v>3981</v>
      </c>
      <c r="L2700" s="359"/>
      <c r="M2700" s="106"/>
    </row>
    <row r="2701" spans="2:13" s="192" customFormat="1" x14ac:dyDescent="0.2">
      <c r="B2701" s="357" t="s">
        <v>3972</v>
      </c>
      <c r="C2701" s="362" t="s">
        <v>503</v>
      </c>
      <c r="D2701" s="362" t="s">
        <v>4905</v>
      </c>
      <c r="E2701" s="362" t="s">
        <v>8523</v>
      </c>
      <c r="F2701" s="364" t="s">
        <v>965</v>
      </c>
      <c r="G2701" s="364">
        <v>23</v>
      </c>
      <c r="H2701" s="362" t="s">
        <v>2100</v>
      </c>
      <c r="I2701" s="362" t="s">
        <v>5510</v>
      </c>
      <c r="J2701" s="362" t="s">
        <v>4829</v>
      </c>
      <c r="K2701" s="362" t="s">
        <v>3981</v>
      </c>
      <c r="L2701" s="359"/>
      <c r="M2701" s="106"/>
    </row>
    <row r="2702" spans="2:13" s="192" customFormat="1" x14ac:dyDescent="0.2">
      <c r="B2702" s="357" t="s">
        <v>3972</v>
      </c>
      <c r="C2702" s="362" t="s">
        <v>503</v>
      </c>
      <c r="D2702" s="362" t="s">
        <v>4908</v>
      </c>
      <c r="E2702" s="362" t="s">
        <v>8524</v>
      </c>
      <c r="F2702" s="364" t="s">
        <v>965</v>
      </c>
      <c r="G2702" s="364">
        <v>23</v>
      </c>
      <c r="H2702" s="362" t="s">
        <v>2100</v>
      </c>
      <c r="I2702" s="362" t="s">
        <v>5510</v>
      </c>
      <c r="J2702" s="362" t="s">
        <v>4829</v>
      </c>
      <c r="K2702" s="362" t="s">
        <v>3981</v>
      </c>
      <c r="L2702" s="359"/>
      <c r="M2702" s="106"/>
    </row>
    <row r="2703" spans="2:13" s="192" customFormat="1" x14ac:dyDescent="0.2">
      <c r="B2703" s="357" t="s">
        <v>3972</v>
      </c>
      <c r="C2703" s="362" t="s">
        <v>503</v>
      </c>
      <c r="D2703" s="362" t="s">
        <v>4911</v>
      </c>
      <c r="E2703" s="362" t="s">
        <v>8525</v>
      </c>
      <c r="F2703" s="364" t="s">
        <v>965</v>
      </c>
      <c r="G2703" s="364">
        <v>23</v>
      </c>
      <c r="H2703" s="362" t="s">
        <v>4264</v>
      </c>
      <c r="I2703" s="362" t="s">
        <v>2100</v>
      </c>
      <c r="J2703" s="362" t="s">
        <v>4834</v>
      </c>
      <c r="K2703" s="362" t="s">
        <v>3981</v>
      </c>
      <c r="L2703" s="359"/>
      <c r="M2703" s="106"/>
    </row>
    <row r="2704" spans="2:13" s="192" customFormat="1" x14ac:dyDescent="0.2">
      <c r="B2704" s="357" t="s">
        <v>3972</v>
      </c>
      <c r="C2704" s="362" t="s">
        <v>503</v>
      </c>
      <c r="D2704" s="362" t="s">
        <v>4914</v>
      </c>
      <c r="E2704" s="362" t="s">
        <v>8526</v>
      </c>
      <c r="F2704" s="364" t="s">
        <v>965</v>
      </c>
      <c r="G2704" s="364">
        <v>23</v>
      </c>
      <c r="H2704" s="362" t="s">
        <v>4265</v>
      </c>
      <c r="I2704" s="362" t="s">
        <v>2100</v>
      </c>
      <c r="J2704" s="362" t="s">
        <v>4834</v>
      </c>
      <c r="K2704" s="362" t="s">
        <v>3981</v>
      </c>
      <c r="L2704" s="359"/>
      <c r="M2704" s="106"/>
    </row>
    <row r="2705" spans="2:13" s="192" customFormat="1" x14ac:dyDescent="0.2">
      <c r="B2705" s="357" t="s">
        <v>3972</v>
      </c>
      <c r="C2705" s="362" t="s">
        <v>503</v>
      </c>
      <c r="D2705" s="362" t="s">
        <v>4917</v>
      </c>
      <c r="E2705" s="362" t="s">
        <v>8527</v>
      </c>
      <c r="F2705" s="364" t="s">
        <v>965</v>
      </c>
      <c r="G2705" s="364">
        <v>23</v>
      </c>
      <c r="H2705" s="362" t="s">
        <v>4263</v>
      </c>
      <c r="I2705" s="362" t="s">
        <v>2100</v>
      </c>
      <c r="J2705" s="362" t="s">
        <v>4834</v>
      </c>
      <c r="K2705" s="362" t="s">
        <v>3981</v>
      </c>
      <c r="L2705" s="359"/>
      <c r="M2705" s="106"/>
    </row>
    <row r="2706" spans="2:13" s="192" customFormat="1" x14ac:dyDescent="0.2">
      <c r="B2706" s="357" t="s">
        <v>3972</v>
      </c>
      <c r="C2706" s="362" t="s">
        <v>503</v>
      </c>
      <c r="D2706" s="362" t="s">
        <v>4920</v>
      </c>
      <c r="E2706" s="362" t="s">
        <v>8515</v>
      </c>
      <c r="F2706" s="364" t="s">
        <v>965</v>
      </c>
      <c r="G2706" s="364">
        <v>23</v>
      </c>
      <c r="H2706" s="362" t="s">
        <v>2100</v>
      </c>
      <c r="I2706" s="362" t="s">
        <v>5512</v>
      </c>
      <c r="J2706" s="362" t="s">
        <v>4834</v>
      </c>
      <c r="K2706" s="362" t="s">
        <v>3981</v>
      </c>
      <c r="L2706" s="359"/>
      <c r="M2706" s="106"/>
    </row>
    <row r="2707" spans="2:13" s="192" customFormat="1" x14ac:dyDescent="0.2">
      <c r="B2707" s="357" t="s">
        <v>3972</v>
      </c>
      <c r="C2707" s="362" t="s">
        <v>503</v>
      </c>
      <c r="D2707" s="362" t="s">
        <v>4876</v>
      </c>
      <c r="E2707" s="362" t="s">
        <v>8528</v>
      </c>
      <c r="F2707" s="364" t="s">
        <v>965</v>
      </c>
      <c r="G2707" s="364">
        <v>66</v>
      </c>
      <c r="H2707" s="362" t="s">
        <v>4249</v>
      </c>
      <c r="I2707" s="362" t="s">
        <v>2062</v>
      </c>
      <c r="J2707" s="362" t="s">
        <v>4834</v>
      </c>
      <c r="K2707" s="362" t="s">
        <v>3981</v>
      </c>
      <c r="L2707" s="359"/>
      <c r="M2707" s="106"/>
    </row>
    <row r="2708" spans="2:13" s="192" customFormat="1" x14ac:dyDescent="0.2">
      <c r="B2708" s="357" t="s">
        <v>3972</v>
      </c>
      <c r="C2708" s="362" t="s">
        <v>503</v>
      </c>
      <c r="D2708" s="362" t="s">
        <v>4878</v>
      </c>
      <c r="E2708" s="362" t="s">
        <v>8529</v>
      </c>
      <c r="F2708" s="364" t="s">
        <v>965</v>
      </c>
      <c r="G2708" s="364">
        <v>66</v>
      </c>
      <c r="H2708" s="362" t="s">
        <v>4263</v>
      </c>
      <c r="I2708" s="362" t="s">
        <v>2062</v>
      </c>
      <c r="J2708" s="362" t="s">
        <v>4834</v>
      </c>
      <c r="K2708" s="362" t="s">
        <v>3981</v>
      </c>
      <c r="L2708" s="359"/>
      <c r="M2708" s="106"/>
    </row>
    <row r="2709" spans="2:13" s="192" customFormat="1" x14ac:dyDescent="0.2">
      <c r="B2709" s="357" t="s">
        <v>3972</v>
      </c>
      <c r="C2709" s="362" t="s">
        <v>503</v>
      </c>
      <c r="D2709" s="362" t="s">
        <v>4880</v>
      </c>
      <c r="E2709" s="362" t="s">
        <v>8511</v>
      </c>
      <c r="F2709" s="364" t="s">
        <v>965</v>
      </c>
      <c r="G2709" s="364">
        <v>66</v>
      </c>
      <c r="H2709" s="362" t="s">
        <v>2062</v>
      </c>
      <c r="I2709" s="362" t="s">
        <v>5514</v>
      </c>
      <c r="J2709" s="362" t="s">
        <v>4834</v>
      </c>
      <c r="K2709" s="362" t="s">
        <v>3981</v>
      </c>
      <c r="L2709" s="359"/>
      <c r="M2709" s="106"/>
    </row>
    <row r="2710" spans="2:13" s="192" customFormat="1" x14ac:dyDescent="0.2">
      <c r="B2710" s="357" t="s">
        <v>3972</v>
      </c>
      <c r="C2710" s="362" t="s">
        <v>503</v>
      </c>
      <c r="D2710" s="362" t="s">
        <v>4923</v>
      </c>
      <c r="E2710" s="362" t="s">
        <v>8530</v>
      </c>
      <c r="F2710" s="364" t="s">
        <v>965</v>
      </c>
      <c r="G2710" s="364">
        <v>110</v>
      </c>
      <c r="H2710" s="362" t="s">
        <v>4278</v>
      </c>
      <c r="I2710" s="362" t="s">
        <v>2051</v>
      </c>
      <c r="J2710" s="362" t="s">
        <v>4834</v>
      </c>
      <c r="K2710" s="362" t="s">
        <v>3981</v>
      </c>
      <c r="L2710" s="359"/>
      <c r="M2710" s="106"/>
    </row>
    <row r="2711" spans="2:13" s="192" customFormat="1" x14ac:dyDescent="0.2">
      <c r="B2711" s="357" t="s">
        <v>3972</v>
      </c>
      <c r="C2711" s="362" t="s">
        <v>503</v>
      </c>
      <c r="D2711" s="362" t="s">
        <v>4926</v>
      </c>
      <c r="E2711" s="362" t="s">
        <v>8531</v>
      </c>
      <c r="F2711" s="364" t="s">
        <v>965</v>
      </c>
      <c r="G2711" s="364">
        <v>110</v>
      </c>
      <c r="H2711" s="362" t="s">
        <v>4261</v>
      </c>
      <c r="I2711" s="362" t="s">
        <v>2051</v>
      </c>
      <c r="J2711" s="362" t="s">
        <v>4834</v>
      </c>
      <c r="K2711" s="362" t="s">
        <v>3981</v>
      </c>
      <c r="L2711" s="359"/>
      <c r="M2711" s="106"/>
    </row>
    <row r="2712" spans="2:13" s="192" customFormat="1" x14ac:dyDescent="0.2">
      <c r="B2712" s="357" t="s">
        <v>3972</v>
      </c>
      <c r="C2712" s="362" t="s">
        <v>503</v>
      </c>
      <c r="D2712" s="362" t="s">
        <v>4929</v>
      </c>
      <c r="E2712" s="362" t="s">
        <v>8532</v>
      </c>
      <c r="F2712" s="364" t="s">
        <v>965</v>
      </c>
      <c r="G2712" s="364">
        <v>110</v>
      </c>
      <c r="H2712" s="362" t="s">
        <v>2051</v>
      </c>
      <c r="I2712" s="362" t="s">
        <v>5632</v>
      </c>
      <c r="J2712" s="362" t="s">
        <v>4834</v>
      </c>
      <c r="K2712" s="362" t="s">
        <v>3981</v>
      </c>
      <c r="L2712" s="359"/>
      <c r="M2712" s="106"/>
    </row>
    <row r="2713" spans="2:13" s="192" customFormat="1" x14ac:dyDescent="0.2">
      <c r="B2713" s="357" t="s">
        <v>3972</v>
      </c>
      <c r="C2713" s="362" t="s">
        <v>503</v>
      </c>
      <c r="D2713" s="362" t="s">
        <v>4932</v>
      </c>
      <c r="E2713" s="362" t="s">
        <v>8533</v>
      </c>
      <c r="F2713" s="364" t="s">
        <v>965</v>
      </c>
      <c r="G2713" s="364">
        <v>220</v>
      </c>
      <c r="H2713" s="362" t="s">
        <v>2059</v>
      </c>
      <c r="I2713" s="362" t="s">
        <v>2059</v>
      </c>
      <c r="J2713" s="362" t="s">
        <v>4831</v>
      </c>
      <c r="K2713" s="362" t="s">
        <v>3981</v>
      </c>
      <c r="L2713" s="359"/>
      <c r="M2713" s="106"/>
    </row>
    <row r="2714" spans="2:13" s="192" customFormat="1" x14ac:dyDescent="0.2">
      <c r="B2714" s="357" t="s">
        <v>3972</v>
      </c>
      <c r="C2714" s="362" t="s">
        <v>503</v>
      </c>
      <c r="D2714" s="362" t="s">
        <v>4935</v>
      </c>
      <c r="E2714" s="362" t="s">
        <v>8534</v>
      </c>
      <c r="F2714" s="364" t="s">
        <v>965</v>
      </c>
      <c r="G2714" s="364">
        <v>220</v>
      </c>
      <c r="H2714" s="362" t="s">
        <v>2061</v>
      </c>
      <c r="I2714" s="362" t="s">
        <v>2061</v>
      </c>
      <c r="J2714" s="362" t="s">
        <v>4831</v>
      </c>
      <c r="K2714" s="362" t="s">
        <v>3981</v>
      </c>
      <c r="L2714" s="359"/>
      <c r="M2714" s="106"/>
    </row>
    <row r="2715" spans="2:13" s="192" customFormat="1" x14ac:dyDescent="0.2">
      <c r="B2715" s="357" t="s">
        <v>3972</v>
      </c>
      <c r="C2715" s="362" t="s">
        <v>503</v>
      </c>
      <c r="D2715" s="362" t="s">
        <v>4938</v>
      </c>
      <c r="E2715" s="362" t="s">
        <v>8535</v>
      </c>
      <c r="F2715" s="364" t="s">
        <v>965</v>
      </c>
      <c r="G2715" s="364">
        <v>220</v>
      </c>
      <c r="H2715" s="362" t="s">
        <v>2059</v>
      </c>
      <c r="I2715" s="362" t="s">
        <v>4261</v>
      </c>
      <c r="J2715" s="362" t="s">
        <v>4834</v>
      </c>
      <c r="K2715" s="362" t="s">
        <v>3981</v>
      </c>
      <c r="L2715" s="359"/>
      <c r="M2715" s="106"/>
    </row>
    <row r="2716" spans="2:13" s="192" customFormat="1" x14ac:dyDescent="0.2">
      <c r="B2716" s="357" t="s">
        <v>3972</v>
      </c>
      <c r="C2716" s="362" t="s">
        <v>503</v>
      </c>
      <c r="D2716" s="362" t="s">
        <v>4941</v>
      </c>
      <c r="E2716" s="362" t="s">
        <v>8536</v>
      </c>
      <c r="F2716" s="364" t="s">
        <v>965</v>
      </c>
      <c r="G2716" s="364">
        <v>220</v>
      </c>
      <c r="H2716" s="362" t="s">
        <v>2059</v>
      </c>
      <c r="I2716" s="362" t="s">
        <v>2061</v>
      </c>
      <c r="J2716" s="362" t="s">
        <v>4829</v>
      </c>
      <c r="K2716" s="362" t="s">
        <v>3981</v>
      </c>
      <c r="L2716" s="359"/>
      <c r="M2716" s="106"/>
    </row>
    <row r="2717" spans="2:13" s="192" customFormat="1" x14ac:dyDescent="0.2">
      <c r="B2717" s="357" t="s">
        <v>3972</v>
      </c>
      <c r="C2717" s="362" t="s">
        <v>503</v>
      </c>
      <c r="D2717" s="362" t="s">
        <v>4944</v>
      </c>
      <c r="E2717" s="362" t="s">
        <v>8537</v>
      </c>
      <c r="F2717" s="364" t="s">
        <v>965</v>
      </c>
      <c r="G2717" s="364">
        <v>220</v>
      </c>
      <c r="H2717" s="362" t="s">
        <v>2059</v>
      </c>
      <c r="I2717" s="362" t="s">
        <v>4278</v>
      </c>
      <c r="J2717" s="362" t="s">
        <v>4834</v>
      </c>
      <c r="K2717" s="362" t="s">
        <v>3981</v>
      </c>
      <c r="L2717" s="359"/>
      <c r="M2717" s="106"/>
    </row>
    <row r="2718" spans="2:13" s="192" customFormat="1" x14ac:dyDescent="0.2">
      <c r="B2718" s="357" t="s">
        <v>3972</v>
      </c>
      <c r="C2718" s="362" t="s">
        <v>503</v>
      </c>
      <c r="D2718" s="362" t="s">
        <v>4947</v>
      </c>
      <c r="E2718" s="362" t="s">
        <v>8538</v>
      </c>
      <c r="F2718" s="364" t="s">
        <v>965</v>
      </c>
      <c r="G2718" s="364">
        <v>220</v>
      </c>
      <c r="H2718" s="362" t="s">
        <v>2061</v>
      </c>
      <c r="I2718" s="362" t="s">
        <v>4249</v>
      </c>
      <c r="J2718" s="362" t="s">
        <v>4834</v>
      </c>
      <c r="K2718" s="362" t="s">
        <v>3981</v>
      </c>
      <c r="L2718" s="359"/>
      <c r="M2718" s="106"/>
    </row>
    <row r="2719" spans="2:13" s="192" customFormat="1" x14ac:dyDescent="0.2">
      <c r="B2719" s="357" t="s">
        <v>3972</v>
      </c>
      <c r="C2719" s="362" t="s">
        <v>503</v>
      </c>
      <c r="D2719" s="362" t="s">
        <v>4950</v>
      </c>
      <c r="E2719" s="362" t="s">
        <v>8539</v>
      </c>
      <c r="F2719" s="364" t="s">
        <v>965</v>
      </c>
      <c r="G2719" s="364">
        <v>220</v>
      </c>
      <c r="H2719" s="362" t="s">
        <v>2059</v>
      </c>
      <c r="I2719" s="362" t="s">
        <v>4264</v>
      </c>
      <c r="J2719" s="362" t="s">
        <v>4834</v>
      </c>
      <c r="K2719" s="362" t="s">
        <v>3981</v>
      </c>
      <c r="L2719" s="359"/>
      <c r="M2719" s="106"/>
    </row>
    <row r="2720" spans="2:13" s="192" customFormat="1" x14ac:dyDescent="0.2">
      <c r="B2720" s="357" t="s">
        <v>3972</v>
      </c>
      <c r="C2720" s="362" t="s">
        <v>503</v>
      </c>
      <c r="D2720" s="362" t="s">
        <v>4953</v>
      </c>
      <c r="E2720" s="362" t="s">
        <v>8540</v>
      </c>
      <c r="F2720" s="364" t="s">
        <v>965</v>
      </c>
      <c r="G2720" s="364">
        <v>220</v>
      </c>
      <c r="H2720" s="362" t="s">
        <v>2061</v>
      </c>
      <c r="I2720" s="362" t="s">
        <v>4265</v>
      </c>
      <c r="J2720" s="362" t="s">
        <v>4834</v>
      </c>
      <c r="K2720" s="362" t="s">
        <v>3981</v>
      </c>
      <c r="L2720" s="359"/>
      <c r="M2720" s="106"/>
    </row>
    <row r="2721" spans="2:13" s="192" customFormat="1" x14ac:dyDescent="0.2">
      <c r="B2721" s="357" t="s">
        <v>3972</v>
      </c>
      <c r="C2721" s="358" t="s">
        <v>2462</v>
      </c>
      <c r="D2721" s="358" t="s">
        <v>4876</v>
      </c>
      <c r="E2721" s="358" t="s">
        <v>5402</v>
      </c>
      <c r="F2721" s="358" t="s">
        <v>845</v>
      </c>
      <c r="G2721" s="358">
        <v>66</v>
      </c>
      <c r="H2721" s="358" t="s">
        <v>2448</v>
      </c>
      <c r="I2721" s="358" t="s">
        <v>5403</v>
      </c>
      <c r="J2721" s="358" t="s">
        <v>4834</v>
      </c>
      <c r="K2721" s="358" t="s">
        <v>3975</v>
      </c>
      <c r="L2721" s="359"/>
      <c r="M2721" s="106"/>
    </row>
    <row r="2722" spans="2:13" s="192" customFormat="1" x14ac:dyDescent="0.2">
      <c r="B2722" s="357" t="s">
        <v>3972</v>
      </c>
      <c r="C2722" s="358" t="s">
        <v>2462</v>
      </c>
      <c r="D2722" s="358" t="s">
        <v>4878</v>
      </c>
      <c r="E2722" s="358" t="s">
        <v>5404</v>
      </c>
      <c r="F2722" s="358" t="s">
        <v>845</v>
      </c>
      <c r="G2722" s="358">
        <v>66</v>
      </c>
      <c r="H2722" s="358" t="s">
        <v>2448</v>
      </c>
      <c r="I2722" s="358" t="s">
        <v>5403</v>
      </c>
      <c r="J2722" s="358" t="s">
        <v>4834</v>
      </c>
      <c r="K2722" s="358" t="s">
        <v>3975</v>
      </c>
      <c r="L2722" s="359"/>
      <c r="M2722" s="106"/>
    </row>
    <row r="2723" spans="2:13" s="192" customFormat="1" x14ac:dyDescent="0.2">
      <c r="B2723" s="357" t="s">
        <v>3972</v>
      </c>
      <c r="C2723" s="358" t="s">
        <v>8469</v>
      </c>
      <c r="D2723" s="366" t="s">
        <v>5427</v>
      </c>
      <c r="E2723" s="358" t="s">
        <v>5262</v>
      </c>
      <c r="F2723" s="363" t="s">
        <v>890</v>
      </c>
      <c r="G2723" s="358">
        <v>220</v>
      </c>
      <c r="H2723" s="358" t="s">
        <v>1678</v>
      </c>
      <c r="I2723" s="358" t="s">
        <v>4278</v>
      </c>
      <c r="J2723" s="367" t="s">
        <v>4834</v>
      </c>
      <c r="K2723" s="362" t="s">
        <v>3975</v>
      </c>
      <c r="L2723" s="371"/>
      <c r="M2723" s="106"/>
    </row>
    <row r="2724" spans="2:13" s="192" customFormat="1" x14ac:dyDescent="0.2">
      <c r="B2724" s="357" t="s">
        <v>3972</v>
      </c>
      <c r="C2724" s="358" t="s">
        <v>8469</v>
      </c>
      <c r="D2724" s="366" t="s">
        <v>5428</v>
      </c>
      <c r="E2724" s="358" t="s">
        <v>5436</v>
      </c>
      <c r="F2724" s="363" t="s">
        <v>890</v>
      </c>
      <c r="G2724" s="358">
        <v>220</v>
      </c>
      <c r="H2724" s="358" t="s">
        <v>1678</v>
      </c>
      <c r="I2724" s="358" t="s">
        <v>4249</v>
      </c>
      <c r="J2724" s="367" t="s">
        <v>4834</v>
      </c>
      <c r="K2724" s="362" t="s">
        <v>3975</v>
      </c>
      <c r="L2724" s="371"/>
      <c r="M2724" s="106"/>
    </row>
    <row r="2725" spans="2:13" s="192" customFormat="1" x14ac:dyDescent="0.2">
      <c r="B2725" s="357" t="s">
        <v>3972</v>
      </c>
      <c r="C2725" s="362" t="s">
        <v>8471</v>
      </c>
      <c r="D2725" s="362" t="s">
        <v>4876</v>
      </c>
      <c r="E2725" s="362" t="s">
        <v>5432</v>
      </c>
      <c r="F2725" s="372" t="s">
        <v>2400</v>
      </c>
      <c r="G2725" s="362">
        <v>110</v>
      </c>
      <c r="H2725" s="362" t="s">
        <v>8471</v>
      </c>
      <c r="I2725" s="362" t="s">
        <v>4278</v>
      </c>
      <c r="J2725" s="362" t="s">
        <v>4834</v>
      </c>
      <c r="K2725" s="362" t="s">
        <v>3975</v>
      </c>
      <c r="L2725" s="359"/>
      <c r="M2725" s="106"/>
    </row>
    <row r="2726" spans="2:13" s="192" customFormat="1" x14ac:dyDescent="0.2">
      <c r="B2726" s="357" t="s">
        <v>3972</v>
      </c>
      <c r="C2726" s="362" t="s">
        <v>8470</v>
      </c>
      <c r="D2726" s="362" t="s">
        <v>4878</v>
      </c>
      <c r="E2726" s="362" t="s">
        <v>5503</v>
      </c>
      <c r="F2726" s="372" t="s">
        <v>2400</v>
      </c>
      <c r="G2726" s="362">
        <v>220</v>
      </c>
      <c r="H2726" s="362" t="s">
        <v>8470</v>
      </c>
      <c r="I2726" s="362" t="s">
        <v>4278</v>
      </c>
      <c r="J2726" s="362" t="s">
        <v>4834</v>
      </c>
      <c r="K2726" s="362" t="s">
        <v>3975</v>
      </c>
      <c r="L2726" s="359"/>
      <c r="M2726" s="106"/>
    </row>
    <row r="2727" spans="2:13" s="192" customFormat="1" x14ac:dyDescent="0.2">
      <c r="B2727" s="357" t="s">
        <v>3972</v>
      </c>
      <c r="C2727" s="362" t="s">
        <v>8470</v>
      </c>
      <c r="D2727" s="362" t="s">
        <v>4880</v>
      </c>
      <c r="E2727" s="362" t="s">
        <v>5546</v>
      </c>
      <c r="F2727" s="372" t="s">
        <v>2400</v>
      </c>
      <c r="G2727" s="362">
        <v>220</v>
      </c>
      <c r="H2727" s="362" t="s">
        <v>8470</v>
      </c>
      <c r="I2727" s="362" t="s">
        <v>4249</v>
      </c>
      <c r="J2727" s="362" t="s">
        <v>4834</v>
      </c>
      <c r="K2727" s="362" t="s">
        <v>3975</v>
      </c>
      <c r="L2727" s="359"/>
      <c r="M2727" s="106"/>
    </row>
    <row r="2728" spans="2:13" s="192" customFormat="1" x14ac:dyDescent="0.2">
      <c r="B2728" s="357" t="s">
        <v>3972</v>
      </c>
      <c r="C2728" s="360" t="s">
        <v>3688</v>
      </c>
      <c r="D2728" s="361" t="s">
        <v>4881</v>
      </c>
      <c r="E2728" s="361" t="s">
        <v>5260</v>
      </c>
      <c r="F2728" s="362" t="s">
        <v>941</v>
      </c>
      <c r="G2728" s="361">
        <v>110</v>
      </c>
      <c r="H2728" s="361" t="s">
        <v>1710</v>
      </c>
      <c r="I2728" s="361" t="s">
        <v>4278</v>
      </c>
      <c r="J2728" s="361" t="s">
        <v>4834</v>
      </c>
      <c r="K2728" s="361" t="s">
        <v>3975</v>
      </c>
      <c r="L2728" s="359"/>
      <c r="M2728" s="106"/>
    </row>
    <row r="2729" spans="2:13" s="192" customFormat="1" x14ac:dyDescent="0.2">
      <c r="B2729" s="357" t="s">
        <v>3972</v>
      </c>
      <c r="C2729" s="360" t="s">
        <v>3688</v>
      </c>
      <c r="D2729" s="361" t="s">
        <v>4889</v>
      </c>
      <c r="E2729" s="361" t="s">
        <v>5261</v>
      </c>
      <c r="F2729" s="362" t="s">
        <v>941</v>
      </c>
      <c r="G2729" s="361">
        <v>110</v>
      </c>
      <c r="H2729" s="361" t="s">
        <v>1710</v>
      </c>
      <c r="I2729" s="361" t="s">
        <v>4249</v>
      </c>
      <c r="J2729" s="361" t="s">
        <v>4834</v>
      </c>
      <c r="K2729" s="361" t="s">
        <v>3975</v>
      </c>
      <c r="L2729" s="359"/>
      <c r="M2729" s="106"/>
    </row>
    <row r="2730" spans="2:13" s="192" customFormat="1" x14ac:dyDescent="0.2">
      <c r="B2730" s="357" t="s">
        <v>3972</v>
      </c>
      <c r="C2730" s="360" t="s">
        <v>3688</v>
      </c>
      <c r="D2730" s="361" t="s">
        <v>4894</v>
      </c>
      <c r="E2730" s="361" t="s">
        <v>5296</v>
      </c>
      <c r="F2730" s="362" t="s">
        <v>941</v>
      </c>
      <c r="G2730" s="361">
        <v>110</v>
      </c>
      <c r="H2730" s="361" t="s">
        <v>1710</v>
      </c>
      <c r="I2730" s="361" t="s">
        <v>4264</v>
      </c>
      <c r="J2730" s="361" t="s">
        <v>4834</v>
      </c>
      <c r="K2730" s="361" t="s">
        <v>3975</v>
      </c>
      <c r="L2730" s="359"/>
      <c r="M2730" s="106"/>
    </row>
    <row r="2731" spans="2:13" s="192" customFormat="1" x14ac:dyDescent="0.2">
      <c r="B2731" s="357" t="s">
        <v>3972</v>
      </c>
      <c r="C2731" s="360" t="s">
        <v>3688</v>
      </c>
      <c r="D2731" s="361" t="s">
        <v>4896</v>
      </c>
      <c r="E2731" s="361" t="s">
        <v>5457</v>
      </c>
      <c r="F2731" s="362" t="s">
        <v>941</v>
      </c>
      <c r="G2731" s="361">
        <v>110</v>
      </c>
      <c r="H2731" s="361" t="s">
        <v>1710</v>
      </c>
      <c r="I2731" s="361" t="s">
        <v>1710</v>
      </c>
      <c r="J2731" s="361" t="s">
        <v>4829</v>
      </c>
      <c r="K2731" s="361" t="s">
        <v>3975</v>
      </c>
      <c r="L2731" s="359"/>
      <c r="M2731" s="106"/>
    </row>
    <row r="2732" spans="2:13" s="192" customFormat="1" x14ac:dyDescent="0.2">
      <c r="B2732" s="357" t="s">
        <v>3972</v>
      </c>
      <c r="C2732" s="360" t="s">
        <v>3688</v>
      </c>
      <c r="D2732" s="361" t="s">
        <v>4876</v>
      </c>
      <c r="E2732" s="361" t="s">
        <v>5262</v>
      </c>
      <c r="F2732" s="362" t="s">
        <v>941</v>
      </c>
      <c r="G2732" s="361">
        <v>220</v>
      </c>
      <c r="H2732" s="361" t="s">
        <v>1683</v>
      </c>
      <c r="I2732" s="361" t="s">
        <v>4278</v>
      </c>
      <c r="J2732" s="361" t="s">
        <v>4834</v>
      </c>
      <c r="K2732" s="361" t="s">
        <v>3975</v>
      </c>
      <c r="L2732" s="359"/>
      <c r="M2732" s="106"/>
    </row>
    <row r="2733" spans="2:13" s="192" customFormat="1" x14ac:dyDescent="0.2">
      <c r="B2733" s="357" t="s">
        <v>3972</v>
      </c>
      <c r="C2733" s="360" t="s">
        <v>3688</v>
      </c>
      <c r="D2733" s="361" t="s">
        <v>4878</v>
      </c>
      <c r="E2733" s="361" t="s">
        <v>5436</v>
      </c>
      <c r="F2733" s="362" t="s">
        <v>941</v>
      </c>
      <c r="G2733" s="361">
        <v>220</v>
      </c>
      <c r="H2733" s="361" t="s">
        <v>1683</v>
      </c>
      <c r="I2733" s="361" t="s">
        <v>4249</v>
      </c>
      <c r="J2733" s="361" t="s">
        <v>4834</v>
      </c>
      <c r="K2733" s="361" t="s">
        <v>3975</v>
      </c>
      <c r="L2733" s="359"/>
      <c r="M2733" s="106"/>
    </row>
    <row r="2734" spans="2:13" s="192" customFormat="1" x14ac:dyDescent="0.2">
      <c r="B2734" s="357" t="s">
        <v>3972</v>
      </c>
      <c r="C2734" s="360" t="s">
        <v>3688</v>
      </c>
      <c r="D2734" s="361" t="s">
        <v>4880</v>
      </c>
      <c r="E2734" s="361" t="s">
        <v>5458</v>
      </c>
      <c r="F2734" s="362" t="s">
        <v>941</v>
      </c>
      <c r="G2734" s="361">
        <v>220</v>
      </c>
      <c r="H2734" s="361" t="s">
        <v>1683</v>
      </c>
      <c r="I2734" s="361" t="s">
        <v>4264</v>
      </c>
      <c r="J2734" s="361" t="s">
        <v>4834</v>
      </c>
      <c r="K2734" s="361" t="s">
        <v>3975</v>
      </c>
      <c r="L2734" s="359"/>
      <c r="M2734" s="106"/>
    </row>
    <row r="2735" spans="2:13" s="192" customFormat="1" x14ac:dyDescent="0.2">
      <c r="B2735" s="357" t="s">
        <v>3972</v>
      </c>
      <c r="C2735" s="360" t="s">
        <v>3688</v>
      </c>
      <c r="D2735" s="361" t="s">
        <v>4895</v>
      </c>
      <c r="E2735" s="361" t="s">
        <v>5263</v>
      </c>
      <c r="F2735" s="362" t="s">
        <v>941</v>
      </c>
      <c r="G2735" s="361">
        <v>220</v>
      </c>
      <c r="H2735" s="361" t="s">
        <v>1683</v>
      </c>
      <c r="I2735" s="361" t="s">
        <v>1683</v>
      </c>
      <c r="J2735" s="361" t="s">
        <v>4829</v>
      </c>
      <c r="K2735" s="361" t="s">
        <v>3975</v>
      </c>
      <c r="L2735" s="359"/>
      <c r="M2735" s="106"/>
    </row>
    <row r="2736" spans="2:13" s="192" customFormat="1" x14ac:dyDescent="0.2">
      <c r="B2736" s="357" t="s">
        <v>3972</v>
      </c>
      <c r="C2736" s="358" t="s">
        <v>3688</v>
      </c>
      <c r="D2736" s="366" t="s">
        <v>4876</v>
      </c>
      <c r="E2736" s="358" t="s">
        <v>5260</v>
      </c>
      <c r="F2736" s="372" t="s">
        <v>1022</v>
      </c>
      <c r="G2736" s="358">
        <v>110</v>
      </c>
      <c r="H2736" s="358" t="s">
        <v>8409</v>
      </c>
      <c r="I2736" s="358" t="s">
        <v>4278</v>
      </c>
      <c r="J2736" s="367" t="s">
        <v>4834</v>
      </c>
      <c r="K2736" s="362" t="s">
        <v>3975</v>
      </c>
      <c r="L2736" s="371"/>
      <c r="M2736" s="106"/>
    </row>
    <row r="2737" spans="2:13" s="192" customFormat="1" x14ac:dyDescent="0.2">
      <c r="B2737" s="357" t="s">
        <v>3972</v>
      </c>
      <c r="C2737" s="358" t="s">
        <v>3688</v>
      </c>
      <c r="D2737" s="366" t="s">
        <v>4878</v>
      </c>
      <c r="E2737" s="358" t="s">
        <v>5261</v>
      </c>
      <c r="F2737" s="372" t="s">
        <v>1022</v>
      </c>
      <c r="G2737" s="358">
        <v>110</v>
      </c>
      <c r="H2737" s="358" t="s">
        <v>8409</v>
      </c>
      <c r="I2737" s="358" t="s">
        <v>4249</v>
      </c>
      <c r="J2737" s="367" t="s">
        <v>4834</v>
      </c>
      <c r="K2737" s="362" t="s">
        <v>3975</v>
      </c>
      <c r="L2737" s="371"/>
      <c r="M2737" s="106"/>
    </row>
    <row r="2738" spans="2:13" s="192" customFormat="1" x14ac:dyDescent="0.2">
      <c r="B2738" s="357" t="s">
        <v>3972</v>
      </c>
      <c r="C2738" s="358" t="s">
        <v>3688</v>
      </c>
      <c r="D2738" s="366" t="s">
        <v>4880</v>
      </c>
      <c r="E2738" s="358" t="s">
        <v>5296</v>
      </c>
      <c r="F2738" s="372" t="s">
        <v>1022</v>
      </c>
      <c r="G2738" s="358">
        <v>110</v>
      </c>
      <c r="H2738" s="358" t="s">
        <v>8409</v>
      </c>
      <c r="I2738" s="358" t="s">
        <v>4264</v>
      </c>
      <c r="J2738" s="367" t="s">
        <v>4834</v>
      </c>
      <c r="K2738" s="362" t="s">
        <v>3975</v>
      </c>
      <c r="L2738" s="371"/>
      <c r="M2738" s="106"/>
    </row>
    <row r="2739" spans="2:13" s="192" customFormat="1" x14ac:dyDescent="0.2">
      <c r="B2739" s="357" t="s">
        <v>3972</v>
      </c>
      <c r="C2739" s="358" t="s">
        <v>3688</v>
      </c>
      <c r="D2739" s="366" t="s">
        <v>4881</v>
      </c>
      <c r="E2739" s="358" t="s">
        <v>5262</v>
      </c>
      <c r="F2739" s="372" t="s">
        <v>1022</v>
      </c>
      <c r="G2739" s="358">
        <v>220</v>
      </c>
      <c r="H2739" s="358" t="s">
        <v>8410</v>
      </c>
      <c r="I2739" s="358" t="s">
        <v>4278</v>
      </c>
      <c r="J2739" s="367" t="s">
        <v>4834</v>
      </c>
      <c r="K2739" s="362" t="s">
        <v>3975</v>
      </c>
      <c r="L2739" s="371"/>
      <c r="M2739" s="106"/>
    </row>
    <row r="2740" spans="2:13" s="192" customFormat="1" x14ac:dyDescent="0.2">
      <c r="B2740" s="357" t="s">
        <v>3972</v>
      </c>
      <c r="C2740" s="358" t="s">
        <v>3688</v>
      </c>
      <c r="D2740" s="366" t="s">
        <v>4889</v>
      </c>
      <c r="E2740" s="358" t="s">
        <v>5436</v>
      </c>
      <c r="F2740" s="372" t="s">
        <v>1022</v>
      </c>
      <c r="G2740" s="358">
        <v>220</v>
      </c>
      <c r="H2740" s="358" t="s">
        <v>8410</v>
      </c>
      <c r="I2740" s="358" t="s">
        <v>4249</v>
      </c>
      <c r="J2740" s="367" t="s">
        <v>4834</v>
      </c>
      <c r="K2740" s="362" t="s">
        <v>3975</v>
      </c>
      <c r="L2740" s="371"/>
      <c r="M2740" s="106"/>
    </row>
    <row r="2741" spans="2:13" s="192" customFormat="1" x14ac:dyDescent="0.2">
      <c r="B2741" s="357" t="s">
        <v>3972</v>
      </c>
      <c r="C2741" s="358" t="s">
        <v>3688</v>
      </c>
      <c r="D2741" s="366" t="s">
        <v>4894</v>
      </c>
      <c r="E2741" s="358" t="s">
        <v>5458</v>
      </c>
      <c r="F2741" s="372" t="s">
        <v>1022</v>
      </c>
      <c r="G2741" s="358">
        <v>220</v>
      </c>
      <c r="H2741" s="358" t="s">
        <v>8410</v>
      </c>
      <c r="I2741" s="358" t="s">
        <v>4264</v>
      </c>
      <c r="J2741" s="367" t="s">
        <v>4834</v>
      </c>
      <c r="K2741" s="362" t="s">
        <v>3975</v>
      </c>
      <c r="L2741" s="371"/>
      <c r="M2741" s="106"/>
    </row>
    <row r="2742" spans="2:13" s="192" customFormat="1" x14ac:dyDescent="0.2">
      <c r="B2742" s="357" t="s">
        <v>3972</v>
      </c>
      <c r="C2742" s="362" t="s">
        <v>507</v>
      </c>
      <c r="D2742" s="362" t="s">
        <v>4894</v>
      </c>
      <c r="E2742" s="362" t="s">
        <v>5264</v>
      </c>
      <c r="F2742" s="362" t="s">
        <v>988</v>
      </c>
      <c r="G2742" s="362">
        <v>12</v>
      </c>
      <c r="H2742" s="362" t="s">
        <v>4278</v>
      </c>
      <c r="I2742" s="362" t="s">
        <v>1608</v>
      </c>
      <c r="J2742" s="362" t="s">
        <v>4834</v>
      </c>
      <c r="K2742" s="362" t="s">
        <v>3981</v>
      </c>
      <c r="L2742" s="359"/>
      <c r="M2742" s="106"/>
    </row>
    <row r="2743" spans="2:13" s="192" customFormat="1" x14ac:dyDescent="0.2">
      <c r="B2743" s="357" t="s">
        <v>3972</v>
      </c>
      <c r="C2743" s="362" t="s">
        <v>507</v>
      </c>
      <c r="D2743" s="362" t="s">
        <v>4895</v>
      </c>
      <c r="E2743" s="362" t="s">
        <v>5269</v>
      </c>
      <c r="F2743" s="362" t="s">
        <v>988</v>
      </c>
      <c r="G2743" s="362">
        <v>12</v>
      </c>
      <c r="H2743" s="362" t="s">
        <v>4249</v>
      </c>
      <c r="I2743" s="362" t="s">
        <v>1608</v>
      </c>
      <c r="J2743" s="362" t="s">
        <v>4834</v>
      </c>
      <c r="K2743" s="362" t="s">
        <v>3981</v>
      </c>
      <c r="L2743" s="359"/>
      <c r="M2743" s="106"/>
    </row>
    <row r="2744" spans="2:13" s="192" customFormat="1" x14ac:dyDescent="0.2">
      <c r="B2744" s="357" t="s">
        <v>3972</v>
      </c>
      <c r="C2744" s="362" t="s">
        <v>507</v>
      </c>
      <c r="D2744" s="362" t="s">
        <v>4899</v>
      </c>
      <c r="E2744" s="362" t="s">
        <v>5301</v>
      </c>
      <c r="F2744" s="362" t="s">
        <v>988</v>
      </c>
      <c r="G2744" s="362">
        <v>12</v>
      </c>
      <c r="H2744" s="362" t="s">
        <v>1608</v>
      </c>
      <c r="I2744" s="362" t="s">
        <v>5258</v>
      </c>
      <c r="J2744" s="358" t="s">
        <v>4970</v>
      </c>
      <c r="K2744" s="362" t="s">
        <v>3981</v>
      </c>
      <c r="L2744" s="359"/>
      <c r="M2744" s="106"/>
    </row>
    <row r="2745" spans="2:13" s="192" customFormat="1" x14ac:dyDescent="0.2">
      <c r="B2745" s="357" t="s">
        <v>3972</v>
      </c>
      <c r="C2745" s="362" t="s">
        <v>507</v>
      </c>
      <c r="D2745" s="362" t="s">
        <v>4902</v>
      </c>
      <c r="E2745" s="362" t="s">
        <v>5302</v>
      </c>
      <c r="F2745" s="362" t="s">
        <v>988</v>
      </c>
      <c r="G2745" s="362">
        <v>12</v>
      </c>
      <c r="H2745" s="362" t="s">
        <v>1608</v>
      </c>
      <c r="I2745" s="362" t="s">
        <v>5303</v>
      </c>
      <c r="J2745" s="358" t="s">
        <v>4970</v>
      </c>
      <c r="K2745" s="362" t="s">
        <v>3981</v>
      </c>
      <c r="L2745" s="359"/>
      <c r="M2745" s="106"/>
    </row>
    <row r="2746" spans="2:13" s="192" customFormat="1" x14ac:dyDescent="0.2">
      <c r="B2746" s="357" t="s">
        <v>3972</v>
      </c>
      <c r="C2746" s="362" t="s">
        <v>507</v>
      </c>
      <c r="D2746" s="362" t="s">
        <v>4896</v>
      </c>
      <c r="E2746" s="362" t="s">
        <v>5270</v>
      </c>
      <c r="F2746" s="362" t="s">
        <v>988</v>
      </c>
      <c r="G2746" s="362">
        <v>12</v>
      </c>
      <c r="H2746" s="362" t="s">
        <v>1608</v>
      </c>
      <c r="I2746" s="362" t="s">
        <v>5304</v>
      </c>
      <c r="J2746" s="362" t="s">
        <v>3974</v>
      </c>
      <c r="K2746" s="362" t="s">
        <v>3981</v>
      </c>
      <c r="L2746" s="359"/>
      <c r="M2746" s="106"/>
    </row>
    <row r="2747" spans="2:13" s="192" customFormat="1" x14ac:dyDescent="0.2">
      <c r="B2747" s="357" t="s">
        <v>3972</v>
      </c>
      <c r="C2747" s="362" t="s">
        <v>507</v>
      </c>
      <c r="D2747" s="362" t="s">
        <v>4905</v>
      </c>
      <c r="E2747" s="362" t="s">
        <v>5271</v>
      </c>
      <c r="F2747" s="362" t="s">
        <v>988</v>
      </c>
      <c r="G2747" s="362">
        <v>12</v>
      </c>
      <c r="H2747" s="362" t="s">
        <v>1608</v>
      </c>
      <c r="I2747" s="362" t="s">
        <v>5305</v>
      </c>
      <c r="J2747" s="362" t="s">
        <v>3974</v>
      </c>
      <c r="K2747" s="362" t="s">
        <v>3981</v>
      </c>
      <c r="L2747" s="359"/>
      <c r="M2747" s="106"/>
    </row>
    <row r="2748" spans="2:13" s="192" customFormat="1" x14ac:dyDescent="0.2">
      <c r="B2748" s="357" t="s">
        <v>3972</v>
      </c>
      <c r="C2748" s="362" t="s">
        <v>507</v>
      </c>
      <c r="D2748" s="362" t="s">
        <v>4908</v>
      </c>
      <c r="E2748" s="362" t="s">
        <v>5273</v>
      </c>
      <c r="F2748" s="362" t="s">
        <v>988</v>
      </c>
      <c r="G2748" s="362">
        <v>12</v>
      </c>
      <c r="H2748" s="362" t="s">
        <v>1608</v>
      </c>
      <c r="I2748" s="362" t="s">
        <v>5306</v>
      </c>
      <c r="J2748" s="362" t="s">
        <v>3974</v>
      </c>
      <c r="K2748" s="362" t="s">
        <v>3981</v>
      </c>
      <c r="L2748" s="359"/>
      <c r="M2748" s="106"/>
    </row>
    <row r="2749" spans="2:13" s="192" customFormat="1" x14ac:dyDescent="0.2">
      <c r="B2749" s="357" t="s">
        <v>3972</v>
      </c>
      <c r="C2749" s="362" t="s">
        <v>507</v>
      </c>
      <c r="D2749" s="362" t="s">
        <v>4911</v>
      </c>
      <c r="E2749" s="362" t="s">
        <v>5280</v>
      </c>
      <c r="F2749" s="362" t="s">
        <v>988</v>
      </c>
      <c r="G2749" s="362">
        <v>12</v>
      </c>
      <c r="H2749" s="362" t="s">
        <v>1608</v>
      </c>
      <c r="I2749" s="362" t="s">
        <v>1647</v>
      </c>
      <c r="J2749" s="362" t="s">
        <v>3974</v>
      </c>
      <c r="K2749" s="362" t="s">
        <v>3981</v>
      </c>
      <c r="L2749" s="359"/>
      <c r="M2749" s="106"/>
    </row>
    <row r="2750" spans="2:13" s="192" customFormat="1" x14ac:dyDescent="0.2">
      <c r="B2750" s="357" t="s">
        <v>3972</v>
      </c>
      <c r="C2750" s="362" t="s">
        <v>507</v>
      </c>
      <c r="D2750" s="362" t="s">
        <v>4914</v>
      </c>
      <c r="E2750" s="362" t="s">
        <v>5265</v>
      </c>
      <c r="F2750" s="362" t="s">
        <v>988</v>
      </c>
      <c r="G2750" s="362">
        <v>12</v>
      </c>
      <c r="H2750" s="362" t="s">
        <v>1608</v>
      </c>
      <c r="I2750" s="362" t="s">
        <v>5307</v>
      </c>
      <c r="J2750" s="362" t="s">
        <v>3974</v>
      </c>
      <c r="K2750" s="362" t="s">
        <v>3981</v>
      </c>
      <c r="L2750" s="359"/>
      <c r="M2750" s="106"/>
    </row>
    <row r="2751" spans="2:13" s="192" customFormat="1" x14ac:dyDescent="0.2">
      <c r="B2751" s="357" t="s">
        <v>3972</v>
      </c>
      <c r="C2751" s="362" t="s">
        <v>507</v>
      </c>
      <c r="D2751" s="362" t="s">
        <v>4917</v>
      </c>
      <c r="E2751" s="362" t="s">
        <v>5267</v>
      </c>
      <c r="F2751" s="362" t="s">
        <v>988</v>
      </c>
      <c r="G2751" s="362">
        <v>12</v>
      </c>
      <c r="H2751" s="362" t="s">
        <v>1608</v>
      </c>
      <c r="I2751" s="362" t="s">
        <v>5307</v>
      </c>
      <c r="J2751" s="362" t="s">
        <v>3974</v>
      </c>
      <c r="K2751" s="362" t="s">
        <v>3981</v>
      </c>
      <c r="L2751" s="359"/>
      <c r="M2751" s="106"/>
    </row>
    <row r="2752" spans="2:13" s="192" customFormat="1" x14ac:dyDescent="0.2">
      <c r="B2752" s="357" t="s">
        <v>3972</v>
      </c>
      <c r="C2752" s="362" t="s">
        <v>507</v>
      </c>
      <c r="D2752" s="362" t="s">
        <v>4923</v>
      </c>
      <c r="E2752" s="362" t="s">
        <v>5308</v>
      </c>
      <c r="F2752" s="362" t="s">
        <v>988</v>
      </c>
      <c r="G2752" s="362">
        <v>12</v>
      </c>
      <c r="H2752" s="362" t="s">
        <v>1608</v>
      </c>
      <c r="I2752" s="362" t="s">
        <v>1608</v>
      </c>
      <c r="J2752" s="362" t="s">
        <v>4829</v>
      </c>
      <c r="K2752" s="362" t="s">
        <v>3981</v>
      </c>
      <c r="L2752" s="359"/>
      <c r="M2752" s="106"/>
    </row>
    <row r="2753" spans="2:13" s="192" customFormat="1" x14ac:dyDescent="0.2">
      <c r="B2753" s="357" t="s">
        <v>3972</v>
      </c>
      <c r="C2753" s="362" t="s">
        <v>507</v>
      </c>
      <c r="D2753" s="362" t="s">
        <v>4876</v>
      </c>
      <c r="E2753" s="362" t="s">
        <v>5260</v>
      </c>
      <c r="F2753" s="362" t="s">
        <v>988</v>
      </c>
      <c r="G2753" s="362">
        <v>110</v>
      </c>
      <c r="H2753" s="362" t="s">
        <v>1572</v>
      </c>
      <c r="I2753" s="362" t="s">
        <v>4278</v>
      </c>
      <c r="J2753" s="362" t="s">
        <v>4834</v>
      </c>
      <c r="K2753" s="362" t="s">
        <v>3981</v>
      </c>
      <c r="L2753" s="359"/>
      <c r="M2753" s="106"/>
    </row>
    <row r="2754" spans="2:13" s="192" customFormat="1" x14ac:dyDescent="0.2">
      <c r="B2754" s="357" t="s">
        <v>3972</v>
      </c>
      <c r="C2754" s="362" t="s">
        <v>507</v>
      </c>
      <c r="D2754" s="362" t="s">
        <v>4878</v>
      </c>
      <c r="E2754" s="362" t="s">
        <v>5261</v>
      </c>
      <c r="F2754" s="362" t="s">
        <v>988</v>
      </c>
      <c r="G2754" s="362">
        <v>110</v>
      </c>
      <c r="H2754" s="362" t="s">
        <v>1572</v>
      </c>
      <c r="I2754" s="362" t="s">
        <v>4249</v>
      </c>
      <c r="J2754" s="362" t="s">
        <v>4834</v>
      </c>
      <c r="K2754" s="362" t="s">
        <v>3981</v>
      </c>
      <c r="L2754" s="359"/>
      <c r="M2754" s="106"/>
    </row>
    <row r="2755" spans="2:13" s="192" customFormat="1" x14ac:dyDescent="0.2">
      <c r="B2755" s="357" t="s">
        <v>3972</v>
      </c>
      <c r="C2755" s="362" t="s">
        <v>507</v>
      </c>
      <c r="D2755" s="362" t="s">
        <v>4889</v>
      </c>
      <c r="E2755" s="362" t="s">
        <v>5289</v>
      </c>
      <c r="F2755" s="362" t="s">
        <v>988</v>
      </c>
      <c r="G2755" s="362">
        <v>110</v>
      </c>
      <c r="H2755" s="362" t="s">
        <v>1572</v>
      </c>
      <c r="I2755" s="362" t="s">
        <v>1572</v>
      </c>
      <c r="J2755" s="362" t="s">
        <v>4831</v>
      </c>
      <c r="K2755" s="362" t="s">
        <v>3981</v>
      </c>
      <c r="L2755" s="359"/>
      <c r="M2755" s="106"/>
    </row>
    <row r="2756" spans="2:13" s="192" customFormat="1" x14ac:dyDescent="0.2">
      <c r="B2756" s="357" t="s">
        <v>3972</v>
      </c>
      <c r="C2756" s="358" t="s">
        <v>507</v>
      </c>
      <c r="D2756" s="358" t="s">
        <v>4876</v>
      </c>
      <c r="E2756" s="358" t="s">
        <v>5296</v>
      </c>
      <c r="F2756" s="358" t="s">
        <v>937</v>
      </c>
      <c r="G2756" s="358">
        <v>110</v>
      </c>
      <c r="H2756" s="358" t="s">
        <v>6437</v>
      </c>
      <c r="I2756" s="358" t="s">
        <v>4278</v>
      </c>
      <c r="J2756" s="358" t="s">
        <v>4834</v>
      </c>
      <c r="K2756" s="358" t="s">
        <v>3981</v>
      </c>
      <c r="L2756" s="359"/>
      <c r="M2756" s="106"/>
    </row>
    <row r="2757" spans="2:13" s="192" customFormat="1" x14ac:dyDescent="0.2">
      <c r="B2757" s="357" t="s">
        <v>3972</v>
      </c>
      <c r="C2757" s="358" t="s">
        <v>507</v>
      </c>
      <c r="D2757" s="358" t="s">
        <v>4878</v>
      </c>
      <c r="E2757" s="358" t="s">
        <v>5318</v>
      </c>
      <c r="F2757" s="358" t="s">
        <v>937</v>
      </c>
      <c r="G2757" s="358">
        <v>13.2</v>
      </c>
      <c r="H2757" s="358" t="s">
        <v>4278</v>
      </c>
      <c r="I2757" s="358" t="s">
        <v>2820</v>
      </c>
      <c r="J2757" s="358" t="s">
        <v>4834</v>
      </c>
      <c r="K2757" s="358" t="s">
        <v>3981</v>
      </c>
      <c r="L2757" s="359"/>
      <c r="M2757" s="106"/>
    </row>
    <row r="2758" spans="2:13" s="192" customFormat="1" x14ac:dyDescent="0.2">
      <c r="B2758" s="357" t="s">
        <v>3972</v>
      </c>
      <c r="C2758" s="358" t="s">
        <v>507</v>
      </c>
      <c r="D2758" s="358" t="s">
        <v>4880</v>
      </c>
      <c r="E2758" s="358" t="s">
        <v>5553</v>
      </c>
      <c r="F2758" s="358" t="s">
        <v>937</v>
      </c>
      <c r="G2758" s="358">
        <v>13.2</v>
      </c>
      <c r="H2758" s="358" t="s">
        <v>2820</v>
      </c>
      <c r="I2758" s="358" t="s">
        <v>2821</v>
      </c>
      <c r="J2758" s="358" t="s">
        <v>4831</v>
      </c>
      <c r="K2758" s="358" t="s">
        <v>3981</v>
      </c>
      <c r="L2758" s="359"/>
      <c r="M2758" s="106"/>
    </row>
    <row r="2759" spans="2:13" s="192" customFormat="1" x14ac:dyDescent="0.2">
      <c r="B2759" s="357" t="s">
        <v>3972</v>
      </c>
      <c r="C2759" s="358" t="s">
        <v>507</v>
      </c>
      <c r="D2759" s="358" t="s">
        <v>4881</v>
      </c>
      <c r="E2759" s="358" t="s">
        <v>5270</v>
      </c>
      <c r="F2759" s="358" t="s">
        <v>937</v>
      </c>
      <c r="G2759" s="358">
        <v>13.2</v>
      </c>
      <c r="H2759" s="358" t="s">
        <v>2820</v>
      </c>
      <c r="I2759" s="358" t="s">
        <v>6438</v>
      </c>
      <c r="J2759" s="358" t="s">
        <v>3974</v>
      </c>
      <c r="K2759" s="358" t="s">
        <v>3981</v>
      </c>
      <c r="L2759" s="359"/>
      <c r="M2759" s="106"/>
    </row>
    <row r="2760" spans="2:13" s="192" customFormat="1" x14ac:dyDescent="0.2">
      <c r="B2760" s="357" t="s">
        <v>3972</v>
      </c>
      <c r="C2760" s="358" t="s">
        <v>507</v>
      </c>
      <c r="D2760" s="358" t="s">
        <v>4889</v>
      </c>
      <c r="E2760" s="358" t="s">
        <v>5271</v>
      </c>
      <c r="F2760" s="358" t="s">
        <v>937</v>
      </c>
      <c r="G2760" s="358">
        <v>13.2</v>
      </c>
      <c r="H2760" s="358" t="s">
        <v>2820</v>
      </c>
      <c r="I2760" s="358" t="s">
        <v>6439</v>
      </c>
      <c r="J2760" s="358" t="s">
        <v>3974</v>
      </c>
      <c r="K2760" s="358" t="s">
        <v>3981</v>
      </c>
      <c r="L2760" s="359"/>
      <c r="M2760" s="106"/>
    </row>
    <row r="2761" spans="2:13" s="192" customFormat="1" x14ac:dyDescent="0.2">
      <c r="B2761" s="357" t="s">
        <v>3972</v>
      </c>
      <c r="C2761" s="358" t="s">
        <v>507</v>
      </c>
      <c r="D2761" s="358" t="s">
        <v>4894</v>
      </c>
      <c r="E2761" s="358" t="s">
        <v>5273</v>
      </c>
      <c r="F2761" s="358" t="s">
        <v>937</v>
      </c>
      <c r="G2761" s="358">
        <v>13.2</v>
      </c>
      <c r="H2761" s="358" t="s">
        <v>2820</v>
      </c>
      <c r="I2761" s="358" t="s">
        <v>6440</v>
      </c>
      <c r="J2761" s="358" t="s">
        <v>3974</v>
      </c>
      <c r="K2761" s="358" t="s">
        <v>3981</v>
      </c>
      <c r="L2761" s="359"/>
      <c r="M2761" s="106"/>
    </row>
    <row r="2762" spans="2:13" s="192" customFormat="1" x14ac:dyDescent="0.2">
      <c r="B2762" s="357" t="s">
        <v>3972</v>
      </c>
      <c r="C2762" s="358" t="s">
        <v>507</v>
      </c>
      <c r="D2762" s="358" t="s">
        <v>4895</v>
      </c>
      <c r="E2762" s="358" t="s">
        <v>5280</v>
      </c>
      <c r="F2762" s="358" t="s">
        <v>937</v>
      </c>
      <c r="G2762" s="358">
        <v>13.2</v>
      </c>
      <c r="H2762" s="358" t="s">
        <v>2821</v>
      </c>
      <c r="I2762" s="358" t="s">
        <v>6441</v>
      </c>
      <c r="J2762" s="358" t="s">
        <v>3974</v>
      </c>
      <c r="K2762" s="358" t="s">
        <v>3981</v>
      </c>
      <c r="L2762" s="359"/>
      <c r="M2762" s="106"/>
    </row>
    <row r="2763" spans="2:13" s="192" customFormat="1" x14ac:dyDescent="0.2">
      <c r="B2763" s="357" t="s">
        <v>3972</v>
      </c>
      <c r="C2763" s="358" t="s">
        <v>507</v>
      </c>
      <c r="D2763" s="358" t="s">
        <v>4896</v>
      </c>
      <c r="E2763" s="358" t="s">
        <v>5265</v>
      </c>
      <c r="F2763" s="358" t="s">
        <v>937</v>
      </c>
      <c r="G2763" s="358">
        <v>13.2</v>
      </c>
      <c r="H2763" s="358" t="s">
        <v>2821</v>
      </c>
      <c r="I2763" s="358" t="s">
        <v>6392</v>
      </c>
      <c r="J2763" s="358" t="s">
        <v>3974</v>
      </c>
      <c r="K2763" s="358" t="s">
        <v>3981</v>
      </c>
      <c r="L2763" s="359"/>
      <c r="M2763" s="106"/>
    </row>
    <row r="2764" spans="2:13" s="192" customFormat="1" x14ac:dyDescent="0.2">
      <c r="B2764" s="357" t="s">
        <v>3972</v>
      </c>
      <c r="C2764" s="358" t="s">
        <v>507</v>
      </c>
      <c r="D2764" s="358" t="s">
        <v>4899</v>
      </c>
      <c r="E2764" s="358" t="s">
        <v>5267</v>
      </c>
      <c r="F2764" s="358" t="s">
        <v>937</v>
      </c>
      <c r="G2764" s="358">
        <v>13.2</v>
      </c>
      <c r="H2764" s="358" t="s">
        <v>2821</v>
      </c>
      <c r="I2764" s="358" t="s">
        <v>6442</v>
      </c>
      <c r="J2764" s="358" t="s">
        <v>3974</v>
      </c>
      <c r="K2764" s="358" t="s">
        <v>3981</v>
      </c>
      <c r="L2764" s="359"/>
      <c r="M2764" s="106"/>
    </row>
    <row r="2765" spans="2:13" s="192" customFormat="1" x14ac:dyDescent="0.2">
      <c r="B2765" s="357" t="s">
        <v>3972</v>
      </c>
      <c r="C2765" s="358" t="s">
        <v>508</v>
      </c>
      <c r="D2765" s="358" t="s">
        <v>4876</v>
      </c>
      <c r="E2765" s="358" t="s">
        <v>5256</v>
      </c>
      <c r="F2765" s="358" t="s">
        <v>937</v>
      </c>
      <c r="G2765" s="358">
        <v>66</v>
      </c>
      <c r="H2765" s="358" t="s">
        <v>6443</v>
      </c>
      <c r="I2765" s="358" t="s">
        <v>4278</v>
      </c>
      <c r="J2765" s="358" t="s">
        <v>4834</v>
      </c>
      <c r="K2765" s="358" t="s">
        <v>3981</v>
      </c>
      <c r="L2765" s="359"/>
      <c r="M2765" s="106"/>
    </row>
    <row r="2766" spans="2:13" s="192" customFormat="1" x14ac:dyDescent="0.2">
      <c r="B2766" s="357" t="s">
        <v>3972</v>
      </c>
      <c r="C2766" s="358" t="s">
        <v>508</v>
      </c>
      <c r="D2766" s="358" t="s">
        <v>4878</v>
      </c>
      <c r="E2766" s="358" t="s">
        <v>5554</v>
      </c>
      <c r="F2766" s="358" t="s">
        <v>937</v>
      </c>
      <c r="G2766" s="358">
        <v>66</v>
      </c>
      <c r="H2766" s="358" t="s">
        <v>6443</v>
      </c>
      <c r="I2766" s="358" t="s">
        <v>4249</v>
      </c>
      <c r="J2766" s="358" t="s">
        <v>4834</v>
      </c>
      <c r="K2766" s="358" t="s">
        <v>3981</v>
      </c>
      <c r="L2766" s="359"/>
      <c r="M2766" s="106"/>
    </row>
    <row r="2767" spans="2:13" s="192" customFormat="1" x14ac:dyDescent="0.2">
      <c r="B2767" s="357" t="s">
        <v>3972</v>
      </c>
      <c r="C2767" s="358" t="s">
        <v>508</v>
      </c>
      <c r="D2767" s="358" t="s">
        <v>4880</v>
      </c>
      <c r="E2767" s="358" t="s">
        <v>5264</v>
      </c>
      <c r="F2767" s="358" t="s">
        <v>937</v>
      </c>
      <c r="G2767" s="358">
        <v>15</v>
      </c>
      <c r="H2767" s="358" t="s">
        <v>4278</v>
      </c>
      <c r="I2767" s="358" t="s">
        <v>1972</v>
      </c>
      <c r="J2767" s="358" t="s">
        <v>4834</v>
      </c>
      <c r="K2767" s="358" t="s">
        <v>3981</v>
      </c>
      <c r="L2767" s="359"/>
      <c r="M2767" s="106"/>
    </row>
    <row r="2768" spans="2:13" s="192" customFormat="1" x14ac:dyDescent="0.2">
      <c r="B2768" s="357" t="s">
        <v>3972</v>
      </c>
      <c r="C2768" s="358" t="s">
        <v>508</v>
      </c>
      <c r="D2768" s="358" t="s">
        <v>4881</v>
      </c>
      <c r="E2768" s="358" t="s">
        <v>5269</v>
      </c>
      <c r="F2768" s="358" t="s">
        <v>937</v>
      </c>
      <c r="G2768" s="358">
        <v>15</v>
      </c>
      <c r="H2768" s="358" t="s">
        <v>4249</v>
      </c>
      <c r="I2768" s="358" t="s">
        <v>1972</v>
      </c>
      <c r="J2768" s="358" t="s">
        <v>4834</v>
      </c>
      <c r="K2768" s="358" t="s">
        <v>3981</v>
      </c>
      <c r="L2768" s="359"/>
      <c r="M2768" s="106"/>
    </row>
    <row r="2769" spans="2:13" s="192" customFormat="1" x14ac:dyDescent="0.2">
      <c r="B2769" s="357" t="s">
        <v>3972</v>
      </c>
      <c r="C2769" s="358" t="s">
        <v>508</v>
      </c>
      <c r="D2769" s="358" t="s">
        <v>4889</v>
      </c>
      <c r="E2769" s="358" t="s">
        <v>5553</v>
      </c>
      <c r="F2769" s="358" t="s">
        <v>937</v>
      </c>
      <c r="G2769" s="358">
        <v>15</v>
      </c>
      <c r="H2769" s="358" t="s">
        <v>1972</v>
      </c>
      <c r="I2769" s="358" t="s">
        <v>1972</v>
      </c>
      <c r="J2769" s="358" t="s">
        <v>4831</v>
      </c>
      <c r="K2769" s="358" t="s">
        <v>3981</v>
      </c>
      <c r="L2769" s="359"/>
      <c r="M2769" s="106"/>
    </row>
    <row r="2770" spans="2:13" s="192" customFormat="1" x14ac:dyDescent="0.2">
      <c r="B2770" s="357" t="s">
        <v>3972</v>
      </c>
      <c r="C2770" s="358" t="s">
        <v>508</v>
      </c>
      <c r="D2770" s="358" t="s">
        <v>4894</v>
      </c>
      <c r="E2770" s="358" t="s">
        <v>5270</v>
      </c>
      <c r="F2770" s="358" t="s">
        <v>937</v>
      </c>
      <c r="G2770" s="358">
        <v>15</v>
      </c>
      <c r="H2770" s="358" t="s">
        <v>1972</v>
      </c>
      <c r="I2770" s="358" t="s">
        <v>6444</v>
      </c>
      <c r="J2770" s="358" t="s">
        <v>3974</v>
      </c>
      <c r="K2770" s="358" t="s">
        <v>3981</v>
      </c>
      <c r="L2770" s="359"/>
      <c r="M2770" s="106"/>
    </row>
    <row r="2771" spans="2:13" s="192" customFormat="1" x14ac:dyDescent="0.2">
      <c r="B2771" s="357" t="s">
        <v>3972</v>
      </c>
      <c r="C2771" s="358" t="s">
        <v>508</v>
      </c>
      <c r="D2771" s="358" t="s">
        <v>4895</v>
      </c>
      <c r="E2771" s="358" t="s">
        <v>5271</v>
      </c>
      <c r="F2771" s="358" t="s">
        <v>937</v>
      </c>
      <c r="G2771" s="358">
        <v>15</v>
      </c>
      <c r="H2771" s="358" t="s">
        <v>1972</v>
      </c>
      <c r="I2771" s="358" t="s">
        <v>6445</v>
      </c>
      <c r="J2771" s="358" t="s">
        <v>3974</v>
      </c>
      <c r="K2771" s="358" t="s">
        <v>3981</v>
      </c>
      <c r="L2771" s="359"/>
      <c r="M2771" s="106"/>
    </row>
    <row r="2772" spans="2:13" s="192" customFormat="1" x14ac:dyDescent="0.2">
      <c r="B2772" s="357" t="s">
        <v>3972</v>
      </c>
      <c r="C2772" s="358" t="s">
        <v>508</v>
      </c>
      <c r="D2772" s="358" t="s">
        <v>4896</v>
      </c>
      <c r="E2772" s="358" t="s">
        <v>5273</v>
      </c>
      <c r="F2772" s="358" t="s">
        <v>937</v>
      </c>
      <c r="G2772" s="358">
        <v>15</v>
      </c>
      <c r="H2772" s="358" t="s">
        <v>1972</v>
      </c>
      <c r="I2772" s="358" t="s">
        <v>6446</v>
      </c>
      <c r="J2772" s="358" t="s">
        <v>3974</v>
      </c>
      <c r="K2772" s="358" t="s">
        <v>3981</v>
      </c>
      <c r="L2772" s="359"/>
      <c r="M2772" s="106"/>
    </row>
    <row r="2773" spans="2:13" s="192" customFormat="1" x14ac:dyDescent="0.2">
      <c r="B2773" s="357" t="s">
        <v>3972</v>
      </c>
      <c r="C2773" s="358" t="s">
        <v>508</v>
      </c>
      <c r="D2773" s="358" t="s">
        <v>4899</v>
      </c>
      <c r="E2773" s="358" t="s">
        <v>5280</v>
      </c>
      <c r="F2773" s="358" t="s">
        <v>937</v>
      </c>
      <c r="G2773" s="358">
        <v>15</v>
      </c>
      <c r="H2773" s="358" t="s">
        <v>1972</v>
      </c>
      <c r="I2773" s="358" t="s">
        <v>6447</v>
      </c>
      <c r="J2773" s="358" t="s">
        <v>3974</v>
      </c>
      <c r="K2773" s="358" t="s">
        <v>3981</v>
      </c>
      <c r="L2773" s="359"/>
      <c r="M2773" s="106"/>
    </row>
    <row r="2774" spans="2:13" s="192" customFormat="1" x14ac:dyDescent="0.2">
      <c r="B2774" s="357" t="s">
        <v>3972</v>
      </c>
      <c r="C2774" s="358" t="s">
        <v>508</v>
      </c>
      <c r="D2774" s="358" t="s">
        <v>4902</v>
      </c>
      <c r="E2774" s="358" t="s">
        <v>5265</v>
      </c>
      <c r="F2774" s="358" t="s">
        <v>937</v>
      </c>
      <c r="G2774" s="358">
        <v>15</v>
      </c>
      <c r="H2774" s="358" t="s">
        <v>1972</v>
      </c>
      <c r="I2774" s="358" t="s">
        <v>6448</v>
      </c>
      <c r="J2774" s="358" t="s">
        <v>3974</v>
      </c>
      <c r="K2774" s="358" t="s">
        <v>3981</v>
      </c>
      <c r="L2774" s="359"/>
      <c r="M2774" s="106"/>
    </row>
    <row r="2775" spans="2:13" s="192" customFormat="1" x14ac:dyDescent="0.2">
      <c r="B2775" s="357" t="s">
        <v>3972</v>
      </c>
      <c r="C2775" s="358" t="s">
        <v>508</v>
      </c>
      <c r="D2775" s="358" t="s">
        <v>4905</v>
      </c>
      <c r="E2775" s="358" t="s">
        <v>5267</v>
      </c>
      <c r="F2775" s="358" t="s">
        <v>937</v>
      </c>
      <c r="G2775" s="358">
        <v>15</v>
      </c>
      <c r="H2775" s="358" t="s">
        <v>1972</v>
      </c>
      <c r="I2775" s="358" t="s">
        <v>6449</v>
      </c>
      <c r="J2775" s="358" t="s">
        <v>3974</v>
      </c>
      <c r="K2775" s="358" t="s">
        <v>3981</v>
      </c>
      <c r="L2775" s="359"/>
      <c r="M2775" s="106"/>
    </row>
    <row r="2776" spans="2:13" s="192" customFormat="1" x14ac:dyDescent="0.2">
      <c r="B2776" s="357" t="s">
        <v>3972</v>
      </c>
      <c r="C2776" s="358" t="s">
        <v>508</v>
      </c>
      <c r="D2776" s="358" t="s">
        <v>4908</v>
      </c>
      <c r="E2776" s="358" t="s">
        <v>5802</v>
      </c>
      <c r="F2776" s="358" t="s">
        <v>937</v>
      </c>
      <c r="G2776" s="358">
        <v>15</v>
      </c>
      <c r="H2776" s="358" t="s">
        <v>1972</v>
      </c>
      <c r="I2776" s="358" t="s">
        <v>5258</v>
      </c>
      <c r="J2776" s="358" t="s">
        <v>4970</v>
      </c>
      <c r="K2776" s="358" t="s">
        <v>3981</v>
      </c>
      <c r="L2776" s="359"/>
      <c r="M2776" s="106"/>
    </row>
    <row r="2777" spans="2:13" s="192" customFormat="1" x14ac:dyDescent="0.2">
      <c r="B2777" s="357" t="s">
        <v>3972</v>
      </c>
      <c r="C2777" s="358" t="s">
        <v>508</v>
      </c>
      <c r="D2777" s="358" t="s">
        <v>4911</v>
      </c>
      <c r="E2777" s="358" t="s">
        <v>5933</v>
      </c>
      <c r="F2777" s="358" t="s">
        <v>937</v>
      </c>
      <c r="G2777" s="358">
        <v>15</v>
      </c>
      <c r="H2777" s="358" t="s">
        <v>1972</v>
      </c>
      <c r="I2777" s="358" t="s">
        <v>4829</v>
      </c>
      <c r="J2777" s="358" t="s">
        <v>4829</v>
      </c>
      <c r="K2777" s="358" t="s">
        <v>3981</v>
      </c>
      <c r="L2777" s="359"/>
      <c r="M2777" s="106"/>
    </row>
    <row r="2778" spans="2:13" s="192" customFormat="1" x14ac:dyDescent="0.2">
      <c r="B2778" s="357" t="s">
        <v>3972</v>
      </c>
      <c r="C2778" s="358" t="s">
        <v>2463</v>
      </c>
      <c r="D2778" s="358" t="s">
        <v>4876</v>
      </c>
      <c r="E2778" s="358" t="s">
        <v>5554</v>
      </c>
      <c r="F2778" s="358" t="s">
        <v>845</v>
      </c>
      <c r="G2778" s="358">
        <v>66</v>
      </c>
      <c r="H2778" s="358" t="s">
        <v>2454</v>
      </c>
      <c r="I2778" s="358" t="s">
        <v>5405</v>
      </c>
      <c r="J2778" s="358" t="s">
        <v>4834</v>
      </c>
      <c r="K2778" s="358" t="s">
        <v>3975</v>
      </c>
      <c r="L2778" s="359"/>
      <c r="M2778" s="106"/>
    </row>
    <row r="2779" spans="2:13" s="192" customFormat="1" x14ac:dyDescent="0.2">
      <c r="B2779" s="357" t="s">
        <v>3972</v>
      </c>
      <c r="C2779" s="358" t="s">
        <v>2463</v>
      </c>
      <c r="D2779" s="358" t="s">
        <v>4878</v>
      </c>
      <c r="E2779" s="358" t="s">
        <v>5850</v>
      </c>
      <c r="F2779" s="358" t="s">
        <v>845</v>
      </c>
      <c r="G2779" s="358">
        <v>66</v>
      </c>
      <c r="H2779" s="358" t="s">
        <v>2454</v>
      </c>
      <c r="I2779" s="358" t="s">
        <v>5405</v>
      </c>
      <c r="J2779" s="358" t="s">
        <v>4834</v>
      </c>
      <c r="K2779" s="358" t="s">
        <v>3975</v>
      </c>
      <c r="L2779" s="359"/>
      <c r="M2779" s="106"/>
    </row>
    <row r="2780" spans="2:13" s="192" customFormat="1" x14ac:dyDescent="0.2">
      <c r="B2780" s="357" t="s">
        <v>3972</v>
      </c>
      <c r="C2780" s="358" t="s">
        <v>511</v>
      </c>
      <c r="D2780" s="358" t="s">
        <v>4876</v>
      </c>
      <c r="E2780" s="358" t="s">
        <v>5256</v>
      </c>
      <c r="F2780" s="358" t="s">
        <v>937</v>
      </c>
      <c r="G2780" s="358">
        <v>66</v>
      </c>
      <c r="H2780" s="358" t="s">
        <v>2812</v>
      </c>
      <c r="I2780" s="358" t="s">
        <v>4278</v>
      </c>
      <c r="J2780" s="358" t="s">
        <v>4834</v>
      </c>
      <c r="K2780" s="358" t="s">
        <v>3981</v>
      </c>
      <c r="L2780" s="359"/>
      <c r="M2780" s="106"/>
    </row>
    <row r="2781" spans="2:13" s="192" customFormat="1" x14ac:dyDescent="0.2">
      <c r="B2781" s="357" t="s">
        <v>3972</v>
      </c>
      <c r="C2781" s="358" t="s">
        <v>511</v>
      </c>
      <c r="D2781" s="358" t="s">
        <v>4878</v>
      </c>
      <c r="E2781" s="358" t="s">
        <v>5554</v>
      </c>
      <c r="F2781" s="358" t="s">
        <v>937</v>
      </c>
      <c r="G2781" s="358">
        <v>66</v>
      </c>
      <c r="H2781" s="358" t="s">
        <v>2813</v>
      </c>
      <c r="I2781" s="358" t="s">
        <v>4249</v>
      </c>
      <c r="J2781" s="358" t="s">
        <v>4834</v>
      </c>
      <c r="K2781" s="358" t="s">
        <v>3981</v>
      </c>
      <c r="L2781" s="359"/>
      <c r="M2781" s="106"/>
    </row>
    <row r="2782" spans="2:13" s="192" customFormat="1" x14ac:dyDescent="0.2">
      <c r="B2782" s="357" t="s">
        <v>3972</v>
      </c>
      <c r="C2782" s="358" t="s">
        <v>511</v>
      </c>
      <c r="D2782" s="358" t="s">
        <v>4880</v>
      </c>
      <c r="E2782" s="358" t="s">
        <v>5542</v>
      </c>
      <c r="F2782" s="358" t="s">
        <v>937</v>
      </c>
      <c r="G2782" s="358">
        <v>23</v>
      </c>
      <c r="H2782" s="358" t="s">
        <v>4249</v>
      </c>
      <c r="I2782" s="358" t="s">
        <v>6450</v>
      </c>
      <c r="J2782" s="358" t="s">
        <v>4834</v>
      </c>
      <c r="K2782" s="358" t="s">
        <v>3981</v>
      </c>
      <c r="L2782" s="359"/>
      <c r="M2782" s="106"/>
    </row>
    <row r="2783" spans="2:13" s="192" customFormat="1" x14ac:dyDescent="0.2">
      <c r="B2783" s="357" t="s">
        <v>3972</v>
      </c>
      <c r="C2783" s="358" t="s">
        <v>511</v>
      </c>
      <c r="D2783" s="358" t="s">
        <v>4881</v>
      </c>
      <c r="E2783" s="358" t="s">
        <v>5362</v>
      </c>
      <c r="F2783" s="358" t="s">
        <v>937</v>
      </c>
      <c r="G2783" s="358">
        <v>23</v>
      </c>
      <c r="H2783" s="358" t="s">
        <v>4270</v>
      </c>
      <c r="I2783" s="358" t="s">
        <v>6450</v>
      </c>
      <c r="J2783" s="358" t="s">
        <v>4834</v>
      </c>
      <c r="K2783" s="358" t="s">
        <v>3981</v>
      </c>
      <c r="L2783" s="359"/>
      <c r="M2783" s="106"/>
    </row>
    <row r="2784" spans="2:13" s="192" customFormat="1" x14ac:dyDescent="0.2">
      <c r="B2784" s="357" t="s">
        <v>3972</v>
      </c>
      <c r="C2784" s="358" t="s">
        <v>511</v>
      </c>
      <c r="D2784" s="358" t="s">
        <v>4889</v>
      </c>
      <c r="E2784" s="358" t="s">
        <v>5264</v>
      </c>
      <c r="F2784" s="358" t="s">
        <v>937</v>
      </c>
      <c r="G2784" s="358">
        <v>13.2</v>
      </c>
      <c r="H2784" s="358" t="s">
        <v>4278</v>
      </c>
      <c r="I2784" s="358" t="s">
        <v>6451</v>
      </c>
      <c r="J2784" s="358" t="s">
        <v>4834</v>
      </c>
      <c r="K2784" s="358" t="s">
        <v>3981</v>
      </c>
      <c r="L2784" s="359"/>
      <c r="M2784" s="106"/>
    </row>
    <row r="2785" spans="2:13" s="192" customFormat="1" x14ac:dyDescent="0.2">
      <c r="B2785" s="357" t="s">
        <v>3972</v>
      </c>
      <c r="C2785" s="358" t="s">
        <v>511</v>
      </c>
      <c r="D2785" s="358" t="s">
        <v>4894</v>
      </c>
      <c r="E2785" s="358" t="s">
        <v>5318</v>
      </c>
      <c r="F2785" s="358" t="s">
        <v>937</v>
      </c>
      <c r="G2785" s="358">
        <v>13.2</v>
      </c>
      <c r="H2785" s="358" t="s">
        <v>6451</v>
      </c>
      <c r="I2785" s="358" t="s">
        <v>4270</v>
      </c>
      <c r="J2785" s="358" t="s">
        <v>4834</v>
      </c>
      <c r="K2785" s="358" t="s">
        <v>3981</v>
      </c>
      <c r="L2785" s="359"/>
      <c r="M2785" s="106"/>
    </row>
    <row r="2786" spans="2:13" s="192" customFormat="1" x14ac:dyDescent="0.2">
      <c r="B2786" s="357" t="s">
        <v>3972</v>
      </c>
      <c r="C2786" s="358" t="s">
        <v>511</v>
      </c>
      <c r="D2786" s="358" t="s">
        <v>4895</v>
      </c>
      <c r="E2786" s="358" t="s">
        <v>5920</v>
      </c>
      <c r="F2786" s="358" t="s">
        <v>937</v>
      </c>
      <c r="G2786" s="358">
        <v>66</v>
      </c>
      <c r="H2786" s="358" t="s">
        <v>2812</v>
      </c>
      <c r="I2786" s="358" t="s">
        <v>2813</v>
      </c>
      <c r="J2786" s="358" t="s">
        <v>4831</v>
      </c>
      <c r="K2786" s="358" t="s">
        <v>3981</v>
      </c>
      <c r="L2786" s="359"/>
      <c r="M2786" s="106"/>
    </row>
    <row r="2787" spans="2:13" s="192" customFormat="1" x14ac:dyDescent="0.2">
      <c r="B2787" s="357" t="s">
        <v>3972</v>
      </c>
      <c r="C2787" s="358" t="s">
        <v>511</v>
      </c>
      <c r="D2787" s="358" t="s">
        <v>4896</v>
      </c>
      <c r="E2787" s="358" t="s">
        <v>5347</v>
      </c>
      <c r="F2787" s="358" t="s">
        <v>937</v>
      </c>
      <c r="G2787" s="358">
        <v>23</v>
      </c>
      <c r="H2787" s="358" t="s">
        <v>6450</v>
      </c>
      <c r="I2787" s="358" t="s">
        <v>6452</v>
      </c>
      <c r="J2787" s="358" t="s">
        <v>3974</v>
      </c>
      <c r="K2787" s="358" t="s">
        <v>3981</v>
      </c>
      <c r="L2787" s="359"/>
      <c r="M2787" s="106"/>
    </row>
    <row r="2788" spans="2:13" s="192" customFormat="1" x14ac:dyDescent="0.2">
      <c r="B2788" s="357" t="s">
        <v>3972</v>
      </c>
      <c r="C2788" s="358" t="s">
        <v>511</v>
      </c>
      <c r="D2788" s="358" t="s">
        <v>4899</v>
      </c>
      <c r="E2788" s="358" t="s">
        <v>5348</v>
      </c>
      <c r="F2788" s="358" t="s">
        <v>937</v>
      </c>
      <c r="G2788" s="358">
        <v>23</v>
      </c>
      <c r="H2788" s="358" t="s">
        <v>6450</v>
      </c>
      <c r="I2788" s="358" t="s">
        <v>6453</v>
      </c>
      <c r="J2788" s="358" t="s">
        <v>3974</v>
      </c>
      <c r="K2788" s="358" t="s">
        <v>3981</v>
      </c>
      <c r="L2788" s="359"/>
      <c r="M2788" s="106"/>
    </row>
    <row r="2789" spans="2:13" s="192" customFormat="1" x14ac:dyDescent="0.2">
      <c r="B2789" s="357" t="s">
        <v>3972</v>
      </c>
      <c r="C2789" s="358" t="s">
        <v>511</v>
      </c>
      <c r="D2789" s="358" t="s">
        <v>4902</v>
      </c>
      <c r="E2789" s="358" t="s">
        <v>5270</v>
      </c>
      <c r="F2789" s="358" t="s">
        <v>937</v>
      </c>
      <c r="G2789" s="358">
        <v>13.2</v>
      </c>
      <c r="H2789" s="358" t="s">
        <v>6451</v>
      </c>
      <c r="I2789" s="358" t="s">
        <v>6454</v>
      </c>
      <c r="J2789" s="358" t="s">
        <v>3974</v>
      </c>
      <c r="K2789" s="358" t="s">
        <v>3981</v>
      </c>
      <c r="L2789" s="359"/>
      <c r="M2789" s="106"/>
    </row>
    <row r="2790" spans="2:13" s="192" customFormat="1" x14ac:dyDescent="0.2">
      <c r="B2790" s="357" t="s">
        <v>3972</v>
      </c>
      <c r="C2790" s="358" t="s">
        <v>511</v>
      </c>
      <c r="D2790" s="358" t="s">
        <v>4905</v>
      </c>
      <c r="E2790" s="358" t="s">
        <v>5271</v>
      </c>
      <c r="F2790" s="358" t="s">
        <v>937</v>
      </c>
      <c r="G2790" s="358">
        <v>13.2</v>
      </c>
      <c r="H2790" s="358" t="s">
        <v>6451</v>
      </c>
      <c r="I2790" s="358" t="s">
        <v>6455</v>
      </c>
      <c r="J2790" s="358" t="s">
        <v>3974</v>
      </c>
      <c r="K2790" s="358" t="s">
        <v>3981</v>
      </c>
      <c r="L2790" s="359"/>
      <c r="M2790" s="106"/>
    </row>
    <row r="2791" spans="2:13" s="192" customFormat="1" x14ac:dyDescent="0.2">
      <c r="B2791" s="357" t="s">
        <v>3972</v>
      </c>
      <c r="C2791" s="358" t="s">
        <v>511</v>
      </c>
      <c r="D2791" s="358" t="s">
        <v>4908</v>
      </c>
      <c r="E2791" s="358" t="s">
        <v>5953</v>
      </c>
      <c r="F2791" s="358" t="s">
        <v>937</v>
      </c>
      <c r="G2791" s="358">
        <v>13.2</v>
      </c>
      <c r="H2791" s="358" t="s">
        <v>6450</v>
      </c>
      <c r="I2791" s="358" t="s">
        <v>4829</v>
      </c>
      <c r="J2791" s="358" t="s">
        <v>4829</v>
      </c>
      <c r="K2791" s="358" t="s">
        <v>3981</v>
      </c>
      <c r="L2791" s="359"/>
      <c r="M2791" s="106"/>
    </row>
    <row r="2792" spans="2:13" s="192" customFormat="1" x14ac:dyDescent="0.2">
      <c r="B2792" s="357" t="s">
        <v>3972</v>
      </c>
      <c r="C2792" s="358" t="s">
        <v>511</v>
      </c>
      <c r="D2792" s="358" t="s">
        <v>4911</v>
      </c>
      <c r="E2792" s="358" t="s">
        <v>5953</v>
      </c>
      <c r="F2792" s="358" t="s">
        <v>937</v>
      </c>
      <c r="G2792" s="358">
        <v>13.2</v>
      </c>
      <c r="H2792" s="358" t="s">
        <v>6451</v>
      </c>
      <c r="I2792" s="358" t="s">
        <v>4829</v>
      </c>
      <c r="J2792" s="358" t="s">
        <v>4829</v>
      </c>
      <c r="K2792" s="358" t="s">
        <v>3981</v>
      </c>
      <c r="L2792" s="359"/>
      <c r="M2792" s="106"/>
    </row>
    <row r="2793" spans="2:13" s="192" customFormat="1" x14ac:dyDescent="0.2">
      <c r="B2793" s="357" t="s">
        <v>3972</v>
      </c>
      <c r="C2793" s="358" t="s">
        <v>2764</v>
      </c>
      <c r="D2793" s="358" t="s">
        <v>4876</v>
      </c>
      <c r="E2793" s="358" t="s">
        <v>5543</v>
      </c>
      <c r="F2793" s="358" t="s">
        <v>937</v>
      </c>
      <c r="G2793" s="358">
        <v>154</v>
      </c>
      <c r="H2793" s="358" t="s">
        <v>2884</v>
      </c>
      <c r="I2793" s="358" t="s">
        <v>4278</v>
      </c>
      <c r="J2793" s="358" t="s">
        <v>4834</v>
      </c>
      <c r="K2793" s="358" t="s">
        <v>3981</v>
      </c>
      <c r="L2793" s="359">
        <v>41609</v>
      </c>
      <c r="M2793" s="106"/>
    </row>
    <row r="2794" spans="2:13" s="192" customFormat="1" x14ac:dyDescent="0.2">
      <c r="B2794" s="357" t="s">
        <v>3972</v>
      </c>
      <c r="C2794" s="358" t="s">
        <v>2764</v>
      </c>
      <c r="D2794" s="358" t="s">
        <v>4878</v>
      </c>
      <c r="E2794" s="358" t="s">
        <v>5256</v>
      </c>
      <c r="F2794" s="358" t="s">
        <v>937</v>
      </c>
      <c r="G2794" s="358">
        <v>66</v>
      </c>
      <c r="H2794" s="358" t="s">
        <v>2885</v>
      </c>
      <c r="I2794" s="358" t="s">
        <v>4278</v>
      </c>
      <c r="J2794" s="358" t="s">
        <v>4834</v>
      </c>
      <c r="K2794" s="358" t="s">
        <v>3981</v>
      </c>
      <c r="L2794" s="359">
        <v>41609</v>
      </c>
      <c r="M2794" s="106"/>
    </row>
    <row r="2795" spans="2:13" s="192" customFormat="1" x14ac:dyDescent="0.2">
      <c r="B2795" s="357" t="s">
        <v>3972</v>
      </c>
      <c r="C2795" s="358" t="s">
        <v>2764</v>
      </c>
      <c r="D2795" s="358" t="s">
        <v>4880</v>
      </c>
      <c r="E2795" s="358" t="s">
        <v>5920</v>
      </c>
      <c r="F2795" s="358" t="s">
        <v>937</v>
      </c>
      <c r="G2795" s="358">
        <v>66</v>
      </c>
      <c r="H2795" s="358" t="s">
        <v>2885</v>
      </c>
      <c r="I2795" s="358" t="s">
        <v>2885</v>
      </c>
      <c r="J2795" s="358" t="s">
        <v>4831</v>
      </c>
      <c r="K2795" s="358" t="s">
        <v>3981</v>
      </c>
      <c r="L2795" s="359">
        <v>41609</v>
      </c>
      <c r="M2795" s="106"/>
    </row>
    <row r="2796" spans="2:13" s="192" customFormat="1" x14ac:dyDescent="0.2">
      <c r="B2796" s="357" t="s">
        <v>3972</v>
      </c>
      <c r="C2796" s="358" t="s">
        <v>2764</v>
      </c>
      <c r="D2796" s="358" t="s">
        <v>4881</v>
      </c>
      <c r="E2796" s="358" t="s">
        <v>5849</v>
      </c>
      <c r="F2796" s="358" t="s">
        <v>937</v>
      </c>
      <c r="G2796" s="358">
        <v>66</v>
      </c>
      <c r="H2796" s="358" t="s">
        <v>2885</v>
      </c>
      <c r="I2796" s="358" t="s">
        <v>2885</v>
      </c>
      <c r="J2796" s="358" t="s">
        <v>5382</v>
      </c>
      <c r="K2796" s="358" t="s">
        <v>3981</v>
      </c>
      <c r="L2796" s="359">
        <v>41609</v>
      </c>
      <c r="M2796" s="106"/>
    </row>
    <row r="2797" spans="2:13" s="192" customFormat="1" x14ac:dyDescent="0.2">
      <c r="B2797" s="357" t="s">
        <v>3972</v>
      </c>
      <c r="C2797" s="358" t="s">
        <v>2764</v>
      </c>
      <c r="D2797" s="358" t="s">
        <v>4889</v>
      </c>
      <c r="E2797" s="358" t="s">
        <v>6757</v>
      </c>
      <c r="F2797" s="358" t="s">
        <v>937</v>
      </c>
      <c r="G2797" s="358">
        <v>66</v>
      </c>
      <c r="H2797" s="358" t="s">
        <v>2885</v>
      </c>
      <c r="I2797" s="358" t="s">
        <v>4829</v>
      </c>
      <c r="J2797" s="358" t="s">
        <v>4829</v>
      </c>
      <c r="K2797" s="358" t="s">
        <v>3981</v>
      </c>
      <c r="L2797" s="359">
        <v>41609</v>
      </c>
      <c r="M2797" s="106"/>
    </row>
    <row r="2798" spans="2:13" s="192" customFormat="1" x14ac:dyDescent="0.2">
      <c r="B2798" s="357" t="s">
        <v>3972</v>
      </c>
      <c r="C2798" s="362" t="s">
        <v>512</v>
      </c>
      <c r="D2798" s="362" t="s">
        <v>4881</v>
      </c>
      <c r="E2798" s="362" t="s">
        <v>5110</v>
      </c>
      <c r="F2798" s="362" t="s">
        <v>985</v>
      </c>
      <c r="G2798" s="362">
        <v>12</v>
      </c>
      <c r="H2798" s="362" t="s">
        <v>1515</v>
      </c>
      <c r="I2798" s="362" t="s">
        <v>1515</v>
      </c>
      <c r="J2798" s="362" t="s">
        <v>3974</v>
      </c>
      <c r="K2798" s="362" t="s">
        <v>3981</v>
      </c>
      <c r="L2798" s="359"/>
      <c r="M2798" s="106"/>
    </row>
    <row r="2799" spans="2:13" s="192" customFormat="1" x14ac:dyDescent="0.2">
      <c r="B2799" s="357" t="s">
        <v>3972</v>
      </c>
      <c r="C2799" s="362" t="s">
        <v>512</v>
      </c>
      <c r="D2799" s="362" t="s">
        <v>4889</v>
      </c>
      <c r="E2799" s="362" t="s">
        <v>5111</v>
      </c>
      <c r="F2799" s="362" t="s">
        <v>985</v>
      </c>
      <c r="G2799" s="362">
        <v>12</v>
      </c>
      <c r="H2799" s="362" t="s">
        <v>1515</v>
      </c>
      <c r="I2799" s="362" t="s">
        <v>1515</v>
      </c>
      <c r="J2799" s="362" t="s">
        <v>3974</v>
      </c>
      <c r="K2799" s="362" t="s">
        <v>3981</v>
      </c>
      <c r="L2799" s="359"/>
      <c r="M2799" s="106"/>
    </row>
    <row r="2800" spans="2:13" s="192" customFormat="1" x14ac:dyDescent="0.2">
      <c r="B2800" s="357" t="s">
        <v>3972</v>
      </c>
      <c r="C2800" s="362" t="s">
        <v>512</v>
      </c>
      <c r="D2800" s="362" t="s">
        <v>4894</v>
      </c>
      <c r="E2800" s="362" t="s">
        <v>5112</v>
      </c>
      <c r="F2800" s="362" t="s">
        <v>985</v>
      </c>
      <c r="G2800" s="362">
        <v>12</v>
      </c>
      <c r="H2800" s="362" t="s">
        <v>1515</v>
      </c>
      <c r="I2800" s="362" t="s">
        <v>1515</v>
      </c>
      <c r="J2800" s="362" t="s">
        <v>3974</v>
      </c>
      <c r="K2800" s="362" t="s">
        <v>3981</v>
      </c>
      <c r="L2800" s="359"/>
      <c r="M2800" s="106"/>
    </row>
    <row r="2801" spans="2:13" s="192" customFormat="1" x14ac:dyDescent="0.2">
      <c r="B2801" s="357" t="s">
        <v>3972</v>
      </c>
      <c r="C2801" s="362" t="s">
        <v>512</v>
      </c>
      <c r="D2801" s="362" t="s">
        <v>4895</v>
      </c>
      <c r="E2801" s="362" t="s">
        <v>5113</v>
      </c>
      <c r="F2801" s="362" t="s">
        <v>985</v>
      </c>
      <c r="G2801" s="362">
        <v>12</v>
      </c>
      <c r="H2801" s="362" t="s">
        <v>1515</v>
      </c>
      <c r="I2801" s="362" t="s">
        <v>1515</v>
      </c>
      <c r="J2801" s="362" t="s">
        <v>3974</v>
      </c>
      <c r="K2801" s="362" t="s">
        <v>3981</v>
      </c>
      <c r="L2801" s="359"/>
      <c r="M2801" s="106"/>
    </row>
    <row r="2802" spans="2:13" s="192" customFormat="1" x14ac:dyDescent="0.2">
      <c r="B2802" s="357" t="s">
        <v>3972</v>
      </c>
      <c r="C2802" s="362" t="s">
        <v>512</v>
      </c>
      <c r="D2802" s="362" t="s">
        <v>4896</v>
      </c>
      <c r="E2802" s="362" t="s">
        <v>5114</v>
      </c>
      <c r="F2802" s="362" t="s">
        <v>985</v>
      </c>
      <c r="G2802" s="362">
        <v>12</v>
      </c>
      <c r="H2802" s="362" t="s">
        <v>1515</v>
      </c>
      <c r="I2802" s="362" t="s">
        <v>1515</v>
      </c>
      <c r="J2802" s="362" t="s">
        <v>3974</v>
      </c>
      <c r="K2802" s="362" t="s">
        <v>3981</v>
      </c>
      <c r="L2802" s="359"/>
      <c r="M2802" s="106"/>
    </row>
    <row r="2803" spans="2:13" s="192" customFormat="1" x14ac:dyDescent="0.2">
      <c r="B2803" s="357" t="s">
        <v>3972</v>
      </c>
      <c r="C2803" s="362" t="s">
        <v>512</v>
      </c>
      <c r="D2803" s="362" t="s">
        <v>4899</v>
      </c>
      <c r="E2803" s="362" t="s">
        <v>5115</v>
      </c>
      <c r="F2803" s="362" t="s">
        <v>985</v>
      </c>
      <c r="G2803" s="362">
        <v>12</v>
      </c>
      <c r="H2803" s="362" t="s">
        <v>1515</v>
      </c>
      <c r="I2803" s="362" t="s">
        <v>1515</v>
      </c>
      <c r="J2803" s="362" t="s">
        <v>3974</v>
      </c>
      <c r="K2803" s="362" t="s">
        <v>3981</v>
      </c>
      <c r="L2803" s="359"/>
      <c r="M2803" s="106"/>
    </row>
    <row r="2804" spans="2:13" s="192" customFormat="1" x14ac:dyDescent="0.2">
      <c r="B2804" s="357" t="s">
        <v>3972</v>
      </c>
      <c r="C2804" s="362" t="s">
        <v>512</v>
      </c>
      <c r="D2804" s="362" t="s">
        <v>4902</v>
      </c>
      <c r="E2804" s="362" t="s">
        <v>4998</v>
      </c>
      <c r="F2804" s="362" t="s">
        <v>985</v>
      </c>
      <c r="G2804" s="362">
        <v>12</v>
      </c>
      <c r="H2804" s="362" t="s">
        <v>4278</v>
      </c>
      <c r="I2804" s="362" t="s">
        <v>1515</v>
      </c>
      <c r="J2804" s="362" t="s">
        <v>4834</v>
      </c>
      <c r="K2804" s="362" t="s">
        <v>3981</v>
      </c>
      <c r="L2804" s="359"/>
      <c r="M2804" s="106"/>
    </row>
    <row r="2805" spans="2:13" s="192" customFormat="1" x14ac:dyDescent="0.2">
      <c r="B2805" s="357" t="s">
        <v>3972</v>
      </c>
      <c r="C2805" s="362" t="s">
        <v>512</v>
      </c>
      <c r="D2805" s="362" t="s">
        <v>4905</v>
      </c>
      <c r="E2805" s="362" t="s">
        <v>5010</v>
      </c>
      <c r="F2805" s="362" t="s">
        <v>985</v>
      </c>
      <c r="G2805" s="362">
        <v>12</v>
      </c>
      <c r="H2805" s="362" t="s">
        <v>1515</v>
      </c>
      <c r="I2805" s="362" t="s">
        <v>1515</v>
      </c>
      <c r="J2805" s="362" t="s">
        <v>4834</v>
      </c>
      <c r="K2805" s="362" t="s">
        <v>3981</v>
      </c>
      <c r="L2805" s="359"/>
      <c r="M2805" s="106"/>
    </row>
    <row r="2806" spans="2:13" s="192" customFormat="1" x14ac:dyDescent="0.2">
      <c r="B2806" s="357" t="s">
        <v>3972</v>
      </c>
      <c r="C2806" s="362" t="s">
        <v>512</v>
      </c>
      <c r="D2806" s="362" t="s">
        <v>4876</v>
      </c>
      <c r="E2806" s="362" t="s">
        <v>5010</v>
      </c>
      <c r="F2806" s="362" t="s">
        <v>985</v>
      </c>
      <c r="G2806" s="362">
        <v>110</v>
      </c>
      <c r="H2806" s="362" t="s">
        <v>1514</v>
      </c>
      <c r="I2806" s="362" t="s">
        <v>4278</v>
      </c>
      <c r="J2806" s="362" t="s">
        <v>4834</v>
      </c>
      <c r="K2806" s="362" t="s">
        <v>3981</v>
      </c>
      <c r="L2806" s="359"/>
      <c r="M2806" s="106"/>
    </row>
    <row r="2807" spans="2:13" s="192" customFormat="1" x14ac:dyDescent="0.2">
      <c r="B2807" s="357" t="s">
        <v>3972</v>
      </c>
      <c r="C2807" s="360" t="s">
        <v>2031</v>
      </c>
      <c r="D2807" s="361" t="s">
        <v>4876</v>
      </c>
      <c r="E2807" s="361" t="s">
        <v>5438</v>
      </c>
      <c r="F2807" s="362" t="s">
        <v>941</v>
      </c>
      <c r="G2807" s="361">
        <v>220</v>
      </c>
      <c r="H2807" s="361" t="s">
        <v>2485</v>
      </c>
      <c r="I2807" s="361" t="s">
        <v>2485</v>
      </c>
      <c r="J2807" s="361" t="s">
        <v>4831</v>
      </c>
      <c r="K2807" s="361" t="s">
        <v>3975</v>
      </c>
      <c r="L2807" s="359"/>
      <c r="M2807" s="106"/>
    </row>
    <row r="2808" spans="2:13" s="192" customFormat="1" x14ac:dyDescent="0.2">
      <c r="B2808" s="357" t="s">
        <v>3972</v>
      </c>
      <c r="C2808" s="360" t="s">
        <v>2031</v>
      </c>
      <c r="D2808" s="361" t="s">
        <v>4878</v>
      </c>
      <c r="E2808" s="361" t="s">
        <v>5263</v>
      </c>
      <c r="F2808" s="362" t="s">
        <v>941</v>
      </c>
      <c r="G2808" s="361">
        <v>220</v>
      </c>
      <c r="H2808" s="361" t="s">
        <v>2485</v>
      </c>
      <c r="I2808" s="361" t="s">
        <v>2485</v>
      </c>
      <c r="J2808" s="361" t="s">
        <v>4829</v>
      </c>
      <c r="K2808" s="361" t="s">
        <v>3975</v>
      </c>
      <c r="L2808" s="359"/>
      <c r="M2808" s="106"/>
    </row>
    <row r="2809" spans="2:13" s="192" customFormat="1" x14ac:dyDescent="0.2">
      <c r="B2809" s="357" t="s">
        <v>3972</v>
      </c>
      <c r="C2809" s="412" t="s">
        <v>9469</v>
      </c>
      <c r="D2809" s="413" t="s">
        <v>4876</v>
      </c>
      <c r="E2809" s="413" t="s">
        <v>5262</v>
      </c>
      <c r="F2809" s="414" t="s">
        <v>1008</v>
      </c>
      <c r="G2809" s="361">
        <v>66</v>
      </c>
      <c r="H2809" s="413" t="s">
        <v>9470</v>
      </c>
      <c r="I2809" s="413" t="s">
        <v>4278</v>
      </c>
      <c r="J2809" s="413" t="s">
        <v>4834</v>
      </c>
      <c r="K2809" s="358" t="s">
        <v>3981</v>
      </c>
      <c r="L2809" s="359">
        <v>42367</v>
      </c>
      <c r="M2809" s="106"/>
    </row>
    <row r="2810" spans="2:13" s="192" customFormat="1" x14ac:dyDescent="0.2">
      <c r="B2810" s="357" t="s">
        <v>3972</v>
      </c>
      <c r="C2810" s="358" t="s">
        <v>513</v>
      </c>
      <c r="D2810" s="358" t="s">
        <v>4876</v>
      </c>
      <c r="E2810" s="358" t="s">
        <v>4322</v>
      </c>
      <c r="F2810" s="358" t="s">
        <v>937</v>
      </c>
      <c r="G2810" s="358">
        <v>66</v>
      </c>
      <c r="H2810" s="358" t="s">
        <v>1773</v>
      </c>
      <c r="I2810" s="358" t="s">
        <v>4278</v>
      </c>
      <c r="J2810" s="358" t="s">
        <v>4834</v>
      </c>
      <c r="K2810" s="358" t="s">
        <v>3981</v>
      </c>
      <c r="L2810" s="359"/>
      <c r="M2810" s="106"/>
    </row>
    <row r="2811" spans="2:13" s="192" customFormat="1" x14ac:dyDescent="0.2">
      <c r="B2811" s="357" t="s">
        <v>3972</v>
      </c>
      <c r="C2811" s="358" t="s">
        <v>513</v>
      </c>
      <c r="D2811" s="358" t="s">
        <v>4878</v>
      </c>
      <c r="E2811" s="358" t="s">
        <v>5555</v>
      </c>
      <c r="F2811" s="358" t="s">
        <v>937</v>
      </c>
      <c r="G2811" s="358">
        <v>13.2</v>
      </c>
      <c r="H2811" s="358" t="s">
        <v>4278</v>
      </c>
      <c r="I2811" s="358" t="s">
        <v>1774</v>
      </c>
      <c r="J2811" s="358" t="s">
        <v>4834</v>
      </c>
      <c r="K2811" s="358" t="s">
        <v>3981</v>
      </c>
      <c r="L2811" s="359"/>
      <c r="M2811" s="106"/>
    </row>
    <row r="2812" spans="2:13" s="192" customFormat="1" x14ac:dyDescent="0.2">
      <c r="B2812" s="357" t="s">
        <v>3972</v>
      </c>
      <c r="C2812" s="358" t="s">
        <v>513</v>
      </c>
      <c r="D2812" s="358" t="s">
        <v>4880</v>
      </c>
      <c r="E2812" s="358" t="s">
        <v>5270</v>
      </c>
      <c r="F2812" s="358" t="s">
        <v>937</v>
      </c>
      <c r="G2812" s="358">
        <v>13.2</v>
      </c>
      <c r="H2812" s="358" t="s">
        <v>1774</v>
      </c>
      <c r="I2812" s="358" t="s">
        <v>513</v>
      </c>
      <c r="J2812" s="358" t="s">
        <v>3974</v>
      </c>
      <c r="K2812" s="358" t="s">
        <v>3981</v>
      </c>
      <c r="L2812" s="359"/>
      <c r="M2812" s="106"/>
    </row>
    <row r="2813" spans="2:13" s="192" customFormat="1" x14ac:dyDescent="0.2">
      <c r="B2813" s="357" t="s">
        <v>3972</v>
      </c>
      <c r="C2813" s="358" t="s">
        <v>513</v>
      </c>
      <c r="D2813" s="358" t="s">
        <v>4881</v>
      </c>
      <c r="E2813" s="358" t="s">
        <v>5271</v>
      </c>
      <c r="F2813" s="358" t="s">
        <v>937</v>
      </c>
      <c r="G2813" s="358">
        <v>13.2</v>
      </c>
      <c r="H2813" s="358" t="s">
        <v>1774</v>
      </c>
      <c r="I2813" s="358" t="s">
        <v>6456</v>
      </c>
      <c r="J2813" s="358" t="s">
        <v>3974</v>
      </c>
      <c r="K2813" s="358" t="s">
        <v>3981</v>
      </c>
      <c r="L2813" s="359"/>
      <c r="M2813" s="106"/>
    </row>
    <row r="2814" spans="2:13" s="192" customFormat="1" x14ac:dyDescent="0.2">
      <c r="B2814" s="357" t="s">
        <v>3972</v>
      </c>
      <c r="C2814" s="358" t="s">
        <v>513</v>
      </c>
      <c r="D2814" s="358" t="s">
        <v>4889</v>
      </c>
      <c r="E2814" s="358" t="s">
        <v>5933</v>
      </c>
      <c r="F2814" s="358" t="s">
        <v>937</v>
      </c>
      <c r="G2814" s="358">
        <v>13.2</v>
      </c>
      <c r="H2814" s="358" t="s">
        <v>1774</v>
      </c>
      <c r="I2814" s="358" t="s">
        <v>4829</v>
      </c>
      <c r="J2814" s="358" t="s">
        <v>4829</v>
      </c>
      <c r="K2814" s="358" t="s">
        <v>3981</v>
      </c>
      <c r="L2814" s="359"/>
      <c r="M2814" s="106"/>
    </row>
    <row r="2815" spans="2:13" s="192" customFormat="1" x14ac:dyDescent="0.2">
      <c r="B2815" s="357" t="s">
        <v>3972</v>
      </c>
      <c r="C2815" s="362" t="s">
        <v>514</v>
      </c>
      <c r="D2815" s="362" t="s">
        <v>4876</v>
      </c>
      <c r="E2815" s="362" t="s">
        <v>5270</v>
      </c>
      <c r="F2815" s="364" t="s">
        <v>1008</v>
      </c>
      <c r="G2815" s="364">
        <v>13.2</v>
      </c>
      <c r="H2815" s="362" t="s">
        <v>4278</v>
      </c>
      <c r="I2815" s="362" t="s">
        <v>4448</v>
      </c>
      <c r="J2815" s="362" t="s">
        <v>3974</v>
      </c>
      <c r="K2815" s="362" t="s">
        <v>3981</v>
      </c>
      <c r="L2815" s="359"/>
      <c r="M2815" s="106"/>
    </row>
    <row r="2816" spans="2:13" s="192" customFormat="1" x14ac:dyDescent="0.2">
      <c r="B2816" s="357" t="s">
        <v>3972</v>
      </c>
      <c r="C2816" s="362" t="s">
        <v>514</v>
      </c>
      <c r="D2816" s="362" t="s">
        <v>4878</v>
      </c>
      <c r="E2816" s="362" t="s">
        <v>5347</v>
      </c>
      <c r="F2816" s="364" t="s">
        <v>1008</v>
      </c>
      <c r="G2816" s="364">
        <v>23</v>
      </c>
      <c r="H2816" s="362" t="s">
        <v>2011</v>
      </c>
      <c r="I2816" s="362" t="s">
        <v>4278</v>
      </c>
      <c r="J2816" s="362" t="s">
        <v>4834</v>
      </c>
      <c r="K2816" s="362" t="s">
        <v>3981</v>
      </c>
      <c r="L2816" s="359"/>
      <c r="M2816" s="106"/>
    </row>
    <row r="2817" spans="2:13" s="192" customFormat="1" x14ac:dyDescent="0.2">
      <c r="B2817" s="357" t="s">
        <v>3972</v>
      </c>
      <c r="C2817" s="362" t="s">
        <v>514</v>
      </c>
      <c r="D2817" s="362" t="s">
        <v>4880</v>
      </c>
      <c r="E2817" s="362" t="s">
        <v>5348</v>
      </c>
      <c r="F2817" s="364" t="s">
        <v>1008</v>
      </c>
      <c r="G2817" s="364">
        <v>23</v>
      </c>
      <c r="H2817" s="362" t="s">
        <v>2011</v>
      </c>
      <c r="I2817" s="362" t="s">
        <v>5530</v>
      </c>
      <c r="J2817" s="362" t="s">
        <v>3974</v>
      </c>
      <c r="K2817" s="362" t="s">
        <v>3981</v>
      </c>
      <c r="L2817" s="359"/>
      <c r="M2817" s="106"/>
    </row>
    <row r="2818" spans="2:13" s="192" customFormat="1" x14ac:dyDescent="0.2">
      <c r="B2818" s="357" t="s">
        <v>3972</v>
      </c>
      <c r="C2818" s="362" t="s">
        <v>514</v>
      </c>
      <c r="D2818" s="362" t="s">
        <v>4881</v>
      </c>
      <c r="E2818" s="362" t="s">
        <v>5365</v>
      </c>
      <c r="F2818" s="364" t="s">
        <v>1008</v>
      </c>
      <c r="G2818" s="364">
        <v>23</v>
      </c>
      <c r="H2818" s="362" t="s">
        <v>2011</v>
      </c>
      <c r="I2818" s="362" t="s">
        <v>5531</v>
      </c>
      <c r="J2818" s="362" t="s">
        <v>3974</v>
      </c>
      <c r="K2818" s="362" t="s">
        <v>3981</v>
      </c>
      <c r="L2818" s="359"/>
      <c r="M2818" s="106"/>
    </row>
    <row r="2819" spans="2:13" s="192" customFormat="1" x14ac:dyDescent="0.2">
      <c r="B2819" s="357" t="s">
        <v>3972</v>
      </c>
      <c r="C2819" s="362" t="s">
        <v>514</v>
      </c>
      <c r="D2819" s="362" t="s">
        <v>4889</v>
      </c>
      <c r="E2819" s="362" t="s">
        <v>6122</v>
      </c>
      <c r="F2819" s="364" t="s">
        <v>1008</v>
      </c>
      <c r="G2819" s="364">
        <v>23</v>
      </c>
      <c r="H2819" s="362" t="s">
        <v>2011</v>
      </c>
      <c r="I2819" s="362" t="s">
        <v>5510</v>
      </c>
      <c r="J2819" s="362" t="s">
        <v>4829</v>
      </c>
      <c r="K2819" s="362" t="s">
        <v>3981</v>
      </c>
      <c r="L2819" s="359"/>
      <c r="M2819" s="106"/>
    </row>
    <row r="2820" spans="2:13" s="192" customFormat="1" x14ac:dyDescent="0.2">
      <c r="B2820" s="357" t="s">
        <v>3972</v>
      </c>
      <c r="C2820" s="362" t="s">
        <v>514</v>
      </c>
      <c r="D2820" s="362" t="s">
        <v>4894</v>
      </c>
      <c r="E2820" s="362" t="s">
        <v>5541</v>
      </c>
      <c r="F2820" s="364" t="s">
        <v>1008</v>
      </c>
      <c r="G2820" s="364">
        <v>23</v>
      </c>
      <c r="H2820" s="362" t="s">
        <v>4249</v>
      </c>
      <c r="I2820" s="362" t="s">
        <v>2011</v>
      </c>
      <c r="J2820" s="362" t="s">
        <v>4834</v>
      </c>
      <c r="K2820" s="362" t="s">
        <v>3981</v>
      </c>
      <c r="L2820" s="359"/>
      <c r="M2820" s="106"/>
    </row>
    <row r="2821" spans="2:13" s="192" customFormat="1" x14ac:dyDescent="0.2">
      <c r="B2821" s="357" t="s">
        <v>3972</v>
      </c>
      <c r="C2821" s="362" t="s">
        <v>514</v>
      </c>
      <c r="D2821" s="362" t="s">
        <v>4895</v>
      </c>
      <c r="E2821" s="362" t="s">
        <v>5512</v>
      </c>
      <c r="F2821" s="364" t="s">
        <v>1008</v>
      </c>
      <c r="G2821" s="364">
        <v>23</v>
      </c>
      <c r="H2821" s="362" t="s">
        <v>2011</v>
      </c>
      <c r="I2821" s="362" t="s">
        <v>5512</v>
      </c>
      <c r="J2821" s="362" t="s">
        <v>4834</v>
      </c>
      <c r="K2821" s="362" t="s">
        <v>3981</v>
      </c>
      <c r="L2821" s="359"/>
      <c r="M2821" s="106"/>
    </row>
    <row r="2822" spans="2:13" s="192" customFormat="1" x14ac:dyDescent="0.2">
      <c r="B2822" s="357" t="s">
        <v>3972</v>
      </c>
      <c r="C2822" s="358" t="s">
        <v>1941</v>
      </c>
      <c r="D2822" s="358" t="s">
        <v>4876</v>
      </c>
      <c r="E2822" s="358" t="s">
        <v>5256</v>
      </c>
      <c r="F2822" s="358" t="s">
        <v>937</v>
      </c>
      <c r="G2822" s="358">
        <v>66</v>
      </c>
      <c r="H2822" s="358" t="s">
        <v>2591</v>
      </c>
      <c r="I2822" s="358" t="s">
        <v>4278</v>
      </c>
      <c r="J2822" s="358" t="s">
        <v>4834</v>
      </c>
      <c r="K2822" s="358" t="s">
        <v>3975</v>
      </c>
      <c r="L2822" s="359"/>
      <c r="M2822" s="106"/>
    </row>
    <row r="2823" spans="2:13" s="192" customFormat="1" x14ac:dyDescent="0.2">
      <c r="B2823" s="357" t="s">
        <v>3972</v>
      </c>
      <c r="C2823" s="358" t="s">
        <v>1941</v>
      </c>
      <c r="D2823" s="358" t="s">
        <v>4878</v>
      </c>
      <c r="E2823" s="358" t="s">
        <v>5264</v>
      </c>
      <c r="F2823" s="358" t="s">
        <v>937</v>
      </c>
      <c r="G2823" s="358">
        <v>66</v>
      </c>
      <c r="H2823" s="358" t="s">
        <v>4278</v>
      </c>
      <c r="I2823" s="358" t="s">
        <v>2718</v>
      </c>
      <c r="J2823" s="358" t="s">
        <v>4834</v>
      </c>
      <c r="K2823" s="358" t="s">
        <v>3975</v>
      </c>
      <c r="L2823" s="359"/>
      <c r="M2823" s="106"/>
    </row>
    <row r="2824" spans="2:13" s="192" customFormat="1" x14ac:dyDescent="0.2">
      <c r="B2824" s="357" t="s">
        <v>3972</v>
      </c>
      <c r="C2824" s="358" t="s">
        <v>6457</v>
      </c>
      <c r="D2824" s="358" t="s">
        <v>4876</v>
      </c>
      <c r="E2824" s="358" t="s">
        <v>5256</v>
      </c>
      <c r="F2824" s="358" t="s">
        <v>937</v>
      </c>
      <c r="G2824" s="358">
        <v>66</v>
      </c>
      <c r="H2824" s="358" t="s">
        <v>6458</v>
      </c>
      <c r="I2824" s="358" t="s">
        <v>4278</v>
      </c>
      <c r="J2824" s="358" t="s">
        <v>4834</v>
      </c>
      <c r="K2824" s="358" t="s">
        <v>3981</v>
      </c>
      <c r="L2824" s="359"/>
      <c r="M2824" s="106"/>
    </row>
    <row r="2825" spans="2:13" s="192" customFormat="1" x14ac:dyDescent="0.2">
      <c r="B2825" s="357" t="s">
        <v>3972</v>
      </c>
      <c r="C2825" s="358" t="s">
        <v>6457</v>
      </c>
      <c r="D2825" s="358" t="s">
        <v>4878</v>
      </c>
      <c r="E2825" s="358" t="s">
        <v>5541</v>
      </c>
      <c r="F2825" s="358" t="s">
        <v>937</v>
      </c>
      <c r="G2825" s="358">
        <v>23</v>
      </c>
      <c r="H2825" s="358" t="s">
        <v>4278</v>
      </c>
      <c r="I2825" s="358" t="s">
        <v>6459</v>
      </c>
      <c r="J2825" s="358" t="s">
        <v>4834</v>
      </c>
      <c r="K2825" s="358" t="s">
        <v>3981</v>
      </c>
      <c r="L2825" s="359"/>
      <c r="M2825" s="106"/>
    </row>
    <row r="2826" spans="2:13" s="192" customFormat="1" x14ac:dyDescent="0.2">
      <c r="B2826" s="357" t="s">
        <v>3972</v>
      </c>
      <c r="C2826" s="358" t="s">
        <v>6457</v>
      </c>
      <c r="D2826" s="358" t="s">
        <v>4880</v>
      </c>
      <c r="E2826" s="358" t="s">
        <v>5347</v>
      </c>
      <c r="F2826" s="358" t="s">
        <v>937</v>
      </c>
      <c r="G2826" s="358">
        <v>23</v>
      </c>
      <c r="H2826" s="358" t="s">
        <v>6459</v>
      </c>
      <c r="I2826" s="358" t="s">
        <v>6460</v>
      </c>
      <c r="J2826" s="358" t="s">
        <v>3974</v>
      </c>
      <c r="K2826" s="358" t="s">
        <v>3981</v>
      </c>
      <c r="L2826" s="359"/>
      <c r="M2826" s="106"/>
    </row>
    <row r="2827" spans="2:13" s="192" customFormat="1" x14ac:dyDescent="0.2">
      <c r="B2827" s="357" t="s">
        <v>3972</v>
      </c>
      <c r="C2827" s="368" t="s">
        <v>516</v>
      </c>
      <c r="D2827" s="358" t="s">
        <v>4876</v>
      </c>
      <c r="E2827" s="358" t="s">
        <v>4877</v>
      </c>
      <c r="F2827" s="368" t="s">
        <v>929</v>
      </c>
      <c r="G2827" s="358">
        <v>66</v>
      </c>
      <c r="H2827" s="358" t="s">
        <v>1961</v>
      </c>
      <c r="I2827" s="358" t="s">
        <v>4278</v>
      </c>
      <c r="J2827" s="358" t="s">
        <v>4834</v>
      </c>
      <c r="K2827" s="358" t="s">
        <v>3975</v>
      </c>
      <c r="L2827" s="359"/>
      <c r="M2827" s="106"/>
    </row>
    <row r="2828" spans="2:13" s="192" customFormat="1" x14ac:dyDescent="0.2">
      <c r="B2828" s="357" t="s">
        <v>3972</v>
      </c>
      <c r="C2828" s="368" t="s">
        <v>516</v>
      </c>
      <c r="D2828" s="358" t="s">
        <v>4878</v>
      </c>
      <c r="E2828" s="358" t="s">
        <v>4879</v>
      </c>
      <c r="F2828" s="368" t="s">
        <v>929</v>
      </c>
      <c r="G2828" s="358">
        <v>66</v>
      </c>
      <c r="H2828" s="358" t="s">
        <v>1961</v>
      </c>
      <c r="I2828" s="358" t="s">
        <v>4249</v>
      </c>
      <c r="J2828" s="358" t="s">
        <v>4834</v>
      </c>
      <c r="K2828" s="358" t="s">
        <v>3975</v>
      </c>
      <c r="L2828" s="359"/>
      <c r="M2828" s="106"/>
    </row>
    <row r="2829" spans="2:13" s="192" customFormat="1" x14ac:dyDescent="0.2">
      <c r="B2829" s="357" t="s">
        <v>3972</v>
      </c>
      <c r="C2829" s="368" t="s">
        <v>516</v>
      </c>
      <c r="D2829" s="358" t="s">
        <v>4880</v>
      </c>
      <c r="E2829" s="358" t="s">
        <v>4883</v>
      </c>
      <c r="F2829" s="368" t="s">
        <v>929</v>
      </c>
      <c r="G2829" s="358">
        <v>66</v>
      </c>
      <c r="H2829" s="358" t="s">
        <v>1961</v>
      </c>
      <c r="I2829" s="358" t="s">
        <v>4291</v>
      </c>
      <c r="J2829" s="358" t="s">
        <v>4834</v>
      </c>
      <c r="K2829" s="358" t="s">
        <v>3975</v>
      </c>
      <c r="L2829" s="359"/>
      <c r="M2829" s="106"/>
    </row>
    <row r="2830" spans="2:13" s="192" customFormat="1" x14ac:dyDescent="0.2">
      <c r="B2830" s="357" t="s">
        <v>3972</v>
      </c>
      <c r="C2830" s="368" t="s">
        <v>516</v>
      </c>
      <c r="D2830" s="358" t="s">
        <v>4881</v>
      </c>
      <c r="E2830" s="358" t="s">
        <v>4884</v>
      </c>
      <c r="F2830" s="368" t="s">
        <v>929</v>
      </c>
      <c r="G2830" s="358">
        <v>66</v>
      </c>
      <c r="H2830" s="358" t="s">
        <v>1961</v>
      </c>
      <c r="I2830" s="358" t="s">
        <v>4293</v>
      </c>
      <c r="J2830" s="358" t="s">
        <v>4834</v>
      </c>
      <c r="K2830" s="358" t="s">
        <v>3975</v>
      </c>
      <c r="L2830" s="359"/>
      <c r="M2830" s="106"/>
    </row>
    <row r="2831" spans="2:13" s="192" customFormat="1" x14ac:dyDescent="0.2">
      <c r="B2831" s="357" t="s">
        <v>3972</v>
      </c>
      <c r="C2831" s="365" t="s">
        <v>1102</v>
      </c>
      <c r="D2831" s="362" t="s">
        <v>4826</v>
      </c>
      <c r="E2831" s="383" t="s">
        <v>4841</v>
      </c>
      <c r="F2831" s="366" t="s">
        <v>938</v>
      </c>
      <c r="G2831" s="362">
        <v>220</v>
      </c>
      <c r="H2831" s="362" t="s">
        <v>2432</v>
      </c>
      <c r="I2831" s="362" t="s">
        <v>5496</v>
      </c>
      <c r="J2831" s="362" t="s">
        <v>4829</v>
      </c>
      <c r="K2831" s="362" t="s">
        <v>3975</v>
      </c>
      <c r="L2831" s="359"/>
      <c r="M2831" s="106"/>
    </row>
    <row r="2832" spans="2:13" s="192" customFormat="1" x14ac:dyDescent="0.2">
      <c r="B2832" s="357" t="s">
        <v>3972</v>
      </c>
      <c r="C2832" s="365" t="s">
        <v>1102</v>
      </c>
      <c r="D2832" s="362" t="s">
        <v>4830</v>
      </c>
      <c r="E2832" s="383" t="s">
        <v>5497</v>
      </c>
      <c r="F2832" s="366" t="s">
        <v>938</v>
      </c>
      <c r="G2832" s="362">
        <v>220</v>
      </c>
      <c r="H2832" s="362" t="s">
        <v>2432</v>
      </c>
      <c r="I2832" s="362" t="s">
        <v>4249</v>
      </c>
      <c r="J2832" s="362" t="s">
        <v>4834</v>
      </c>
      <c r="K2832" s="362" t="s">
        <v>3975</v>
      </c>
      <c r="L2832" s="359"/>
      <c r="M2832" s="106"/>
    </row>
    <row r="2833" spans="2:13" s="192" customFormat="1" x14ac:dyDescent="0.2">
      <c r="B2833" s="357" t="s">
        <v>3972</v>
      </c>
      <c r="C2833" s="365" t="s">
        <v>1102</v>
      </c>
      <c r="D2833" s="362" t="s">
        <v>4832</v>
      </c>
      <c r="E2833" s="383" t="s">
        <v>5498</v>
      </c>
      <c r="F2833" s="366" t="s">
        <v>938</v>
      </c>
      <c r="G2833" s="362">
        <v>220</v>
      </c>
      <c r="H2833" s="362" t="s">
        <v>2432</v>
      </c>
      <c r="I2833" s="362" t="s">
        <v>4278</v>
      </c>
      <c r="J2833" s="362" t="s">
        <v>4834</v>
      </c>
      <c r="K2833" s="362" t="s">
        <v>3975</v>
      </c>
      <c r="L2833" s="359"/>
      <c r="M2833" s="106"/>
    </row>
    <row r="2834" spans="2:13" s="192" customFormat="1" x14ac:dyDescent="0.2">
      <c r="B2834" s="357" t="s">
        <v>3972</v>
      </c>
      <c r="C2834" s="365" t="s">
        <v>1102</v>
      </c>
      <c r="D2834" s="362" t="s">
        <v>4835</v>
      </c>
      <c r="E2834" s="383" t="s">
        <v>4871</v>
      </c>
      <c r="F2834" s="366" t="s">
        <v>938</v>
      </c>
      <c r="G2834" s="362">
        <v>220</v>
      </c>
      <c r="H2834" s="362" t="s">
        <v>2432</v>
      </c>
      <c r="I2834" s="362" t="s">
        <v>4264</v>
      </c>
      <c r="J2834" s="362" t="s">
        <v>4834</v>
      </c>
      <c r="K2834" s="362" t="s">
        <v>3975</v>
      </c>
      <c r="L2834" s="359"/>
      <c r="M2834" s="106"/>
    </row>
    <row r="2835" spans="2:13" s="192" customFormat="1" x14ac:dyDescent="0.2">
      <c r="B2835" s="357" t="s">
        <v>3972</v>
      </c>
      <c r="C2835" s="365" t="s">
        <v>1102</v>
      </c>
      <c r="D2835" s="362" t="s">
        <v>4862</v>
      </c>
      <c r="E2835" s="383" t="s">
        <v>5499</v>
      </c>
      <c r="F2835" s="366" t="s">
        <v>938</v>
      </c>
      <c r="G2835" s="362">
        <v>220</v>
      </c>
      <c r="H2835" s="362" t="s">
        <v>2432</v>
      </c>
      <c r="I2835" s="362" t="s">
        <v>5500</v>
      </c>
      <c r="J2835" s="362" t="s">
        <v>4834</v>
      </c>
      <c r="K2835" s="362" t="s">
        <v>3975</v>
      </c>
      <c r="L2835" s="359"/>
      <c r="M2835" s="106"/>
    </row>
    <row r="2836" spans="2:13" s="192" customFormat="1" x14ac:dyDescent="0.2">
      <c r="B2836" s="357" t="s">
        <v>3972</v>
      </c>
      <c r="C2836" s="362" t="s">
        <v>517</v>
      </c>
      <c r="D2836" s="362" t="s">
        <v>4889</v>
      </c>
      <c r="E2836" s="362" t="s">
        <v>5032</v>
      </c>
      <c r="F2836" s="362" t="s">
        <v>985</v>
      </c>
      <c r="G2836" s="362">
        <v>12</v>
      </c>
      <c r="H2836" s="362" t="s">
        <v>1516</v>
      </c>
      <c r="I2836" s="362" t="s">
        <v>1516</v>
      </c>
      <c r="J2836" s="362" t="s">
        <v>4829</v>
      </c>
      <c r="K2836" s="362" t="s">
        <v>3981</v>
      </c>
      <c r="L2836" s="359"/>
      <c r="M2836" s="106"/>
    </row>
    <row r="2837" spans="2:13" s="192" customFormat="1" x14ac:dyDescent="0.2">
      <c r="B2837" s="357" t="s">
        <v>3972</v>
      </c>
      <c r="C2837" s="362" t="s">
        <v>517</v>
      </c>
      <c r="D2837" s="362" t="s">
        <v>4894</v>
      </c>
      <c r="E2837" s="362" t="s">
        <v>5009</v>
      </c>
      <c r="F2837" s="362" t="s">
        <v>985</v>
      </c>
      <c r="G2837" s="362">
        <v>12</v>
      </c>
      <c r="H2837" s="362" t="s">
        <v>1516</v>
      </c>
      <c r="I2837" s="362" t="s">
        <v>1516</v>
      </c>
      <c r="J2837" s="362" t="s">
        <v>4829</v>
      </c>
      <c r="K2837" s="362" t="s">
        <v>3981</v>
      </c>
      <c r="L2837" s="359"/>
      <c r="M2837" s="106"/>
    </row>
    <row r="2838" spans="2:13" s="192" customFormat="1" x14ac:dyDescent="0.2">
      <c r="B2838" s="357" t="s">
        <v>3972</v>
      </c>
      <c r="C2838" s="362" t="s">
        <v>517</v>
      </c>
      <c r="D2838" s="362" t="s">
        <v>4895</v>
      </c>
      <c r="E2838" s="362" t="s">
        <v>5009</v>
      </c>
      <c r="F2838" s="362" t="s">
        <v>985</v>
      </c>
      <c r="G2838" s="362">
        <v>12</v>
      </c>
      <c r="H2838" s="362" t="s">
        <v>1516</v>
      </c>
      <c r="I2838" s="362" t="s">
        <v>1516</v>
      </c>
      <c r="J2838" s="362" t="s">
        <v>4829</v>
      </c>
      <c r="K2838" s="362" t="s">
        <v>3981</v>
      </c>
      <c r="L2838" s="359"/>
      <c r="M2838" s="106"/>
    </row>
    <row r="2839" spans="2:13" s="192" customFormat="1" x14ac:dyDescent="0.2">
      <c r="B2839" s="357" t="s">
        <v>3972</v>
      </c>
      <c r="C2839" s="362" t="s">
        <v>517</v>
      </c>
      <c r="D2839" s="362" t="s">
        <v>4899</v>
      </c>
      <c r="E2839" s="362" t="s">
        <v>4897</v>
      </c>
      <c r="F2839" s="362" t="s">
        <v>985</v>
      </c>
      <c r="G2839" s="362">
        <v>12</v>
      </c>
      <c r="H2839" s="362" t="s">
        <v>1516</v>
      </c>
      <c r="I2839" s="362" t="s">
        <v>4898</v>
      </c>
      <c r="J2839" s="362" t="s">
        <v>3974</v>
      </c>
      <c r="K2839" s="362" t="s">
        <v>3981</v>
      </c>
      <c r="L2839" s="359"/>
      <c r="M2839" s="106"/>
    </row>
    <row r="2840" spans="2:13" s="192" customFormat="1" x14ac:dyDescent="0.2">
      <c r="B2840" s="357" t="s">
        <v>3972</v>
      </c>
      <c r="C2840" s="362" t="s">
        <v>517</v>
      </c>
      <c r="D2840" s="362" t="s">
        <v>4902</v>
      </c>
      <c r="E2840" s="362" t="s">
        <v>4900</v>
      </c>
      <c r="F2840" s="362" t="s">
        <v>985</v>
      </c>
      <c r="G2840" s="362">
        <v>12</v>
      </c>
      <c r="H2840" s="362" t="s">
        <v>1516</v>
      </c>
      <c r="I2840" s="362" t="s">
        <v>4901</v>
      </c>
      <c r="J2840" s="362" t="s">
        <v>3974</v>
      </c>
      <c r="K2840" s="362" t="s">
        <v>3975</v>
      </c>
      <c r="L2840" s="359"/>
      <c r="M2840" s="106"/>
    </row>
    <row r="2841" spans="2:13" s="192" customFormat="1" x14ac:dyDescent="0.2">
      <c r="B2841" s="357" t="s">
        <v>3972</v>
      </c>
      <c r="C2841" s="362" t="s">
        <v>517</v>
      </c>
      <c r="D2841" s="362" t="s">
        <v>4905</v>
      </c>
      <c r="E2841" s="362" t="s">
        <v>4903</v>
      </c>
      <c r="F2841" s="362" t="s">
        <v>985</v>
      </c>
      <c r="G2841" s="362">
        <v>12</v>
      </c>
      <c r="H2841" s="362" t="s">
        <v>1516</v>
      </c>
      <c r="I2841" s="362" t="s">
        <v>4904</v>
      </c>
      <c r="J2841" s="362" t="s">
        <v>3974</v>
      </c>
      <c r="K2841" s="362" t="s">
        <v>3981</v>
      </c>
      <c r="L2841" s="359"/>
      <c r="M2841" s="106"/>
    </row>
    <row r="2842" spans="2:13" s="192" customFormat="1" x14ac:dyDescent="0.2">
      <c r="B2842" s="357" t="s">
        <v>3972</v>
      </c>
      <c r="C2842" s="362" t="s">
        <v>517</v>
      </c>
      <c r="D2842" s="362" t="s">
        <v>4908</v>
      </c>
      <c r="E2842" s="362" t="s">
        <v>4906</v>
      </c>
      <c r="F2842" s="362" t="s">
        <v>985</v>
      </c>
      <c r="G2842" s="362">
        <v>12</v>
      </c>
      <c r="H2842" s="362" t="s">
        <v>1516</v>
      </c>
      <c r="I2842" s="362" t="s">
        <v>4907</v>
      </c>
      <c r="J2842" s="362" t="s">
        <v>3974</v>
      </c>
      <c r="K2842" s="362" t="s">
        <v>3975</v>
      </c>
      <c r="L2842" s="359"/>
      <c r="M2842" s="106"/>
    </row>
    <row r="2843" spans="2:13" s="192" customFormat="1" x14ac:dyDescent="0.2">
      <c r="B2843" s="357" t="s">
        <v>3972</v>
      </c>
      <c r="C2843" s="362" t="s">
        <v>517</v>
      </c>
      <c r="D2843" s="362" t="s">
        <v>4911</v>
      </c>
      <c r="E2843" s="362" t="s">
        <v>4909</v>
      </c>
      <c r="F2843" s="362" t="s">
        <v>985</v>
      </c>
      <c r="G2843" s="362">
        <v>12</v>
      </c>
      <c r="H2843" s="362" t="s">
        <v>1516</v>
      </c>
      <c r="I2843" s="362" t="s">
        <v>4910</v>
      </c>
      <c r="J2843" s="362" t="s">
        <v>3974</v>
      </c>
      <c r="K2843" s="362" t="s">
        <v>3981</v>
      </c>
      <c r="L2843" s="359"/>
      <c r="M2843" s="106"/>
    </row>
    <row r="2844" spans="2:13" s="192" customFormat="1" x14ac:dyDescent="0.2">
      <c r="B2844" s="357" t="s">
        <v>3972</v>
      </c>
      <c r="C2844" s="362" t="s">
        <v>517</v>
      </c>
      <c r="D2844" s="362" t="s">
        <v>4914</v>
      </c>
      <c r="E2844" s="362" t="s">
        <v>4912</v>
      </c>
      <c r="F2844" s="362" t="s">
        <v>985</v>
      </c>
      <c r="G2844" s="362">
        <v>12</v>
      </c>
      <c r="H2844" s="362" t="s">
        <v>1516</v>
      </c>
      <c r="I2844" s="362" t="s">
        <v>4913</v>
      </c>
      <c r="J2844" s="362" t="s">
        <v>3974</v>
      </c>
      <c r="K2844" s="362" t="s">
        <v>3981</v>
      </c>
      <c r="L2844" s="359"/>
      <c r="M2844" s="106"/>
    </row>
    <row r="2845" spans="2:13" s="192" customFormat="1" x14ac:dyDescent="0.2">
      <c r="B2845" s="357" t="s">
        <v>3972</v>
      </c>
      <c r="C2845" s="362" t="s">
        <v>517</v>
      </c>
      <c r="D2845" s="362" t="s">
        <v>4917</v>
      </c>
      <c r="E2845" s="362" t="s">
        <v>4915</v>
      </c>
      <c r="F2845" s="362" t="s">
        <v>985</v>
      </c>
      <c r="G2845" s="362">
        <v>12</v>
      </c>
      <c r="H2845" s="362" t="s">
        <v>1516</v>
      </c>
      <c r="I2845" s="362" t="s">
        <v>4916</v>
      </c>
      <c r="J2845" s="362" t="s">
        <v>3974</v>
      </c>
      <c r="K2845" s="362" t="s">
        <v>3981</v>
      </c>
      <c r="L2845" s="359"/>
      <c r="M2845" s="106"/>
    </row>
    <row r="2846" spans="2:13" s="192" customFormat="1" x14ac:dyDescent="0.2">
      <c r="B2846" s="357" t="s">
        <v>3972</v>
      </c>
      <c r="C2846" s="362" t="s">
        <v>517</v>
      </c>
      <c r="D2846" s="362" t="s">
        <v>4920</v>
      </c>
      <c r="E2846" s="362" t="s">
        <v>4918</v>
      </c>
      <c r="F2846" s="362" t="s">
        <v>985</v>
      </c>
      <c r="G2846" s="362">
        <v>12</v>
      </c>
      <c r="H2846" s="362" t="s">
        <v>1516</v>
      </c>
      <c r="I2846" s="362" t="s">
        <v>4919</v>
      </c>
      <c r="J2846" s="362" t="s">
        <v>3974</v>
      </c>
      <c r="K2846" s="362" t="s">
        <v>3981</v>
      </c>
      <c r="L2846" s="359"/>
      <c r="M2846" s="106"/>
    </row>
    <row r="2847" spans="2:13" s="192" customFormat="1" x14ac:dyDescent="0.2">
      <c r="B2847" s="357" t="s">
        <v>3972</v>
      </c>
      <c r="C2847" s="362" t="s">
        <v>517</v>
      </c>
      <c r="D2847" s="362" t="s">
        <v>4923</v>
      </c>
      <c r="E2847" s="362" t="s">
        <v>4969</v>
      </c>
      <c r="F2847" s="362" t="s">
        <v>985</v>
      </c>
      <c r="G2847" s="362">
        <v>12</v>
      </c>
      <c r="H2847" s="362" t="s">
        <v>1516</v>
      </c>
      <c r="I2847" s="362" t="s">
        <v>4969</v>
      </c>
      <c r="J2847" s="358" t="s">
        <v>4970</v>
      </c>
      <c r="K2847" s="362" t="s">
        <v>3981</v>
      </c>
      <c r="L2847" s="359"/>
      <c r="M2847" s="106"/>
    </row>
    <row r="2848" spans="2:13" s="192" customFormat="1" x14ac:dyDescent="0.2">
      <c r="B2848" s="357" t="s">
        <v>3972</v>
      </c>
      <c r="C2848" s="362" t="s">
        <v>517</v>
      </c>
      <c r="D2848" s="362" t="s">
        <v>4926</v>
      </c>
      <c r="E2848" s="362" t="s">
        <v>5164</v>
      </c>
      <c r="F2848" s="362" t="s">
        <v>985</v>
      </c>
      <c r="G2848" s="362">
        <v>12</v>
      </c>
      <c r="H2848" s="362" t="s">
        <v>1516</v>
      </c>
      <c r="I2848" s="362" t="s">
        <v>1516</v>
      </c>
      <c r="J2848" s="362" t="s">
        <v>4831</v>
      </c>
      <c r="K2848" s="362" t="s">
        <v>3981</v>
      </c>
      <c r="L2848" s="359"/>
      <c r="M2848" s="106"/>
    </row>
    <row r="2849" spans="2:13" s="192" customFormat="1" x14ac:dyDescent="0.2">
      <c r="B2849" s="357" t="s">
        <v>3972</v>
      </c>
      <c r="C2849" s="362" t="s">
        <v>517</v>
      </c>
      <c r="D2849" s="362" t="s">
        <v>4929</v>
      </c>
      <c r="E2849" s="362" t="s">
        <v>5165</v>
      </c>
      <c r="F2849" s="362" t="s">
        <v>985</v>
      </c>
      <c r="G2849" s="362">
        <v>12</v>
      </c>
      <c r="H2849" s="362" t="s">
        <v>1516</v>
      </c>
      <c r="I2849" s="362" t="s">
        <v>1516</v>
      </c>
      <c r="J2849" s="362" t="s">
        <v>4831</v>
      </c>
      <c r="K2849" s="362" t="s">
        <v>3981</v>
      </c>
      <c r="L2849" s="359"/>
      <c r="M2849" s="106"/>
    </row>
    <row r="2850" spans="2:13" s="192" customFormat="1" x14ac:dyDescent="0.2">
      <c r="B2850" s="357" t="s">
        <v>3972</v>
      </c>
      <c r="C2850" s="362" t="s">
        <v>517</v>
      </c>
      <c r="D2850" s="362" t="s">
        <v>4932</v>
      </c>
      <c r="E2850" s="362" t="s">
        <v>5010</v>
      </c>
      <c r="F2850" s="362" t="s">
        <v>985</v>
      </c>
      <c r="G2850" s="362">
        <v>12</v>
      </c>
      <c r="H2850" s="362" t="s">
        <v>4278</v>
      </c>
      <c r="I2850" s="362" t="s">
        <v>1516</v>
      </c>
      <c r="J2850" s="362" t="s">
        <v>4834</v>
      </c>
      <c r="K2850" s="362" t="s">
        <v>3981</v>
      </c>
      <c r="L2850" s="359"/>
      <c r="M2850" s="106"/>
    </row>
    <row r="2851" spans="2:13" s="192" customFormat="1" x14ac:dyDescent="0.2">
      <c r="B2851" s="357" t="s">
        <v>3972</v>
      </c>
      <c r="C2851" s="362" t="s">
        <v>517</v>
      </c>
      <c r="D2851" s="362" t="s">
        <v>4935</v>
      </c>
      <c r="E2851" s="362" t="s">
        <v>5011</v>
      </c>
      <c r="F2851" s="362" t="s">
        <v>985</v>
      </c>
      <c r="G2851" s="362">
        <v>12</v>
      </c>
      <c r="H2851" s="362" t="s">
        <v>4249</v>
      </c>
      <c r="I2851" s="362" t="s">
        <v>1516</v>
      </c>
      <c r="J2851" s="362" t="s">
        <v>4834</v>
      </c>
      <c r="K2851" s="362" t="s">
        <v>3981</v>
      </c>
      <c r="L2851" s="359"/>
      <c r="M2851" s="106"/>
    </row>
    <row r="2852" spans="2:13" s="192" customFormat="1" x14ac:dyDescent="0.2">
      <c r="B2852" s="357" t="s">
        <v>3972</v>
      </c>
      <c r="C2852" s="362" t="s">
        <v>517</v>
      </c>
      <c r="D2852" s="362" t="s">
        <v>4876</v>
      </c>
      <c r="E2852" s="362" t="s">
        <v>5009</v>
      </c>
      <c r="F2852" s="362" t="s">
        <v>985</v>
      </c>
      <c r="G2852" s="362">
        <v>110</v>
      </c>
      <c r="H2852" s="362" t="s">
        <v>1390</v>
      </c>
      <c r="I2852" s="362" t="s">
        <v>1390</v>
      </c>
      <c r="J2852" s="362" t="s">
        <v>4831</v>
      </c>
      <c r="K2852" s="362" t="s">
        <v>3981</v>
      </c>
      <c r="L2852" s="359"/>
      <c r="M2852" s="106"/>
    </row>
    <row r="2853" spans="2:13" s="192" customFormat="1" x14ac:dyDescent="0.2">
      <c r="B2853" s="357" t="s">
        <v>3972</v>
      </c>
      <c r="C2853" s="362" t="s">
        <v>517</v>
      </c>
      <c r="D2853" s="362" t="s">
        <v>4878</v>
      </c>
      <c r="E2853" s="362" t="s">
        <v>5166</v>
      </c>
      <c r="F2853" s="362" t="s">
        <v>985</v>
      </c>
      <c r="G2853" s="362">
        <v>110</v>
      </c>
      <c r="H2853" s="362" t="s">
        <v>1390</v>
      </c>
      <c r="I2853" s="362" t="s">
        <v>1390</v>
      </c>
      <c r="J2853" s="362" t="s">
        <v>4831</v>
      </c>
      <c r="K2853" s="362" t="s">
        <v>3981</v>
      </c>
      <c r="L2853" s="359"/>
      <c r="M2853" s="106"/>
    </row>
    <row r="2854" spans="2:13" s="192" customFormat="1" x14ac:dyDescent="0.2">
      <c r="B2854" s="357" t="s">
        <v>3972</v>
      </c>
      <c r="C2854" s="362" t="s">
        <v>517</v>
      </c>
      <c r="D2854" s="362" t="s">
        <v>4880</v>
      </c>
      <c r="E2854" s="362" t="s">
        <v>5010</v>
      </c>
      <c r="F2854" s="362" t="s">
        <v>985</v>
      </c>
      <c r="G2854" s="362">
        <v>110</v>
      </c>
      <c r="H2854" s="362" t="s">
        <v>1390</v>
      </c>
      <c r="I2854" s="362" t="s">
        <v>4278</v>
      </c>
      <c r="J2854" s="362" t="s">
        <v>4834</v>
      </c>
      <c r="K2854" s="362" t="s">
        <v>3981</v>
      </c>
      <c r="L2854" s="359"/>
      <c r="M2854" s="106"/>
    </row>
    <row r="2855" spans="2:13" s="192" customFormat="1" x14ac:dyDescent="0.2">
      <c r="B2855" s="357" t="s">
        <v>3972</v>
      </c>
      <c r="C2855" s="362" t="s">
        <v>517</v>
      </c>
      <c r="D2855" s="362" t="s">
        <v>4881</v>
      </c>
      <c r="E2855" s="362" t="s">
        <v>5011</v>
      </c>
      <c r="F2855" s="362" t="s">
        <v>985</v>
      </c>
      <c r="G2855" s="362">
        <v>110</v>
      </c>
      <c r="H2855" s="362" t="s">
        <v>1390</v>
      </c>
      <c r="I2855" s="362" t="s">
        <v>4249</v>
      </c>
      <c r="J2855" s="362" t="s">
        <v>4834</v>
      </c>
      <c r="K2855" s="362" t="s">
        <v>3981</v>
      </c>
      <c r="L2855" s="359"/>
      <c r="M2855" s="106"/>
    </row>
    <row r="2856" spans="2:13" s="192" customFormat="1" x14ac:dyDescent="0.2">
      <c r="B2856" s="357" t="s">
        <v>3972</v>
      </c>
      <c r="C2856" s="362" t="s">
        <v>397</v>
      </c>
      <c r="D2856" s="362" t="s">
        <v>4894</v>
      </c>
      <c r="E2856" s="362" t="s">
        <v>5270</v>
      </c>
      <c r="F2856" s="364" t="s">
        <v>965</v>
      </c>
      <c r="G2856" s="364">
        <v>13.2</v>
      </c>
      <c r="H2856" s="362" t="s">
        <v>2101</v>
      </c>
      <c r="I2856" s="362" t="s">
        <v>5700</v>
      </c>
      <c r="J2856" s="362" t="s">
        <v>3974</v>
      </c>
      <c r="K2856" s="362" t="s">
        <v>3981</v>
      </c>
      <c r="L2856" s="359"/>
      <c r="M2856" s="106"/>
    </row>
    <row r="2857" spans="2:13" s="192" customFormat="1" x14ac:dyDescent="0.2">
      <c r="B2857" s="357" t="s">
        <v>3972</v>
      </c>
      <c r="C2857" s="362" t="s">
        <v>397</v>
      </c>
      <c r="D2857" s="362" t="s">
        <v>4895</v>
      </c>
      <c r="E2857" s="362" t="s">
        <v>5271</v>
      </c>
      <c r="F2857" s="364" t="s">
        <v>965</v>
      </c>
      <c r="G2857" s="364">
        <v>13.2</v>
      </c>
      <c r="H2857" s="362" t="s">
        <v>2101</v>
      </c>
      <c r="I2857" s="362" t="s">
        <v>5701</v>
      </c>
      <c r="J2857" s="362" t="s">
        <v>3974</v>
      </c>
      <c r="K2857" s="362" t="s">
        <v>3981</v>
      </c>
      <c r="L2857" s="359"/>
      <c r="M2857" s="106"/>
    </row>
    <row r="2858" spans="2:13" s="192" customFormat="1" x14ac:dyDescent="0.2">
      <c r="B2858" s="357" t="s">
        <v>3972</v>
      </c>
      <c r="C2858" s="362" t="s">
        <v>397</v>
      </c>
      <c r="D2858" s="362" t="s">
        <v>4896</v>
      </c>
      <c r="E2858" s="362" t="s">
        <v>6107</v>
      </c>
      <c r="F2858" s="364" t="s">
        <v>965</v>
      </c>
      <c r="G2858" s="364">
        <v>13.2</v>
      </c>
      <c r="H2858" s="362" t="s">
        <v>2101</v>
      </c>
      <c r="I2858" s="362" t="s">
        <v>5510</v>
      </c>
      <c r="J2858" s="362" t="s">
        <v>4829</v>
      </c>
      <c r="K2858" s="362" t="s">
        <v>3981</v>
      </c>
      <c r="L2858" s="359"/>
      <c r="M2858" s="106"/>
    </row>
    <row r="2859" spans="2:13" s="192" customFormat="1" x14ac:dyDescent="0.2">
      <c r="B2859" s="357" t="s">
        <v>3972</v>
      </c>
      <c r="C2859" s="362" t="s">
        <v>397</v>
      </c>
      <c r="D2859" s="362" t="s">
        <v>4899</v>
      </c>
      <c r="E2859" s="362" t="s">
        <v>5264</v>
      </c>
      <c r="F2859" s="364" t="s">
        <v>965</v>
      </c>
      <c r="G2859" s="364">
        <v>13.2</v>
      </c>
      <c r="H2859" s="362" t="s">
        <v>4249</v>
      </c>
      <c r="I2859" s="362" t="s">
        <v>2101</v>
      </c>
      <c r="J2859" s="362" t="s">
        <v>4834</v>
      </c>
      <c r="K2859" s="362" t="s">
        <v>3981</v>
      </c>
      <c r="L2859" s="359"/>
      <c r="M2859" s="106"/>
    </row>
    <row r="2860" spans="2:13" s="192" customFormat="1" x14ac:dyDescent="0.2">
      <c r="B2860" s="357" t="s">
        <v>3972</v>
      </c>
      <c r="C2860" s="362" t="s">
        <v>397</v>
      </c>
      <c r="D2860" s="362" t="s">
        <v>4902</v>
      </c>
      <c r="E2860" s="362" t="s">
        <v>5826</v>
      </c>
      <c r="F2860" s="364" t="s">
        <v>965</v>
      </c>
      <c r="G2860" s="364">
        <v>13.2</v>
      </c>
      <c r="H2860" s="362" t="s">
        <v>2101</v>
      </c>
      <c r="I2860" s="362" t="s">
        <v>4278</v>
      </c>
      <c r="J2860" s="362" t="s">
        <v>4834</v>
      </c>
      <c r="K2860" s="362" t="s">
        <v>3981</v>
      </c>
      <c r="L2860" s="359"/>
      <c r="M2860" s="106"/>
    </row>
    <row r="2861" spans="2:13" s="192" customFormat="1" x14ac:dyDescent="0.2">
      <c r="B2861" s="357" t="s">
        <v>3972</v>
      </c>
      <c r="C2861" s="362" t="s">
        <v>397</v>
      </c>
      <c r="D2861" s="362" t="s">
        <v>4905</v>
      </c>
      <c r="E2861" s="362" t="s">
        <v>5505</v>
      </c>
      <c r="F2861" s="364" t="s">
        <v>965</v>
      </c>
      <c r="G2861" s="364">
        <v>13.2</v>
      </c>
      <c r="H2861" s="362" t="s">
        <v>2101</v>
      </c>
      <c r="I2861" s="362" t="s">
        <v>5505</v>
      </c>
      <c r="J2861" s="362" t="s">
        <v>4834</v>
      </c>
      <c r="K2861" s="362" t="s">
        <v>3981</v>
      </c>
      <c r="L2861" s="359"/>
      <c r="M2861" s="106"/>
    </row>
    <row r="2862" spans="2:13" s="192" customFormat="1" x14ac:dyDescent="0.2">
      <c r="B2862" s="357" t="s">
        <v>3972</v>
      </c>
      <c r="C2862" s="362" t="s">
        <v>397</v>
      </c>
      <c r="D2862" s="362" t="s">
        <v>4947</v>
      </c>
      <c r="E2862" s="362" t="s">
        <v>5346</v>
      </c>
      <c r="F2862" s="364" t="s">
        <v>965</v>
      </c>
      <c r="G2862" s="364">
        <v>23</v>
      </c>
      <c r="H2862" s="362" t="s">
        <v>4278</v>
      </c>
      <c r="I2862" s="362" t="s">
        <v>5702</v>
      </c>
      <c r="J2862" s="362" t="s">
        <v>3974</v>
      </c>
      <c r="K2862" s="362" t="s">
        <v>3981</v>
      </c>
      <c r="L2862" s="359"/>
      <c r="M2862" s="106"/>
    </row>
    <row r="2863" spans="2:13" s="192" customFormat="1" x14ac:dyDescent="0.2">
      <c r="B2863" s="357" t="s">
        <v>3972</v>
      </c>
      <c r="C2863" s="362" t="s">
        <v>397</v>
      </c>
      <c r="D2863" s="362" t="s">
        <v>4908</v>
      </c>
      <c r="E2863" s="362" t="s">
        <v>5347</v>
      </c>
      <c r="F2863" s="364" t="s">
        <v>965</v>
      </c>
      <c r="G2863" s="364">
        <v>23</v>
      </c>
      <c r="H2863" s="362" t="s">
        <v>2102</v>
      </c>
      <c r="I2863" s="362" t="s">
        <v>5703</v>
      </c>
      <c r="J2863" s="362" t="s">
        <v>3974</v>
      </c>
      <c r="K2863" s="362" t="s">
        <v>3981</v>
      </c>
      <c r="L2863" s="359"/>
      <c r="M2863" s="106"/>
    </row>
    <row r="2864" spans="2:13" s="192" customFormat="1" x14ac:dyDescent="0.2">
      <c r="B2864" s="357" t="s">
        <v>3972</v>
      </c>
      <c r="C2864" s="362" t="s">
        <v>397</v>
      </c>
      <c r="D2864" s="362" t="s">
        <v>4911</v>
      </c>
      <c r="E2864" s="362" t="s">
        <v>5348</v>
      </c>
      <c r="F2864" s="364" t="s">
        <v>965</v>
      </c>
      <c r="G2864" s="364">
        <v>23</v>
      </c>
      <c r="H2864" s="362" t="s">
        <v>2102</v>
      </c>
      <c r="I2864" s="362" t="s">
        <v>5704</v>
      </c>
      <c r="J2864" s="362" t="s">
        <v>3974</v>
      </c>
      <c r="K2864" s="362" t="s">
        <v>3981</v>
      </c>
      <c r="L2864" s="359"/>
      <c r="M2864" s="106"/>
    </row>
    <row r="2865" spans="2:13" s="192" customFormat="1" x14ac:dyDescent="0.2">
      <c r="B2865" s="357" t="s">
        <v>3972</v>
      </c>
      <c r="C2865" s="362" t="s">
        <v>397</v>
      </c>
      <c r="D2865" s="362" t="s">
        <v>4914</v>
      </c>
      <c r="E2865" s="362" t="s">
        <v>5365</v>
      </c>
      <c r="F2865" s="364" t="s">
        <v>965</v>
      </c>
      <c r="G2865" s="364">
        <v>23</v>
      </c>
      <c r="H2865" s="362" t="s">
        <v>2102</v>
      </c>
      <c r="I2865" s="362" t="s">
        <v>5705</v>
      </c>
      <c r="J2865" s="362" t="s">
        <v>3974</v>
      </c>
      <c r="K2865" s="362" t="s">
        <v>3981</v>
      </c>
      <c r="L2865" s="359"/>
      <c r="M2865" s="106"/>
    </row>
    <row r="2866" spans="2:13" s="192" customFormat="1" x14ac:dyDescent="0.2">
      <c r="B2866" s="357" t="s">
        <v>3972</v>
      </c>
      <c r="C2866" s="362" t="s">
        <v>397</v>
      </c>
      <c r="D2866" s="362" t="s">
        <v>4917</v>
      </c>
      <c r="E2866" s="362" t="s">
        <v>5998</v>
      </c>
      <c r="F2866" s="364" t="s">
        <v>965</v>
      </c>
      <c r="G2866" s="364">
        <v>23</v>
      </c>
      <c r="H2866" s="362" t="s">
        <v>2102</v>
      </c>
      <c r="I2866" s="362" t="s">
        <v>5706</v>
      </c>
      <c r="J2866" s="362" t="s">
        <v>3974</v>
      </c>
      <c r="K2866" s="362" t="s">
        <v>3981</v>
      </c>
      <c r="L2866" s="359"/>
      <c r="M2866" s="106"/>
    </row>
    <row r="2867" spans="2:13" s="192" customFormat="1" x14ac:dyDescent="0.2">
      <c r="B2867" s="357" t="s">
        <v>3972</v>
      </c>
      <c r="C2867" s="362" t="s">
        <v>397</v>
      </c>
      <c r="D2867" s="362" t="s">
        <v>4920</v>
      </c>
      <c r="E2867" s="362" t="s">
        <v>6000</v>
      </c>
      <c r="F2867" s="364" t="s">
        <v>965</v>
      </c>
      <c r="G2867" s="364">
        <v>23</v>
      </c>
      <c r="H2867" s="362" t="s">
        <v>2102</v>
      </c>
      <c r="I2867" s="362" t="s">
        <v>5707</v>
      </c>
      <c r="J2867" s="362" t="s">
        <v>3974</v>
      </c>
      <c r="K2867" s="362" t="s">
        <v>3981</v>
      </c>
      <c r="L2867" s="359"/>
      <c r="M2867" s="106"/>
    </row>
    <row r="2868" spans="2:13" s="192" customFormat="1" x14ac:dyDescent="0.2">
      <c r="B2868" s="357" t="s">
        <v>3972</v>
      </c>
      <c r="C2868" s="362" t="s">
        <v>397</v>
      </c>
      <c r="D2868" s="362" t="s">
        <v>4923</v>
      </c>
      <c r="E2868" s="362" t="s">
        <v>6002</v>
      </c>
      <c r="F2868" s="364" t="s">
        <v>965</v>
      </c>
      <c r="G2868" s="364">
        <v>23</v>
      </c>
      <c r="H2868" s="362" t="s">
        <v>2102</v>
      </c>
      <c r="I2868" s="362" t="s">
        <v>5708</v>
      </c>
      <c r="J2868" s="362" t="s">
        <v>3974</v>
      </c>
      <c r="K2868" s="362" t="s">
        <v>3981</v>
      </c>
      <c r="L2868" s="359"/>
      <c r="M2868" s="106"/>
    </row>
    <row r="2869" spans="2:13" s="192" customFormat="1" x14ac:dyDescent="0.2">
      <c r="B2869" s="357" t="s">
        <v>3972</v>
      </c>
      <c r="C2869" s="362" t="s">
        <v>397</v>
      </c>
      <c r="D2869" s="362" t="s">
        <v>4926</v>
      </c>
      <c r="E2869" s="362" t="s">
        <v>6004</v>
      </c>
      <c r="F2869" s="364" t="s">
        <v>965</v>
      </c>
      <c r="G2869" s="364">
        <v>23</v>
      </c>
      <c r="H2869" s="362" t="s">
        <v>2102</v>
      </c>
      <c r="I2869" s="362" t="s">
        <v>5709</v>
      </c>
      <c r="J2869" s="362" t="s">
        <v>3974</v>
      </c>
      <c r="K2869" s="362" t="s">
        <v>3981</v>
      </c>
      <c r="L2869" s="359"/>
      <c r="M2869" s="106"/>
    </row>
    <row r="2870" spans="2:13" s="192" customFormat="1" x14ac:dyDescent="0.2">
      <c r="B2870" s="357" t="s">
        <v>3972</v>
      </c>
      <c r="C2870" s="362" t="s">
        <v>397</v>
      </c>
      <c r="D2870" s="362" t="s">
        <v>4929</v>
      </c>
      <c r="E2870" s="362" t="s">
        <v>6422</v>
      </c>
      <c r="F2870" s="364" t="s">
        <v>965</v>
      </c>
      <c r="G2870" s="364">
        <v>23</v>
      </c>
      <c r="H2870" s="362" t="s">
        <v>2102</v>
      </c>
      <c r="I2870" s="362" t="s">
        <v>5710</v>
      </c>
      <c r="J2870" s="362" t="s">
        <v>3974</v>
      </c>
      <c r="K2870" s="362" t="s">
        <v>3981</v>
      </c>
      <c r="L2870" s="359"/>
      <c r="M2870" s="106"/>
    </row>
    <row r="2871" spans="2:13" s="192" customFormat="1" x14ac:dyDescent="0.2">
      <c r="B2871" s="357" t="s">
        <v>3972</v>
      </c>
      <c r="C2871" s="362" t="s">
        <v>397</v>
      </c>
      <c r="D2871" s="362" t="s">
        <v>4932</v>
      </c>
      <c r="E2871" s="362" t="s">
        <v>8484</v>
      </c>
      <c r="F2871" s="364" t="s">
        <v>965</v>
      </c>
      <c r="G2871" s="364">
        <v>23</v>
      </c>
      <c r="H2871" s="362" t="s">
        <v>2102</v>
      </c>
      <c r="I2871" s="362" t="s">
        <v>5711</v>
      </c>
      <c r="J2871" s="358" t="s">
        <v>4970</v>
      </c>
      <c r="K2871" s="362" t="s">
        <v>3981</v>
      </c>
      <c r="L2871" s="359"/>
      <c r="M2871" s="106"/>
    </row>
    <row r="2872" spans="2:13" s="192" customFormat="1" x14ac:dyDescent="0.2">
      <c r="B2872" s="357" t="s">
        <v>3972</v>
      </c>
      <c r="C2872" s="362" t="s">
        <v>397</v>
      </c>
      <c r="D2872" s="362" t="s">
        <v>4935</v>
      </c>
      <c r="E2872" s="362" t="s">
        <v>5991</v>
      </c>
      <c r="F2872" s="364" t="s">
        <v>965</v>
      </c>
      <c r="G2872" s="364">
        <v>23</v>
      </c>
      <c r="H2872" s="362" t="s">
        <v>2102</v>
      </c>
      <c r="I2872" s="362" t="s">
        <v>2102</v>
      </c>
      <c r="J2872" s="362" t="s">
        <v>4831</v>
      </c>
      <c r="K2872" s="362" t="s">
        <v>3981</v>
      </c>
      <c r="L2872" s="359"/>
      <c r="M2872" s="106"/>
    </row>
    <row r="2873" spans="2:13" s="192" customFormat="1" x14ac:dyDescent="0.2">
      <c r="B2873" s="357" t="s">
        <v>3972</v>
      </c>
      <c r="C2873" s="362" t="s">
        <v>397</v>
      </c>
      <c r="D2873" s="362" t="s">
        <v>4938</v>
      </c>
      <c r="E2873" s="362" t="s">
        <v>8541</v>
      </c>
      <c r="F2873" s="364" t="s">
        <v>965</v>
      </c>
      <c r="G2873" s="364">
        <v>23</v>
      </c>
      <c r="H2873" s="362" t="s">
        <v>2102</v>
      </c>
      <c r="I2873" s="362" t="s">
        <v>5510</v>
      </c>
      <c r="J2873" s="362" t="s">
        <v>4829</v>
      </c>
      <c r="K2873" s="362" t="s">
        <v>3981</v>
      </c>
      <c r="L2873" s="359"/>
      <c r="M2873" s="106"/>
    </row>
    <row r="2874" spans="2:13" s="192" customFormat="1" x14ac:dyDescent="0.2">
      <c r="B2874" s="357" t="s">
        <v>3972</v>
      </c>
      <c r="C2874" s="362" t="s">
        <v>397</v>
      </c>
      <c r="D2874" s="362" t="s">
        <v>4941</v>
      </c>
      <c r="E2874" s="362" t="s">
        <v>5542</v>
      </c>
      <c r="F2874" s="364" t="s">
        <v>965</v>
      </c>
      <c r="G2874" s="364">
        <v>23</v>
      </c>
      <c r="H2874" s="362" t="s">
        <v>4264</v>
      </c>
      <c r="I2874" s="362" t="s">
        <v>2102</v>
      </c>
      <c r="J2874" s="362" t="s">
        <v>4834</v>
      </c>
      <c r="K2874" s="362" t="s">
        <v>3981</v>
      </c>
      <c r="L2874" s="359"/>
      <c r="M2874" s="106"/>
    </row>
    <row r="2875" spans="2:13" s="192" customFormat="1" x14ac:dyDescent="0.2">
      <c r="B2875" s="357" t="s">
        <v>3972</v>
      </c>
      <c r="C2875" s="362" t="s">
        <v>397</v>
      </c>
      <c r="D2875" s="362" t="s">
        <v>4944</v>
      </c>
      <c r="E2875" s="362" t="s">
        <v>5362</v>
      </c>
      <c r="F2875" s="364" t="s">
        <v>965</v>
      </c>
      <c r="G2875" s="364">
        <v>23</v>
      </c>
      <c r="H2875" s="362" t="s">
        <v>4265</v>
      </c>
      <c r="I2875" s="362" t="s">
        <v>2102</v>
      </c>
      <c r="J2875" s="362" t="s">
        <v>4834</v>
      </c>
      <c r="K2875" s="362" t="s">
        <v>3981</v>
      </c>
      <c r="L2875" s="359"/>
      <c r="M2875" s="106"/>
    </row>
    <row r="2876" spans="2:13" s="192" customFormat="1" x14ac:dyDescent="0.2">
      <c r="B2876" s="357" t="s">
        <v>3972</v>
      </c>
      <c r="C2876" s="362" t="s">
        <v>397</v>
      </c>
      <c r="D2876" s="362" t="s">
        <v>4950</v>
      </c>
      <c r="E2876" s="362" t="s">
        <v>5532</v>
      </c>
      <c r="F2876" s="364" t="s">
        <v>965</v>
      </c>
      <c r="G2876" s="364">
        <v>23</v>
      </c>
      <c r="H2876" s="362" t="s">
        <v>2102</v>
      </c>
      <c r="I2876" s="362" t="s">
        <v>5532</v>
      </c>
      <c r="J2876" s="362" t="s">
        <v>4834</v>
      </c>
      <c r="K2876" s="362" t="s">
        <v>3981</v>
      </c>
      <c r="L2876" s="359"/>
      <c r="M2876" s="106"/>
    </row>
    <row r="2877" spans="2:13" s="192" customFormat="1" x14ac:dyDescent="0.2">
      <c r="B2877" s="357" t="s">
        <v>3972</v>
      </c>
      <c r="C2877" s="362" t="s">
        <v>397</v>
      </c>
      <c r="D2877" s="362" t="s">
        <v>4953</v>
      </c>
      <c r="E2877" s="362" t="s">
        <v>5682</v>
      </c>
      <c r="F2877" s="364" t="s">
        <v>965</v>
      </c>
      <c r="G2877" s="364">
        <v>23</v>
      </c>
      <c r="H2877" s="362" t="s">
        <v>2102</v>
      </c>
      <c r="I2877" s="362" t="s">
        <v>5682</v>
      </c>
      <c r="J2877" s="362" t="s">
        <v>4834</v>
      </c>
      <c r="K2877" s="362" t="s">
        <v>3981</v>
      </c>
      <c r="L2877" s="359"/>
      <c r="M2877" s="106"/>
    </row>
    <row r="2878" spans="2:13" s="192" customFormat="1" x14ac:dyDescent="0.2">
      <c r="B2878" s="357" t="s">
        <v>3972</v>
      </c>
      <c r="C2878" s="362" t="s">
        <v>397</v>
      </c>
      <c r="D2878" s="362" t="s">
        <v>4876</v>
      </c>
      <c r="E2878" s="362" t="s">
        <v>5256</v>
      </c>
      <c r="F2878" s="364" t="s">
        <v>965</v>
      </c>
      <c r="G2878" s="364">
        <v>66</v>
      </c>
      <c r="H2878" s="362" t="s">
        <v>2055</v>
      </c>
      <c r="I2878" s="362" t="s">
        <v>4249</v>
      </c>
      <c r="J2878" s="362" t="s">
        <v>4834</v>
      </c>
      <c r="K2878" s="362" t="s">
        <v>3981</v>
      </c>
      <c r="L2878" s="359"/>
      <c r="M2878" s="106"/>
    </row>
    <row r="2879" spans="2:13" s="192" customFormat="1" x14ac:dyDescent="0.2">
      <c r="B2879" s="357" t="s">
        <v>3972</v>
      </c>
      <c r="C2879" s="362" t="s">
        <v>397</v>
      </c>
      <c r="D2879" s="362" t="s">
        <v>4878</v>
      </c>
      <c r="E2879" s="362" t="s">
        <v>5554</v>
      </c>
      <c r="F2879" s="364" t="s">
        <v>965</v>
      </c>
      <c r="G2879" s="364">
        <v>66</v>
      </c>
      <c r="H2879" s="362" t="s">
        <v>2055</v>
      </c>
      <c r="I2879" s="362" t="s">
        <v>4264</v>
      </c>
      <c r="J2879" s="362" t="s">
        <v>4834</v>
      </c>
      <c r="K2879" s="362" t="s">
        <v>3981</v>
      </c>
      <c r="L2879" s="359"/>
      <c r="M2879" s="106"/>
    </row>
    <row r="2880" spans="2:13" s="192" customFormat="1" x14ac:dyDescent="0.2">
      <c r="B2880" s="357" t="s">
        <v>3972</v>
      </c>
      <c r="C2880" s="362" t="s">
        <v>397</v>
      </c>
      <c r="D2880" s="362" t="s">
        <v>4880</v>
      </c>
      <c r="E2880" s="362" t="s">
        <v>5850</v>
      </c>
      <c r="F2880" s="364" t="s">
        <v>965</v>
      </c>
      <c r="G2880" s="364">
        <v>66</v>
      </c>
      <c r="H2880" s="362" t="s">
        <v>2055</v>
      </c>
      <c r="I2880" s="362" t="s">
        <v>4265</v>
      </c>
      <c r="J2880" s="362" t="s">
        <v>4834</v>
      </c>
      <c r="K2880" s="362" t="s">
        <v>3981</v>
      </c>
      <c r="L2880" s="359"/>
      <c r="M2880" s="106"/>
    </row>
    <row r="2881" spans="2:13" s="192" customFormat="1" x14ac:dyDescent="0.2">
      <c r="B2881" s="357" t="s">
        <v>3972</v>
      </c>
      <c r="C2881" s="362" t="s">
        <v>397</v>
      </c>
      <c r="D2881" s="362" t="s">
        <v>4881</v>
      </c>
      <c r="E2881" s="362" t="s">
        <v>5946</v>
      </c>
      <c r="F2881" s="364" t="s">
        <v>965</v>
      </c>
      <c r="G2881" s="364">
        <v>66</v>
      </c>
      <c r="H2881" s="362" t="s">
        <v>2055</v>
      </c>
      <c r="I2881" s="362" t="s">
        <v>5712</v>
      </c>
      <c r="J2881" s="362" t="s">
        <v>4834</v>
      </c>
      <c r="K2881" s="362" t="s">
        <v>3981</v>
      </c>
      <c r="L2881" s="359"/>
      <c r="M2881" s="106"/>
    </row>
    <row r="2882" spans="2:13" s="192" customFormat="1" x14ac:dyDescent="0.2">
      <c r="B2882" s="357" t="s">
        <v>3972</v>
      </c>
      <c r="C2882" s="362" t="s">
        <v>397</v>
      </c>
      <c r="D2882" s="362" t="s">
        <v>4889</v>
      </c>
      <c r="E2882" s="362" t="s">
        <v>5948</v>
      </c>
      <c r="F2882" s="364" t="s">
        <v>965</v>
      </c>
      <c r="G2882" s="364">
        <v>66</v>
      </c>
      <c r="H2882" s="362" t="s">
        <v>2055</v>
      </c>
      <c r="I2882" s="362" t="s">
        <v>5713</v>
      </c>
      <c r="J2882" s="362" t="s">
        <v>4834</v>
      </c>
      <c r="K2882" s="362" t="s">
        <v>3981</v>
      </c>
      <c r="L2882" s="359"/>
      <c r="M2882" s="106"/>
    </row>
    <row r="2883" spans="2:13" s="192" customFormat="1" x14ac:dyDescent="0.2">
      <c r="B2883" s="357" t="s">
        <v>3972</v>
      </c>
      <c r="C2883" s="362" t="s">
        <v>397</v>
      </c>
      <c r="D2883" s="362" t="s">
        <v>4956</v>
      </c>
      <c r="E2883" s="362" t="s">
        <v>5554</v>
      </c>
      <c r="F2883" s="364" t="s">
        <v>965</v>
      </c>
      <c r="G2883" s="364">
        <v>66</v>
      </c>
      <c r="H2883" s="362" t="s">
        <v>2055</v>
      </c>
      <c r="I2883" s="362" t="s">
        <v>4264</v>
      </c>
      <c r="J2883" s="362" t="s">
        <v>4834</v>
      </c>
      <c r="K2883" s="362" t="s">
        <v>3981</v>
      </c>
      <c r="L2883" s="359"/>
      <c r="M2883" s="106"/>
    </row>
    <row r="2884" spans="2:13" s="192" customFormat="1" x14ac:dyDescent="0.2">
      <c r="B2884" s="357" t="s">
        <v>3972</v>
      </c>
      <c r="C2884" s="362" t="s">
        <v>397</v>
      </c>
      <c r="D2884" s="362" t="s">
        <v>4959</v>
      </c>
      <c r="E2884" s="362" t="s">
        <v>5850</v>
      </c>
      <c r="F2884" s="364" t="s">
        <v>965</v>
      </c>
      <c r="G2884" s="364">
        <v>66</v>
      </c>
      <c r="H2884" s="362" t="s">
        <v>2055</v>
      </c>
      <c r="I2884" s="362" t="s">
        <v>4265</v>
      </c>
      <c r="J2884" s="362" t="s">
        <v>4834</v>
      </c>
      <c r="K2884" s="362" t="s">
        <v>3981</v>
      </c>
      <c r="L2884" s="359"/>
      <c r="M2884" s="106"/>
    </row>
    <row r="2885" spans="2:13" s="192" customFormat="1" x14ac:dyDescent="0.2">
      <c r="B2885" s="357" t="s">
        <v>3972</v>
      </c>
      <c r="C2885" s="362" t="s">
        <v>397</v>
      </c>
      <c r="D2885" s="362" t="s">
        <v>4962</v>
      </c>
      <c r="E2885" s="362" t="s">
        <v>5714</v>
      </c>
      <c r="F2885" s="364" t="s">
        <v>965</v>
      </c>
      <c r="G2885" s="364">
        <v>66</v>
      </c>
      <c r="H2885" s="362" t="s">
        <v>2055</v>
      </c>
      <c r="I2885" s="362" t="s">
        <v>4249</v>
      </c>
      <c r="J2885" s="362" t="s">
        <v>4834</v>
      </c>
      <c r="K2885" s="362" t="s">
        <v>3981</v>
      </c>
      <c r="L2885" s="359"/>
      <c r="M2885" s="106"/>
    </row>
    <row r="2886" spans="2:13" s="192" customFormat="1" x14ac:dyDescent="0.2">
      <c r="B2886" s="357" t="s">
        <v>3972</v>
      </c>
      <c r="C2886" s="358" t="s">
        <v>518</v>
      </c>
      <c r="D2886" s="358" t="s">
        <v>4876</v>
      </c>
      <c r="E2886" s="358" t="s">
        <v>5296</v>
      </c>
      <c r="F2886" s="358" t="s">
        <v>937</v>
      </c>
      <c r="G2886" s="358">
        <v>110</v>
      </c>
      <c r="H2886" s="358" t="s">
        <v>6461</v>
      </c>
      <c r="I2886" s="358" t="s">
        <v>4264</v>
      </c>
      <c r="J2886" s="358" t="s">
        <v>4834</v>
      </c>
      <c r="K2886" s="358" t="s">
        <v>3981</v>
      </c>
      <c r="L2886" s="359"/>
      <c r="M2886" s="106"/>
    </row>
    <row r="2887" spans="2:13" s="192" customFormat="1" x14ac:dyDescent="0.2">
      <c r="B2887" s="357" t="s">
        <v>3972</v>
      </c>
      <c r="C2887" s="358" t="s">
        <v>518</v>
      </c>
      <c r="D2887" s="358" t="s">
        <v>4878</v>
      </c>
      <c r="E2887" s="358" t="s">
        <v>5288</v>
      </c>
      <c r="F2887" s="358" t="s">
        <v>937</v>
      </c>
      <c r="G2887" s="358">
        <v>110</v>
      </c>
      <c r="H2887" s="358" t="s">
        <v>6461</v>
      </c>
      <c r="I2887" s="358" t="s">
        <v>4265</v>
      </c>
      <c r="J2887" s="358" t="s">
        <v>4834</v>
      </c>
      <c r="K2887" s="358" t="s">
        <v>3981</v>
      </c>
      <c r="L2887" s="359"/>
      <c r="M2887" s="106"/>
    </row>
    <row r="2888" spans="2:13" s="192" customFormat="1" x14ac:dyDescent="0.2">
      <c r="B2888" s="357" t="s">
        <v>3972</v>
      </c>
      <c r="C2888" s="358" t="s">
        <v>518</v>
      </c>
      <c r="D2888" s="358" t="s">
        <v>4880</v>
      </c>
      <c r="E2888" s="358" t="s">
        <v>5256</v>
      </c>
      <c r="F2888" s="358" t="s">
        <v>937</v>
      </c>
      <c r="G2888" s="358">
        <v>66</v>
      </c>
      <c r="H2888" s="358" t="s">
        <v>6462</v>
      </c>
      <c r="I2888" s="358" t="s">
        <v>4278</v>
      </c>
      <c r="J2888" s="358" t="s">
        <v>4834</v>
      </c>
      <c r="K2888" s="358" t="s">
        <v>3981</v>
      </c>
      <c r="L2888" s="359"/>
      <c r="M2888" s="106"/>
    </row>
    <row r="2889" spans="2:13" s="192" customFormat="1" x14ac:dyDescent="0.2">
      <c r="B2889" s="357" t="s">
        <v>3972</v>
      </c>
      <c r="C2889" s="358" t="s">
        <v>518</v>
      </c>
      <c r="D2889" s="358" t="s">
        <v>4881</v>
      </c>
      <c r="E2889" s="358" t="s">
        <v>5554</v>
      </c>
      <c r="F2889" s="358" t="s">
        <v>937</v>
      </c>
      <c r="G2889" s="358">
        <v>66</v>
      </c>
      <c r="H2889" s="358" t="s">
        <v>6462</v>
      </c>
      <c r="I2889" s="358" t="s">
        <v>4249</v>
      </c>
      <c r="J2889" s="358" t="s">
        <v>4834</v>
      </c>
      <c r="K2889" s="358" t="s">
        <v>3981</v>
      </c>
      <c r="L2889" s="359"/>
      <c r="M2889" s="106"/>
    </row>
    <row r="2890" spans="2:13" s="192" customFormat="1" x14ac:dyDescent="0.2">
      <c r="B2890" s="357" t="s">
        <v>3972</v>
      </c>
      <c r="C2890" s="358" t="s">
        <v>518</v>
      </c>
      <c r="D2890" s="358" t="s">
        <v>4889</v>
      </c>
      <c r="E2890" s="358" t="s">
        <v>4322</v>
      </c>
      <c r="F2890" s="358" t="s">
        <v>937</v>
      </c>
      <c r="G2890" s="358">
        <v>66</v>
      </c>
      <c r="H2890" s="358" t="s">
        <v>6462</v>
      </c>
      <c r="I2890" s="358" t="s">
        <v>6462</v>
      </c>
      <c r="J2890" s="358" t="s">
        <v>4834</v>
      </c>
      <c r="K2890" s="358" t="s">
        <v>3981</v>
      </c>
      <c r="L2890" s="359"/>
      <c r="M2890" s="106"/>
    </row>
    <row r="2891" spans="2:13" s="192" customFormat="1" x14ac:dyDescent="0.2">
      <c r="B2891" s="357" t="s">
        <v>3972</v>
      </c>
      <c r="C2891" s="358" t="s">
        <v>518</v>
      </c>
      <c r="D2891" s="358" t="s">
        <v>4894</v>
      </c>
      <c r="E2891" s="358" t="s">
        <v>5541</v>
      </c>
      <c r="F2891" s="358" t="s">
        <v>937</v>
      </c>
      <c r="G2891" s="358">
        <v>23</v>
      </c>
      <c r="H2891" s="358" t="s">
        <v>4278</v>
      </c>
      <c r="I2891" s="358" t="s">
        <v>6463</v>
      </c>
      <c r="J2891" s="358" t="s">
        <v>4834</v>
      </c>
      <c r="K2891" s="358" t="s">
        <v>3981</v>
      </c>
      <c r="L2891" s="359"/>
      <c r="M2891" s="106"/>
    </row>
    <row r="2892" spans="2:13" s="192" customFormat="1" x14ac:dyDescent="0.2">
      <c r="B2892" s="357" t="s">
        <v>3972</v>
      </c>
      <c r="C2892" s="358" t="s">
        <v>518</v>
      </c>
      <c r="D2892" s="358" t="s">
        <v>4895</v>
      </c>
      <c r="E2892" s="358" t="s">
        <v>5542</v>
      </c>
      <c r="F2892" s="358" t="s">
        <v>937</v>
      </c>
      <c r="G2892" s="358">
        <v>23</v>
      </c>
      <c r="H2892" s="358" t="s">
        <v>4249</v>
      </c>
      <c r="I2892" s="358" t="s">
        <v>6463</v>
      </c>
      <c r="J2892" s="358" t="s">
        <v>4834</v>
      </c>
      <c r="K2892" s="358" t="s">
        <v>3981</v>
      </c>
      <c r="L2892" s="359"/>
      <c r="M2892" s="106"/>
    </row>
    <row r="2893" spans="2:13" s="192" customFormat="1" x14ac:dyDescent="0.2">
      <c r="B2893" s="357" t="s">
        <v>3972</v>
      </c>
      <c r="C2893" s="358" t="s">
        <v>518</v>
      </c>
      <c r="D2893" s="358" t="s">
        <v>4896</v>
      </c>
      <c r="E2893" s="358" t="s">
        <v>5849</v>
      </c>
      <c r="F2893" s="358" t="s">
        <v>937</v>
      </c>
      <c r="G2893" s="358">
        <v>66</v>
      </c>
      <c r="H2893" s="358" t="s">
        <v>6462</v>
      </c>
      <c r="I2893" s="358" t="s">
        <v>6462</v>
      </c>
      <c r="J2893" s="358" t="s">
        <v>5382</v>
      </c>
      <c r="K2893" s="358" t="s">
        <v>3981</v>
      </c>
      <c r="L2893" s="359"/>
      <c r="M2893" s="106"/>
    </row>
    <row r="2894" spans="2:13" s="192" customFormat="1" x14ac:dyDescent="0.2">
      <c r="B2894" s="357" t="s">
        <v>3972</v>
      </c>
      <c r="C2894" s="358" t="s">
        <v>518</v>
      </c>
      <c r="D2894" s="358" t="s">
        <v>4899</v>
      </c>
      <c r="E2894" s="358" t="s">
        <v>5991</v>
      </c>
      <c r="F2894" s="358" t="s">
        <v>937</v>
      </c>
      <c r="G2894" s="358">
        <v>23</v>
      </c>
      <c r="H2894" s="358" t="s">
        <v>2810</v>
      </c>
      <c r="I2894" s="358" t="s">
        <v>2811</v>
      </c>
      <c r="J2894" s="358" t="s">
        <v>4831</v>
      </c>
      <c r="K2894" s="358" t="s">
        <v>3981</v>
      </c>
      <c r="L2894" s="359"/>
      <c r="M2894" s="106"/>
    </row>
    <row r="2895" spans="2:13" s="192" customFormat="1" x14ac:dyDescent="0.2">
      <c r="B2895" s="357" t="s">
        <v>3972</v>
      </c>
      <c r="C2895" s="358" t="s">
        <v>518</v>
      </c>
      <c r="D2895" s="358" t="s">
        <v>4902</v>
      </c>
      <c r="E2895" s="358" t="s">
        <v>6180</v>
      </c>
      <c r="F2895" s="358" t="s">
        <v>937</v>
      </c>
      <c r="G2895" s="358">
        <v>23</v>
      </c>
      <c r="H2895" s="358" t="s">
        <v>4265</v>
      </c>
      <c r="I2895" s="358" t="s">
        <v>4902</v>
      </c>
      <c r="J2895" s="358" t="s">
        <v>4970</v>
      </c>
      <c r="K2895" s="358" t="s">
        <v>3981</v>
      </c>
      <c r="L2895" s="359"/>
      <c r="M2895" s="106"/>
    </row>
    <row r="2896" spans="2:13" s="192" customFormat="1" x14ac:dyDescent="0.2">
      <c r="B2896" s="357" t="s">
        <v>3972</v>
      </c>
      <c r="C2896" s="358" t="s">
        <v>518</v>
      </c>
      <c r="D2896" s="358" t="s">
        <v>4905</v>
      </c>
      <c r="E2896" s="358" t="s">
        <v>6464</v>
      </c>
      <c r="F2896" s="358" t="s">
        <v>937</v>
      </c>
      <c r="G2896" s="358">
        <v>23</v>
      </c>
      <c r="H2896" s="358" t="s">
        <v>4899</v>
      </c>
      <c r="I2896" s="358" t="s">
        <v>5258</v>
      </c>
      <c r="J2896" s="358" t="s">
        <v>4970</v>
      </c>
      <c r="K2896" s="358" t="s">
        <v>3981</v>
      </c>
      <c r="L2896" s="359"/>
      <c r="M2896" s="106"/>
    </row>
    <row r="2897" spans="2:13" s="192" customFormat="1" x14ac:dyDescent="0.2">
      <c r="B2897" s="357" t="s">
        <v>3972</v>
      </c>
      <c r="C2897" s="358" t="s">
        <v>518</v>
      </c>
      <c r="D2897" s="358" t="s">
        <v>4908</v>
      </c>
      <c r="E2897" s="358" t="s">
        <v>6465</v>
      </c>
      <c r="F2897" s="358" t="s">
        <v>937</v>
      </c>
      <c r="G2897" s="358">
        <v>23</v>
      </c>
      <c r="H2897" s="358" t="s">
        <v>4899</v>
      </c>
      <c r="I2897" s="358" t="s">
        <v>5303</v>
      </c>
      <c r="J2897" s="358" t="s">
        <v>4970</v>
      </c>
      <c r="K2897" s="358" t="s">
        <v>3981</v>
      </c>
      <c r="L2897" s="359"/>
      <c r="M2897" s="106"/>
    </row>
    <row r="2898" spans="2:13" s="192" customFormat="1" x14ac:dyDescent="0.2">
      <c r="B2898" s="357" t="s">
        <v>3972</v>
      </c>
      <c r="C2898" s="358" t="s">
        <v>518</v>
      </c>
      <c r="D2898" s="358" t="s">
        <v>4911</v>
      </c>
      <c r="E2898" s="358" t="s">
        <v>6466</v>
      </c>
      <c r="F2898" s="358" t="s">
        <v>937</v>
      </c>
      <c r="G2898" s="358">
        <v>23</v>
      </c>
      <c r="H2898" s="358" t="s">
        <v>4899</v>
      </c>
      <c r="I2898" s="358" t="s">
        <v>5454</v>
      </c>
      <c r="J2898" s="358" t="s">
        <v>4970</v>
      </c>
      <c r="K2898" s="358" t="s">
        <v>3981</v>
      </c>
      <c r="L2898" s="359"/>
      <c r="M2898" s="106"/>
    </row>
    <row r="2899" spans="2:13" s="192" customFormat="1" x14ac:dyDescent="0.2">
      <c r="B2899" s="357" t="s">
        <v>3972</v>
      </c>
      <c r="C2899" s="358" t="s">
        <v>518</v>
      </c>
      <c r="D2899" s="358" t="s">
        <v>4914</v>
      </c>
      <c r="E2899" s="358" t="s">
        <v>6179</v>
      </c>
      <c r="F2899" s="358" t="s">
        <v>937</v>
      </c>
      <c r="G2899" s="358">
        <v>23</v>
      </c>
      <c r="H2899" s="358" t="s">
        <v>2810</v>
      </c>
      <c r="I2899" s="358" t="s">
        <v>4914</v>
      </c>
      <c r="J2899" s="358" t="s">
        <v>4970</v>
      </c>
      <c r="K2899" s="358" t="s">
        <v>3981</v>
      </c>
      <c r="L2899" s="359"/>
      <c r="M2899" s="106"/>
    </row>
    <row r="2900" spans="2:13" s="192" customFormat="1" x14ac:dyDescent="0.2">
      <c r="B2900" s="357" t="s">
        <v>3972</v>
      </c>
      <c r="C2900" s="358" t="s">
        <v>518</v>
      </c>
      <c r="D2900" s="358" t="s">
        <v>4917</v>
      </c>
      <c r="E2900" s="358" t="s">
        <v>6429</v>
      </c>
      <c r="F2900" s="358" t="s">
        <v>937</v>
      </c>
      <c r="G2900" s="358">
        <v>23</v>
      </c>
      <c r="H2900" s="358" t="s">
        <v>4911</v>
      </c>
      <c r="I2900" s="358" t="s">
        <v>5456</v>
      </c>
      <c r="J2900" s="358" t="s">
        <v>4970</v>
      </c>
      <c r="K2900" s="358" t="s">
        <v>3981</v>
      </c>
      <c r="L2900" s="359"/>
      <c r="M2900" s="106"/>
    </row>
    <row r="2901" spans="2:13" s="192" customFormat="1" x14ac:dyDescent="0.2">
      <c r="B2901" s="357" t="s">
        <v>3972</v>
      </c>
      <c r="C2901" s="358" t="s">
        <v>518</v>
      </c>
      <c r="D2901" s="358" t="s">
        <v>4920</v>
      </c>
      <c r="E2901" s="358" t="s">
        <v>6430</v>
      </c>
      <c r="F2901" s="358" t="s">
        <v>937</v>
      </c>
      <c r="G2901" s="358">
        <v>23</v>
      </c>
      <c r="H2901" s="358" t="s">
        <v>4911</v>
      </c>
      <c r="I2901" s="358" t="s">
        <v>6115</v>
      </c>
      <c r="J2901" s="358" t="s">
        <v>4970</v>
      </c>
      <c r="K2901" s="358" t="s">
        <v>3981</v>
      </c>
      <c r="L2901" s="359"/>
      <c r="M2901" s="106"/>
    </row>
    <row r="2902" spans="2:13" s="192" customFormat="1" x14ac:dyDescent="0.2">
      <c r="B2902" s="357" t="s">
        <v>3972</v>
      </c>
      <c r="C2902" s="358" t="s">
        <v>518</v>
      </c>
      <c r="D2902" s="358" t="s">
        <v>4923</v>
      </c>
      <c r="E2902" s="358" t="s">
        <v>6467</v>
      </c>
      <c r="F2902" s="358" t="s">
        <v>937</v>
      </c>
      <c r="G2902" s="358">
        <v>23</v>
      </c>
      <c r="H2902" s="358" t="s">
        <v>4911</v>
      </c>
      <c r="I2902" s="358" t="s">
        <v>6117</v>
      </c>
      <c r="J2902" s="358" t="s">
        <v>4970</v>
      </c>
      <c r="K2902" s="358" t="s">
        <v>3981</v>
      </c>
      <c r="L2902" s="359"/>
      <c r="M2902" s="106"/>
    </row>
    <row r="2903" spans="2:13" s="192" customFormat="1" x14ac:dyDescent="0.2">
      <c r="B2903" s="357" t="s">
        <v>3972</v>
      </c>
      <c r="C2903" s="358" t="s">
        <v>518</v>
      </c>
      <c r="D2903" s="358" t="s">
        <v>4926</v>
      </c>
      <c r="E2903" s="358" t="s">
        <v>5347</v>
      </c>
      <c r="F2903" s="358" t="s">
        <v>937</v>
      </c>
      <c r="G2903" s="358">
        <v>23</v>
      </c>
      <c r="H2903" s="358" t="s">
        <v>2810</v>
      </c>
      <c r="I2903" s="358" t="s">
        <v>6468</v>
      </c>
      <c r="J2903" s="358" t="s">
        <v>3974</v>
      </c>
      <c r="K2903" s="358" t="s">
        <v>3981</v>
      </c>
      <c r="L2903" s="359"/>
      <c r="M2903" s="106"/>
    </row>
    <row r="2904" spans="2:13" s="192" customFormat="1" x14ac:dyDescent="0.2">
      <c r="B2904" s="357" t="s">
        <v>3972</v>
      </c>
      <c r="C2904" s="358" t="s">
        <v>518</v>
      </c>
      <c r="D2904" s="358" t="s">
        <v>4929</v>
      </c>
      <c r="E2904" s="358" t="s">
        <v>5348</v>
      </c>
      <c r="F2904" s="358" t="s">
        <v>937</v>
      </c>
      <c r="G2904" s="358">
        <v>23</v>
      </c>
      <c r="H2904" s="358" t="s">
        <v>2810</v>
      </c>
      <c r="I2904" s="358" t="s">
        <v>6133</v>
      </c>
      <c r="J2904" s="358" t="s">
        <v>3974</v>
      </c>
      <c r="K2904" s="358" t="s">
        <v>3981</v>
      </c>
      <c r="L2904" s="359"/>
      <c r="M2904" s="106"/>
    </row>
    <row r="2905" spans="2:13" s="192" customFormat="1" x14ac:dyDescent="0.2">
      <c r="B2905" s="357" t="s">
        <v>3972</v>
      </c>
      <c r="C2905" s="358" t="s">
        <v>518</v>
      </c>
      <c r="D2905" s="358" t="s">
        <v>4932</v>
      </c>
      <c r="E2905" s="358" t="s">
        <v>5365</v>
      </c>
      <c r="F2905" s="358" t="s">
        <v>937</v>
      </c>
      <c r="G2905" s="358">
        <v>23</v>
      </c>
      <c r="H2905" s="358" t="s">
        <v>2810</v>
      </c>
      <c r="I2905" s="358" t="s">
        <v>6469</v>
      </c>
      <c r="J2905" s="358" t="s">
        <v>3974</v>
      </c>
      <c r="K2905" s="358" t="s">
        <v>3981</v>
      </c>
      <c r="L2905" s="359"/>
      <c r="M2905" s="106"/>
    </row>
    <row r="2906" spans="2:13" s="192" customFormat="1" x14ac:dyDescent="0.2">
      <c r="B2906" s="357" t="s">
        <v>3972</v>
      </c>
      <c r="C2906" s="358" t="s">
        <v>518</v>
      </c>
      <c r="D2906" s="358" t="s">
        <v>4935</v>
      </c>
      <c r="E2906" s="358" t="s">
        <v>5998</v>
      </c>
      <c r="F2906" s="358" t="s">
        <v>937</v>
      </c>
      <c r="G2906" s="358">
        <v>23</v>
      </c>
      <c r="H2906" s="358" t="s">
        <v>2811</v>
      </c>
      <c r="I2906" s="358" t="s">
        <v>6470</v>
      </c>
      <c r="J2906" s="358" t="s">
        <v>3974</v>
      </c>
      <c r="K2906" s="358" t="s">
        <v>3981</v>
      </c>
      <c r="L2906" s="359"/>
      <c r="M2906" s="106"/>
    </row>
    <row r="2907" spans="2:13" s="192" customFormat="1" x14ac:dyDescent="0.2">
      <c r="B2907" s="357" t="s">
        <v>3972</v>
      </c>
      <c r="C2907" s="358" t="s">
        <v>518</v>
      </c>
      <c r="D2907" s="358" t="s">
        <v>4938</v>
      </c>
      <c r="E2907" s="358" t="s">
        <v>6000</v>
      </c>
      <c r="F2907" s="358" t="s">
        <v>937</v>
      </c>
      <c r="G2907" s="358">
        <v>23</v>
      </c>
      <c r="H2907" s="358" t="s">
        <v>2811</v>
      </c>
      <c r="I2907" s="358" t="s">
        <v>4732</v>
      </c>
      <c r="J2907" s="358" t="s">
        <v>3974</v>
      </c>
      <c r="K2907" s="358" t="s">
        <v>3981</v>
      </c>
      <c r="L2907" s="359"/>
      <c r="M2907" s="106"/>
    </row>
    <row r="2908" spans="2:13" s="192" customFormat="1" x14ac:dyDescent="0.2">
      <c r="B2908" s="357" t="s">
        <v>3972</v>
      </c>
      <c r="C2908" s="358" t="s">
        <v>518</v>
      </c>
      <c r="D2908" s="358" t="s">
        <v>4941</v>
      </c>
      <c r="E2908" s="358" t="s">
        <v>6002</v>
      </c>
      <c r="F2908" s="358" t="s">
        <v>937</v>
      </c>
      <c r="G2908" s="358">
        <v>23</v>
      </c>
      <c r="H2908" s="358" t="s">
        <v>2811</v>
      </c>
      <c r="I2908" s="358" t="s">
        <v>6471</v>
      </c>
      <c r="J2908" s="358" t="s">
        <v>3974</v>
      </c>
      <c r="K2908" s="358" t="s">
        <v>3981</v>
      </c>
      <c r="L2908" s="359"/>
      <c r="M2908" s="106"/>
    </row>
    <row r="2909" spans="2:13" s="192" customFormat="1" x14ac:dyDescent="0.2">
      <c r="B2909" s="357" t="s">
        <v>3972</v>
      </c>
      <c r="C2909" s="358" t="s">
        <v>518</v>
      </c>
      <c r="D2909" s="358" t="s">
        <v>4944</v>
      </c>
      <c r="E2909" s="358" t="s">
        <v>6004</v>
      </c>
      <c r="F2909" s="358" t="s">
        <v>937</v>
      </c>
      <c r="G2909" s="358">
        <v>23</v>
      </c>
      <c r="H2909" s="358" t="s">
        <v>2810</v>
      </c>
      <c r="I2909" s="358" t="s">
        <v>6472</v>
      </c>
      <c r="J2909" s="358" t="s">
        <v>3974</v>
      </c>
      <c r="K2909" s="358" t="s">
        <v>3981</v>
      </c>
      <c r="L2909" s="359"/>
      <c r="M2909" s="106"/>
    </row>
    <row r="2910" spans="2:13" s="192" customFormat="1" x14ac:dyDescent="0.2">
      <c r="B2910" s="357" t="s">
        <v>3972</v>
      </c>
      <c r="C2910" s="358" t="s">
        <v>518</v>
      </c>
      <c r="D2910" s="358" t="s">
        <v>4947</v>
      </c>
      <c r="E2910" s="358" t="s">
        <v>6422</v>
      </c>
      <c r="F2910" s="358" t="s">
        <v>937</v>
      </c>
      <c r="G2910" s="358">
        <v>23</v>
      </c>
      <c r="H2910" s="358" t="s">
        <v>2811</v>
      </c>
      <c r="I2910" s="358" t="s">
        <v>621</v>
      </c>
      <c r="J2910" s="358" t="s">
        <v>3974</v>
      </c>
      <c r="K2910" s="358" t="s">
        <v>3981</v>
      </c>
      <c r="L2910" s="359"/>
      <c r="M2910" s="106"/>
    </row>
    <row r="2911" spans="2:13" s="192" customFormat="1" x14ac:dyDescent="0.2">
      <c r="B2911" s="357" t="s">
        <v>3972</v>
      </c>
      <c r="C2911" s="358" t="s">
        <v>518</v>
      </c>
      <c r="D2911" s="358" t="s">
        <v>4950</v>
      </c>
      <c r="E2911" s="358" t="s">
        <v>5971</v>
      </c>
      <c r="F2911" s="358" t="s">
        <v>937</v>
      </c>
      <c r="G2911" s="358">
        <v>23</v>
      </c>
      <c r="H2911" s="358" t="s">
        <v>2811</v>
      </c>
      <c r="I2911" s="358" t="s">
        <v>4829</v>
      </c>
      <c r="J2911" s="358" t="s">
        <v>4829</v>
      </c>
      <c r="K2911" s="358" t="s">
        <v>3981</v>
      </c>
      <c r="L2911" s="359"/>
      <c r="M2911" s="106"/>
    </row>
    <row r="2912" spans="2:13" s="192" customFormat="1" x14ac:dyDescent="0.2">
      <c r="B2912" s="357" t="s">
        <v>3972</v>
      </c>
      <c r="C2912" s="362" t="s">
        <v>2211</v>
      </c>
      <c r="D2912" s="362" t="s">
        <v>5384</v>
      </c>
      <c r="E2912" s="362" t="s">
        <v>5387</v>
      </c>
      <c r="F2912" s="362" t="s">
        <v>2206</v>
      </c>
      <c r="G2912" s="362">
        <v>220</v>
      </c>
      <c r="H2912" s="362" t="s">
        <v>2209</v>
      </c>
      <c r="I2912" s="362" t="s">
        <v>2209</v>
      </c>
      <c r="J2912" s="362" t="s">
        <v>4834</v>
      </c>
      <c r="K2912" s="362" t="s">
        <v>3975</v>
      </c>
      <c r="L2912" s="359"/>
      <c r="M2912" s="106"/>
    </row>
    <row r="2913" spans="2:13" s="192" customFormat="1" x14ac:dyDescent="0.2">
      <c r="B2913" s="357" t="s">
        <v>3972</v>
      </c>
      <c r="C2913" s="362" t="s">
        <v>2211</v>
      </c>
      <c r="D2913" s="362" t="s">
        <v>5381</v>
      </c>
      <c r="E2913" s="362" t="s">
        <v>5388</v>
      </c>
      <c r="F2913" s="362" t="s">
        <v>2206</v>
      </c>
      <c r="G2913" s="362">
        <v>220</v>
      </c>
      <c r="H2913" s="362" t="s">
        <v>2208</v>
      </c>
      <c r="I2913" s="362" t="s">
        <v>2209</v>
      </c>
      <c r="J2913" s="362" t="s">
        <v>5382</v>
      </c>
      <c r="K2913" s="362" t="s">
        <v>3975</v>
      </c>
      <c r="L2913" s="359"/>
      <c r="M2913" s="106"/>
    </row>
    <row r="2914" spans="2:13" s="192" customFormat="1" x14ac:dyDescent="0.2">
      <c r="B2914" s="357" t="s">
        <v>3972</v>
      </c>
      <c r="C2914" s="362" t="s">
        <v>2211</v>
      </c>
      <c r="D2914" s="362" t="s">
        <v>5383</v>
      </c>
      <c r="E2914" s="362" t="s">
        <v>5389</v>
      </c>
      <c r="F2914" s="362" t="s">
        <v>2206</v>
      </c>
      <c r="G2914" s="362">
        <v>220</v>
      </c>
      <c r="H2914" s="362" t="s">
        <v>2209</v>
      </c>
      <c r="I2914" s="362" t="s">
        <v>2209</v>
      </c>
      <c r="J2914" s="362" t="s">
        <v>4834</v>
      </c>
      <c r="K2914" s="362" t="s">
        <v>3975</v>
      </c>
      <c r="L2914" s="359"/>
      <c r="M2914" s="106"/>
    </row>
    <row r="2915" spans="2:13" s="192" customFormat="1" x14ac:dyDescent="0.2">
      <c r="B2915" s="357" t="s">
        <v>3972</v>
      </c>
      <c r="C2915" s="358" t="s">
        <v>520</v>
      </c>
      <c r="D2915" s="358" t="s">
        <v>4876</v>
      </c>
      <c r="E2915" s="358" t="s">
        <v>5256</v>
      </c>
      <c r="F2915" s="358" t="s">
        <v>937</v>
      </c>
      <c r="G2915" s="358">
        <v>66</v>
      </c>
      <c r="H2915" s="358" t="s">
        <v>4878</v>
      </c>
      <c r="I2915" s="358" t="s">
        <v>4278</v>
      </c>
      <c r="J2915" s="358" t="s">
        <v>4834</v>
      </c>
      <c r="K2915" s="358" t="s">
        <v>3981</v>
      </c>
      <c r="L2915" s="359"/>
      <c r="M2915" s="106"/>
    </row>
    <row r="2916" spans="2:13" s="192" customFormat="1" x14ac:dyDescent="0.2">
      <c r="B2916" s="357" t="s">
        <v>3972</v>
      </c>
      <c r="C2916" s="358" t="s">
        <v>520</v>
      </c>
      <c r="D2916" s="358" t="s">
        <v>4878</v>
      </c>
      <c r="E2916" s="358" t="s">
        <v>6365</v>
      </c>
      <c r="F2916" s="358" t="s">
        <v>937</v>
      </c>
      <c r="G2916" s="358">
        <v>66</v>
      </c>
      <c r="H2916" s="358" t="s">
        <v>2635</v>
      </c>
      <c r="I2916" s="358" t="s">
        <v>2635</v>
      </c>
      <c r="J2916" s="358" t="s">
        <v>4834</v>
      </c>
      <c r="K2916" s="358" t="s">
        <v>3981</v>
      </c>
      <c r="L2916" s="359"/>
      <c r="M2916" s="106"/>
    </row>
    <row r="2917" spans="2:13" s="192" customFormat="1" x14ac:dyDescent="0.2">
      <c r="B2917" s="357" t="s">
        <v>3972</v>
      </c>
      <c r="C2917" s="358" t="s">
        <v>520</v>
      </c>
      <c r="D2917" s="358" t="s">
        <v>4880</v>
      </c>
      <c r="E2917" s="358" t="s">
        <v>6473</v>
      </c>
      <c r="F2917" s="358" t="s">
        <v>937</v>
      </c>
      <c r="G2917" s="358">
        <v>66</v>
      </c>
      <c r="H2917" s="358" t="s">
        <v>2635</v>
      </c>
      <c r="I2917" s="358" t="s">
        <v>2635</v>
      </c>
      <c r="J2917" s="358" t="s">
        <v>4834</v>
      </c>
      <c r="K2917" s="358" t="s">
        <v>3981</v>
      </c>
      <c r="L2917" s="359"/>
      <c r="M2917" s="106"/>
    </row>
    <row r="2918" spans="2:13" s="192" customFormat="1" x14ac:dyDescent="0.2">
      <c r="B2918" s="357" t="s">
        <v>3972</v>
      </c>
      <c r="C2918" s="358" t="s">
        <v>520</v>
      </c>
      <c r="D2918" s="358" t="s">
        <v>4881</v>
      </c>
      <c r="E2918" s="358" t="s">
        <v>5264</v>
      </c>
      <c r="F2918" s="358" t="s">
        <v>937</v>
      </c>
      <c r="G2918" s="358">
        <v>15</v>
      </c>
      <c r="H2918" s="358" t="s">
        <v>4278</v>
      </c>
      <c r="I2918" s="358" t="s">
        <v>2751</v>
      </c>
      <c r="J2918" s="358" t="s">
        <v>4834</v>
      </c>
      <c r="K2918" s="358" t="s">
        <v>3981</v>
      </c>
      <c r="L2918" s="359"/>
      <c r="M2918" s="106"/>
    </row>
    <row r="2919" spans="2:13" s="192" customFormat="1" x14ac:dyDescent="0.2">
      <c r="B2919" s="357" t="s">
        <v>3972</v>
      </c>
      <c r="C2919" s="358" t="s">
        <v>520</v>
      </c>
      <c r="D2919" s="358" t="s">
        <v>4889</v>
      </c>
      <c r="E2919" s="358" t="s">
        <v>5920</v>
      </c>
      <c r="F2919" s="358" t="s">
        <v>937</v>
      </c>
      <c r="G2919" s="358">
        <v>66</v>
      </c>
      <c r="H2919" s="358" t="s">
        <v>2635</v>
      </c>
      <c r="I2919" s="358" t="s">
        <v>2635</v>
      </c>
      <c r="J2919" s="358" t="s">
        <v>4831</v>
      </c>
      <c r="K2919" s="358" t="s">
        <v>3981</v>
      </c>
      <c r="L2919" s="359"/>
      <c r="M2919" s="106"/>
    </row>
    <row r="2920" spans="2:13" s="192" customFormat="1" x14ac:dyDescent="0.2">
      <c r="B2920" s="357" t="s">
        <v>3972</v>
      </c>
      <c r="C2920" s="358" t="s">
        <v>520</v>
      </c>
      <c r="D2920" s="358" t="s">
        <v>4894</v>
      </c>
      <c r="E2920" s="358" t="s">
        <v>5802</v>
      </c>
      <c r="F2920" s="358" t="s">
        <v>937</v>
      </c>
      <c r="G2920" s="358">
        <v>15</v>
      </c>
      <c r="H2920" s="358" t="s">
        <v>2751</v>
      </c>
      <c r="I2920" s="358" t="s">
        <v>5258</v>
      </c>
      <c r="J2920" s="358" t="s">
        <v>4970</v>
      </c>
      <c r="K2920" s="358" t="s">
        <v>3981</v>
      </c>
      <c r="L2920" s="359"/>
      <c r="M2920" s="106"/>
    </row>
    <row r="2921" spans="2:13" s="192" customFormat="1" x14ac:dyDescent="0.2">
      <c r="B2921" s="357" t="s">
        <v>3972</v>
      </c>
      <c r="C2921" s="358" t="s">
        <v>520</v>
      </c>
      <c r="D2921" s="358" t="s">
        <v>4895</v>
      </c>
      <c r="E2921" s="358" t="s">
        <v>5270</v>
      </c>
      <c r="F2921" s="358" t="s">
        <v>937</v>
      </c>
      <c r="G2921" s="358">
        <v>15</v>
      </c>
      <c r="H2921" s="358" t="s">
        <v>2751</v>
      </c>
      <c r="I2921" s="358" t="s">
        <v>6474</v>
      </c>
      <c r="J2921" s="358" t="s">
        <v>3974</v>
      </c>
      <c r="K2921" s="358" t="s">
        <v>3981</v>
      </c>
      <c r="L2921" s="359"/>
      <c r="M2921" s="106"/>
    </row>
    <row r="2922" spans="2:13" s="192" customFormat="1" x14ac:dyDescent="0.2">
      <c r="B2922" s="357" t="s">
        <v>3972</v>
      </c>
      <c r="C2922" s="358" t="s">
        <v>520</v>
      </c>
      <c r="D2922" s="358" t="s">
        <v>4896</v>
      </c>
      <c r="E2922" s="358" t="s">
        <v>5271</v>
      </c>
      <c r="F2922" s="358" t="s">
        <v>937</v>
      </c>
      <c r="G2922" s="358">
        <v>15</v>
      </c>
      <c r="H2922" s="358" t="s">
        <v>2751</v>
      </c>
      <c r="I2922" s="358" t="s">
        <v>6475</v>
      </c>
      <c r="J2922" s="358" t="s">
        <v>3974</v>
      </c>
      <c r="K2922" s="358" t="s">
        <v>3981</v>
      </c>
      <c r="L2922" s="359"/>
      <c r="M2922" s="106"/>
    </row>
    <row r="2923" spans="2:13" s="192" customFormat="1" x14ac:dyDescent="0.2">
      <c r="B2923" s="357" t="s">
        <v>3972</v>
      </c>
      <c r="C2923" s="358" t="s">
        <v>520</v>
      </c>
      <c r="D2923" s="358" t="s">
        <v>4899</v>
      </c>
      <c r="E2923" s="358" t="s">
        <v>5273</v>
      </c>
      <c r="F2923" s="358" t="s">
        <v>937</v>
      </c>
      <c r="G2923" s="358">
        <v>15</v>
      </c>
      <c r="H2923" s="358" t="s">
        <v>2751</v>
      </c>
      <c r="I2923" s="358" t="s">
        <v>6476</v>
      </c>
      <c r="J2923" s="358" t="s">
        <v>3974</v>
      </c>
      <c r="K2923" s="358" t="s">
        <v>3981</v>
      </c>
      <c r="L2923" s="359"/>
      <c r="M2923" s="106"/>
    </row>
    <row r="2924" spans="2:13" s="192" customFormat="1" x14ac:dyDescent="0.2">
      <c r="B2924" s="357" t="s">
        <v>3972</v>
      </c>
      <c r="C2924" s="358" t="s">
        <v>520</v>
      </c>
      <c r="D2924" s="358" t="s">
        <v>4902</v>
      </c>
      <c r="E2924" s="358" t="s">
        <v>5280</v>
      </c>
      <c r="F2924" s="358" t="s">
        <v>937</v>
      </c>
      <c r="G2924" s="358">
        <v>15</v>
      </c>
      <c r="H2924" s="358" t="s">
        <v>2751</v>
      </c>
      <c r="I2924" s="358" t="s">
        <v>6477</v>
      </c>
      <c r="J2924" s="358" t="s">
        <v>3974</v>
      </c>
      <c r="K2924" s="358" t="s">
        <v>3981</v>
      </c>
      <c r="L2924" s="359"/>
      <c r="M2924" s="106"/>
    </row>
    <row r="2925" spans="2:13" s="192" customFormat="1" x14ac:dyDescent="0.2">
      <c r="B2925" s="357" t="s">
        <v>3972</v>
      </c>
      <c r="C2925" s="358" t="s">
        <v>520</v>
      </c>
      <c r="D2925" s="358" t="s">
        <v>4905</v>
      </c>
      <c r="E2925" s="358" t="s">
        <v>5971</v>
      </c>
      <c r="F2925" s="358" t="s">
        <v>937</v>
      </c>
      <c r="G2925" s="358">
        <v>15</v>
      </c>
      <c r="H2925" s="358" t="s">
        <v>2751</v>
      </c>
      <c r="I2925" s="358" t="s">
        <v>4829</v>
      </c>
      <c r="J2925" s="358" t="s">
        <v>4829</v>
      </c>
      <c r="K2925" s="358" t="s">
        <v>3981</v>
      </c>
      <c r="L2925" s="359"/>
      <c r="M2925" s="106"/>
    </row>
    <row r="2926" spans="2:13" s="192" customFormat="1" x14ac:dyDescent="0.2">
      <c r="B2926" s="357" t="s">
        <v>3972</v>
      </c>
      <c r="C2926" s="358" t="s">
        <v>522</v>
      </c>
      <c r="D2926" s="358" t="s">
        <v>4876</v>
      </c>
      <c r="E2926" s="358" t="s">
        <v>5256</v>
      </c>
      <c r="F2926" s="358" t="s">
        <v>937</v>
      </c>
      <c r="G2926" s="358">
        <v>66</v>
      </c>
      <c r="H2926" s="358" t="s">
        <v>4278</v>
      </c>
      <c r="I2926" s="358" t="s">
        <v>6478</v>
      </c>
      <c r="J2926" s="358" t="s">
        <v>4834</v>
      </c>
      <c r="K2926" s="358" t="s">
        <v>3981</v>
      </c>
      <c r="L2926" s="359"/>
      <c r="M2926" s="106"/>
    </row>
    <row r="2927" spans="2:13" s="192" customFormat="1" x14ac:dyDescent="0.2">
      <c r="B2927" s="357" t="s">
        <v>3972</v>
      </c>
      <c r="C2927" s="358" t="s">
        <v>522</v>
      </c>
      <c r="D2927" s="358" t="s">
        <v>4878</v>
      </c>
      <c r="E2927" s="358" t="s">
        <v>5554</v>
      </c>
      <c r="F2927" s="358" t="s">
        <v>937</v>
      </c>
      <c r="G2927" s="358">
        <v>66</v>
      </c>
      <c r="H2927" s="358" t="s">
        <v>4249</v>
      </c>
      <c r="I2927" s="358" t="s">
        <v>6478</v>
      </c>
      <c r="J2927" s="358" t="s">
        <v>4834</v>
      </c>
      <c r="K2927" s="358" t="s">
        <v>3981</v>
      </c>
      <c r="L2927" s="359"/>
      <c r="M2927" s="106"/>
    </row>
    <row r="2928" spans="2:13" s="192" customFormat="1" x14ac:dyDescent="0.2">
      <c r="B2928" s="357" t="s">
        <v>3972</v>
      </c>
      <c r="C2928" s="358" t="s">
        <v>522</v>
      </c>
      <c r="D2928" s="358" t="s">
        <v>4880</v>
      </c>
      <c r="E2928" s="358" t="s">
        <v>6128</v>
      </c>
      <c r="F2928" s="358" t="s">
        <v>937</v>
      </c>
      <c r="G2928" s="358">
        <v>154</v>
      </c>
      <c r="H2928" s="358" t="s">
        <v>4835</v>
      </c>
      <c r="I2928" s="358" t="s">
        <v>4278</v>
      </c>
      <c r="J2928" s="358" t="s">
        <v>4834</v>
      </c>
      <c r="K2928" s="358" t="s">
        <v>3981</v>
      </c>
      <c r="L2928" s="359"/>
      <c r="M2928" s="106"/>
    </row>
    <row r="2929" spans="2:13" s="192" customFormat="1" x14ac:dyDescent="0.2">
      <c r="B2929" s="357" t="s">
        <v>3972</v>
      </c>
      <c r="C2929" s="358" t="s">
        <v>522</v>
      </c>
      <c r="D2929" s="358" t="s">
        <v>4881</v>
      </c>
      <c r="E2929" s="358" t="s">
        <v>5920</v>
      </c>
      <c r="F2929" s="358" t="s">
        <v>937</v>
      </c>
      <c r="G2929" s="358">
        <v>66</v>
      </c>
      <c r="H2929" s="358" t="s">
        <v>6478</v>
      </c>
      <c r="I2929" s="358" t="s">
        <v>6478</v>
      </c>
      <c r="J2929" s="358" t="s">
        <v>4831</v>
      </c>
      <c r="K2929" s="358" t="s">
        <v>3981</v>
      </c>
      <c r="L2929" s="359"/>
      <c r="M2929" s="106"/>
    </row>
    <row r="2930" spans="2:13" s="192" customFormat="1" x14ac:dyDescent="0.2">
      <c r="B2930" s="357" t="s">
        <v>3972</v>
      </c>
      <c r="C2930" s="358" t="s">
        <v>8422</v>
      </c>
      <c r="D2930" s="366" t="s">
        <v>5427</v>
      </c>
      <c r="E2930" s="358" t="s">
        <v>5260</v>
      </c>
      <c r="F2930" s="363" t="s">
        <v>844</v>
      </c>
      <c r="G2930" s="358">
        <v>110</v>
      </c>
      <c r="H2930" s="358" t="s">
        <v>8424</v>
      </c>
      <c r="I2930" s="358" t="s">
        <v>4278</v>
      </c>
      <c r="J2930" s="367" t="s">
        <v>4834</v>
      </c>
      <c r="K2930" s="362" t="s">
        <v>3975</v>
      </c>
      <c r="L2930" s="371"/>
      <c r="M2930" s="106"/>
    </row>
    <row r="2931" spans="2:13" s="192" customFormat="1" x14ac:dyDescent="0.2">
      <c r="B2931" s="357" t="s">
        <v>3972</v>
      </c>
      <c r="C2931" s="358" t="s">
        <v>8422</v>
      </c>
      <c r="D2931" s="366" t="s">
        <v>5428</v>
      </c>
      <c r="E2931" s="358" t="s">
        <v>5261</v>
      </c>
      <c r="F2931" s="363" t="s">
        <v>844</v>
      </c>
      <c r="G2931" s="358">
        <v>110</v>
      </c>
      <c r="H2931" s="358" t="s">
        <v>8424</v>
      </c>
      <c r="I2931" s="358" t="s">
        <v>4249</v>
      </c>
      <c r="J2931" s="367" t="s">
        <v>4834</v>
      </c>
      <c r="K2931" s="362" t="s">
        <v>3975</v>
      </c>
      <c r="L2931" s="371"/>
      <c r="M2931" s="106"/>
    </row>
    <row r="2932" spans="2:13" s="192" customFormat="1" x14ac:dyDescent="0.2">
      <c r="B2932" s="357" t="s">
        <v>3972</v>
      </c>
      <c r="C2932" s="358" t="s">
        <v>8422</v>
      </c>
      <c r="D2932" s="366" t="s">
        <v>5421</v>
      </c>
      <c r="E2932" s="358" t="s">
        <v>8425</v>
      </c>
      <c r="F2932" s="363" t="s">
        <v>844</v>
      </c>
      <c r="G2932" s="358">
        <v>6.3</v>
      </c>
      <c r="H2932" s="358" t="s">
        <v>8427</v>
      </c>
      <c r="I2932" s="358" t="s">
        <v>4278</v>
      </c>
      <c r="J2932" s="367" t="s">
        <v>4834</v>
      </c>
      <c r="K2932" s="362" t="s">
        <v>3975</v>
      </c>
      <c r="L2932" s="371"/>
      <c r="M2932" s="106"/>
    </row>
    <row r="2933" spans="2:13" s="192" customFormat="1" x14ac:dyDescent="0.2">
      <c r="B2933" s="357" t="s">
        <v>3972</v>
      </c>
      <c r="C2933" s="358" t="s">
        <v>8422</v>
      </c>
      <c r="D2933" s="366" t="s">
        <v>5422</v>
      </c>
      <c r="E2933" s="358" t="s">
        <v>8426</v>
      </c>
      <c r="F2933" s="363" t="s">
        <v>844</v>
      </c>
      <c r="G2933" s="358">
        <v>6.3</v>
      </c>
      <c r="H2933" s="358" t="s">
        <v>8427</v>
      </c>
      <c r="I2933" s="358" t="s">
        <v>4249</v>
      </c>
      <c r="J2933" s="367" t="s">
        <v>4834</v>
      </c>
      <c r="K2933" s="362" t="s">
        <v>3975</v>
      </c>
      <c r="L2933" s="371"/>
      <c r="M2933" s="106"/>
    </row>
    <row r="2934" spans="2:13" s="192" customFormat="1" x14ac:dyDescent="0.2">
      <c r="B2934" s="357" t="s">
        <v>3972</v>
      </c>
      <c r="C2934" s="362" t="s">
        <v>523</v>
      </c>
      <c r="D2934" s="362" t="s">
        <v>4935</v>
      </c>
      <c r="E2934" s="362" t="s">
        <v>4897</v>
      </c>
      <c r="F2934" s="362" t="s">
        <v>985</v>
      </c>
      <c r="G2934" s="362">
        <v>12</v>
      </c>
      <c r="H2934" s="362" t="s">
        <v>1517</v>
      </c>
      <c r="I2934" s="362" t="s">
        <v>4898</v>
      </c>
      <c r="J2934" s="362" t="s">
        <v>3974</v>
      </c>
      <c r="K2934" s="362" t="s">
        <v>3981</v>
      </c>
      <c r="L2934" s="359"/>
      <c r="M2934" s="106"/>
    </row>
    <row r="2935" spans="2:13" s="192" customFormat="1" x14ac:dyDescent="0.2">
      <c r="B2935" s="357" t="s">
        <v>3972</v>
      </c>
      <c r="C2935" s="362" t="s">
        <v>523</v>
      </c>
      <c r="D2935" s="362" t="s">
        <v>4938</v>
      </c>
      <c r="E2935" s="362" t="s">
        <v>4900</v>
      </c>
      <c r="F2935" s="362" t="s">
        <v>985</v>
      </c>
      <c r="G2935" s="362">
        <v>12</v>
      </c>
      <c r="H2935" s="362" t="s">
        <v>1517</v>
      </c>
      <c r="I2935" s="362" t="s">
        <v>4901</v>
      </c>
      <c r="J2935" s="362" t="s">
        <v>3974</v>
      </c>
      <c r="K2935" s="362" t="s">
        <v>3981</v>
      </c>
      <c r="L2935" s="359"/>
      <c r="M2935" s="106"/>
    </row>
    <row r="2936" spans="2:13" s="192" customFormat="1" x14ac:dyDescent="0.2">
      <c r="B2936" s="357" t="s">
        <v>3972</v>
      </c>
      <c r="C2936" s="362" t="s">
        <v>523</v>
      </c>
      <c r="D2936" s="362" t="s">
        <v>4941</v>
      </c>
      <c r="E2936" s="362" t="s">
        <v>4903</v>
      </c>
      <c r="F2936" s="362" t="s">
        <v>985</v>
      </c>
      <c r="G2936" s="362">
        <v>12</v>
      </c>
      <c r="H2936" s="362" t="s">
        <v>1517</v>
      </c>
      <c r="I2936" s="362" t="s">
        <v>4904</v>
      </c>
      <c r="J2936" s="362" t="s">
        <v>3974</v>
      </c>
      <c r="K2936" s="362" t="s">
        <v>3981</v>
      </c>
      <c r="L2936" s="359"/>
      <c r="M2936" s="106"/>
    </row>
    <row r="2937" spans="2:13" s="192" customFormat="1" x14ac:dyDescent="0.2">
      <c r="B2937" s="357" t="s">
        <v>3972</v>
      </c>
      <c r="C2937" s="362" t="s">
        <v>523</v>
      </c>
      <c r="D2937" s="362" t="s">
        <v>4944</v>
      </c>
      <c r="E2937" s="362" t="s">
        <v>4906</v>
      </c>
      <c r="F2937" s="362" t="s">
        <v>985</v>
      </c>
      <c r="G2937" s="362">
        <v>12</v>
      </c>
      <c r="H2937" s="362" t="s">
        <v>1517</v>
      </c>
      <c r="I2937" s="362" t="s">
        <v>4907</v>
      </c>
      <c r="J2937" s="362" t="s">
        <v>3974</v>
      </c>
      <c r="K2937" s="362" t="s">
        <v>3981</v>
      </c>
      <c r="L2937" s="359"/>
      <c r="M2937" s="106"/>
    </row>
    <row r="2938" spans="2:13" s="192" customFormat="1" x14ac:dyDescent="0.2">
      <c r="B2938" s="357" t="s">
        <v>3972</v>
      </c>
      <c r="C2938" s="362" t="s">
        <v>523</v>
      </c>
      <c r="D2938" s="362" t="s">
        <v>4947</v>
      </c>
      <c r="E2938" s="362" t="s">
        <v>4909</v>
      </c>
      <c r="F2938" s="362" t="s">
        <v>985</v>
      </c>
      <c r="G2938" s="362">
        <v>12</v>
      </c>
      <c r="H2938" s="362" t="s">
        <v>1517</v>
      </c>
      <c r="I2938" s="362" t="s">
        <v>4910</v>
      </c>
      <c r="J2938" s="362" t="s">
        <v>3974</v>
      </c>
      <c r="K2938" s="362" t="s">
        <v>3981</v>
      </c>
      <c r="L2938" s="359"/>
      <c r="M2938" s="106"/>
    </row>
    <row r="2939" spans="2:13" s="192" customFormat="1" x14ac:dyDescent="0.2">
      <c r="B2939" s="357" t="s">
        <v>3972</v>
      </c>
      <c r="C2939" s="362" t="s">
        <v>523</v>
      </c>
      <c r="D2939" s="362" t="s">
        <v>4950</v>
      </c>
      <c r="E2939" s="362" t="s">
        <v>4912</v>
      </c>
      <c r="F2939" s="362" t="s">
        <v>985</v>
      </c>
      <c r="G2939" s="362">
        <v>12</v>
      </c>
      <c r="H2939" s="362" t="s">
        <v>1517</v>
      </c>
      <c r="I2939" s="362" t="s">
        <v>4913</v>
      </c>
      <c r="J2939" s="362" t="s">
        <v>3974</v>
      </c>
      <c r="K2939" s="362" t="s">
        <v>3981</v>
      </c>
      <c r="L2939" s="359"/>
      <c r="M2939" s="106"/>
    </row>
    <row r="2940" spans="2:13" s="192" customFormat="1" x14ac:dyDescent="0.2">
      <c r="B2940" s="357" t="s">
        <v>3972</v>
      </c>
      <c r="C2940" s="362" t="s">
        <v>523</v>
      </c>
      <c r="D2940" s="362" t="s">
        <v>4953</v>
      </c>
      <c r="E2940" s="362" t="s">
        <v>4915</v>
      </c>
      <c r="F2940" s="362" t="s">
        <v>985</v>
      </c>
      <c r="G2940" s="362">
        <v>12</v>
      </c>
      <c r="H2940" s="362" t="s">
        <v>1517</v>
      </c>
      <c r="I2940" s="362" t="s">
        <v>4916</v>
      </c>
      <c r="J2940" s="362" t="s">
        <v>3974</v>
      </c>
      <c r="K2940" s="362" t="s">
        <v>3981</v>
      </c>
      <c r="L2940" s="359"/>
      <c r="M2940" s="106"/>
    </row>
    <row r="2941" spans="2:13" s="192" customFormat="1" x14ac:dyDescent="0.2">
      <c r="B2941" s="357" t="s">
        <v>3972</v>
      </c>
      <c r="C2941" s="362" t="s">
        <v>523</v>
      </c>
      <c r="D2941" s="362" t="s">
        <v>4956</v>
      </c>
      <c r="E2941" s="362" t="s">
        <v>4918</v>
      </c>
      <c r="F2941" s="362" t="s">
        <v>985</v>
      </c>
      <c r="G2941" s="362">
        <v>12</v>
      </c>
      <c r="H2941" s="362" t="s">
        <v>1517</v>
      </c>
      <c r="I2941" s="362" t="s">
        <v>4919</v>
      </c>
      <c r="J2941" s="362" t="s">
        <v>3974</v>
      </c>
      <c r="K2941" s="362" t="s">
        <v>3981</v>
      </c>
      <c r="L2941" s="359"/>
      <c r="M2941" s="106"/>
    </row>
    <row r="2942" spans="2:13" s="192" customFormat="1" x14ac:dyDescent="0.2">
      <c r="B2942" s="357" t="s">
        <v>3972</v>
      </c>
      <c r="C2942" s="362" t="s">
        <v>523</v>
      </c>
      <c r="D2942" s="362" t="s">
        <v>4959</v>
      </c>
      <c r="E2942" s="362" t="s">
        <v>4921</v>
      </c>
      <c r="F2942" s="362" t="s">
        <v>985</v>
      </c>
      <c r="G2942" s="362">
        <v>12</v>
      </c>
      <c r="H2942" s="362" t="s">
        <v>1517</v>
      </c>
      <c r="I2942" s="362" t="s">
        <v>4922</v>
      </c>
      <c r="J2942" s="362" t="s">
        <v>3974</v>
      </c>
      <c r="K2942" s="362" t="s">
        <v>3981</v>
      </c>
      <c r="L2942" s="359"/>
      <c r="M2942" s="106"/>
    </row>
    <row r="2943" spans="2:13" s="192" customFormat="1" x14ac:dyDescent="0.2">
      <c r="B2943" s="357" t="s">
        <v>3972</v>
      </c>
      <c r="C2943" s="362" t="s">
        <v>523</v>
      </c>
      <c r="D2943" s="362" t="s">
        <v>4962</v>
      </c>
      <c r="E2943" s="362" t="s">
        <v>4924</v>
      </c>
      <c r="F2943" s="362" t="s">
        <v>985</v>
      </c>
      <c r="G2943" s="362">
        <v>12</v>
      </c>
      <c r="H2943" s="362" t="s">
        <v>1517</v>
      </c>
      <c r="I2943" s="362" t="s">
        <v>4925</v>
      </c>
      <c r="J2943" s="362" t="s">
        <v>3974</v>
      </c>
      <c r="K2943" s="362" t="s">
        <v>3981</v>
      </c>
      <c r="L2943" s="359"/>
      <c r="M2943" s="106"/>
    </row>
    <row r="2944" spans="2:13" s="192" customFormat="1" x14ac:dyDescent="0.2">
      <c r="B2944" s="357" t="s">
        <v>3972</v>
      </c>
      <c r="C2944" s="362" t="s">
        <v>523</v>
      </c>
      <c r="D2944" s="362" t="s">
        <v>4965</v>
      </c>
      <c r="E2944" s="362" t="s">
        <v>4927</v>
      </c>
      <c r="F2944" s="362" t="s">
        <v>985</v>
      </c>
      <c r="G2944" s="362">
        <v>12</v>
      </c>
      <c r="H2944" s="362" t="s">
        <v>1517</v>
      </c>
      <c r="I2944" s="362" t="s">
        <v>4928</v>
      </c>
      <c r="J2944" s="362" t="s">
        <v>3974</v>
      </c>
      <c r="K2944" s="362" t="s">
        <v>3981</v>
      </c>
      <c r="L2944" s="359"/>
      <c r="M2944" s="106"/>
    </row>
    <row r="2945" spans="2:13" s="192" customFormat="1" x14ac:dyDescent="0.2">
      <c r="B2945" s="357" t="s">
        <v>3972</v>
      </c>
      <c r="C2945" s="362" t="s">
        <v>523</v>
      </c>
      <c r="D2945" s="362" t="s">
        <v>4968</v>
      </c>
      <c r="E2945" s="362" t="s">
        <v>4930</v>
      </c>
      <c r="F2945" s="362" t="s">
        <v>985</v>
      </c>
      <c r="G2945" s="362">
        <v>12</v>
      </c>
      <c r="H2945" s="362" t="s">
        <v>1517</v>
      </c>
      <c r="I2945" s="362" t="s">
        <v>4931</v>
      </c>
      <c r="J2945" s="362" t="s">
        <v>3974</v>
      </c>
      <c r="K2945" s="362" t="s">
        <v>3981</v>
      </c>
      <c r="L2945" s="359"/>
      <c r="M2945" s="106"/>
    </row>
    <row r="2946" spans="2:13" s="192" customFormat="1" x14ac:dyDescent="0.2">
      <c r="B2946" s="357" t="s">
        <v>3972</v>
      </c>
      <c r="C2946" s="362" t="s">
        <v>523</v>
      </c>
      <c r="D2946" s="362" t="s">
        <v>4971</v>
      </c>
      <c r="E2946" s="362" t="s">
        <v>4933</v>
      </c>
      <c r="F2946" s="362" t="s">
        <v>985</v>
      </c>
      <c r="G2946" s="362">
        <v>12</v>
      </c>
      <c r="H2946" s="362" t="s">
        <v>1517</v>
      </c>
      <c r="I2946" s="362" t="s">
        <v>4934</v>
      </c>
      <c r="J2946" s="362" t="s">
        <v>3974</v>
      </c>
      <c r="K2946" s="362" t="s">
        <v>3981</v>
      </c>
      <c r="L2946" s="359"/>
      <c r="M2946" s="106"/>
    </row>
    <row r="2947" spans="2:13" s="192" customFormat="1" x14ac:dyDescent="0.2">
      <c r="B2947" s="357" t="s">
        <v>3972</v>
      </c>
      <c r="C2947" s="362" t="s">
        <v>523</v>
      </c>
      <c r="D2947" s="362" t="s">
        <v>4973</v>
      </c>
      <c r="E2947" s="362" t="s">
        <v>4939</v>
      </c>
      <c r="F2947" s="362" t="s">
        <v>985</v>
      </c>
      <c r="G2947" s="362">
        <v>12</v>
      </c>
      <c r="H2947" s="362" t="s">
        <v>1517</v>
      </c>
      <c r="I2947" s="362" t="s">
        <v>4940</v>
      </c>
      <c r="J2947" s="362" t="s">
        <v>3974</v>
      </c>
      <c r="K2947" s="362" t="s">
        <v>3981</v>
      </c>
      <c r="L2947" s="359"/>
      <c r="M2947" s="106"/>
    </row>
    <row r="2948" spans="2:13" s="192" customFormat="1" x14ac:dyDescent="0.2">
      <c r="B2948" s="357" t="s">
        <v>3972</v>
      </c>
      <c r="C2948" s="362" t="s">
        <v>523</v>
      </c>
      <c r="D2948" s="362" t="s">
        <v>4975</v>
      </c>
      <c r="E2948" s="362" t="s">
        <v>4942</v>
      </c>
      <c r="F2948" s="362" t="s">
        <v>985</v>
      </c>
      <c r="G2948" s="362">
        <v>12</v>
      </c>
      <c r="H2948" s="362" t="s">
        <v>1517</v>
      </c>
      <c r="I2948" s="362" t="s">
        <v>4943</v>
      </c>
      <c r="J2948" s="362" t="s">
        <v>3974</v>
      </c>
      <c r="K2948" s="362" t="s">
        <v>3981</v>
      </c>
      <c r="L2948" s="359"/>
      <c r="M2948" s="106"/>
    </row>
    <row r="2949" spans="2:13" s="192" customFormat="1" x14ac:dyDescent="0.2">
      <c r="B2949" s="357" t="s">
        <v>3972</v>
      </c>
      <c r="C2949" s="362" t="s">
        <v>523</v>
      </c>
      <c r="D2949" s="362" t="s">
        <v>4977</v>
      </c>
      <c r="E2949" s="362" t="s">
        <v>4969</v>
      </c>
      <c r="F2949" s="362" t="s">
        <v>985</v>
      </c>
      <c r="G2949" s="362">
        <v>12</v>
      </c>
      <c r="H2949" s="362" t="s">
        <v>1517</v>
      </c>
      <c r="I2949" s="362" t="s">
        <v>4969</v>
      </c>
      <c r="J2949" s="358" t="s">
        <v>4970</v>
      </c>
      <c r="K2949" s="362" t="s">
        <v>3981</v>
      </c>
      <c r="L2949" s="359"/>
      <c r="M2949" s="106"/>
    </row>
    <row r="2950" spans="2:13" s="192" customFormat="1" x14ac:dyDescent="0.2">
      <c r="B2950" s="357" t="s">
        <v>3972</v>
      </c>
      <c r="C2950" s="362" t="s">
        <v>523</v>
      </c>
      <c r="D2950" s="362" t="s">
        <v>4979</v>
      </c>
      <c r="E2950" s="362" t="s">
        <v>4972</v>
      </c>
      <c r="F2950" s="362" t="s">
        <v>985</v>
      </c>
      <c r="G2950" s="362">
        <v>12</v>
      </c>
      <c r="H2950" s="362" t="s">
        <v>1517</v>
      </c>
      <c r="I2950" s="362" t="s">
        <v>4972</v>
      </c>
      <c r="J2950" s="358" t="s">
        <v>4970</v>
      </c>
      <c r="K2950" s="362" t="s">
        <v>3981</v>
      </c>
      <c r="L2950" s="359"/>
      <c r="M2950" s="106"/>
    </row>
    <row r="2951" spans="2:13" s="192" customFormat="1" x14ac:dyDescent="0.2">
      <c r="B2951" s="357" t="s">
        <v>3972</v>
      </c>
      <c r="C2951" s="362" t="s">
        <v>523</v>
      </c>
      <c r="D2951" s="362" t="s">
        <v>4981</v>
      </c>
      <c r="E2951" s="362" t="s">
        <v>4974</v>
      </c>
      <c r="F2951" s="362" t="s">
        <v>985</v>
      </c>
      <c r="G2951" s="362">
        <v>12</v>
      </c>
      <c r="H2951" s="362" t="s">
        <v>1517</v>
      </c>
      <c r="I2951" s="362" t="s">
        <v>4974</v>
      </c>
      <c r="J2951" s="358" t="s">
        <v>4970</v>
      </c>
      <c r="K2951" s="362" t="s">
        <v>3981</v>
      </c>
      <c r="L2951" s="359"/>
      <c r="M2951" s="106"/>
    </row>
    <row r="2952" spans="2:13" s="192" customFormat="1" x14ac:dyDescent="0.2">
      <c r="B2952" s="357" t="s">
        <v>3972</v>
      </c>
      <c r="C2952" s="362" t="s">
        <v>523</v>
      </c>
      <c r="D2952" s="362" t="s">
        <v>4983</v>
      </c>
      <c r="E2952" s="362" t="s">
        <v>5084</v>
      </c>
      <c r="F2952" s="362" t="s">
        <v>985</v>
      </c>
      <c r="G2952" s="362">
        <v>12</v>
      </c>
      <c r="H2952" s="362" t="s">
        <v>1517</v>
      </c>
      <c r="I2952" s="362" t="s">
        <v>1517</v>
      </c>
      <c r="J2952" s="362" t="s">
        <v>4831</v>
      </c>
      <c r="K2952" s="362" t="s">
        <v>3981</v>
      </c>
      <c r="L2952" s="359"/>
      <c r="M2952" s="106"/>
    </row>
    <row r="2953" spans="2:13" s="192" customFormat="1" x14ac:dyDescent="0.2">
      <c r="B2953" s="357" t="s">
        <v>3972</v>
      </c>
      <c r="C2953" s="362" t="s">
        <v>523</v>
      </c>
      <c r="D2953" s="362" t="s">
        <v>4985</v>
      </c>
      <c r="E2953" s="362" t="s">
        <v>5167</v>
      </c>
      <c r="F2953" s="362" t="s">
        <v>985</v>
      </c>
      <c r="G2953" s="362">
        <v>12</v>
      </c>
      <c r="H2953" s="362" t="s">
        <v>1517</v>
      </c>
      <c r="I2953" s="362" t="s">
        <v>1517</v>
      </c>
      <c r="J2953" s="362" t="s">
        <v>4831</v>
      </c>
      <c r="K2953" s="362" t="s">
        <v>3981</v>
      </c>
      <c r="L2953" s="359"/>
      <c r="M2953" s="106"/>
    </row>
    <row r="2954" spans="2:13" s="192" customFormat="1" x14ac:dyDescent="0.2">
      <c r="B2954" s="357" t="s">
        <v>3972</v>
      </c>
      <c r="C2954" s="362" t="s">
        <v>523</v>
      </c>
      <c r="D2954" s="362" t="s">
        <v>4987</v>
      </c>
      <c r="E2954" s="362" t="s">
        <v>5040</v>
      </c>
      <c r="F2954" s="362" t="s">
        <v>985</v>
      </c>
      <c r="G2954" s="362">
        <v>12</v>
      </c>
      <c r="H2954" s="362" t="s">
        <v>1517</v>
      </c>
      <c r="I2954" s="362" t="s">
        <v>1517</v>
      </c>
      <c r="J2954" s="362" t="s">
        <v>4831</v>
      </c>
      <c r="K2954" s="362" t="s">
        <v>3981</v>
      </c>
      <c r="L2954" s="359"/>
      <c r="M2954" s="106"/>
    </row>
    <row r="2955" spans="2:13" s="192" customFormat="1" x14ac:dyDescent="0.2">
      <c r="B2955" s="357" t="s">
        <v>3972</v>
      </c>
      <c r="C2955" s="362" t="s">
        <v>523</v>
      </c>
      <c r="D2955" s="362" t="s">
        <v>4989</v>
      </c>
      <c r="E2955" s="362" t="s">
        <v>5168</v>
      </c>
      <c r="F2955" s="362" t="s">
        <v>985</v>
      </c>
      <c r="G2955" s="362">
        <v>12</v>
      </c>
      <c r="H2955" s="362" t="s">
        <v>1517</v>
      </c>
      <c r="I2955" s="362" t="s">
        <v>1517</v>
      </c>
      <c r="J2955" s="362" t="s">
        <v>4831</v>
      </c>
      <c r="K2955" s="362" t="s">
        <v>3981</v>
      </c>
      <c r="L2955" s="359"/>
      <c r="M2955" s="106"/>
    </row>
    <row r="2956" spans="2:13" s="192" customFormat="1" x14ac:dyDescent="0.2">
      <c r="B2956" s="357" t="s">
        <v>3972</v>
      </c>
      <c r="C2956" s="362" t="s">
        <v>523</v>
      </c>
      <c r="D2956" s="362" t="s">
        <v>4991</v>
      </c>
      <c r="E2956" s="362" t="s">
        <v>5010</v>
      </c>
      <c r="F2956" s="362" t="s">
        <v>985</v>
      </c>
      <c r="G2956" s="362">
        <v>12</v>
      </c>
      <c r="H2956" s="362" t="s">
        <v>4278</v>
      </c>
      <c r="I2956" s="362" t="s">
        <v>1517</v>
      </c>
      <c r="J2956" s="362" t="s">
        <v>4834</v>
      </c>
      <c r="K2956" s="362" t="s">
        <v>3981</v>
      </c>
      <c r="L2956" s="359"/>
      <c r="M2956" s="106"/>
    </row>
    <row r="2957" spans="2:13" s="192" customFormat="1" x14ac:dyDescent="0.2">
      <c r="B2957" s="357" t="s">
        <v>3972</v>
      </c>
      <c r="C2957" s="362" t="s">
        <v>523</v>
      </c>
      <c r="D2957" s="362" t="s">
        <v>4993</v>
      </c>
      <c r="E2957" s="362" t="s">
        <v>5011</v>
      </c>
      <c r="F2957" s="362" t="s">
        <v>985</v>
      </c>
      <c r="G2957" s="362">
        <v>12</v>
      </c>
      <c r="H2957" s="362" t="s">
        <v>4249</v>
      </c>
      <c r="I2957" s="362" t="s">
        <v>1517</v>
      </c>
      <c r="J2957" s="362" t="s">
        <v>4834</v>
      </c>
      <c r="K2957" s="362" t="s">
        <v>3981</v>
      </c>
      <c r="L2957" s="359"/>
      <c r="M2957" s="106"/>
    </row>
    <row r="2958" spans="2:13" s="192" customFormat="1" x14ac:dyDescent="0.2">
      <c r="B2958" s="357" t="s">
        <v>3972</v>
      </c>
      <c r="C2958" s="362" t="s">
        <v>523</v>
      </c>
      <c r="D2958" s="362" t="s">
        <v>4995</v>
      </c>
      <c r="E2958" s="362" t="s">
        <v>5012</v>
      </c>
      <c r="F2958" s="362" t="s">
        <v>985</v>
      </c>
      <c r="G2958" s="362">
        <v>12</v>
      </c>
      <c r="H2958" s="362" t="s">
        <v>4265</v>
      </c>
      <c r="I2958" s="362" t="s">
        <v>1517</v>
      </c>
      <c r="J2958" s="362" t="s">
        <v>4834</v>
      </c>
      <c r="K2958" s="362" t="s">
        <v>3981</v>
      </c>
      <c r="L2958" s="359"/>
      <c r="M2958" s="106"/>
    </row>
    <row r="2959" spans="2:13" s="192" customFormat="1" x14ac:dyDescent="0.2">
      <c r="B2959" s="357" t="s">
        <v>3972</v>
      </c>
      <c r="C2959" s="362" t="s">
        <v>523</v>
      </c>
      <c r="D2959" s="362" t="s">
        <v>4894</v>
      </c>
      <c r="E2959" s="362" t="s">
        <v>4945</v>
      </c>
      <c r="F2959" s="362" t="s">
        <v>985</v>
      </c>
      <c r="G2959" s="362">
        <v>23</v>
      </c>
      <c r="H2959" s="362" t="s">
        <v>1518</v>
      </c>
      <c r="I2959" s="362" t="s">
        <v>4946</v>
      </c>
      <c r="J2959" s="362" t="s">
        <v>3974</v>
      </c>
      <c r="K2959" s="362" t="s">
        <v>3981</v>
      </c>
      <c r="L2959" s="359"/>
      <c r="M2959" s="106"/>
    </row>
    <row r="2960" spans="2:13" s="192" customFormat="1" x14ac:dyDescent="0.2">
      <c r="B2960" s="357" t="s">
        <v>3972</v>
      </c>
      <c r="C2960" s="362" t="s">
        <v>523</v>
      </c>
      <c r="D2960" s="362" t="s">
        <v>4895</v>
      </c>
      <c r="E2960" s="362" t="s">
        <v>4948</v>
      </c>
      <c r="F2960" s="362" t="s">
        <v>985</v>
      </c>
      <c r="G2960" s="362">
        <v>23</v>
      </c>
      <c r="H2960" s="362" t="s">
        <v>1518</v>
      </c>
      <c r="I2960" s="362" t="s">
        <v>4949</v>
      </c>
      <c r="J2960" s="362" t="s">
        <v>3974</v>
      </c>
      <c r="K2960" s="362" t="s">
        <v>3981</v>
      </c>
      <c r="L2960" s="359"/>
      <c r="M2960" s="106"/>
    </row>
    <row r="2961" spans="2:13" s="192" customFormat="1" x14ac:dyDescent="0.2">
      <c r="B2961" s="357" t="s">
        <v>3972</v>
      </c>
      <c r="C2961" s="362" t="s">
        <v>523</v>
      </c>
      <c r="D2961" s="362" t="s">
        <v>4896</v>
      </c>
      <c r="E2961" s="362" t="s">
        <v>4951</v>
      </c>
      <c r="F2961" s="362" t="s">
        <v>985</v>
      </c>
      <c r="G2961" s="362">
        <v>23</v>
      </c>
      <c r="H2961" s="362" t="s">
        <v>1518</v>
      </c>
      <c r="I2961" s="362" t="s">
        <v>4952</v>
      </c>
      <c r="J2961" s="362" t="s">
        <v>3974</v>
      </c>
      <c r="K2961" s="362" t="s">
        <v>3981</v>
      </c>
      <c r="L2961" s="359"/>
      <c r="M2961" s="106"/>
    </row>
    <row r="2962" spans="2:13" s="192" customFormat="1" x14ac:dyDescent="0.2">
      <c r="B2962" s="357" t="s">
        <v>3972</v>
      </c>
      <c r="C2962" s="362" t="s">
        <v>523</v>
      </c>
      <c r="D2962" s="362" t="s">
        <v>4899</v>
      </c>
      <c r="E2962" s="362" t="s">
        <v>4954</v>
      </c>
      <c r="F2962" s="362" t="s">
        <v>985</v>
      </c>
      <c r="G2962" s="362">
        <v>23</v>
      </c>
      <c r="H2962" s="362" t="s">
        <v>1518</v>
      </c>
      <c r="I2962" s="362" t="s">
        <v>4955</v>
      </c>
      <c r="J2962" s="362" t="s">
        <v>3974</v>
      </c>
      <c r="K2962" s="362" t="s">
        <v>3981</v>
      </c>
      <c r="L2962" s="359"/>
      <c r="M2962" s="106"/>
    </row>
    <row r="2963" spans="2:13" s="192" customFormat="1" x14ac:dyDescent="0.2">
      <c r="B2963" s="357" t="s">
        <v>3972</v>
      </c>
      <c r="C2963" s="362" t="s">
        <v>523</v>
      </c>
      <c r="D2963" s="362" t="s">
        <v>4902</v>
      </c>
      <c r="E2963" s="362" t="s">
        <v>4957</v>
      </c>
      <c r="F2963" s="362" t="s">
        <v>985</v>
      </c>
      <c r="G2963" s="362">
        <v>23</v>
      </c>
      <c r="H2963" s="362" t="s">
        <v>1518</v>
      </c>
      <c r="I2963" s="362" t="s">
        <v>4958</v>
      </c>
      <c r="J2963" s="362" t="s">
        <v>3974</v>
      </c>
      <c r="K2963" s="362" t="s">
        <v>3981</v>
      </c>
      <c r="L2963" s="359"/>
      <c r="M2963" s="106"/>
    </row>
    <row r="2964" spans="2:13" s="192" customFormat="1" x14ac:dyDescent="0.2">
      <c r="B2964" s="357" t="s">
        <v>3972</v>
      </c>
      <c r="C2964" s="362" t="s">
        <v>523</v>
      </c>
      <c r="D2964" s="362" t="s">
        <v>4905</v>
      </c>
      <c r="E2964" s="362" t="s">
        <v>4960</v>
      </c>
      <c r="F2964" s="362" t="s">
        <v>985</v>
      </c>
      <c r="G2964" s="362">
        <v>23</v>
      </c>
      <c r="H2964" s="362" t="s">
        <v>1518</v>
      </c>
      <c r="I2964" s="362" t="s">
        <v>4961</v>
      </c>
      <c r="J2964" s="362" t="s">
        <v>3974</v>
      </c>
      <c r="K2964" s="362" t="s">
        <v>3981</v>
      </c>
      <c r="L2964" s="359"/>
      <c r="M2964" s="106"/>
    </row>
    <row r="2965" spans="2:13" s="192" customFormat="1" x14ac:dyDescent="0.2">
      <c r="B2965" s="357" t="s">
        <v>3972</v>
      </c>
      <c r="C2965" s="362" t="s">
        <v>523</v>
      </c>
      <c r="D2965" s="362" t="s">
        <v>4908</v>
      </c>
      <c r="E2965" s="362" t="s">
        <v>4978</v>
      </c>
      <c r="F2965" s="362" t="s">
        <v>985</v>
      </c>
      <c r="G2965" s="362">
        <v>23</v>
      </c>
      <c r="H2965" s="362" t="s">
        <v>1518</v>
      </c>
      <c r="I2965" s="362" t="s">
        <v>4332</v>
      </c>
      <c r="J2965" s="358" t="s">
        <v>4970</v>
      </c>
      <c r="K2965" s="362" t="s">
        <v>3981</v>
      </c>
      <c r="L2965" s="359"/>
      <c r="M2965" s="106"/>
    </row>
    <row r="2966" spans="2:13" s="192" customFormat="1" x14ac:dyDescent="0.2">
      <c r="B2966" s="357" t="s">
        <v>3972</v>
      </c>
      <c r="C2966" s="362" t="s">
        <v>523</v>
      </c>
      <c r="D2966" s="362" t="s">
        <v>4911</v>
      </c>
      <c r="E2966" s="362" t="s">
        <v>4980</v>
      </c>
      <c r="F2966" s="362" t="s">
        <v>985</v>
      </c>
      <c r="G2966" s="362">
        <v>23</v>
      </c>
      <c r="H2966" s="362" t="s">
        <v>1518</v>
      </c>
      <c r="I2966" s="362" t="s">
        <v>4332</v>
      </c>
      <c r="J2966" s="358" t="s">
        <v>4970</v>
      </c>
      <c r="K2966" s="362" t="s">
        <v>3981</v>
      </c>
      <c r="L2966" s="359"/>
      <c r="M2966" s="106"/>
    </row>
    <row r="2967" spans="2:13" s="192" customFormat="1" x14ac:dyDescent="0.2">
      <c r="B2967" s="357" t="s">
        <v>3972</v>
      </c>
      <c r="C2967" s="362" t="s">
        <v>523</v>
      </c>
      <c r="D2967" s="362" t="s">
        <v>4914</v>
      </c>
      <c r="E2967" s="362" t="s">
        <v>5030</v>
      </c>
      <c r="F2967" s="362" t="s">
        <v>985</v>
      </c>
      <c r="G2967" s="362">
        <v>23</v>
      </c>
      <c r="H2967" s="362" t="s">
        <v>1518</v>
      </c>
      <c r="I2967" s="362" t="s">
        <v>1518</v>
      </c>
      <c r="J2967" s="362" t="s">
        <v>4831</v>
      </c>
      <c r="K2967" s="362" t="s">
        <v>3981</v>
      </c>
      <c r="L2967" s="359"/>
      <c r="M2967" s="106"/>
    </row>
    <row r="2968" spans="2:13" s="192" customFormat="1" x14ac:dyDescent="0.2">
      <c r="B2968" s="357" t="s">
        <v>3972</v>
      </c>
      <c r="C2968" s="362" t="s">
        <v>523</v>
      </c>
      <c r="D2968" s="362" t="s">
        <v>4917</v>
      </c>
      <c r="E2968" s="362" t="s">
        <v>5030</v>
      </c>
      <c r="F2968" s="362" t="s">
        <v>985</v>
      </c>
      <c r="G2968" s="362">
        <v>23</v>
      </c>
      <c r="H2968" s="362" t="s">
        <v>1518</v>
      </c>
      <c r="I2968" s="362" t="s">
        <v>1518</v>
      </c>
      <c r="J2968" s="362" t="s">
        <v>4831</v>
      </c>
      <c r="K2968" s="362" t="s">
        <v>3981</v>
      </c>
      <c r="L2968" s="359"/>
      <c r="M2968" s="106"/>
    </row>
    <row r="2969" spans="2:13" s="192" customFormat="1" x14ac:dyDescent="0.2">
      <c r="B2969" s="357" t="s">
        <v>3972</v>
      </c>
      <c r="C2969" s="362" t="s">
        <v>523</v>
      </c>
      <c r="D2969" s="362" t="s">
        <v>4920</v>
      </c>
      <c r="E2969" s="362" t="s">
        <v>5130</v>
      </c>
      <c r="F2969" s="362" t="s">
        <v>985</v>
      </c>
      <c r="G2969" s="362">
        <v>23</v>
      </c>
      <c r="H2969" s="362" t="s">
        <v>1518</v>
      </c>
      <c r="I2969" s="362" t="s">
        <v>1518</v>
      </c>
      <c r="J2969" s="362" t="s">
        <v>4831</v>
      </c>
      <c r="K2969" s="362" t="s">
        <v>3981</v>
      </c>
      <c r="L2969" s="359"/>
      <c r="M2969" s="106"/>
    </row>
    <row r="2970" spans="2:13" s="192" customFormat="1" x14ac:dyDescent="0.2">
      <c r="B2970" s="357" t="s">
        <v>3972</v>
      </c>
      <c r="C2970" s="362" t="s">
        <v>523</v>
      </c>
      <c r="D2970" s="362" t="s">
        <v>4923</v>
      </c>
      <c r="E2970" s="362" t="s">
        <v>5020</v>
      </c>
      <c r="F2970" s="362" t="s">
        <v>985</v>
      </c>
      <c r="G2970" s="362">
        <v>23</v>
      </c>
      <c r="H2970" s="362" t="s">
        <v>1518</v>
      </c>
      <c r="I2970" s="362" t="s">
        <v>1518</v>
      </c>
      <c r="J2970" s="362" t="s">
        <v>4834</v>
      </c>
      <c r="K2970" s="362" t="s">
        <v>3981</v>
      </c>
      <c r="L2970" s="359"/>
      <c r="M2970" s="106"/>
    </row>
    <row r="2971" spans="2:13" s="192" customFormat="1" x14ac:dyDescent="0.2">
      <c r="B2971" s="357" t="s">
        <v>3972</v>
      </c>
      <c r="C2971" s="362" t="s">
        <v>523</v>
      </c>
      <c r="D2971" s="362" t="s">
        <v>4926</v>
      </c>
      <c r="E2971" s="362" t="s">
        <v>5031</v>
      </c>
      <c r="F2971" s="362" t="s">
        <v>985</v>
      </c>
      <c r="G2971" s="362">
        <v>23</v>
      </c>
      <c r="H2971" s="362" t="s">
        <v>1518</v>
      </c>
      <c r="I2971" s="362" t="s">
        <v>1518</v>
      </c>
      <c r="J2971" s="362" t="s">
        <v>4834</v>
      </c>
      <c r="K2971" s="362" t="s">
        <v>3981</v>
      </c>
      <c r="L2971" s="359"/>
      <c r="M2971" s="106"/>
    </row>
    <row r="2972" spans="2:13" s="192" customFormat="1" x14ac:dyDescent="0.2">
      <c r="B2972" s="357" t="s">
        <v>3972</v>
      </c>
      <c r="C2972" s="362" t="s">
        <v>523</v>
      </c>
      <c r="D2972" s="362" t="s">
        <v>4876</v>
      </c>
      <c r="E2972" s="362" t="s">
        <v>5009</v>
      </c>
      <c r="F2972" s="362" t="s">
        <v>985</v>
      </c>
      <c r="G2972" s="362">
        <v>110</v>
      </c>
      <c r="H2972" s="362" t="s">
        <v>1456</v>
      </c>
      <c r="I2972" s="362" t="s">
        <v>1456</v>
      </c>
      <c r="J2972" s="362" t="s">
        <v>4831</v>
      </c>
      <c r="K2972" s="362" t="s">
        <v>3981</v>
      </c>
      <c r="L2972" s="359"/>
      <c r="M2972" s="106"/>
    </row>
    <row r="2973" spans="2:13" s="192" customFormat="1" x14ac:dyDescent="0.2">
      <c r="B2973" s="357" t="s">
        <v>3972</v>
      </c>
      <c r="C2973" s="362" t="s">
        <v>523</v>
      </c>
      <c r="D2973" s="362" t="s">
        <v>4878</v>
      </c>
      <c r="E2973" s="362" t="s">
        <v>5010</v>
      </c>
      <c r="F2973" s="362" t="s">
        <v>985</v>
      </c>
      <c r="G2973" s="362">
        <v>110</v>
      </c>
      <c r="H2973" s="362" t="s">
        <v>1456</v>
      </c>
      <c r="I2973" s="362" t="s">
        <v>4278</v>
      </c>
      <c r="J2973" s="362" t="s">
        <v>4834</v>
      </c>
      <c r="K2973" s="362" t="s">
        <v>3981</v>
      </c>
      <c r="L2973" s="359"/>
      <c r="M2973" s="106"/>
    </row>
    <row r="2974" spans="2:13" s="192" customFormat="1" x14ac:dyDescent="0.2">
      <c r="B2974" s="357" t="s">
        <v>3972</v>
      </c>
      <c r="C2974" s="362" t="s">
        <v>523</v>
      </c>
      <c r="D2974" s="362" t="s">
        <v>4880</v>
      </c>
      <c r="E2974" s="362" t="s">
        <v>5011</v>
      </c>
      <c r="F2974" s="362" t="s">
        <v>985</v>
      </c>
      <c r="G2974" s="362">
        <v>110</v>
      </c>
      <c r="H2974" s="362" t="s">
        <v>1456</v>
      </c>
      <c r="I2974" s="362" t="s">
        <v>4249</v>
      </c>
      <c r="J2974" s="362" t="s">
        <v>4834</v>
      </c>
      <c r="K2974" s="362" t="s">
        <v>3981</v>
      </c>
      <c r="L2974" s="359"/>
      <c r="M2974" s="106"/>
    </row>
    <row r="2975" spans="2:13" s="192" customFormat="1" x14ac:dyDescent="0.2">
      <c r="B2975" s="357" t="s">
        <v>3972</v>
      </c>
      <c r="C2975" s="362" t="s">
        <v>523</v>
      </c>
      <c r="D2975" s="362" t="s">
        <v>4881</v>
      </c>
      <c r="E2975" s="362" t="s">
        <v>5012</v>
      </c>
      <c r="F2975" s="362" t="s">
        <v>985</v>
      </c>
      <c r="G2975" s="362">
        <v>110</v>
      </c>
      <c r="H2975" s="362" t="s">
        <v>1456</v>
      </c>
      <c r="I2975" s="362" t="s">
        <v>4265</v>
      </c>
      <c r="J2975" s="362" t="s">
        <v>4834</v>
      </c>
      <c r="K2975" s="362" t="s">
        <v>3981</v>
      </c>
      <c r="L2975" s="359"/>
      <c r="M2975" s="106"/>
    </row>
    <row r="2976" spans="2:13" s="192" customFormat="1" x14ac:dyDescent="0.2">
      <c r="B2976" s="357" t="s">
        <v>3972</v>
      </c>
      <c r="C2976" s="362" t="s">
        <v>523</v>
      </c>
      <c r="D2976" s="362" t="s">
        <v>4889</v>
      </c>
      <c r="E2976" s="362" t="s">
        <v>4412</v>
      </c>
      <c r="F2976" s="362" t="s">
        <v>985</v>
      </c>
      <c r="G2976" s="362">
        <v>110</v>
      </c>
      <c r="H2976" s="362" t="s">
        <v>1456</v>
      </c>
      <c r="I2976" s="362" t="s">
        <v>4264</v>
      </c>
      <c r="J2976" s="362" t="s">
        <v>4834</v>
      </c>
      <c r="K2976" s="362" t="s">
        <v>3981</v>
      </c>
      <c r="L2976" s="359"/>
      <c r="M2976" s="106"/>
    </row>
    <row r="2977" spans="2:13" s="192" customFormat="1" x14ac:dyDescent="0.2">
      <c r="B2977" s="357" t="s">
        <v>3972</v>
      </c>
      <c r="C2977" s="362" t="s">
        <v>1105</v>
      </c>
      <c r="D2977" s="384" t="s">
        <v>4878</v>
      </c>
      <c r="E2977" s="362" t="s">
        <v>4322</v>
      </c>
      <c r="F2977" s="362" t="s">
        <v>855</v>
      </c>
      <c r="G2977" s="362">
        <v>66</v>
      </c>
      <c r="H2977" s="366" t="s">
        <v>1278</v>
      </c>
      <c r="I2977" s="366" t="s">
        <v>1276</v>
      </c>
      <c r="J2977" s="362" t="s">
        <v>4834</v>
      </c>
      <c r="K2977" s="362" t="s">
        <v>3975</v>
      </c>
      <c r="L2977" s="359"/>
      <c r="M2977" s="106"/>
    </row>
    <row r="2978" spans="2:13" s="192" customFormat="1" x14ac:dyDescent="0.2">
      <c r="B2978" s="357" t="s">
        <v>3972</v>
      </c>
      <c r="C2978" s="362" t="s">
        <v>1105</v>
      </c>
      <c r="D2978" s="384" t="s">
        <v>4876</v>
      </c>
      <c r="E2978" s="362" t="s">
        <v>5618</v>
      </c>
      <c r="F2978" s="362" t="s">
        <v>855</v>
      </c>
      <c r="G2978" s="362">
        <v>220</v>
      </c>
      <c r="H2978" s="366" t="s">
        <v>1276</v>
      </c>
      <c r="I2978" s="366" t="s">
        <v>1278</v>
      </c>
      <c r="J2978" s="362" t="s">
        <v>4834</v>
      </c>
      <c r="K2978" s="362" t="s">
        <v>3975</v>
      </c>
      <c r="L2978" s="359"/>
      <c r="M2978" s="106"/>
    </row>
    <row r="2979" spans="2:13" s="192" customFormat="1" x14ac:dyDescent="0.2">
      <c r="B2979" s="357" t="s">
        <v>3972</v>
      </c>
      <c r="C2979" s="358" t="s">
        <v>1105</v>
      </c>
      <c r="D2979" s="358" t="s">
        <v>4876</v>
      </c>
      <c r="E2979" s="358" t="s">
        <v>4322</v>
      </c>
      <c r="F2979" s="358" t="s">
        <v>858</v>
      </c>
      <c r="G2979" s="358">
        <v>66</v>
      </c>
      <c r="H2979" s="358" t="s">
        <v>5879</v>
      </c>
      <c r="I2979" s="358" t="s">
        <v>5416</v>
      </c>
      <c r="J2979" s="358" t="s">
        <v>4834</v>
      </c>
      <c r="K2979" s="358" t="s">
        <v>3975</v>
      </c>
      <c r="L2979" s="359"/>
      <c r="M2979" s="106"/>
    </row>
    <row r="2980" spans="2:13" s="192" customFormat="1" x14ac:dyDescent="0.2">
      <c r="B2980" s="357" t="s">
        <v>3972</v>
      </c>
      <c r="C2980" s="358" t="s">
        <v>1105</v>
      </c>
      <c r="D2980" s="358" t="s">
        <v>4878</v>
      </c>
      <c r="E2980" s="358" t="s">
        <v>5618</v>
      </c>
      <c r="F2980" s="358" t="s">
        <v>858</v>
      </c>
      <c r="G2980" s="358">
        <v>220</v>
      </c>
      <c r="H2980" s="358" t="s">
        <v>3728</v>
      </c>
      <c r="I2980" s="358" t="s">
        <v>5417</v>
      </c>
      <c r="J2980" s="358" t="s">
        <v>4834</v>
      </c>
      <c r="K2980" s="358" t="s">
        <v>3975</v>
      </c>
      <c r="L2980" s="359"/>
      <c r="M2980" s="106"/>
    </row>
    <row r="2981" spans="2:13" s="192" customFormat="1" x14ac:dyDescent="0.2">
      <c r="B2981" s="357" t="s">
        <v>3972</v>
      </c>
      <c r="C2981" s="358" t="s">
        <v>525</v>
      </c>
      <c r="D2981" s="358" t="s">
        <v>4876</v>
      </c>
      <c r="E2981" s="358" t="s">
        <v>5457</v>
      </c>
      <c r="F2981" s="358" t="s">
        <v>858</v>
      </c>
      <c r="G2981" s="358">
        <v>110</v>
      </c>
      <c r="H2981" s="358" t="s">
        <v>2259</v>
      </c>
      <c r="I2981" s="358" t="s">
        <v>2259</v>
      </c>
      <c r="J2981" s="358" t="s">
        <v>5382</v>
      </c>
      <c r="K2981" s="358" t="s">
        <v>5808</v>
      </c>
      <c r="L2981" s="359"/>
      <c r="M2981" s="106"/>
    </row>
    <row r="2982" spans="2:13" s="192" customFormat="1" x14ac:dyDescent="0.2">
      <c r="B2982" s="357" t="s">
        <v>3972</v>
      </c>
      <c r="C2982" s="358" t="s">
        <v>525</v>
      </c>
      <c r="D2982" s="358" t="s">
        <v>4878</v>
      </c>
      <c r="E2982" s="358" t="s">
        <v>5836</v>
      </c>
      <c r="F2982" s="358" t="s">
        <v>858</v>
      </c>
      <c r="G2982" s="358">
        <v>110</v>
      </c>
      <c r="H2982" s="358" t="s">
        <v>2259</v>
      </c>
      <c r="I2982" s="358" t="s">
        <v>2259</v>
      </c>
      <c r="J2982" s="358" t="s">
        <v>4831</v>
      </c>
      <c r="K2982" s="358" t="s">
        <v>5808</v>
      </c>
      <c r="L2982" s="359"/>
      <c r="M2982" s="106"/>
    </row>
    <row r="2983" spans="2:13" s="192" customFormat="1" x14ac:dyDescent="0.2">
      <c r="B2983" s="357" t="s">
        <v>3972</v>
      </c>
      <c r="C2983" s="358" t="s">
        <v>525</v>
      </c>
      <c r="D2983" s="358" t="s">
        <v>4880</v>
      </c>
      <c r="E2983" s="358" t="s">
        <v>5260</v>
      </c>
      <c r="F2983" s="358" t="s">
        <v>858</v>
      </c>
      <c r="G2983" s="358">
        <v>110</v>
      </c>
      <c r="H2983" s="358" t="s">
        <v>2259</v>
      </c>
      <c r="I2983" s="358" t="s">
        <v>5417</v>
      </c>
      <c r="J2983" s="358" t="s">
        <v>4834</v>
      </c>
      <c r="K2983" s="358" t="s">
        <v>3981</v>
      </c>
      <c r="L2983" s="359"/>
      <c r="M2983" s="106"/>
    </row>
    <row r="2984" spans="2:13" s="192" customFormat="1" x14ac:dyDescent="0.2">
      <c r="B2984" s="357" t="s">
        <v>3972</v>
      </c>
      <c r="C2984" s="358" t="s">
        <v>525</v>
      </c>
      <c r="D2984" s="358" t="s">
        <v>4881</v>
      </c>
      <c r="E2984" s="358" t="s">
        <v>5296</v>
      </c>
      <c r="F2984" s="358" t="s">
        <v>858</v>
      </c>
      <c r="G2984" s="358">
        <v>110</v>
      </c>
      <c r="H2984" s="358" t="s">
        <v>2259</v>
      </c>
      <c r="I2984" s="358" t="s">
        <v>5416</v>
      </c>
      <c r="J2984" s="358" t="s">
        <v>4834</v>
      </c>
      <c r="K2984" s="358" t="s">
        <v>3981</v>
      </c>
      <c r="L2984" s="359"/>
      <c r="M2984" s="106"/>
    </row>
    <row r="2985" spans="2:13" s="192" customFormat="1" x14ac:dyDescent="0.2">
      <c r="B2985" s="357" t="s">
        <v>3972</v>
      </c>
      <c r="C2985" s="358" t="s">
        <v>525</v>
      </c>
      <c r="D2985" s="358" t="s">
        <v>4889</v>
      </c>
      <c r="E2985" s="358" t="s">
        <v>5288</v>
      </c>
      <c r="F2985" s="358" t="s">
        <v>858</v>
      </c>
      <c r="G2985" s="358">
        <v>110</v>
      </c>
      <c r="H2985" s="358" t="s">
        <v>2259</v>
      </c>
      <c r="I2985" s="358" t="s">
        <v>5415</v>
      </c>
      <c r="J2985" s="358" t="s">
        <v>4834</v>
      </c>
      <c r="K2985" s="358" t="s">
        <v>3981</v>
      </c>
      <c r="L2985" s="359"/>
      <c r="M2985" s="106"/>
    </row>
    <row r="2986" spans="2:13" s="192" customFormat="1" x14ac:dyDescent="0.2">
      <c r="B2986" s="357" t="s">
        <v>3972</v>
      </c>
      <c r="C2986" s="358" t="s">
        <v>525</v>
      </c>
      <c r="D2986" s="358" t="s">
        <v>4894</v>
      </c>
      <c r="E2986" s="358" t="s">
        <v>5892</v>
      </c>
      <c r="F2986" s="358" t="s">
        <v>858</v>
      </c>
      <c r="G2986" s="358">
        <v>220</v>
      </c>
      <c r="H2986" s="358" t="s">
        <v>2260</v>
      </c>
      <c r="I2986" s="358" t="s">
        <v>4870</v>
      </c>
      <c r="J2986" s="358" t="s">
        <v>4970</v>
      </c>
      <c r="K2986" s="358" t="s">
        <v>4190</v>
      </c>
      <c r="L2986" s="359"/>
      <c r="M2986" s="106"/>
    </row>
    <row r="2987" spans="2:13" s="192" customFormat="1" x14ac:dyDescent="0.2">
      <c r="B2987" s="357" t="s">
        <v>3972</v>
      </c>
      <c r="C2987" s="358" t="s">
        <v>525</v>
      </c>
      <c r="D2987" s="358" t="s">
        <v>4895</v>
      </c>
      <c r="E2987" s="358" t="s">
        <v>5263</v>
      </c>
      <c r="F2987" s="358" t="s">
        <v>858</v>
      </c>
      <c r="G2987" s="358">
        <v>220</v>
      </c>
      <c r="H2987" s="358" t="s">
        <v>2260</v>
      </c>
      <c r="I2987" s="358" t="s">
        <v>2260</v>
      </c>
      <c r="J2987" s="358" t="s">
        <v>5382</v>
      </c>
      <c r="K2987" s="358" t="s">
        <v>5808</v>
      </c>
      <c r="L2987" s="359"/>
      <c r="M2987" s="106"/>
    </row>
    <row r="2988" spans="2:13" s="192" customFormat="1" x14ac:dyDescent="0.2">
      <c r="B2988" s="357" t="s">
        <v>3972</v>
      </c>
      <c r="C2988" s="358" t="s">
        <v>525</v>
      </c>
      <c r="D2988" s="358" t="s">
        <v>4896</v>
      </c>
      <c r="E2988" s="358" t="s">
        <v>5438</v>
      </c>
      <c r="F2988" s="358" t="s">
        <v>858</v>
      </c>
      <c r="G2988" s="358">
        <v>220</v>
      </c>
      <c r="H2988" s="358" t="s">
        <v>2260</v>
      </c>
      <c r="I2988" s="358" t="s">
        <v>2260</v>
      </c>
      <c r="J2988" s="358" t="s">
        <v>4831</v>
      </c>
      <c r="K2988" s="358" t="s">
        <v>5808</v>
      </c>
      <c r="L2988" s="359"/>
      <c r="M2988" s="106"/>
    </row>
    <row r="2989" spans="2:13" s="192" customFormat="1" x14ac:dyDescent="0.2">
      <c r="B2989" s="357" t="s">
        <v>3972</v>
      </c>
      <c r="C2989" s="358" t="s">
        <v>525</v>
      </c>
      <c r="D2989" s="358" t="s">
        <v>4899</v>
      </c>
      <c r="E2989" s="358" t="s">
        <v>5811</v>
      </c>
      <c r="F2989" s="358" t="s">
        <v>858</v>
      </c>
      <c r="G2989" s="358">
        <v>220</v>
      </c>
      <c r="H2989" s="358" t="s">
        <v>2260</v>
      </c>
      <c r="I2989" s="358" t="s">
        <v>5415</v>
      </c>
      <c r="J2989" s="358" t="s">
        <v>4834</v>
      </c>
      <c r="K2989" s="358" t="s">
        <v>3981</v>
      </c>
      <c r="L2989" s="359"/>
      <c r="M2989" s="106"/>
    </row>
    <row r="2990" spans="2:13" s="192" customFormat="1" x14ac:dyDescent="0.2">
      <c r="B2990" s="357" t="s">
        <v>3972</v>
      </c>
      <c r="C2990" s="358" t="s">
        <v>525</v>
      </c>
      <c r="D2990" s="358" t="s">
        <v>4902</v>
      </c>
      <c r="E2990" s="358" t="s">
        <v>5812</v>
      </c>
      <c r="F2990" s="358" t="s">
        <v>858</v>
      </c>
      <c r="G2990" s="358">
        <v>220</v>
      </c>
      <c r="H2990" s="358" t="s">
        <v>2260</v>
      </c>
      <c r="I2990" s="358" t="s">
        <v>5420</v>
      </c>
      <c r="J2990" s="358" t="s">
        <v>4834</v>
      </c>
      <c r="K2990" s="358" t="s">
        <v>4190</v>
      </c>
      <c r="L2990" s="359"/>
      <c r="M2990" s="106"/>
    </row>
    <row r="2991" spans="2:13" s="192" customFormat="1" x14ac:dyDescent="0.2">
      <c r="B2991" s="357" t="s">
        <v>3972</v>
      </c>
      <c r="C2991" s="358" t="s">
        <v>525</v>
      </c>
      <c r="D2991" s="358" t="s">
        <v>4905</v>
      </c>
      <c r="E2991" s="358" t="s">
        <v>5458</v>
      </c>
      <c r="F2991" s="358" t="s">
        <v>858</v>
      </c>
      <c r="G2991" s="358">
        <v>220</v>
      </c>
      <c r="H2991" s="358" t="s">
        <v>2260</v>
      </c>
      <c r="I2991" s="358" t="s">
        <v>5416</v>
      </c>
      <c r="J2991" s="358" t="s">
        <v>4834</v>
      </c>
      <c r="K2991" s="358" t="s">
        <v>3981</v>
      </c>
      <c r="L2991" s="359"/>
      <c r="M2991" s="106"/>
    </row>
    <row r="2992" spans="2:13" s="192" customFormat="1" x14ac:dyDescent="0.2">
      <c r="B2992" s="357" t="s">
        <v>3972</v>
      </c>
      <c r="C2992" s="358" t="s">
        <v>525</v>
      </c>
      <c r="D2992" s="358" t="s">
        <v>4908</v>
      </c>
      <c r="E2992" s="358" t="s">
        <v>5813</v>
      </c>
      <c r="F2992" s="358" t="s">
        <v>858</v>
      </c>
      <c r="G2992" s="358">
        <v>220</v>
      </c>
      <c r="H2992" s="358" t="s">
        <v>2260</v>
      </c>
      <c r="I2992" s="358" t="s">
        <v>5419</v>
      </c>
      <c r="J2992" s="358" t="s">
        <v>4834</v>
      </c>
      <c r="K2992" s="358" t="s">
        <v>4190</v>
      </c>
      <c r="L2992" s="359"/>
      <c r="M2992" s="106"/>
    </row>
    <row r="2993" spans="2:13" s="192" customFormat="1" x14ac:dyDescent="0.2">
      <c r="B2993" s="357" t="s">
        <v>3972</v>
      </c>
      <c r="C2993" s="358" t="s">
        <v>525</v>
      </c>
      <c r="D2993" s="358" t="s">
        <v>4911</v>
      </c>
      <c r="E2993" s="358" t="s">
        <v>5802</v>
      </c>
      <c r="F2993" s="358" t="s">
        <v>858</v>
      </c>
      <c r="G2993" s="358">
        <v>13.2</v>
      </c>
      <c r="H2993" s="358" t="s">
        <v>2665</v>
      </c>
      <c r="I2993" s="358" t="s">
        <v>4835</v>
      </c>
      <c r="J2993" s="358" t="s">
        <v>4970</v>
      </c>
      <c r="K2993" s="358" t="s">
        <v>3975</v>
      </c>
      <c r="L2993" s="359"/>
      <c r="M2993" s="106"/>
    </row>
    <row r="2994" spans="2:13" s="192" customFormat="1" x14ac:dyDescent="0.2">
      <c r="B2994" s="357" t="s">
        <v>3972</v>
      </c>
      <c r="C2994" s="358" t="s">
        <v>525</v>
      </c>
      <c r="D2994" s="358" t="s">
        <v>4914</v>
      </c>
      <c r="E2994" s="358" t="s">
        <v>5804</v>
      </c>
      <c r="F2994" s="358" t="s">
        <v>858</v>
      </c>
      <c r="G2994" s="358">
        <v>13.2</v>
      </c>
      <c r="H2994" s="358" t="s">
        <v>2665</v>
      </c>
      <c r="I2994" s="358" t="s">
        <v>4862</v>
      </c>
      <c r="J2994" s="358" t="s">
        <v>4970</v>
      </c>
      <c r="K2994" s="358" t="s">
        <v>3975</v>
      </c>
      <c r="L2994" s="359"/>
      <c r="M2994" s="106"/>
    </row>
    <row r="2995" spans="2:13" s="192" customFormat="1" x14ac:dyDescent="0.2">
      <c r="B2995" s="357" t="s">
        <v>3972</v>
      </c>
      <c r="C2995" s="358" t="s">
        <v>525</v>
      </c>
      <c r="D2995" s="358" t="s">
        <v>4917</v>
      </c>
      <c r="E2995" s="358" t="s">
        <v>5805</v>
      </c>
      <c r="F2995" s="358" t="s">
        <v>858</v>
      </c>
      <c r="G2995" s="358">
        <v>13.2</v>
      </c>
      <c r="H2995" s="358" t="s">
        <v>2665</v>
      </c>
      <c r="I2995" s="358" t="s">
        <v>4866</v>
      </c>
      <c r="J2995" s="358" t="s">
        <v>4970</v>
      </c>
      <c r="K2995" s="358" t="s">
        <v>3975</v>
      </c>
      <c r="L2995" s="359"/>
      <c r="M2995" s="106"/>
    </row>
    <row r="2996" spans="2:13" s="192" customFormat="1" x14ac:dyDescent="0.2">
      <c r="B2996" s="357" t="s">
        <v>3972</v>
      </c>
      <c r="C2996" s="358" t="s">
        <v>525</v>
      </c>
      <c r="D2996" s="358" t="s">
        <v>4920</v>
      </c>
      <c r="E2996" s="358" t="s">
        <v>5806</v>
      </c>
      <c r="F2996" s="358" t="s">
        <v>858</v>
      </c>
      <c r="G2996" s="358">
        <v>13.2</v>
      </c>
      <c r="H2996" s="358" t="s">
        <v>2665</v>
      </c>
      <c r="I2996" s="358" t="s">
        <v>4868</v>
      </c>
      <c r="J2996" s="358" t="s">
        <v>4970</v>
      </c>
      <c r="K2996" s="358" t="s">
        <v>3975</v>
      </c>
      <c r="L2996" s="359"/>
      <c r="M2996" s="106"/>
    </row>
    <row r="2997" spans="2:13" s="192" customFormat="1" x14ac:dyDescent="0.2">
      <c r="B2997" s="357" t="s">
        <v>3972</v>
      </c>
      <c r="C2997" s="358" t="s">
        <v>525</v>
      </c>
      <c r="D2997" s="358" t="s">
        <v>4923</v>
      </c>
      <c r="E2997" s="358" t="s">
        <v>5893</v>
      </c>
      <c r="F2997" s="358" t="s">
        <v>858</v>
      </c>
      <c r="G2997" s="358">
        <v>13.2</v>
      </c>
      <c r="H2997" s="358" t="s">
        <v>2665</v>
      </c>
      <c r="I2997" s="358" t="s">
        <v>4864</v>
      </c>
      <c r="J2997" s="358" t="s">
        <v>5382</v>
      </c>
      <c r="K2997" s="358" t="s">
        <v>4190</v>
      </c>
      <c r="L2997" s="359"/>
      <c r="M2997" s="106"/>
    </row>
    <row r="2998" spans="2:13" s="192" customFormat="1" x14ac:dyDescent="0.2">
      <c r="B2998" s="357" t="s">
        <v>3972</v>
      </c>
      <c r="C2998" s="358" t="s">
        <v>525</v>
      </c>
      <c r="D2998" s="358" t="s">
        <v>4926</v>
      </c>
      <c r="E2998" s="358" t="s">
        <v>5894</v>
      </c>
      <c r="F2998" s="358" t="s">
        <v>858</v>
      </c>
      <c r="G2998" s="358">
        <v>13.2</v>
      </c>
      <c r="H2998" s="358" t="s">
        <v>2665</v>
      </c>
      <c r="I2998" s="358" t="s">
        <v>4832</v>
      </c>
      <c r="J2998" s="358" t="s">
        <v>4970</v>
      </c>
      <c r="K2998" s="358" t="s">
        <v>4190</v>
      </c>
      <c r="L2998" s="359"/>
      <c r="M2998" s="106"/>
    </row>
    <row r="2999" spans="2:13" s="192" customFormat="1" x14ac:dyDescent="0.2">
      <c r="B2999" s="357" t="s">
        <v>3972</v>
      </c>
      <c r="C2999" s="358" t="s">
        <v>525</v>
      </c>
      <c r="D2999" s="358" t="s">
        <v>4876</v>
      </c>
      <c r="E2999" s="358" t="s">
        <v>5261</v>
      </c>
      <c r="F2999" s="358" t="s">
        <v>937</v>
      </c>
      <c r="G2999" s="358">
        <v>110</v>
      </c>
      <c r="H2999" s="358" t="s">
        <v>6479</v>
      </c>
      <c r="I2999" s="358" t="s">
        <v>4249</v>
      </c>
      <c r="J2999" s="358" t="s">
        <v>4834</v>
      </c>
      <c r="K2999" s="358" t="s">
        <v>3981</v>
      </c>
      <c r="L2999" s="359"/>
      <c r="M2999" s="106"/>
    </row>
    <row r="3000" spans="2:13" s="192" customFormat="1" x14ac:dyDescent="0.2">
      <c r="B3000" s="357" t="s">
        <v>3972</v>
      </c>
      <c r="C3000" s="358" t="s">
        <v>525</v>
      </c>
      <c r="D3000" s="358" t="s">
        <v>4878</v>
      </c>
      <c r="E3000" s="358" t="s">
        <v>6480</v>
      </c>
      <c r="F3000" s="358" t="s">
        <v>937</v>
      </c>
      <c r="G3000" s="358">
        <v>110</v>
      </c>
      <c r="H3000" s="358" t="s">
        <v>6479</v>
      </c>
      <c r="I3000" s="358" t="s">
        <v>4396</v>
      </c>
      <c r="J3000" s="358" t="s">
        <v>4834</v>
      </c>
      <c r="K3000" s="358" t="s">
        <v>3981</v>
      </c>
      <c r="L3000" s="359"/>
      <c r="M3000" s="106"/>
    </row>
    <row r="3001" spans="2:13" s="192" customFormat="1" x14ac:dyDescent="0.2">
      <c r="B3001" s="357" t="s">
        <v>3972</v>
      </c>
      <c r="C3001" s="358" t="s">
        <v>525</v>
      </c>
      <c r="D3001" s="358" t="s">
        <v>4880</v>
      </c>
      <c r="E3001" s="358" t="s">
        <v>5554</v>
      </c>
      <c r="F3001" s="358" t="s">
        <v>937</v>
      </c>
      <c r="G3001" s="358">
        <v>66</v>
      </c>
      <c r="H3001" s="358" t="s">
        <v>4249</v>
      </c>
      <c r="I3001" s="358" t="s">
        <v>6481</v>
      </c>
      <c r="J3001" s="358" t="s">
        <v>4834</v>
      </c>
      <c r="K3001" s="358" t="s">
        <v>3981</v>
      </c>
      <c r="L3001" s="359"/>
      <c r="M3001" s="106"/>
    </row>
    <row r="3002" spans="2:13" s="192" customFormat="1" x14ac:dyDescent="0.2">
      <c r="B3002" s="357" t="s">
        <v>3972</v>
      </c>
      <c r="C3002" s="358" t="s">
        <v>525</v>
      </c>
      <c r="D3002" s="358" t="s">
        <v>4881</v>
      </c>
      <c r="E3002" s="358" t="s">
        <v>5829</v>
      </c>
      <c r="F3002" s="358" t="s">
        <v>937</v>
      </c>
      <c r="G3002" s="358">
        <v>13.2</v>
      </c>
      <c r="H3002" s="358" t="s">
        <v>4396</v>
      </c>
      <c r="I3002" s="358" t="s">
        <v>6482</v>
      </c>
      <c r="J3002" s="358" t="s">
        <v>4834</v>
      </c>
      <c r="K3002" s="358" t="s">
        <v>3981</v>
      </c>
      <c r="L3002" s="359"/>
      <c r="M3002" s="106"/>
    </row>
    <row r="3003" spans="2:13" s="192" customFormat="1" x14ac:dyDescent="0.2">
      <c r="B3003" s="357" t="s">
        <v>3972</v>
      </c>
      <c r="C3003" s="358" t="s">
        <v>525</v>
      </c>
      <c r="D3003" s="358" t="s">
        <v>4889</v>
      </c>
      <c r="E3003" s="358" t="s">
        <v>5849</v>
      </c>
      <c r="F3003" s="358" t="s">
        <v>937</v>
      </c>
      <c r="G3003" s="358">
        <v>66</v>
      </c>
      <c r="H3003" s="358" t="s">
        <v>6481</v>
      </c>
      <c r="I3003" s="358" t="s">
        <v>6481</v>
      </c>
      <c r="J3003" s="358" t="s">
        <v>5382</v>
      </c>
      <c r="K3003" s="358" t="s">
        <v>3981</v>
      </c>
      <c r="L3003" s="359"/>
      <c r="M3003" s="106"/>
    </row>
    <row r="3004" spans="2:13" s="192" customFormat="1" x14ac:dyDescent="0.2">
      <c r="B3004" s="357" t="s">
        <v>3972</v>
      </c>
      <c r="C3004" s="358" t="s">
        <v>525</v>
      </c>
      <c r="D3004" s="358" t="s">
        <v>4894</v>
      </c>
      <c r="E3004" s="358" t="s">
        <v>5430</v>
      </c>
      <c r="F3004" s="358" t="s">
        <v>937</v>
      </c>
      <c r="G3004" s="358">
        <v>66</v>
      </c>
      <c r="H3004" s="358" t="s">
        <v>6481</v>
      </c>
      <c r="I3004" s="358" t="s">
        <v>6481</v>
      </c>
      <c r="J3004" s="358" t="s">
        <v>5382</v>
      </c>
      <c r="K3004" s="358" t="s">
        <v>3981</v>
      </c>
      <c r="L3004" s="359"/>
      <c r="M3004" s="106"/>
    </row>
    <row r="3005" spans="2:13" s="192" customFormat="1" x14ac:dyDescent="0.2">
      <c r="B3005" s="357" t="s">
        <v>3972</v>
      </c>
      <c r="C3005" s="358" t="s">
        <v>525</v>
      </c>
      <c r="D3005" s="358" t="s">
        <v>4895</v>
      </c>
      <c r="E3005" s="358" t="s">
        <v>5270</v>
      </c>
      <c r="F3005" s="358" t="s">
        <v>937</v>
      </c>
      <c r="G3005" s="358">
        <v>13.2</v>
      </c>
      <c r="H3005" s="358" t="s">
        <v>6482</v>
      </c>
      <c r="I3005" s="358" t="s">
        <v>6339</v>
      </c>
      <c r="J3005" s="358" t="s">
        <v>3974</v>
      </c>
      <c r="K3005" s="358" t="s">
        <v>3981</v>
      </c>
      <c r="L3005" s="359"/>
      <c r="M3005" s="106"/>
    </row>
    <row r="3006" spans="2:13" s="192" customFormat="1" x14ac:dyDescent="0.2">
      <c r="B3006" s="357" t="s">
        <v>3972</v>
      </c>
      <c r="C3006" s="358" t="s">
        <v>525</v>
      </c>
      <c r="D3006" s="358" t="s">
        <v>4896</v>
      </c>
      <c r="E3006" s="358" t="s">
        <v>5271</v>
      </c>
      <c r="F3006" s="358" t="s">
        <v>937</v>
      </c>
      <c r="G3006" s="358">
        <v>13.2</v>
      </c>
      <c r="H3006" s="358" t="s">
        <v>6482</v>
      </c>
      <c r="I3006" s="358" t="s">
        <v>6483</v>
      </c>
      <c r="J3006" s="358" t="s">
        <v>3974</v>
      </c>
      <c r="K3006" s="358" t="s">
        <v>3981</v>
      </c>
      <c r="L3006" s="359"/>
      <c r="M3006" s="106"/>
    </row>
    <row r="3007" spans="2:13" s="192" customFormat="1" x14ac:dyDescent="0.2">
      <c r="B3007" s="357" t="s">
        <v>3972</v>
      </c>
      <c r="C3007" s="358" t="s">
        <v>525</v>
      </c>
      <c r="D3007" s="358" t="s">
        <v>4899</v>
      </c>
      <c r="E3007" s="358" t="s">
        <v>5273</v>
      </c>
      <c r="F3007" s="358" t="s">
        <v>937</v>
      </c>
      <c r="G3007" s="358">
        <v>13.2</v>
      </c>
      <c r="H3007" s="358" t="s">
        <v>6482</v>
      </c>
      <c r="I3007" s="358" t="s">
        <v>6484</v>
      </c>
      <c r="J3007" s="358" t="s">
        <v>3974</v>
      </c>
      <c r="K3007" s="358" t="s">
        <v>3981</v>
      </c>
      <c r="L3007" s="359"/>
      <c r="M3007" s="106"/>
    </row>
    <row r="3008" spans="2:13" s="192" customFormat="1" x14ac:dyDescent="0.2">
      <c r="B3008" s="357" t="s">
        <v>3972</v>
      </c>
      <c r="C3008" s="358" t="s">
        <v>525</v>
      </c>
      <c r="D3008" s="358" t="s">
        <v>4902</v>
      </c>
      <c r="E3008" s="358" t="s">
        <v>5280</v>
      </c>
      <c r="F3008" s="358" t="s">
        <v>937</v>
      </c>
      <c r="G3008" s="358">
        <v>13.2</v>
      </c>
      <c r="H3008" s="358" t="s">
        <v>6482</v>
      </c>
      <c r="I3008" s="358" t="s">
        <v>6485</v>
      </c>
      <c r="J3008" s="358" t="s">
        <v>3974</v>
      </c>
      <c r="K3008" s="358" t="s">
        <v>3981</v>
      </c>
      <c r="L3008" s="359"/>
      <c r="M3008" s="106"/>
    </row>
    <row r="3009" spans="2:13" s="192" customFormat="1" x14ac:dyDescent="0.2">
      <c r="B3009" s="357" t="s">
        <v>3972</v>
      </c>
      <c r="C3009" s="358" t="s">
        <v>525</v>
      </c>
      <c r="D3009" s="358" t="s">
        <v>4905</v>
      </c>
      <c r="E3009" s="358" t="s">
        <v>5265</v>
      </c>
      <c r="F3009" s="358" t="s">
        <v>937</v>
      </c>
      <c r="G3009" s="358">
        <v>13.2</v>
      </c>
      <c r="H3009" s="358" t="s">
        <v>6482</v>
      </c>
      <c r="I3009" s="358" t="s">
        <v>6486</v>
      </c>
      <c r="J3009" s="358" t="s">
        <v>3974</v>
      </c>
      <c r="K3009" s="358" t="s">
        <v>3981</v>
      </c>
      <c r="L3009" s="359"/>
      <c r="M3009" s="106"/>
    </row>
    <row r="3010" spans="2:13" s="192" customFormat="1" x14ac:dyDescent="0.2">
      <c r="B3010" s="357" t="s">
        <v>3972</v>
      </c>
      <c r="C3010" s="358" t="s">
        <v>525</v>
      </c>
      <c r="D3010" s="358" t="s">
        <v>4908</v>
      </c>
      <c r="E3010" s="358" t="s">
        <v>5267</v>
      </c>
      <c r="F3010" s="358" t="s">
        <v>937</v>
      </c>
      <c r="G3010" s="358">
        <v>13.2</v>
      </c>
      <c r="H3010" s="358" t="s">
        <v>6482</v>
      </c>
      <c r="I3010" s="358" t="s">
        <v>6487</v>
      </c>
      <c r="J3010" s="358" t="s">
        <v>3974</v>
      </c>
      <c r="K3010" s="358" t="s">
        <v>3981</v>
      </c>
      <c r="L3010" s="359"/>
      <c r="M3010" s="106"/>
    </row>
    <row r="3011" spans="2:13" s="192" customFormat="1" x14ac:dyDescent="0.2">
      <c r="B3011" s="357" t="s">
        <v>3972</v>
      </c>
      <c r="C3011" s="362" t="s">
        <v>526</v>
      </c>
      <c r="D3011" s="362" t="s">
        <v>4895</v>
      </c>
      <c r="E3011" s="362" t="s">
        <v>4897</v>
      </c>
      <c r="F3011" s="362" t="s">
        <v>985</v>
      </c>
      <c r="G3011" s="362">
        <v>12</v>
      </c>
      <c r="H3011" s="362" t="s">
        <v>1519</v>
      </c>
      <c r="I3011" s="362" t="s">
        <v>4898</v>
      </c>
      <c r="J3011" s="362" t="s">
        <v>3974</v>
      </c>
      <c r="K3011" s="362" t="s">
        <v>3981</v>
      </c>
      <c r="L3011" s="359"/>
      <c r="M3011" s="106"/>
    </row>
    <row r="3012" spans="2:13" s="192" customFormat="1" x14ac:dyDescent="0.2">
      <c r="B3012" s="357" t="s">
        <v>3972</v>
      </c>
      <c r="C3012" s="362" t="s">
        <v>526</v>
      </c>
      <c r="D3012" s="362" t="s">
        <v>4896</v>
      </c>
      <c r="E3012" s="362" t="s">
        <v>4900</v>
      </c>
      <c r="F3012" s="362" t="s">
        <v>985</v>
      </c>
      <c r="G3012" s="362">
        <v>12</v>
      </c>
      <c r="H3012" s="362" t="s">
        <v>1519</v>
      </c>
      <c r="I3012" s="362" t="s">
        <v>4901</v>
      </c>
      <c r="J3012" s="362" t="s">
        <v>3974</v>
      </c>
      <c r="K3012" s="362" t="s">
        <v>3981</v>
      </c>
      <c r="L3012" s="359"/>
      <c r="M3012" s="106"/>
    </row>
    <row r="3013" spans="2:13" s="192" customFormat="1" x14ac:dyDescent="0.2">
      <c r="B3013" s="357" t="s">
        <v>3972</v>
      </c>
      <c r="C3013" s="362" t="s">
        <v>526</v>
      </c>
      <c r="D3013" s="362" t="s">
        <v>4899</v>
      </c>
      <c r="E3013" s="362" t="s">
        <v>4903</v>
      </c>
      <c r="F3013" s="362" t="s">
        <v>985</v>
      </c>
      <c r="G3013" s="362">
        <v>12</v>
      </c>
      <c r="H3013" s="362" t="s">
        <v>1519</v>
      </c>
      <c r="I3013" s="362" t="s">
        <v>4904</v>
      </c>
      <c r="J3013" s="362" t="s">
        <v>3974</v>
      </c>
      <c r="K3013" s="362" t="s">
        <v>3981</v>
      </c>
      <c r="L3013" s="359"/>
      <c r="M3013" s="106"/>
    </row>
    <row r="3014" spans="2:13" s="192" customFormat="1" x14ac:dyDescent="0.2">
      <c r="B3014" s="357" t="s">
        <v>3972</v>
      </c>
      <c r="C3014" s="362" t="s">
        <v>526</v>
      </c>
      <c r="D3014" s="362" t="s">
        <v>4902</v>
      </c>
      <c r="E3014" s="362" t="s">
        <v>4906</v>
      </c>
      <c r="F3014" s="362" t="s">
        <v>985</v>
      </c>
      <c r="G3014" s="362">
        <v>12</v>
      </c>
      <c r="H3014" s="362" t="s">
        <v>1519</v>
      </c>
      <c r="I3014" s="362" t="s">
        <v>4907</v>
      </c>
      <c r="J3014" s="362" t="s">
        <v>3974</v>
      </c>
      <c r="K3014" s="362" t="s">
        <v>3981</v>
      </c>
      <c r="L3014" s="359"/>
      <c r="M3014" s="106"/>
    </row>
    <row r="3015" spans="2:13" s="192" customFormat="1" x14ac:dyDescent="0.2">
      <c r="B3015" s="357" t="s">
        <v>3972</v>
      </c>
      <c r="C3015" s="362" t="s">
        <v>526</v>
      </c>
      <c r="D3015" s="362" t="s">
        <v>4905</v>
      </c>
      <c r="E3015" s="362" t="s">
        <v>5034</v>
      </c>
      <c r="F3015" s="362" t="s">
        <v>985</v>
      </c>
      <c r="G3015" s="362">
        <v>12</v>
      </c>
      <c r="H3015" s="362" t="s">
        <v>1519</v>
      </c>
      <c r="I3015" s="362" t="s">
        <v>4910</v>
      </c>
      <c r="J3015" s="362" t="s">
        <v>3974</v>
      </c>
      <c r="K3015" s="362" t="s">
        <v>3981</v>
      </c>
      <c r="L3015" s="359"/>
      <c r="M3015" s="106"/>
    </row>
    <row r="3016" spans="2:13" s="192" customFormat="1" x14ac:dyDescent="0.2">
      <c r="B3016" s="357" t="s">
        <v>3972</v>
      </c>
      <c r="C3016" s="362" t="s">
        <v>526</v>
      </c>
      <c r="D3016" s="362" t="s">
        <v>4908</v>
      </c>
      <c r="E3016" s="362" t="s">
        <v>5035</v>
      </c>
      <c r="F3016" s="362" t="s">
        <v>985</v>
      </c>
      <c r="G3016" s="362">
        <v>12</v>
      </c>
      <c r="H3016" s="362" t="s">
        <v>1519</v>
      </c>
      <c r="I3016" s="362" t="s">
        <v>4913</v>
      </c>
      <c r="J3016" s="362" t="s">
        <v>3974</v>
      </c>
      <c r="K3016" s="362" t="s">
        <v>3981</v>
      </c>
      <c r="L3016" s="359"/>
      <c r="M3016" s="106"/>
    </row>
    <row r="3017" spans="2:13" s="192" customFormat="1" x14ac:dyDescent="0.2">
      <c r="B3017" s="357" t="s">
        <v>3972</v>
      </c>
      <c r="C3017" s="362" t="s">
        <v>526</v>
      </c>
      <c r="D3017" s="362" t="s">
        <v>4911</v>
      </c>
      <c r="E3017" s="362" t="s">
        <v>5079</v>
      </c>
      <c r="F3017" s="362" t="s">
        <v>985</v>
      </c>
      <c r="G3017" s="362">
        <v>12</v>
      </c>
      <c r="H3017" s="362" t="s">
        <v>1519</v>
      </c>
      <c r="I3017" s="362" t="s">
        <v>4916</v>
      </c>
      <c r="J3017" s="362" t="s">
        <v>3974</v>
      </c>
      <c r="K3017" s="362" t="s">
        <v>3981</v>
      </c>
      <c r="L3017" s="359"/>
      <c r="M3017" s="106"/>
    </row>
    <row r="3018" spans="2:13" s="192" customFormat="1" x14ac:dyDescent="0.2">
      <c r="B3018" s="357" t="s">
        <v>3972</v>
      </c>
      <c r="C3018" s="362" t="s">
        <v>526</v>
      </c>
      <c r="D3018" s="362" t="s">
        <v>4914</v>
      </c>
      <c r="E3018" s="362" t="s">
        <v>5169</v>
      </c>
      <c r="F3018" s="362" t="s">
        <v>985</v>
      </c>
      <c r="G3018" s="362">
        <v>12</v>
      </c>
      <c r="H3018" s="362" t="s">
        <v>1519</v>
      </c>
      <c r="I3018" s="362" t="s">
        <v>4919</v>
      </c>
      <c r="J3018" s="362" t="s">
        <v>3974</v>
      </c>
      <c r="K3018" s="362" t="s">
        <v>3981</v>
      </c>
      <c r="L3018" s="359"/>
      <c r="M3018" s="106"/>
    </row>
    <row r="3019" spans="2:13" s="192" customFormat="1" x14ac:dyDescent="0.2">
      <c r="B3019" s="357" t="s">
        <v>3972</v>
      </c>
      <c r="C3019" s="362" t="s">
        <v>526</v>
      </c>
      <c r="D3019" s="362" t="s">
        <v>4917</v>
      </c>
      <c r="E3019" s="362" t="s">
        <v>4969</v>
      </c>
      <c r="F3019" s="362" t="s">
        <v>985</v>
      </c>
      <c r="G3019" s="362">
        <v>12</v>
      </c>
      <c r="H3019" s="362" t="s">
        <v>1519</v>
      </c>
      <c r="I3019" s="362" t="s">
        <v>4332</v>
      </c>
      <c r="J3019" s="358" t="s">
        <v>4970</v>
      </c>
      <c r="K3019" s="362" t="s">
        <v>3981</v>
      </c>
      <c r="L3019" s="359"/>
      <c r="M3019" s="106"/>
    </row>
    <row r="3020" spans="2:13" s="192" customFormat="1" x14ac:dyDescent="0.2">
      <c r="B3020" s="357" t="s">
        <v>3972</v>
      </c>
      <c r="C3020" s="362" t="s">
        <v>526</v>
      </c>
      <c r="D3020" s="362" t="s">
        <v>4920</v>
      </c>
      <c r="E3020" s="362" t="s">
        <v>4974</v>
      </c>
      <c r="F3020" s="362" t="s">
        <v>985</v>
      </c>
      <c r="G3020" s="362">
        <v>12</v>
      </c>
      <c r="H3020" s="362" t="s">
        <v>1519</v>
      </c>
      <c r="I3020" s="362" t="s">
        <v>4332</v>
      </c>
      <c r="J3020" s="358" t="s">
        <v>4970</v>
      </c>
      <c r="K3020" s="362" t="s">
        <v>3981</v>
      </c>
      <c r="L3020" s="359"/>
      <c r="M3020" s="106"/>
    </row>
    <row r="3021" spans="2:13" s="192" customFormat="1" x14ac:dyDescent="0.2">
      <c r="B3021" s="357" t="s">
        <v>3972</v>
      </c>
      <c r="C3021" s="362" t="s">
        <v>526</v>
      </c>
      <c r="D3021" s="362" t="s">
        <v>4923</v>
      </c>
      <c r="E3021" s="362" t="s">
        <v>5170</v>
      </c>
      <c r="F3021" s="362" t="s">
        <v>985</v>
      </c>
      <c r="G3021" s="362">
        <v>12</v>
      </c>
      <c r="H3021" s="362" t="s">
        <v>1519</v>
      </c>
      <c r="I3021" s="362" t="s">
        <v>1519</v>
      </c>
      <c r="J3021" s="362" t="s">
        <v>4831</v>
      </c>
      <c r="K3021" s="362" t="s">
        <v>3981</v>
      </c>
      <c r="L3021" s="359"/>
      <c r="M3021" s="106"/>
    </row>
    <row r="3022" spans="2:13" s="192" customFormat="1" x14ac:dyDescent="0.2">
      <c r="B3022" s="357" t="s">
        <v>3972</v>
      </c>
      <c r="C3022" s="362" t="s">
        <v>526</v>
      </c>
      <c r="D3022" s="362" t="s">
        <v>4926</v>
      </c>
      <c r="E3022" s="362" t="s">
        <v>5171</v>
      </c>
      <c r="F3022" s="362" t="s">
        <v>985</v>
      </c>
      <c r="G3022" s="362">
        <v>12</v>
      </c>
      <c r="H3022" s="362" t="s">
        <v>1519</v>
      </c>
      <c r="I3022" s="362" t="s">
        <v>1519</v>
      </c>
      <c r="J3022" s="362" t="s">
        <v>4831</v>
      </c>
      <c r="K3022" s="362" t="s">
        <v>3981</v>
      </c>
      <c r="L3022" s="359"/>
      <c r="M3022" s="106"/>
    </row>
    <row r="3023" spans="2:13" s="192" customFormat="1" x14ac:dyDescent="0.2">
      <c r="B3023" s="357" t="s">
        <v>3972</v>
      </c>
      <c r="C3023" s="362" t="s">
        <v>526</v>
      </c>
      <c r="D3023" s="362" t="s">
        <v>4929</v>
      </c>
      <c r="E3023" s="362" t="s">
        <v>5172</v>
      </c>
      <c r="F3023" s="362" t="s">
        <v>985</v>
      </c>
      <c r="G3023" s="362">
        <v>12</v>
      </c>
      <c r="H3023" s="362" t="s">
        <v>1519</v>
      </c>
      <c r="I3023" s="362" t="s">
        <v>1519</v>
      </c>
      <c r="J3023" s="362" t="s">
        <v>4831</v>
      </c>
      <c r="K3023" s="362" t="s">
        <v>3981</v>
      </c>
      <c r="L3023" s="359"/>
      <c r="M3023" s="106"/>
    </row>
    <row r="3024" spans="2:13" s="192" customFormat="1" x14ac:dyDescent="0.2">
      <c r="B3024" s="357" t="s">
        <v>3972</v>
      </c>
      <c r="C3024" s="362" t="s">
        <v>526</v>
      </c>
      <c r="D3024" s="362" t="s">
        <v>4932</v>
      </c>
      <c r="E3024" s="362" t="s">
        <v>5173</v>
      </c>
      <c r="F3024" s="362" t="s">
        <v>985</v>
      </c>
      <c r="G3024" s="362">
        <v>12</v>
      </c>
      <c r="H3024" s="362" t="s">
        <v>1519</v>
      </c>
      <c r="I3024" s="362" t="s">
        <v>1519</v>
      </c>
      <c r="J3024" s="362" t="s">
        <v>4831</v>
      </c>
      <c r="K3024" s="362" t="s">
        <v>3981</v>
      </c>
      <c r="L3024" s="359"/>
      <c r="M3024" s="106"/>
    </row>
    <row r="3025" spans="2:13" s="192" customFormat="1" x14ac:dyDescent="0.2">
      <c r="B3025" s="357" t="s">
        <v>3972</v>
      </c>
      <c r="C3025" s="362" t="s">
        <v>526</v>
      </c>
      <c r="D3025" s="362" t="s">
        <v>4935</v>
      </c>
      <c r="E3025" s="362" t="s">
        <v>5174</v>
      </c>
      <c r="F3025" s="362" t="s">
        <v>985</v>
      </c>
      <c r="G3025" s="362">
        <v>12</v>
      </c>
      <c r="H3025" s="362" t="s">
        <v>1519</v>
      </c>
      <c r="I3025" s="362" t="s">
        <v>1519</v>
      </c>
      <c r="J3025" s="362" t="s">
        <v>4831</v>
      </c>
      <c r="K3025" s="362" t="s">
        <v>3981</v>
      </c>
      <c r="L3025" s="359"/>
      <c r="M3025" s="106"/>
    </row>
    <row r="3026" spans="2:13" s="192" customFormat="1" x14ac:dyDescent="0.2">
      <c r="B3026" s="357" t="s">
        <v>3972</v>
      </c>
      <c r="C3026" s="362" t="s">
        <v>526</v>
      </c>
      <c r="D3026" s="362" t="s">
        <v>4938</v>
      </c>
      <c r="E3026" s="362" t="s">
        <v>5075</v>
      </c>
      <c r="F3026" s="362" t="s">
        <v>985</v>
      </c>
      <c r="G3026" s="362">
        <v>12</v>
      </c>
      <c r="H3026" s="362" t="s">
        <v>4249</v>
      </c>
      <c r="I3026" s="362" t="s">
        <v>1519</v>
      </c>
      <c r="J3026" s="362" t="s">
        <v>4834</v>
      </c>
      <c r="K3026" s="362" t="s">
        <v>3981</v>
      </c>
      <c r="L3026" s="359"/>
      <c r="M3026" s="106"/>
    </row>
    <row r="3027" spans="2:13" s="192" customFormat="1" x14ac:dyDescent="0.2">
      <c r="B3027" s="357" t="s">
        <v>3972</v>
      </c>
      <c r="C3027" s="362" t="s">
        <v>526</v>
      </c>
      <c r="D3027" s="362" t="s">
        <v>4941</v>
      </c>
      <c r="E3027" s="362" t="s">
        <v>5175</v>
      </c>
      <c r="F3027" s="362" t="s">
        <v>985</v>
      </c>
      <c r="G3027" s="362">
        <v>12</v>
      </c>
      <c r="H3027" s="362" t="s">
        <v>4278</v>
      </c>
      <c r="I3027" s="362" t="s">
        <v>1519</v>
      </c>
      <c r="J3027" s="362" t="s">
        <v>4834</v>
      </c>
      <c r="K3027" s="362" t="s">
        <v>3981</v>
      </c>
      <c r="L3027" s="359"/>
      <c r="M3027" s="106"/>
    </row>
    <row r="3028" spans="2:13" s="192" customFormat="1" x14ac:dyDescent="0.2">
      <c r="B3028" s="357" t="s">
        <v>3972</v>
      </c>
      <c r="C3028" s="362" t="s">
        <v>526</v>
      </c>
      <c r="D3028" s="362" t="s">
        <v>4944</v>
      </c>
      <c r="E3028" s="362" t="s">
        <v>5176</v>
      </c>
      <c r="F3028" s="362" t="s">
        <v>985</v>
      </c>
      <c r="G3028" s="362">
        <v>12</v>
      </c>
      <c r="H3028" s="362" t="s">
        <v>4278</v>
      </c>
      <c r="I3028" s="362" t="s">
        <v>1519</v>
      </c>
      <c r="J3028" s="362" t="s">
        <v>4834</v>
      </c>
      <c r="K3028" s="362" t="s">
        <v>3981</v>
      </c>
      <c r="L3028" s="359"/>
      <c r="M3028" s="106"/>
    </row>
    <row r="3029" spans="2:13" s="192" customFormat="1" x14ac:dyDescent="0.2">
      <c r="B3029" s="357" t="s">
        <v>3972</v>
      </c>
      <c r="C3029" s="362" t="s">
        <v>526</v>
      </c>
      <c r="D3029" s="362" t="s">
        <v>4947</v>
      </c>
      <c r="E3029" s="362" t="s">
        <v>5177</v>
      </c>
      <c r="F3029" s="362" t="s">
        <v>985</v>
      </c>
      <c r="G3029" s="362">
        <v>12</v>
      </c>
      <c r="H3029" s="362" t="s">
        <v>4249</v>
      </c>
      <c r="I3029" s="362" t="s">
        <v>1519</v>
      </c>
      <c r="J3029" s="362" t="s">
        <v>4834</v>
      </c>
      <c r="K3029" s="362" t="s">
        <v>3981</v>
      </c>
      <c r="L3029" s="359"/>
      <c r="M3029" s="106"/>
    </row>
    <row r="3030" spans="2:13" s="192" customFormat="1" x14ac:dyDescent="0.2">
      <c r="B3030" s="357" t="s">
        <v>3972</v>
      </c>
      <c r="C3030" s="362" t="s">
        <v>526</v>
      </c>
      <c r="D3030" s="362" t="s">
        <v>4950</v>
      </c>
      <c r="E3030" s="362" t="s">
        <v>5178</v>
      </c>
      <c r="F3030" s="362" t="s">
        <v>985</v>
      </c>
      <c r="G3030" s="362">
        <v>12</v>
      </c>
      <c r="H3030" s="362" t="s">
        <v>4264</v>
      </c>
      <c r="I3030" s="362" t="s">
        <v>1519</v>
      </c>
      <c r="J3030" s="362" t="s">
        <v>4834</v>
      </c>
      <c r="K3030" s="362" t="s">
        <v>3981</v>
      </c>
      <c r="L3030" s="359"/>
      <c r="M3030" s="106"/>
    </row>
    <row r="3031" spans="2:13" s="192" customFormat="1" x14ac:dyDescent="0.2">
      <c r="B3031" s="357" t="s">
        <v>3972</v>
      </c>
      <c r="C3031" s="362" t="s">
        <v>526</v>
      </c>
      <c r="D3031" s="362" t="s">
        <v>4876</v>
      </c>
      <c r="E3031" s="362" t="s">
        <v>5009</v>
      </c>
      <c r="F3031" s="362" t="s">
        <v>985</v>
      </c>
      <c r="G3031" s="362">
        <v>110</v>
      </c>
      <c r="H3031" s="362" t="s">
        <v>1394</v>
      </c>
      <c r="I3031" s="362" t="s">
        <v>1394</v>
      </c>
      <c r="J3031" s="362" t="s">
        <v>4831</v>
      </c>
      <c r="K3031" s="362" t="s">
        <v>3981</v>
      </c>
      <c r="L3031" s="359"/>
      <c r="M3031" s="106"/>
    </row>
    <row r="3032" spans="2:13" s="192" customFormat="1" x14ac:dyDescent="0.2">
      <c r="B3032" s="357" t="s">
        <v>3972</v>
      </c>
      <c r="C3032" s="362" t="s">
        <v>526</v>
      </c>
      <c r="D3032" s="362" t="s">
        <v>4878</v>
      </c>
      <c r="E3032" s="362" t="s">
        <v>5010</v>
      </c>
      <c r="F3032" s="362" t="s">
        <v>985</v>
      </c>
      <c r="G3032" s="362">
        <v>110</v>
      </c>
      <c r="H3032" s="362" t="s">
        <v>1394</v>
      </c>
      <c r="I3032" s="362" t="s">
        <v>4278</v>
      </c>
      <c r="J3032" s="362" t="s">
        <v>4834</v>
      </c>
      <c r="K3032" s="362" t="s">
        <v>3981</v>
      </c>
      <c r="L3032" s="359"/>
      <c r="M3032" s="106"/>
    </row>
    <row r="3033" spans="2:13" s="192" customFormat="1" x14ac:dyDescent="0.2">
      <c r="B3033" s="357" t="s">
        <v>3972</v>
      </c>
      <c r="C3033" s="362" t="s">
        <v>526</v>
      </c>
      <c r="D3033" s="362" t="s">
        <v>4880</v>
      </c>
      <c r="E3033" s="362" t="s">
        <v>5011</v>
      </c>
      <c r="F3033" s="362" t="s">
        <v>985</v>
      </c>
      <c r="G3033" s="362">
        <v>110</v>
      </c>
      <c r="H3033" s="362" t="s">
        <v>1394</v>
      </c>
      <c r="I3033" s="362" t="s">
        <v>4249</v>
      </c>
      <c r="J3033" s="362" t="s">
        <v>4834</v>
      </c>
      <c r="K3033" s="362" t="s">
        <v>3981</v>
      </c>
      <c r="L3033" s="359"/>
      <c r="M3033" s="106"/>
    </row>
    <row r="3034" spans="2:13" s="192" customFormat="1" x14ac:dyDescent="0.2">
      <c r="B3034" s="357" t="s">
        <v>3972</v>
      </c>
      <c r="C3034" s="362" t="s">
        <v>526</v>
      </c>
      <c r="D3034" s="362" t="s">
        <v>4881</v>
      </c>
      <c r="E3034" s="362" t="s">
        <v>5012</v>
      </c>
      <c r="F3034" s="362" t="s">
        <v>985</v>
      </c>
      <c r="G3034" s="362">
        <v>110</v>
      </c>
      <c r="H3034" s="362" t="s">
        <v>1394</v>
      </c>
      <c r="I3034" s="362" t="s">
        <v>4264</v>
      </c>
      <c r="J3034" s="362" t="s">
        <v>4834</v>
      </c>
      <c r="K3034" s="362" t="s">
        <v>3981</v>
      </c>
      <c r="L3034" s="359"/>
      <c r="M3034" s="106"/>
    </row>
    <row r="3035" spans="2:13" s="192" customFormat="1" x14ac:dyDescent="0.2">
      <c r="B3035" s="357" t="s">
        <v>3972</v>
      </c>
      <c r="C3035" s="358" t="s">
        <v>528</v>
      </c>
      <c r="D3035" s="358" t="s">
        <v>4876</v>
      </c>
      <c r="E3035" s="358" t="s">
        <v>5256</v>
      </c>
      <c r="F3035" s="358" t="s">
        <v>937</v>
      </c>
      <c r="G3035" s="358">
        <v>66</v>
      </c>
      <c r="H3035" s="358" t="s">
        <v>4832</v>
      </c>
      <c r="I3035" s="358" t="s">
        <v>4278</v>
      </c>
      <c r="J3035" s="358" t="s">
        <v>4834</v>
      </c>
      <c r="K3035" s="358" t="s">
        <v>3981</v>
      </c>
      <c r="L3035" s="359"/>
      <c r="M3035" s="106"/>
    </row>
    <row r="3036" spans="2:13" s="192" customFormat="1" x14ac:dyDescent="0.2">
      <c r="B3036" s="357" t="s">
        <v>3972</v>
      </c>
      <c r="C3036" s="358" t="s">
        <v>528</v>
      </c>
      <c r="D3036" s="358" t="s">
        <v>4878</v>
      </c>
      <c r="E3036" s="358" t="s">
        <v>5555</v>
      </c>
      <c r="F3036" s="358" t="s">
        <v>937</v>
      </c>
      <c r="G3036" s="358">
        <v>15</v>
      </c>
      <c r="H3036" s="358" t="s">
        <v>4278</v>
      </c>
      <c r="I3036" s="358" t="s">
        <v>1896</v>
      </c>
      <c r="J3036" s="358" t="s">
        <v>4834</v>
      </c>
      <c r="K3036" s="358" t="s">
        <v>3981</v>
      </c>
      <c r="L3036" s="359"/>
      <c r="M3036" s="106"/>
    </row>
    <row r="3037" spans="2:13" s="192" customFormat="1" x14ac:dyDescent="0.2">
      <c r="B3037" s="357" t="s">
        <v>3972</v>
      </c>
      <c r="C3037" s="358" t="s">
        <v>528</v>
      </c>
      <c r="D3037" s="358" t="s">
        <v>4880</v>
      </c>
      <c r="E3037" s="358" t="s">
        <v>5270</v>
      </c>
      <c r="F3037" s="358" t="s">
        <v>937</v>
      </c>
      <c r="G3037" s="358">
        <v>15</v>
      </c>
      <c r="H3037" s="358" t="s">
        <v>4249</v>
      </c>
      <c r="I3037" s="358" t="s">
        <v>6488</v>
      </c>
      <c r="J3037" s="358" t="s">
        <v>3974</v>
      </c>
      <c r="K3037" s="358" t="s">
        <v>3981</v>
      </c>
      <c r="L3037" s="359"/>
      <c r="M3037" s="106"/>
    </row>
    <row r="3038" spans="2:13" s="192" customFormat="1" x14ac:dyDescent="0.2">
      <c r="B3038" s="357" t="s">
        <v>3972</v>
      </c>
      <c r="C3038" s="358" t="s">
        <v>528</v>
      </c>
      <c r="D3038" s="358" t="s">
        <v>4881</v>
      </c>
      <c r="E3038" s="358" t="s">
        <v>5933</v>
      </c>
      <c r="F3038" s="358" t="s">
        <v>937</v>
      </c>
      <c r="G3038" s="358">
        <v>15</v>
      </c>
      <c r="H3038" s="358" t="s">
        <v>1896</v>
      </c>
      <c r="I3038" s="358" t="s">
        <v>4829</v>
      </c>
      <c r="J3038" s="358" t="s">
        <v>4829</v>
      </c>
      <c r="K3038" s="358" t="s">
        <v>3981</v>
      </c>
      <c r="L3038" s="359"/>
      <c r="M3038" s="106"/>
    </row>
    <row r="3039" spans="2:13" s="192" customFormat="1" x14ac:dyDescent="0.2">
      <c r="B3039" s="357" t="s">
        <v>3972</v>
      </c>
      <c r="C3039" s="362" t="s">
        <v>529</v>
      </c>
      <c r="D3039" s="362" t="s">
        <v>4881</v>
      </c>
      <c r="E3039" s="362" t="s">
        <v>8512</v>
      </c>
      <c r="F3039" s="364" t="s">
        <v>965</v>
      </c>
      <c r="G3039" s="364">
        <v>23</v>
      </c>
      <c r="H3039" s="362" t="s">
        <v>2104</v>
      </c>
      <c r="I3039" s="362" t="s">
        <v>5715</v>
      </c>
      <c r="J3039" s="362" t="s">
        <v>3974</v>
      </c>
      <c r="K3039" s="362" t="s">
        <v>3981</v>
      </c>
      <c r="L3039" s="359"/>
      <c r="M3039" s="106"/>
    </row>
    <row r="3040" spans="2:13" s="192" customFormat="1" x14ac:dyDescent="0.2">
      <c r="B3040" s="357" t="s">
        <v>3972</v>
      </c>
      <c r="C3040" s="362" t="s">
        <v>529</v>
      </c>
      <c r="D3040" s="362" t="s">
        <v>4889</v>
      </c>
      <c r="E3040" s="362" t="s">
        <v>8513</v>
      </c>
      <c r="F3040" s="364" t="s">
        <v>965</v>
      </c>
      <c r="G3040" s="364">
        <v>23</v>
      </c>
      <c r="H3040" s="362" t="s">
        <v>2104</v>
      </c>
      <c r="I3040" s="362" t="s">
        <v>5716</v>
      </c>
      <c r="J3040" s="362" t="s">
        <v>3974</v>
      </c>
      <c r="K3040" s="362" t="s">
        <v>3981</v>
      </c>
      <c r="L3040" s="359"/>
      <c r="M3040" s="106"/>
    </row>
    <row r="3041" spans="2:13" s="192" customFormat="1" x14ac:dyDescent="0.2">
      <c r="B3041" s="357" t="s">
        <v>3972</v>
      </c>
      <c r="C3041" s="362" t="s">
        <v>529</v>
      </c>
      <c r="D3041" s="362" t="s">
        <v>4894</v>
      </c>
      <c r="E3041" s="362" t="s">
        <v>8518</v>
      </c>
      <c r="F3041" s="364" t="s">
        <v>965</v>
      </c>
      <c r="G3041" s="364">
        <v>23</v>
      </c>
      <c r="H3041" s="362" t="s">
        <v>2104</v>
      </c>
      <c r="I3041" s="362" t="s">
        <v>5717</v>
      </c>
      <c r="J3041" s="362" t="s">
        <v>3974</v>
      </c>
      <c r="K3041" s="362" t="s">
        <v>3981</v>
      </c>
      <c r="L3041" s="359"/>
      <c r="M3041" s="106"/>
    </row>
    <row r="3042" spans="2:13" s="192" customFormat="1" x14ac:dyDescent="0.2">
      <c r="B3042" s="357" t="s">
        <v>3972</v>
      </c>
      <c r="C3042" s="362" t="s">
        <v>529</v>
      </c>
      <c r="D3042" s="362" t="s">
        <v>4895</v>
      </c>
      <c r="E3042" s="362" t="s">
        <v>8519</v>
      </c>
      <c r="F3042" s="364" t="s">
        <v>965</v>
      </c>
      <c r="G3042" s="364">
        <v>23</v>
      </c>
      <c r="H3042" s="362" t="s">
        <v>2104</v>
      </c>
      <c r="I3042" s="362" t="s">
        <v>5718</v>
      </c>
      <c r="J3042" s="362" t="s">
        <v>3974</v>
      </c>
      <c r="K3042" s="362" t="s">
        <v>3981</v>
      </c>
      <c r="L3042" s="359"/>
      <c r="M3042" s="106"/>
    </row>
    <row r="3043" spans="2:13" s="192" customFormat="1" x14ac:dyDescent="0.2">
      <c r="B3043" s="357" t="s">
        <v>3972</v>
      </c>
      <c r="C3043" s="362" t="s">
        <v>529</v>
      </c>
      <c r="D3043" s="362" t="s">
        <v>4896</v>
      </c>
      <c r="E3043" s="362" t="s">
        <v>8514</v>
      </c>
      <c r="F3043" s="364" t="s">
        <v>965</v>
      </c>
      <c r="G3043" s="364">
        <v>23</v>
      </c>
      <c r="H3043" s="362" t="s">
        <v>4278</v>
      </c>
      <c r="I3043" s="362" t="s">
        <v>2104</v>
      </c>
      <c r="J3043" s="362" t="s">
        <v>4834</v>
      </c>
      <c r="K3043" s="362" t="s">
        <v>3981</v>
      </c>
      <c r="L3043" s="359"/>
      <c r="M3043" s="106"/>
    </row>
    <row r="3044" spans="2:13" s="192" customFormat="1" x14ac:dyDescent="0.2">
      <c r="B3044" s="357" t="s">
        <v>3972</v>
      </c>
      <c r="C3044" s="362" t="s">
        <v>529</v>
      </c>
      <c r="D3044" s="362" t="s">
        <v>4899</v>
      </c>
      <c r="E3044" s="362" t="s">
        <v>8515</v>
      </c>
      <c r="F3044" s="364" t="s">
        <v>965</v>
      </c>
      <c r="G3044" s="364">
        <v>23</v>
      </c>
      <c r="H3044" s="362" t="s">
        <v>2104</v>
      </c>
      <c r="I3044" s="362" t="s">
        <v>5512</v>
      </c>
      <c r="J3044" s="362" t="s">
        <v>4834</v>
      </c>
      <c r="K3044" s="362" t="s">
        <v>3981</v>
      </c>
      <c r="L3044" s="359"/>
      <c r="M3044" s="106"/>
    </row>
    <row r="3045" spans="2:13" s="192" customFormat="1" x14ac:dyDescent="0.2">
      <c r="B3045" s="357" t="s">
        <v>3972</v>
      </c>
      <c r="C3045" s="362" t="s">
        <v>529</v>
      </c>
      <c r="D3045" s="362" t="s">
        <v>4902</v>
      </c>
      <c r="E3045" s="362" t="s">
        <v>8542</v>
      </c>
      <c r="F3045" s="364" t="s">
        <v>965</v>
      </c>
      <c r="G3045" s="364">
        <v>23</v>
      </c>
      <c r="H3045" s="362" t="s">
        <v>2104</v>
      </c>
      <c r="I3045" s="362" t="s">
        <v>5510</v>
      </c>
      <c r="J3045" s="362" t="s">
        <v>4829</v>
      </c>
      <c r="K3045" s="362" t="s">
        <v>3981</v>
      </c>
      <c r="L3045" s="359"/>
      <c r="M3045" s="106"/>
    </row>
    <row r="3046" spans="2:13" s="192" customFormat="1" x14ac:dyDescent="0.2">
      <c r="B3046" s="357" t="s">
        <v>3972</v>
      </c>
      <c r="C3046" s="362" t="s">
        <v>529</v>
      </c>
      <c r="D3046" s="362" t="s">
        <v>4876</v>
      </c>
      <c r="E3046" s="362" t="s">
        <v>8543</v>
      </c>
      <c r="F3046" s="364" t="s">
        <v>965</v>
      </c>
      <c r="G3046" s="364">
        <v>66</v>
      </c>
      <c r="H3046" s="362" t="s">
        <v>5719</v>
      </c>
      <c r="I3046" s="362" t="s">
        <v>2103</v>
      </c>
      <c r="J3046" s="362" t="s">
        <v>4829</v>
      </c>
      <c r="K3046" s="362" t="s">
        <v>3981</v>
      </c>
      <c r="L3046" s="359"/>
      <c r="M3046" s="106"/>
    </row>
    <row r="3047" spans="2:13" s="192" customFormat="1" x14ac:dyDescent="0.2">
      <c r="B3047" s="357" t="s">
        <v>3972</v>
      </c>
      <c r="C3047" s="362" t="s">
        <v>529</v>
      </c>
      <c r="D3047" s="362" t="s">
        <v>4878</v>
      </c>
      <c r="E3047" s="362" t="s">
        <v>5882</v>
      </c>
      <c r="F3047" s="364" t="s">
        <v>965</v>
      </c>
      <c r="G3047" s="364">
        <v>66</v>
      </c>
      <c r="H3047" s="362" t="s">
        <v>2103</v>
      </c>
      <c r="I3047" s="362" t="s">
        <v>4278</v>
      </c>
      <c r="J3047" s="362" t="s">
        <v>4834</v>
      </c>
      <c r="K3047" s="362" t="s">
        <v>3981</v>
      </c>
      <c r="L3047" s="359"/>
      <c r="M3047" s="106"/>
    </row>
    <row r="3048" spans="2:13" s="192" customFormat="1" x14ac:dyDescent="0.2">
      <c r="B3048" s="357" t="s">
        <v>3972</v>
      </c>
      <c r="C3048" s="362" t="s">
        <v>529</v>
      </c>
      <c r="D3048" s="362" t="s">
        <v>4880</v>
      </c>
      <c r="E3048" s="362" t="s">
        <v>8511</v>
      </c>
      <c r="F3048" s="364" t="s">
        <v>965</v>
      </c>
      <c r="G3048" s="364">
        <v>66</v>
      </c>
      <c r="H3048" s="362" t="s">
        <v>2103</v>
      </c>
      <c r="I3048" s="362" t="s">
        <v>5514</v>
      </c>
      <c r="J3048" s="362" t="s">
        <v>4834</v>
      </c>
      <c r="K3048" s="362" t="s">
        <v>3981</v>
      </c>
      <c r="L3048" s="359"/>
      <c r="M3048" s="106"/>
    </row>
    <row r="3049" spans="2:13" s="192" customFormat="1" x14ac:dyDescent="0.2">
      <c r="B3049" s="357" t="s">
        <v>3972</v>
      </c>
      <c r="C3049" s="358" t="s">
        <v>530</v>
      </c>
      <c r="D3049" s="358" t="s">
        <v>4876</v>
      </c>
      <c r="E3049" s="358" t="s">
        <v>4322</v>
      </c>
      <c r="F3049" s="358" t="s">
        <v>937</v>
      </c>
      <c r="G3049" s="358">
        <v>66</v>
      </c>
      <c r="H3049" s="358" t="s">
        <v>1777</v>
      </c>
      <c r="I3049" s="358" t="s">
        <v>4278</v>
      </c>
      <c r="J3049" s="358" t="s">
        <v>4834</v>
      </c>
      <c r="K3049" s="358" t="s">
        <v>3981</v>
      </c>
      <c r="L3049" s="359"/>
      <c r="M3049" s="106"/>
    </row>
    <row r="3050" spans="2:13" s="192" customFormat="1" x14ac:dyDescent="0.2">
      <c r="B3050" s="357" t="s">
        <v>3972</v>
      </c>
      <c r="C3050" s="358" t="s">
        <v>530</v>
      </c>
      <c r="D3050" s="358" t="s">
        <v>4878</v>
      </c>
      <c r="E3050" s="358" t="s">
        <v>5555</v>
      </c>
      <c r="F3050" s="358" t="s">
        <v>937</v>
      </c>
      <c r="G3050" s="358">
        <v>13.2</v>
      </c>
      <c r="H3050" s="358" t="s">
        <v>4278</v>
      </c>
      <c r="I3050" s="358" t="s">
        <v>1778</v>
      </c>
      <c r="J3050" s="358" t="s">
        <v>4834</v>
      </c>
      <c r="K3050" s="358" t="s">
        <v>3981</v>
      </c>
      <c r="L3050" s="359"/>
      <c r="M3050" s="106"/>
    </row>
    <row r="3051" spans="2:13" s="192" customFormat="1" x14ac:dyDescent="0.2">
      <c r="B3051" s="357" t="s">
        <v>3972</v>
      </c>
      <c r="C3051" s="358" t="s">
        <v>530</v>
      </c>
      <c r="D3051" s="358" t="s">
        <v>4880</v>
      </c>
      <c r="E3051" s="358" t="s">
        <v>5270</v>
      </c>
      <c r="F3051" s="358" t="s">
        <v>937</v>
      </c>
      <c r="G3051" s="358">
        <v>13.2</v>
      </c>
      <c r="H3051" s="358" t="s">
        <v>1778</v>
      </c>
      <c r="I3051" s="358" t="s">
        <v>6489</v>
      </c>
      <c r="J3051" s="358" t="s">
        <v>3974</v>
      </c>
      <c r="K3051" s="358" t="s">
        <v>3981</v>
      </c>
      <c r="L3051" s="359"/>
      <c r="M3051" s="106"/>
    </row>
    <row r="3052" spans="2:13" s="192" customFormat="1" x14ac:dyDescent="0.2">
      <c r="B3052" s="357" t="s">
        <v>3972</v>
      </c>
      <c r="C3052" s="358" t="s">
        <v>530</v>
      </c>
      <c r="D3052" s="358" t="s">
        <v>4881</v>
      </c>
      <c r="E3052" s="358" t="s">
        <v>5271</v>
      </c>
      <c r="F3052" s="358" t="s">
        <v>937</v>
      </c>
      <c r="G3052" s="358">
        <v>13.2</v>
      </c>
      <c r="H3052" s="358" t="s">
        <v>1778</v>
      </c>
      <c r="I3052" s="358" t="s">
        <v>6490</v>
      </c>
      <c r="J3052" s="358" t="s">
        <v>3974</v>
      </c>
      <c r="K3052" s="358" t="s">
        <v>3981</v>
      </c>
      <c r="L3052" s="359"/>
      <c r="M3052" s="106"/>
    </row>
    <row r="3053" spans="2:13" s="192" customFormat="1" x14ac:dyDescent="0.2">
      <c r="B3053" s="357" t="s">
        <v>3972</v>
      </c>
      <c r="C3053" s="358" t="s">
        <v>530</v>
      </c>
      <c r="D3053" s="358" t="s">
        <v>4889</v>
      </c>
      <c r="E3053" s="358" t="s">
        <v>5273</v>
      </c>
      <c r="F3053" s="358" t="s">
        <v>937</v>
      </c>
      <c r="G3053" s="358">
        <v>13.2</v>
      </c>
      <c r="H3053" s="358" t="s">
        <v>1778</v>
      </c>
      <c r="I3053" s="358" t="s">
        <v>6491</v>
      </c>
      <c r="J3053" s="358" t="s">
        <v>3974</v>
      </c>
      <c r="K3053" s="358" t="s">
        <v>3981</v>
      </c>
      <c r="L3053" s="359"/>
      <c r="M3053" s="106"/>
    </row>
    <row r="3054" spans="2:13" s="192" customFormat="1" x14ac:dyDescent="0.2">
      <c r="B3054" s="357" t="s">
        <v>3972</v>
      </c>
      <c r="C3054" s="358" t="s">
        <v>530</v>
      </c>
      <c r="D3054" s="358" t="s">
        <v>4894</v>
      </c>
      <c r="E3054" s="358" t="s">
        <v>5280</v>
      </c>
      <c r="F3054" s="358" t="s">
        <v>937</v>
      </c>
      <c r="G3054" s="358">
        <v>13.2</v>
      </c>
      <c r="H3054" s="358" t="s">
        <v>1778</v>
      </c>
      <c r="I3054" s="358" t="s">
        <v>6492</v>
      </c>
      <c r="J3054" s="358" t="s">
        <v>3974</v>
      </c>
      <c r="K3054" s="358" t="s">
        <v>3981</v>
      </c>
      <c r="L3054" s="359"/>
      <c r="M3054" s="106"/>
    </row>
    <row r="3055" spans="2:13" s="192" customFormat="1" x14ac:dyDescent="0.2">
      <c r="B3055" s="357" t="s">
        <v>3972</v>
      </c>
      <c r="C3055" s="358" t="s">
        <v>530</v>
      </c>
      <c r="D3055" s="358" t="s">
        <v>4895</v>
      </c>
      <c r="E3055" s="358" t="s">
        <v>5933</v>
      </c>
      <c r="F3055" s="358" t="s">
        <v>937</v>
      </c>
      <c r="G3055" s="358">
        <v>13.2</v>
      </c>
      <c r="H3055" s="358" t="s">
        <v>1778</v>
      </c>
      <c r="I3055" s="358" t="s">
        <v>4829</v>
      </c>
      <c r="J3055" s="358" t="s">
        <v>4829</v>
      </c>
      <c r="K3055" s="358" t="s">
        <v>3981</v>
      </c>
      <c r="L3055" s="359"/>
      <c r="M3055" s="106"/>
    </row>
    <row r="3056" spans="2:13" s="192" customFormat="1" x14ac:dyDescent="0.2">
      <c r="B3056" s="357" t="s">
        <v>3972</v>
      </c>
      <c r="C3056" s="362" t="s">
        <v>531</v>
      </c>
      <c r="D3056" s="366" t="s">
        <v>4876</v>
      </c>
      <c r="E3056" s="362" t="s">
        <v>5588</v>
      </c>
      <c r="F3056" s="366" t="s">
        <v>996</v>
      </c>
      <c r="G3056" s="362">
        <v>66</v>
      </c>
      <c r="H3056" s="362" t="s">
        <v>3840</v>
      </c>
      <c r="I3056" s="362" t="s">
        <v>3841</v>
      </c>
      <c r="J3056" s="362" t="s">
        <v>4834</v>
      </c>
      <c r="K3056" s="362" t="s">
        <v>3981</v>
      </c>
      <c r="L3056" s="359"/>
      <c r="M3056" s="106"/>
    </row>
    <row r="3057" spans="2:13" s="192" customFormat="1" x14ac:dyDescent="0.2">
      <c r="B3057" s="357" t="s">
        <v>3972</v>
      </c>
      <c r="C3057" s="362" t="s">
        <v>531</v>
      </c>
      <c r="D3057" s="366" t="s">
        <v>4878</v>
      </c>
      <c r="E3057" s="362" t="s">
        <v>5589</v>
      </c>
      <c r="F3057" s="366" t="s">
        <v>996</v>
      </c>
      <c r="G3057" s="362">
        <v>66</v>
      </c>
      <c r="H3057" s="362" t="s">
        <v>3841</v>
      </c>
      <c r="I3057" s="362" t="s">
        <v>4278</v>
      </c>
      <c r="J3057" s="362" t="s">
        <v>4834</v>
      </c>
      <c r="K3057" s="362" t="s">
        <v>3981</v>
      </c>
      <c r="L3057" s="359"/>
      <c r="M3057" s="106"/>
    </row>
    <row r="3058" spans="2:13" s="192" customFormat="1" x14ac:dyDescent="0.2">
      <c r="B3058" s="357" t="s">
        <v>3972</v>
      </c>
      <c r="C3058" s="362" t="s">
        <v>531</v>
      </c>
      <c r="D3058" s="366" t="s">
        <v>4880</v>
      </c>
      <c r="E3058" s="362" t="s">
        <v>5590</v>
      </c>
      <c r="F3058" s="366" t="s">
        <v>996</v>
      </c>
      <c r="G3058" s="362">
        <v>66</v>
      </c>
      <c r="H3058" s="362" t="s">
        <v>3841</v>
      </c>
      <c r="I3058" s="362" t="s">
        <v>4249</v>
      </c>
      <c r="J3058" s="362" t="s">
        <v>4834</v>
      </c>
      <c r="K3058" s="362" t="s">
        <v>3981</v>
      </c>
      <c r="L3058" s="359"/>
      <c r="M3058" s="106"/>
    </row>
    <row r="3059" spans="2:13" s="192" customFormat="1" x14ac:dyDescent="0.2">
      <c r="B3059" s="357" t="s">
        <v>3972</v>
      </c>
      <c r="C3059" s="362" t="s">
        <v>531</v>
      </c>
      <c r="D3059" s="366" t="s">
        <v>4881</v>
      </c>
      <c r="E3059" s="362" t="s">
        <v>5591</v>
      </c>
      <c r="F3059" s="366" t="s">
        <v>996</v>
      </c>
      <c r="G3059" s="362">
        <v>13.2</v>
      </c>
      <c r="H3059" s="362" t="s">
        <v>4278</v>
      </c>
      <c r="I3059" s="362" t="s">
        <v>3842</v>
      </c>
      <c r="J3059" s="362" t="s">
        <v>4834</v>
      </c>
      <c r="K3059" s="362" t="s">
        <v>3981</v>
      </c>
      <c r="L3059" s="359"/>
      <c r="M3059" s="106"/>
    </row>
    <row r="3060" spans="2:13" s="192" customFormat="1" x14ac:dyDescent="0.2">
      <c r="B3060" s="357" t="s">
        <v>3972</v>
      </c>
      <c r="C3060" s="362" t="s">
        <v>531</v>
      </c>
      <c r="D3060" s="366" t="s">
        <v>4889</v>
      </c>
      <c r="E3060" s="362" t="s">
        <v>5592</v>
      </c>
      <c r="F3060" s="366" t="s">
        <v>996</v>
      </c>
      <c r="G3060" s="362">
        <v>13.2</v>
      </c>
      <c r="H3060" s="362" t="s">
        <v>4249</v>
      </c>
      <c r="I3060" s="362" t="s">
        <v>3843</v>
      </c>
      <c r="J3060" s="362" t="s">
        <v>4834</v>
      </c>
      <c r="K3060" s="362" t="s">
        <v>3981</v>
      </c>
      <c r="L3060" s="359"/>
      <c r="M3060" s="106"/>
    </row>
    <row r="3061" spans="2:13" s="192" customFormat="1" x14ac:dyDescent="0.2">
      <c r="B3061" s="357" t="s">
        <v>3972</v>
      </c>
      <c r="C3061" s="362" t="s">
        <v>531</v>
      </c>
      <c r="D3061" s="366" t="s">
        <v>4894</v>
      </c>
      <c r="E3061" s="362" t="s">
        <v>5593</v>
      </c>
      <c r="F3061" s="366" t="s">
        <v>996</v>
      </c>
      <c r="G3061" s="362">
        <v>13.2</v>
      </c>
      <c r="H3061" s="362" t="s">
        <v>3842</v>
      </c>
      <c r="I3061" s="362" t="s">
        <v>3843</v>
      </c>
      <c r="J3061" s="362" t="s">
        <v>5382</v>
      </c>
      <c r="K3061" s="362" t="s">
        <v>3981</v>
      </c>
      <c r="L3061" s="359"/>
      <c r="M3061" s="106"/>
    </row>
    <row r="3062" spans="2:13" s="192" customFormat="1" x14ac:dyDescent="0.2">
      <c r="B3062" s="357" t="s">
        <v>3972</v>
      </c>
      <c r="C3062" s="362" t="s">
        <v>531</v>
      </c>
      <c r="D3062" s="366" t="s">
        <v>4895</v>
      </c>
      <c r="E3062" s="362" t="s">
        <v>5594</v>
      </c>
      <c r="F3062" s="366" t="s">
        <v>996</v>
      </c>
      <c r="G3062" s="362">
        <v>13.2</v>
      </c>
      <c r="H3062" s="362" t="s">
        <v>3842</v>
      </c>
      <c r="I3062" s="362" t="s">
        <v>5258</v>
      </c>
      <c r="J3062" s="362" t="s">
        <v>4970</v>
      </c>
      <c r="K3062" s="362" t="s">
        <v>3981</v>
      </c>
      <c r="L3062" s="359"/>
      <c r="M3062" s="106"/>
    </row>
    <row r="3063" spans="2:13" s="192" customFormat="1" x14ac:dyDescent="0.2">
      <c r="B3063" s="357" t="s">
        <v>3972</v>
      </c>
      <c r="C3063" s="362" t="s">
        <v>531</v>
      </c>
      <c r="D3063" s="366" t="s">
        <v>4896</v>
      </c>
      <c r="E3063" s="362" t="s">
        <v>5595</v>
      </c>
      <c r="F3063" s="366" t="s">
        <v>996</v>
      </c>
      <c r="G3063" s="362">
        <v>13.2</v>
      </c>
      <c r="H3063" s="362" t="s">
        <v>3843</v>
      </c>
      <c r="I3063" s="362" t="s">
        <v>5303</v>
      </c>
      <c r="J3063" s="362" t="s">
        <v>4970</v>
      </c>
      <c r="K3063" s="362" t="s">
        <v>3981</v>
      </c>
      <c r="L3063" s="359"/>
      <c r="M3063" s="106"/>
    </row>
    <row r="3064" spans="2:13" s="192" customFormat="1" x14ac:dyDescent="0.2">
      <c r="B3064" s="357" t="s">
        <v>3972</v>
      </c>
      <c r="C3064" s="362" t="s">
        <v>531</v>
      </c>
      <c r="D3064" s="366" t="s">
        <v>4899</v>
      </c>
      <c r="E3064" s="362" t="s">
        <v>5596</v>
      </c>
      <c r="F3064" s="366" t="s">
        <v>996</v>
      </c>
      <c r="G3064" s="362">
        <v>13.2</v>
      </c>
      <c r="H3064" s="362" t="s">
        <v>3842</v>
      </c>
      <c r="I3064" s="362" t="s">
        <v>5564</v>
      </c>
      <c r="J3064" s="362" t="s">
        <v>4829</v>
      </c>
      <c r="K3064" s="362" t="s">
        <v>3981</v>
      </c>
      <c r="L3064" s="359"/>
      <c r="M3064" s="106"/>
    </row>
    <row r="3065" spans="2:13" s="192" customFormat="1" x14ac:dyDescent="0.2">
      <c r="B3065" s="357" t="s">
        <v>3972</v>
      </c>
      <c r="C3065" s="362" t="s">
        <v>531</v>
      </c>
      <c r="D3065" s="366" t="s">
        <v>4902</v>
      </c>
      <c r="E3065" s="362" t="s">
        <v>5597</v>
      </c>
      <c r="F3065" s="366" t="s">
        <v>996</v>
      </c>
      <c r="G3065" s="362">
        <v>13.2</v>
      </c>
      <c r="H3065" s="362" t="s">
        <v>3842</v>
      </c>
      <c r="I3065" s="362" t="s">
        <v>5562</v>
      </c>
      <c r="J3065" s="362" t="s">
        <v>3974</v>
      </c>
      <c r="K3065" s="362" t="s">
        <v>3981</v>
      </c>
      <c r="L3065" s="359"/>
      <c r="M3065" s="106"/>
    </row>
    <row r="3066" spans="2:13" s="192" customFormat="1" x14ac:dyDescent="0.2">
      <c r="B3066" s="357" t="s">
        <v>3972</v>
      </c>
      <c r="C3066" s="362" t="s">
        <v>531</v>
      </c>
      <c r="D3066" s="366" t="s">
        <v>4905</v>
      </c>
      <c r="E3066" s="362" t="s">
        <v>5598</v>
      </c>
      <c r="F3066" s="366" t="s">
        <v>996</v>
      </c>
      <c r="G3066" s="362">
        <v>13.2</v>
      </c>
      <c r="H3066" s="362" t="s">
        <v>3843</v>
      </c>
      <c r="I3066" s="362" t="s">
        <v>5566</v>
      </c>
      <c r="J3066" s="362" t="s">
        <v>3974</v>
      </c>
      <c r="K3066" s="362" t="s">
        <v>3981</v>
      </c>
      <c r="L3066" s="359"/>
      <c r="M3066" s="106"/>
    </row>
    <row r="3067" spans="2:13" s="192" customFormat="1" x14ac:dyDescent="0.2">
      <c r="B3067" s="357" t="s">
        <v>3972</v>
      </c>
      <c r="C3067" s="362" t="s">
        <v>1108</v>
      </c>
      <c r="D3067" s="362" t="s">
        <v>4880</v>
      </c>
      <c r="E3067" s="362" t="s">
        <v>5264</v>
      </c>
      <c r="F3067" s="362" t="s">
        <v>988</v>
      </c>
      <c r="G3067" s="362">
        <v>12</v>
      </c>
      <c r="H3067" s="362" t="s">
        <v>4278</v>
      </c>
      <c r="I3067" s="362" t="s">
        <v>1643</v>
      </c>
      <c r="J3067" s="362" t="s">
        <v>4834</v>
      </c>
      <c r="K3067" s="362" t="s">
        <v>3981</v>
      </c>
      <c r="L3067" s="359"/>
      <c r="M3067" s="106"/>
    </row>
    <row r="3068" spans="2:13" s="192" customFormat="1" x14ac:dyDescent="0.2">
      <c r="B3068" s="357" t="s">
        <v>3972</v>
      </c>
      <c r="C3068" s="362" t="s">
        <v>1108</v>
      </c>
      <c r="D3068" s="362" t="s">
        <v>4881</v>
      </c>
      <c r="E3068" s="362" t="s">
        <v>5269</v>
      </c>
      <c r="F3068" s="362" t="s">
        <v>988</v>
      </c>
      <c r="G3068" s="362">
        <v>12</v>
      </c>
      <c r="H3068" s="362" t="s">
        <v>4295</v>
      </c>
      <c r="I3068" s="362" t="s">
        <v>1643</v>
      </c>
      <c r="J3068" s="362" t="s">
        <v>4834</v>
      </c>
      <c r="K3068" s="362" t="s">
        <v>3981</v>
      </c>
      <c r="L3068" s="359"/>
      <c r="M3068" s="106"/>
    </row>
    <row r="3069" spans="2:13" s="192" customFormat="1" x14ac:dyDescent="0.2">
      <c r="B3069" s="357" t="s">
        <v>3972</v>
      </c>
      <c r="C3069" s="362" t="s">
        <v>1108</v>
      </c>
      <c r="D3069" s="362" t="s">
        <v>4889</v>
      </c>
      <c r="E3069" s="362" t="s">
        <v>5270</v>
      </c>
      <c r="F3069" s="362" t="s">
        <v>988</v>
      </c>
      <c r="G3069" s="362">
        <v>12</v>
      </c>
      <c r="H3069" s="362" t="s">
        <v>1643</v>
      </c>
      <c r="I3069" s="362" t="s">
        <v>5309</v>
      </c>
      <c r="J3069" s="362" t="s">
        <v>3974</v>
      </c>
      <c r="K3069" s="362" t="s">
        <v>3981</v>
      </c>
      <c r="L3069" s="359"/>
      <c r="M3069" s="106"/>
    </row>
    <row r="3070" spans="2:13" s="192" customFormat="1" x14ac:dyDescent="0.2">
      <c r="B3070" s="357" t="s">
        <v>3972</v>
      </c>
      <c r="C3070" s="362" t="s">
        <v>1108</v>
      </c>
      <c r="D3070" s="362" t="s">
        <v>4894</v>
      </c>
      <c r="E3070" s="362" t="s">
        <v>5271</v>
      </c>
      <c r="F3070" s="362" t="s">
        <v>988</v>
      </c>
      <c r="G3070" s="362">
        <v>12</v>
      </c>
      <c r="H3070" s="362" t="s">
        <v>1643</v>
      </c>
      <c r="I3070" s="362" t="s">
        <v>1108</v>
      </c>
      <c r="J3070" s="362" t="s">
        <v>3974</v>
      </c>
      <c r="K3070" s="362" t="s">
        <v>3981</v>
      </c>
      <c r="L3070" s="359"/>
      <c r="M3070" s="106"/>
    </row>
    <row r="3071" spans="2:13" s="192" customFormat="1" x14ac:dyDescent="0.2">
      <c r="B3071" s="357" t="s">
        <v>3972</v>
      </c>
      <c r="C3071" s="362" t="s">
        <v>1108</v>
      </c>
      <c r="D3071" s="362" t="s">
        <v>4876</v>
      </c>
      <c r="E3071" s="362" t="s">
        <v>5276</v>
      </c>
      <c r="F3071" s="362" t="s">
        <v>988</v>
      </c>
      <c r="G3071" s="362">
        <v>44</v>
      </c>
      <c r="H3071" s="362" t="s">
        <v>1642</v>
      </c>
      <c r="I3071" s="362" t="s">
        <v>4278</v>
      </c>
      <c r="J3071" s="362" t="s">
        <v>4834</v>
      </c>
      <c r="K3071" s="362" t="s">
        <v>3981</v>
      </c>
      <c r="L3071" s="359"/>
      <c r="M3071" s="106"/>
    </row>
    <row r="3072" spans="2:13" s="192" customFormat="1" x14ac:dyDescent="0.2">
      <c r="B3072" s="357" t="s">
        <v>3972</v>
      </c>
      <c r="C3072" s="362" t="s">
        <v>1108</v>
      </c>
      <c r="D3072" s="362" t="s">
        <v>4878</v>
      </c>
      <c r="E3072" s="362" t="s">
        <v>5291</v>
      </c>
      <c r="F3072" s="362" t="s">
        <v>988</v>
      </c>
      <c r="G3072" s="362">
        <v>44</v>
      </c>
      <c r="H3072" s="362" t="s">
        <v>1642</v>
      </c>
      <c r="I3072" s="362" t="s">
        <v>4295</v>
      </c>
      <c r="J3072" s="362" t="s">
        <v>4834</v>
      </c>
      <c r="K3072" s="362" t="s">
        <v>3981</v>
      </c>
      <c r="L3072" s="359"/>
      <c r="M3072" s="106"/>
    </row>
    <row r="3073" spans="2:13" s="192" customFormat="1" x14ac:dyDescent="0.2">
      <c r="B3073" s="357" t="s">
        <v>3972</v>
      </c>
      <c r="C3073" s="358" t="s">
        <v>8154</v>
      </c>
      <c r="D3073" s="358" t="s">
        <v>4876</v>
      </c>
      <c r="E3073" s="358" t="s">
        <v>8474</v>
      </c>
      <c r="F3073" s="363" t="s">
        <v>868</v>
      </c>
      <c r="G3073" s="358">
        <v>66</v>
      </c>
      <c r="H3073" s="358" t="s">
        <v>8473</v>
      </c>
      <c r="I3073" s="358" t="s">
        <v>4278</v>
      </c>
      <c r="J3073" s="358" t="s">
        <v>4834</v>
      </c>
      <c r="K3073" s="358" t="s">
        <v>3975</v>
      </c>
      <c r="L3073" s="359"/>
      <c r="M3073" s="106"/>
    </row>
    <row r="3074" spans="2:13" s="192" customFormat="1" x14ac:dyDescent="0.2">
      <c r="B3074" s="357" t="s">
        <v>3972</v>
      </c>
      <c r="C3074" s="358" t="s">
        <v>8154</v>
      </c>
      <c r="D3074" s="358" t="s">
        <v>4878</v>
      </c>
      <c r="E3074" s="358" t="s">
        <v>8475</v>
      </c>
      <c r="F3074" s="363" t="s">
        <v>868</v>
      </c>
      <c r="G3074" s="358">
        <v>66</v>
      </c>
      <c r="H3074" s="358" t="s">
        <v>8473</v>
      </c>
      <c r="I3074" s="358" t="s">
        <v>4249</v>
      </c>
      <c r="J3074" s="358" t="s">
        <v>4834</v>
      </c>
      <c r="K3074" s="358" t="s">
        <v>3975</v>
      </c>
      <c r="L3074" s="359"/>
      <c r="M3074" s="106"/>
    </row>
    <row r="3075" spans="2:13" s="192" customFormat="1" x14ac:dyDescent="0.2">
      <c r="B3075" s="357" t="s">
        <v>3972</v>
      </c>
      <c r="C3075" s="358" t="s">
        <v>8154</v>
      </c>
      <c r="D3075" s="358" t="s">
        <v>4880</v>
      </c>
      <c r="E3075" s="358" t="s">
        <v>8476</v>
      </c>
      <c r="F3075" s="363" t="s">
        <v>868</v>
      </c>
      <c r="G3075" s="358">
        <v>66</v>
      </c>
      <c r="H3075" s="358" t="s">
        <v>8473</v>
      </c>
      <c r="I3075" s="358" t="s">
        <v>4264</v>
      </c>
      <c r="J3075" s="358" t="s">
        <v>4834</v>
      </c>
      <c r="K3075" s="358" t="s">
        <v>3975</v>
      </c>
      <c r="L3075" s="359"/>
      <c r="M3075" s="106"/>
    </row>
    <row r="3076" spans="2:13" s="192" customFormat="1" x14ac:dyDescent="0.2">
      <c r="B3076" s="357" t="s">
        <v>3972</v>
      </c>
      <c r="C3076" s="358" t="s">
        <v>1779</v>
      </c>
      <c r="D3076" s="358" t="s">
        <v>4876</v>
      </c>
      <c r="E3076" s="358" t="s">
        <v>5256</v>
      </c>
      <c r="F3076" s="358" t="s">
        <v>937</v>
      </c>
      <c r="G3076" s="358">
        <v>66</v>
      </c>
      <c r="H3076" s="358" t="s">
        <v>1780</v>
      </c>
      <c r="I3076" s="358" t="s">
        <v>4278</v>
      </c>
      <c r="J3076" s="358" t="s">
        <v>4834</v>
      </c>
      <c r="K3076" s="358" t="s">
        <v>3975</v>
      </c>
      <c r="L3076" s="359"/>
      <c r="M3076" s="106"/>
    </row>
    <row r="3077" spans="2:13" s="192" customFormat="1" x14ac:dyDescent="0.2">
      <c r="B3077" s="357" t="s">
        <v>3972</v>
      </c>
      <c r="C3077" s="358" t="s">
        <v>1779</v>
      </c>
      <c r="D3077" s="358" t="s">
        <v>4878</v>
      </c>
      <c r="E3077" s="358" t="s">
        <v>5264</v>
      </c>
      <c r="F3077" s="358" t="s">
        <v>937</v>
      </c>
      <c r="G3077" s="358">
        <v>12</v>
      </c>
      <c r="H3077" s="358" t="s">
        <v>4278</v>
      </c>
      <c r="I3077" s="358" t="s">
        <v>1781</v>
      </c>
      <c r="J3077" s="358" t="s">
        <v>4834</v>
      </c>
      <c r="K3077" s="358" t="s">
        <v>3975</v>
      </c>
      <c r="L3077" s="359"/>
      <c r="M3077" s="106"/>
    </row>
    <row r="3078" spans="2:13" s="192" customFormat="1" x14ac:dyDescent="0.2">
      <c r="B3078" s="357" t="s">
        <v>3972</v>
      </c>
      <c r="C3078" s="358" t="s">
        <v>1779</v>
      </c>
      <c r="D3078" s="358" t="s">
        <v>4880</v>
      </c>
      <c r="E3078" s="358" t="s">
        <v>5270</v>
      </c>
      <c r="F3078" s="358" t="s">
        <v>937</v>
      </c>
      <c r="G3078" s="358">
        <v>12</v>
      </c>
      <c r="H3078" s="358" t="s">
        <v>1781</v>
      </c>
      <c r="I3078" s="358" t="s">
        <v>6761</v>
      </c>
      <c r="J3078" s="358" t="s">
        <v>3974</v>
      </c>
      <c r="K3078" s="358" t="s">
        <v>3975</v>
      </c>
      <c r="L3078" s="359">
        <v>41609</v>
      </c>
      <c r="M3078" s="106"/>
    </row>
    <row r="3079" spans="2:13" s="192" customFormat="1" x14ac:dyDescent="0.2">
      <c r="B3079" s="357" t="s">
        <v>3972</v>
      </c>
      <c r="C3079" s="358" t="s">
        <v>1779</v>
      </c>
      <c r="D3079" s="358" t="s">
        <v>4881</v>
      </c>
      <c r="E3079" s="358" t="s">
        <v>5271</v>
      </c>
      <c r="F3079" s="358" t="s">
        <v>937</v>
      </c>
      <c r="G3079" s="358">
        <v>12</v>
      </c>
      <c r="H3079" s="358" t="s">
        <v>1781</v>
      </c>
      <c r="I3079" s="358" t="s">
        <v>6761</v>
      </c>
      <c r="J3079" s="358" t="s">
        <v>3974</v>
      </c>
      <c r="K3079" s="358" t="s">
        <v>3975</v>
      </c>
      <c r="L3079" s="359">
        <v>41609</v>
      </c>
      <c r="M3079" s="106"/>
    </row>
    <row r="3080" spans="2:13" s="192" customFormat="1" x14ac:dyDescent="0.2">
      <c r="B3080" s="357" t="s">
        <v>3972</v>
      </c>
      <c r="C3080" s="358" t="s">
        <v>532</v>
      </c>
      <c r="D3080" s="358" t="s">
        <v>4876</v>
      </c>
      <c r="E3080" s="358" t="s">
        <v>5438</v>
      </c>
      <c r="F3080" s="358" t="s">
        <v>858</v>
      </c>
      <c r="G3080" s="358">
        <v>220</v>
      </c>
      <c r="H3080" s="358" t="s">
        <v>2261</v>
      </c>
      <c r="I3080" s="358" t="s">
        <v>2261</v>
      </c>
      <c r="J3080" s="358" t="s">
        <v>4831</v>
      </c>
      <c r="K3080" s="358" t="s">
        <v>3975</v>
      </c>
      <c r="L3080" s="359"/>
      <c r="M3080" s="106"/>
    </row>
    <row r="3081" spans="2:13" s="192" customFormat="1" x14ac:dyDescent="0.2">
      <c r="B3081" s="357" t="s">
        <v>3972</v>
      </c>
      <c r="C3081" s="358" t="s">
        <v>532</v>
      </c>
      <c r="D3081" s="358" t="s">
        <v>4878</v>
      </c>
      <c r="E3081" s="358" t="s">
        <v>5895</v>
      </c>
      <c r="F3081" s="358" t="s">
        <v>858</v>
      </c>
      <c r="G3081" s="358">
        <v>220</v>
      </c>
      <c r="H3081" s="358" t="s">
        <v>2261</v>
      </c>
      <c r="I3081" s="358" t="s">
        <v>5782</v>
      </c>
      <c r="J3081" s="358" t="s">
        <v>4834</v>
      </c>
      <c r="K3081" s="358" t="s">
        <v>3975</v>
      </c>
      <c r="L3081" s="359"/>
      <c r="M3081" s="106"/>
    </row>
    <row r="3082" spans="2:13" s="192" customFormat="1" x14ac:dyDescent="0.2">
      <c r="B3082" s="357" t="s">
        <v>3972</v>
      </c>
      <c r="C3082" s="358" t="s">
        <v>532</v>
      </c>
      <c r="D3082" s="358" t="s">
        <v>4880</v>
      </c>
      <c r="E3082" s="358" t="s">
        <v>5896</v>
      </c>
      <c r="F3082" s="358" t="s">
        <v>858</v>
      </c>
      <c r="G3082" s="358">
        <v>220</v>
      </c>
      <c r="H3082" s="358" t="s">
        <v>2261</v>
      </c>
      <c r="I3082" s="358" t="s">
        <v>5782</v>
      </c>
      <c r="J3082" s="358" t="s">
        <v>4834</v>
      </c>
      <c r="K3082" s="358" t="s">
        <v>3975</v>
      </c>
      <c r="L3082" s="359"/>
      <c r="M3082" s="106"/>
    </row>
    <row r="3083" spans="2:13" s="192" customFormat="1" x14ac:dyDescent="0.2">
      <c r="B3083" s="357" t="s">
        <v>3972</v>
      </c>
      <c r="C3083" s="358" t="s">
        <v>533</v>
      </c>
      <c r="D3083" s="358" t="s">
        <v>4876</v>
      </c>
      <c r="E3083" s="358" t="s">
        <v>5543</v>
      </c>
      <c r="F3083" s="358" t="s">
        <v>937</v>
      </c>
      <c r="G3083" s="358">
        <v>154</v>
      </c>
      <c r="H3083" s="358" t="s">
        <v>6493</v>
      </c>
      <c r="I3083" s="358" t="s">
        <v>4278</v>
      </c>
      <c r="J3083" s="358" t="s">
        <v>4834</v>
      </c>
      <c r="K3083" s="358" t="s">
        <v>3981</v>
      </c>
      <c r="L3083" s="359"/>
      <c r="M3083" s="106"/>
    </row>
    <row r="3084" spans="2:13" s="192" customFormat="1" x14ac:dyDescent="0.2">
      <c r="B3084" s="357" t="s">
        <v>3972</v>
      </c>
      <c r="C3084" s="358" t="s">
        <v>533</v>
      </c>
      <c r="D3084" s="358" t="s">
        <v>4878</v>
      </c>
      <c r="E3084" s="358" t="s">
        <v>5544</v>
      </c>
      <c r="F3084" s="358" t="s">
        <v>937</v>
      </c>
      <c r="G3084" s="358">
        <v>154</v>
      </c>
      <c r="H3084" s="358" t="s">
        <v>6493</v>
      </c>
      <c r="I3084" s="358" t="s">
        <v>5958</v>
      </c>
      <c r="J3084" s="358" t="s">
        <v>4834</v>
      </c>
      <c r="K3084" s="358" t="s">
        <v>3981</v>
      </c>
      <c r="L3084" s="359"/>
      <c r="M3084" s="106"/>
    </row>
    <row r="3085" spans="2:13" s="192" customFormat="1" x14ac:dyDescent="0.2">
      <c r="B3085" s="357" t="s">
        <v>3972</v>
      </c>
      <c r="C3085" s="358" t="s">
        <v>533</v>
      </c>
      <c r="D3085" s="358" t="s">
        <v>4880</v>
      </c>
      <c r="E3085" s="358" t="s">
        <v>5256</v>
      </c>
      <c r="F3085" s="358" t="s">
        <v>937</v>
      </c>
      <c r="G3085" s="358">
        <v>66</v>
      </c>
      <c r="H3085" s="358" t="s">
        <v>4278</v>
      </c>
      <c r="I3085" s="358" t="s">
        <v>6494</v>
      </c>
      <c r="J3085" s="358" t="s">
        <v>4834</v>
      </c>
      <c r="K3085" s="358" t="s">
        <v>3981</v>
      </c>
      <c r="L3085" s="359"/>
      <c r="M3085" s="106"/>
    </row>
    <row r="3086" spans="2:13" s="192" customFormat="1" x14ac:dyDescent="0.2">
      <c r="B3086" s="357" t="s">
        <v>3972</v>
      </c>
      <c r="C3086" s="358" t="s">
        <v>533</v>
      </c>
      <c r="D3086" s="358" t="s">
        <v>4881</v>
      </c>
      <c r="E3086" s="358" t="s">
        <v>5554</v>
      </c>
      <c r="F3086" s="358" t="s">
        <v>937</v>
      </c>
      <c r="G3086" s="358">
        <v>66</v>
      </c>
      <c r="H3086" s="358" t="s">
        <v>5958</v>
      </c>
      <c r="I3086" s="358" t="s">
        <v>6494</v>
      </c>
      <c r="J3086" s="358" t="s">
        <v>4834</v>
      </c>
      <c r="K3086" s="358" t="s">
        <v>3981</v>
      </c>
      <c r="L3086" s="359"/>
      <c r="M3086" s="106"/>
    </row>
    <row r="3087" spans="2:13" s="192" customFormat="1" x14ac:dyDescent="0.2">
      <c r="B3087" s="357" t="s">
        <v>3972</v>
      </c>
      <c r="C3087" s="358" t="s">
        <v>533</v>
      </c>
      <c r="D3087" s="358" t="s">
        <v>4889</v>
      </c>
      <c r="E3087" s="358" t="s">
        <v>5920</v>
      </c>
      <c r="F3087" s="358" t="s">
        <v>937</v>
      </c>
      <c r="G3087" s="358">
        <v>66</v>
      </c>
      <c r="H3087" s="358" t="s">
        <v>6494</v>
      </c>
      <c r="I3087" s="358" t="s">
        <v>6494</v>
      </c>
      <c r="J3087" s="358" t="s">
        <v>4831</v>
      </c>
      <c r="K3087" s="358" t="s">
        <v>3981</v>
      </c>
      <c r="L3087" s="359"/>
      <c r="M3087" s="106"/>
    </row>
    <row r="3088" spans="2:13" s="192" customFormat="1" x14ac:dyDescent="0.2">
      <c r="B3088" s="357" t="s">
        <v>3972</v>
      </c>
      <c r="C3088" s="358" t="s">
        <v>533</v>
      </c>
      <c r="D3088" s="358" t="s">
        <v>4894</v>
      </c>
      <c r="E3088" s="358" t="s">
        <v>5850</v>
      </c>
      <c r="F3088" s="358" t="s">
        <v>937</v>
      </c>
      <c r="G3088" s="358">
        <v>66</v>
      </c>
      <c r="H3088" s="358" t="s">
        <v>1897</v>
      </c>
      <c r="I3088" s="358" t="s">
        <v>4264</v>
      </c>
      <c r="J3088" s="358" t="s">
        <v>4834</v>
      </c>
      <c r="K3088" s="358" t="s">
        <v>3981</v>
      </c>
      <c r="L3088" s="359"/>
      <c r="M3088" s="106"/>
    </row>
    <row r="3089" spans="2:13" s="192" customFormat="1" x14ac:dyDescent="0.2">
      <c r="B3089" s="357" t="s">
        <v>3972</v>
      </c>
      <c r="C3089" s="358" t="s">
        <v>533</v>
      </c>
      <c r="D3089" s="358" t="s">
        <v>4895</v>
      </c>
      <c r="E3089" s="358" t="s">
        <v>5318</v>
      </c>
      <c r="F3089" s="358" t="s">
        <v>937</v>
      </c>
      <c r="G3089" s="358">
        <v>13.8</v>
      </c>
      <c r="H3089" s="358" t="s">
        <v>4264</v>
      </c>
      <c r="I3089" s="358" t="s">
        <v>1898</v>
      </c>
      <c r="J3089" s="358" t="s">
        <v>4834</v>
      </c>
      <c r="K3089" s="358" t="s">
        <v>3981</v>
      </c>
      <c r="L3089" s="359"/>
      <c r="M3089" s="106"/>
    </row>
    <row r="3090" spans="2:13" s="192" customFormat="1" x14ac:dyDescent="0.2">
      <c r="B3090" s="357" t="s">
        <v>3972</v>
      </c>
      <c r="C3090" s="358" t="s">
        <v>533</v>
      </c>
      <c r="D3090" s="358" t="s">
        <v>4896</v>
      </c>
      <c r="E3090" s="358" t="s">
        <v>5270</v>
      </c>
      <c r="F3090" s="358" t="s">
        <v>937</v>
      </c>
      <c r="G3090" s="358">
        <v>13.8</v>
      </c>
      <c r="H3090" s="358" t="s">
        <v>1898</v>
      </c>
      <c r="I3090" s="358" t="s">
        <v>566</v>
      </c>
      <c r="J3090" s="358" t="s">
        <v>3974</v>
      </c>
      <c r="K3090" s="358" t="s">
        <v>3981</v>
      </c>
      <c r="L3090" s="359"/>
      <c r="M3090" s="106"/>
    </row>
    <row r="3091" spans="2:13" s="192" customFormat="1" x14ac:dyDescent="0.2">
      <c r="B3091" s="357" t="s">
        <v>3972</v>
      </c>
      <c r="C3091" s="358" t="s">
        <v>533</v>
      </c>
      <c r="D3091" s="358" t="s">
        <v>4899</v>
      </c>
      <c r="E3091" s="358" t="s">
        <v>5271</v>
      </c>
      <c r="F3091" s="358" t="s">
        <v>937</v>
      </c>
      <c r="G3091" s="358">
        <v>13.8</v>
      </c>
      <c r="H3091" s="358" t="s">
        <v>1898</v>
      </c>
      <c r="I3091" s="358" t="s">
        <v>6495</v>
      </c>
      <c r="J3091" s="358" t="s">
        <v>3974</v>
      </c>
      <c r="K3091" s="358" t="s">
        <v>3981</v>
      </c>
      <c r="L3091" s="359"/>
      <c r="M3091" s="106"/>
    </row>
    <row r="3092" spans="2:13" s="192" customFormat="1" x14ac:dyDescent="0.2">
      <c r="B3092" s="357" t="s">
        <v>3972</v>
      </c>
      <c r="C3092" s="358" t="s">
        <v>533</v>
      </c>
      <c r="D3092" s="358" t="s">
        <v>4902</v>
      </c>
      <c r="E3092" s="358" t="s">
        <v>5265</v>
      </c>
      <c r="F3092" s="358" t="s">
        <v>937</v>
      </c>
      <c r="G3092" s="358">
        <v>13.8</v>
      </c>
      <c r="H3092" s="358" t="s">
        <v>1898</v>
      </c>
      <c r="I3092" s="358" t="s">
        <v>6496</v>
      </c>
      <c r="J3092" s="358" t="s">
        <v>3974</v>
      </c>
      <c r="K3092" s="358" t="s">
        <v>3981</v>
      </c>
      <c r="L3092" s="359"/>
      <c r="M3092" s="106"/>
    </row>
    <row r="3093" spans="2:13" s="192" customFormat="1" x14ac:dyDescent="0.2">
      <c r="B3093" s="357" t="s">
        <v>3972</v>
      </c>
      <c r="C3093" s="358" t="s">
        <v>533</v>
      </c>
      <c r="D3093" s="358" t="s">
        <v>4905</v>
      </c>
      <c r="E3093" s="358" t="s">
        <v>5267</v>
      </c>
      <c r="F3093" s="358" t="s">
        <v>937</v>
      </c>
      <c r="G3093" s="358">
        <v>13.8</v>
      </c>
      <c r="H3093" s="358" t="s">
        <v>1898</v>
      </c>
      <c r="I3093" s="358" t="s">
        <v>6497</v>
      </c>
      <c r="J3093" s="358" t="s">
        <v>3974</v>
      </c>
      <c r="K3093" s="358" t="s">
        <v>3981</v>
      </c>
      <c r="L3093" s="359"/>
      <c r="M3093" s="106"/>
    </row>
    <row r="3094" spans="2:13" s="192" customFormat="1" x14ac:dyDescent="0.2">
      <c r="B3094" s="357" t="s">
        <v>3972</v>
      </c>
      <c r="C3094" s="358" t="s">
        <v>533</v>
      </c>
      <c r="D3094" s="358" t="s">
        <v>4908</v>
      </c>
      <c r="E3094" s="358" t="s">
        <v>5553</v>
      </c>
      <c r="F3094" s="358" t="s">
        <v>937</v>
      </c>
      <c r="G3094" s="358">
        <v>13.8</v>
      </c>
      <c r="H3094" s="358" t="s">
        <v>1898</v>
      </c>
      <c r="I3094" s="358" t="s">
        <v>1898</v>
      </c>
      <c r="J3094" s="358" t="s">
        <v>4831</v>
      </c>
      <c r="K3094" s="358" t="s">
        <v>3981</v>
      </c>
      <c r="L3094" s="359"/>
      <c r="M3094" s="106"/>
    </row>
    <row r="3095" spans="2:13" s="192" customFormat="1" x14ac:dyDescent="0.2">
      <c r="B3095" s="357" t="s">
        <v>3972</v>
      </c>
      <c r="C3095" s="358" t="s">
        <v>6758</v>
      </c>
      <c r="D3095" s="358" t="s">
        <v>4911</v>
      </c>
      <c r="E3095" s="358" t="s">
        <v>5840</v>
      </c>
      <c r="F3095" s="358" t="s">
        <v>937</v>
      </c>
      <c r="G3095" s="358">
        <v>13.8</v>
      </c>
      <c r="H3095" s="358" t="s">
        <v>1898</v>
      </c>
      <c r="I3095" s="358" t="s">
        <v>5258</v>
      </c>
      <c r="J3095" s="358" t="s">
        <v>4970</v>
      </c>
      <c r="K3095" s="358" t="s">
        <v>3981</v>
      </c>
      <c r="L3095" s="359">
        <v>41609</v>
      </c>
      <c r="M3095" s="106"/>
    </row>
    <row r="3096" spans="2:13" s="192" customFormat="1" x14ac:dyDescent="0.2">
      <c r="B3096" s="357" t="s">
        <v>3972</v>
      </c>
      <c r="C3096" s="358" t="s">
        <v>534</v>
      </c>
      <c r="D3096" s="358" t="s">
        <v>4876</v>
      </c>
      <c r="E3096" s="358" t="s">
        <v>5430</v>
      </c>
      <c r="F3096" s="358" t="s">
        <v>937</v>
      </c>
      <c r="G3096" s="358">
        <v>66</v>
      </c>
      <c r="H3096" s="358" t="s">
        <v>5416</v>
      </c>
      <c r="I3096" s="358" t="s">
        <v>4878</v>
      </c>
      <c r="J3096" s="358" t="s">
        <v>4834</v>
      </c>
      <c r="K3096" s="358" t="s">
        <v>3981</v>
      </c>
      <c r="L3096" s="359"/>
      <c r="M3096" s="106"/>
    </row>
    <row r="3097" spans="2:13" s="192" customFormat="1" x14ac:dyDescent="0.2">
      <c r="B3097" s="357" t="s">
        <v>3972</v>
      </c>
      <c r="C3097" s="358" t="s">
        <v>534</v>
      </c>
      <c r="D3097" s="358" t="s">
        <v>4878</v>
      </c>
      <c r="E3097" s="358" t="s">
        <v>6498</v>
      </c>
      <c r="F3097" s="358" t="s">
        <v>937</v>
      </c>
      <c r="G3097" s="358">
        <v>66</v>
      </c>
      <c r="H3097" s="358" t="s">
        <v>4826</v>
      </c>
      <c r="I3097" s="358" t="s">
        <v>4878</v>
      </c>
      <c r="J3097" s="358" t="s">
        <v>5382</v>
      </c>
      <c r="K3097" s="358" t="s">
        <v>3981</v>
      </c>
      <c r="L3097" s="359"/>
      <c r="M3097" s="106"/>
    </row>
    <row r="3098" spans="2:13" s="192" customFormat="1" x14ac:dyDescent="0.2">
      <c r="B3098" s="357" t="s">
        <v>3972</v>
      </c>
      <c r="C3098" s="358" t="s">
        <v>534</v>
      </c>
      <c r="D3098" s="358" t="s">
        <v>4880</v>
      </c>
      <c r="E3098" s="358" t="s">
        <v>4322</v>
      </c>
      <c r="F3098" s="358" t="s">
        <v>937</v>
      </c>
      <c r="G3098" s="358">
        <v>66</v>
      </c>
      <c r="H3098" s="358" t="s">
        <v>1900</v>
      </c>
      <c r="I3098" s="358" t="s">
        <v>4278</v>
      </c>
      <c r="J3098" s="358" t="s">
        <v>4834</v>
      </c>
      <c r="K3098" s="358" t="s">
        <v>3981</v>
      </c>
      <c r="L3098" s="359"/>
      <c r="M3098" s="106"/>
    </row>
    <row r="3099" spans="2:13" s="192" customFormat="1" x14ac:dyDescent="0.2">
      <c r="B3099" s="357" t="s">
        <v>3972</v>
      </c>
      <c r="C3099" s="358" t="s">
        <v>534</v>
      </c>
      <c r="D3099" s="358" t="s">
        <v>4881</v>
      </c>
      <c r="E3099" s="358" t="s">
        <v>5555</v>
      </c>
      <c r="F3099" s="358" t="s">
        <v>937</v>
      </c>
      <c r="G3099" s="358">
        <v>13.2</v>
      </c>
      <c r="H3099" s="358" t="s">
        <v>4278</v>
      </c>
      <c r="I3099" s="358" t="s">
        <v>1901</v>
      </c>
      <c r="J3099" s="358" t="s">
        <v>4834</v>
      </c>
      <c r="K3099" s="358" t="s">
        <v>3981</v>
      </c>
      <c r="L3099" s="359"/>
      <c r="M3099" s="106"/>
    </row>
    <row r="3100" spans="2:13" s="192" customFormat="1" x14ac:dyDescent="0.2">
      <c r="B3100" s="357" t="s">
        <v>3972</v>
      </c>
      <c r="C3100" s="358" t="s">
        <v>534</v>
      </c>
      <c r="D3100" s="358" t="s">
        <v>4889</v>
      </c>
      <c r="E3100" s="358" t="s">
        <v>6499</v>
      </c>
      <c r="F3100" s="358" t="s">
        <v>937</v>
      </c>
      <c r="G3100" s="358">
        <v>13.2</v>
      </c>
      <c r="H3100" s="358" t="s">
        <v>1901</v>
      </c>
      <c r="I3100" s="358" t="s">
        <v>6500</v>
      </c>
      <c r="J3100" s="358" t="s">
        <v>3974</v>
      </c>
      <c r="K3100" s="358" t="s">
        <v>3981</v>
      </c>
      <c r="L3100" s="359"/>
      <c r="M3100" s="106"/>
    </row>
    <row r="3101" spans="2:13" s="192" customFormat="1" x14ac:dyDescent="0.2">
      <c r="B3101" s="357" t="s">
        <v>3972</v>
      </c>
      <c r="C3101" s="358" t="s">
        <v>534</v>
      </c>
      <c r="D3101" s="358" t="s">
        <v>4894</v>
      </c>
      <c r="E3101" s="358" t="s">
        <v>5933</v>
      </c>
      <c r="F3101" s="358" t="s">
        <v>937</v>
      </c>
      <c r="G3101" s="358">
        <v>13.2</v>
      </c>
      <c r="H3101" s="358" t="s">
        <v>1901</v>
      </c>
      <c r="I3101" s="358" t="s">
        <v>4829</v>
      </c>
      <c r="J3101" s="358" t="s">
        <v>4829</v>
      </c>
      <c r="K3101" s="358" t="s">
        <v>3981</v>
      </c>
      <c r="L3101" s="359"/>
      <c r="M3101" s="106"/>
    </row>
    <row r="3102" spans="2:13" s="192" customFormat="1" x14ac:dyDescent="0.2">
      <c r="B3102" s="357" t="s">
        <v>3972</v>
      </c>
      <c r="C3102" s="358" t="s">
        <v>535</v>
      </c>
      <c r="D3102" s="358" t="s">
        <v>4876</v>
      </c>
      <c r="E3102" s="358" t="s">
        <v>5438</v>
      </c>
      <c r="F3102" s="358" t="s">
        <v>858</v>
      </c>
      <c r="G3102" s="358">
        <v>220</v>
      </c>
      <c r="H3102" s="358" t="s">
        <v>2262</v>
      </c>
      <c r="I3102" s="358" t="s">
        <v>2262</v>
      </c>
      <c r="J3102" s="358" t="s">
        <v>4831</v>
      </c>
      <c r="K3102" s="358" t="s">
        <v>3975</v>
      </c>
      <c r="L3102" s="359"/>
      <c r="M3102" s="106"/>
    </row>
    <row r="3103" spans="2:13" s="192" customFormat="1" x14ac:dyDescent="0.2">
      <c r="B3103" s="357" t="s">
        <v>3972</v>
      </c>
      <c r="C3103" s="358" t="s">
        <v>535</v>
      </c>
      <c r="D3103" s="358" t="s">
        <v>4878</v>
      </c>
      <c r="E3103" s="358" t="s">
        <v>5448</v>
      </c>
      <c r="F3103" s="358" t="s">
        <v>858</v>
      </c>
      <c r="G3103" s="358">
        <v>220</v>
      </c>
      <c r="H3103" s="358" t="s">
        <v>2262</v>
      </c>
      <c r="I3103" s="358" t="s">
        <v>5782</v>
      </c>
      <c r="J3103" s="358" t="s">
        <v>4834</v>
      </c>
      <c r="K3103" s="358" t="s">
        <v>3975</v>
      </c>
      <c r="L3103" s="359"/>
      <c r="M3103" s="106"/>
    </row>
    <row r="3104" spans="2:13" s="192" customFormat="1" x14ac:dyDescent="0.2">
      <c r="B3104" s="357" t="s">
        <v>3972</v>
      </c>
      <c r="C3104" s="358" t="s">
        <v>535</v>
      </c>
      <c r="D3104" s="358" t="s">
        <v>4880</v>
      </c>
      <c r="E3104" s="358" t="s">
        <v>5449</v>
      </c>
      <c r="F3104" s="358" t="s">
        <v>858</v>
      </c>
      <c r="G3104" s="358">
        <v>220</v>
      </c>
      <c r="H3104" s="358" t="s">
        <v>2262</v>
      </c>
      <c r="I3104" s="358" t="s">
        <v>5782</v>
      </c>
      <c r="J3104" s="358" t="s">
        <v>4834</v>
      </c>
      <c r="K3104" s="358" t="s">
        <v>3975</v>
      </c>
      <c r="L3104" s="359"/>
      <c r="M3104" s="106"/>
    </row>
    <row r="3105" spans="2:13" s="192" customFormat="1" x14ac:dyDescent="0.2">
      <c r="B3105" s="357" t="s">
        <v>3972</v>
      </c>
      <c r="C3105" s="358" t="s">
        <v>536</v>
      </c>
      <c r="D3105" s="358" t="s">
        <v>4876</v>
      </c>
      <c r="E3105" s="358" t="s">
        <v>5431</v>
      </c>
      <c r="F3105" s="358" t="s">
        <v>937</v>
      </c>
      <c r="G3105" s="358">
        <v>66</v>
      </c>
      <c r="H3105" s="358" t="s">
        <v>4826</v>
      </c>
      <c r="I3105" s="358" t="s">
        <v>1782</v>
      </c>
      <c r="J3105" s="358" t="s">
        <v>4834</v>
      </c>
      <c r="K3105" s="358" t="s">
        <v>3981</v>
      </c>
      <c r="L3105" s="359"/>
      <c r="M3105" s="106"/>
    </row>
    <row r="3106" spans="2:13" s="192" customFormat="1" x14ac:dyDescent="0.2">
      <c r="B3106" s="357" t="s">
        <v>3972</v>
      </c>
      <c r="C3106" s="358" t="s">
        <v>536</v>
      </c>
      <c r="D3106" s="358" t="s">
        <v>4878</v>
      </c>
      <c r="E3106" s="358" t="s">
        <v>4322</v>
      </c>
      <c r="F3106" s="358" t="s">
        <v>937</v>
      </c>
      <c r="G3106" s="358">
        <v>66</v>
      </c>
      <c r="H3106" s="358" t="s">
        <v>1782</v>
      </c>
      <c r="I3106" s="358" t="s">
        <v>4278</v>
      </c>
      <c r="J3106" s="358" t="s">
        <v>4834</v>
      </c>
      <c r="K3106" s="358" t="s">
        <v>3981</v>
      </c>
      <c r="L3106" s="359"/>
      <c r="M3106" s="106"/>
    </row>
    <row r="3107" spans="2:13" s="192" customFormat="1" x14ac:dyDescent="0.2">
      <c r="B3107" s="357" t="s">
        <v>3972</v>
      </c>
      <c r="C3107" s="358" t="s">
        <v>536</v>
      </c>
      <c r="D3107" s="358" t="s">
        <v>4880</v>
      </c>
      <c r="E3107" s="358" t="s">
        <v>5555</v>
      </c>
      <c r="F3107" s="358" t="s">
        <v>937</v>
      </c>
      <c r="G3107" s="358">
        <v>15</v>
      </c>
      <c r="H3107" s="358" t="s">
        <v>4278</v>
      </c>
      <c r="I3107" s="358" t="s">
        <v>4881</v>
      </c>
      <c r="J3107" s="358" t="s">
        <v>4834</v>
      </c>
      <c r="K3107" s="358" t="s">
        <v>3981</v>
      </c>
      <c r="L3107" s="359"/>
      <c r="M3107" s="106"/>
    </row>
    <row r="3108" spans="2:13" s="192" customFormat="1" x14ac:dyDescent="0.2">
      <c r="B3108" s="357" t="s">
        <v>3972</v>
      </c>
      <c r="C3108" s="358" t="s">
        <v>536</v>
      </c>
      <c r="D3108" s="358" t="s">
        <v>4881</v>
      </c>
      <c r="E3108" s="358" t="s">
        <v>5270</v>
      </c>
      <c r="F3108" s="358" t="s">
        <v>937</v>
      </c>
      <c r="G3108" s="358">
        <v>15</v>
      </c>
      <c r="H3108" s="358" t="s">
        <v>4880</v>
      </c>
      <c r="I3108" s="358" t="s">
        <v>4249</v>
      </c>
      <c r="J3108" s="358" t="s">
        <v>3974</v>
      </c>
      <c r="K3108" s="358" t="s">
        <v>3981</v>
      </c>
      <c r="L3108" s="359"/>
      <c r="M3108" s="106"/>
    </row>
    <row r="3109" spans="2:13" s="192" customFormat="1" x14ac:dyDescent="0.2">
      <c r="B3109" s="357" t="s">
        <v>3972</v>
      </c>
      <c r="C3109" s="358" t="s">
        <v>537</v>
      </c>
      <c r="D3109" s="358" t="s">
        <v>4876</v>
      </c>
      <c r="E3109" s="358" t="s">
        <v>5849</v>
      </c>
      <c r="F3109" s="358" t="s">
        <v>937</v>
      </c>
      <c r="G3109" s="358">
        <v>66</v>
      </c>
      <c r="H3109" s="358" t="s">
        <v>2861</v>
      </c>
      <c r="I3109" s="358" t="s">
        <v>2861</v>
      </c>
      <c r="J3109" s="358" t="s">
        <v>4831</v>
      </c>
      <c r="K3109" s="358" t="s">
        <v>3981</v>
      </c>
      <c r="L3109" s="359"/>
      <c r="M3109" s="106"/>
    </row>
    <row r="3110" spans="2:13" s="192" customFormat="1" x14ac:dyDescent="0.2">
      <c r="B3110" s="357" t="s">
        <v>3972</v>
      </c>
      <c r="C3110" s="358" t="s">
        <v>537</v>
      </c>
      <c r="D3110" s="358" t="s">
        <v>4878</v>
      </c>
      <c r="E3110" s="358" t="s">
        <v>5256</v>
      </c>
      <c r="F3110" s="358" t="s">
        <v>937</v>
      </c>
      <c r="G3110" s="358">
        <v>66</v>
      </c>
      <c r="H3110" s="358" t="s">
        <v>2861</v>
      </c>
      <c r="I3110" s="358" t="s">
        <v>4278</v>
      </c>
      <c r="J3110" s="358" t="s">
        <v>4834</v>
      </c>
      <c r="K3110" s="358" t="s">
        <v>3981</v>
      </c>
      <c r="L3110" s="359"/>
      <c r="M3110" s="106"/>
    </row>
    <row r="3111" spans="2:13" s="192" customFormat="1" x14ac:dyDescent="0.2">
      <c r="B3111" s="357" t="s">
        <v>3972</v>
      </c>
      <c r="C3111" s="358" t="s">
        <v>537</v>
      </c>
      <c r="D3111" s="358" t="s">
        <v>4880</v>
      </c>
      <c r="E3111" s="358" t="s">
        <v>5920</v>
      </c>
      <c r="F3111" s="358" t="s">
        <v>937</v>
      </c>
      <c r="G3111" s="358">
        <v>66</v>
      </c>
      <c r="H3111" s="358" t="s">
        <v>2861</v>
      </c>
      <c r="I3111" s="358" t="s">
        <v>2862</v>
      </c>
      <c r="J3111" s="358" t="s">
        <v>4831</v>
      </c>
      <c r="K3111" s="358" t="s">
        <v>3981</v>
      </c>
      <c r="L3111" s="359"/>
      <c r="M3111" s="106"/>
    </row>
    <row r="3112" spans="2:13" s="192" customFormat="1" x14ac:dyDescent="0.2">
      <c r="B3112" s="357" t="s">
        <v>3972</v>
      </c>
      <c r="C3112" s="358" t="s">
        <v>537</v>
      </c>
      <c r="D3112" s="358" t="s">
        <v>4881</v>
      </c>
      <c r="E3112" s="358" t="s">
        <v>5264</v>
      </c>
      <c r="F3112" s="358" t="s">
        <v>937</v>
      </c>
      <c r="G3112" s="358">
        <v>15</v>
      </c>
      <c r="H3112" s="358" t="s">
        <v>4278</v>
      </c>
      <c r="I3112" s="358" t="s">
        <v>2719</v>
      </c>
      <c r="J3112" s="358" t="s">
        <v>4834</v>
      </c>
      <c r="K3112" s="358" t="s">
        <v>3981</v>
      </c>
      <c r="L3112" s="359"/>
      <c r="M3112" s="106"/>
    </row>
    <row r="3113" spans="2:13" s="192" customFormat="1" x14ac:dyDescent="0.2">
      <c r="B3113" s="357" t="s">
        <v>3972</v>
      </c>
      <c r="C3113" s="358" t="s">
        <v>537</v>
      </c>
      <c r="D3113" s="358" t="s">
        <v>4889</v>
      </c>
      <c r="E3113" s="358" t="s">
        <v>5270</v>
      </c>
      <c r="F3113" s="358" t="s">
        <v>937</v>
      </c>
      <c r="G3113" s="358">
        <v>15</v>
      </c>
      <c r="H3113" s="358" t="s">
        <v>2719</v>
      </c>
      <c r="I3113" s="358" t="s">
        <v>6501</v>
      </c>
      <c r="J3113" s="358" t="s">
        <v>3974</v>
      </c>
      <c r="K3113" s="358" t="s">
        <v>3981</v>
      </c>
      <c r="L3113" s="359"/>
      <c r="M3113" s="106"/>
    </row>
    <row r="3114" spans="2:13" s="192" customFormat="1" x14ac:dyDescent="0.2">
      <c r="B3114" s="357" t="s">
        <v>3972</v>
      </c>
      <c r="C3114" s="358" t="s">
        <v>537</v>
      </c>
      <c r="D3114" s="358" t="s">
        <v>4894</v>
      </c>
      <c r="E3114" s="358" t="s">
        <v>5280</v>
      </c>
      <c r="F3114" s="358" t="s">
        <v>937</v>
      </c>
      <c r="G3114" s="358">
        <v>15</v>
      </c>
      <c r="H3114" s="358" t="s">
        <v>2719</v>
      </c>
      <c r="I3114" s="358" t="s">
        <v>6502</v>
      </c>
      <c r="J3114" s="358" t="s">
        <v>3974</v>
      </c>
      <c r="K3114" s="358" t="s">
        <v>3981</v>
      </c>
      <c r="L3114" s="359"/>
      <c r="M3114" s="106"/>
    </row>
    <row r="3115" spans="2:13" s="192" customFormat="1" x14ac:dyDescent="0.2">
      <c r="B3115" s="357" t="s">
        <v>3972</v>
      </c>
      <c r="C3115" s="358" t="s">
        <v>537</v>
      </c>
      <c r="D3115" s="358" t="s">
        <v>4895</v>
      </c>
      <c r="E3115" s="358" t="s">
        <v>5933</v>
      </c>
      <c r="F3115" s="358" t="s">
        <v>937</v>
      </c>
      <c r="G3115" s="358">
        <v>15</v>
      </c>
      <c r="H3115" s="358" t="s">
        <v>2719</v>
      </c>
      <c r="I3115" s="358" t="s">
        <v>4829</v>
      </c>
      <c r="J3115" s="358" t="s">
        <v>4829</v>
      </c>
      <c r="K3115" s="358" t="s">
        <v>3981</v>
      </c>
      <c r="L3115" s="359"/>
      <c r="M3115" s="106"/>
    </row>
    <row r="3116" spans="2:13" s="192" customFormat="1" x14ac:dyDescent="0.2">
      <c r="B3116" s="357" t="s">
        <v>3972</v>
      </c>
      <c r="C3116" s="358" t="s">
        <v>537</v>
      </c>
      <c r="D3116" s="358" t="s">
        <v>4896</v>
      </c>
      <c r="E3116" s="358" t="s">
        <v>5505</v>
      </c>
      <c r="F3116" s="358" t="s">
        <v>937</v>
      </c>
      <c r="G3116" s="358">
        <v>15</v>
      </c>
      <c r="H3116" s="358" t="s">
        <v>2719</v>
      </c>
      <c r="I3116" s="358" t="s">
        <v>5600</v>
      </c>
      <c r="J3116" s="362" t="s">
        <v>4834</v>
      </c>
      <c r="K3116" s="358" t="s">
        <v>3981</v>
      </c>
      <c r="L3116" s="359"/>
      <c r="M3116" s="106"/>
    </row>
    <row r="3117" spans="2:13" s="192" customFormat="1" x14ac:dyDescent="0.2">
      <c r="B3117" s="357" t="s">
        <v>3972</v>
      </c>
      <c r="C3117" s="358" t="s">
        <v>538</v>
      </c>
      <c r="D3117" s="358" t="s">
        <v>4876</v>
      </c>
      <c r="E3117" s="358" t="s">
        <v>5256</v>
      </c>
      <c r="F3117" s="358" t="s">
        <v>937</v>
      </c>
      <c r="G3117" s="358">
        <v>66</v>
      </c>
      <c r="H3117" s="358" t="s">
        <v>2863</v>
      </c>
      <c r="I3117" s="358" t="s">
        <v>4278</v>
      </c>
      <c r="J3117" s="358" t="s">
        <v>4834</v>
      </c>
      <c r="K3117" s="358" t="s">
        <v>3981</v>
      </c>
      <c r="L3117" s="359"/>
      <c r="M3117" s="106"/>
    </row>
    <row r="3118" spans="2:13" s="192" customFormat="1" x14ac:dyDescent="0.2">
      <c r="B3118" s="357" t="s">
        <v>3972</v>
      </c>
      <c r="C3118" s="358" t="s">
        <v>538</v>
      </c>
      <c r="D3118" s="358" t="s">
        <v>4878</v>
      </c>
      <c r="E3118" s="358" t="s">
        <v>5554</v>
      </c>
      <c r="F3118" s="358" t="s">
        <v>937</v>
      </c>
      <c r="G3118" s="358">
        <v>66</v>
      </c>
      <c r="H3118" s="358" t="s">
        <v>2864</v>
      </c>
      <c r="I3118" s="358" t="s">
        <v>4249</v>
      </c>
      <c r="J3118" s="358" t="s">
        <v>4834</v>
      </c>
      <c r="K3118" s="358" t="s">
        <v>3981</v>
      </c>
      <c r="L3118" s="359"/>
      <c r="M3118" s="106"/>
    </row>
    <row r="3119" spans="2:13" s="192" customFormat="1" x14ac:dyDescent="0.2">
      <c r="B3119" s="357" t="s">
        <v>3972</v>
      </c>
      <c r="C3119" s="358" t="s">
        <v>538</v>
      </c>
      <c r="D3119" s="358" t="s">
        <v>4880</v>
      </c>
      <c r="E3119" s="358" t="s">
        <v>5264</v>
      </c>
      <c r="F3119" s="358" t="s">
        <v>937</v>
      </c>
      <c r="G3119" s="358">
        <v>15</v>
      </c>
      <c r="H3119" s="358" t="s">
        <v>4278</v>
      </c>
      <c r="I3119" s="358" t="s">
        <v>2865</v>
      </c>
      <c r="J3119" s="358" t="s">
        <v>4834</v>
      </c>
      <c r="K3119" s="358" t="s">
        <v>3981</v>
      </c>
      <c r="L3119" s="359"/>
      <c r="M3119" s="106"/>
    </row>
    <row r="3120" spans="2:13" s="192" customFormat="1" x14ac:dyDescent="0.2">
      <c r="B3120" s="357" t="s">
        <v>3972</v>
      </c>
      <c r="C3120" s="358" t="s">
        <v>538</v>
      </c>
      <c r="D3120" s="358" t="s">
        <v>4881</v>
      </c>
      <c r="E3120" s="358" t="s">
        <v>5269</v>
      </c>
      <c r="F3120" s="358" t="s">
        <v>937</v>
      </c>
      <c r="G3120" s="358">
        <v>15</v>
      </c>
      <c r="H3120" s="358" t="s">
        <v>4249</v>
      </c>
      <c r="I3120" s="358" t="s">
        <v>2866</v>
      </c>
      <c r="J3120" s="358" t="s">
        <v>4834</v>
      </c>
      <c r="K3120" s="358" t="s">
        <v>3981</v>
      </c>
      <c r="L3120" s="359"/>
      <c r="M3120" s="106"/>
    </row>
    <row r="3121" spans="2:13" s="192" customFormat="1" x14ac:dyDescent="0.2">
      <c r="B3121" s="357" t="s">
        <v>3972</v>
      </c>
      <c r="C3121" s="358" t="s">
        <v>538</v>
      </c>
      <c r="D3121" s="358" t="s">
        <v>4889</v>
      </c>
      <c r="E3121" s="358" t="s">
        <v>5920</v>
      </c>
      <c r="F3121" s="358" t="s">
        <v>937</v>
      </c>
      <c r="G3121" s="358">
        <v>66</v>
      </c>
      <c r="H3121" s="358" t="s">
        <v>2863</v>
      </c>
      <c r="I3121" s="358" t="s">
        <v>2864</v>
      </c>
      <c r="J3121" s="358" t="s">
        <v>4831</v>
      </c>
      <c r="K3121" s="358" t="s">
        <v>3981</v>
      </c>
      <c r="L3121" s="359"/>
      <c r="M3121" s="106"/>
    </row>
    <row r="3122" spans="2:13" s="192" customFormat="1" x14ac:dyDescent="0.2">
      <c r="B3122" s="357" t="s">
        <v>3972</v>
      </c>
      <c r="C3122" s="358" t="s">
        <v>538</v>
      </c>
      <c r="D3122" s="358" t="s">
        <v>4894</v>
      </c>
      <c r="E3122" s="358" t="s">
        <v>5553</v>
      </c>
      <c r="F3122" s="358" t="s">
        <v>937</v>
      </c>
      <c r="G3122" s="358">
        <v>15</v>
      </c>
      <c r="H3122" s="358" t="s">
        <v>2865</v>
      </c>
      <c r="I3122" s="358" t="s">
        <v>2866</v>
      </c>
      <c r="J3122" s="358" t="s">
        <v>4831</v>
      </c>
      <c r="K3122" s="358" t="s">
        <v>3981</v>
      </c>
      <c r="L3122" s="359"/>
      <c r="M3122" s="106"/>
    </row>
    <row r="3123" spans="2:13" s="192" customFormat="1" x14ac:dyDescent="0.2">
      <c r="B3123" s="357" t="s">
        <v>3972</v>
      </c>
      <c r="C3123" s="358" t="s">
        <v>538</v>
      </c>
      <c r="D3123" s="358" t="s">
        <v>4895</v>
      </c>
      <c r="E3123" s="358" t="s">
        <v>5802</v>
      </c>
      <c r="F3123" s="358" t="s">
        <v>937</v>
      </c>
      <c r="G3123" s="358">
        <v>15</v>
      </c>
      <c r="H3123" s="358" t="s">
        <v>2865</v>
      </c>
      <c r="I3123" s="358" t="s">
        <v>5258</v>
      </c>
      <c r="J3123" s="358" t="s">
        <v>4970</v>
      </c>
      <c r="K3123" s="358" t="s">
        <v>3981</v>
      </c>
      <c r="L3123" s="359"/>
      <c r="M3123" s="106"/>
    </row>
    <row r="3124" spans="2:13" s="192" customFormat="1" x14ac:dyDescent="0.2">
      <c r="B3124" s="357" t="s">
        <v>3972</v>
      </c>
      <c r="C3124" s="358" t="s">
        <v>538</v>
      </c>
      <c r="D3124" s="358" t="s">
        <v>4896</v>
      </c>
      <c r="E3124" s="358" t="s">
        <v>5804</v>
      </c>
      <c r="F3124" s="358" t="s">
        <v>937</v>
      </c>
      <c r="G3124" s="358">
        <v>15</v>
      </c>
      <c r="H3124" s="358" t="s">
        <v>2866</v>
      </c>
      <c r="I3124" s="358" t="s">
        <v>5303</v>
      </c>
      <c r="J3124" s="358" t="s">
        <v>4970</v>
      </c>
      <c r="K3124" s="358" t="s">
        <v>3981</v>
      </c>
      <c r="L3124" s="359"/>
      <c r="M3124" s="106"/>
    </row>
    <row r="3125" spans="2:13" s="192" customFormat="1" x14ac:dyDescent="0.2">
      <c r="B3125" s="357" t="s">
        <v>3972</v>
      </c>
      <c r="C3125" s="358" t="s">
        <v>538</v>
      </c>
      <c r="D3125" s="358" t="s">
        <v>4899</v>
      </c>
      <c r="E3125" s="358" t="s">
        <v>5270</v>
      </c>
      <c r="F3125" s="358" t="s">
        <v>937</v>
      </c>
      <c r="G3125" s="358">
        <v>15</v>
      </c>
      <c r="H3125" s="358" t="s">
        <v>2865</v>
      </c>
      <c r="I3125" s="358" t="s">
        <v>6503</v>
      </c>
      <c r="J3125" s="358" t="s">
        <v>3974</v>
      </c>
      <c r="K3125" s="358" t="s">
        <v>3981</v>
      </c>
      <c r="L3125" s="359"/>
      <c r="M3125" s="106"/>
    </row>
    <row r="3126" spans="2:13" s="192" customFormat="1" x14ac:dyDescent="0.2">
      <c r="B3126" s="357" t="s">
        <v>3972</v>
      </c>
      <c r="C3126" s="358" t="s">
        <v>538</v>
      </c>
      <c r="D3126" s="358" t="s">
        <v>4902</v>
      </c>
      <c r="E3126" s="358" t="s">
        <v>5271</v>
      </c>
      <c r="F3126" s="358" t="s">
        <v>937</v>
      </c>
      <c r="G3126" s="358">
        <v>15</v>
      </c>
      <c r="H3126" s="358" t="s">
        <v>2865</v>
      </c>
      <c r="I3126" s="358" t="s">
        <v>6504</v>
      </c>
      <c r="J3126" s="358" t="s">
        <v>3974</v>
      </c>
      <c r="K3126" s="358" t="s">
        <v>3981</v>
      </c>
      <c r="L3126" s="359"/>
      <c r="M3126" s="106"/>
    </row>
    <row r="3127" spans="2:13" s="192" customFormat="1" x14ac:dyDescent="0.2">
      <c r="B3127" s="357" t="s">
        <v>3972</v>
      </c>
      <c r="C3127" s="358" t="s">
        <v>538</v>
      </c>
      <c r="D3127" s="358" t="s">
        <v>4905</v>
      </c>
      <c r="E3127" s="358" t="s">
        <v>5273</v>
      </c>
      <c r="F3127" s="358" t="s">
        <v>937</v>
      </c>
      <c r="G3127" s="358">
        <v>15</v>
      </c>
      <c r="H3127" s="358" t="s">
        <v>2865</v>
      </c>
      <c r="I3127" s="358" t="s">
        <v>6505</v>
      </c>
      <c r="J3127" s="358" t="s">
        <v>3974</v>
      </c>
      <c r="K3127" s="358" t="s">
        <v>3981</v>
      </c>
      <c r="L3127" s="359"/>
      <c r="M3127" s="106"/>
    </row>
    <row r="3128" spans="2:13" s="192" customFormat="1" x14ac:dyDescent="0.2">
      <c r="B3128" s="357" t="s">
        <v>3972</v>
      </c>
      <c r="C3128" s="358" t="s">
        <v>538</v>
      </c>
      <c r="D3128" s="358" t="s">
        <v>4908</v>
      </c>
      <c r="E3128" s="358" t="s">
        <v>5280</v>
      </c>
      <c r="F3128" s="358" t="s">
        <v>937</v>
      </c>
      <c r="G3128" s="358">
        <v>15</v>
      </c>
      <c r="H3128" s="358" t="s">
        <v>2866</v>
      </c>
      <c r="I3128" s="358" t="s">
        <v>6506</v>
      </c>
      <c r="J3128" s="358" t="s">
        <v>3974</v>
      </c>
      <c r="K3128" s="358" t="s">
        <v>3981</v>
      </c>
      <c r="L3128" s="359"/>
      <c r="M3128" s="106"/>
    </row>
    <row r="3129" spans="2:13" s="192" customFormat="1" x14ac:dyDescent="0.2">
      <c r="B3129" s="357" t="s">
        <v>3972</v>
      </c>
      <c r="C3129" s="358" t="s">
        <v>538</v>
      </c>
      <c r="D3129" s="358" t="s">
        <v>4911</v>
      </c>
      <c r="E3129" s="358" t="s">
        <v>5265</v>
      </c>
      <c r="F3129" s="358" t="s">
        <v>937</v>
      </c>
      <c r="G3129" s="358">
        <v>15</v>
      </c>
      <c r="H3129" s="358" t="s">
        <v>2866</v>
      </c>
      <c r="I3129" s="358" t="s">
        <v>6507</v>
      </c>
      <c r="J3129" s="358" t="s">
        <v>3974</v>
      </c>
      <c r="K3129" s="358" t="s">
        <v>3981</v>
      </c>
      <c r="L3129" s="359"/>
      <c r="M3129" s="106"/>
    </row>
    <row r="3130" spans="2:13" s="192" customFormat="1" x14ac:dyDescent="0.2">
      <c r="B3130" s="357" t="s">
        <v>3972</v>
      </c>
      <c r="C3130" s="358" t="s">
        <v>538</v>
      </c>
      <c r="D3130" s="358" t="s">
        <v>4914</v>
      </c>
      <c r="E3130" s="358" t="s">
        <v>5267</v>
      </c>
      <c r="F3130" s="358" t="s">
        <v>937</v>
      </c>
      <c r="G3130" s="358">
        <v>15</v>
      </c>
      <c r="H3130" s="358" t="s">
        <v>2866</v>
      </c>
      <c r="I3130" s="358" t="s">
        <v>6508</v>
      </c>
      <c r="J3130" s="358" t="s">
        <v>3974</v>
      </c>
      <c r="K3130" s="358" t="s">
        <v>3981</v>
      </c>
      <c r="L3130" s="359"/>
      <c r="M3130" s="106"/>
    </row>
    <row r="3131" spans="2:13" s="192" customFormat="1" x14ac:dyDescent="0.2">
      <c r="B3131" s="357" t="s">
        <v>3972</v>
      </c>
      <c r="C3131" s="358" t="s">
        <v>538</v>
      </c>
      <c r="D3131" s="358" t="s">
        <v>4917</v>
      </c>
      <c r="E3131" s="358" t="s">
        <v>5284</v>
      </c>
      <c r="F3131" s="358" t="s">
        <v>937</v>
      </c>
      <c r="G3131" s="358">
        <v>15</v>
      </c>
      <c r="H3131" s="358" t="s">
        <v>2866</v>
      </c>
      <c r="I3131" s="358" t="s">
        <v>6509</v>
      </c>
      <c r="J3131" s="358" t="s">
        <v>3974</v>
      </c>
      <c r="K3131" s="358" t="s">
        <v>3981</v>
      </c>
      <c r="L3131" s="359"/>
      <c r="M3131" s="106"/>
    </row>
    <row r="3132" spans="2:13" s="192" customFormat="1" x14ac:dyDescent="0.2">
      <c r="B3132" s="357" t="s">
        <v>3972</v>
      </c>
      <c r="C3132" s="358" t="s">
        <v>538</v>
      </c>
      <c r="D3132" s="358" t="s">
        <v>4920</v>
      </c>
      <c r="E3132" s="358" t="s">
        <v>5286</v>
      </c>
      <c r="F3132" s="358" t="s">
        <v>937</v>
      </c>
      <c r="G3132" s="358">
        <v>15</v>
      </c>
      <c r="H3132" s="358" t="s">
        <v>2865</v>
      </c>
      <c r="I3132" s="358" t="s">
        <v>6510</v>
      </c>
      <c r="J3132" s="358" t="s">
        <v>3974</v>
      </c>
      <c r="K3132" s="358" t="s">
        <v>3981</v>
      </c>
      <c r="L3132" s="359"/>
      <c r="M3132" s="106"/>
    </row>
    <row r="3133" spans="2:13" s="192" customFormat="1" x14ac:dyDescent="0.2">
      <c r="B3133" s="357" t="s">
        <v>3972</v>
      </c>
      <c r="C3133" s="358" t="s">
        <v>538</v>
      </c>
      <c r="D3133" s="358" t="s">
        <v>4923</v>
      </c>
      <c r="E3133" s="358" t="s">
        <v>5326</v>
      </c>
      <c r="F3133" s="358" t="s">
        <v>937</v>
      </c>
      <c r="G3133" s="358">
        <v>15</v>
      </c>
      <c r="H3133" s="358" t="s">
        <v>2866</v>
      </c>
      <c r="I3133" s="358" t="s">
        <v>6511</v>
      </c>
      <c r="J3133" s="358" t="s">
        <v>3974</v>
      </c>
      <c r="K3133" s="358" t="s">
        <v>3981</v>
      </c>
      <c r="L3133" s="359"/>
      <c r="M3133" s="106"/>
    </row>
    <row r="3134" spans="2:13" s="192" customFormat="1" x14ac:dyDescent="0.2">
      <c r="B3134" s="357" t="s">
        <v>3972</v>
      </c>
      <c r="C3134" s="358" t="s">
        <v>538</v>
      </c>
      <c r="D3134" s="358" t="s">
        <v>4926</v>
      </c>
      <c r="E3134" s="358" t="s">
        <v>5933</v>
      </c>
      <c r="F3134" s="358" t="s">
        <v>937</v>
      </c>
      <c r="G3134" s="358">
        <v>15</v>
      </c>
      <c r="H3134" s="358" t="s">
        <v>2866</v>
      </c>
      <c r="I3134" s="358" t="s">
        <v>5303</v>
      </c>
      <c r="J3134" s="358" t="s">
        <v>4970</v>
      </c>
      <c r="K3134" s="358" t="s">
        <v>3981</v>
      </c>
      <c r="L3134" s="359"/>
      <c r="M3134" s="106"/>
    </row>
    <row r="3135" spans="2:13" s="192" customFormat="1" x14ac:dyDescent="0.2">
      <c r="B3135" s="357" t="s">
        <v>3972</v>
      </c>
      <c r="C3135" s="358" t="s">
        <v>538</v>
      </c>
      <c r="D3135" s="358" t="s">
        <v>4929</v>
      </c>
      <c r="E3135" s="358" t="s">
        <v>6051</v>
      </c>
      <c r="F3135" s="358" t="s">
        <v>937</v>
      </c>
      <c r="G3135" s="358">
        <v>15</v>
      </c>
      <c r="H3135" s="358" t="s">
        <v>2866</v>
      </c>
      <c r="I3135" s="358" t="s">
        <v>5303</v>
      </c>
      <c r="J3135" s="358" t="s">
        <v>4970</v>
      </c>
      <c r="K3135" s="358" t="s">
        <v>3981</v>
      </c>
      <c r="L3135" s="359"/>
      <c r="M3135" s="106"/>
    </row>
    <row r="3136" spans="2:13" s="192" customFormat="1" x14ac:dyDescent="0.2">
      <c r="B3136" s="357" t="s">
        <v>3972</v>
      </c>
      <c r="C3136" s="358" t="s">
        <v>538</v>
      </c>
      <c r="D3136" s="358" t="s">
        <v>4932</v>
      </c>
      <c r="E3136" s="358" t="s">
        <v>6052</v>
      </c>
      <c r="F3136" s="358" t="s">
        <v>937</v>
      </c>
      <c r="G3136" s="358">
        <v>15</v>
      </c>
      <c r="H3136" s="358" t="s">
        <v>2866</v>
      </c>
      <c r="I3136" s="358" t="s">
        <v>5303</v>
      </c>
      <c r="J3136" s="358" t="s">
        <v>4970</v>
      </c>
      <c r="K3136" s="358" t="s">
        <v>3981</v>
      </c>
      <c r="L3136" s="359"/>
      <c r="M3136" s="106"/>
    </row>
    <row r="3137" spans="2:13" s="192" customFormat="1" x14ac:dyDescent="0.2">
      <c r="B3137" s="357" t="s">
        <v>3972</v>
      </c>
      <c r="C3137" s="362" t="s">
        <v>30</v>
      </c>
      <c r="D3137" s="362" t="s">
        <v>4876</v>
      </c>
      <c r="E3137" s="362" t="s">
        <v>5258</v>
      </c>
      <c r="F3137" s="364" t="s">
        <v>871</v>
      </c>
      <c r="G3137" s="362">
        <v>20</v>
      </c>
      <c r="H3137" s="362" t="s">
        <v>3355</v>
      </c>
      <c r="I3137" s="362" t="s">
        <v>5621</v>
      </c>
      <c r="J3137" s="358" t="s">
        <v>4970</v>
      </c>
      <c r="K3137" s="362" t="s">
        <v>4185</v>
      </c>
      <c r="L3137" s="359"/>
      <c r="M3137" s="106"/>
    </row>
    <row r="3138" spans="2:13" s="192" customFormat="1" x14ac:dyDescent="0.2">
      <c r="B3138" s="357" t="s">
        <v>3972</v>
      </c>
      <c r="C3138" s="358" t="s">
        <v>8477</v>
      </c>
      <c r="D3138" s="366" t="s">
        <v>5427</v>
      </c>
      <c r="E3138" s="358" t="s">
        <v>5429</v>
      </c>
      <c r="F3138" s="363" t="s">
        <v>920</v>
      </c>
      <c r="G3138" s="358">
        <v>66</v>
      </c>
      <c r="H3138" s="358" t="s">
        <v>8478</v>
      </c>
      <c r="I3138" s="358" t="s">
        <v>4278</v>
      </c>
      <c r="J3138" s="367" t="s">
        <v>4834</v>
      </c>
      <c r="K3138" s="362" t="s">
        <v>3975</v>
      </c>
      <c r="L3138" s="371"/>
      <c r="M3138" s="106"/>
    </row>
    <row r="3139" spans="2:13" s="192" customFormat="1" x14ac:dyDescent="0.2">
      <c r="B3139" s="357" t="s">
        <v>3972</v>
      </c>
      <c r="C3139" s="362" t="s">
        <v>32</v>
      </c>
      <c r="D3139" s="362" t="s">
        <v>4880</v>
      </c>
      <c r="E3139" s="362" t="s">
        <v>8505</v>
      </c>
      <c r="F3139" s="364" t="s">
        <v>965</v>
      </c>
      <c r="G3139" s="364">
        <v>13.2</v>
      </c>
      <c r="H3139" s="362" t="s">
        <v>2105</v>
      </c>
      <c r="I3139" s="362" t="s">
        <v>5720</v>
      </c>
      <c r="J3139" s="362" t="s">
        <v>3974</v>
      </c>
      <c r="K3139" s="362" t="s">
        <v>3981</v>
      </c>
      <c r="L3139" s="359"/>
      <c r="M3139" s="106"/>
    </row>
    <row r="3140" spans="2:13" s="192" customFormat="1" x14ac:dyDescent="0.2">
      <c r="B3140" s="357" t="s">
        <v>3972</v>
      </c>
      <c r="C3140" s="362" t="s">
        <v>32</v>
      </c>
      <c r="D3140" s="362" t="s">
        <v>4881</v>
      </c>
      <c r="E3140" s="362" t="s">
        <v>8506</v>
      </c>
      <c r="F3140" s="364" t="s">
        <v>965</v>
      </c>
      <c r="G3140" s="364">
        <v>13.2</v>
      </c>
      <c r="H3140" s="362" t="s">
        <v>2105</v>
      </c>
      <c r="I3140" s="362" t="s">
        <v>5721</v>
      </c>
      <c r="J3140" s="362" t="s">
        <v>3974</v>
      </c>
      <c r="K3140" s="362" t="s">
        <v>3981</v>
      </c>
      <c r="L3140" s="359"/>
      <c r="M3140" s="106"/>
    </row>
    <row r="3141" spans="2:13" s="192" customFormat="1" x14ac:dyDescent="0.2">
      <c r="B3141" s="357" t="s">
        <v>3972</v>
      </c>
      <c r="C3141" s="362" t="s">
        <v>32</v>
      </c>
      <c r="D3141" s="362" t="s">
        <v>4889</v>
      </c>
      <c r="E3141" s="362" t="s">
        <v>8507</v>
      </c>
      <c r="F3141" s="364" t="s">
        <v>965</v>
      </c>
      <c r="G3141" s="364">
        <v>13.2</v>
      </c>
      <c r="H3141" s="362" t="s">
        <v>2105</v>
      </c>
      <c r="I3141" s="362" t="s">
        <v>5722</v>
      </c>
      <c r="J3141" s="362" t="s">
        <v>3974</v>
      </c>
      <c r="K3141" s="362" t="s">
        <v>3981</v>
      </c>
      <c r="L3141" s="359"/>
      <c r="M3141" s="106"/>
    </row>
    <row r="3142" spans="2:13" s="192" customFormat="1" x14ac:dyDescent="0.2">
      <c r="B3142" s="357" t="s">
        <v>3972</v>
      </c>
      <c r="C3142" s="362" t="s">
        <v>32</v>
      </c>
      <c r="D3142" s="362" t="s">
        <v>4894</v>
      </c>
      <c r="E3142" s="362" t="s">
        <v>8544</v>
      </c>
      <c r="F3142" s="364" t="s">
        <v>965</v>
      </c>
      <c r="G3142" s="364">
        <v>13.2</v>
      </c>
      <c r="H3142" s="362" t="s">
        <v>2105</v>
      </c>
      <c r="I3142" s="362" t="s">
        <v>5723</v>
      </c>
      <c r="J3142" s="362" t="s">
        <v>3974</v>
      </c>
      <c r="K3142" s="362" t="s">
        <v>3981</v>
      </c>
      <c r="L3142" s="359"/>
      <c r="M3142" s="106"/>
    </row>
    <row r="3143" spans="2:13" s="192" customFormat="1" x14ac:dyDescent="0.2">
      <c r="B3143" s="357" t="s">
        <v>3972</v>
      </c>
      <c r="C3143" s="362" t="s">
        <v>32</v>
      </c>
      <c r="D3143" s="362" t="s">
        <v>4895</v>
      </c>
      <c r="E3143" s="362" t="s">
        <v>8508</v>
      </c>
      <c r="F3143" s="364" t="s">
        <v>965</v>
      </c>
      <c r="G3143" s="364">
        <v>13.2</v>
      </c>
      <c r="H3143" s="362" t="s">
        <v>2105</v>
      </c>
      <c r="I3143" s="362" t="s">
        <v>5724</v>
      </c>
      <c r="J3143" s="358" t="s">
        <v>4970</v>
      </c>
      <c r="K3143" s="362" t="s">
        <v>3981</v>
      </c>
      <c r="L3143" s="359"/>
      <c r="M3143" s="106"/>
    </row>
    <row r="3144" spans="2:13" s="192" customFormat="1" x14ac:dyDescent="0.2">
      <c r="B3144" s="357" t="s">
        <v>3972</v>
      </c>
      <c r="C3144" s="362" t="s">
        <v>32</v>
      </c>
      <c r="D3144" s="362" t="s">
        <v>4896</v>
      </c>
      <c r="E3144" s="362" t="s">
        <v>8545</v>
      </c>
      <c r="F3144" s="364" t="s">
        <v>965</v>
      </c>
      <c r="G3144" s="364">
        <v>13.2</v>
      </c>
      <c r="H3144" s="362" t="s">
        <v>2105</v>
      </c>
      <c r="I3144" s="362" t="s">
        <v>5725</v>
      </c>
      <c r="J3144" s="358" t="s">
        <v>4970</v>
      </c>
      <c r="K3144" s="362" t="s">
        <v>3981</v>
      </c>
      <c r="L3144" s="359"/>
      <c r="M3144" s="106"/>
    </row>
    <row r="3145" spans="2:13" s="192" customFormat="1" x14ac:dyDescent="0.2">
      <c r="B3145" s="357" t="s">
        <v>3972</v>
      </c>
      <c r="C3145" s="362" t="s">
        <v>32</v>
      </c>
      <c r="D3145" s="362" t="s">
        <v>4899</v>
      </c>
      <c r="E3145" s="362" t="s">
        <v>8509</v>
      </c>
      <c r="F3145" s="364" t="s">
        <v>965</v>
      </c>
      <c r="G3145" s="364">
        <v>13.2</v>
      </c>
      <c r="H3145" s="362" t="s">
        <v>2105</v>
      </c>
      <c r="I3145" s="362" t="s">
        <v>5510</v>
      </c>
      <c r="J3145" s="362" t="s">
        <v>4829</v>
      </c>
      <c r="K3145" s="362" t="s">
        <v>3981</v>
      </c>
      <c r="L3145" s="359"/>
      <c r="M3145" s="106"/>
    </row>
    <row r="3146" spans="2:13" s="192" customFormat="1" x14ac:dyDescent="0.2">
      <c r="B3146" s="357" t="s">
        <v>3972</v>
      </c>
      <c r="C3146" s="362" t="s">
        <v>32</v>
      </c>
      <c r="D3146" s="362" t="s">
        <v>4902</v>
      </c>
      <c r="E3146" s="362" t="s">
        <v>5884</v>
      </c>
      <c r="F3146" s="364" t="s">
        <v>965</v>
      </c>
      <c r="G3146" s="364">
        <v>13.2</v>
      </c>
      <c r="H3146" s="362" t="s">
        <v>4278</v>
      </c>
      <c r="I3146" s="362" t="s">
        <v>2105</v>
      </c>
      <c r="J3146" s="362" t="s">
        <v>4834</v>
      </c>
      <c r="K3146" s="362" t="s">
        <v>3981</v>
      </c>
      <c r="L3146" s="359"/>
      <c r="M3146" s="106"/>
    </row>
    <row r="3147" spans="2:13" s="192" customFormat="1" x14ac:dyDescent="0.2">
      <c r="B3147" s="357" t="s">
        <v>3972</v>
      </c>
      <c r="C3147" s="362" t="s">
        <v>32</v>
      </c>
      <c r="D3147" s="362" t="s">
        <v>4905</v>
      </c>
      <c r="E3147" s="362" t="s">
        <v>8510</v>
      </c>
      <c r="F3147" s="364" t="s">
        <v>965</v>
      </c>
      <c r="G3147" s="364">
        <v>13.2</v>
      </c>
      <c r="H3147" s="362" t="s">
        <v>2105</v>
      </c>
      <c r="I3147" s="362" t="s">
        <v>5505</v>
      </c>
      <c r="J3147" s="362" t="s">
        <v>4834</v>
      </c>
      <c r="K3147" s="362" t="s">
        <v>3981</v>
      </c>
      <c r="L3147" s="359"/>
      <c r="M3147" s="106"/>
    </row>
    <row r="3148" spans="2:13" s="192" customFormat="1" x14ac:dyDescent="0.2">
      <c r="B3148" s="357" t="s">
        <v>3972</v>
      </c>
      <c r="C3148" s="362" t="s">
        <v>32</v>
      </c>
      <c r="D3148" s="362" t="s">
        <v>4908</v>
      </c>
      <c r="E3148" s="362" t="s">
        <v>8512</v>
      </c>
      <c r="F3148" s="364" t="s">
        <v>965</v>
      </c>
      <c r="G3148" s="364">
        <v>23</v>
      </c>
      <c r="H3148" s="362" t="s">
        <v>2106</v>
      </c>
      <c r="I3148" s="362" t="s">
        <v>5726</v>
      </c>
      <c r="J3148" s="362" t="s">
        <v>3974</v>
      </c>
      <c r="K3148" s="362" t="s">
        <v>3981</v>
      </c>
      <c r="L3148" s="359"/>
      <c r="M3148" s="106"/>
    </row>
    <row r="3149" spans="2:13" s="192" customFormat="1" x14ac:dyDescent="0.2">
      <c r="B3149" s="357" t="s">
        <v>3972</v>
      </c>
      <c r="C3149" s="362" t="s">
        <v>32</v>
      </c>
      <c r="D3149" s="362" t="s">
        <v>4911</v>
      </c>
      <c r="E3149" s="362" t="s">
        <v>8513</v>
      </c>
      <c r="F3149" s="364" t="s">
        <v>965</v>
      </c>
      <c r="G3149" s="364">
        <v>23</v>
      </c>
      <c r="H3149" s="362" t="s">
        <v>2106</v>
      </c>
      <c r="I3149" s="362" t="s">
        <v>5727</v>
      </c>
      <c r="J3149" s="362" t="s">
        <v>3974</v>
      </c>
      <c r="K3149" s="362" t="s">
        <v>3981</v>
      </c>
      <c r="L3149" s="359"/>
      <c r="M3149" s="106"/>
    </row>
    <row r="3150" spans="2:13" s="192" customFormat="1" x14ac:dyDescent="0.2">
      <c r="B3150" s="357" t="s">
        <v>3972</v>
      </c>
      <c r="C3150" s="362" t="s">
        <v>32</v>
      </c>
      <c r="D3150" s="362" t="s">
        <v>4914</v>
      </c>
      <c r="E3150" s="362" t="s">
        <v>8518</v>
      </c>
      <c r="F3150" s="364" t="s">
        <v>965</v>
      </c>
      <c r="G3150" s="364">
        <v>23</v>
      </c>
      <c r="H3150" s="362" t="s">
        <v>2106</v>
      </c>
      <c r="I3150" s="362" t="s">
        <v>5728</v>
      </c>
      <c r="J3150" s="362" t="s">
        <v>3974</v>
      </c>
      <c r="K3150" s="362" t="s">
        <v>3981</v>
      </c>
      <c r="L3150" s="359"/>
      <c r="M3150" s="106"/>
    </row>
    <row r="3151" spans="2:13" s="192" customFormat="1" x14ac:dyDescent="0.2">
      <c r="B3151" s="357" t="s">
        <v>3972</v>
      </c>
      <c r="C3151" s="362" t="s">
        <v>32</v>
      </c>
      <c r="D3151" s="362" t="s">
        <v>4917</v>
      </c>
      <c r="E3151" s="362" t="s">
        <v>8546</v>
      </c>
      <c r="F3151" s="364" t="s">
        <v>965</v>
      </c>
      <c r="G3151" s="364">
        <v>23</v>
      </c>
      <c r="H3151" s="362" t="s">
        <v>4249</v>
      </c>
      <c r="I3151" s="362" t="s">
        <v>2106</v>
      </c>
      <c r="J3151" s="362" t="s">
        <v>4834</v>
      </c>
      <c r="K3151" s="362" t="s">
        <v>3981</v>
      </c>
      <c r="L3151" s="359"/>
      <c r="M3151" s="106"/>
    </row>
    <row r="3152" spans="2:13" s="192" customFormat="1" x14ac:dyDescent="0.2">
      <c r="B3152" s="357" t="s">
        <v>3972</v>
      </c>
      <c r="C3152" s="362" t="s">
        <v>32</v>
      </c>
      <c r="D3152" s="362" t="s">
        <v>4920</v>
      </c>
      <c r="E3152" s="362" t="s">
        <v>8515</v>
      </c>
      <c r="F3152" s="364" t="s">
        <v>965</v>
      </c>
      <c r="G3152" s="364">
        <v>23</v>
      </c>
      <c r="H3152" s="362" t="s">
        <v>2106</v>
      </c>
      <c r="I3152" s="362" t="s">
        <v>5512</v>
      </c>
      <c r="J3152" s="362" t="s">
        <v>4834</v>
      </c>
      <c r="K3152" s="362" t="s">
        <v>3981</v>
      </c>
      <c r="L3152" s="359"/>
      <c r="M3152" s="106"/>
    </row>
    <row r="3153" spans="2:13" s="192" customFormat="1" x14ac:dyDescent="0.2">
      <c r="B3153" s="357" t="s">
        <v>3972</v>
      </c>
      <c r="C3153" s="362" t="s">
        <v>32</v>
      </c>
      <c r="D3153" s="362" t="s">
        <v>4876</v>
      </c>
      <c r="E3153" s="362" t="s">
        <v>5882</v>
      </c>
      <c r="F3153" s="364" t="s">
        <v>965</v>
      </c>
      <c r="G3153" s="364">
        <v>66</v>
      </c>
      <c r="H3153" s="362" t="s">
        <v>2065</v>
      </c>
      <c r="I3153" s="362" t="s">
        <v>4278</v>
      </c>
      <c r="J3153" s="362" t="s">
        <v>4834</v>
      </c>
      <c r="K3153" s="362" t="s">
        <v>3981</v>
      </c>
      <c r="L3153" s="359"/>
      <c r="M3153" s="106"/>
    </row>
    <row r="3154" spans="2:13" s="192" customFormat="1" x14ac:dyDescent="0.2">
      <c r="B3154" s="357" t="s">
        <v>3972</v>
      </c>
      <c r="C3154" s="362" t="s">
        <v>32</v>
      </c>
      <c r="D3154" s="362" t="s">
        <v>4878</v>
      </c>
      <c r="E3154" s="362" t="s">
        <v>5883</v>
      </c>
      <c r="F3154" s="364" t="s">
        <v>965</v>
      </c>
      <c r="G3154" s="364">
        <v>66</v>
      </c>
      <c r="H3154" s="362" t="s">
        <v>2065</v>
      </c>
      <c r="I3154" s="362" t="s">
        <v>4249</v>
      </c>
      <c r="J3154" s="362" t="s">
        <v>4834</v>
      </c>
      <c r="K3154" s="362" t="s">
        <v>3981</v>
      </c>
      <c r="L3154" s="359"/>
      <c r="M3154" s="106"/>
    </row>
    <row r="3155" spans="2:13" s="192" customFormat="1" x14ac:dyDescent="0.2">
      <c r="B3155" s="357" t="s">
        <v>3972</v>
      </c>
      <c r="C3155" s="358" t="s">
        <v>9454</v>
      </c>
      <c r="D3155" s="366" t="s">
        <v>4876</v>
      </c>
      <c r="E3155" s="358" t="s">
        <v>5256</v>
      </c>
      <c r="F3155" s="372" t="s">
        <v>965</v>
      </c>
      <c r="G3155" s="358">
        <v>66</v>
      </c>
      <c r="H3155" s="358" t="s">
        <v>9455</v>
      </c>
      <c r="I3155" s="358" t="s">
        <v>4278</v>
      </c>
      <c r="J3155" s="367" t="s">
        <v>4834</v>
      </c>
      <c r="K3155" s="358" t="s">
        <v>3981</v>
      </c>
      <c r="L3155" s="371"/>
      <c r="M3155" s="106"/>
    </row>
    <row r="3156" spans="2:13" s="192" customFormat="1" x14ac:dyDescent="0.2">
      <c r="B3156" s="357" t="s">
        <v>3972</v>
      </c>
      <c r="C3156" s="358" t="s">
        <v>9454</v>
      </c>
      <c r="D3156" s="366" t="s">
        <v>4878</v>
      </c>
      <c r="E3156" s="358" t="s">
        <v>5541</v>
      </c>
      <c r="F3156" s="372">
        <v>24</v>
      </c>
      <c r="G3156" s="358">
        <v>24</v>
      </c>
      <c r="H3156" s="358" t="s">
        <v>9456</v>
      </c>
      <c r="I3156" s="358" t="s">
        <v>4278</v>
      </c>
      <c r="J3156" s="367" t="s">
        <v>4834</v>
      </c>
      <c r="K3156" s="358" t="s">
        <v>3981</v>
      </c>
      <c r="L3156" s="371"/>
      <c r="M3156" s="106"/>
    </row>
    <row r="3157" spans="2:13" s="192" customFormat="1" x14ac:dyDescent="0.2">
      <c r="B3157" s="357" t="s">
        <v>3972</v>
      </c>
      <c r="C3157" s="362" t="s">
        <v>33</v>
      </c>
      <c r="D3157" s="362" t="s">
        <v>4881</v>
      </c>
      <c r="E3157" s="362" t="s">
        <v>5270</v>
      </c>
      <c r="F3157" s="364" t="s">
        <v>965</v>
      </c>
      <c r="G3157" s="364">
        <v>13.2</v>
      </c>
      <c r="H3157" s="362" t="s">
        <v>2107</v>
      </c>
      <c r="I3157" s="362" t="s">
        <v>5729</v>
      </c>
      <c r="J3157" s="362" t="s">
        <v>3974</v>
      </c>
      <c r="K3157" s="362" t="s">
        <v>3981</v>
      </c>
      <c r="L3157" s="359"/>
      <c r="M3157" s="106"/>
    </row>
    <row r="3158" spans="2:13" s="192" customFormat="1" x14ac:dyDescent="0.2">
      <c r="B3158" s="357" t="s">
        <v>3972</v>
      </c>
      <c r="C3158" s="362" t="s">
        <v>33</v>
      </c>
      <c r="D3158" s="362" t="s">
        <v>4889</v>
      </c>
      <c r="E3158" s="362" t="s">
        <v>5271</v>
      </c>
      <c r="F3158" s="364" t="s">
        <v>965</v>
      </c>
      <c r="G3158" s="364">
        <v>13.2</v>
      </c>
      <c r="H3158" s="362" t="s">
        <v>2107</v>
      </c>
      <c r="I3158" s="362" t="s">
        <v>5686</v>
      </c>
      <c r="J3158" s="362" t="s">
        <v>3974</v>
      </c>
      <c r="K3158" s="362" t="s">
        <v>3981</v>
      </c>
      <c r="L3158" s="359"/>
      <c r="M3158" s="106"/>
    </row>
    <row r="3159" spans="2:13" s="192" customFormat="1" x14ac:dyDescent="0.2">
      <c r="B3159" s="357" t="s">
        <v>3972</v>
      </c>
      <c r="C3159" s="362" t="s">
        <v>33</v>
      </c>
      <c r="D3159" s="362" t="s">
        <v>4894</v>
      </c>
      <c r="E3159" s="362" t="s">
        <v>5273</v>
      </c>
      <c r="F3159" s="364" t="s">
        <v>965</v>
      </c>
      <c r="G3159" s="364">
        <v>13.2</v>
      </c>
      <c r="H3159" s="362" t="s">
        <v>2107</v>
      </c>
      <c r="I3159" s="362" t="s">
        <v>5729</v>
      </c>
      <c r="J3159" s="362" t="s">
        <v>3974</v>
      </c>
      <c r="K3159" s="362" t="s">
        <v>3981</v>
      </c>
      <c r="L3159" s="359"/>
      <c r="M3159" s="106"/>
    </row>
    <row r="3160" spans="2:13" s="192" customFormat="1" x14ac:dyDescent="0.2">
      <c r="B3160" s="357" t="s">
        <v>3972</v>
      </c>
      <c r="C3160" s="362" t="s">
        <v>33</v>
      </c>
      <c r="D3160" s="362" t="s">
        <v>4895</v>
      </c>
      <c r="E3160" s="362" t="s">
        <v>5933</v>
      </c>
      <c r="F3160" s="364" t="s">
        <v>965</v>
      </c>
      <c r="G3160" s="364">
        <v>13.2</v>
      </c>
      <c r="H3160" s="362" t="s">
        <v>2107</v>
      </c>
      <c r="I3160" s="362" t="s">
        <v>5510</v>
      </c>
      <c r="J3160" s="362" t="s">
        <v>4829</v>
      </c>
      <c r="K3160" s="362" t="s">
        <v>3981</v>
      </c>
      <c r="L3160" s="359"/>
      <c r="M3160" s="106"/>
    </row>
    <row r="3161" spans="2:13" s="192" customFormat="1" x14ac:dyDescent="0.2">
      <c r="B3161" s="357" t="s">
        <v>3972</v>
      </c>
      <c r="C3161" s="362" t="s">
        <v>33</v>
      </c>
      <c r="D3161" s="362" t="s">
        <v>4896</v>
      </c>
      <c r="E3161" s="362" t="s">
        <v>5264</v>
      </c>
      <c r="F3161" s="364" t="s">
        <v>965</v>
      </c>
      <c r="G3161" s="364">
        <v>13.2</v>
      </c>
      <c r="H3161" s="362" t="s">
        <v>4278</v>
      </c>
      <c r="I3161" s="362" t="s">
        <v>2107</v>
      </c>
      <c r="J3161" s="362" t="s">
        <v>4834</v>
      </c>
      <c r="K3161" s="362" t="s">
        <v>3981</v>
      </c>
      <c r="L3161" s="359"/>
      <c r="M3161" s="106"/>
    </row>
    <row r="3162" spans="2:13" s="192" customFormat="1" x14ac:dyDescent="0.2">
      <c r="B3162" s="357" t="s">
        <v>3972</v>
      </c>
      <c r="C3162" s="362" t="s">
        <v>33</v>
      </c>
      <c r="D3162" s="362" t="s">
        <v>4899</v>
      </c>
      <c r="E3162" s="362" t="s">
        <v>5505</v>
      </c>
      <c r="F3162" s="364" t="s">
        <v>965</v>
      </c>
      <c r="G3162" s="364">
        <v>13.2</v>
      </c>
      <c r="H3162" s="362" t="s">
        <v>2107</v>
      </c>
      <c r="I3162" s="362" t="s">
        <v>5505</v>
      </c>
      <c r="J3162" s="362" t="s">
        <v>4834</v>
      </c>
      <c r="K3162" s="362" t="s">
        <v>3981</v>
      </c>
      <c r="L3162" s="359"/>
      <c r="M3162" s="106"/>
    </row>
    <row r="3163" spans="2:13" s="192" customFormat="1" x14ac:dyDescent="0.2">
      <c r="B3163" s="357" t="s">
        <v>3972</v>
      </c>
      <c r="C3163" s="362" t="s">
        <v>33</v>
      </c>
      <c r="D3163" s="362" t="s">
        <v>4902</v>
      </c>
      <c r="E3163" s="362" t="s">
        <v>5347</v>
      </c>
      <c r="F3163" s="364" t="s">
        <v>965</v>
      </c>
      <c r="G3163" s="364">
        <v>23</v>
      </c>
      <c r="H3163" s="362" t="s">
        <v>2108</v>
      </c>
      <c r="I3163" s="362" t="s">
        <v>5730</v>
      </c>
      <c r="J3163" s="362" t="s">
        <v>3974</v>
      </c>
      <c r="K3163" s="362" t="s">
        <v>3981</v>
      </c>
      <c r="L3163" s="359"/>
      <c r="M3163" s="106"/>
    </row>
    <row r="3164" spans="2:13" s="192" customFormat="1" x14ac:dyDescent="0.2">
      <c r="B3164" s="357" t="s">
        <v>3972</v>
      </c>
      <c r="C3164" s="362" t="s">
        <v>33</v>
      </c>
      <c r="D3164" s="362" t="s">
        <v>4905</v>
      </c>
      <c r="E3164" s="362" t="s">
        <v>5348</v>
      </c>
      <c r="F3164" s="364" t="s">
        <v>965</v>
      </c>
      <c r="G3164" s="364">
        <v>23</v>
      </c>
      <c r="H3164" s="362" t="s">
        <v>2108</v>
      </c>
      <c r="I3164" s="362" t="s">
        <v>5731</v>
      </c>
      <c r="J3164" s="362" t="s">
        <v>3974</v>
      </c>
      <c r="K3164" s="362" t="s">
        <v>3981</v>
      </c>
      <c r="L3164" s="359"/>
      <c r="M3164" s="106"/>
    </row>
    <row r="3165" spans="2:13" s="192" customFormat="1" x14ac:dyDescent="0.2">
      <c r="B3165" s="357" t="s">
        <v>3972</v>
      </c>
      <c r="C3165" s="362" t="s">
        <v>33</v>
      </c>
      <c r="D3165" s="362" t="s">
        <v>4908</v>
      </c>
      <c r="E3165" s="362" t="s">
        <v>8484</v>
      </c>
      <c r="F3165" s="364" t="s">
        <v>965</v>
      </c>
      <c r="G3165" s="364">
        <v>23</v>
      </c>
      <c r="H3165" s="362" t="s">
        <v>2108</v>
      </c>
      <c r="I3165" s="362" t="s">
        <v>5732</v>
      </c>
      <c r="J3165" s="358" t="s">
        <v>4970</v>
      </c>
      <c r="K3165" s="362" t="s">
        <v>3981</v>
      </c>
      <c r="L3165" s="359"/>
      <c r="M3165" s="106"/>
    </row>
    <row r="3166" spans="2:13" s="192" customFormat="1" x14ac:dyDescent="0.2">
      <c r="B3166" s="357" t="s">
        <v>3972</v>
      </c>
      <c r="C3166" s="362" t="s">
        <v>33</v>
      </c>
      <c r="D3166" s="362" t="s">
        <v>4911</v>
      </c>
      <c r="E3166" s="362" t="s">
        <v>5542</v>
      </c>
      <c r="F3166" s="364" t="s">
        <v>965</v>
      </c>
      <c r="G3166" s="364">
        <v>23</v>
      </c>
      <c r="H3166" s="362" t="s">
        <v>4249</v>
      </c>
      <c r="I3166" s="362" t="s">
        <v>2108</v>
      </c>
      <c r="J3166" s="362" t="s">
        <v>4834</v>
      </c>
      <c r="K3166" s="362" t="s">
        <v>3981</v>
      </c>
      <c r="L3166" s="359"/>
      <c r="M3166" s="106"/>
    </row>
    <row r="3167" spans="2:13" s="192" customFormat="1" x14ac:dyDescent="0.2">
      <c r="B3167" s="357" t="s">
        <v>3972</v>
      </c>
      <c r="C3167" s="362" t="s">
        <v>33</v>
      </c>
      <c r="D3167" s="362" t="s">
        <v>4914</v>
      </c>
      <c r="E3167" s="362" t="s">
        <v>5512</v>
      </c>
      <c r="F3167" s="364" t="s">
        <v>965</v>
      </c>
      <c r="G3167" s="364">
        <v>23</v>
      </c>
      <c r="H3167" s="362" t="s">
        <v>2108</v>
      </c>
      <c r="I3167" s="362" t="s">
        <v>5512</v>
      </c>
      <c r="J3167" s="362" t="s">
        <v>4834</v>
      </c>
      <c r="K3167" s="362" t="s">
        <v>3981</v>
      </c>
      <c r="L3167" s="359"/>
      <c r="M3167" s="106"/>
    </row>
    <row r="3168" spans="2:13" s="192" customFormat="1" x14ac:dyDescent="0.2">
      <c r="B3168" s="357" t="s">
        <v>3972</v>
      </c>
      <c r="C3168" s="362" t="s">
        <v>33</v>
      </c>
      <c r="D3168" s="362" t="s">
        <v>4876</v>
      </c>
      <c r="E3168" s="362" t="s">
        <v>5920</v>
      </c>
      <c r="F3168" s="364" t="s">
        <v>965</v>
      </c>
      <c r="G3168" s="364">
        <v>66</v>
      </c>
      <c r="H3168" s="362" t="s">
        <v>2057</v>
      </c>
      <c r="I3168" s="362" t="s">
        <v>2057</v>
      </c>
      <c r="J3168" s="362" t="s">
        <v>4831</v>
      </c>
      <c r="K3168" s="362" t="s">
        <v>3981</v>
      </c>
      <c r="L3168" s="359"/>
      <c r="M3168" s="106"/>
    </row>
    <row r="3169" spans="2:13" s="192" customFormat="1" x14ac:dyDescent="0.2">
      <c r="B3169" s="357" t="s">
        <v>3972</v>
      </c>
      <c r="C3169" s="362" t="s">
        <v>33</v>
      </c>
      <c r="D3169" s="362" t="s">
        <v>4878</v>
      </c>
      <c r="E3169" s="362" t="s">
        <v>5256</v>
      </c>
      <c r="F3169" s="364" t="s">
        <v>965</v>
      </c>
      <c r="G3169" s="364">
        <v>66</v>
      </c>
      <c r="H3169" s="362" t="s">
        <v>2057</v>
      </c>
      <c r="I3169" s="362" t="s">
        <v>4278</v>
      </c>
      <c r="J3169" s="362" t="s">
        <v>4834</v>
      </c>
      <c r="K3169" s="362" t="s">
        <v>3981</v>
      </c>
      <c r="L3169" s="359"/>
      <c r="M3169" s="106"/>
    </row>
    <row r="3170" spans="2:13" s="192" customFormat="1" x14ac:dyDescent="0.2">
      <c r="B3170" s="357" t="s">
        <v>3972</v>
      </c>
      <c r="C3170" s="362" t="s">
        <v>33</v>
      </c>
      <c r="D3170" s="362" t="s">
        <v>4880</v>
      </c>
      <c r="E3170" s="362" t="s">
        <v>5554</v>
      </c>
      <c r="F3170" s="364" t="s">
        <v>965</v>
      </c>
      <c r="G3170" s="364">
        <v>66</v>
      </c>
      <c r="H3170" s="362" t="s">
        <v>2057</v>
      </c>
      <c r="I3170" s="362" t="s">
        <v>4249</v>
      </c>
      <c r="J3170" s="362" t="s">
        <v>4834</v>
      </c>
      <c r="K3170" s="362" t="s">
        <v>3981</v>
      </c>
      <c r="L3170" s="359"/>
      <c r="M3170" s="106"/>
    </row>
    <row r="3171" spans="2:13" s="192" customFormat="1" x14ac:dyDescent="0.2">
      <c r="B3171" s="357" t="s">
        <v>3972</v>
      </c>
      <c r="C3171" s="358" t="s">
        <v>8157</v>
      </c>
      <c r="D3171" s="366" t="s">
        <v>5427</v>
      </c>
      <c r="E3171" s="358" t="s">
        <v>4322</v>
      </c>
      <c r="F3171" s="363" t="s">
        <v>7639</v>
      </c>
      <c r="G3171" s="358">
        <v>66</v>
      </c>
      <c r="H3171" s="358" t="s">
        <v>8451</v>
      </c>
      <c r="I3171" s="358" t="s">
        <v>4278</v>
      </c>
      <c r="J3171" s="367" t="s">
        <v>4834</v>
      </c>
      <c r="K3171" s="362" t="s">
        <v>3975</v>
      </c>
      <c r="L3171" s="371"/>
      <c r="M3171" s="106"/>
    </row>
    <row r="3172" spans="2:13" s="192" customFormat="1" x14ac:dyDescent="0.2">
      <c r="B3172" s="357" t="s">
        <v>3972</v>
      </c>
      <c r="C3172" s="362" t="s">
        <v>2020</v>
      </c>
      <c r="D3172" s="362" t="s">
        <v>4878</v>
      </c>
      <c r="E3172" s="362" t="s">
        <v>5347</v>
      </c>
      <c r="F3172" s="364" t="s">
        <v>1008</v>
      </c>
      <c r="G3172" s="364">
        <v>23</v>
      </c>
      <c r="H3172" s="362" t="s">
        <v>2029</v>
      </c>
      <c r="I3172" s="362" t="s">
        <v>5517</v>
      </c>
      <c r="J3172" s="362" t="s">
        <v>3974</v>
      </c>
      <c r="K3172" s="362" t="s">
        <v>3981</v>
      </c>
      <c r="L3172" s="359">
        <v>41608</v>
      </c>
      <c r="M3172" s="106"/>
    </row>
    <row r="3173" spans="2:13" s="192" customFormat="1" x14ac:dyDescent="0.2">
      <c r="B3173" s="357" t="s">
        <v>3972</v>
      </c>
      <c r="C3173" s="362" t="s">
        <v>2020</v>
      </c>
      <c r="D3173" s="362" t="s">
        <v>4880</v>
      </c>
      <c r="E3173" s="362" t="s">
        <v>5348</v>
      </c>
      <c r="F3173" s="364" t="s">
        <v>1008</v>
      </c>
      <c r="G3173" s="364">
        <v>23</v>
      </c>
      <c r="H3173" s="362" t="s">
        <v>2029</v>
      </c>
      <c r="I3173" s="362" t="s">
        <v>5517</v>
      </c>
      <c r="J3173" s="362" t="s">
        <v>3974</v>
      </c>
      <c r="K3173" s="362" t="s">
        <v>3981</v>
      </c>
      <c r="L3173" s="359">
        <v>41608</v>
      </c>
      <c r="M3173" s="106"/>
    </row>
    <row r="3174" spans="2:13" s="192" customFormat="1" x14ac:dyDescent="0.2">
      <c r="B3174" s="357" t="s">
        <v>3972</v>
      </c>
      <c r="C3174" s="362" t="s">
        <v>2020</v>
      </c>
      <c r="D3174" s="362" t="s">
        <v>4881</v>
      </c>
      <c r="E3174" s="362" t="s">
        <v>8491</v>
      </c>
      <c r="F3174" s="364" t="s">
        <v>1008</v>
      </c>
      <c r="G3174" s="364">
        <v>23</v>
      </c>
      <c r="H3174" s="362" t="s">
        <v>2029</v>
      </c>
      <c r="I3174" s="362" t="s">
        <v>2030</v>
      </c>
      <c r="J3174" s="362" t="s">
        <v>4829</v>
      </c>
      <c r="K3174" s="362" t="s">
        <v>3981</v>
      </c>
      <c r="L3174" s="359">
        <v>41608</v>
      </c>
      <c r="M3174" s="106"/>
    </row>
    <row r="3175" spans="2:13" s="192" customFormat="1" x14ac:dyDescent="0.2">
      <c r="B3175" s="357" t="s">
        <v>3972</v>
      </c>
      <c r="C3175" s="362" t="s">
        <v>2020</v>
      </c>
      <c r="D3175" s="362" t="s">
        <v>4889</v>
      </c>
      <c r="E3175" s="362" t="s">
        <v>5541</v>
      </c>
      <c r="F3175" s="364" t="s">
        <v>1008</v>
      </c>
      <c r="G3175" s="364">
        <v>23</v>
      </c>
      <c r="H3175" s="362" t="s">
        <v>4278</v>
      </c>
      <c r="I3175" s="362" t="s">
        <v>2029</v>
      </c>
      <c r="J3175" s="362" t="s">
        <v>4834</v>
      </c>
      <c r="K3175" s="362" t="s">
        <v>3981</v>
      </c>
      <c r="L3175" s="359">
        <v>41608</v>
      </c>
      <c r="M3175" s="106"/>
    </row>
    <row r="3176" spans="2:13" s="192" customFormat="1" x14ac:dyDescent="0.2">
      <c r="B3176" s="357" t="s">
        <v>3972</v>
      </c>
      <c r="C3176" s="362" t="s">
        <v>2020</v>
      </c>
      <c r="D3176" s="362" t="s">
        <v>4894</v>
      </c>
      <c r="E3176" s="362" t="s">
        <v>5532</v>
      </c>
      <c r="F3176" s="364" t="s">
        <v>1008</v>
      </c>
      <c r="G3176" s="364">
        <v>23</v>
      </c>
      <c r="H3176" s="362" t="s">
        <v>2029</v>
      </c>
      <c r="I3176" s="362" t="s">
        <v>5532</v>
      </c>
      <c r="J3176" s="362" t="s">
        <v>4834</v>
      </c>
      <c r="K3176" s="362" t="s">
        <v>3981</v>
      </c>
      <c r="L3176" s="359">
        <v>41608</v>
      </c>
      <c r="M3176" s="106"/>
    </row>
    <row r="3177" spans="2:13" s="192" customFormat="1" x14ac:dyDescent="0.2">
      <c r="B3177" s="357" t="s">
        <v>3972</v>
      </c>
      <c r="C3177" s="362" t="s">
        <v>2020</v>
      </c>
      <c r="D3177" s="362" t="s">
        <v>4895</v>
      </c>
      <c r="E3177" s="362" t="s">
        <v>8492</v>
      </c>
      <c r="F3177" s="364" t="s">
        <v>1008</v>
      </c>
      <c r="G3177" s="364">
        <v>23</v>
      </c>
      <c r="H3177" s="362" t="s">
        <v>2029</v>
      </c>
      <c r="I3177" s="362" t="s">
        <v>5510</v>
      </c>
      <c r="J3177" s="362" t="s">
        <v>4829</v>
      </c>
      <c r="K3177" s="362" t="s">
        <v>3981</v>
      </c>
      <c r="L3177" s="359">
        <v>41608</v>
      </c>
      <c r="M3177" s="106"/>
    </row>
    <row r="3178" spans="2:13" s="192" customFormat="1" x14ac:dyDescent="0.2">
      <c r="B3178" s="357" t="s">
        <v>3972</v>
      </c>
      <c r="C3178" s="362" t="s">
        <v>2020</v>
      </c>
      <c r="D3178" s="362" t="s">
        <v>4876</v>
      </c>
      <c r="E3178" s="362" t="s">
        <v>5262</v>
      </c>
      <c r="F3178" s="364" t="s">
        <v>1008</v>
      </c>
      <c r="G3178" s="364">
        <v>220</v>
      </c>
      <c r="H3178" s="362" t="s">
        <v>2021</v>
      </c>
      <c r="I3178" s="362" t="s">
        <v>4278</v>
      </c>
      <c r="J3178" s="362" t="s">
        <v>4834</v>
      </c>
      <c r="K3178" s="362" t="s">
        <v>3981</v>
      </c>
      <c r="L3178" s="359">
        <v>41608</v>
      </c>
      <c r="M3178" s="106"/>
    </row>
    <row r="3179" spans="2:13" s="192" customFormat="1" x14ac:dyDescent="0.2">
      <c r="B3179" s="357" t="s">
        <v>3972</v>
      </c>
      <c r="C3179" s="362" t="s">
        <v>34</v>
      </c>
      <c r="D3179" s="362" t="s">
        <v>4876</v>
      </c>
      <c r="E3179" s="362" t="s">
        <v>5347</v>
      </c>
      <c r="F3179" s="364" t="s">
        <v>965</v>
      </c>
      <c r="G3179" s="364">
        <v>23</v>
      </c>
      <c r="H3179" s="362" t="s">
        <v>2110</v>
      </c>
      <c r="I3179" s="362" t="s">
        <v>5733</v>
      </c>
      <c r="J3179" s="362" t="s">
        <v>3974</v>
      </c>
      <c r="K3179" s="362" t="s">
        <v>3981</v>
      </c>
      <c r="L3179" s="359"/>
      <c r="M3179" s="106"/>
    </row>
    <row r="3180" spans="2:13" s="192" customFormat="1" x14ac:dyDescent="0.2">
      <c r="B3180" s="357" t="s">
        <v>3972</v>
      </c>
      <c r="C3180" s="362" t="s">
        <v>34</v>
      </c>
      <c r="D3180" s="362" t="s">
        <v>4878</v>
      </c>
      <c r="E3180" s="362" t="s">
        <v>5348</v>
      </c>
      <c r="F3180" s="364" t="s">
        <v>965</v>
      </c>
      <c r="G3180" s="364">
        <v>23</v>
      </c>
      <c r="H3180" s="362" t="s">
        <v>2110</v>
      </c>
      <c r="I3180" s="362" t="s">
        <v>5734</v>
      </c>
      <c r="J3180" s="362" t="s">
        <v>3974</v>
      </c>
      <c r="K3180" s="362" t="s">
        <v>3981</v>
      </c>
      <c r="L3180" s="359"/>
      <c r="M3180" s="106"/>
    </row>
    <row r="3181" spans="2:13" s="192" customFormat="1" x14ac:dyDescent="0.2">
      <c r="B3181" s="357" t="s">
        <v>3972</v>
      </c>
      <c r="C3181" s="362" t="s">
        <v>34</v>
      </c>
      <c r="D3181" s="362" t="s">
        <v>4880</v>
      </c>
      <c r="E3181" s="362" t="s">
        <v>5365</v>
      </c>
      <c r="F3181" s="364" t="s">
        <v>965</v>
      </c>
      <c r="G3181" s="364">
        <v>23</v>
      </c>
      <c r="H3181" s="362" t="s">
        <v>2110</v>
      </c>
      <c r="I3181" s="362" t="s">
        <v>5735</v>
      </c>
      <c r="J3181" s="362" t="s">
        <v>3974</v>
      </c>
      <c r="K3181" s="362" t="s">
        <v>3981</v>
      </c>
      <c r="L3181" s="359"/>
      <c r="M3181" s="106"/>
    </row>
    <row r="3182" spans="2:13" s="192" customFormat="1" x14ac:dyDescent="0.2">
      <c r="B3182" s="357" t="s">
        <v>3972</v>
      </c>
      <c r="C3182" s="362" t="s">
        <v>34</v>
      </c>
      <c r="D3182" s="362" t="s">
        <v>4881</v>
      </c>
      <c r="E3182" s="362" t="s">
        <v>8495</v>
      </c>
      <c r="F3182" s="364" t="s">
        <v>965</v>
      </c>
      <c r="G3182" s="364">
        <v>23</v>
      </c>
      <c r="H3182" s="362" t="s">
        <v>2110</v>
      </c>
      <c r="I3182" s="362" t="s">
        <v>5736</v>
      </c>
      <c r="J3182" s="358" t="s">
        <v>4970</v>
      </c>
      <c r="K3182" s="362" t="s">
        <v>3981</v>
      </c>
      <c r="L3182" s="359"/>
      <c r="M3182" s="106"/>
    </row>
    <row r="3183" spans="2:13" s="192" customFormat="1" x14ac:dyDescent="0.2">
      <c r="B3183" s="357" t="s">
        <v>3972</v>
      </c>
      <c r="C3183" s="362" t="s">
        <v>34</v>
      </c>
      <c r="D3183" s="362" t="s">
        <v>4889</v>
      </c>
      <c r="E3183" s="362" t="s">
        <v>6122</v>
      </c>
      <c r="F3183" s="364" t="s">
        <v>965</v>
      </c>
      <c r="G3183" s="364">
        <v>23</v>
      </c>
      <c r="H3183" s="362" t="s">
        <v>2110</v>
      </c>
      <c r="I3183" s="362" t="s">
        <v>5510</v>
      </c>
      <c r="J3183" s="362" t="s">
        <v>4829</v>
      </c>
      <c r="K3183" s="362" t="s">
        <v>3981</v>
      </c>
      <c r="L3183" s="359"/>
      <c r="M3183" s="106"/>
    </row>
    <row r="3184" spans="2:13" s="192" customFormat="1" x14ac:dyDescent="0.2">
      <c r="B3184" s="357" t="s">
        <v>3972</v>
      </c>
      <c r="C3184" s="362" t="s">
        <v>34</v>
      </c>
      <c r="D3184" s="362" t="s">
        <v>4894</v>
      </c>
      <c r="E3184" s="362" t="s">
        <v>5541</v>
      </c>
      <c r="F3184" s="364" t="s">
        <v>965</v>
      </c>
      <c r="G3184" s="364">
        <v>23</v>
      </c>
      <c r="H3184" s="362" t="s">
        <v>4278</v>
      </c>
      <c r="I3184" s="362" t="s">
        <v>2110</v>
      </c>
      <c r="J3184" s="362" t="s">
        <v>4834</v>
      </c>
      <c r="K3184" s="362" t="s">
        <v>3981</v>
      </c>
      <c r="L3184" s="359"/>
      <c r="M3184" s="106"/>
    </row>
    <row r="3185" spans="2:13" s="192" customFormat="1" x14ac:dyDescent="0.2">
      <c r="B3185" s="357" t="s">
        <v>3972</v>
      </c>
      <c r="C3185" s="362" t="s">
        <v>34</v>
      </c>
      <c r="D3185" s="362" t="s">
        <v>4895</v>
      </c>
      <c r="E3185" s="362" t="s">
        <v>5512</v>
      </c>
      <c r="F3185" s="364" t="s">
        <v>965</v>
      </c>
      <c r="G3185" s="364">
        <v>23</v>
      </c>
      <c r="H3185" s="362" t="s">
        <v>2110</v>
      </c>
      <c r="I3185" s="362" t="s">
        <v>5512</v>
      </c>
      <c r="J3185" s="362" t="s">
        <v>4834</v>
      </c>
      <c r="K3185" s="362" t="s">
        <v>3981</v>
      </c>
      <c r="L3185" s="359"/>
      <c r="M3185" s="106"/>
    </row>
    <row r="3186" spans="2:13" s="192" customFormat="1" x14ac:dyDescent="0.2">
      <c r="B3186" s="357" t="s">
        <v>3972</v>
      </c>
      <c r="C3186" s="362" t="s">
        <v>34</v>
      </c>
      <c r="D3186" s="362" t="s">
        <v>4896</v>
      </c>
      <c r="E3186" s="362" t="s">
        <v>5260</v>
      </c>
      <c r="F3186" s="364" t="s">
        <v>965</v>
      </c>
      <c r="G3186" s="364">
        <v>110</v>
      </c>
      <c r="H3186" s="362" t="s">
        <v>2109</v>
      </c>
      <c r="I3186" s="362" t="s">
        <v>4278</v>
      </c>
      <c r="J3186" s="362" t="s">
        <v>4834</v>
      </c>
      <c r="K3186" s="362" t="s">
        <v>3981</v>
      </c>
      <c r="L3186" s="359"/>
      <c r="M3186" s="106"/>
    </row>
    <row r="3187" spans="2:13" s="192" customFormat="1" x14ac:dyDescent="0.2">
      <c r="B3187" s="357" t="s">
        <v>3972</v>
      </c>
      <c r="C3187" s="362" t="s">
        <v>34</v>
      </c>
      <c r="D3187" s="362" t="s">
        <v>4899</v>
      </c>
      <c r="E3187" s="362" t="s">
        <v>5632</v>
      </c>
      <c r="F3187" s="364" t="s">
        <v>965</v>
      </c>
      <c r="G3187" s="364">
        <v>110</v>
      </c>
      <c r="H3187" s="362" t="s">
        <v>2109</v>
      </c>
      <c r="I3187" s="362" t="s">
        <v>5632</v>
      </c>
      <c r="J3187" s="362" t="s">
        <v>4834</v>
      </c>
      <c r="K3187" s="362" t="s">
        <v>3981</v>
      </c>
      <c r="L3187" s="359"/>
      <c r="M3187" s="106"/>
    </row>
    <row r="3188" spans="2:13" s="192" customFormat="1" x14ac:dyDescent="0.2">
      <c r="B3188" s="357" t="s">
        <v>3972</v>
      </c>
      <c r="C3188" s="358" t="s">
        <v>35</v>
      </c>
      <c r="D3188" s="358" t="s">
        <v>4876</v>
      </c>
      <c r="E3188" s="358" t="s">
        <v>4322</v>
      </c>
      <c r="F3188" s="358" t="s">
        <v>937</v>
      </c>
      <c r="G3188" s="358">
        <v>66</v>
      </c>
      <c r="H3188" s="358" t="s">
        <v>6512</v>
      </c>
      <c r="I3188" s="358" t="s">
        <v>6512</v>
      </c>
      <c r="J3188" s="358" t="s">
        <v>4834</v>
      </c>
      <c r="K3188" s="358" t="s">
        <v>3981</v>
      </c>
      <c r="L3188" s="359"/>
      <c r="M3188" s="106"/>
    </row>
    <row r="3189" spans="2:13" s="192" customFormat="1" x14ac:dyDescent="0.2">
      <c r="B3189" s="357" t="s">
        <v>3972</v>
      </c>
      <c r="C3189" s="358" t="s">
        <v>35</v>
      </c>
      <c r="D3189" s="358" t="s">
        <v>4878</v>
      </c>
      <c r="E3189" s="358" t="s">
        <v>5256</v>
      </c>
      <c r="F3189" s="358" t="s">
        <v>937</v>
      </c>
      <c r="G3189" s="358">
        <v>66</v>
      </c>
      <c r="H3189" s="358" t="s">
        <v>6512</v>
      </c>
      <c r="I3189" s="358" t="s">
        <v>4266</v>
      </c>
      <c r="J3189" s="358" t="s">
        <v>4834</v>
      </c>
      <c r="K3189" s="358" t="s">
        <v>3981</v>
      </c>
      <c r="L3189" s="359"/>
      <c r="M3189" s="106"/>
    </row>
    <row r="3190" spans="2:13" s="192" customFormat="1" x14ac:dyDescent="0.2">
      <c r="B3190" s="357" t="s">
        <v>3972</v>
      </c>
      <c r="C3190" s="358" t="s">
        <v>35</v>
      </c>
      <c r="D3190" s="358" t="s">
        <v>4880</v>
      </c>
      <c r="E3190" s="358" t="s">
        <v>5554</v>
      </c>
      <c r="F3190" s="358" t="s">
        <v>937</v>
      </c>
      <c r="G3190" s="358">
        <v>66</v>
      </c>
      <c r="H3190" s="358" t="s">
        <v>6512</v>
      </c>
      <c r="I3190" s="358" t="s">
        <v>4249</v>
      </c>
      <c r="J3190" s="358" t="s">
        <v>4834</v>
      </c>
      <c r="K3190" s="358" t="s">
        <v>3981</v>
      </c>
      <c r="L3190" s="359"/>
      <c r="M3190" s="106"/>
    </row>
    <row r="3191" spans="2:13" s="192" customFormat="1" x14ac:dyDescent="0.2">
      <c r="B3191" s="357" t="s">
        <v>3972</v>
      </c>
      <c r="C3191" s="358" t="s">
        <v>35</v>
      </c>
      <c r="D3191" s="358" t="s">
        <v>4881</v>
      </c>
      <c r="E3191" s="358" t="s">
        <v>5264</v>
      </c>
      <c r="F3191" s="358" t="s">
        <v>937</v>
      </c>
      <c r="G3191" s="358">
        <v>15</v>
      </c>
      <c r="H3191" s="358" t="s">
        <v>4266</v>
      </c>
      <c r="I3191" s="358" t="s">
        <v>6513</v>
      </c>
      <c r="J3191" s="358" t="s">
        <v>4834</v>
      </c>
      <c r="K3191" s="358" t="s">
        <v>3981</v>
      </c>
      <c r="L3191" s="359"/>
      <c r="M3191" s="106"/>
    </row>
    <row r="3192" spans="2:13" s="192" customFormat="1" x14ac:dyDescent="0.2">
      <c r="B3192" s="357" t="s">
        <v>3972</v>
      </c>
      <c r="C3192" s="358" t="s">
        <v>35</v>
      </c>
      <c r="D3192" s="358" t="s">
        <v>4889</v>
      </c>
      <c r="E3192" s="358" t="s">
        <v>5269</v>
      </c>
      <c r="F3192" s="358" t="s">
        <v>937</v>
      </c>
      <c r="G3192" s="358">
        <v>15</v>
      </c>
      <c r="H3192" s="358" t="s">
        <v>4249</v>
      </c>
      <c r="I3192" s="358" t="s">
        <v>6513</v>
      </c>
      <c r="J3192" s="358" t="s">
        <v>4834</v>
      </c>
      <c r="K3192" s="358" t="s">
        <v>3981</v>
      </c>
      <c r="L3192" s="359"/>
      <c r="M3192" s="106"/>
    </row>
    <row r="3193" spans="2:13" s="192" customFormat="1" x14ac:dyDescent="0.2">
      <c r="B3193" s="357" t="s">
        <v>3972</v>
      </c>
      <c r="C3193" s="358" t="s">
        <v>35</v>
      </c>
      <c r="D3193" s="358" t="s">
        <v>4894</v>
      </c>
      <c r="E3193" s="358" t="s">
        <v>5270</v>
      </c>
      <c r="F3193" s="358" t="s">
        <v>937</v>
      </c>
      <c r="G3193" s="358">
        <v>15</v>
      </c>
      <c r="H3193" s="358" t="s">
        <v>6513</v>
      </c>
      <c r="I3193" s="358" t="s">
        <v>6514</v>
      </c>
      <c r="J3193" s="358" t="s">
        <v>3974</v>
      </c>
      <c r="K3193" s="358" t="s">
        <v>3981</v>
      </c>
      <c r="L3193" s="359"/>
      <c r="M3193" s="106"/>
    </row>
    <row r="3194" spans="2:13" s="192" customFormat="1" x14ac:dyDescent="0.2">
      <c r="B3194" s="357" t="s">
        <v>3972</v>
      </c>
      <c r="C3194" s="358" t="s">
        <v>35</v>
      </c>
      <c r="D3194" s="358" t="s">
        <v>4895</v>
      </c>
      <c r="E3194" s="358" t="s">
        <v>5271</v>
      </c>
      <c r="F3194" s="358" t="s">
        <v>937</v>
      </c>
      <c r="G3194" s="358">
        <v>15</v>
      </c>
      <c r="H3194" s="358" t="s">
        <v>6513</v>
      </c>
      <c r="I3194" s="358" t="s">
        <v>6515</v>
      </c>
      <c r="J3194" s="358" t="s">
        <v>3974</v>
      </c>
      <c r="K3194" s="358" t="s">
        <v>3981</v>
      </c>
      <c r="L3194" s="359"/>
      <c r="M3194" s="106"/>
    </row>
    <row r="3195" spans="2:13" s="192" customFormat="1" x14ac:dyDescent="0.2">
      <c r="B3195" s="357" t="s">
        <v>3972</v>
      </c>
      <c r="C3195" s="358" t="s">
        <v>35</v>
      </c>
      <c r="D3195" s="358" t="s">
        <v>4896</v>
      </c>
      <c r="E3195" s="358" t="s">
        <v>5273</v>
      </c>
      <c r="F3195" s="358" t="s">
        <v>937</v>
      </c>
      <c r="G3195" s="358">
        <v>15</v>
      </c>
      <c r="H3195" s="358" t="s">
        <v>6513</v>
      </c>
      <c r="I3195" s="358" t="s">
        <v>6516</v>
      </c>
      <c r="J3195" s="358" t="s">
        <v>3974</v>
      </c>
      <c r="K3195" s="358" t="s">
        <v>3981</v>
      </c>
      <c r="L3195" s="359"/>
      <c r="M3195" s="106"/>
    </row>
    <row r="3196" spans="2:13" s="192" customFormat="1" x14ac:dyDescent="0.2">
      <c r="B3196" s="357" t="s">
        <v>3972</v>
      </c>
      <c r="C3196" s="358" t="s">
        <v>35</v>
      </c>
      <c r="D3196" s="358" t="s">
        <v>4899</v>
      </c>
      <c r="E3196" s="358" t="s">
        <v>5280</v>
      </c>
      <c r="F3196" s="358" t="s">
        <v>937</v>
      </c>
      <c r="G3196" s="358">
        <v>15</v>
      </c>
      <c r="H3196" s="358" t="s">
        <v>6513</v>
      </c>
      <c r="I3196" s="358" t="s">
        <v>6517</v>
      </c>
      <c r="J3196" s="358" t="s">
        <v>3974</v>
      </c>
      <c r="K3196" s="358" t="s">
        <v>3981</v>
      </c>
      <c r="L3196" s="359"/>
      <c r="M3196" s="106"/>
    </row>
    <row r="3197" spans="2:13" s="192" customFormat="1" x14ac:dyDescent="0.2">
      <c r="B3197" s="357" t="s">
        <v>3972</v>
      </c>
      <c r="C3197" s="358" t="s">
        <v>35</v>
      </c>
      <c r="D3197" s="358" t="s">
        <v>4902</v>
      </c>
      <c r="E3197" s="358" t="s">
        <v>5265</v>
      </c>
      <c r="F3197" s="358" t="s">
        <v>937</v>
      </c>
      <c r="G3197" s="358">
        <v>15</v>
      </c>
      <c r="H3197" s="358" t="s">
        <v>6513</v>
      </c>
      <c r="I3197" s="358" t="s">
        <v>6518</v>
      </c>
      <c r="J3197" s="358" t="s">
        <v>3974</v>
      </c>
      <c r="K3197" s="358" t="s">
        <v>3981</v>
      </c>
      <c r="L3197" s="359"/>
      <c r="M3197" s="106"/>
    </row>
    <row r="3198" spans="2:13" s="192" customFormat="1" x14ac:dyDescent="0.2">
      <c r="B3198" s="357" t="s">
        <v>3972</v>
      </c>
      <c r="C3198" s="358" t="s">
        <v>35</v>
      </c>
      <c r="D3198" s="358" t="s">
        <v>4905</v>
      </c>
      <c r="E3198" s="358" t="s">
        <v>5553</v>
      </c>
      <c r="F3198" s="358" t="s">
        <v>937</v>
      </c>
      <c r="G3198" s="358">
        <v>15</v>
      </c>
      <c r="H3198" s="358" t="s">
        <v>6513</v>
      </c>
      <c r="I3198" s="358" t="s">
        <v>6513</v>
      </c>
      <c r="J3198" s="358" t="s">
        <v>4831</v>
      </c>
      <c r="K3198" s="358" t="s">
        <v>3981</v>
      </c>
      <c r="L3198" s="359"/>
      <c r="M3198" s="106"/>
    </row>
    <row r="3199" spans="2:13" s="192" customFormat="1" x14ac:dyDescent="0.2">
      <c r="B3199" s="357" t="s">
        <v>3972</v>
      </c>
      <c r="C3199" s="358" t="s">
        <v>35</v>
      </c>
      <c r="D3199" s="358" t="s">
        <v>4908</v>
      </c>
      <c r="E3199" s="358" t="s">
        <v>5933</v>
      </c>
      <c r="F3199" s="358" t="s">
        <v>937</v>
      </c>
      <c r="G3199" s="358">
        <v>15</v>
      </c>
      <c r="H3199" s="358" t="s">
        <v>6513</v>
      </c>
      <c r="I3199" s="358" t="s">
        <v>4829</v>
      </c>
      <c r="J3199" s="358" t="s">
        <v>4829</v>
      </c>
      <c r="K3199" s="358" t="s">
        <v>3981</v>
      </c>
      <c r="L3199" s="359"/>
      <c r="M3199" s="106"/>
    </row>
    <row r="3200" spans="2:13" s="192" customFormat="1" x14ac:dyDescent="0.2">
      <c r="B3200" s="357" t="s">
        <v>3972</v>
      </c>
      <c r="C3200" s="362" t="s">
        <v>2120</v>
      </c>
      <c r="D3200" s="362" t="s">
        <v>4878</v>
      </c>
      <c r="E3200" s="362" t="s">
        <v>8547</v>
      </c>
      <c r="F3200" s="364" t="s">
        <v>965</v>
      </c>
      <c r="G3200" s="364">
        <v>66</v>
      </c>
      <c r="H3200" s="362" t="s">
        <v>5737</v>
      </c>
      <c r="I3200" s="362" t="s">
        <v>4278</v>
      </c>
      <c r="J3200" s="362" t="s">
        <v>4834</v>
      </c>
      <c r="K3200" s="362" t="s">
        <v>3981</v>
      </c>
      <c r="L3200" s="359"/>
      <c r="M3200" s="106"/>
    </row>
    <row r="3201" spans="2:13" s="192" customFormat="1" x14ac:dyDescent="0.2">
      <c r="B3201" s="357" t="s">
        <v>3972</v>
      </c>
      <c r="C3201" s="362" t="s">
        <v>2120</v>
      </c>
      <c r="D3201" s="362" t="s">
        <v>4889</v>
      </c>
      <c r="E3201" s="362" t="s">
        <v>8548</v>
      </c>
      <c r="F3201" s="364" t="s">
        <v>965</v>
      </c>
      <c r="G3201" s="364">
        <v>66</v>
      </c>
      <c r="H3201" s="362" t="s">
        <v>2147</v>
      </c>
      <c r="I3201" s="362" t="s">
        <v>5738</v>
      </c>
      <c r="J3201" s="362" t="s">
        <v>4829</v>
      </c>
      <c r="K3201" s="362" t="s">
        <v>3981</v>
      </c>
      <c r="L3201" s="359"/>
      <c r="M3201" s="106"/>
    </row>
    <row r="3202" spans="2:13" s="192" customFormat="1" x14ac:dyDescent="0.2">
      <c r="B3202" s="357" t="s">
        <v>3972</v>
      </c>
      <c r="C3202" s="362" t="s">
        <v>2120</v>
      </c>
      <c r="D3202" s="362" t="s">
        <v>4895</v>
      </c>
      <c r="E3202" s="362" t="s">
        <v>8486</v>
      </c>
      <c r="F3202" s="364" t="s">
        <v>965</v>
      </c>
      <c r="G3202" s="364">
        <v>220</v>
      </c>
      <c r="H3202" s="362" t="s">
        <v>4278</v>
      </c>
      <c r="I3202" s="362" t="s">
        <v>2063</v>
      </c>
      <c r="J3202" s="362" t="s">
        <v>4834</v>
      </c>
      <c r="K3202" s="362" t="s">
        <v>3981</v>
      </c>
      <c r="L3202" s="359"/>
      <c r="M3202" s="106"/>
    </row>
    <row r="3203" spans="2:13" s="192" customFormat="1" x14ac:dyDescent="0.2">
      <c r="B3203" s="357" t="s">
        <v>3972</v>
      </c>
      <c r="C3203" s="362" t="s">
        <v>2120</v>
      </c>
      <c r="D3203" s="362" t="s">
        <v>4876</v>
      </c>
      <c r="E3203" s="362" t="s">
        <v>8487</v>
      </c>
      <c r="F3203" s="364" t="s">
        <v>965</v>
      </c>
      <c r="G3203" s="364">
        <v>23</v>
      </c>
      <c r="H3203" s="362" t="s">
        <v>4278</v>
      </c>
      <c r="I3203" s="362" t="s">
        <v>2145</v>
      </c>
      <c r="J3203" s="362"/>
      <c r="K3203" s="362" t="s">
        <v>3981</v>
      </c>
      <c r="L3203" s="359"/>
      <c r="M3203" s="106"/>
    </row>
    <row r="3204" spans="2:13" s="192" customFormat="1" x14ac:dyDescent="0.2">
      <c r="B3204" s="357" t="s">
        <v>3972</v>
      </c>
      <c r="C3204" s="362" t="s">
        <v>2120</v>
      </c>
      <c r="D3204" s="362" t="s">
        <v>4902</v>
      </c>
      <c r="E3204" s="362" t="s">
        <v>8488</v>
      </c>
      <c r="F3204" s="364" t="s">
        <v>965</v>
      </c>
      <c r="G3204" s="364">
        <v>23</v>
      </c>
      <c r="H3204" s="362" t="s">
        <v>4278</v>
      </c>
      <c r="I3204" s="362" t="s">
        <v>2121</v>
      </c>
      <c r="J3204" s="362" t="s">
        <v>4829</v>
      </c>
      <c r="K3204" s="362" t="s">
        <v>3981</v>
      </c>
      <c r="L3204" s="359"/>
      <c r="M3204" s="106"/>
    </row>
    <row r="3205" spans="2:13" s="192" customFormat="1" x14ac:dyDescent="0.2">
      <c r="B3205" s="357" t="s">
        <v>3972</v>
      </c>
      <c r="C3205" s="362" t="s">
        <v>2120</v>
      </c>
      <c r="D3205" s="362" t="s">
        <v>4880</v>
      </c>
      <c r="E3205" s="362" t="s">
        <v>5849</v>
      </c>
      <c r="F3205" s="364" t="s">
        <v>965</v>
      </c>
      <c r="G3205" s="364">
        <v>66</v>
      </c>
      <c r="H3205" s="362" t="s">
        <v>2146</v>
      </c>
      <c r="I3205" s="362" t="s">
        <v>5739</v>
      </c>
      <c r="J3205" s="362" t="s">
        <v>4829</v>
      </c>
      <c r="K3205" s="362" t="s">
        <v>3981</v>
      </c>
      <c r="L3205" s="359"/>
      <c r="M3205" s="106"/>
    </row>
    <row r="3206" spans="2:13" s="192" customFormat="1" x14ac:dyDescent="0.2">
      <c r="B3206" s="357" t="s">
        <v>3972</v>
      </c>
      <c r="C3206" s="362" t="s">
        <v>2120</v>
      </c>
      <c r="D3206" s="362" t="s">
        <v>4881</v>
      </c>
      <c r="E3206" s="362" t="s">
        <v>5256</v>
      </c>
      <c r="F3206" s="364" t="s">
        <v>965</v>
      </c>
      <c r="G3206" s="364">
        <v>66</v>
      </c>
      <c r="H3206" s="362" t="s">
        <v>2146</v>
      </c>
      <c r="I3206" s="362" t="s">
        <v>5739</v>
      </c>
      <c r="J3206" s="362" t="s">
        <v>4829</v>
      </c>
      <c r="K3206" s="362" t="s">
        <v>3981</v>
      </c>
      <c r="L3206" s="359"/>
      <c r="M3206" s="106"/>
    </row>
    <row r="3207" spans="2:13" s="192" customFormat="1" x14ac:dyDescent="0.2">
      <c r="B3207" s="357" t="s">
        <v>3972</v>
      </c>
      <c r="C3207" s="362" t="s">
        <v>2120</v>
      </c>
      <c r="D3207" s="362" t="s">
        <v>4894</v>
      </c>
      <c r="E3207" s="362" t="s">
        <v>5514</v>
      </c>
      <c r="F3207" s="364" t="s">
        <v>965</v>
      </c>
      <c r="G3207" s="364">
        <v>66</v>
      </c>
      <c r="H3207" s="362" t="s">
        <v>2146</v>
      </c>
      <c r="I3207" s="362" t="s">
        <v>5514</v>
      </c>
      <c r="J3207" s="362" t="s">
        <v>4834</v>
      </c>
      <c r="K3207" s="362" t="s">
        <v>3981</v>
      </c>
      <c r="L3207" s="359"/>
      <c r="M3207" s="106"/>
    </row>
    <row r="3208" spans="2:13" s="192" customFormat="1" x14ac:dyDescent="0.2">
      <c r="B3208" s="357" t="s">
        <v>3972</v>
      </c>
      <c r="C3208" s="362" t="s">
        <v>2120</v>
      </c>
      <c r="D3208" s="362" t="s">
        <v>4896</v>
      </c>
      <c r="E3208" s="362" t="s">
        <v>5262</v>
      </c>
      <c r="F3208" s="364" t="s">
        <v>965</v>
      </c>
      <c r="G3208" s="364">
        <v>220</v>
      </c>
      <c r="H3208" s="362" t="s">
        <v>5740</v>
      </c>
      <c r="I3208" s="362" t="s">
        <v>2063</v>
      </c>
      <c r="J3208" s="362" t="s">
        <v>4829</v>
      </c>
      <c r="K3208" s="362" t="s">
        <v>3981</v>
      </c>
      <c r="L3208" s="359"/>
      <c r="M3208" s="106"/>
    </row>
    <row r="3209" spans="2:13" s="192" customFormat="1" x14ac:dyDescent="0.2">
      <c r="B3209" s="357" t="s">
        <v>3972</v>
      </c>
      <c r="C3209" s="362" t="s">
        <v>2120</v>
      </c>
      <c r="D3209" s="362" t="s">
        <v>4899</v>
      </c>
      <c r="E3209" s="362" t="s">
        <v>8490</v>
      </c>
      <c r="F3209" s="364" t="s">
        <v>965</v>
      </c>
      <c r="G3209" s="364">
        <v>220</v>
      </c>
      <c r="H3209" s="362" t="s">
        <v>5740</v>
      </c>
      <c r="I3209" s="362" t="s">
        <v>2148</v>
      </c>
      <c r="J3209" s="362" t="s">
        <v>4829</v>
      </c>
      <c r="K3209" s="362" t="s">
        <v>3981</v>
      </c>
      <c r="L3209" s="359"/>
      <c r="M3209" s="106"/>
    </row>
    <row r="3210" spans="2:13" s="192" customFormat="1" x14ac:dyDescent="0.2">
      <c r="B3210" s="357" t="s">
        <v>3972</v>
      </c>
      <c r="C3210" s="358" t="s">
        <v>36</v>
      </c>
      <c r="D3210" s="358" t="s">
        <v>4876</v>
      </c>
      <c r="E3210" s="358" t="s">
        <v>4322</v>
      </c>
      <c r="F3210" s="358" t="s">
        <v>937</v>
      </c>
      <c r="G3210" s="358">
        <v>66</v>
      </c>
      <c r="H3210" s="358" t="s">
        <v>2631</v>
      </c>
      <c r="I3210" s="358" t="s">
        <v>6136</v>
      </c>
      <c r="J3210" s="358" t="s">
        <v>4834</v>
      </c>
      <c r="K3210" s="358" t="s">
        <v>3981</v>
      </c>
      <c r="L3210" s="359"/>
      <c r="M3210" s="106"/>
    </row>
    <row r="3211" spans="2:13" s="192" customFormat="1" x14ac:dyDescent="0.2">
      <c r="B3211" s="357" t="s">
        <v>3972</v>
      </c>
      <c r="C3211" s="358" t="s">
        <v>36</v>
      </c>
      <c r="D3211" s="358" t="s">
        <v>4878</v>
      </c>
      <c r="E3211" s="358" t="s">
        <v>5256</v>
      </c>
      <c r="F3211" s="358" t="s">
        <v>937</v>
      </c>
      <c r="G3211" s="358">
        <v>66</v>
      </c>
      <c r="H3211" s="358" t="s">
        <v>4876</v>
      </c>
      <c r="I3211" s="358" t="s">
        <v>4278</v>
      </c>
      <c r="J3211" s="358" t="s">
        <v>4834</v>
      </c>
      <c r="K3211" s="358" t="s">
        <v>3981</v>
      </c>
      <c r="L3211" s="359"/>
      <c r="M3211" s="106"/>
    </row>
    <row r="3212" spans="2:13" s="192" customFormat="1" x14ac:dyDescent="0.2">
      <c r="B3212" s="357" t="s">
        <v>3972</v>
      </c>
      <c r="C3212" s="358" t="s">
        <v>36</v>
      </c>
      <c r="D3212" s="358" t="s">
        <v>4880</v>
      </c>
      <c r="E3212" s="358" t="s">
        <v>5554</v>
      </c>
      <c r="F3212" s="358" t="s">
        <v>937</v>
      </c>
      <c r="G3212" s="358">
        <v>66</v>
      </c>
      <c r="H3212" s="358" t="s">
        <v>4876</v>
      </c>
      <c r="I3212" s="358" t="s">
        <v>4249</v>
      </c>
      <c r="J3212" s="358" t="s">
        <v>4834</v>
      </c>
      <c r="K3212" s="358" t="s">
        <v>3981</v>
      </c>
      <c r="L3212" s="359"/>
      <c r="M3212" s="106"/>
    </row>
    <row r="3213" spans="2:13" s="192" customFormat="1" x14ac:dyDescent="0.2">
      <c r="B3213" s="357" t="s">
        <v>3972</v>
      </c>
      <c r="C3213" s="358" t="s">
        <v>36</v>
      </c>
      <c r="D3213" s="358" t="s">
        <v>4881</v>
      </c>
      <c r="E3213" s="358" t="s">
        <v>5264</v>
      </c>
      <c r="F3213" s="358" t="s">
        <v>937</v>
      </c>
      <c r="G3213" s="358">
        <v>15</v>
      </c>
      <c r="H3213" s="358" t="s">
        <v>4278</v>
      </c>
      <c r="I3213" s="358" t="s">
        <v>2752</v>
      </c>
      <c r="J3213" s="358" t="s">
        <v>4834</v>
      </c>
      <c r="K3213" s="358" t="s">
        <v>3981</v>
      </c>
      <c r="L3213" s="359"/>
      <c r="M3213" s="106"/>
    </row>
    <row r="3214" spans="2:13" s="192" customFormat="1" x14ac:dyDescent="0.2">
      <c r="B3214" s="357" t="s">
        <v>3972</v>
      </c>
      <c r="C3214" s="358" t="s">
        <v>36</v>
      </c>
      <c r="D3214" s="358" t="s">
        <v>4889</v>
      </c>
      <c r="E3214" s="358" t="s">
        <v>5542</v>
      </c>
      <c r="F3214" s="358" t="s">
        <v>937</v>
      </c>
      <c r="G3214" s="358">
        <v>23</v>
      </c>
      <c r="H3214" s="358" t="s">
        <v>4249</v>
      </c>
      <c r="I3214" s="358" t="s">
        <v>6519</v>
      </c>
      <c r="J3214" s="358" t="s">
        <v>4834</v>
      </c>
      <c r="K3214" s="358" t="s">
        <v>3981</v>
      </c>
      <c r="L3214" s="359"/>
      <c r="M3214" s="106"/>
    </row>
    <row r="3215" spans="2:13" s="192" customFormat="1" x14ac:dyDescent="0.2">
      <c r="B3215" s="357" t="s">
        <v>3972</v>
      </c>
      <c r="C3215" s="358" t="s">
        <v>36</v>
      </c>
      <c r="D3215" s="358" t="s">
        <v>4894</v>
      </c>
      <c r="E3215" s="358" t="s">
        <v>5270</v>
      </c>
      <c r="F3215" s="358" t="s">
        <v>937</v>
      </c>
      <c r="G3215" s="358">
        <v>15</v>
      </c>
      <c r="H3215" s="358" t="s">
        <v>2752</v>
      </c>
      <c r="I3215" s="358" t="s">
        <v>4264</v>
      </c>
      <c r="J3215" s="358" t="s">
        <v>3974</v>
      </c>
      <c r="K3215" s="358" t="s">
        <v>3981</v>
      </c>
      <c r="L3215" s="359"/>
      <c r="M3215" s="106"/>
    </row>
    <row r="3216" spans="2:13" s="192" customFormat="1" x14ac:dyDescent="0.2">
      <c r="B3216" s="357" t="s">
        <v>3972</v>
      </c>
      <c r="C3216" s="358" t="s">
        <v>36</v>
      </c>
      <c r="D3216" s="358" t="s">
        <v>4895</v>
      </c>
      <c r="E3216" s="358" t="s">
        <v>5971</v>
      </c>
      <c r="F3216" s="358" t="s">
        <v>937</v>
      </c>
      <c r="G3216" s="358">
        <v>15</v>
      </c>
      <c r="H3216" s="358" t="s">
        <v>2752</v>
      </c>
      <c r="I3216" s="358" t="s">
        <v>4829</v>
      </c>
      <c r="J3216" s="358" t="s">
        <v>4829</v>
      </c>
      <c r="K3216" s="358" t="s">
        <v>3981</v>
      </c>
      <c r="L3216" s="359"/>
      <c r="M3216" s="106"/>
    </row>
    <row r="3217" spans="2:13" s="192" customFormat="1" x14ac:dyDescent="0.2">
      <c r="B3217" s="357" t="s">
        <v>3972</v>
      </c>
      <c r="C3217" s="358" t="s">
        <v>36</v>
      </c>
      <c r="D3217" s="358" t="s">
        <v>4896</v>
      </c>
      <c r="E3217" s="358" t="s">
        <v>5850</v>
      </c>
      <c r="F3217" s="358" t="s">
        <v>937</v>
      </c>
      <c r="G3217" s="358">
        <v>66</v>
      </c>
      <c r="H3217" s="358" t="s">
        <v>2631</v>
      </c>
      <c r="I3217" s="358" t="s">
        <v>4264</v>
      </c>
      <c r="J3217" s="358" t="s">
        <v>4834</v>
      </c>
      <c r="K3217" s="358" t="s">
        <v>3981</v>
      </c>
      <c r="L3217" s="359">
        <v>41609</v>
      </c>
      <c r="M3217" s="106"/>
    </row>
    <row r="3218" spans="2:13" s="192" customFormat="1" x14ac:dyDescent="0.2">
      <c r="B3218" s="357" t="s">
        <v>3972</v>
      </c>
      <c r="C3218" s="358" t="s">
        <v>36</v>
      </c>
      <c r="D3218" s="358" t="s">
        <v>4899</v>
      </c>
      <c r="E3218" s="358" t="s">
        <v>5318</v>
      </c>
      <c r="F3218" s="358" t="s">
        <v>937</v>
      </c>
      <c r="G3218" s="358">
        <v>15</v>
      </c>
      <c r="H3218" s="358" t="s">
        <v>4264</v>
      </c>
      <c r="I3218" s="358" t="s">
        <v>4748</v>
      </c>
      <c r="J3218" s="358" t="s">
        <v>4834</v>
      </c>
      <c r="K3218" s="358" t="s">
        <v>3981</v>
      </c>
      <c r="L3218" s="359">
        <v>41609</v>
      </c>
      <c r="M3218" s="106"/>
    </row>
    <row r="3219" spans="2:13" s="192" customFormat="1" x14ac:dyDescent="0.2">
      <c r="B3219" s="357" t="s">
        <v>3972</v>
      </c>
      <c r="C3219" s="358" t="s">
        <v>38</v>
      </c>
      <c r="D3219" s="358" t="s">
        <v>4876</v>
      </c>
      <c r="E3219" s="358" t="s">
        <v>5442</v>
      </c>
      <c r="F3219" s="358" t="s">
        <v>937</v>
      </c>
      <c r="G3219" s="358">
        <v>110</v>
      </c>
      <c r="H3219" s="358" t="s">
        <v>6520</v>
      </c>
      <c r="I3219" s="358" t="s">
        <v>4249</v>
      </c>
      <c r="J3219" s="358" t="s">
        <v>4834</v>
      </c>
      <c r="K3219" s="358" t="s">
        <v>3981</v>
      </c>
      <c r="L3219" s="359"/>
      <c r="M3219" s="106"/>
    </row>
    <row r="3220" spans="2:13" s="192" customFormat="1" x14ac:dyDescent="0.2">
      <c r="B3220" s="357" t="s">
        <v>3972</v>
      </c>
      <c r="C3220" s="358" t="s">
        <v>38</v>
      </c>
      <c r="D3220" s="358" t="s">
        <v>4878</v>
      </c>
      <c r="E3220" s="358" t="s">
        <v>5270</v>
      </c>
      <c r="F3220" s="358" t="s">
        <v>937</v>
      </c>
      <c r="G3220" s="358">
        <v>13.2</v>
      </c>
      <c r="H3220" s="358" t="s">
        <v>6521</v>
      </c>
      <c r="I3220" s="358" t="s">
        <v>6522</v>
      </c>
      <c r="J3220" s="358" t="s">
        <v>3974</v>
      </c>
      <c r="K3220" s="358" t="s">
        <v>3981</v>
      </c>
      <c r="L3220" s="359"/>
      <c r="M3220" s="106"/>
    </row>
    <row r="3221" spans="2:13" s="192" customFormat="1" x14ac:dyDescent="0.2">
      <c r="B3221" s="357" t="s">
        <v>3972</v>
      </c>
      <c r="C3221" s="358" t="s">
        <v>38</v>
      </c>
      <c r="D3221" s="358" t="s">
        <v>4880</v>
      </c>
      <c r="E3221" s="358" t="s">
        <v>5271</v>
      </c>
      <c r="F3221" s="358" t="s">
        <v>937</v>
      </c>
      <c r="G3221" s="358">
        <v>13.2</v>
      </c>
      <c r="H3221" s="358" t="s">
        <v>6521</v>
      </c>
      <c r="I3221" s="358" t="s">
        <v>4785</v>
      </c>
      <c r="J3221" s="358" t="s">
        <v>3974</v>
      </c>
      <c r="K3221" s="358" t="s">
        <v>3981</v>
      </c>
      <c r="L3221" s="359"/>
      <c r="M3221" s="106"/>
    </row>
    <row r="3222" spans="2:13" s="192" customFormat="1" x14ac:dyDescent="0.2">
      <c r="B3222" s="357" t="s">
        <v>3972</v>
      </c>
      <c r="C3222" s="358" t="s">
        <v>38</v>
      </c>
      <c r="D3222" s="358" t="s">
        <v>4881</v>
      </c>
      <c r="E3222" s="358" t="s">
        <v>5273</v>
      </c>
      <c r="F3222" s="358" t="s">
        <v>937</v>
      </c>
      <c r="G3222" s="358">
        <v>13.2</v>
      </c>
      <c r="H3222" s="358" t="s">
        <v>6521</v>
      </c>
      <c r="I3222" s="358" t="s">
        <v>6523</v>
      </c>
      <c r="J3222" s="358" t="s">
        <v>3974</v>
      </c>
      <c r="K3222" s="358" t="s">
        <v>3981</v>
      </c>
      <c r="L3222" s="359"/>
      <c r="M3222" s="106"/>
    </row>
    <row r="3223" spans="2:13" s="192" customFormat="1" x14ac:dyDescent="0.2">
      <c r="B3223" s="357" t="s">
        <v>3972</v>
      </c>
      <c r="C3223" s="358" t="s">
        <v>38</v>
      </c>
      <c r="D3223" s="358" t="s">
        <v>4889</v>
      </c>
      <c r="E3223" s="358" t="s">
        <v>5264</v>
      </c>
      <c r="F3223" s="358" t="s">
        <v>937</v>
      </c>
      <c r="G3223" s="358">
        <v>13.2</v>
      </c>
      <c r="H3223" s="358" t="s">
        <v>4249</v>
      </c>
      <c r="I3223" s="358" t="s">
        <v>6521</v>
      </c>
      <c r="J3223" s="358" t="s">
        <v>4834</v>
      </c>
      <c r="K3223" s="358" t="s">
        <v>3981</v>
      </c>
      <c r="L3223" s="359"/>
      <c r="M3223" s="106"/>
    </row>
    <row r="3224" spans="2:13" s="192" customFormat="1" x14ac:dyDescent="0.2">
      <c r="B3224" s="357" t="s">
        <v>3972</v>
      </c>
      <c r="C3224" s="358" t="s">
        <v>38</v>
      </c>
      <c r="D3224" s="358" t="s">
        <v>4894</v>
      </c>
      <c r="E3224" s="358" t="s">
        <v>5933</v>
      </c>
      <c r="F3224" s="358" t="s">
        <v>937</v>
      </c>
      <c r="G3224" s="358">
        <v>13.2</v>
      </c>
      <c r="H3224" s="358" t="s">
        <v>6521</v>
      </c>
      <c r="I3224" s="358" t="s">
        <v>4829</v>
      </c>
      <c r="J3224" s="358" t="s">
        <v>4829</v>
      </c>
      <c r="K3224" s="358" t="s">
        <v>3981</v>
      </c>
      <c r="L3224" s="359"/>
      <c r="M3224" s="106"/>
    </row>
    <row r="3225" spans="2:13" s="192" customFormat="1" x14ac:dyDescent="0.2">
      <c r="B3225" s="357" t="s">
        <v>3972</v>
      </c>
      <c r="C3225" s="358" t="s">
        <v>38</v>
      </c>
      <c r="D3225" s="358" t="s">
        <v>4895</v>
      </c>
      <c r="E3225" s="358" t="s">
        <v>5280</v>
      </c>
      <c r="F3225" s="358" t="s">
        <v>937</v>
      </c>
      <c r="G3225" s="358">
        <v>13.2</v>
      </c>
      <c r="H3225" s="358" t="s">
        <v>6521</v>
      </c>
      <c r="I3225" s="358" t="s">
        <v>6762</v>
      </c>
      <c r="J3225" s="358" t="s">
        <v>3974</v>
      </c>
      <c r="K3225" s="358" t="s">
        <v>3981</v>
      </c>
      <c r="L3225" s="359">
        <v>41609</v>
      </c>
      <c r="M3225" s="106"/>
    </row>
    <row r="3226" spans="2:13" s="192" customFormat="1" x14ac:dyDescent="0.2">
      <c r="B3226" s="357" t="s">
        <v>3972</v>
      </c>
      <c r="C3226" s="358" t="s">
        <v>38</v>
      </c>
      <c r="D3226" s="358" t="s">
        <v>4896</v>
      </c>
      <c r="E3226" s="358" t="s">
        <v>5260</v>
      </c>
      <c r="F3226" s="358" t="s">
        <v>937</v>
      </c>
      <c r="G3226" s="358">
        <v>110</v>
      </c>
      <c r="H3226" s="358" t="s">
        <v>4876</v>
      </c>
      <c r="I3226" s="358" t="s">
        <v>4278</v>
      </c>
      <c r="J3226" s="358" t="s">
        <v>4834</v>
      </c>
      <c r="K3226" s="358" t="s">
        <v>3981</v>
      </c>
      <c r="L3226" s="359">
        <v>41609</v>
      </c>
      <c r="M3226" s="106"/>
    </row>
    <row r="3227" spans="2:13" s="192" customFormat="1" x14ac:dyDescent="0.2">
      <c r="B3227" s="357" t="s">
        <v>3972</v>
      </c>
      <c r="C3227" s="358" t="s">
        <v>38</v>
      </c>
      <c r="D3227" s="358" t="s">
        <v>4899</v>
      </c>
      <c r="E3227" s="358" t="s">
        <v>5261</v>
      </c>
      <c r="F3227" s="358" t="s">
        <v>937</v>
      </c>
      <c r="G3227" s="358">
        <v>110</v>
      </c>
      <c r="H3227" s="358" t="s">
        <v>4876</v>
      </c>
      <c r="I3227" s="358" t="s">
        <v>4249</v>
      </c>
      <c r="J3227" s="358" t="s">
        <v>4834</v>
      </c>
      <c r="K3227" s="358" t="s">
        <v>3981</v>
      </c>
      <c r="L3227" s="359">
        <v>41609</v>
      </c>
      <c r="M3227" s="106"/>
    </row>
    <row r="3228" spans="2:13" s="192" customFormat="1" x14ac:dyDescent="0.2">
      <c r="B3228" s="357" t="s">
        <v>3972</v>
      </c>
      <c r="C3228" s="358" t="s">
        <v>39</v>
      </c>
      <c r="D3228" s="358" t="s">
        <v>4876</v>
      </c>
      <c r="E3228" s="358" t="s">
        <v>6365</v>
      </c>
      <c r="F3228" s="358" t="s">
        <v>937</v>
      </c>
      <c r="G3228" s="358">
        <v>66</v>
      </c>
      <c r="H3228" s="358" t="s">
        <v>4830</v>
      </c>
      <c r="I3228" s="358" t="s">
        <v>2637</v>
      </c>
      <c r="J3228" s="358" t="s">
        <v>4834</v>
      </c>
      <c r="K3228" s="358" t="s">
        <v>3981</v>
      </c>
      <c r="L3228" s="359"/>
      <c r="M3228" s="106"/>
    </row>
    <row r="3229" spans="2:13" s="192" customFormat="1" x14ac:dyDescent="0.2">
      <c r="B3229" s="357" t="s">
        <v>3972</v>
      </c>
      <c r="C3229" s="358" t="s">
        <v>39</v>
      </c>
      <c r="D3229" s="358" t="s">
        <v>4878</v>
      </c>
      <c r="E3229" s="358" t="s">
        <v>6473</v>
      </c>
      <c r="F3229" s="358" t="s">
        <v>937</v>
      </c>
      <c r="G3229" s="358">
        <v>66</v>
      </c>
      <c r="H3229" s="358" t="s">
        <v>4826</v>
      </c>
      <c r="I3229" s="358" t="s">
        <v>2637</v>
      </c>
      <c r="J3229" s="358" t="s">
        <v>4834</v>
      </c>
      <c r="K3229" s="358" t="s">
        <v>3981</v>
      </c>
      <c r="L3229" s="359"/>
      <c r="M3229" s="106"/>
    </row>
    <row r="3230" spans="2:13" s="192" customFormat="1" x14ac:dyDescent="0.2">
      <c r="B3230" s="357" t="s">
        <v>3972</v>
      </c>
      <c r="C3230" s="358" t="s">
        <v>39</v>
      </c>
      <c r="D3230" s="358" t="s">
        <v>4880</v>
      </c>
      <c r="E3230" s="358" t="s">
        <v>5256</v>
      </c>
      <c r="F3230" s="358" t="s">
        <v>937</v>
      </c>
      <c r="G3230" s="358">
        <v>66</v>
      </c>
      <c r="H3230" s="358" t="s">
        <v>2637</v>
      </c>
      <c r="I3230" s="358" t="s">
        <v>4278</v>
      </c>
      <c r="J3230" s="358" t="s">
        <v>4834</v>
      </c>
      <c r="K3230" s="358" t="s">
        <v>3981</v>
      </c>
      <c r="L3230" s="359"/>
      <c r="M3230" s="106"/>
    </row>
    <row r="3231" spans="2:13" s="192" customFormat="1" x14ac:dyDescent="0.2">
      <c r="B3231" s="357" t="s">
        <v>3972</v>
      </c>
      <c r="C3231" s="358" t="s">
        <v>39</v>
      </c>
      <c r="D3231" s="358" t="s">
        <v>4881</v>
      </c>
      <c r="E3231" s="358" t="s">
        <v>5554</v>
      </c>
      <c r="F3231" s="358" t="s">
        <v>937</v>
      </c>
      <c r="G3231" s="358">
        <v>66</v>
      </c>
      <c r="H3231" s="358" t="s">
        <v>2637</v>
      </c>
      <c r="I3231" s="358" t="s">
        <v>4249</v>
      </c>
      <c r="J3231" s="358" t="s">
        <v>4834</v>
      </c>
      <c r="K3231" s="358" t="s">
        <v>3981</v>
      </c>
      <c r="L3231" s="359"/>
      <c r="M3231" s="106"/>
    </row>
    <row r="3232" spans="2:13" s="192" customFormat="1" x14ac:dyDescent="0.2">
      <c r="B3232" s="357" t="s">
        <v>3972</v>
      </c>
      <c r="C3232" s="358" t="s">
        <v>39</v>
      </c>
      <c r="D3232" s="358" t="s">
        <v>4889</v>
      </c>
      <c r="E3232" s="358" t="s">
        <v>5264</v>
      </c>
      <c r="F3232" s="358" t="s">
        <v>937</v>
      </c>
      <c r="G3232" s="358">
        <v>13.2</v>
      </c>
      <c r="H3232" s="358" t="s">
        <v>4278</v>
      </c>
      <c r="I3232" s="358" t="s">
        <v>2754</v>
      </c>
      <c r="J3232" s="358" t="s">
        <v>4834</v>
      </c>
      <c r="K3232" s="358" t="s">
        <v>3981</v>
      </c>
      <c r="L3232" s="359"/>
      <c r="M3232" s="106"/>
    </row>
    <row r="3233" spans="2:13" s="192" customFormat="1" x14ac:dyDescent="0.2">
      <c r="B3233" s="357" t="s">
        <v>3972</v>
      </c>
      <c r="C3233" s="358" t="s">
        <v>39</v>
      </c>
      <c r="D3233" s="358" t="s">
        <v>4894</v>
      </c>
      <c r="E3233" s="358" t="s">
        <v>5542</v>
      </c>
      <c r="F3233" s="358" t="s">
        <v>937</v>
      </c>
      <c r="G3233" s="358">
        <v>23</v>
      </c>
      <c r="H3233" s="358" t="s">
        <v>4249</v>
      </c>
      <c r="I3233" s="358" t="s">
        <v>2755</v>
      </c>
      <c r="J3233" s="358" t="s">
        <v>4834</v>
      </c>
      <c r="K3233" s="358" t="s">
        <v>3981</v>
      </c>
      <c r="L3233" s="359"/>
      <c r="M3233" s="106"/>
    </row>
    <row r="3234" spans="2:13" s="192" customFormat="1" x14ac:dyDescent="0.2">
      <c r="B3234" s="357" t="s">
        <v>3972</v>
      </c>
      <c r="C3234" s="358" t="s">
        <v>39</v>
      </c>
      <c r="D3234" s="358" t="s">
        <v>4895</v>
      </c>
      <c r="E3234" s="358" t="s">
        <v>5271</v>
      </c>
      <c r="F3234" s="358" t="s">
        <v>937</v>
      </c>
      <c r="G3234" s="358">
        <v>13.2</v>
      </c>
      <c r="H3234" s="358" t="s">
        <v>2754</v>
      </c>
      <c r="I3234" s="358" t="s">
        <v>6162</v>
      </c>
      <c r="J3234" s="358" t="s">
        <v>3974</v>
      </c>
      <c r="K3234" s="358" t="s">
        <v>3981</v>
      </c>
      <c r="L3234" s="359"/>
      <c r="M3234" s="106"/>
    </row>
    <row r="3235" spans="2:13" s="192" customFormat="1" x14ac:dyDescent="0.2">
      <c r="B3235" s="357" t="s">
        <v>3972</v>
      </c>
      <c r="C3235" s="358" t="s">
        <v>39</v>
      </c>
      <c r="D3235" s="358" t="s">
        <v>4896</v>
      </c>
      <c r="E3235" s="358" t="s">
        <v>5273</v>
      </c>
      <c r="F3235" s="358" t="s">
        <v>937</v>
      </c>
      <c r="G3235" s="358">
        <v>13.2</v>
      </c>
      <c r="H3235" s="358" t="s">
        <v>2754</v>
      </c>
      <c r="I3235" s="358" t="s">
        <v>6524</v>
      </c>
      <c r="J3235" s="358" t="s">
        <v>3974</v>
      </c>
      <c r="K3235" s="358" t="s">
        <v>3981</v>
      </c>
      <c r="L3235" s="359"/>
      <c r="M3235" s="106"/>
    </row>
    <row r="3236" spans="2:13" s="192" customFormat="1" x14ac:dyDescent="0.2">
      <c r="B3236" s="357" t="s">
        <v>3972</v>
      </c>
      <c r="C3236" s="358" t="s">
        <v>39</v>
      </c>
      <c r="D3236" s="358" t="s">
        <v>4899</v>
      </c>
      <c r="E3236" s="358" t="s">
        <v>5347</v>
      </c>
      <c r="F3236" s="358" t="s">
        <v>937</v>
      </c>
      <c r="G3236" s="358">
        <v>23</v>
      </c>
      <c r="H3236" s="358" t="s">
        <v>2755</v>
      </c>
      <c r="I3236" s="358" t="s">
        <v>6525</v>
      </c>
      <c r="J3236" s="358" t="s">
        <v>3974</v>
      </c>
      <c r="K3236" s="358" t="s">
        <v>3981</v>
      </c>
      <c r="L3236" s="359"/>
      <c r="M3236" s="106"/>
    </row>
    <row r="3237" spans="2:13" s="192" customFormat="1" x14ac:dyDescent="0.2">
      <c r="B3237" s="357" t="s">
        <v>3972</v>
      </c>
      <c r="C3237" s="358" t="s">
        <v>39</v>
      </c>
      <c r="D3237" s="358" t="s">
        <v>4902</v>
      </c>
      <c r="E3237" s="358" t="s">
        <v>5348</v>
      </c>
      <c r="F3237" s="358" t="s">
        <v>937</v>
      </c>
      <c r="G3237" s="358">
        <v>23</v>
      </c>
      <c r="H3237" s="358" t="s">
        <v>2755</v>
      </c>
      <c r="I3237" s="358" t="s">
        <v>6526</v>
      </c>
      <c r="J3237" s="358" t="s">
        <v>3974</v>
      </c>
      <c r="K3237" s="358" t="s">
        <v>3981</v>
      </c>
      <c r="L3237" s="359"/>
      <c r="M3237" s="106"/>
    </row>
    <row r="3238" spans="2:13" s="192" customFormat="1" x14ac:dyDescent="0.2">
      <c r="B3238" s="357" t="s">
        <v>3972</v>
      </c>
      <c r="C3238" s="358" t="s">
        <v>39</v>
      </c>
      <c r="D3238" s="358" t="s">
        <v>4905</v>
      </c>
      <c r="E3238" s="358"/>
      <c r="F3238" s="358" t="s">
        <v>937</v>
      </c>
      <c r="G3238" s="358">
        <v>23</v>
      </c>
      <c r="H3238" s="358" t="s">
        <v>2755</v>
      </c>
      <c r="I3238" s="358" t="s">
        <v>6526</v>
      </c>
      <c r="J3238" s="358" t="s">
        <v>3974</v>
      </c>
      <c r="K3238" s="358" t="s">
        <v>3981</v>
      </c>
      <c r="L3238" s="359"/>
      <c r="M3238" s="106"/>
    </row>
    <row r="3239" spans="2:13" s="192" customFormat="1" x14ac:dyDescent="0.2">
      <c r="B3239" s="357" t="s">
        <v>3972</v>
      </c>
      <c r="C3239" s="358" t="s">
        <v>39</v>
      </c>
      <c r="D3239" s="358" t="s">
        <v>4908</v>
      </c>
      <c r="E3239" s="358" t="s">
        <v>5971</v>
      </c>
      <c r="F3239" s="358" t="s">
        <v>937</v>
      </c>
      <c r="G3239" s="358">
        <v>13.2</v>
      </c>
      <c r="H3239" s="358" t="s">
        <v>2755</v>
      </c>
      <c r="I3239" s="358" t="s">
        <v>4829</v>
      </c>
      <c r="J3239" s="358" t="s">
        <v>4829</v>
      </c>
      <c r="K3239" s="358" t="s">
        <v>3981</v>
      </c>
      <c r="L3239" s="359"/>
      <c r="M3239" s="106"/>
    </row>
    <row r="3240" spans="2:13" s="192" customFormat="1" x14ac:dyDescent="0.2">
      <c r="B3240" s="357" t="s">
        <v>3972</v>
      </c>
      <c r="C3240" s="358" t="s">
        <v>39</v>
      </c>
      <c r="D3240" s="358" t="s">
        <v>4911</v>
      </c>
      <c r="E3240" s="358" t="s">
        <v>5554</v>
      </c>
      <c r="F3240" s="358" t="s">
        <v>937</v>
      </c>
      <c r="G3240" s="358">
        <v>66</v>
      </c>
      <c r="H3240" s="358" t="s">
        <v>2637</v>
      </c>
      <c r="I3240" s="358" t="s">
        <v>4264</v>
      </c>
      <c r="J3240" s="358" t="s">
        <v>4834</v>
      </c>
      <c r="K3240" s="358" t="s">
        <v>3981</v>
      </c>
      <c r="L3240" s="359">
        <v>41609</v>
      </c>
      <c r="M3240" s="106"/>
    </row>
    <row r="3241" spans="2:13" s="192" customFormat="1" x14ac:dyDescent="0.2">
      <c r="B3241" s="357" t="s">
        <v>3972</v>
      </c>
      <c r="C3241" s="358" t="s">
        <v>39</v>
      </c>
      <c r="D3241" s="358" t="s">
        <v>4914</v>
      </c>
      <c r="E3241" s="358" t="s">
        <v>5264</v>
      </c>
      <c r="F3241" s="358" t="s">
        <v>937</v>
      </c>
      <c r="G3241" s="358">
        <v>13.2</v>
      </c>
      <c r="H3241" s="358" t="s">
        <v>4264</v>
      </c>
      <c r="I3241" s="358" t="s">
        <v>6763</v>
      </c>
      <c r="J3241" s="358" t="s">
        <v>4834</v>
      </c>
      <c r="K3241" s="358" t="s">
        <v>3981</v>
      </c>
      <c r="L3241" s="359">
        <v>41609</v>
      </c>
      <c r="M3241" s="106"/>
    </row>
    <row r="3242" spans="2:13" s="192" customFormat="1" x14ac:dyDescent="0.2">
      <c r="B3242" s="357" t="s">
        <v>3972</v>
      </c>
      <c r="C3242" s="362" t="s">
        <v>40</v>
      </c>
      <c r="D3242" s="362" t="s">
        <v>4881</v>
      </c>
      <c r="E3242" s="362" t="s">
        <v>5264</v>
      </c>
      <c r="F3242" s="362" t="s">
        <v>988</v>
      </c>
      <c r="G3242" s="362">
        <v>12</v>
      </c>
      <c r="H3242" s="362" t="s">
        <v>4278</v>
      </c>
      <c r="I3242" s="362" t="s">
        <v>1609</v>
      </c>
      <c r="J3242" s="362" t="s">
        <v>4834</v>
      </c>
      <c r="K3242" s="362" t="s">
        <v>3981</v>
      </c>
      <c r="L3242" s="359"/>
      <c r="M3242" s="106"/>
    </row>
    <row r="3243" spans="2:13" s="192" customFormat="1" x14ac:dyDescent="0.2">
      <c r="B3243" s="357" t="s">
        <v>3972</v>
      </c>
      <c r="C3243" s="362" t="s">
        <v>40</v>
      </c>
      <c r="D3243" s="362" t="s">
        <v>4889</v>
      </c>
      <c r="E3243" s="362" t="s">
        <v>5269</v>
      </c>
      <c r="F3243" s="362" t="s">
        <v>988</v>
      </c>
      <c r="G3243" s="362">
        <v>12</v>
      </c>
      <c r="H3243" s="362" t="s">
        <v>4249</v>
      </c>
      <c r="I3243" s="362" t="s">
        <v>1609</v>
      </c>
      <c r="J3243" s="362" t="s">
        <v>4834</v>
      </c>
      <c r="K3243" s="362" t="s">
        <v>3981</v>
      </c>
      <c r="L3243" s="359"/>
      <c r="M3243" s="106"/>
    </row>
    <row r="3244" spans="2:13" s="192" customFormat="1" x14ac:dyDescent="0.2">
      <c r="B3244" s="357" t="s">
        <v>3972</v>
      </c>
      <c r="C3244" s="362" t="s">
        <v>40</v>
      </c>
      <c r="D3244" s="362" t="s">
        <v>4894</v>
      </c>
      <c r="E3244" s="362" t="s">
        <v>5270</v>
      </c>
      <c r="F3244" s="362" t="s">
        <v>988</v>
      </c>
      <c r="G3244" s="362">
        <v>12</v>
      </c>
      <c r="H3244" s="362" t="s">
        <v>1609</v>
      </c>
      <c r="I3244" s="362" t="s">
        <v>750</v>
      </c>
      <c r="J3244" s="362" t="s">
        <v>3974</v>
      </c>
      <c r="K3244" s="362" t="s">
        <v>3981</v>
      </c>
      <c r="L3244" s="359"/>
      <c r="M3244" s="106"/>
    </row>
    <row r="3245" spans="2:13" s="192" customFormat="1" x14ac:dyDescent="0.2">
      <c r="B3245" s="357" t="s">
        <v>3972</v>
      </c>
      <c r="C3245" s="362" t="s">
        <v>40</v>
      </c>
      <c r="D3245" s="362" t="s">
        <v>4895</v>
      </c>
      <c r="E3245" s="362" t="s">
        <v>5271</v>
      </c>
      <c r="F3245" s="362" t="s">
        <v>988</v>
      </c>
      <c r="G3245" s="362">
        <v>12</v>
      </c>
      <c r="H3245" s="362" t="s">
        <v>1609</v>
      </c>
      <c r="I3245" s="362" t="s">
        <v>5310</v>
      </c>
      <c r="J3245" s="362" t="s">
        <v>3974</v>
      </c>
      <c r="K3245" s="362" t="s">
        <v>3981</v>
      </c>
      <c r="L3245" s="359"/>
      <c r="M3245" s="106"/>
    </row>
    <row r="3246" spans="2:13" s="192" customFormat="1" x14ac:dyDescent="0.2">
      <c r="B3246" s="357" t="s">
        <v>3972</v>
      </c>
      <c r="C3246" s="362" t="s">
        <v>40</v>
      </c>
      <c r="D3246" s="362" t="s">
        <v>4896</v>
      </c>
      <c r="E3246" s="362" t="s">
        <v>5273</v>
      </c>
      <c r="F3246" s="362" t="s">
        <v>988</v>
      </c>
      <c r="G3246" s="362">
        <v>12</v>
      </c>
      <c r="H3246" s="362" t="s">
        <v>1609</v>
      </c>
      <c r="I3246" s="362" t="s">
        <v>40</v>
      </c>
      <c r="J3246" s="362" t="s">
        <v>3974</v>
      </c>
      <c r="K3246" s="362" t="s">
        <v>3981</v>
      </c>
      <c r="L3246" s="359"/>
      <c r="M3246" s="106"/>
    </row>
    <row r="3247" spans="2:13" s="192" customFormat="1" x14ac:dyDescent="0.2">
      <c r="B3247" s="357" t="s">
        <v>3972</v>
      </c>
      <c r="C3247" s="362" t="s">
        <v>40</v>
      </c>
      <c r="D3247" s="362" t="s">
        <v>4899</v>
      </c>
      <c r="E3247" s="362" t="s">
        <v>5280</v>
      </c>
      <c r="F3247" s="362" t="s">
        <v>988</v>
      </c>
      <c r="G3247" s="362">
        <v>12</v>
      </c>
      <c r="H3247" s="362" t="s">
        <v>1609</v>
      </c>
      <c r="I3247" s="362" t="s">
        <v>1639</v>
      </c>
      <c r="J3247" s="362" t="s">
        <v>3974</v>
      </c>
      <c r="K3247" s="362" t="s">
        <v>3981</v>
      </c>
      <c r="L3247" s="359"/>
      <c r="M3247" s="106"/>
    </row>
    <row r="3248" spans="2:13" s="192" customFormat="1" x14ac:dyDescent="0.2">
      <c r="B3248" s="357" t="s">
        <v>3972</v>
      </c>
      <c r="C3248" s="362" t="s">
        <v>40</v>
      </c>
      <c r="D3248" s="362" t="s">
        <v>4902</v>
      </c>
      <c r="E3248" s="362" t="s">
        <v>5265</v>
      </c>
      <c r="F3248" s="362" t="s">
        <v>988</v>
      </c>
      <c r="G3248" s="362">
        <v>12</v>
      </c>
      <c r="H3248" s="362" t="s">
        <v>1609</v>
      </c>
      <c r="I3248" s="362" t="s">
        <v>5311</v>
      </c>
      <c r="J3248" s="362" t="s">
        <v>3974</v>
      </c>
      <c r="K3248" s="362" t="s">
        <v>3981</v>
      </c>
      <c r="L3248" s="359"/>
      <c r="M3248" s="106"/>
    </row>
    <row r="3249" spans="2:13" s="192" customFormat="1" x14ac:dyDescent="0.2">
      <c r="B3249" s="357" t="s">
        <v>3972</v>
      </c>
      <c r="C3249" s="362" t="s">
        <v>40</v>
      </c>
      <c r="D3249" s="362" t="s">
        <v>4905</v>
      </c>
      <c r="E3249" s="362" t="s">
        <v>5267</v>
      </c>
      <c r="F3249" s="362" t="s">
        <v>988</v>
      </c>
      <c r="G3249" s="362">
        <v>12</v>
      </c>
      <c r="H3249" s="362" t="s">
        <v>1609</v>
      </c>
      <c r="I3249" s="362" t="s">
        <v>5312</v>
      </c>
      <c r="J3249" s="362" t="s">
        <v>3974</v>
      </c>
      <c r="K3249" s="362" t="s">
        <v>3981</v>
      </c>
      <c r="L3249" s="359"/>
      <c r="M3249" s="106"/>
    </row>
    <row r="3250" spans="2:13" s="192" customFormat="1" x14ac:dyDescent="0.2">
      <c r="B3250" s="357" t="s">
        <v>3972</v>
      </c>
      <c r="C3250" s="362" t="s">
        <v>40</v>
      </c>
      <c r="D3250" s="362" t="s">
        <v>4908</v>
      </c>
      <c r="E3250" s="362" t="s">
        <v>5275</v>
      </c>
      <c r="F3250" s="362" t="s">
        <v>988</v>
      </c>
      <c r="G3250" s="362">
        <v>12</v>
      </c>
      <c r="H3250" s="362" t="s">
        <v>1609</v>
      </c>
      <c r="I3250" s="362" t="s">
        <v>1609</v>
      </c>
      <c r="J3250" s="362" t="s">
        <v>4831</v>
      </c>
      <c r="K3250" s="362" t="s">
        <v>3981</v>
      </c>
      <c r="L3250" s="359"/>
      <c r="M3250" s="106"/>
    </row>
    <row r="3251" spans="2:13" s="192" customFormat="1" x14ac:dyDescent="0.2">
      <c r="B3251" s="357" t="s">
        <v>3972</v>
      </c>
      <c r="C3251" s="362" t="s">
        <v>40</v>
      </c>
      <c r="D3251" s="362" t="s">
        <v>4876</v>
      </c>
      <c r="E3251" s="362" t="s">
        <v>5260</v>
      </c>
      <c r="F3251" s="362" t="s">
        <v>988</v>
      </c>
      <c r="G3251" s="362">
        <v>110</v>
      </c>
      <c r="H3251" s="362" t="s">
        <v>1584</v>
      </c>
      <c r="I3251" s="362" t="s">
        <v>4278</v>
      </c>
      <c r="J3251" s="362" t="s">
        <v>4834</v>
      </c>
      <c r="K3251" s="362" t="s">
        <v>3981</v>
      </c>
      <c r="L3251" s="359"/>
      <c r="M3251" s="106"/>
    </row>
    <row r="3252" spans="2:13" s="192" customFormat="1" x14ac:dyDescent="0.2">
      <c r="B3252" s="357" t="s">
        <v>3972</v>
      </c>
      <c r="C3252" s="362" t="s">
        <v>40</v>
      </c>
      <c r="D3252" s="362" t="s">
        <v>4878</v>
      </c>
      <c r="E3252" s="362" t="s">
        <v>5261</v>
      </c>
      <c r="F3252" s="362" t="s">
        <v>988</v>
      </c>
      <c r="G3252" s="362">
        <v>110</v>
      </c>
      <c r="H3252" s="362" t="s">
        <v>1584</v>
      </c>
      <c r="I3252" s="362" t="s">
        <v>4249</v>
      </c>
      <c r="J3252" s="362" t="s">
        <v>4834</v>
      </c>
      <c r="K3252" s="362" t="s">
        <v>3981</v>
      </c>
      <c r="L3252" s="359"/>
      <c r="M3252" s="106"/>
    </row>
    <row r="3253" spans="2:13" s="192" customFormat="1" x14ac:dyDescent="0.2">
      <c r="B3253" s="357" t="s">
        <v>3972</v>
      </c>
      <c r="C3253" s="362" t="s">
        <v>40</v>
      </c>
      <c r="D3253" s="362" t="s">
        <v>4880</v>
      </c>
      <c r="E3253" s="362" t="s">
        <v>5289</v>
      </c>
      <c r="F3253" s="362" t="s">
        <v>988</v>
      </c>
      <c r="G3253" s="362">
        <v>110</v>
      </c>
      <c r="H3253" s="362" t="s">
        <v>1584</v>
      </c>
      <c r="I3253" s="362" t="s">
        <v>1584</v>
      </c>
      <c r="J3253" s="362" t="s">
        <v>4831</v>
      </c>
      <c r="K3253" s="362" t="s">
        <v>3981</v>
      </c>
      <c r="L3253" s="359"/>
      <c r="M3253" s="106"/>
    </row>
    <row r="3254" spans="2:13" s="192" customFormat="1" x14ac:dyDescent="0.2">
      <c r="B3254" s="357" t="s">
        <v>3972</v>
      </c>
      <c r="C3254" s="358" t="s">
        <v>6527</v>
      </c>
      <c r="D3254" s="358" t="s">
        <v>4876</v>
      </c>
      <c r="E3254" s="358" t="s">
        <v>4322</v>
      </c>
      <c r="F3254" s="358" t="s">
        <v>937</v>
      </c>
      <c r="G3254" s="358">
        <v>66</v>
      </c>
      <c r="H3254" s="358" t="s">
        <v>1948</v>
      </c>
      <c r="I3254" s="358" t="s">
        <v>4278</v>
      </c>
      <c r="J3254" s="358" t="s">
        <v>4834</v>
      </c>
      <c r="K3254" s="358" t="s">
        <v>3981</v>
      </c>
      <c r="L3254" s="359"/>
      <c r="M3254" s="106"/>
    </row>
    <row r="3255" spans="2:13" s="192" customFormat="1" x14ac:dyDescent="0.2">
      <c r="B3255" s="357" t="s">
        <v>3972</v>
      </c>
      <c r="C3255" s="358" t="s">
        <v>6527</v>
      </c>
      <c r="D3255" s="358" t="s">
        <v>4878</v>
      </c>
      <c r="E3255" s="358" t="s">
        <v>5555</v>
      </c>
      <c r="F3255" s="358" t="s">
        <v>937</v>
      </c>
      <c r="G3255" s="358">
        <v>13.2</v>
      </c>
      <c r="H3255" s="358" t="s">
        <v>4278</v>
      </c>
      <c r="I3255" s="358" t="s">
        <v>1968</v>
      </c>
      <c r="J3255" s="358" t="s">
        <v>4834</v>
      </c>
      <c r="K3255" s="358" t="s">
        <v>3981</v>
      </c>
      <c r="L3255" s="359"/>
      <c r="M3255" s="106"/>
    </row>
    <row r="3256" spans="2:13" s="192" customFormat="1" x14ac:dyDescent="0.2">
      <c r="B3256" s="357" t="s">
        <v>3972</v>
      </c>
      <c r="C3256" s="358" t="s">
        <v>6527</v>
      </c>
      <c r="D3256" s="358" t="s">
        <v>4880</v>
      </c>
      <c r="E3256" s="358" t="s">
        <v>5270</v>
      </c>
      <c r="F3256" s="358" t="s">
        <v>937</v>
      </c>
      <c r="G3256" s="358">
        <v>13.2</v>
      </c>
      <c r="H3256" s="358" t="s">
        <v>1968</v>
      </c>
      <c r="I3256" s="358" t="s">
        <v>1639</v>
      </c>
      <c r="J3256" s="358" t="s">
        <v>3974</v>
      </c>
      <c r="K3256" s="358" t="s">
        <v>3981</v>
      </c>
      <c r="L3256" s="359"/>
      <c r="M3256" s="106"/>
    </row>
    <row r="3257" spans="2:13" s="192" customFormat="1" x14ac:dyDescent="0.2">
      <c r="B3257" s="357" t="s">
        <v>3972</v>
      </c>
      <c r="C3257" s="358" t="s">
        <v>6527</v>
      </c>
      <c r="D3257" s="358" t="s">
        <v>4881</v>
      </c>
      <c r="E3257" s="358" t="s">
        <v>5271</v>
      </c>
      <c r="F3257" s="358" t="s">
        <v>937</v>
      </c>
      <c r="G3257" s="358">
        <v>13.2</v>
      </c>
      <c r="H3257" s="358" t="s">
        <v>1968</v>
      </c>
      <c r="I3257" s="358" t="s">
        <v>5314</v>
      </c>
      <c r="J3257" s="358" t="s">
        <v>3974</v>
      </c>
      <c r="K3257" s="358" t="s">
        <v>3981</v>
      </c>
      <c r="L3257" s="359"/>
      <c r="M3257" s="106"/>
    </row>
    <row r="3258" spans="2:13" s="192" customFormat="1" x14ac:dyDescent="0.2">
      <c r="B3258" s="357" t="s">
        <v>3972</v>
      </c>
      <c r="C3258" s="358" t="s">
        <v>6527</v>
      </c>
      <c r="D3258" s="358" t="s">
        <v>4889</v>
      </c>
      <c r="E3258" s="358" t="s">
        <v>5933</v>
      </c>
      <c r="F3258" s="358" t="s">
        <v>937</v>
      </c>
      <c r="G3258" s="358">
        <v>13.2</v>
      </c>
      <c r="H3258" s="358" t="s">
        <v>1968</v>
      </c>
      <c r="I3258" s="358" t="s">
        <v>4829</v>
      </c>
      <c r="J3258" s="358" t="s">
        <v>4829</v>
      </c>
      <c r="K3258" s="358" t="s">
        <v>3981</v>
      </c>
      <c r="L3258" s="359"/>
      <c r="M3258" s="106"/>
    </row>
    <row r="3259" spans="2:13" s="192" customFormat="1" x14ac:dyDescent="0.2">
      <c r="B3259" s="357" t="s">
        <v>3972</v>
      </c>
      <c r="C3259" s="362" t="s">
        <v>1113</v>
      </c>
      <c r="D3259" s="362" t="s">
        <v>4878</v>
      </c>
      <c r="E3259" s="362" t="s">
        <v>5269</v>
      </c>
      <c r="F3259" s="362" t="s">
        <v>988</v>
      </c>
      <c r="G3259" s="362">
        <v>12</v>
      </c>
      <c r="H3259" s="362" t="s">
        <v>4278</v>
      </c>
      <c r="I3259" s="362" t="s">
        <v>1641</v>
      </c>
      <c r="J3259" s="362" t="s">
        <v>4834</v>
      </c>
      <c r="K3259" s="362" t="s">
        <v>3981</v>
      </c>
      <c r="L3259" s="359"/>
      <c r="M3259" s="106"/>
    </row>
    <row r="3260" spans="2:13" s="192" customFormat="1" x14ac:dyDescent="0.2">
      <c r="B3260" s="357" t="s">
        <v>3972</v>
      </c>
      <c r="C3260" s="362" t="s">
        <v>1113</v>
      </c>
      <c r="D3260" s="362" t="s">
        <v>4880</v>
      </c>
      <c r="E3260" s="362" t="s">
        <v>5270</v>
      </c>
      <c r="F3260" s="362" t="s">
        <v>988</v>
      </c>
      <c r="G3260" s="362">
        <v>12</v>
      </c>
      <c r="H3260" s="362" t="s">
        <v>1641</v>
      </c>
      <c r="I3260" s="362" t="s">
        <v>5313</v>
      </c>
      <c r="J3260" s="362" t="s">
        <v>3974</v>
      </c>
      <c r="K3260" s="362" t="s">
        <v>3981</v>
      </c>
      <c r="L3260" s="359"/>
      <c r="M3260" s="106"/>
    </row>
    <row r="3261" spans="2:13" s="192" customFormat="1" x14ac:dyDescent="0.2">
      <c r="B3261" s="357" t="s">
        <v>3972</v>
      </c>
      <c r="C3261" s="362" t="s">
        <v>1113</v>
      </c>
      <c r="D3261" s="362" t="s">
        <v>4881</v>
      </c>
      <c r="E3261" s="362" t="s">
        <v>5271</v>
      </c>
      <c r="F3261" s="362" t="s">
        <v>988</v>
      </c>
      <c r="G3261" s="362">
        <v>12</v>
      </c>
      <c r="H3261" s="362" t="s">
        <v>1641</v>
      </c>
      <c r="I3261" s="362" t="s">
        <v>5314</v>
      </c>
      <c r="J3261" s="362" t="s">
        <v>3974</v>
      </c>
      <c r="K3261" s="362" t="s">
        <v>3981</v>
      </c>
      <c r="L3261" s="359"/>
      <c r="M3261" s="106"/>
    </row>
    <row r="3262" spans="2:13" s="192" customFormat="1" x14ac:dyDescent="0.2">
      <c r="B3262" s="357" t="s">
        <v>3972</v>
      </c>
      <c r="C3262" s="362" t="s">
        <v>1113</v>
      </c>
      <c r="D3262" s="362" t="s">
        <v>4889</v>
      </c>
      <c r="E3262" s="362" t="s">
        <v>5273</v>
      </c>
      <c r="F3262" s="362" t="s">
        <v>988</v>
      </c>
      <c r="G3262" s="362">
        <v>12</v>
      </c>
      <c r="H3262" s="362" t="s">
        <v>1641</v>
      </c>
      <c r="I3262" s="362" t="s">
        <v>5315</v>
      </c>
      <c r="J3262" s="362" t="s">
        <v>3974</v>
      </c>
      <c r="K3262" s="362" t="s">
        <v>3981</v>
      </c>
      <c r="L3262" s="359"/>
      <c r="M3262" s="106"/>
    </row>
    <row r="3263" spans="2:13" s="192" customFormat="1" x14ac:dyDescent="0.2">
      <c r="B3263" s="357" t="s">
        <v>3972</v>
      </c>
      <c r="C3263" s="362" t="s">
        <v>1113</v>
      </c>
      <c r="D3263" s="362" t="s">
        <v>4876</v>
      </c>
      <c r="E3263" s="362" t="s">
        <v>5261</v>
      </c>
      <c r="F3263" s="362" t="s">
        <v>988</v>
      </c>
      <c r="G3263" s="362">
        <v>110</v>
      </c>
      <c r="H3263" s="362" t="s">
        <v>1640</v>
      </c>
      <c r="I3263" s="362" t="s">
        <v>4278</v>
      </c>
      <c r="J3263" s="362" t="s">
        <v>4834</v>
      </c>
      <c r="K3263" s="362" t="s">
        <v>3981</v>
      </c>
      <c r="L3263" s="359"/>
      <c r="M3263" s="106"/>
    </row>
    <row r="3264" spans="2:13" s="192" customFormat="1" x14ac:dyDescent="0.2">
      <c r="B3264" s="357" t="s">
        <v>3972</v>
      </c>
      <c r="C3264" s="358" t="s">
        <v>1114</v>
      </c>
      <c r="D3264" s="358" t="s">
        <v>4876</v>
      </c>
      <c r="E3264" s="358" t="s">
        <v>4885</v>
      </c>
      <c r="F3264" s="368" t="s">
        <v>929</v>
      </c>
      <c r="G3264" s="358">
        <v>66</v>
      </c>
      <c r="H3264" s="358" t="s">
        <v>2925</v>
      </c>
      <c r="I3264" s="358" t="s">
        <v>2925</v>
      </c>
      <c r="J3264" s="358" t="s">
        <v>4829</v>
      </c>
      <c r="K3264" s="358" t="s">
        <v>3975</v>
      </c>
      <c r="L3264" s="359"/>
      <c r="M3264" s="106"/>
    </row>
    <row r="3265" spans="2:13" s="192" customFormat="1" x14ac:dyDescent="0.2">
      <c r="B3265" s="357" t="s">
        <v>3972</v>
      </c>
      <c r="C3265" s="358" t="s">
        <v>1114</v>
      </c>
      <c r="D3265" s="358" t="s">
        <v>4878</v>
      </c>
      <c r="E3265" s="358" t="s">
        <v>4886</v>
      </c>
      <c r="F3265" s="368" t="s">
        <v>929</v>
      </c>
      <c r="G3265" s="358">
        <v>66</v>
      </c>
      <c r="H3265" s="358" t="s">
        <v>2925</v>
      </c>
      <c r="I3265" s="358" t="s">
        <v>4294</v>
      </c>
      <c r="J3265" s="358" t="s">
        <v>4834</v>
      </c>
      <c r="K3265" s="358" t="s">
        <v>3975</v>
      </c>
      <c r="L3265" s="359"/>
      <c r="M3265" s="106"/>
    </row>
    <row r="3266" spans="2:13" s="192" customFormat="1" x14ac:dyDescent="0.2">
      <c r="B3266" s="357" t="s">
        <v>3972</v>
      </c>
      <c r="C3266" s="358" t="s">
        <v>1114</v>
      </c>
      <c r="D3266" s="358" t="s">
        <v>4880</v>
      </c>
      <c r="E3266" s="358" t="s">
        <v>4887</v>
      </c>
      <c r="F3266" s="368" t="s">
        <v>929</v>
      </c>
      <c r="G3266" s="358">
        <v>66</v>
      </c>
      <c r="H3266" s="358" t="s">
        <v>2925</v>
      </c>
      <c r="I3266" s="358" t="s">
        <v>4295</v>
      </c>
      <c r="J3266" s="358" t="s">
        <v>4834</v>
      </c>
      <c r="K3266" s="358" t="s">
        <v>3975</v>
      </c>
      <c r="L3266" s="359"/>
      <c r="M3266" s="106"/>
    </row>
    <row r="3267" spans="2:13" s="192" customFormat="1" x14ac:dyDescent="0.2">
      <c r="B3267" s="357" t="s">
        <v>3972</v>
      </c>
      <c r="C3267" s="358" t="s">
        <v>1114</v>
      </c>
      <c r="D3267" s="358" t="s">
        <v>4881</v>
      </c>
      <c r="E3267" s="358" t="s">
        <v>4888</v>
      </c>
      <c r="F3267" s="368" t="s">
        <v>929</v>
      </c>
      <c r="G3267" s="358">
        <v>66</v>
      </c>
      <c r="H3267" s="358" t="s">
        <v>2925</v>
      </c>
      <c r="I3267" s="358" t="s">
        <v>4264</v>
      </c>
      <c r="J3267" s="358" t="s">
        <v>4834</v>
      </c>
      <c r="K3267" s="358" t="s">
        <v>3975</v>
      </c>
      <c r="L3267" s="359"/>
      <c r="M3267" s="106"/>
    </row>
    <row r="3268" spans="2:13" s="192" customFormat="1" x14ac:dyDescent="0.2">
      <c r="B3268" s="357" t="s">
        <v>3972</v>
      </c>
      <c r="C3268" s="358" t="s">
        <v>1114</v>
      </c>
      <c r="D3268" s="358" t="s">
        <v>4889</v>
      </c>
      <c r="E3268" s="358" t="s">
        <v>4890</v>
      </c>
      <c r="F3268" s="368" t="s">
        <v>929</v>
      </c>
      <c r="G3268" s="358">
        <v>66</v>
      </c>
      <c r="H3268" s="358" t="s">
        <v>2925</v>
      </c>
      <c r="I3268" s="358" t="s">
        <v>4265</v>
      </c>
      <c r="J3268" s="358" t="s">
        <v>4834</v>
      </c>
      <c r="K3268" s="358" t="s">
        <v>3975</v>
      </c>
      <c r="L3268" s="359"/>
      <c r="M3268" s="106"/>
    </row>
    <row r="3269" spans="2:13" s="192" customFormat="1" x14ac:dyDescent="0.2">
      <c r="B3269" s="357" t="s">
        <v>3972</v>
      </c>
      <c r="C3269" s="358" t="s">
        <v>2942</v>
      </c>
      <c r="D3269" s="358" t="s">
        <v>4876</v>
      </c>
      <c r="E3269" s="358" t="s">
        <v>4877</v>
      </c>
      <c r="F3269" s="368" t="s">
        <v>2918</v>
      </c>
      <c r="G3269" s="358">
        <v>66</v>
      </c>
      <c r="H3269" s="358" t="s">
        <v>2940</v>
      </c>
      <c r="I3269" s="358" t="s">
        <v>4278</v>
      </c>
      <c r="J3269" s="358" t="s">
        <v>4834</v>
      </c>
      <c r="K3269" s="358" t="s">
        <v>3975</v>
      </c>
      <c r="L3269" s="359"/>
      <c r="M3269" s="106"/>
    </row>
    <row r="3270" spans="2:13" s="192" customFormat="1" x14ac:dyDescent="0.2">
      <c r="B3270" s="357" t="s">
        <v>3972</v>
      </c>
      <c r="C3270" s="358" t="s">
        <v>2942</v>
      </c>
      <c r="D3270" s="358" t="s">
        <v>4878</v>
      </c>
      <c r="E3270" s="358" t="s">
        <v>4879</v>
      </c>
      <c r="F3270" s="368" t="s">
        <v>2918</v>
      </c>
      <c r="G3270" s="358">
        <v>66</v>
      </c>
      <c r="H3270" s="358" t="s">
        <v>2940</v>
      </c>
      <c r="I3270" s="358" t="s">
        <v>4249</v>
      </c>
      <c r="J3270" s="358" t="s">
        <v>4834</v>
      </c>
      <c r="K3270" s="358" t="s">
        <v>3975</v>
      </c>
      <c r="L3270" s="359"/>
      <c r="M3270" s="106"/>
    </row>
    <row r="3271" spans="2:13" s="192" customFormat="1" x14ac:dyDescent="0.2">
      <c r="B3271" s="357" t="s">
        <v>3972</v>
      </c>
      <c r="C3271" s="368" t="s">
        <v>1115</v>
      </c>
      <c r="D3271" s="358" t="s">
        <v>4876</v>
      </c>
      <c r="E3271" s="358" t="s">
        <v>4879</v>
      </c>
      <c r="F3271" s="368" t="s">
        <v>929</v>
      </c>
      <c r="G3271" s="358">
        <v>66</v>
      </c>
      <c r="H3271" s="358" t="s">
        <v>2926</v>
      </c>
      <c r="I3271" s="358" t="s">
        <v>4249</v>
      </c>
      <c r="J3271" s="358" t="s">
        <v>4834</v>
      </c>
      <c r="K3271" s="358" t="s">
        <v>3975</v>
      </c>
      <c r="L3271" s="359"/>
      <c r="M3271" s="106"/>
    </row>
    <row r="3272" spans="2:13" s="192" customFormat="1" x14ac:dyDescent="0.2">
      <c r="B3272" s="357" t="s">
        <v>3972</v>
      </c>
      <c r="C3272" s="358" t="s">
        <v>8479</v>
      </c>
      <c r="D3272" s="366" t="s">
        <v>5427</v>
      </c>
      <c r="E3272" s="358" t="s">
        <v>5442</v>
      </c>
      <c r="F3272" s="363" t="s">
        <v>957</v>
      </c>
      <c r="G3272" s="358">
        <v>110</v>
      </c>
      <c r="H3272" s="358" t="s">
        <v>8480</v>
      </c>
      <c r="I3272" s="358" t="s">
        <v>4278</v>
      </c>
      <c r="J3272" s="367" t="s">
        <v>4834</v>
      </c>
      <c r="K3272" s="362" t="s">
        <v>3975</v>
      </c>
      <c r="L3272" s="371"/>
      <c r="M3272" s="106"/>
    </row>
    <row r="3273" spans="2:13" s="192" customFormat="1" x14ac:dyDescent="0.2">
      <c r="B3273" s="357" t="s">
        <v>3972</v>
      </c>
      <c r="C3273" s="368" t="s">
        <v>2936</v>
      </c>
      <c r="D3273" s="358" t="s">
        <v>4876</v>
      </c>
      <c r="E3273" s="358" t="s">
        <v>5620</v>
      </c>
      <c r="F3273" s="368" t="s">
        <v>943</v>
      </c>
      <c r="G3273" s="358">
        <v>154</v>
      </c>
      <c r="H3273" s="358" t="s">
        <v>2927</v>
      </c>
      <c r="I3273" s="358" t="s">
        <v>4278</v>
      </c>
      <c r="J3273" s="358" t="s">
        <v>4834</v>
      </c>
      <c r="K3273" s="358" t="s">
        <v>3975</v>
      </c>
      <c r="L3273" s="359"/>
      <c r="M3273" s="106"/>
    </row>
    <row r="3274" spans="2:13" s="192" customFormat="1" x14ac:dyDescent="0.2">
      <c r="B3274" s="357" t="s">
        <v>3972</v>
      </c>
      <c r="C3274" s="358" t="s">
        <v>2460</v>
      </c>
      <c r="D3274" s="358" t="s">
        <v>4876</v>
      </c>
      <c r="E3274" s="358" t="s">
        <v>5406</v>
      </c>
      <c r="F3274" s="358" t="s">
        <v>845</v>
      </c>
      <c r="G3274" s="358">
        <v>66</v>
      </c>
      <c r="H3274" s="358" t="s">
        <v>2453</v>
      </c>
      <c r="I3274" s="358" t="s">
        <v>5407</v>
      </c>
      <c r="J3274" s="358" t="s">
        <v>4834</v>
      </c>
      <c r="K3274" s="358" t="s">
        <v>3975</v>
      </c>
      <c r="L3274" s="359"/>
      <c r="M3274" s="106"/>
    </row>
    <row r="3275" spans="2:13" s="192" customFormat="1" x14ac:dyDescent="0.2">
      <c r="B3275" s="357" t="s">
        <v>3972</v>
      </c>
      <c r="C3275" s="358" t="s">
        <v>1116</v>
      </c>
      <c r="D3275" s="358" t="s">
        <v>4876</v>
      </c>
      <c r="E3275" s="358" t="s">
        <v>4891</v>
      </c>
      <c r="F3275" s="368" t="s">
        <v>929</v>
      </c>
      <c r="G3275" s="358">
        <v>220</v>
      </c>
      <c r="H3275" s="358" t="s">
        <v>2928</v>
      </c>
      <c r="I3275" s="358" t="s">
        <v>4278</v>
      </c>
      <c r="J3275" s="358" t="s">
        <v>4834</v>
      </c>
      <c r="K3275" s="358" t="s">
        <v>3975</v>
      </c>
      <c r="L3275" s="359"/>
      <c r="M3275" s="106"/>
    </row>
    <row r="3276" spans="2:13" s="192" customFormat="1" x14ac:dyDescent="0.2">
      <c r="B3276" s="357" t="s">
        <v>3972</v>
      </c>
      <c r="C3276" s="358" t="s">
        <v>42</v>
      </c>
      <c r="D3276" s="358" t="s">
        <v>4876</v>
      </c>
      <c r="E3276" s="358" t="s">
        <v>5260</v>
      </c>
      <c r="F3276" s="358" t="s">
        <v>937</v>
      </c>
      <c r="G3276" s="358">
        <v>110</v>
      </c>
      <c r="H3276" s="358" t="s">
        <v>2519</v>
      </c>
      <c r="I3276" s="358" t="s">
        <v>4278</v>
      </c>
      <c r="J3276" s="358" t="s">
        <v>4834</v>
      </c>
      <c r="K3276" s="358" t="s">
        <v>3981</v>
      </c>
      <c r="L3276" s="359"/>
      <c r="M3276" s="106"/>
    </row>
    <row r="3277" spans="2:13" s="192" customFormat="1" x14ac:dyDescent="0.2">
      <c r="B3277" s="357" t="s">
        <v>3972</v>
      </c>
      <c r="C3277" s="358" t="s">
        <v>42</v>
      </c>
      <c r="D3277" s="358" t="s">
        <v>4878</v>
      </c>
      <c r="E3277" s="358" t="s">
        <v>5264</v>
      </c>
      <c r="F3277" s="358" t="s">
        <v>937</v>
      </c>
      <c r="G3277" s="358">
        <v>13.8</v>
      </c>
      <c r="H3277" s="358" t="s">
        <v>4278</v>
      </c>
      <c r="I3277" s="358" t="s">
        <v>2647</v>
      </c>
      <c r="J3277" s="358" t="s">
        <v>4834</v>
      </c>
      <c r="K3277" s="358" t="s">
        <v>3981</v>
      </c>
      <c r="L3277" s="359"/>
      <c r="M3277" s="106"/>
    </row>
    <row r="3278" spans="2:13" s="192" customFormat="1" x14ac:dyDescent="0.2">
      <c r="B3278" s="357" t="s">
        <v>3972</v>
      </c>
      <c r="C3278" s="358" t="s">
        <v>42</v>
      </c>
      <c r="D3278" s="358" t="s">
        <v>4880</v>
      </c>
      <c r="E3278" s="358" t="s">
        <v>5270</v>
      </c>
      <c r="F3278" s="358" t="s">
        <v>937</v>
      </c>
      <c r="G3278" s="358">
        <v>13.8</v>
      </c>
      <c r="H3278" s="358" t="s">
        <v>2647</v>
      </c>
      <c r="I3278" s="358" t="s">
        <v>6528</v>
      </c>
      <c r="J3278" s="358" t="s">
        <v>3974</v>
      </c>
      <c r="K3278" s="358" t="s">
        <v>3981</v>
      </c>
      <c r="L3278" s="359"/>
      <c r="M3278" s="106"/>
    </row>
    <row r="3279" spans="2:13" s="192" customFormat="1" x14ac:dyDescent="0.2">
      <c r="B3279" s="357" t="s">
        <v>3972</v>
      </c>
      <c r="C3279" s="358" t="s">
        <v>42</v>
      </c>
      <c r="D3279" s="358" t="s">
        <v>4881</v>
      </c>
      <c r="E3279" s="358" t="s">
        <v>5269</v>
      </c>
      <c r="F3279" s="358" t="s">
        <v>937</v>
      </c>
      <c r="G3279" s="358">
        <v>13.8</v>
      </c>
      <c r="H3279" s="358" t="s">
        <v>2647</v>
      </c>
      <c r="I3279" s="358" t="s">
        <v>4249</v>
      </c>
      <c r="J3279" s="358" t="s">
        <v>4834</v>
      </c>
      <c r="K3279" s="358" t="s">
        <v>3981</v>
      </c>
      <c r="L3279" s="359"/>
      <c r="M3279" s="106"/>
    </row>
    <row r="3280" spans="2:13" s="192" customFormat="1" x14ac:dyDescent="0.2">
      <c r="B3280" s="357" t="s">
        <v>3972</v>
      </c>
      <c r="C3280" s="358" t="s">
        <v>42</v>
      </c>
      <c r="D3280" s="358" t="s">
        <v>4889</v>
      </c>
      <c r="E3280" s="358" t="s">
        <v>5273</v>
      </c>
      <c r="F3280" s="358" t="s">
        <v>937</v>
      </c>
      <c r="G3280" s="358">
        <v>13.8</v>
      </c>
      <c r="H3280" s="358" t="s">
        <v>2647</v>
      </c>
      <c r="I3280" s="358" t="s">
        <v>6529</v>
      </c>
      <c r="J3280" s="358" t="s">
        <v>3974</v>
      </c>
      <c r="K3280" s="358" t="s">
        <v>3981</v>
      </c>
      <c r="L3280" s="359"/>
      <c r="M3280" s="106"/>
    </row>
    <row r="3281" spans="2:13" s="192" customFormat="1" x14ac:dyDescent="0.2">
      <c r="B3281" s="357" t="s">
        <v>3972</v>
      </c>
      <c r="C3281" s="358" t="s">
        <v>42</v>
      </c>
      <c r="D3281" s="358" t="s">
        <v>4894</v>
      </c>
      <c r="E3281" s="358" t="s">
        <v>5280</v>
      </c>
      <c r="F3281" s="358" t="s">
        <v>937</v>
      </c>
      <c r="G3281" s="358">
        <v>13.8</v>
      </c>
      <c r="H3281" s="358" t="s">
        <v>2647</v>
      </c>
      <c r="I3281" s="358" t="s">
        <v>6530</v>
      </c>
      <c r="J3281" s="358" t="s">
        <v>3974</v>
      </c>
      <c r="K3281" s="358" t="s">
        <v>3981</v>
      </c>
      <c r="L3281" s="359"/>
      <c r="M3281" s="106"/>
    </row>
    <row r="3282" spans="2:13" s="192" customFormat="1" x14ac:dyDescent="0.2">
      <c r="B3282" s="357" t="s">
        <v>3972</v>
      </c>
      <c r="C3282" s="358" t="s">
        <v>42</v>
      </c>
      <c r="D3282" s="358" t="s">
        <v>4895</v>
      </c>
      <c r="E3282" s="358" t="s">
        <v>5265</v>
      </c>
      <c r="F3282" s="358" t="s">
        <v>937</v>
      </c>
      <c r="G3282" s="358">
        <v>13.8</v>
      </c>
      <c r="H3282" s="358" t="s">
        <v>2647</v>
      </c>
      <c r="I3282" s="358" t="s">
        <v>5803</v>
      </c>
      <c r="J3282" s="358" t="s">
        <v>3974</v>
      </c>
      <c r="K3282" s="358" t="s">
        <v>3981</v>
      </c>
      <c r="L3282" s="359"/>
      <c r="M3282" s="106"/>
    </row>
    <row r="3283" spans="2:13" s="192" customFormat="1" x14ac:dyDescent="0.2">
      <c r="B3283" s="357" t="s">
        <v>3972</v>
      </c>
      <c r="C3283" s="358" t="s">
        <v>42</v>
      </c>
      <c r="D3283" s="358" t="s">
        <v>4896</v>
      </c>
      <c r="E3283" s="358" t="s">
        <v>5267</v>
      </c>
      <c r="F3283" s="358" t="s">
        <v>937</v>
      </c>
      <c r="G3283" s="358">
        <v>13.8</v>
      </c>
      <c r="H3283" s="358" t="s">
        <v>2647</v>
      </c>
      <c r="I3283" s="358" t="s">
        <v>5803</v>
      </c>
      <c r="J3283" s="358" t="s">
        <v>3974</v>
      </c>
      <c r="K3283" s="358" t="s">
        <v>3981</v>
      </c>
      <c r="L3283" s="359"/>
      <c r="M3283" s="106"/>
    </row>
    <row r="3284" spans="2:13" s="192" customFormat="1" x14ac:dyDescent="0.2">
      <c r="B3284" s="357" t="s">
        <v>3972</v>
      </c>
      <c r="C3284" s="358" t="s">
        <v>42</v>
      </c>
      <c r="D3284" s="358" t="s">
        <v>4899</v>
      </c>
      <c r="E3284" s="358" t="s">
        <v>5284</v>
      </c>
      <c r="F3284" s="358" t="s">
        <v>937</v>
      </c>
      <c r="G3284" s="358">
        <v>13.8</v>
      </c>
      <c r="H3284" s="358" t="s">
        <v>2647</v>
      </c>
      <c r="I3284" s="358" t="s">
        <v>6531</v>
      </c>
      <c r="J3284" s="358" t="s">
        <v>3974</v>
      </c>
      <c r="K3284" s="358" t="s">
        <v>3981</v>
      </c>
      <c r="L3284" s="359"/>
      <c r="M3284" s="106"/>
    </row>
    <row r="3285" spans="2:13" s="192" customFormat="1" x14ac:dyDescent="0.2">
      <c r="B3285" s="357" t="s">
        <v>3972</v>
      </c>
      <c r="C3285" s="358" t="s">
        <v>42</v>
      </c>
      <c r="D3285" s="358" t="s">
        <v>4902</v>
      </c>
      <c r="E3285" s="358" t="s">
        <v>5286</v>
      </c>
      <c r="F3285" s="358" t="s">
        <v>937</v>
      </c>
      <c r="G3285" s="358">
        <v>13.8</v>
      </c>
      <c r="H3285" s="358" t="s">
        <v>2647</v>
      </c>
      <c r="I3285" s="358" t="s">
        <v>6532</v>
      </c>
      <c r="J3285" s="358" t="s">
        <v>3974</v>
      </c>
      <c r="K3285" s="358" t="s">
        <v>3981</v>
      </c>
      <c r="L3285" s="359"/>
      <c r="M3285" s="106"/>
    </row>
    <row r="3286" spans="2:13" s="192" customFormat="1" x14ac:dyDescent="0.2">
      <c r="B3286" s="357" t="s">
        <v>3972</v>
      </c>
      <c r="C3286" s="358" t="s">
        <v>42</v>
      </c>
      <c r="D3286" s="358" t="s">
        <v>4905</v>
      </c>
      <c r="E3286" s="358" t="s">
        <v>5953</v>
      </c>
      <c r="F3286" s="358" t="s">
        <v>937</v>
      </c>
      <c r="G3286" s="358">
        <v>13.8</v>
      </c>
      <c r="H3286" s="358" t="s">
        <v>2647</v>
      </c>
      <c r="I3286" s="358" t="s">
        <v>4829</v>
      </c>
      <c r="J3286" s="358" t="s">
        <v>4829</v>
      </c>
      <c r="K3286" s="358" t="s">
        <v>3981</v>
      </c>
      <c r="L3286" s="359"/>
      <c r="M3286" s="106"/>
    </row>
    <row r="3287" spans="2:13" s="192" customFormat="1" x14ac:dyDescent="0.2">
      <c r="B3287" s="357" t="s">
        <v>3972</v>
      </c>
      <c r="C3287" s="358" t="s">
        <v>42</v>
      </c>
      <c r="D3287" s="358" t="s">
        <v>4908</v>
      </c>
      <c r="E3287" s="358" t="s">
        <v>5271</v>
      </c>
      <c r="F3287" s="358" t="s">
        <v>937</v>
      </c>
      <c r="G3287" s="358">
        <v>13.8</v>
      </c>
      <c r="H3287" s="358" t="s">
        <v>2647</v>
      </c>
      <c r="I3287" s="358" t="s">
        <v>5258</v>
      </c>
      <c r="J3287" s="358" t="s">
        <v>4970</v>
      </c>
      <c r="K3287" s="358" t="s">
        <v>3981</v>
      </c>
      <c r="L3287" s="359"/>
      <c r="M3287" s="106"/>
    </row>
    <row r="3288" spans="2:13" s="192" customFormat="1" x14ac:dyDescent="0.2">
      <c r="B3288" s="357" t="s">
        <v>3972</v>
      </c>
      <c r="C3288" s="358" t="s">
        <v>42</v>
      </c>
      <c r="D3288" s="358" t="s">
        <v>4911</v>
      </c>
      <c r="E3288" s="358" t="s">
        <v>5326</v>
      </c>
      <c r="F3288" s="358" t="s">
        <v>937</v>
      </c>
      <c r="G3288" s="358">
        <v>13.8</v>
      </c>
      <c r="H3288" s="358" t="s">
        <v>2647</v>
      </c>
      <c r="I3288" s="358" t="s">
        <v>5303</v>
      </c>
      <c r="J3288" s="358" t="s">
        <v>4970</v>
      </c>
      <c r="K3288" s="358" t="s">
        <v>3981</v>
      </c>
      <c r="L3288" s="359"/>
      <c r="M3288" s="106"/>
    </row>
    <row r="3289" spans="2:13" s="192" customFormat="1" x14ac:dyDescent="0.2">
      <c r="B3289" s="357" t="s">
        <v>3972</v>
      </c>
      <c r="C3289" s="362" t="s">
        <v>43</v>
      </c>
      <c r="D3289" s="362" t="s">
        <v>4881</v>
      </c>
      <c r="E3289" s="362" t="s">
        <v>5264</v>
      </c>
      <c r="F3289" s="362" t="s">
        <v>988</v>
      </c>
      <c r="G3289" s="362">
        <v>12</v>
      </c>
      <c r="H3289" s="362" t="s">
        <v>4278</v>
      </c>
      <c r="I3289" s="362" t="s">
        <v>1648</v>
      </c>
      <c r="J3289" s="362" t="s">
        <v>4834</v>
      </c>
      <c r="K3289" s="362" t="s">
        <v>3981</v>
      </c>
      <c r="L3289" s="359"/>
      <c r="M3289" s="106"/>
    </row>
    <row r="3290" spans="2:13" s="192" customFormat="1" x14ac:dyDescent="0.2">
      <c r="B3290" s="357" t="s">
        <v>3972</v>
      </c>
      <c r="C3290" s="362" t="s">
        <v>43</v>
      </c>
      <c r="D3290" s="362" t="s">
        <v>4889</v>
      </c>
      <c r="E3290" s="362" t="s">
        <v>5269</v>
      </c>
      <c r="F3290" s="362" t="s">
        <v>988</v>
      </c>
      <c r="G3290" s="362">
        <v>12</v>
      </c>
      <c r="H3290" s="362" t="s">
        <v>4249</v>
      </c>
      <c r="I3290" s="362" t="s">
        <v>1648</v>
      </c>
      <c r="J3290" s="362" t="s">
        <v>4834</v>
      </c>
      <c r="K3290" s="362" t="s">
        <v>3981</v>
      </c>
      <c r="L3290" s="359"/>
      <c r="M3290" s="106"/>
    </row>
    <row r="3291" spans="2:13" s="192" customFormat="1" x14ac:dyDescent="0.2">
      <c r="B3291" s="357" t="s">
        <v>3972</v>
      </c>
      <c r="C3291" s="362" t="s">
        <v>43</v>
      </c>
      <c r="D3291" s="362" t="s">
        <v>4894</v>
      </c>
      <c r="E3291" s="362" t="s">
        <v>5270</v>
      </c>
      <c r="F3291" s="362" t="s">
        <v>988</v>
      </c>
      <c r="G3291" s="362">
        <v>12</v>
      </c>
      <c r="H3291" s="362" t="s">
        <v>1648</v>
      </c>
      <c r="I3291" s="362" t="s">
        <v>43</v>
      </c>
      <c r="J3291" s="362" t="s">
        <v>3974</v>
      </c>
      <c r="K3291" s="362" t="s">
        <v>3981</v>
      </c>
      <c r="L3291" s="359"/>
      <c r="M3291" s="106"/>
    </row>
    <row r="3292" spans="2:13" s="192" customFormat="1" x14ac:dyDescent="0.2">
      <c r="B3292" s="357" t="s">
        <v>3972</v>
      </c>
      <c r="C3292" s="362" t="s">
        <v>43</v>
      </c>
      <c r="D3292" s="362" t="s">
        <v>4895</v>
      </c>
      <c r="E3292" s="362" t="s">
        <v>5271</v>
      </c>
      <c r="F3292" s="362" t="s">
        <v>988</v>
      </c>
      <c r="G3292" s="362">
        <v>12</v>
      </c>
      <c r="H3292" s="362" t="s">
        <v>1648</v>
      </c>
      <c r="I3292" s="362" t="s">
        <v>5316</v>
      </c>
      <c r="J3292" s="362" t="s">
        <v>3974</v>
      </c>
      <c r="K3292" s="362" t="s">
        <v>3981</v>
      </c>
      <c r="L3292" s="359"/>
      <c r="M3292" s="106"/>
    </row>
    <row r="3293" spans="2:13" s="192" customFormat="1" x14ac:dyDescent="0.2">
      <c r="B3293" s="357" t="s">
        <v>3972</v>
      </c>
      <c r="C3293" s="362" t="s">
        <v>43</v>
      </c>
      <c r="D3293" s="362" t="s">
        <v>4896</v>
      </c>
      <c r="E3293" s="362" t="s">
        <v>5273</v>
      </c>
      <c r="F3293" s="362" t="s">
        <v>988</v>
      </c>
      <c r="G3293" s="362">
        <v>12</v>
      </c>
      <c r="H3293" s="362" t="s">
        <v>1648</v>
      </c>
      <c r="I3293" s="362" t="s">
        <v>5317</v>
      </c>
      <c r="J3293" s="362" t="s">
        <v>3974</v>
      </c>
      <c r="K3293" s="362" t="s">
        <v>3981</v>
      </c>
      <c r="L3293" s="359"/>
      <c r="M3293" s="106"/>
    </row>
    <row r="3294" spans="2:13" s="192" customFormat="1" x14ac:dyDescent="0.2">
      <c r="B3294" s="357" t="s">
        <v>3972</v>
      </c>
      <c r="C3294" s="362" t="s">
        <v>43</v>
      </c>
      <c r="D3294" s="362" t="s">
        <v>4899</v>
      </c>
      <c r="E3294" s="362" t="s">
        <v>5280</v>
      </c>
      <c r="F3294" s="362" t="s">
        <v>988</v>
      </c>
      <c r="G3294" s="362">
        <v>12</v>
      </c>
      <c r="H3294" s="362" t="s">
        <v>1648</v>
      </c>
      <c r="I3294" s="362" t="s">
        <v>740</v>
      </c>
      <c r="J3294" s="362" t="s">
        <v>3974</v>
      </c>
      <c r="K3294" s="362" t="s">
        <v>3981</v>
      </c>
      <c r="L3294" s="359"/>
      <c r="M3294" s="106"/>
    </row>
    <row r="3295" spans="2:13" s="192" customFormat="1" x14ac:dyDescent="0.2">
      <c r="B3295" s="357" t="s">
        <v>3972</v>
      </c>
      <c r="C3295" s="362" t="s">
        <v>43</v>
      </c>
      <c r="D3295" s="362" t="s">
        <v>4902</v>
      </c>
      <c r="E3295" s="362" t="s">
        <v>5275</v>
      </c>
      <c r="F3295" s="362" t="s">
        <v>988</v>
      </c>
      <c r="G3295" s="362">
        <v>12</v>
      </c>
      <c r="H3295" s="362" t="s">
        <v>1648</v>
      </c>
      <c r="I3295" s="362" t="s">
        <v>1648</v>
      </c>
      <c r="J3295" s="362" t="s">
        <v>4831</v>
      </c>
      <c r="K3295" s="362" t="s">
        <v>3981</v>
      </c>
      <c r="L3295" s="359"/>
      <c r="M3295" s="106"/>
    </row>
    <row r="3296" spans="2:13" s="192" customFormat="1" x14ac:dyDescent="0.2">
      <c r="B3296" s="357" t="s">
        <v>3972</v>
      </c>
      <c r="C3296" s="362" t="s">
        <v>43</v>
      </c>
      <c r="D3296" s="362" t="s">
        <v>4876</v>
      </c>
      <c r="E3296" s="362" t="s">
        <v>5260</v>
      </c>
      <c r="F3296" s="362" t="s">
        <v>988</v>
      </c>
      <c r="G3296" s="362">
        <v>110</v>
      </c>
      <c r="H3296" s="362" t="s">
        <v>1585</v>
      </c>
      <c r="I3296" s="362" t="s">
        <v>4278</v>
      </c>
      <c r="J3296" s="362" t="s">
        <v>4834</v>
      </c>
      <c r="K3296" s="362" t="s">
        <v>3981</v>
      </c>
      <c r="L3296" s="359"/>
      <c r="M3296" s="106"/>
    </row>
    <row r="3297" spans="2:13" s="192" customFormat="1" x14ac:dyDescent="0.2">
      <c r="B3297" s="357" t="s">
        <v>3972</v>
      </c>
      <c r="C3297" s="362" t="s">
        <v>43</v>
      </c>
      <c r="D3297" s="362" t="s">
        <v>4878</v>
      </c>
      <c r="E3297" s="362" t="s">
        <v>5261</v>
      </c>
      <c r="F3297" s="362" t="s">
        <v>988</v>
      </c>
      <c r="G3297" s="362">
        <v>110</v>
      </c>
      <c r="H3297" s="362" t="s">
        <v>1585</v>
      </c>
      <c r="I3297" s="362" t="s">
        <v>4249</v>
      </c>
      <c r="J3297" s="362" t="s">
        <v>4834</v>
      </c>
      <c r="K3297" s="362" t="s">
        <v>3981</v>
      </c>
      <c r="L3297" s="359"/>
      <c r="M3297" s="106"/>
    </row>
    <row r="3298" spans="2:13" s="192" customFormat="1" x14ac:dyDescent="0.2">
      <c r="B3298" s="357" t="s">
        <v>3972</v>
      </c>
      <c r="C3298" s="362" t="s">
        <v>43</v>
      </c>
      <c r="D3298" s="362" t="s">
        <v>4880</v>
      </c>
      <c r="E3298" s="362" t="s">
        <v>5289</v>
      </c>
      <c r="F3298" s="362" t="s">
        <v>988</v>
      </c>
      <c r="G3298" s="362">
        <v>110</v>
      </c>
      <c r="H3298" s="362" t="s">
        <v>1585</v>
      </c>
      <c r="I3298" s="362" t="s">
        <v>1585</v>
      </c>
      <c r="J3298" s="362" t="s">
        <v>4831</v>
      </c>
      <c r="K3298" s="362" t="s">
        <v>3981</v>
      </c>
      <c r="L3298" s="359"/>
      <c r="M3298" s="106"/>
    </row>
    <row r="3299" spans="2:13" s="192" customFormat="1" x14ac:dyDescent="0.2">
      <c r="B3299" s="357" t="s">
        <v>3972</v>
      </c>
      <c r="C3299" s="358" t="s">
        <v>44</v>
      </c>
      <c r="D3299" s="358" t="s">
        <v>4876</v>
      </c>
      <c r="E3299" s="358" t="s">
        <v>5809</v>
      </c>
      <c r="F3299" s="358" t="s">
        <v>858</v>
      </c>
      <c r="G3299" s="358">
        <v>220</v>
      </c>
      <c r="H3299" s="358" t="s">
        <v>1231</v>
      </c>
      <c r="I3299" s="358" t="s">
        <v>4826</v>
      </c>
      <c r="J3299" s="358" t="s">
        <v>4970</v>
      </c>
      <c r="K3299" s="358" t="s">
        <v>4190</v>
      </c>
      <c r="L3299" s="359"/>
      <c r="M3299" s="106"/>
    </row>
    <row r="3300" spans="2:13" s="192" customFormat="1" x14ac:dyDescent="0.2">
      <c r="B3300" s="357" t="s">
        <v>3972</v>
      </c>
      <c r="C3300" s="358" t="s">
        <v>44</v>
      </c>
      <c r="D3300" s="358" t="s">
        <v>4878</v>
      </c>
      <c r="E3300" s="358" t="s">
        <v>5263</v>
      </c>
      <c r="F3300" s="358" t="s">
        <v>858</v>
      </c>
      <c r="G3300" s="358">
        <v>220</v>
      </c>
      <c r="H3300" s="358" t="s">
        <v>1231</v>
      </c>
      <c r="I3300" s="358" t="s">
        <v>1231</v>
      </c>
      <c r="J3300" s="358" t="s">
        <v>5382</v>
      </c>
      <c r="K3300" s="358" t="s">
        <v>5808</v>
      </c>
      <c r="L3300" s="359"/>
      <c r="M3300" s="106"/>
    </row>
    <row r="3301" spans="2:13" s="192" customFormat="1" x14ac:dyDescent="0.2">
      <c r="B3301" s="357" t="s">
        <v>3972</v>
      </c>
      <c r="C3301" s="358" t="s">
        <v>44</v>
      </c>
      <c r="D3301" s="358" t="s">
        <v>4880</v>
      </c>
      <c r="E3301" s="358" t="s">
        <v>5438</v>
      </c>
      <c r="F3301" s="358" t="s">
        <v>858</v>
      </c>
      <c r="G3301" s="358">
        <v>220</v>
      </c>
      <c r="H3301" s="358" t="s">
        <v>1231</v>
      </c>
      <c r="I3301" s="358" t="s">
        <v>1231</v>
      </c>
      <c r="J3301" s="358" t="s">
        <v>4831</v>
      </c>
      <c r="K3301" s="358" t="s">
        <v>5808</v>
      </c>
      <c r="L3301" s="359"/>
      <c r="M3301" s="106"/>
    </row>
    <row r="3302" spans="2:13" s="192" customFormat="1" x14ac:dyDescent="0.2">
      <c r="B3302" s="357" t="s">
        <v>3972</v>
      </c>
      <c r="C3302" s="358" t="s">
        <v>44</v>
      </c>
      <c r="D3302" s="358" t="s">
        <v>4881</v>
      </c>
      <c r="E3302" s="358" t="s">
        <v>5436</v>
      </c>
      <c r="F3302" s="358" t="s">
        <v>858</v>
      </c>
      <c r="G3302" s="358">
        <v>220</v>
      </c>
      <c r="H3302" s="358" t="s">
        <v>1231</v>
      </c>
      <c r="I3302" s="358" t="s">
        <v>5416</v>
      </c>
      <c r="J3302" s="358" t="s">
        <v>4834</v>
      </c>
      <c r="K3302" s="358" t="s">
        <v>4190</v>
      </c>
      <c r="L3302" s="359"/>
      <c r="M3302" s="106"/>
    </row>
    <row r="3303" spans="2:13" s="192" customFormat="1" x14ac:dyDescent="0.2">
      <c r="B3303" s="357" t="s">
        <v>3972</v>
      </c>
      <c r="C3303" s="358" t="s">
        <v>44</v>
      </c>
      <c r="D3303" s="358" t="s">
        <v>4889</v>
      </c>
      <c r="E3303" s="358" t="s">
        <v>5262</v>
      </c>
      <c r="F3303" s="358" t="s">
        <v>858</v>
      </c>
      <c r="G3303" s="358">
        <v>220</v>
      </c>
      <c r="H3303" s="358" t="s">
        <v>1231</v>
      </c>
      <c r="I3303" s="358" t="s">
        <v>5417</v>
      </c>
      <c r="J3303" s="358" t="s">
        <v>4834</v>
      </c>
      <c r="K3303" s="358" t="s">
        <v>4190</v>
      </c>
      <c r="L3303" s="359"/>
      <c r="M3303" s="106"/>
    </row>
    <row r="3304" spans="2:13" s="192" customFormat="1" x14ac:dyDescent="0.2">
      <c r="B3304" s="357" t="s">
        <v>3972</v>
      </c>
      <c r="C3304" s="358" t="s">
        <v>44</v>
      </c>
      <c r="D3304" s="358" t="s">
        <v>4894</v>
      </c>
      <c r="E3304" s="358" t="s">
        <v>5458</v>
      </c>
      <c r="F3304" s="358" t="s">
        <v>858</v>
      </c>
      <c r="G3304" s="358">
        <v>220</v>
      </c>
      <c r="H3304" s="358" t="s">
        <v>1231</v>
      </c>
      <c r="I3304" s="358" t="s">
        <v>5415</v>
      </c>
      <c r="J3304" s="358" t="s">
        <v>4834</v>
      </c>
      <c r="K3304" s="358" t="s">
        <v>4190</v>
      </c>
      <c r="L3304" s="359"/>
      <c r="M3304" s="106"/>
    </row>
    <row r="3305" spans="2:13" s="192" customFormat="1" x14ac:dyDescent="0.2">
      <c r="B3305" s="357" t="s">
        <v>3972</v>
      </c>
      <c r="C3305" s="358" t="s">
        <v>44</v>
      </c>
      <c r="D3305" s="358" t="s">
        <v>4895</v>
      </c>
      <c r="E3305" s="358" t="s">
        <v>5811</v>
      </c>
      <c r="F3305" s="358" t="s">
        <v>858</v>
      </c>
      <c r="G3305" s="358">
        <v>220</v>
      </c>
      <c r="H3305" s="358" t="s">
        <v>1231</v>
      </c>
      <c r="I3305" s="358" t="s">
        <v>5419</v>
      </c>
      <c r="J3305" s="358" t="s">
        <v>4834</v>
      </c>
      <c r="K3305" s="358" t="s">
        <v>4190</v>
      </c>
      <c r="L3305" s="359"/>
      <c r="M3305" s="106"/>
    </row>
    <row r="3306" spans="2:13" s="192" customFormat="1" x14ac:dyDescent="0.2">
      <c r="B3306" s="357" t="s">
        <v>3972</v>
      </c>
      <c r="C3306" s="358" t="s">
        <v>44</v>
      </c>
      <c r="D3306" s="358" t="s">
        <v>4896</v>
      </c>
      <c r="E3306" s="358" t="s">
        <v>5897</v>
      </c>
      <c r="F3306" s="358" t="s">
        <v>858</v>
      </c>
      <c r="G3306" s="358">
        <v>500</v>
      </c>
      <c r="H3306" s="358" t="s">
        <v>2263</v>
      </c>
      <c r="I3306" s="358" t="s">
        <v>4835</v>
      </c>
      <c r="J3306" s="358" t="s">
        <v>4970</v>
      </c>
      <c r="K3306" s="358" t="s">
        <v>4190</v>
      </c>
      <c r="L3306" s="359"/>
      <c r="M3306" s="106"/>
    </row>
    <row r="3307" spans="2:13" s="192" customFormat="1" x14ac:dyDescent="0.2">
      <c r="B3307" s="357" t="s">
        <v>3972</v>
      </c>
      <c r="C3307" s="358" t="s">
        <v>44</v>
      </c>
      <c r="D3307" s="358" t="s">
        <v>4899</v>
      </c>
      <c r="E3307" s="358" t="s">
        <v>5816</v>
      </c>
      <c r="F3307" s="358" t="s">
        <v>858</v>
      </c>
      <c r="G3307" s="358">
        <v>500</v>
      </c>
      <c r="H3307" s="358" t="s">
        <v>2263</v>
      </c>
      <c r="I3307" s="358" t="s">
        <v>2263</v>
      </c>
      <c r="J3307" s="358" t="s">
        <v>5382</v>
      </c>
      <c r="K3307" s="358" t="s">
        <v>4190</v>
      </c>
      <c r="L3307" s="359"/>
      <c r="M3307" s="106"/>
    </row>
    <row r="3308" spans="2:13" s="192" customFormat="1" x14ac:dyDescent="0.2">
      <c r="B3308" s="357" t="s">
        <v>3972</v>
      </c>
      <c r="C3308" s="358" t="s">
        <v>44</v>
      </c>
      <c r="D3308" s="358" t="s">
        <v>4902</v>
      </c>
      <c r="E3308" s="358" t="s">
        <v>5817</v>
      </c>
      <c r="F3308" s="358" t="s">
        <v>858</v>
      </c>
      <c r="G3308" s="358">
        <v>500</v>
      </c>
      <c r="H3308" s="358" t="s">
        <v>2263</v>
      </c>
      <c r="I3308" s="358" t="s">
        <v>2263</v>
      </c>
      <c r="J3308" s="358" t="s">
        <v>4831</v>
      </c>
      <c r="K3308" s="358" t="s">
        <v>4190</v>
      </c>
      <c r="L3308" s="359"/>
      <c r="M3308" s="106"/>
    </row>
    <row r="3309" spans="2:13" s="192" customFormat="1" x14ac:dyDescent="0.2">
      <c r="B3309" s="357" t="s">
        <v>3972</v>
      </c>
      <c r="C3309" s="358" t="s">
        <v>44</v>
      </c>
      <c r="D3309" s="358" t="s">
        <v>4905</v>
      </c>
      <c r="E3309" s="358" t="s">
        <v>5831</v>
      </c>
      <c r="F3309" s="358" t="s">
        <v>858</v>
      </c>
      <c r="G3309" s="358">
        <v>500</v>
      </c>
      <c r="H3309" s="358" t="s">
        <v>2263</v>
      </c>
      <c r="I3309" s="358" t="s">
        <v>5417</v>
      </c>
      <c r="J3309" s="358" t="s">
        <v>4834</v>
      </c>
      <c r="K3309" s="358" t="s">
        <v>4190</v>
      </c>
      <c r="L3309" s="359"/>
      <c r="M3309" s="106"/>
    </row>
    <row r="3310" spans="2:13" s="192" customFormat="1" x14ac:dyDescent="0.2">
      <c r="B3310" s="357" t="s">
        <v>3972</v>
      </c>
      <c r="C3310" s="358" t="s">
        <v>44</v>
      </c>
      <c r="D3310" s="358" t="s">
        <v>4908</v>
      </c>
      <c r="E3310" s="358" t="s">
        <v>5832</v>
      </c>
      <c r="F3310" s="358" t="s">
        <v>858</v>
      </c>
      <c r="G3310" s="358">
        <v>500</v>
      </c>
      <c r="H3310" s="358" t="s">
        <v>2263</v>
      </c>
      <c r="I3310" s="358" t="s">
        <v>5416</v>
      </c>
      <c r="J3310" s="358" t="s">
        <v>4834</v>
      </c>
      <c r="K3310" s="358" t="s">
        <v>4190</v>
      </c>
      <c r="L3310" s="359"/>
      <c r="M3310" s="106"/>
    </row>
    <row r="3311" spans="2:13" s="192" customFormat="1" x14ac:dyDescent="0.2">
      <c r="B3311" s="357" t="s">
        <v>3972</v>
      </c>
      <c r="C3311" s="358" t="s">
        <v>44</v>
      </c>
      <c r="D3311" s="358" t="s">
        <v>4911</v>
      </c>
      <c r="E3311" s="358" t="s">
        <v>5820</v>
      </c>
      <c r="F3311" s="358" t="s">
        <v>858</v>
      </c>
      <c r="G3311" s="358">
        <v>500</v>
      </c>
      <c r="H3311" s="358" t="s">
        <v>2263</v>
      </c>
      <c r="I3311" s="358" t="s">
        <v>4832</v>
      </c>
      <c r="J3311" s="358" t="s">
        <v>4970</v>
      </c>
      <c r="K3311" s="358" t="s">
        <v>4190</v>
      </c>
      <c r="L3311" s="359"/>
      <c r="M3311" s="106"/>
    </row>
    <row r="3312" spans="2:13" s="192" customFormat="1" x14ac:dyDescent="0.2">
      <c r="B3312" s="357" t="s">
        <v>3972</v>
      </c>
      <c r="C3312" s="362" t="s">
        <v>1117</v>
      </c>
      <c r="D3312" s="362" t="s">
        <v>4880</v>
      </c>
      <c r="E3312" s="362" t="s">
        <v>4897</v>
      </c>
      <c r="F3312" s="362" t="s">
        <v>985</v>
      </c>
      <c r="G3312" s="362">
        <v>23</v>
      </c>
      <c r="H3312" s="362" t="s">
        <v>1546</v>
      </c>
      <c r="I3312" s="362" t="s">
        <v>4964</v>
      </c>
      <c r="J3312" s="362" t="s">
        <v>3974</v>
      </c>
      <c r="K3312" s="362" t="s">
        <v>3981</v>
      </c>
      <c r="L3312" s="359"/>
      <c r="M3312" s="106"/>
    </row>
    <row r="3313" spans="2:13" s="192" customFormat="1" x14ac:dyDescent="0.2">
      <c r="B3313" s="357" t="s">
        <v>3972</v>
      </c>
      <c r="C3313" s="362" t="s">
        <v>1117</v>
      </c>
      <c r="D3313" s="362" t="s">
        <v>4881</v>
      </c>
      <c r="E3313" s="362" t="s">
        <v>5010</v>
      </c>
      <c r="F3313" s="362" t="s">
        <v>985</v>
      </c>
      <c r="G3313" s="362">
        <v>23</v>
      </c>
      <c r="H3313" s="362" t="s">
        <v>4278</v>
      </c>
      <c r="I3313" s="362" t="s">
        <v>1546</v>
      </c>
      <c r="J3313" s="362" t="s">
        <v>4834</v>
      </c>
      <c r="K3313" s="362" t="s">
        <v>3981</v>
      </c>
      <c r="L3313" s="359"/>
      <c r="M3313" s="106"/>
    </row>
    <row r="3314" spans="2:13" s="192" customFormat="1" x14ac:dyDescent="0.2">
      <c r="B3314" s="357" t="s">
        <v>3972</v>
      </c>
      <c r="C3314" s="362" t="s">
        <v>1117</v>
      </c>
      <c r="D3314" s="362" t="s">
        <v>4876</v>
      </c>
      <c r="E3314" s="362" t="s">
        <v>5010</v>
      </c>
      <c r="F3314" s="362" t="s">
        <v>985</v>
      </c>
      <c r="G3314" s="362">
        <v>110</v>
      </c>
      <c r="H3314" s="362" t="s">
        <v>1545</v>
      </c>
      <c r="I3314" s="362" t="s">
        <v>4278</v>
      </c>
      <c r="J3314" s="362" t="s">
        <v>4834</v>
      </c>
      <c r="K3314" s="362" t="s">
        <v>3981</v>
      </c>
      <c r="L3314" s="359"/>
      <c r="M3314" s="106"/>
    </row>
    <row r="3315" spans="2:13" s="192" customFormat="1" x14ac:dyDescent="0.2">
      <c r="B3315" s="357" t="s">
        <v>3972</v>
      </c>
      <c r="C3315" s="358" t="s">
        <v>45</v>
      </c>
      <c r="D3315" s="358" t="s">
        <v>4876</v>
      </c>
      <c r="E3315" s="358" t="s">
        <v>5260</v>
      </c>
      <c r="F3315" s="358" t="s">
        <v>937</v>
      </c>
      <c r="G3315" s="358">
        <v>110</v>
      </c>
      <c r="H3315" s="358" t="s">
        <v>1844</v>
      </c>
      <c r="I3315" s="358" t="s">
        <v>4278</v>
      </c>
      <c r="J3315" s="358" t="s">
        <v>4834</v>
      </c>
      <c r="K3315" s="358" t="s">
        <v>3981</v>
      </c>
      <c r="L3315" s="359"/>
      <c r="M3315" s="106"/>
    </row>
    <row r="3316" spans="2:13" s="192" customFormat="1" x14ac:dyDescent="0.2">
      <c r="B3316" s="357" t="s">
        <v>3972</v>
      </c>
      <c r="C3316" s="358" t="s">
        <v>45</v>
      </c>
      <c r="D3316" s="358" t="s">
        <v>4878</v>
      </c>
      <c r="E3316" s="358" t="s">
        <v>5256</v>
      </c>
      <c r="F3316" s="358" t="s">
        <v>937</v>
      </c>
      <c r="G3316" s="358">
        <v>66</v>
      </c>
      <c r="H3316" s="358" t="s">
        <v>4278</v>
      </c>
      <c r="I3316" s="358" t="s">
        <v>1845</v>
      </c>
      <c r="J3316" s="358" t="s">
        <v>4834</v>
      </c>
      <c r="K3316" s="358" t="s">
        <v>3981</v>
      </c>
      <c r="L3316" s="359"/>
      <c r="M3316" s="106"/>
    </row>
    <row r="3317" spans="2:13" s="192" customFormat="1" x14ac:dyDescent="0.2">
      <c r="B3317" s="357" t="s">
        <v>3972</v>
      </c>
      <c r="C3317" s="358" t="s">
        <v>45</v>
      </c>
      <c r="D3317" s="358" t="s">
        <v>4880</v>
      </c>
      <c r="E3317" s="358" t="s">
        <v>5976</v>
      </c>
      <c r="F3317" s="358" t="s">
        <v>937</v>
      </c>
      <c r="G3317" s="358">
        <v>13.8</v>
      </c>
      <c r="H3317" s="358" t="s">
        <v>4278</v>
      </c>
      <c r="I3317" s="358" t="s">
        <v>4881</v>
      </c>
      <c r="J3317" s="358" t="s">
        <v>4970</v>
      </c>
      <c r="K3317" s="358" t="s">
        <v>3981</v>
      </c>
      <c r="L3317" s="359"/>
      <c r="M3317" s="106"/>
    </row>
    <row r="3318" spans="2:13" s="192" customFormat="1" x14ac:dyDescent="0.2">
      <c r="B3318" s="357" t="s">
        <v>3972</v>
      </c>
      <c r="C3318" s="358" t="s">
        <v>45</v>
      </c>
      <c r="D3318" s="358" t="s">
        <v>4881</v>
      </c>
      <c r="E3318" s="358" t="s">
        <v>6533</v>
      </c>
      <c r="F3318" s="358" t="s">
        <v>937</v>
      </c>
      <c r="G3318" s="358">
        <v>13.8</v>
      </c>
      <c r="H3318" s="358" t="s">
        <v>4880</v>
      </c>
      <c r="I3318" s="358" t="s">
        <v>5258</v>
      </c>
      <c r="J3318" s="358" t="s">
        <v>4970</v>
      </c>
      <c r="K3318" s="358" t="s">
        <v>3981</v>
      </c>
      <c r="L3318" s="359"/>
      <c r="M3318" s="106"/>
    </row>
    <row r="3319" spans="2:13" s="192" customFormat="1" x14ac:dyDescent="0.2">
      <c r="B3319" s="357" t="s">
        <v>3972</v>
      </c>
      <c r="C3319" s="358" t="s">
        <v>45</v>
      </c>
      <c r="D3319" s="358" t="s">
        <v>4889</v>
      </c>
      <c r="E3319" s="358" t="s">
        <v>6534</v>
      </c>
      <c r="F3319" s="358" t="s">
        <v>937</v>
      </c>
      <c r="G3319" s="358">
        <v>13.8</v>
      </c>
      <c r="H3319" s="358" t="s">
        <v>4881</v>
      </c>
      <c r="I3319" s="358" t="s">
        <v>5303</v>
      </c>
      <c r="J3319" s="358" t="s">
        <v>4970</v>
      </c>
      <c r="K3319" s="358" t="s">
        <v>3981</v>
      </c>
      <c r="L3319" s="359"/>
      <c r="M3319" s="106"/>
    </row>
    <row r="3320" spans="2:13" s="192" customFormat="1" x14ac:dyDescent="0.2">
      <c r="B3320" s="357" t="s">
        <v>3972</v>
      </c>
      <c r="C3320" s="358" t="s">
        <v>45</v>
      </c>
      <c r="D3320" s="358" t="s">
        <v>4894</v>
      </c>
      <c r="E3320" s="358" t="s">
        <v>5977</v>
      </c>
      <c r="F3320" s="358" t="s">
        <v>937</v>
      </c>
      <c r="G3320" s="358">
        <v>13.8</v>
      </c>
      <c r="H3320" s="358" t="s">
        <v>4278</v>
      </c>
      <c r="I3320" s="358" t="s">
        <v>4895</v>
      </c>
      <c r="J3320" s="358" t="s">
        <v>4970</v>
      </c>
      <c r="K3320" s="358" t="s">
        <v>3981</v>
      </c>
      <c r="L3320" s="359"/>
      <c r="M3320" s="106"/>
    </row>
    <row r="3321" spans="2:13" s="192" customFormat="1" x14ac:dyDescent="0.2">
      <c r="B3321" s="357" t="s">
        <v>3972</v>
      </c>
      <c r="C3321" s="358" t="s">
        <v>45</v>
      </c>
      <c r="D3321" s="358" t="s">
        <v>4895</v>
      </c>
      <c r="E3321" s="358" t="s">
        <v>6535</v>
      </c>
      <c r="F3321" s="358" t="s">
        <v>937</v>
      </c>
      <c r="G3321" s="358">
        <v>13.8</v>
      </c>
      <c r="H3321" s="358" t="s">
        <v>4894</v>
      </c>
      <c r="I3321" s="358" t="s">
        <v>5454</v>
      </c>
      <c r="J3321" s="358" t="s">
        <v>4970</v>
      </c>
      <c r="K3321" s="358" t="s">
        <v>3981</v>
      </c>
      <c r="L3321" s="359"/>
      <c r="M3321" s="106"/>
    </row>
    <row r="3322" spans="2:13" s="192" customFormat="1" x14ac:dyDescent="0.2">
      <c r="B3322" s="357" t="s">
        <v>3972</v>
      </c>
      <c r="C3322" s="358" t="s">
        <v>45</v>
      </c>
      <c r="D3322" s="358" t="s">
        <v>4896</v>
      </c>
      <c r="E3322" s="358" t="s">
        <v>6536</v>
      </c>
      <c r="F3322" s="358" t="s">
        <v>937</v>
      </c>
      <c r="G3322" s="358">
        <v>13.8</v>
      </c>
      <c r="H3322" s="358" t="s">
        <v>4895</v>
      </c>
      <c r="I3322" s="358" t="s">
        <v>5456</v>
      </c>
      <c r="J3322" s="358" t="s">
        <v>4970</v>
      </c>
      <c r="K3322" s="358" t="s">
        <v>3981</v>
      </c>
      <c r="L3322" s="359"/>
      <c r="M3322" s="106"/>
    </row>
    <row r="3323" spans="2:13" s="192" customFormat="1" x14ac:dyDescent="0.2">
      <c r="B3323" s="357" t="s">
        <v>3972</v>
      </c>
      <c r="C3323" s="358" t="s">
        <v>45</v>
      </c>
      <c r="D3323" s="358" t="s">
        <v>4899</v>
      </c>
      <c r="E3323" s="358" t="s">
        <v>5920</v>
      </c>
      <c r="F3323" s="358" t="s">
        <v>937</v>
      </c>
      <c r="G3323" s="358">
        <v>66</v>
      </c>
      <c r="H3323" s="358" t="s">
        <v>1845</v>
      </c>
      <c r="I3323" s="358" t="s">
        <v>1846</v>
      </c>
      <c r="J3323" s="358" t="s">
        <v>4834</v>
      </c>
      <c r="K3323" s="358" t="s">
        <v>3981</v>
      </c>
      <c r="L3323" s="359"/>
      <c r="M3323" s="106"/>
    </row>
    <row r="3324" spans="2:13" s="192" customFormat="1" x14ac:dyDescent="0.2">
      <c r="B3324" s="357" t="s">
        <v>3972</v>
      </c>
      <c r="C3324" s="358" t="s">
        <v>45</v>
      </c>
      <c r="D3324" s="358" t="s">
        <v>4902</v>
      </c>
      <c r="E3324" s="358" t="s">
        <v>6537</v>
      </c>
      <c r="F3324" s="358" t="s">
        <v>937</v>
      </c>
      <c r="G3324" s="358">
        <v>66</v>
      </c>
      <c r="H3324" s="358" t="s">
        <v>1845</v>
      </c>
      <c r="I3324" s="358" t="s">
        <v>4908</v>
      </c>
      <c r="J3324" s="358" t="s">
        <v>4834</v>
      </c>
      <c r="K3324" s="358" t="s">
        <v>3981</v>
      </c>
      <c r="L3324" s="359"/>
      <c r="M3324" s="106"/>
    </row>
    <row r="3325" spans="2:13" s="192" customFormat="1" x14ac:dyDescent="0.2">
      <c r="B3325" s="357" t="s">
        <v>3972</v>
      </c>
      <c r="C3325" s="358" t="s">
        <v>45</v>
      </c>
      <c r="D3325" s="358" t="s">
        <v>4905</v>
      </c>
      <c r="E3325" s="358" t="s">
        <v>6538</v>
      </c>
      <c r="F3325" s="358" t="s">
        <v>937</v>
      </c>
      <c r="G3325" s="358">
        <v>66</v>
      </c>
      <c r="H3325" s="358" t="s">
        <v>1846</v>
      </c>
      <c r="I3325" s="358" t="s">
        <v>4908</v>
      </c>
      <c r="J3325" s="358" t="s">
        <v>4834</v>
      </c>
      <c r="K3325" s="358" t="s">
        <v>3981</v>
      </c>
      <c r="L3325" s="359"/>
      <c r="M3325" s="106"/>
    </row>
    <row r="3326" spans="2:13" s="192" customFormat="1" x14ac:dyDescent="0.2">
      <c r="B3326" s="357" t="s">
        <v>3972</v>
      </c>
      <c r="C3326" s="358" t="s">
        <v>45</v>
      </c>
      <c r="D3326" s="358" t="s">
        <v>4908</v>
      </c>
      <c r="E3326" s="358" t="s">
        <v>5850</v>
      </c>
      <c r="F3326" s="358" t="s">
        <v>937</v>
      </c>
      <c r="G3326" s="358">
        <v>66</v>
      </c>
      <c r="H3326" s="358" t="s">
        <v>4902</v>
      </c>
      <c r="I3326" s="358" t="s">
        <v>4264</v>
      </c>
      <c r="J3326" s="358" t="s">
        <v>4834</v>
      </c>
      <c r="K3326" s="358" t="s">
        <v>3981</v>
      </c>
      <c r="L3326" s="359"/>
      <c r="M3326" s="106"/>
    </row>
    <row r="3327" spans="2:13" s="192" customFormat="1" x14ac:dyDescent="0.2">
      <c r="B3327" s="357" t="s">
        <v>3972</v>
      </c>
      <c r="C3327" s="358" t="s">
        <v>45</v>
      </c>
      <c r="D3327" s="358" t="s">
        <v>4911</v>
      </c>
      <c r="E3327" s="358" t="s">
        <v>5362</v>
      </c>
      <c r="F3327" s="358" t="s">
        <v>937</v>
      </c>
      <c r="G3327" s="358">
        <v>23</v>
      </c>
      <c r="H3327" s="358" t="s">
        <v>4264</v>
      </c>
      <c r="I3327" s="358" t="s">
        <v>6539</v>
      </c>
      <c r="J3327" s="358" t="s">
        <v>4834</v>
      </c>
      <c r="K3327" s="358" t="s">
        <v>3981</v>
      </c>
      <c r="L3327" s="359"/>
      <c r="M3327" s="106"/>
    </row>
    <row r="3328" spans="2:13" s="192" customFormat="1" x14ac:dyDescent="0.2">
      <c r="B3328" s="357" t="s">
        <v>3972</v>
      </c>
      <c r="C3328" s="358" t="s">
        <v>45</v>
      </c>
      <c r="D3328" s="358" t="s">
        <v>4914</v>
      </c>
      <c r="E3328" s="358" t="s">
        <v>5261</v>
      </c>
      <c r="F3328" s="358" t="s">
        <v>937</v>
      </c>
      <c r="G3328" s="358">
        <v>110</v>
      </c>
      <c r="H3328" s="358" t="s">
        <v>1844</v>
      </c>
      <c r="I3328" s="358" t="s">
        <v>4249</v>
      </c>
      <c r="J3328" s="358" t="s">
        <v>4834</v>
      </c>
      <c r="K3328" s="358" t="s">
        <v>3981</v>
      </c>
      <c r="L3328" s="359"/>
      <c r="M3328" s="106"/>
    </row>
    <row r="3329" spans="2:13" s="192" customFormat="1" x14ac:dyDescent="0.2">
      <c r="B3329" s="357" t="s">
        <v>3972</v>
      </c>
      <c r="C3329" s="358" t="s">
        <v>45</v>
      </c>
      <c r="D3329" s="358" t="s">
        <v>4917</v>
      </c>
      <c r="E3329" s="358" t="s">
        <v>5554</v>
      </c>
      <c r="F3329" s="358" t="s">
        <v>937</v>
      </c>
      <c r="G3329" s="358">
        <v>66</v>
      </c>
      <c r="H3329" s="358" t="s">
        <v>4249</v>
      </c>
      <c r="I3329" s="358" t="s">
        <v>1846</v>
      </c>
      <c r="J3329" s="358" t="s">
        <v>4834</v>
      </c>
      <c r="K3329" s="358" t="s">
        <v>3981</v>
      </c>
      <c r="L3329" s="359"/>
      <c r="M3329" s="106"/>
    </row>
    <row r="3330" spans="2:13" s="192" customFormat="1" x14ac:dyDescent="0.2">
      <c r="B3330" s="357" t="s">
        <v>3972</v>
      </c>
      <c r="C3330" s="362" t="s">
        <v>4386</v>
      </c>
      <c r="D3330" s="376">
        <v>5025</v>
      </c>
      <c r="E3330" s="366" t="s">
        <v>8549</v>
      </c>
      <c r="F3330" s="362" t="s">
        <v>1021</v>
      </c>
      <c r="G3330" s="362">
        <v>2.1</v>
      </c>
      <c r="H3330" s="362" t="s">
        <v>4273</v>
      </c>
      <c r="I3330" s="362" t="s">
        <v>4387</v>
      </c>
      <c r="J3330" s="362" t="s">
        <v>4834</v>
      </c>
      <c r="K3330" s="362" t="s">
        <v>3975</v>
      </c>
      <c r="L3330" s="359"/>
      <c r="M3330" s="106"/>
    </row>
    <row r="3331" spans="2:13" s="192" customFormat="1" x14ac:dyDescent="0.2">
      <c r="B3331" s="357" t="s">
        <v>3972</v>
      </c>
      <c r="C3331" s="362" t="s">
        <v>4386</v>
      </c>
      <c r="D3331" s="378">
        <v>5028</v>
      </c>
      <c r="E3331" s="366" t="s">
        <v>8550</v>
      </c>
      <c r="F3331" s="362" t="s">
        <v>1021</v>
      </c>
      <c r="G3331" s="362">
        <v>2.1</v>
      </c>
      <c r="H3331" s="362" t="s">
        <v>4273</v>
      </c>
      <c r="I3331" s="362" t="s">
        <v>4387</v>
      </c>
      <c r="J3331" s="362" t="s">
        <v>4834</v>
      </c>
      <c r="K3331" s="362" t="s">
        <v>3975</v>
      </c>
      <c r="L3331" s="359"/>
      <c r="M3331" s="106"/>
    </row>
    <row r="3332" spans="2:13" s="192" customFormat="1" x14ac:dyDescent="0.2">
      <c r="B3332" s="357" t="s">
        <v>3972</v>
      </c>
      <c r="C3332" s="362" t="s">
        <v>4386</v>
      </c>
      <c r="D3332" s="378">
        <v>5029</v>
      </c>
      <c r="E3332" s="366" t="s">
        <v>8551</v>
      </c>
      <c r="F3332" s="362" t="s">
        <v>1021</v>
      </c>
      <c r="G3332" s="362">
        <v>12</v>
      </c>
      <c r="H3332" s="362" t="s">
        <v>4273</v>
      </c>
      <c r="I3332" s="362" t="s">
        <v>5418</v>
      </c>
      <c r="J3332" s="362" t="s">
        <v>4834</v>
      </c>
      <c r="K3332" s="362" t="s">
        <v>3975</v>
      </c>
      <c r="L3332" s="359"/>
      <c r="M3332" s="106"/>
    </row>
    <row r="3333" spans="2:13" s="192" customFormat="1" x14ac:dyDescent="0.2">
      <c r="B3333" s="357" t="s">
        <v>3972</v>
      </c>
      <c r="C3333" s="362" t="s">
        <v>4386</v>
      </c>
      <c r="D3333" s="378">
        <v>5030</v>
      </c>
      <c r="E3333" s="366" t="s">
        <v>8552</v>
      </c>
      <c r="F3333" s="362" t="s">
        <v>1021</v>
      </c>
      <c r="G3333" s="362">
        <v>12</v>
      </c>
      <c r="H3333" s="362" t="s">
        <v>4273</v>
      </c>
      <c r="I3333" s="362" t="s">
        <v>5418</v>
      </c>
      <c r="J3333" s="362" t="s">
        <v>4834</v>
      </c>
      <c r="K3333" s="362" t="s">
        <v>3975</v>
      </c>
      <c r="L3333" s="359"/>
      <c r="M3333" s="106"/>
    </row>
    <row r="3334" spans="2:13" s="192" customFormat="1" x14ac:dyDescent="0.2">
      <c r="B3334" s="357" t="s">
        <v>3972</v>
      </c>
      <c r="C3334" s="362" t="s">
        <v>4386</v>
      </c>
      <c r="D3334" s="378">
        <v>5026</v>
      </c>
      <c r="E3334" s="366" t="s">
        <v>7113</v>
      </c>
      <c r="F3334" s="362" t="s">
        <v>1021</v>
      </c>
      <c r="G3334" s="362">
        <v>110</v>
      </c>
      <c r="H3334" s="377" t="s">
        <v>4183</v>
      </c>
      <c r="I3334" s="379" t="s">
        <v>5419</v>
      </c>
      <c r="J3334" s="362" t="s">
        <v>4831</v>
      </c>
      <c r="K3334" s="362" t="s">
        <v>3975</v>
      </c>
      <c r="L3334" s="359"/>
      <c r="M3334" s="106"/>
    </row>
    <row r="3335" spans="2:13" s="192" customFormat="1" x14ac:dyDescent="0.2">
      <c r="B3335" s="357" t="s">
        <v>3972</v>
      </c>
      <c r="C3335" s="362" t="s">
        <v>4386</v>
      </c>
      <c r="D3335" s="378">
        <v>5027</v>
      </c>
      <c r="E3335" s="366" t="s">
        <v>8553</v>
      </c>
      <c r="F3335" s="362" t="s">
        <v>1021</v>
      </c>
      <c r="G3335" s="362">
        <v>110</v>
      </c>
      <c r="H3335" s="377" t="s">
        <v>4183</v>
      </c>
      <c r="I3335" s="379" t="s">
        <v>5420</v>
      </c>
      <c r="J3335" s="362" t="s">
        <v>4831</v>
      </c>
      <c r="K3335" s="362" t="s">
        <v>3975</v>
      </c>
      <c r="L3335" s="359"/>
      <c r="M3335" s="106"/>
    </row>
    <row r="3336" spans="2:13" s="192" customFormat="1" x14ac:dyDescent="0.2">
      <c r="B3336" s="357" t="s">
        <v>3972</v>
      </c>
      <c r="C3336" s="358" t="s">
        <v>4739</v>
      </c>
      <c r="D3336" s="358" t="s">
        <v>4876</v>
      </c>
      <c r="E3336" s="358" t="s">
        <v>5256</v>
      </c>
      <c r="F3336" s="358" t="s">
        <v>3928</v>
      </c>
      <c r="G3336" s="358">
        <v>66</v>
      </c>
      <c r="H3336" s="358" t="s">
        <v>6749</v>
      </c>
      <c r="I3336" s="358" t="s">
        <v>4741</v>
      </c>
      <c r="J3336" s="358" t="s">
        <v>4834</v>
      </c>
      <c r="K3336" s="358" t="s">
        <v>3975</v>
      </c>
      <c r="L3336" s="359">
        <v>41334</v>
      </c>
      <c r="M3336" s="106"/>
    </row>
    <row r="3337" spans="2:13" s="192" customFormat="1" x14ac:dyDescent="0.2">
      <c r="B3337" s="357" t="s">
        <v>3972</v>
      </c>
      <c r="C3337" s="362" t="s">
        <v>2214</v>
      </c>
      <c r="D3337" s="362" t="s">
        <v>5381</v>
      </c>
      <c r="E3337" s="362" t="s">
        <v>5390</v>
      </c>
      <c r="F3337" s="362" t="s">
        <v>2206</v>
      </c>
      <c r="G3337" s="362">
        <v>220</v>
      </c>
      <c r="H3337" s="362" t="s">
        <v>2208</v>
      </c>
      <c r="I3337" s="362" t="s">
        <v>2216</v>
      </c>
      <c r="J3337" s="362" t="s">
        <v>5382</v>
      </c>
      <c r="K3337" s="362" t="s">
        <v>3975</v>
      </c>
      <c r="L3337" s="359"/>
      <c r="M3337" s="106"/>
    </row>
    <row r="3338" spans="2:13" s="192" customFormat="1" x14ac:dyDescent="0.2">
      <c r="B3338" s="357" t="s">
        <v>3972</v>
      </c>
      <c r="C3338" s="362" t="s">
        <v>2214</v>
      </c>
      <c r="D3338" s="362" t="s">
        <v>5383</v>
      </c>
      <c r="E3338" s="362" t="s">
        <v>5391</v>
      </c>
      <c r="F3338" s="362" t="s">
        <v>2206</v>
      </c>
      <c r="G3338" s="362">
        <v>220</v>
      </c>
      <c r="H3338" s="362" t="s">
        <v>2216</v>
      </c>
      <c r="I3338" s="362" t="s">
        <v>2216</v>
      </c>
      <c r="J3338" s="362" t="s">
        <v>4834</v>
      </c>
      <c r="K3338" s="362" t="s">
        <v>3975</v>
      </c>
      <c r="L3338" s="359"/>
      <c r="M3338" s="106"/>
    </row>
    <row r="3339" spans="2:13" s="192" customFormat="1" x14ac:dyDescent="0.2">
      <c r="B3339" s="357" t="s">
        <v>3972</v>
      </c>
      <c r="C3339" s="362" t="s">
        <v>2214</v>
      </c>
      <c r="D3339" s="362" t="s">
        <v>5384</v>
      </c>
      <c r="E3339" s="362" t="s">
        <v>5392</v>
      </c>
      <c r="F3339" s="362" t="s">
        <v>2206</v>
      </c>
      <c r="G3339" s="362">
        <v>220</v>
      </c>
      <c r="H3339" s="362" t="s">
        <v>2216</v>
      </c>
      <c r="I3339" s="362" t="s">
        <v>2216</v>
      </c>
      <c r="J3339" s="362" t="s">
        <v>4834</v>
      </c>
      <c r="K3339" s="362" t="s">
        <v>3975</v>
      </c>
      <c r="L3339" s="359"/>
      <c r="M3339" s="106"/>
    </row>
    <row r="3340" spans="2:13" s="192" customFormat="1" x14ac:dyDescent="0.2">
      <c r="B3340" s="357" t="s">
        <v>3972</v>
      </c>
      <c r="C3340" s="362" t="s">
        <v>2214</v>
      </c>
      <c r="D3340" s="362" t="s">
        <v>5385</v>
      </c>
      <c r="E3340" s="362" t="s">
        <v>5393</v>
      </c>
      <c r="F3340" s="362" t="s">
        <v>2206</v>
      </c>
      <c r="G3340" s="362">
        <v>220</v>
      </c>
      <c r="H3340" s="362" t="s">
        <v>2216</v>
      </c>
      <c r="I3340" s="362" t="s">
        <v>2216</v>
      </c>
      <c r="J3340" s="362" t="s">
        <v>4834</v>
      </c>
      <c r="K3340" s="362" t="s">
        <v>3975</v>
      </c>
      <c r="L3340" s="359"/>
      <c r="M3340" s="106"/>
    </row>
    <row r="3341" spans="2:13" s="192" customFormat="1" x14ac:dyDescent="0.2">
      <c r="B3341" s="357" t="s">
        <v>3972</v>
      </c>
      <c r="C3341" s="358" t="s">
        <v>47</v>
      </c>
      <c r="D3341" s="358" t="s">
        <v>4876</v>
      </c>
      <c r="E3341" s="358" t="s">
        <v>5256</v>
      </c>
      <c r="F3341" s="358" t="s">
        <v>937</v>
      </c>
      <c r="G3341" s="358">
        <v>66</v>
      </c>
      <c r="H3341" s="358" t="s">
        <v>2607</v>
      </c>
      <c r="I3341" s="358" t="s">
        <v>4278</v>
      </c>
      <c r="J3341" s="358" t="s">
        <v>4834</v>
      </c>
      <c r="K3341" s="358" t="s">
        <v>3981</v>
      </c>
      <c r="L3341" s="359"/>
      <c r="M3341" s="106"/>
    </row>
    <row r="3342" spans="2:13" s="192" customFormat="1" x14ac:dyDescent="0.2">
      <c r="B3342" s="357" t="s">
        <v>3972</v>
      </c>
      <c r="C3342" s="358" t="s">
        <v>47</v>
      </c>
      <c r="D3342" s="358" t="s">
        <v>4878</v>
      </c>
      <c r="E3342" s="358" t="s">
        <v>5264</v>
      </c>
      <c r="F3342" s="358" t="s">
        <v>937</v>
      </c>
      <c r="G3342" s="358">
        <v>15</v>
      </c>
      <c r="H3342" s="358" t="s">
        <v>4278</v>
      </c>
      <c r="I3342" s="358" t="s">
        <v>2721</v>
      </c>
      <c r="J3342" s="358" t="s">
        <v>4834</v>
      </c>
      <c r="K3342" s="358" t="s">
        <v>3981</v>
      </c>
      <c r="L3342" s="359"/>
      <c r="M3342" s="106"/>
    </row>
    <row r="3343" spans="2:13" s="192" customFormat="1" x14ac:dyDescent="0.2">
      <c r="B3343" s="357" t="s">
        <v>3972</v>
      </c>
      <c r="C3343" s="358" t="s">
        <v>47</v>
      </c>
      <c r="D3343" s="358" t="s">
        <v>4880</v>
      </c>
      <c r="E3343" s="358" t="s">
        <v>5270</v>
      </c>
      <c r="F3343" s="358" t="s">
        <v>937</v>
      </c>
      <c r="G3343" s="358">
        <v>15</v>
      </c>
      <c r="H3343" s="358" t="s">
        <v>2721</v>
      </c>
      <c r="I3343" s="358" t="s">
        <v>6540</v>
      </c>
      <c r="J3343" s="358" t="s">
        <v>3974</v>
      </c>
      <c r="K3343" s="358" t="s">
        <v>3981</v>
      </c>
      <c r="L3343" s="359"/>
      <c r="M3343" s="106"/>
    </row>
    <row r="3344" spans="2:13" s="192" customFormat="1" x14ac:dyDescent="0.2">
      <c r="B3344" s="357" t="s">
        <v>3972</v>
      </c>
      <c r="C3344" s="358" t="s">
        <v>47</v>
      </c>
      <c r="D3344" s="358" t="s">
        <v>4881</v>
      </c>
      <c r="E3344" s="358" t="s">
        <v>5271</v>
      </c>
      <c r="F3344" s="358" t="s">
        <v>937</v>
      </c>
      <c r="G3344" s="358">
        <v>15</v>
      </c>
      <c r="H3344" s="358" t="s">
        <v>2721</v>
      </c>
      <c r="I3344" s="358" t="s">
        <v>6541</v>
      </c>
      <c r="J3344" s="358" t="s">
        <v>3974</v>
      </c>
      <c r="K3344" s="358" t="s">
        <v>3981</v>
      </c>
      <c r="L3344" s="359"/>
      <c r="M3344" s="106"/>
    </row>
    <row r="3345" spans="2:13" s="192" customFormat="1" x14ac:dyDescent="0.2">
      <c r="B3345" s="357" t="s">
        <v>3972</v>
      </c>
      <c r="C3345" s="358" t="s">
        <v>47</v>
      </c>
      <c r="D3345" s="358" t="s">
        <v>4889</v>
      </c>
      <c r="E3345" s="358" t="s">
        <v>5971</v>
      </c>
      <c r="F3345" s="358" t="s">
        <v>937</v>
      </c>
      <c r="G3345" s="358">
        <v>15</v>
      </c>
      <c r="H3345" s="358" t="s">
        <v>2721</v>
      </c>
      <c r="I3345" s="358" t="s">
        <v>4829</v>
      </c>
      <c r="J3345" s="358" t="s">
        <v>4829</v>
      </c>
      <c r="K3345" s="358" t="s">
        <v>3981</v>
      </c>
      <c r="L3345" s="359"/>
      <c r="M3345" s="106"/>
    </row>
    <row r="3346" spans="2:13" s="192" customFormat="1" x14ac:dyDescent="0.2">
      <c r="B3346" s="357" t="s">
        <v>3972</v>
      </c>
      <c r="C3346" s="358" t="s">
        <v>48</v>
      </c>
      <c r="D3346" s="358" t="s">
        <v>4876</v>
      </c>
      <c r="E3346" s="358" t="s">
        <v>4322</v>
      </c>
      <c r="F3346" s="358" t="s">
        <v>937</v>
      </c>
      <c r="G3346" s="358">
        <v>66</v>
      </c>
      <c r="H3346" s="358" t="s">
        <v>4826</v>
      </c>
      <c r="I3346" s="358" t="s">
        <v>2640</v>
      </c>
      <c r="J3346" s="358" t="s">
        <v>4834</v>
      </c>
      <c r="K3346" s="358" t="s">
        <v>3981</v>
      </c>
      <c r="L3346" s="359"/>
      <c r="M3346" s="106"/>
    </row>
    <row r="3347" spans="2:13" s="192" customFormat="1" x14ac:dyDescent="0.2">
      <c r="B3347" s="357" t="s">
        <v>3972</v>
      </c>
      <c r="C3347" s="358" t="s">
        <v>48</v>
      </c>
      <c r="D3347" s="358" t="s">
        <v>4878</v>
      </c>
      <c r="E3347" s="358" t="s">
        <v>5256</v>
      </c>
      <c r="F3347" s="358" t="s">
        <v>937</v>
      </c>
      <c r="G3347" s="358">
        <v>66</v>
      </c>
      <c r="H3347" s="358" t="s">
        <v>2640</v>
      </c>
      <c r="I3347" s="358" t="s">
        <v>4278</v>
      </c>
      <c r="J3347" s="358" t="s">
        <v>4834</v>
      </c>
      <c r="K3347" s="358" t="s">
        <v>3981</v>
      </c>
      <c r="L3347" s="359"/>
      <c r="M3347" s="106"/>
    </row>
    <row r="3348" spans="2:13" s="192" customFormat="1" x14ac:dyDescent="0.2">
      <c r="B3348" s="357" t="s">
        <v>3972</v>
      </c>
      <c r="C3348" s="358" t="s">
        <v>48</v>
      </c>
      <c r="D3348" s="358" t="s">
        <v>4880</v>
      </c>
      <c r="E3348" s="358" t="s">
        <v>5554</v>
      </c>
      <c r="F3348" s="358" t="s">
        <v>937</v>
      </c>
      <c r="G3348" s="358">
        <v>66</v>
      </c>
      <c r="H3348" s="358" t="s">
        <v>2640</v>
      </c>
      <c r="I3348" s="358" t="s">
        <v>4249</v>
      </c>
      <c r="J3348" s="358" t="s">
        <v>4834</v>
      </c>
      <c r="K3348" s="358" t="s">
        <v>3981</v>
      </c>
      <c r="L3348" s="359"/>
      <c r="M3348" s="106"/>
    </row>
    <row r="3349" spans="2:13" s="192" customFormat="1" x14ac:dyDescent="0.2">
      <c r="B3349" s="357" t="s">
        <v>3972</v>
      </c>
      <c r="C3349" s="358" t="s">
        <v>48</v>
      </c>
      <c r="D3349" s="358" t="s">
        <v>4881</v>
      </c>
      <c r="E3349" s="358" t="s">
        <v>6160</v>
      </c>
      <c r="F3349" s="358" t="s">
        <v>937</v>
      </c>
      <c r="G3349" s="358">
        <v>23</v>
      </c>
      <c r="H3349" s="358" t="s">
        <v>6542</v>
      </c>
      <c r="I3349" s="358" t="s">
        <v>4264</v>
      </c>
      <c r="J3349" s="358" t="s">
        <v>4834</v>
      </c>
      <c r="K3349" s="358" t="s">
        <v>3981</v>
      </c>
      <c r="L3349" s="359"/>
      <c r="M3349" s="106"/>
    </row>
    <row r="3350" spans="2:13" s="192" customFormat="1" x14ac:dyDescent="0.2">
      <c r="B3350" s="357" t="s">
        <v>3972</v>
      </c>
      <c r="C3350" s="358" t="s">
        <v>48</v>
      </c>
      <c r="D3350" s="358" t="s">
        <v>4889</v>
      </c>
      <c r="E3350" s="358" t="s">
        <v>5542</v>
      </c>
      <c r="F3350" s="358" t="s">
        <v>937</v>
      </c>
      <c r="G3350" s="358">
        <v>23</v>
      </c>
      <c r="H3350" s="358" t="s">
        <v>4264</v>
      </c>
      <c r="I3350" s="358" t="s">
        <v>2757</v>
      </c>
      <c r="J3350" s="358" t="s">
        <v>4834</v>
      </c>
      <c r="K3350" s="358" t="s">
        <v>3981</v>
      </c>
      <c r="L3350" s="359"/>
      <c r="M3350" s="106"/>
    </row>
    <row r="3351" spans="2:13" s="192" customFormat="1" x14ac:dyDescent="0.2">
      <c r="B3351" s="357" t="s">
        <v>3972</v>
      </c>
      <c r="C3351" s="358" t="s">
        <v>48</v>
      </c>
      <c r="D3351" s="358" t="s">
        <v>4894</v>
      </c>
      <c r="E3351" s="358" t="s">
        <v>5991</v>
      </c>
      <c r="F3351" s="358" t="s">
        <v>937</v>
      </c>
      <c r="G3351" s="358">
        <v>23</v>
      </c>
      <c r="H3351" s="358" t="s">
        <v>2757</v>
      </c>
      <c r="I3351" s="358" t="s">
        <v>2757</v>
      </c>
      <c r="J3351" s="358" t="s">
        <v>4831</v>
      </c>
      <c r="K3351" s="358" t="s">
        <v>3981</v>
      </c>
      <c r="L3351" s="359"/>
      <c r="M3351" s="106"/>
    </row>
    <row r="3352" spans="2:13" s="192" customFormat="1" x14ac:dyDescent="0.2">
      <c r="B3352" s="357" t="s">
        <v>3972</v>
      </c>
      <c r="C3352" s="358" t="s">
        <v>48</v>
      </c>
      <c r="D3352" s="358" t="s">
        <v>4895</v>
      </c>
      <c r="E3352" s="358" t="s">
        <v>5365</v>
      </c>
      <c r="F3352" s="358" t="s">
        <v>937</v>
      </c>
      <c r="G3352" s="358">
        <v>23</v>
      </c>
      <c r="H3352" s="358" t="s">
        <v>2757</v>
      </c>
      <c r="I3352" s="358" t="s">
        <v>6543</v>
      </c>
      <c r="J3352" s="358" t="s">
        <v>3974</v>
      </c>
      <c r="K3352" s="358" t="s">
        <v>3981</v>
      </c>
      <c r="L3352" s="359"/>
      <c r="M3352" s="106"/>
    </row>
    <row r="3353" spans="2:13" s="192" customFormat="1" x14ac:dyDescent="0.2">
      <c r="B3353" s="357" t="s">
        <v>3972</v>
      </c>
      <c r="C3353" s="358" t="s">
        <v>48</v>
      </c>
      <c r="D3353" s="358" t="s">
        <v>4896</v>
      </c>
      <c r="E3353" s="358" t="s">
        <v>5998</v>
      </c>
      <c r="F3353" s="358" t="s">
        <v>937</v>
      </c>
      <c r="G3353" s="358">
        <v>23</v>
      </c>
      <c r="H3353" s="358" t="s">
        <v>2757</v>
      </c>
      <c r="I3353" s="358" t="s">
        <v>6544</v>
      </c>
      <c r="J3353" s="358" t="s">
        <v>3974</v>
      </c>
      <c r="K3353" s="358" t="s">
        <v>3981</v>
      </c>
      <c r="L3353" s="359"/>
      <c r="M3353" s="106"/>
    </row>
    <row r="3354" spans="2:13" s="192" customFormat="1" x14ac:dyDescent="0.2">
      <c r="B3354" s="357" t="s">
        <v>3972</v>
      </c>
      <c r="C3354" s="358" t="s">
        <v>48</v>
      </c>
      <c r="D3354" s="358" t="s">
        <v>4899</v>
      </c>
      <c r="E3354" s="358" t="s">
        <v>6000</v>
      </c>
      <c r="F3354" s="358" t="s">
        <v>937</v>
      </c>
      <c r="G3354" s="358">
        <v>23</v>
      </c>
      <c r="H3354" s="358" t="s">
        <v>2757</v>
      </c>
      <c r="I3354" s="358" t="s">
        <v>6545</v>
      </c>
      <c r="J3354" s="358" t="s">
        <v>3974</v>
      </c>
      <c r="K3354" s="358" t="s">
        <v>3981</v>
      </c>
      <c r="L3354" s="359"/>
      <c r="M3354" s="106"/>
    </row>
    <row r="3355" spans="2:13" s="192" customFormat="1" x14ac:dyDescent="0.2">
      <c r="B3355" s="357" t="s">
        <v>3972</v>
      </c>
      <c r="C3355" s="358" t="s">
        <v>48</v>
      </c>
      <c r="D3355" s="358" t="s">
        <v>4902</v>
      </c>
      <c r="E3355" s="358" t="s">
        <v>5971</v>
      </c>
      <c r="F3355" s="358" t="s">
        <v>937</v>
      </c>
      <c r="G3355" s="358">
        <v>23</v>
      </c>
      <c r="H3355" s="358" t="s">
        <v>2757</v>
      </c>
      <c r="I3355" s="358" t="s">
        <v>4829</v>
      </c>
      <c r="J3355" s="358" t="s">
        <v>4829</v>
      </c>
      <c r="K3355" s="358" t="s">
        <v>3981</v>
      </c>
      <c r="L3355" s="359"/>
      <c r="M3355" s="106"/>
    </row>
    <row r="3356" spans="2:13" s="192" customFormat="1" x14ac:dyDescent="0.2">
      <c r="B3356" s="357" t="s">
        <v>3972</v>
      </c>
      <c r="C3356" s="358" t="s">
        <v>48</v>
      </c>
      <c r="D3356" s="358" t="s">
        <v>4908</v>
      </c>
      <c r="E3356" s="358" t="s">
        <v>6002</v>
      </c>
      <c r="F3356" s="358" t="s">
        <v>937</v>
      </c>
      <c r="G3356" s="358">
        <v>23</v>
      </c>
      <c r="H3356" s="358" t="s">
        <v>2757</v>
      </c>
      <c r="I3356" s="358" t="s">
        <v>5258</v>
      </c>
      <c r="J3356" s="358" t="s">
        <v>4970</v>
      </c>
      <c r="K3356" s="358" t="s">
        <v>3981</v>
      </c>
      <c r="L3356" s="359">
        <v>41456</v>
      </c>
      <c r="M3356" s="106"/>
    </row>
    <row r="3357" spans="2:13" s="192" customFormat="1" x14ac:dyDescent="0.2">
      <c r="B3357" s="357" t="s">
        <v>3972</v>
      </c>
      <c r="C3357" s="362" t="s">
        <v>49</v>
      </c>
      <c r="D3357" s="362" t="s">
        <v>4894</v>
      </c>
      <c r="E3357" s="362" t="s">
        <v>4897</v>
      </c>
      <c r="F3357" s="362" t="s">
        <v>985</v>
      </c>
      <c r="G3357" s="362">
        <v>12</v>
      </c>
      <c r="H3357" s="362" t="s">
        <v>1522</v>
      </c>
      <c r="I3357" s="362" t="s">
        <v>4898</v>
      </c>
      <c r="J3357" s="362" t="s">
        <v>3974</v>
      </c>
      <c r="K3357" s="362" t="s">
        <v>3981</v>
      </c>
      <c r="L3357" s="359"/>
      <c r="M3357" s="106"/>
    </row>
    <row r="3358" spans="2:13" s="192" customFormat="1" x14ac:dyDescent="0.2">
      <c r="B3358" s="357" t="s">
        <v>3972</v>
      </c>
      <c r="C3358" s="362" t="s">
        <v>49</v>
      </c>
      <c r="D3358" s="362" t="s">
        <v>4895</v>
      </c>
      <c r="E3358" s="362" t="s">
        <v>4900</v>
      </c>
      <c r="F3358" s="362" t="s">
        <v>985</v>
      </c>
      <c r="G3358" s="362">
        <v>12</v>
      </c>
      <c r="H3358" s="362" t="s">
        <v>1522</v>
      </c>
      <c r="I3358" s="362" t="s">
        <v>4901</v>
      </c>
      <c r="J3358" s="362" t="s">
        <v>3974</v>
      </c>
      <c r="K3358" s="362" t="s">
        <v>3981</v>
      </c>
      <c r="L3358" s="359"/>
      <c r="M3358" s="106"/>
    </row>
    <row r="3359" spans="2:13" s="192" customFormat="1" x14ac:dyDescent="0.2">
      <c r="B3359" s="357" t="s">
        <v>3972</v>
      </c>
      <c r="C3359" s="362" t="s">
        <v>49</v>
      </c>
      <c r="D3359" s="362" t="s">
        <v>4896</v>
      </c>
      <c r="E3359" s="362" t="s">
        <v>4906</v>
      </c>
      <c r="F3359" s="362" t="s">
        <v>985</v>
      </c>
      <c r="G3359" s="362">
        <v>12</v>
      </c>
      <c r="H3359" s="362" t="s">
        <v>1522</v>
      </c>
      <c r="I3359" s="362" t="s">
        <v>4907</v>
      </c>
      <c r="J3359" s="362" t="s">
        <v>3974</v>
      </c>
      <c r="K3359" s="362" t="s">
        <v>3981</v>
      </c>
      <c r="L3359" s="359"/>
      <c r="M3359" s="106"/>
    </row>
    <row r="3360" spans="2:13" s="192" customFormat="1" x14ac:dyDescent="0.2">
      <c r="B3360" s="357" t="s">
        <v>3972</v>
      </c>
      <c r="C3360" s="362" t="s">
        <v>49</v>
      </c>
      <c r="D3360" s="362" t="s">
        <v>4899</v>
      </c>
      <c r="E3360" s="362" t="s">
        <v>5179</v>
      </c>
      <c r="F3360" s="362" t="s">
        <v>985</v>
      </c>
      <c r="G3360" s="362">
        <v>12</v>
      </c>
      <c r="H3360" s="362" t="s">
        <v>1522</v>
      </c>
      <c r="I3360" s="362" t="s">
        <v>4904</v>
      </c>
      <c r="J3360" s="362" t="s">
        <v>3974</v>
      </c>
      <c r="K3360" s="362" t="s">
        <v>3981</v>
      </c>
      <c r="L3360" s="359"/>
      <c r="M3360" s="106"/>
    </row>
    <row r="3361" spans="2:13" s="192" customFormat="1" x14ac:dyDescent="0.2">
      <c r="B3361" s="357" t="s">
        <v>3972</v>
      </c>
      <c r="C3361" s="362" t="s">
        <v>49</v>
      </c>
      <c r="D3361" s="362" t="s">
        <v>4902</v>
      </c>
      <c r="E3361" s="362" t="s">
        <v>5034</v>
      </c>
      <c r="F3361" s="362" t="s">
        <v>985</v>
      </c>
      <c r="G3361" s="362">
        <v>12</v>
      </c>
      <c r="H3361" s="362" t="s">
        <v>1522</v>
      </c>
      <c r="I3361" s="362" t="s">
        <v>4910</v>
      </c>
      <c r="J3361" s="362" t="s">
        <v>3974</v>
      </c>
      <c r="K3361" s="362" t="s">
        <v>3981</v>
      </c>
      <c r="L3361" s="359"/>
      <c r="M3361" s="106"/>
    </row>
    <row r="3362" spans="2:13" s="192" customFormat="1" x14ac:dyDescent="0.2">
      <c r="B3362" s="357" t="s">
        <v>3972</v>
      </c>
      <c r="C3362" s="362" t="s">
        <v>49</v>
      </c>
      <c r="D3362" s="362" t="s">
        <v>4905</v>
      </c>
      <c r="E3362" s="362" t="s">
        <v>5035</v>
      </c>
      <c r="F3362" s="362" t="s">
        <v>985</v>
      </c>
      <c r="G3362" s="362">
        <v>12</v>
      </c>
      <c r="H3362" s="362" t="s">
        <v>1522</v>
      </c>
      <c r="I3362" s="362" t="s">
        <v>4913</v>
      </c>
      <c r="J3362" s="362" t="s">
        <v>3974</v>
      </c>
      <c r="K3362" s="362" t="s">
        <v>3981</v>
      </c>
      <c r="L3362" s="359"/>
      <c r="M3362" s="106"/>
    </row>
    <row r="3363" spans="2:13" s="192" customFormat="1" x14ac:dyDescent="0.2">
      <c r="B3363" s="357" t="s">
        <v>3972</v>
      </c>
      <c r="C3363" s="362" t="s">
        <v>49</v>
      </c>
      <c r="D3363" s="362" t="s">
        <v>4908</v>
      </c>
      <c r="E3363" s="362" t="s">
        <v>5009</v>
      </c>
      <c r="F3363" s="362" t="s">
        <v>985</v>
      </c>
      <c r="G3363" s="362">
        <v>12</v>
      </c>
      <c r="H3363" s="362" t="s">
        <v>1522</v>
      </c>
      <c r="I3363" s="362" t="s">
        <v>1522</v>
      </c>
      <c r="J3363" s="362" t="s">
        <v>4831</v>
      </c>
      <c r="K3363" s="362" t="s">
        <v>3981</v>
      </c>
      <c r="L3363" s="359"/>
      <c r="M3363" s="106"/>
    </row>
    <row r="3364" spans="2:13" s="192" customFormat="1" x14ac:dyDescent="0.2">
      <c r="B3364" s="357" t="s">
        <v>3972</v>
      </c>
      <c r="C3364" s="362" t="s">
        <v>49</v>
      </c>
      <c r="D3364" s="362" t="s">
        <v>4911</v>
      </c>
      <c r="E3364" s="362" t="s">
        <v>5140</v>
      </c>
      <c r="F3364" s="362" t="s">
        <v>985</v>
      </c>
      <c r="G3364" s="362">
        <v>12</v>
      </c>
      <c r="H3364" s="362" t="s">
        <v>1522</v>
      </c>
      <c r="I3364" s="362" t="s">
        <v>1522</v>
      </c>
      <c r="J3364" s="362" t="s">
        <v>4831</v>
      </c>
      <c r="K3364" s="362" t="s">
        <v>3981</v>
      </c>
      <c r="L3364" s="359"/>
      <c r="M3364" s="106"/>
    </row>
    <row r="3365" spans="2:13" s="192" customFormat="1" x14ac:dyDescent="0.2">
      <c r="B3365" s="357" t="s">
        <v>3972</v>
      </c>
      <c r="C3365" s="362" t="s">
        <v>49</v>
      </c>
      <c r="D3365" s="362" t="s">
        <v>4914</v>
      </c>
      <c r="E3365" s="362" t="s">
        <v>5139</v>
      </c>
      <c r="F3365" s="362" t="s">
        <v>985</v>
      </c>
      <c r="G3365" s="362">
        <v>12</v>
      </c>
      <c r="H3365" s="362" t="s">
        <v>1522</v>
      </c>
      <c r="I3365" s="362" t="s">
        <v>1522</v>
      </c>
      <c r="J3365" s="362" t="s">
        <v>4831</v>
      </c>
      <c r="K3365" s="362" t="s">
        <v>3981</v>
      </c>
      <c r="L3365" s="359"/>
      <c r="M3365" s="106"/>
    </row>
    <row r="3366" spans="2:13" s="192" customFormat="1" x14ac:dyDescent="0.2">
      <c r="B3366" s="357" t="s">
        <v>3972</v>
      </c>
      <c r="C3366" s="362" t="s">
        <v>49</v>
      </c>
      <c r="D3366" s="362" t="s">
        <v>4917</v>
      </c>
      <c r="E3366" s="362" t="s">
        <v>5065</v>
      </c>
      <c r="F3366" s="362" t="s">
        <v>985</v>
      </c>
      <c r="G3366" s="362">
        <v>12</v>
      </c>
      <c r="H3366" s="362" t="s">
        <v>1522</v>
      </c>
      <c r="I3366" s="362" t="s">
        <v>1522</v>
      </c>
      <c r="J3366" s="362" t="s">
        <v>4831</v>
      </c>
      <c r="K3366" s="362" t="s">
        <v>3981</v>
      </c>
      <c r="L3366" s="359"/>
      <c r="M3366" s="106"/>
    </row>
    <row r="3367" spans="2:13" s="192" customFormat="1" x14ac:dyDescent="0.2">
      <c r="B3367" s="357" t="s">
        <v>3972</v>
      </c>
      <c r="C3367" s="362" t="s">
        <v>49</v>
      </c>
      <c r="D3367" s="362" t="s">
        <v>4920</v>
      </c>
      <c r="E3367" s="362" t="s">
        <v>5072</v>
      </c>
      <c r="F3367" s="362" t="s">
        <v>985</v>
      </c>
      <c r="G3367" s="362">
        <v>12</v>
      </c>
      <c r="H3367" s="362" t="s">
        <v>1522</v>
      </c>
      <c r="I3367" s="362" t="s">
        <v>1522</v>
      </c>
      <c r="J3367" s="362" t="s">
        <v>4831</v>
      </c>
      <c r="K3367" s="362" t="s">
        <v>3981</v>
      </c>
      <c r="L3367" s="359"/>
      <c r="M3367" s="106"/>
    </row>
    <row r="3368" spans="2:13" s="192" customFormat="1" x14ac:dyDescent="0.2">
      <c r="B3368" s="357" t="s">
        <v>3972</v>
      </c>
      <c r="C3368" s="362" t="s">
        <v>49</v>
      </c>
      <c r="D3368" s="362" t="s">
        <v>4923</v>
      </c>
      <c r="E3368" s="362" t="s">
        <v>5010</v>
      </c>
      <c r="F3368" s="362" t="s">
        <v>985</v>
      </c>
      <c r="G3368" s="362">
        <v>12</v>
      </c>
      <c r="H3368" s="362" t="s">
        <v>4278</v>
      </c>
      <c r="I3368" s="362" t="s">
        <v>1522</v>
      </c>
      <c r="J3368" s="362" t="s">
        <v>4834</v>
      </c>
      <c r="K3368" s="362" t="s">
        <v>3981</v>
      </c>
      <c r="L3368" s="359"/>
      <c r="M3368" s="106"/>
    </row>
    <row r="3369" spans="2:13" s="192" customFormat="1" x14ac:dyDescent="0.2">
      <c r="B3369" s="357" t="s">
        <v>3972</v>
      </c>
      <c r="C3369" s="362" t="s">
        <v>49</v>
      </c>
      <c r="D3369" s="362" t="s">
        <v>4926</v>
      </c>
      <c r="E3369" s="362" t="s">
        <v>5011</v>
      </c>
      <c r="F3369" s="362" t="s">
        <v>985</v>
      </c>
      <c r="G3369" s="362">
        <v>12</v>
      </c>
      <c r="H3369" s="362" t="s">
        <v>4249</v>
      </c>
      <c r="I3369" s="362" t="s">
        <v>1522</v>
      </c>
      <c r="J3369" s="362" t="s">
        <v>4834</v>
      </c>
      <c r="K3369" s="362" t="s">
        <v>3981</v>
      </c>
      <c r="L3369" s="359"/>
      <c r="M3369" s="106"/>
    </row>
    <row r="3370" spans="2:13" s="192" customFormat="1" x14ac:dyDescent="0.2">
      <c r="B3370" s="357" t="s">
        <v>3972</v>
      </c>
      <c r="C3370" s="362" t="s">
        <v>49</v>
      </c>
      <c r="D3370" s="362" t="s">
        <v>4929</v>
      </c>
      <c r="E3370" s="362" t="s">
        <v>4412</v>
      </c>
      <c r="F3370" s="362" t="s">
        <v>985</v>
      </c>
      <c r="G3370" s="362">
        <v>12</v>
      </c>
      <c r="H3370" s="362" t="s">
        <v>4264</v>
      </c>
      <c r="I3370" s="362" t="s">
        <v>1522</v>
      </c>
      <c r="J3370" s="362" t="s">
        <v>4834</v>
      </c>
      <c r="K3370" s="362" t="s">
        <v>3981</v>
      </c>
      <c r="L3370" s="359"/>
      <c r="M3370" s="106"/>
    </row>
    <row r="3371" spans="2:13" s="192" customFormat="1" x14ac:dyDescent="0.2">
      <c r="B3371" s="357" t="s">
        <v>3972</v>
      </c>
      <c r="C3371" s="362" t="s">
        <v>49</v>
      </c>
      <c r="D3371" s="362" t="s">
        <v>4876</v>
      </c>
      <c r="E3371" s="362" t="s">
        <v>5009</v>
      </c>
      <c r="F3371" s="362" t="s">
        <v>985</v>
      </c>
      <c r="G3371" s="362">
        <v>110</v>
      </c>
      <c r="H3371" s="362" t="s">
        <v>1457</v>
      </c>
      <c r="I3371" s="362" t="s">
        <v>1457</v>
      </c>
      <c r="J3371" s="362" t="s">
        <v>4831</v>
      </c>
      <c r="K3371" s="362" t="s">
        <v>3981</v>
      </c>
      <c r="L3371" s="359"/>
      <c r="M3371" s="106"/>
    </row>
    <row r="3372" spans="2:13" s="192" customFormat="1" x14ac:dyDescent="0.2">
      <c r="B3372" s="357" t="s">
        <v>3972</v>
      </c>
      <c r="C3372" s="362" t="s">
        <v>49</v>
      </c>
      <c r="D3372" s="362" t="s">
        <v>4878</v>
      </c>
      <c r="E3372" s="362" t="s">
        <v>5010</v>
      </c>
      <c r="F3372" s="362" t="s">
        <v>985</v>
      </c>
      <c r="G3372" s="362">
        <v>110</v>
      </c>
      <c r="H3372" s="362" t="s">
        <v>1457</v>
      </c>
      <c r="I3372" s="362" t="s">
        <v>4278</v>
      </c>
      <c r="J3372" s="362" t="s">
        <v>4834</v>
      </c>
      <c r="K3372" s="362" t="s">
        <v>3981</v>
      </c>
      <c r="L3372" s="359"/>
      <c r="M3372" s="106"/>
    </row>
    <row r="3373" spans="2:13" s="192" customFormat="1" x14ac:dyDescent="0.2">
      <c r="B3373" s="357" t="s">
        <v>3972</v>
      </c>
      <c r="C3373" s="362" t="s">
        <v>49</v>
      </c>
      <c r="D3373" s="362" t="s">
        <v>4880</v>
      </c>
      <c r="E3373" s="362" t="s">
        <v>5011</v>
      </c>
      <c r="F3373" s="362" t="s">
        <v>985</v>
      </c>
      <c r="G3373" s="362">
        <v>110</v>
      </c>
      <c r="H3373" s="362" t="s">
        <v>1457</v>
      </c>
      <c r="I3373" s="362" t="s">
        <v>4249</v>
      </c>
      <c r="J3373" s="362" t="s">
        <v>4834</v>
      </c>
      <c r="K3373" s="362" t="s">
        <v>3981</v>
      </c>
      <c r="L3373" s="359"/>
      <c r="M3373" s="106"/>
    </row>
    <row r="3374" spans="2:13" s="192" customFormat="1" x14ac:dyDescent="0.2">
      <c r="B3374" s="357" t="s">
        <v>3972</v>
      </c>
      <c r="C3374" s="362" t="s">
        <v>49</v>
      </c>
      <c r="D3374" s="362" t="s">
        <v>4881</v>
      </c>
      <c r="E3374" s="362" t="s">
        <v>4412</v>
      </c>
      <c r="F3374" s="362" t="s">
        <v>985</v>
      </c>
      <c r="G3374" s="362">
        <v>110</v>
      </c>
      <c r="H3374" s="362" t="s">
        <v>1457</v>
      </c>
      <c r="I3374" s="362" t="s">
        <v>4264</v>
      </c>
      <c r="J3374" s="362" t="s">
        <v>4834</v>
      </c>
      <c r="K3374" s="362" t="s">
        <v>3981</v>
      </c>
      <c r="L3374" s="359"/>
      <c r="M3374" s="106"/>
    </row>
    <row r="3375" spans="2:13" s="192" customFormat="1" x14ac:dyDescent="0.2">
      <c r="B3375" s="357" t="s">
        <v>3972</v>
      </c>
      <c r="C3375" s="366" t="s">
        <v>50</v>
      </c>
      <c r="D3375" s="374" t="s">
        <v>5385</v>
      </c>
      <c r="E3375" s="375" t="s">
        <v>1263</v>
      </c>
      <c r="F3375" s="362" t="s">
        <v>886</v>
      </c>
      <c r="G3375" s="362">
        <v>110</v>
      </c>
      <c r="H3375" s="362" t="s">
        <v>5491</v>
      </c>
      <c r="I3375" s="362" t="s">
        <v>5492</v>
      </c>
      <c r="J3375" s="362" t="s">
        <v>4834</v>
      </c>
      <c r="K3375" s="362" t="s">
        <v>3981</v>
      </c>
      <c r="L3375" s="359"/>
      <c r="M3375" s="106"/>
    </row>
    <row r="3376" spans="2:13" s="192" customFormat="1" x14ac:dyDescent="0.2">
      <c r="B3376" s="357" t="s">
        <v>3972</v>
      </c>
      <c r="C3376" s="373" t="s">
        <v>50</v>
      </c>
      <c r="D3376" s="374" t="s">
        <v>5386</v>
      </c>
      <c r="E3376" s="375" t="s">
        <v>1202</v>
      </c>
      <c r="F3376" s="362" t="s">
        <v>886</v>
      </c>
      <c r="G3376" s="362">
        <v>110</v>
      </c>
      <c r="H3376" s="362" t="s">
        <v>5491</v>
      </c>
      <c r="I3376" s="362" t="s">
        <v>5492</v>
      </c>
      <c r="J3376" s="362" t="s">
        <v>4834</v>
      </c>
      <c r="K3376" s="362" t="s">
        <v>3981</v>
      </c>
      <c r="L3376" s="359"/>
      <c r="M3376" s="106"/>
    </row>
    <row r="3377" spans="2:13" s="192" customFormat="1" x14ac:dyDescent="0.2">
      <c r="B3377" s="357" t="s">
        <v>3972</v>
      </c>
      <c r="C3377" s="358" t="s">
        <v>51</v>
      </c>
      <c r="D3377" s="358" t="s">
        <v>4876</v>
      </c>
      <c r="E3377" s="358" t="s">
        <v>5830</v>
      </c>
      <c r="F3377" s="358" t="s">
        <v>858</v>
      </c>
      <c r="G3377" s="358">
        <v>220</v>
      </c>
      <c r="H3377" s="358" t="s">
        <v>1729</v>
      </c>
      <c r="I3377" s="358" t="s">
        <v>4830</v>
      </c>
      <c r="J3377" s="358" t="s">
        <v>4970</v>
      </c>
      <c r="K3377" s="358" t="s">
        <v>4190</v>
      </c>
      <c r="L3377" s="359"/>
      <c r="M3377" s="106"/>
    </row>
    <row r="3378" spans="2:13" s="192" customFormat="1" x14ac:dyDescent="0.2">
      <c r="B3378" s="357" t="s">
        <v>3972</v>
      </c>
      <c r="C3378" s="358" t="s">
        <v>51</v>
      </c>
      <c r="D3378" s="358" t="s">
        <v>4878</v>
      </c>
      <c r="E3378" s="358" t="s">
        <v>5898</v>
      </c>
      <c r="F3378" s="358" t="s">
        <v>858</v>
      </c>
      <c r="G3378" s="358">
        <v>220</v>
      </c>
      <c r="H3378" s="358" t="s">
        <v>1729</v>
      </c>
      <c r="I3378" s="358" t="s">
        <v>4832</v>
      </c>
      <c r="J3378" s="358" t="s">
        <v>4970</v>
      </c>
      <c r="K3378" s="358" t="s">
        <v>4190</v>
      </c>
      <c r="L3378" s="359"/>
      <c r="M3378" s="106"/>
    </row>
    <row r="3379" spans="2:13" s="192" customFormat="1" x14ac:dyDescent="0.2">
      <c r="B3379" s="357" t="s">
        <v>3972</v>
      </c>
      <c r="C3379" s="358" t="s">
        <v>51</v>
      </c>
      <c r="D3379" s="358" t="s">
        <v>4880</v>
      </c>
      <c r="E3379" s="358" t="s">
        <v>5263</v>
      </c>
      <c r="F3379" s="358" t="s">
        <v>858</v>
      </c>
      <c r="G3379" s="358">
        <v>220</v>
      </c>
      <c r="H3379" s="358" t="s">
        <v>1729</v>
      </c>
      <c r="I3379" s="358" t="s">
        <v>1729</v>
      </c>
      <c r="J3379" s="358" t="s">
        <v>5382</v>
      </c>
      <c r="K3379" s="358" t="s">
        <v>5808</v>
      </c>
      <c r="L3379" s="359"/>
      <c r="M3379" s="106"/>
    </row>
    <row r="3380" spans="2:13" s="192" customFormat="1" x14ac:dyDescent="0.2">
      <c r="B3380" s="357" t="s">
        <v>3972</v>
      </c>
      <c r="C3380" s="358" t="s">
        <v>51</v>
      </c>
      <c r="D3380" s="358" t="s">
        <v>4881</v>
      </c>
      <c r="E3380" s="358" t="s">
        <v>5438</v>
      </c>
      <c r="F3380" s="358" t="s">
        <v>858</v>
      </c>
      <c r="G3380" s="358">
        <v>220</v>
      </c>
      <c r="H3380" s="358" t="s">
        <v>1729</v>
      </c>
      <c r="I3380" s="358" t="s">
        <v>1729</v>
      </c>
      <c r="J3380" s="358" t="s">
        <v>4831</v>
      </c>
      <c r="K3380" s="358" t="s">
        <v>5808</v>
      </c>
      <c r="L3380" s="359"/>
      <c r="M3380" s="106"/>
    </row>
    <row r="3381" spans="2:13" s="192" customFormat="1" x14ac:dyDescent="0.2">
      <c r="B3381" s="357" t="s">
        <v>3972</v>
      </c>
      <c r="C3381" s="358" t="s">
        <v>51</v>
      </c>
      <c r="D3381" s="358" t="s">
        <v>4889</v>
      </c>
      <c r="E3381" s="358" t="s">
        <v>5811</v>
      </c>
      <c r="F3381" s="358" t="s">
        <v>858</v>
      </c>
      <c r="G3381" s="358">
        <v>220</v>
      </c>
      <c r="H3381" s="358" t="s">
        <v>1729</v>
      </c>
      <c r="I3381" s="358" t="s">
        <v>5417</v>
      </c>
      <c r="J3381" s="358" t="s">
        <v>4834</v>
      </c>
      <c r="K3381" s="358" t="s">
        <v>4190</v>
      </c>
      <c r="L3381" s="359"/>
      <c r="M3381" s="106"/>
    </row>
    <row r="3382" spans="2:13" s="192" customFormat="1" x14ac:dyDescent="0.2">
      <c r="B3382" s="357" t="s">
        <v>3972</v>
      </c>
      <c r="C3382" s="362" t="s">
        <v>2126</v>
      </c>
      <c r="D3382" s="362" t="s">
        <v>4876</v>
      </c>
      <c r="E3382" s="362" t="s">
        <v>5347</v>
      </c>
      <c r="F3382" s="364" t="s">
        <v>965</v>
      </c>
      <c r="G3382" s="364">
        <v>23</v>
      </c>
      <c r="H3382" s="362" t="s">
        <v>2149</v>
      </c>
      <c r="I3382" s="362" t="s">
        <v>5741</v>
      </c>
      <c r="J3382" s="362" t="s">
        <v>3974</v>
      </c>
      <c r="K3382" s="362" t="s">
        <v>3981</v>
      </c>
      <c r="L3382" s="359"/>
      <c r="M3382" s="106"/>
    </row>
    <row r="3383" spans="2:13" s="192" customFormat="1" x14ac:dyDescent="0.2">
      <c r="B3383" s="357" t="s">
        <v>3972</v>
      </c>
      <c r="C3383" s="362" t="s">
        <v>2126</v>
      </c>
      <c r="D3383" s="362" t="s">
        <v>4878</v>
      </c>
      <c r="E3383" s="362" t="s">
        <v>5348</v>
      </c>
      <c r="F3383" s="364" t="s">
        <v>965</v>
      </c>
      <c r="G3383" s="364">
        <v>23</v>
      </c>
      <c r="H3383" s="362" t="s">
        <v>2149</v>
      </c>
      <c r="I3383" s="362" t="s">
        <v>5742</v>
      </c>
      <c r="J3383" s="362" t="s">
        <v>3974</v>
      </c>
      <c r="K3383" s="362" t="s">
        <v>3981</v>
      </c>
      <c r="L3383" s="359"/>
      <c r="M3383" s="106"/>
    </row>
    <row r="3384" spans="2:13" s="192" customFormat="1" x14ac:dyDescent="0.2">
      <c r="B3384" s="357" t="s">
        <v>3972</v>
      </c>
      <c r="C3384" s="362" t="s">
        <v>2126</v>
      </c>
      <c r="D3384" s="362" t="s">
        <v>4880</v>
      </c>
      <c r="E3384" s="362" t="s">
        <v>5365</v>
      </c>
      <c r="F3384" s="364" t="s">
        <v>965</v>
      </c>
      <c r="G3384" s="364">
        <v>23</v>
      </c>
      <c r="H3384" s="362" t="s">
        <v>2149</v>
      </c>
      <c r="I3384" s="362" t="s">
        <v>5698</v>
      </c>
      <c r="J3384" s="362" t="s">
        <v>3974</v>
      </c>
      <c r="K3384" s="362" t="s">
        <v>3981</v>
      </c>
      <c r="L3384" s="359"/>
      <c r="M3384" s="106"/>
    </row>
    <row r="3385" spans="2:13" s="192" customFormat="1" x14ac:dyDescent="0.2">
      <c r="B3385" s="357" t="s">
        <v>3972</v>
      </c>
      <c r="C3385" s="362" t="s">
        <v>2126</v>
      </c>
      <c r="D3385" s="362" t="s">
        <v>4881</v>
      </c>
      <c r="E3385" s="362" t="s">
        <v>5998</v>
      </c>
      <c r="F3385" s="364" t="s">
        <v>965</v>
      </c>
      <c r="G3385" s="364">
        <v>23</v>
      </c>
      <c r="H3385" s="362" t="s">
        <v>2149</v>
      </c>
      <c r="I3385" s="362" t="s">
        <v>5743</v>
      </c>
      <c r="J3385" s="362" t="s">
        <v>3974</v>
      </c>
      <c r="K3385" s="362" t="s">
        <v>3981</v>
      </c>
      <c r="L3385" s="359"/>
      <c r="M3385" s="106"/>
    </row>
    <row r="3386" spans="2:13" s="192" customFormat="1" x14ac:dyDescent="0.2">
      <c r="B3386" s="357" t="s">
        <v>3972</v>
      </c>
      <c r="C3386" s="362" t="s">
        <v>2126</v>
      </c>
      <c r="D3386" s="362" t="s">
        <v>4889</v>
      </c>
      <c r="E3386" s="362" t="s">
        <v>6000</v>
      </c>
      <c r="F3386" s="364" t="s">
        <v>965</v>
      </c>
      <c r="G3386" s="364">
        <v>23</v>
      </c>
      <c r="H3386" s="362" t="s">
        <v>2149</v>
      </c>
      <c r="I3386" s="362" t="s">
        <v>5744</v>
      </c>
      <c r="J3386" s="362" t="s">
        <v>3974</v>
      </c>
      <c r="K3386" s="362" t="s">
        <v>3981</v>
      </c>
      <c r="L3386" s="359"/>
      <c r="M3386" s="106"/>
    </row>
    <row r="3387" spans="2:13" s="192" customFormat="1" x14ac:dyDescent="0.2">
      <c r="B3387" s="357" t="s">
        <v>3972</v>
      </c>
      <c r="C3387" s="362" t="s">
        <v>2126</v>
      </c>
      <c r="D3387" s="362" t="s">
        <v>4894</v>
      </c>
      <c r="E3387" s="362" t="s">
        <v>6002</v>
      </c>
      <c r="F3387" s="364" t="s">
        <v>965</v>
      </c>
      <c r="G3387" s="364">
        <v>23</v>
      </c>
      <c r="H3387" s="362" t="s">
        <v>2149</v>
      </c>
      <c r="I3387" s="362" t="s">
        <v>5745</v>
      </c>
      <c r="J3387" s="362" t="s">
        <v>3974</v>
      </c>
      <c r="K3387" s="362" t="s">
        <v>3981</v>
      </c>
      <c r="L3387" s="359"/>
      <c r="M3387" s="106"/>
    </row>
    <row r="3388" spans="2:13" s="192" customFormat="1" x14ac:dyDescent="0.2">
      <c r="B3388" s="357" t="s">
        <v>3972</v>
      </c>
      <c r="C3388" s="362" t="s">
        <v>2126</v>
      </c>
      <c r="D3388" s="362" t="s">
        <v>4895</v>
      </c>
      <c r="E3388" s="362" t="s">
        <v>6004</v>
      </c>
      <c r="F3388" s="364" t="s">
        <v>965</v>
      </c>
      <c r="G3388" s="364">
        <v>23</v>
      </c>
      <c r="H3388" s="362" t="s">
        <v>2149</v>
      </c>
      <c r="I3388" s="362" t="s">
        <v>5746</v>
      </c>
      <c r="J3388" s="362" t="s">
        <v>4829</v>
      </c>
      <c r="K3388" s="362" t="s">
        <v>3981</v>
      </c>
      <c r="L3388" s="359"/>
      <c r="M3388" s="106"/>
    </row>
    <row r="3389" spans="2:13" s="192" customFormat="1" x14ac:dyDescent="0.2">
      <c r="B3389" s="357" t="s">
        <v>3972</v>
      </c>
      <c r="C3389" s="362" t="s">
        <v>2126</v>
      </c>
      <c r="D3389" s="362" t="s">
        <v>4896</v>
      </c>
      <c r="E3389" s="362" t="s">
        <v>8484</v>
      </c>
      <c r="F3389" s="364" t="s">
        <v>965</v>
      </c>
      <c r="G3389" s="364">
        <v>23</v>
      </c>
      <c r="H3389" s="362" t="s">
        <v>2149</v>
      </c>
      <c r="I3389" s="362" t="s">
        <v>5747</v>
      </c>
      <c r="J3389" s="358" t="s">
        <v>4970</v>
      </c>
      <c r="K3389" s="362" t="s">
        <v>3981</v>
      </c>
      <c r="L3389" s="359"/>
      <c r="M3389" s="106"/>
    </row>
    <row r="3390" spans="2:13" s="192" customFormat="1" x14ac:dyDescent="0.2">
      <c r="B3390" s="357" t="s">
        <v>3972</v>
      </c>
      <c r="C3390" s="362" t="s">
        <v>2126</v>
      </c>
      <c r="D3390" s="362" t="s">
        <v>4899</v>
      </c>
      <c r="E3390" s="362" t="s">
        <v>8554</v>
      </c>
      <c r="F3390" s="364" t="s">
        <v>965</v>
      </c>
      <c r="G3390" s="364">
        <v>23</v>
      </c>
      <c r="H3390" s="362" t="s">
        <v>2149</v>
      </c>
      <c r="I3390" s="362" t="s">
        <v>5748</v>
      </c>
      <c r="J3390" s="358" t="s">
        <v>4970</v>
      </c>
      <c r="K3390" s="362" t="s">
        <v>3981</v>
      </c>
      <c r="L3390" s="359"/>
      <c r="M3390" s="106"/>
    </row>
    <row r="3391" spans="2:13" s="192" customFormat="1" x14ac:dyDescent="0.2">
      <c r="B3391" s="357" t="s">
        <v>3972</v>
      </c>
      <c r="C3391" s="362" t="s">
        <v>2126</v>
      </c>
      <c r="D3391" s="362" t="s">
        <v>4902</v>
      </c>
      <c r="E3391" s="362" t="s">
        <v>8555</v>
      </c>
      <c r="F3391" s="364" t="s">
        <v>965</v>
      </c>
      <c r="G3391" s="364">
        <v>23</v>
      </c>
      <c r="H3391" s="362" t="s">
        <v>2149</v>
      </c>
      <c r="I3391" s="362" t="s">
        <v>5749</v>
      </c>
      <c r="J3391" s="358" t="s">
        <v>4970</v>
      </c>
      <c r="K3391" s="362" t="s">
        <v>3981</v>
      </c>
      <c r="L3391" s="359"/>
      <c r="M3391" s="106"/>
    </row>
    <row r="3392" spans="2:13" s="192" customFormat="1" x14ac:dyDescent="0.2">
      <c r="B3392" s="357" t="s">
        <v>3972</v>
      </c>
      <c r="C3392" s="362" t="s">
        <v>2126</v>
      </c>
      <c r="D3392" s="362" t="s">
        <v>4905</v>
      </c>
      <c r="E3392" s="362" t="s">
        <v>8556</v>
      </c>
      <c r="F3392" s="364" t="s">
        <v>965</v>
      </c>
      <c r="G3392" s="364">
        <v>23</v>
      </c>
      <c r="H3392" s="362" t="s">
        <v>2149</v>
      </c>
      <c r="I3392" s="362" t="s">
        <v>5750</v>
      </c>
      <c r="J3392" s="358" t="s">
        <v>4970</v>
      </c>
      <c r="K3392" s="362" t="s">
        <v>3981</v>
      </c>
      <c r="L3392" s="359"/>
      <c r="M3392" s="106"/>
    </row>
    <row r="3393" spans="2:13" s="192" customFormat="1" x14ac:dyDescent="0.2">
      <c r="B3393" s="357" t="s">
        <v>3972</v>
      </c>
      <c r="C3393" s="362" t="s">
        <v>2126</v>
      </c>
      <c r="D3393" s="362" t="s">
        <v>4908</v>
      </c>
      <c r="E3393" s="362" t="s">
        <v>5991</v>
      </c>
      <c r="F3393" s="364" t="s">
        <v>965</v>
      </c>
      <c r="G3393" s="364">
        <v>23</v>
      </c>
      <c r="H3393" s="362" t="s">
        <v>2149</v>
      </c>
      <c r="I3393" s="362" t="s">
        <v>2149</v>
      </c>
      <c r="J3393" s="362" t="s">
        <v>4831</v>
      </c>
      <c r="K3393" s="362" t="s">
        <v>3981</v>
      </c>
      <c r="L3393" s="359"/>
      <c r="M3393" s="106"/>
    </row>
    <row r="3394" spans="2:13" s="192" customFormat="1" x14ac:dyDescent="0.2">
      <c r="B3394" s="357" t="s">
        <v>3972</v>
      </c>
      <c r="C3394" s="362" t="s">
        <v>2126</v>
      </c>
      <c r="D3394" s="362" t="s">
        <v>4911</v>
      </c>
      <c r="E3394" s="362" t="s">
        <v>6122</v>
      </c>
      <c r="F3394" s="364" t="s">
        <v>965</v>
      </c>
      <c r="G3394" s="364">
        <v>23</v>
      </c>
      <c r="H3394" s="362" t="s">
        <v>2149</v>
      </c>
      <c r="I3394" s="362" t="s">
        <v>5510</v>
      </c>
      <c r="J3394" s="362" t="s">
        <v>4829</v>
      </c>
      <c r="K3394" s="362" t="s">
        <v>3981</v>
      </c>
      <c r="L3394" s="359"/>
      <c r="M3394" s="106"/>
    </row>
    <row r="3395" spans="2:13" s="192" customFormat="1" x14ac:dyDescent="0.2">
      <c r="B3395" s="357" t="s">
        <v>3972</v>
      </c>
      <c r="C3395" s="362" t="s">
        <v>2126</v>
      </c>
      <c r="D3395" s="362" t="s">
        <v>4914</v>
      </c>
      <c r="E3395" s="362" t="s">
        <v>5512</v>
      </c>
      <c r="F3395" s="364" t="s">
        <v>965</v>
      </c>
      <c r="G3395" s="364">
        <v>23</v>
      </c>
      <c r="H3395" s="362" t="s">
        <v>2149</v>
      </c>
      <c r="I3395" s="362" t="s">
        <v>5512</v>
      </c>
      <c r="J3395" s="362" t="s">
        <v>4834</v>
      </c>
      <c r="K3395" s="362" t="s">
        <v>3981</v>
      </c>
      <c r="L3395" s="359"/>
      <c r="M3395" s="106"/>
    </row>
    <row r="3396" spans="2:13" s="192" customFormat="1" x14ac:dyDescent="0.2">
      <c r="B3396" s="357" t="s">
        <v>3972</v>
      </c>
      <c r="C3396" s="362" t="s">
        <v>52</v>
      </c>
      <c r="D3396" s="362" t="s">
        <v>4894</v>
      </c>
      <c r="E3396" s="362" t="s">
        <v>5270</v>
      </c>
      <c r="F3396" s="364" t="s">
        <v>965</v>
      </c>
      <c r="G3396" s="364">
        <v>13.2</v>
      </c>
      <c r="H3396" s="362" t="s">
        <v>2111</v>
      </c>
      <c r="I3396" s="362" t="s">
        <v>5751</v>
      </c>
      <c r="J3396" s="362" t="s">
        <v>3974</v>
      </c>
      <c r="K3396" s="362" t="s">
        <v>3981</v>
      </c>
      <c r="L3396" s="359"/>
      <c r="M3396" s="106"/>
    </row>
    <row r="3397" spans="2:13" s="192" customFormat="1" x14ac:dyDescent="0.2">
      <c r="B3397" s="357" t="s">
        <v>3972</v>
      </c>
      <c r="C3397" s="362" t="s">
        <v>52</v>
      </c>
      <c r="D3397" s="362" t="s">
        <v>4895</v>
      </c>
      <c r="E3397" s="362" t="s">
        <v>5273</v>
      </c>
      <c r="F3397" s="364" t="s">
        <v>965</v>
      </c>
      <c r="G3397" s="364">
        <v>13.2</v>
      </c>
      <c r="H3397" s="362" t="s">
        <v>2111</v>
      </c>
      <c r="I3397" s="362" t="s">
        <v>5752</v>
      </c>
      <c r="J3397" s="362" t="s">
        <v>3974</v>
      </c>
      <c r="K3397" s="362" t="s">
        <v>3981</v>
      </c>
      <c r="L3397" s="359"/>
      <c r="M3397" s="106"/>
    </row>
    <row r="3398" spans="2:13" s="192" customFormat="1" x14ac:dyDescent="0.2">
      <c r="B3398" s="357" t="s">
        <v>3972</v>
      </c>
      <c r="C3398" s="362" t="s">
        <v>52</v>
      </c>
      <c r="D3398" s="362" t="s">
        <v>4896</v>
      </c>
      <c r="E3398" s="362" t="s">
        <v>8493</v>
      </c>
      <c r="F3398" s="364" t="s">
        <v>965</v>
      </c>
      <c r="G3398" s="364">
        <v>13.2</v>
      </c>
      <c r="H3398" s="362" t="s">
        <v>2111</v>
      </c>
      <c r="I3398" s="362" t="s">
        <v>5753</v>
      </c>
      <c r="J3398" s="358" t="s">
        <v>4970</v>
      </c>
      <c r="K3398" s="362" t="s">
        <v>3981</v>
      </c>
      <c r="L3398" s="359"/>
      <c r="M3398" s="106"/>
    </row>
    <row r="3399" spans="2:13" s="192" customFormat="1" x14ac:dyDescent="0.2">
      <c r="B3399" s="357" t="s">
        <v>3972</v>
      </c>
      <c r="C3399" s="362" t="s">
        <v>52</v>
      </c>
      <c r="D3399" s="362" t="s">
        <v>4899</v>
      </c>
      <c r="E3399" s="362" t="s">
        <v>8494</v>
      </c>
      <c r="F3399" s="364" t="s">
        <v>965</v>
      </c>
      <c r="G3399" s="364">
        <v>13.2</v>
      </c>
      <c r="H3399" s="362" t="s">
        <v>2111</v>
      </c>
      <c r="I3399" s="362" t="s">
        <v>5754</v>
      </c>
      <c r="J3399" s="358" t="s">
        <v>4970</v>
      </c>
      <c r="K3399" s="362" t="s">
        <v>3981</v>
      </c>
      <c r="L3399" s="359"/>
      <c r="M3399" s="106"/>
    </row>
    <row r="3400" spans="2:13" s="192" customFormat="1" x14ac:dyDescent="0.2">
      <c r="B3400" s="357" t="s">
        <v>3972</v>
      </c>
      <c r="C3400" s="362" t="s">
        <v>52</v>
      </c>
      <c r="D3400" s="362" t="s">
        <v>4902</v>
      </c>
      <c r="E3400" s="362" t="s">
        <v>8557</v>
      </c>
      <c r="F3400" s="364" t="s">
        <v>965</v>
      </c>
      <c r="G3400" s="364">
        <v>13.2</v>
      </c>
      <c r="H3400" s="362" t="s">
        <v>2111</v>
      </c>
      <c r="I3400" s="362" t="s">
        <v>5755</v>
      </c>
      <c r="J3400" s="358" t="s">
        <v>4970</v>
      </c>
      <c r="K3400" s="362" t="s">
        <v>3981</v>
      </c>
      <c r="L3400" s="359"/>
      <c r="M3400" s="106"/>
    </row>
    <row r="3401" spans="2:13" s="192" customFormat="1" x14ac:dyDescent="0.2">
      <c r="B3401" s="357" t="s">
        <v>3972</v>
      </c>
      <c r="C3401" s="362" t="s">
        <v>52</v>
      </c>
      <c r="D3401" s="362" t="s">
        <v>4905</v>
      </c>
      <c r="E3401" s="362" t="s">
        <v>8558</v>
      </c>
      <c r="F3401" s="364" t="s">
        <v>965</v>
      </c>
      <c r="G3401" s="364">
        <v>13.2</v>
      </c>
      <c r="H3401" s="362" t="s">
        <v>2111</v>
      </c>
      <c r="I3401" s="362" t="s">
        <v>5756</v>
      </c>
      <c r="J3401" s="358" t="s">
        <v>4970</v>
      </c>
      <c r="K3401" s="362" t="s">
        <v>3981</v>
      </c>
      <c r="L3401" s="359"/>
      <c r="M3401" s="106"/>
    </row>
    <row r="3402" spans="2:13" s="192" customFormat="1" x14ac:dyDescent="0.2">
      <c r="B3402" s="357" t="s">
        <v>3972</v>
      </c>
      <c r="C3402" s="362" t="s">
        <v>52</v>
      </c>
      <c r="D3402" s="362" t="s">
        <v>4908</v>
      </c>
      <c r="E3402" s="362" t="s">
        <v>5933</v>
      </c>
      <c r="F3402" s="364" t="s">
        <v>965</v>
      </c>
      <c r="G3402" s="364">
        <v>13.2</v>
      </c>
      <c r="H3402" s="362" t="s">
        <v>2111</v>
      </c>
      <c r="I3402" s="362" t="s">
        <v>5510</v>
      </c>
      <c r="J3402" s="362" t="s">
        <v>4829</v>
      </c>
      <c r="K3402" s="362" t="s">
        <v>3981</v>
      </c>
      <c r="L3402" s="359"/>
      <c r="M3402" s="106"/>
    </row>
    <row r="3403" spans="2:13" s="192" customFormat="1" x14ac:dyDescent="0.2">
      <c r="B3403" s="357" t="s">
        <v>3972</v>
      </c>
      <c r="C3403" s="362" t="s">
        <v>52</v>
      </c>
      <c r="D3403" s="362" t="s">
        <v>4911</v>
      </c>
      <c r="E3403" s="362" t="s">
        <v>5264</v>
      </c>
      <c r="F3403" s="364" t="s">
        <v>965</v>
      </c>
      <c r="G3403" s="364">
        <v>13.2</v>
      </c>
      <c r="H3403" s="362" t="s">
        <v>4278</v>
      </c>
      <c r="I3403" s="362" t="s">
        <v>2111</v>
      </c>
      <c r="J3403" s="362" t="s">
        <v>4834</v>
      </c>
      <c r="K3403" s="362" t="s">
        <v>3981</v>
      </c>
      <c r="L3403" s="359"/>
      <c r="M3403" s="106"/>
    </row>
    <row r="3404" spans="2:13" s="192" customFormat="1" x14ac:dyDescent="0.2">
      <c r="B3404" s="357" t="s">
        <v>3972</v>
      </c>
      <c r="C3404" s="362" t="s">
        <v>52</v>
      </c>
      <c r="D3404" s="362" t="s">
        <v>4914</v>
      </c>
      <c r="E3404" s="362" t="s">
        <v>5505</v>
      </c>
      <c r="F3404" s="364" t="s">
        <v>965</v>
      </c>
      <c r="G3404" s="364">
        <v>13.2</v>
      </c>
      <c r="H3404" s="362" t="s">
        <v>2111</v>
      </c>
      <c r="I3404" s="362" t="s">
        <v>5505</v>
      </c>
      <c r="J3404" s="362" t="s">
        <v>4834</v>
      </c>
      <c r="K3404" s="362" t="s">
        <v>3981</v>
      </c>
      <c r="L3404" s="359"/>
      <c r="M3404" s="106"/>
    </row>
    <row r="3405" spans="2:13" s="192" customFormat="1" x14ac:dyDescent="0.2">
      <c r="B3405" s="357" t="s">
        <v>3972</v>
      </c>
      <c r="C3405" s="362" t="s">
        <v>52</v>
      </c>
      <c r="D3405" s="362" t="s">
        <v>4876</v>
      </c>
      <c r="E3405" s="362" t="s">
        <v>8559</v>
      </c>
      <c r="F3405" s="364" t="s">
        <v>965</v>
      </c>
      <c r="G3405" s="364">
        <v>66</v>
      </c>
      <c r="H3405" s="362" t="s">
        <v>5757</v>
      </c>
      <c r="I3405" s="362" t="s">
        <v>5758</v>
      </c>
      <c r="J3405" s="362" t="s">
        <v>4829</v>
      </c>
      <c r="K3405" s="362" t="s">
        <v>3981</v>
      </c>
      <c r="L3405" s="359"/>
      <c r="M3405" s="106"/>
    </row>
    <row r="3406" spans="2:13" s="192" customFormat="1" x14ac:dyDescent="0.2">
      <c r="B3406" s="357" t="s">
        <v>3972</v>
      </c>
      <c r="C3406" s="362" t="s">
        <v>52</v>
      </c>
      <c r="D3406" s="362" t="s">
        <v>4878</v>
      </c>
      <c r="E3406" s="362" t="s">
        <v>5920</v>
      </c>
      <c r="F3406" s="364" t="s">
        <v>965</v>
      </c>
      <c r="G3406" s="364">
        <v>66</v>
      </c>
      <c r="H3406" s="362" t="s">
        <v>5757</v>
      </c>
      <c r="I3406" s="362" t="s">
        <v>5758</v>
      </c>
      <c r="J3406" s="362" t="s">
        <v>4829</v>
      </c>
      <c r="K3406" s="362" t="s">
        <v>3981</v>
      </c>
      <c r="L3406" s="359"/>
      <c r="M3406" s="106"/>
    </row>
    <row r="3407" spans="2:13" s="192" customFormat="1" x14ac:dyDescent="0.2">
      <c r="B3407" s="357" t="s">
        <v>3972</v>
      </c>
      <c r="C3407" s="362" t="s">
        <v>52</v>
      </c>
      <c r="D3407" s="362" t="s">
        <v>4917</v>
      </c>
      <c r="E3407" s="362" t="s">
        <v>5347</v>
      </c>
      <c r="F3407" s="364" t="s">
        <v>965</v>
      </c>
      <c r="G3407" s="364">
        <v>23</v>
      </c>
      <c r="H3407" s="362" t="s">
        <v>2112</v>
      </c>
      <c r="I3407" s="362" t="s">
        <v>5759</v>
      </c>
      <c r="J3407" s="362" t="s">
        <v>3974</v>
      </c>
      <c r="K3407" s="362" t="s">
        <v>3981</v>
      </c>
      <c r="L3407" s="359"/>
      <c r="M3407" s="106"/>
    </row>
    <row r="3408" spans="2:13" s="192" customFormat="1" x14ac:dyDescent="0.2">
      <c r="B3408" s="357" t="s">
        <v>3972</v>
      </c>
      <c r="C3408" s="362" t="s">
        <v>52</v>
      </c>
      <c r="D3408" s="362" t="s">
        <v>4920</v>
      </c>
      <c r="E3408" s="362" t="s">
        <v>5348</v>
      </c>
      <c r="F3408" s="364" t="s">
        <v>965</v>
      </c>
      <c r="G3408" s="364">
        <v>23</v>
      </c>
      <c r="H3408" s="362" t="s">
        <v>2112</v>
      </c>
      <c r="I3408" s="362" t="s">
        <v>5760</v>
      </c>
      <c r="J3408" s="362" t="s">
        <v>3974</v>
      </c>
      <c r="K3408" s="362" t="s">
        <v>3981</v>
      </c>
      <c r="L3408" s="359"/>
      <c r="M3408" s="106"/>
    </row>
    <row r="3409" spans="2:13" s="192" customFormat="1" x14ac:dyDescent="0.2">
      <c r="B3409" s="357" t="s">
        <v>3972</v>
      </c>
      <c r="C3409" s="362" t="s">
        <v>52</v>
      </c>
      <c r="D3409" s="362" t="s">
        <v>4923</v>
      </c>
      <c r="E3409" s="362" t="s">
        <v>5365</v>
      </c>
      <c r="F3409" s="364" t="s">
        <v>965</v>
      </c>
      <c r="G3409" s="364">
        <v>23</v>
      </c>
      <c r="H3409" s="362" t="s">
        <v>2112</v>
      </c>
      <c r="I3409" s="362" t="s">
        <v>5761</v>
      </c>
      <c r="J3409" s="362" t="s">
        <v>3974</v>
      </c>
      <c r="K3409" s="362" t="s">
        <v>3981</v>
      </c>
      <c r="L3409" s="359"/>
      <c r="M3409" s="106"/>
    </row>
    <row r="3410" spans="2:13" s="192" customFormat="1" x14ac:dyDescent="0.2">
      <c r="B3410" s="357" t="s">
        <v>3972</v>
      </c>
      <c r="C3410" s="362" t="s">
        <v>52</v>
      </c>
      <c r="D3410" s="362" t="s">
        <v>4926</v>
      </c>
      <c r="E3410" s="362" t="s">
        <v>5542</v>
      </c>
      <c r="F3410" s="364" t="s">
        <v>965</v>
      </c>
      <c r="G3410" s="364">
        <v>23</v>
      </c>
      <c r="H3410" s="362" t="s">
        <v>4249</v>
      </c>
      <c r="I3410" s="362" t="s">
        <v>2112</v>
      </c>
      <c r="J3410" s="362" t="s">
        <v>4834</v>
      </c>
      <c r="K3410" s="362" t="s">
        <v>3981</v>
      </c>
      <c r="L3410" s="359"/>
      <c r="M3410" s="106"/>
    </row>
    <row r="3411" spans="2:13" s="192" customFormat="1" x14ac:dyDescent="0.2">
      <c r="B3411" s="357" t="s">
        <v>3972</v>
      </c>
      <c r="C3411" s="362" t="s">
        <v>52</v>
      </c>
      <c r="D3411" s="362" t="s">
        <v>4929</v>
      </c>
      <c r="E3411" s="362" t="s">
        <v>5512</v>
      </c>
      <c r="F3411" s="364" t="s">
        <v>965</v>
      </c>
      <c r="G3411" s="364">
        <v>23</v>
      </c>
      <c r="H3411" s="362" t="s">
        <v>2112</v>
      </c>
      <c r="I3411" s="362" t="s">
        <v>5512</v>
      </c>
      <c r="J3411" s="362" t="s">
        <v>4834</v>
      </c>
      <c r="K3411" s="362" t="s">
        <v>3981</v>
      </c>
      <c r="L3411" s="359"/>
      <c r="M3411" s="106"/>
    </row>
    <row r="3412" spans="2:13" s="192" customFormat="1" x14ac:dyDescent="0.2">
      <c r="B3412" s="357" t="s">
        <v>3972</v>
      </c>
      <c r="C3412" s="362" t="s">
        <v>52</v>
      </c>
      <c r="D3412" s="362" t="s">
        <v>4880</v>
      </c>
      <c r="E3412" s="362" t="s">
        <v>5256</v>
      </c>
      <c r="F3412" s="364" t="s">
        <v>965</v>
      </c>
      <c r="G3412" s="364">
        <v>66</v>
      </c>
      <c r="H3412" s="362" t="s">
        <v>2048</v>
      </c>
      <c r="I3412" s="362" t="s">
        <v>4278</v>
      </c>
      <c r="J3412" s="362" t="s">
        <v>4834</v>
      </c>
      <c r="K3412" s="362" t="s">
        <v>3981</v>
      </c>
      <c r="L3412" s="359"/>
      <c r="M3412" s="106"/>
    </row>
    <row r="3413" spans="2:13" s="192" customFormat="1" x14ac:dyDescent="0.2">
      <c r="B3413" s="357" t="s">
        <v>3972</v>
      </c>
      <c r="C3413" s="362" t="s">
        <v>52</v>
      </c>
      <c r="D3413" s="362" t="s">
        <v>4881</v>
      </c>
      <c r="E3413" s="362" t="s">
        <v>5554</v>
      </c>
      <c r="F3413" s="364" t="s">
        <v>965</v>
      </c>
      <c r="G3413" s="364">
        <v>66</v>
      </c>
      <c r="H3413" s="362" t="s">
        <v>2048</v>
      </c>
      <c r="I3413" s="362" t="s">
        <v>4249</v>
      </c>
      <c r="J3413" s="362" t="s">
        <v>4834</v>
      </c>
      <c r="K3413" s="362" t="s">
        <v>3981</v>
      </c>
      <c r="L3413" s="359"/>
      <c r="M3413" s="106"/>
    </row>
    <row r="3414" spans="2:13" s="192" customFormat="1" x14ac:dyDescent="0.2">
      <c r="B3414" s="357" t="s">
        <v>3972</v>
      </c>
      <c r="C3414" s="362" t="s">
        <v>52</v>
      </c>
      <c r="D3414" s="362" t="s">
        <v>4889</v>
      </c>
      <c r="E3414" s="362" t="s">
        <v>5514</v>
      </c>
      <c r="F3414" s="364" t="s">
        <v>965</v>
      </c>
      <c r="G3414" s="364">
        <v>66</v>
      </c>
      <c r="H3414" s="362" t="s">
        <v>2048</v>
      </c>
      <c r="I3414" s="362" t="s">
        <v>5514</v>
      </c>
      <c r="J3414" s="362" t="s">
        <v>4834</v>
      </c>
      <c r="K3414" s="362" t="s">
        <v>3981</v>
      </c>
      <c r="L3414" s="359"/>
      <c r="M3414" s="106"/>
    </row>
    <row r="3415" spans="2:13" s="192" customFormat="1" x14ac:dyDescent="0.2">
      <c r="B3415" s="357" t="s">
        <v>3972</v>
      </c>
      <c r="C3415" s="358" t="s">
        <v>53</v>
      </c>
      <c r="D3415" s="358" t="s">
        <v>4876</v>
      </c>
      <c r="E3415" s="358" t="s">
        <v>5256</v>
      </c>
      <c r="F3415" s="358" t="s">
        <v>937</v>
      </c>
      <c r="G3415" s="358">
        <v>66</v>
      </c>
      <c r="H3415" s="358" t="s">
        <v>2289</v>
      </c>
      <c r="I3415" s="358" t="s">
        <v>2289</v>
      </c>
      <c r="J3415" s="358" t="s">
        <v>4834</v>
      </c>
      <c r="K3415" s="358" t="s">
        <v>3975</v>
      </c>
      <c r="L3415" s="359"/>
      <c r="M3415" s="106"/>
    </row>
    <row r="3416" spans="2:13" s="192" customFormat="1" x14ac:dyDescent="0.2">
      <c r="B3416" s="357" t="s">
        <v>3972</v>
      </c>
      <c r="C3416" s="358" t="s">
        <v>53</v>
      </c>
      <c r="D3416" s="358" t="s">
        <v>4878</v>
      </c>
      <c r="E3416" s="358" t="s">
        <v>5554</v>
      </c>
      <c r="F3416" s="358" t="s">
        <v>937</v>
      </c>
      <c r="G3416" s="358">
        <v>66</v>
      </c>
      <c r="H3416" s="358" t="s">
        <v>2289</v>
      </c>
      <c r="I3416" s="358" t="s">
        <v>2289</v>
      </c>
      <c r="J3416" s="358" t="s">
        <v>4834</v>
      </c>
      <c r="K3416" s="358" t="s">
        <v>3975</v>
      </c>
      <c r="L3416" s="359"/>
      <c r="M3416" s="106"/>
    </row>
    <row r="3417" spans="2:13" s="192" customFormat="1" x14ac:dyDescent="0.2">
      <c r="B3417" s="357" t="s">
        <v>3972</v>
      </c>
      <c r="C3417" s="358" t="s">
        <v>53</v>
      </c>
      <c r="D3417" s="358" t="s">
        <v>4880</v>
      </c>
      <c r="E3417" s="358" t="s">
        <v>5850</v>
      </c>
      <c r="F3417" s="358" t="s">
        <v>937</v>
      </c>
      <c r="G3417" s="358">
        <v>66</v>
      </c>
      <c r="H3417" s="358" t="s">
        <v>2289</v>
      </c>
      <c r="I3417" s="358" t="s">
        <v>2289</v>
      </c>
      <c r="J3417" s="358" t="s">
        <v>4834</v>
      </c>
      <c r="K3417" s="358" t="s">
        <v>3975</v>
      </c>
      <c r="L3417" s="359"/>
      <c r="M3417" s="106"/>
    </row>
    <row r="3418" spans="2:13" s="192" customFormat="1" x14ac:dyDescent="0.2">
      <c r="B3418" s="357" t="s">
        <v>3972</v>
      </c>
      <c r="C3418" s="358" t="s">
        <v>53</v>
      </c>
      <c r="D3418" s="358" t="s">
        <v>4881</v>
      </c>
      <c r="E3418" s="358" t="s">
        <v>5798</v>
      </c>
      <c r="F3418" s="358" t="s">
        <v>937</v>
      </c>
      <c r="G3418" s="358">
        <v>66</v>
      </c>
      <c r="H3418" s="358" t="s">
        <v>2289</v>
      </c>
      <c r="I3418" s="358" t="s">
        <v>4278</v>
      </c>
      <c r="J3418" s="358" t="s">
        <v>4834</v>
      </c>
      <c r="K3418" s="358" t="s">
        <v>3975</v>
      </c>
      <c r="L3418" s="359"/>
      <c r="M3418" s="106"/>
    </row>
    <row r="3419" spans="2:13" s="192" customFormat="1" x14ac:dyDescent="0.2">
      <c r="B3419" s="357" t="s">
        <v>3972</v>
      </c>
      <c r="C3419" s="358" t="s">
        <v>53</v>
      </c>
      <c r="D3419" s="358" t="s">
        <v>4889</v>
      </c>
      <c r="E3419" s="358" t="s">
        <v>5826</v>
      </c>
      <c r="F3419" s="358" t="s">
        <v>937</v>
      </c>
      <c r="G3419" s="358">
        <v>13.2</v>
      </c>
      <c r="H3419" s="358" t="s">
        <v>4278</v>
      </c>
      <c r="I3419" s="358" t="s">
        <v>4829</v>
      </c>
      <c r="J3419" s="358" t="s">
        <v>4834</v>
      </c>
      <c r="K3419" s="358" t="s">
        <v>3975</v>
      </c>
      <c r="L3419" s="359"/>
      <c r="M3419" s="106"/>
    </row>
    <row r="3420" spans="2:13" s="192" customFormat="1" x14ac:dyDescent="0.2">
      <c r="B3420" s="357" t="s">
        <v>3972</v>
      </c>
      <c r="C3420" s="358" t="s">
        <v>53</v>
      </c>
      <c r="D3420" s="358" t="s">
        <v>4894</v>
      </c>
      <c r="E3420" s="358" t="s">
        <v>5849</v>
      </c>
      <c r="F3420" s="358" t="s">
        <v>937</v>
      </c>
      <c r="G3420" s="358">
        <v>66</v>
      </c>
      <c r="H3420" s="358" t="s">
        <v>2289</v>
      </c>
      <c r="I3420" s="358" t="s">
        <v>2289</v>
      </c>
      <c r="J3420" s="358" t="s">
        <v>5382</v>
      </c>
      <c r="K3420" s="358" t="s">
        <v>3975</v>
      </c>
      <c r="L3420" s="359"/>
      <c r="M3420" s="106"/>
    </row>
    <row r="3421" spans="2:13" s="192" customFormat="1" x14ac:dyDescent="0.2">
      <c r="B3421" s="357" t="s">
        <v>3972</v>
      </c>
      <c r="C3421" s="358" t="s">
        <v>53</v>
      </c>
      <c r="D3421" s="358" t="s">
        <v>4895</v>
      </c>
      <c r="E3421" s="358" t="s">
        <v>5920</v>
      </c>
      <c r="F3421" s="358" t="s">
        <v>937</v>
      </c>
      <c r="G3421" s="358">
        <v>66</v>
      </c>
      <c r="H3421" s="358" t="s">
        <v>2289</v>
      </c>
      <c r="I3421" s="358" t="s">
        <v>2289</v>
      </c>
      <c r="J3421" s="358" t="s">
        <v>4831</v>
      </c>
      <c r="K3421" s="358" t="s">
        <v>3975</v>
      </c>
      <c r="L3421" s="359"/>
      <c r="M3421" s="106"/>
    </row>
    <row r="3422" spans="2:13" s="192" customFormat="1" x14ac:dyDescent="0.2">
      <c r="B3422" s="357" t="s">
        <v>3972</v>
      </c>
      <c r="C3422" s="358" t="s">
        <v>54</v>
      </c>
      <c r="D3422" s="358" t="s">
        <v>4876</v>
      </c>
      <c r="E3422" s="358" t="s">
        <v>5431</v>
      </c>
      <c r="F3422" s="358" t="s">
        <v>937</v>
      </c>
      <c r="G3422" s="358">
        <v>66</v>
      </c>
      <c r="H3422" s="358" t="s">
        <v>2632</v>
      </c>
      <c r="I3422" s="358" t="s">
        <v>4878</v>
      </c>
      <c r="J3422" s="358" t="s">
        <v>4834</v>
      </c>
      <c r="K3422" s="358" t="s">
        <v>3981</v>
      </c>
      <c r="L3422" s="359"/>
      <c r="M3422" s="106"/>
    </row>
    <row r="3423" spans="2:13" s="192" customFormat="1" x14ac:dyDescent="0.2">
      <c r="B3423" s="357" t="s">
        <v>3972</v>
      </c>
      <c r="C3423" s="358" t="s">
        <v>54</v>
      </c>
      <c r="D3423" s="358" t="s">
        <v>4878</v>
      </c>
      <c r="E3423" s="358" t="s">
        <v>5256</v>
      </c>
      <c r="F3423" s="358" t="s">
        <v>937</v>
      </c>
      <c r="G3423" s="358">
        <v>66</v>
      </c>
      <c r="H3423" s="358" t="s">
        <v>4876</v>
      </c>
      <c r="I3423" s="358" t="s">
        <v>4278</v>
      </c>
      <c r="J3423" s="358" t="s">
        <v>4834</v>
      </c>
      <c r="K3423" s="358" t="s">
        <v>3981</v>
      </c>
      <c r="L3423" s="359"/>
      <c r="M3423" s="106"/>
    </row>
    <row r="3424" spans="2:13" s="192" customFormat="1" x14ac:dyDescent="0.2">
      <c r="B3424" s="357" t="s">
        <v>3972</v>
      </c>
      <c r="C3424" s="358" t="s">
        <v>54</v>
      </c>
      <c r="D3424" s="358" t="s">
        <v>4880</v>
      </c>
      <c r="E3424" s="358" t="s">
        <v>5264</v>
      </c>
      <c r="F3424" s="358" t="s">
        <v>937</v>
      </c>
      <c r="G3424" s="358">
        <v>15</v>
      </c>
      <c r="H3424" s="358" t="s">
        <v>4278</v>
      </c>
      <c r="I3424" s="358" t="s">
        <v>2759</v>
      </c>
      <c r="J3424" s="358" t="s">
        <v>4834</v>
      </c>
      <c r="K3424" s="358" t="s">
        <v>3981</v>
      </c>
      <c r="L3424" s="359"/>
      <c r="M3424" s="106"/>
    </row>
    <row r="3425" spans="2:13" s="192" customFormat="1" x14ac:dyDescent="0.2">
      <c r="B3425" s="357" t="s">
        <v>3972</v>
      </c>
      <c r="C3425" s="358" t="s">
        <v>54</v>
      </c>
      <c r="D3425" s="358" t="s">
        <v>4881</v>
      </c>
      <c r="E3425" s="358" t="s">
        <v>5920</v>
      </c>
      <c r="F3425" s="358" t="s">
        <v>937</v>
      </c>
      <c r="G3425" s="358">
        <v>66</v>
      </c>
      <c r="H3425" s="358" t="s">
        <v>2632</v>
      </c>
      <c r="I3425" s="358" t="s">
        <v>2632</v>
      </c>
      <c r="J3425" s="358" t="s">
        <v>4831</v>
      </c>
      <c r="K3425" s="358" t="s">
        <v>3981</v>
      </c>
      <c r="L3425" s="359"/>
      <c r="M3425" s="106"/>
    </row>
    <row r="3426" spans="2:13" s="192" customFormat="1" x14ac:dyDescent="0.2">
      <c r="B3426" s="357" t="s">
        <v>3972</v>
      </c>
      <c r="C3426" s="358" t="s">
        <v>54</v>
      </c>
      <c r="D3426" s="358" t="s">
        <v>4889</v>
      </c>
      <c r="E3426" s="358" t="s">
        <v>5553</v>
      </c>
      <c r="F3426" s="358" t="s">
        <v>937</v>
      </c>
      <c r="G3426" s="358">
        <v>15</v>
      </c>
      <c r="H3426" s="358" t="s">
        <v>2759</v>
      </c>
      <c r="I3426" s="358" t="s">
        <v>2759</v>
      </c>
      <c r="J3426" s="358" t="s">
        <v>4831</v>
      </c>
      <c r="K3426" s="358" t="s">
        <v>3981</v>
      </c>
      <c r="L3426" s="359"/>
      <c r="M3426" s="106"/>
    </row>
    <row r="3427" spans="2:13" s="192" customFormat="1" x14ac:dyDescent="0.2">
      <c r="B3427" s="357" t="s">
        <v>3972</v>
      </c>
      <c r="C3427" s="358" t="s">
        <v>54</v>
      </c>
      <c r="D3427" s="358" t="s">
        <v>4894</v>
      </c>
      <c r="E3427" s="358" t="s">
        <v>5284</v>
      </c>
      <c r="F3427" s="358" t="s">
        <v>937</v>
      </c>
      <c r="G3427" s="358">
        <v>15</v>
      </c>
      <c r="H3427" s="358" t="s">
        <v>2759</v>
      </c>
      <c r="I3427" s="358" t="s">
        <v>5258</v>
      </c>
      <c r="J3427" s="358" t="s">
        <v>4970</v>
      </c>
      <c r="K3427" s="358" t="s">
        <v>3981</v>
      </c>
      <c r="L3427" s="359"/>
      <c r="M3427" s="106"/>
    </row>
    <row r="3428" spans="2:13" s="192" customFormat="1" x14ac:dyDescent="0.2">
      <c r="B3428" s="357" t="s">
        <v>3972</v>
      </c>
      <c r="C3428" s="358" t="s">
        <v>54</v>
      </c>
      <c r="D3428" s="358" t="s">
        <v>4895</v>
      </c>
      <c r="E3428" s="358" t="s">
        <v>5286</v>
      </c>
      <c r="F3428" s="358" t="s">
        <v>937</v>
      </c>
      <c r="G3428" s="358">
        <v>15</v>
      </c>
      <c r="H3428" s="358" t="s">
        <v>2759</v>
      </c>
      <c r="I3428" s="358" t="s">
        <v>5303</v>
      </c>
      <c r="J3428" s="358" t="s">
        <v>4970</v>
      </c>
      <c r="K3428" s="358" t="s">
        <v>3981</v>
      </c>
      <c r="L3428" s="359"/>
      <c r="M3428" s="106"/>
    </row>
    <row r="3429" spans="2:13" s="192" customFormat="1" x14ac:dyDescent="0.2">
      <c r="B3429" s="357" t="s">
        <v>3972</v>
      </c>
      <c r="C3429" s="358" t="s">
        <v>54</v>
      </c>
      <c r="D3429" s="358" t="s">
        <v>4896</v>
      </c>
      <c r="E3429" s="358" t="s">
        <v>5270</v>
      </c>
      <c r="F3429" s="358" t="s">
        <v>937</v>
      </c>
      <c r="G3429" s="358">
        <v>15</v>
      </c>
      <c r="H3429" s="358" t="s">
        <v>2759</v>
      </c>
      <c r="I3429" s="358" t="s">
        <v>6546</v>
      </c>
      <c r="J3429" s="358" t="s">
        <v>3974</v>
      </c>
      <c r="K3429" s="358" t="s">
        <v>3981</v>
      </c>
      <c r="L3429" s="359"/>
      <c r="M3429" s="106"/>
    </row>
    <row r="3430" spans="2:13" s="192" customFormat="1" x14ac:dyDescent="0.2">
      <c r="B3430" s="357" t="s">
        <v>3972</v>
      </c>
      <c r="C3430" s="358" t="s">
        <v>54</v>
      </c>
      <c r="D3430" s="358" t="s">
        <v>4899</v>
      </c>
      <c r="E3430" s="358" t="s">
        <v>5271</v>
      </c>
      <c r="F3430" s="358" t="s">
        <v>937</v>
      </c>
      <c r="G3430" s="358">
        <v>15</v>
      </c>
      <c r="H3430" s="358" t="s">
        <v>2759</v>
      </c>
      <c r="I3430" s="358" t="s">
        <v>6547</v>
      </c>
      <c r="J3430" s="358" t="s">
        <v>3974</v>
      </c>
      <c r="K3430" s="358" t="s">
        <v>3981</v>
      </c>
      <c r="L3430" s="359"/>
      <c r="M3430" s="106"/>
    </row>
    <row r="3431" spans="2:13" s="192" customFormat="1" x14ac:dyDescent="0.2">
      <c r="B3431" s="357" t="s">
        <v>3972</v>
      </c>
      <c r="C3431" s="358" t="s">
        <v>54</v>
      </c>
      <c r="D3431" s="358" t="s">
        <v>4902</v>
      </c>
      <c r="E3431" s="358" t="s">
        <v>5273</v>
      </c>
      <c r="F3431" s="358" t="s">
        <v>937</v>
      </c>
      <c r="G3431" s="358">
        <v>15</v>
      </c>
      <c r="H3431" s="358" t="s">
        <v>2759</v>
      </c>
      <c r="I3431" s="358" t="s">
        <v>6548</v>
      </c>
      <c r="J3431" s="358" t="s">
        <v>3974</v>
      </c>
      <c r="K3431" s="358" t="s">
        <v>3981</v>
      </c>
      <c r="L3431" s="359"/>
      <c r="M3431" s="106"/>
    </row>
    <row r="3432" spans="2:13" s="192" customFormat="1" x14ac:dyDescent="0.2">
      <c r="B3432" s="357" t="s">
        <v>3972</v>
      </c>
      <c r="C3432" s="358" t="s">
        <v>54</v>
      </c>
      <c r="D3432" s="358" t="s">
        <v>4905</v>
      </c>
      <c r="E3432" s="358" t="s">
        <v>5280</v>
      </c>
      <c r="F3432" s="358" t="s">
        <v>937</v>
      </c>
      <c r="G3432" s="358">
        <v>15</v>
      </c>
      <c r="H3432" s="358" t="s">
        <v>2759</v>
      </c>
      <c r="I3432" s="358" t="s">
        <v>6549</v>
      </c>
      <c r="J3432" s="358" t="s">
        <v>3974</v>
      </c>
      <c r="K3432" s="358" t="s">
        <v>3981</v>
      </c>
      <c r="L3432" s="359"/>
      <c r="M3432" s="106"/>
    </row>
    <row r="3433" spans="2:13" s="192" customFormat="1" x14ac:dyDescent="0.2">
      <c r="B3433" s="357" t="s">
        <v>3972</v>
      </c>
      <c r="C3433" s="358" t="s">
        <v>54</v>
      </c>
      <c r="D3433" s="358" t="s">
        <v>4908</v>
      </c>
      <c r="E3433" s="358" t="s">
        <v>5265</v>
      </c>
      <c r="F3433" s="358" t="s">
        <v>937</v>
      </c>
      <c r="G3433" s="358">
        <v>15</v>
      </c>
      <c r="H3433" s="358" t="s">
        <v>2759</v>
      </c>
      <c r="I3433" s="358" t="s">
        <v>6550</v>
      </c>
      <c r="J3433" s="358" t="s">
        <v>3974</v>
      </c>
      <c r="K3433" s="358" t="s">
        <v>3981</v>
      </c>
      <c r="L3433" s="359"/>
      <c r="M3433" s="106"/>
    </row>
    <row r="3434" spans="2:13" s="192" customFormat="1" x14ac:dyDescent="0.2">
      <c r="B3434" s="357" t="s">
        <v>3972</v>
      </c>
      <c r="C3434" s="358" t="s">
        <v>54</v>
      </c>
      <c r="D3434" s="358" t="s">
        <v>4911</v>
      </c>
      <c r="E3434" s="358" t="s">
        <v>5971</v>
      </c>
      <c r="F3434" s="358" t="s">
        <v>937</v>
      </c>
      <c r="G3434" s="358">
        <v>15</v>
      </c>
      <c r="H3434" s="358" t="s">
        <v>2759</v>
      </c>
      <c r="I3434" s="358" t="s">
        <v>4829</v>
      </c>
      <c r="J3434" s="358" t="s">
        <v>4829</v>
      </c>
      <c r="K3434" s="358" t="s">
        <v>3981</v>
      </c>
      <c r="L3434" s="359"/>
      <c r="M3434" s="106"/>
    </row>
    <row r="3435" spans="2:13" s="192" customFormat="1" x14ac:dyDescent="0.2">
      <c r="B3435" s="357" t="s">
        <v>3972</v>
      </c>
      <c r="C3435" s="358" t="s">
        <v>55</v>
      </c>
      <c r="D3435" s="358" t="s">
        <v>4876</v>
      </c>
      <c r="E3435" s="358" t="s">
        <v>5256</v>
      </c>
      <c r="F3435" s="358" t="s">
        <v>937</v>
      </c>
      <c r="G3435" s="358">
        <v>66</v>
      </c>
      <c r="H3435" s="358" t="s">
        <v>6551</v>
      </c>
      <c r="I3435" s="358" t="s">
        <v>4278</v>
      </c>
      <c r="J3435" s="358" t="s">
        <v>4834</v>
      </c>
      <c r="K3435" s="358" t="s">
        <v>3981</v>
      </c>
      <c r="L3435" s="359"/>
      <c r="M3435" s="106"/>
    </row>
    <row r="3436" spans="2:13" s="192" customFormat="1" x14ac:dyDescent="0.2">
      <c r="B3436" s="357" t="s">
        <v>3972</v>
      </c>
      <c r="C3436" s="358" t="s">
        <v>55</v>
      </c>
      <c r="D3436" s="358" t="s">
        <v>4878</v>
      </c>
      <c r="E3436" s="358" t="s">
        <v>5554</v>
      </c>
      <c r="F3436" s="358" t="s">
        <v>937</v>
      </c>
      <c r="G3436" s="358">
        <v>66</v>
      </c>
      <c r="H3436" s="358" t="s">
        <v>6551</v>
      </c>
      <c r="I3436" s="358" t="s">
        <v>5307</v>
      </c>
      <c r="J3436" s="358" t="s">
        <v>4834</v>
      </c>
      <c r="K3436" s="358" t="s">
        <v>3981</v>
      </c>
      <c r="L3436" s="359"/>
      <c r="M3436" s="106"/>
    </row>
    <row r="3437" spans="2:13" s="192" customFormat="1" x14ac:dyDescent="0.2">
      <c r="B3437" s="357" t="s">
        <v>3972</v>
      </c>
      <c r="C3437" s="358" t="s">
        <v>55</v>
      </c>
      <c r="D3437" s="358" t="s">
        <v>4880</v>
      </c>
      <c r="E3437" s="358" t="s">
        <v>5264</v>
      </c>
      <c r="F3437" s="358" t="s">
        <v>937</v>
      </c>
      <c r="G3437" s="358">
        <v>13.2</v>
      </c>
      <c r="H3437" s="358" t="s">
        <v>4278</v>
      </c>
      <c r="I3437" s="358" t="s">
        <v>6552</v>
      </c>
      <c r="J3437" s="358" t="s">
        <v>4834</v>
      </c>
      <c r="K3437" s="358" t="s">
        <v>3981</v>
      </c>
      <c r="L3437" s="359"/>
      <c r="M3437" s="106"/>
    </row>
    <row r="3438" spans="2:13" s="192" customFormat="1" x14ac:dyDescent="0.2">
      <c r="B3438" s="357" t="s">
        <v>3972</v>
      </c>
      <c r="C3438" s="358" t="s">
        <v>55</v>
      </c>
      <c r="D3438" s="358" t="s">
        <v>4881</v>
      </c>
      <c r="E3438" s="358" t="s">
        <v>5269</v>
      </c>
      <c r="F3438" s="358" t="s">
        <v>937</v>
      </c>
      <c r="G3438" s="358">
        <v>13.2</v>
      </c>
      <c r="H3438" s="358" t="s">
        <v>5307</v>
      </c>
      <c r="I3438" s="358" t="s">
        <v>6552</v>
      </c>
      <c r="J3438" s="358" t="s">
        <v>4834</v>
      </c>
      <c r="K3438" s="358" t="s">
        <v>3981</v>
      </c>
      <c r="L3438" s="359"/>
      <c r="M3438" s="106"/>
    </row>
    <row r="3439" spans="2:13" s="192" customFormat="1" x14ac:dyDescent="0.2">
      <c r="B3439" s="357" t="s">
        <v>3972</v>
      </c>
      <c r="C3439" s="358" t="s">
        <v>55</v>
      </c>
      <c r="D3439" s="358" t="s">
        <v>4889</v>
      </c>
      <c r="E3439" s="358" t="s">
        <v>5840</v>
      </c>
      <c r="F3439" s="358" t="s">
        <v>937</v>
      </c>
      <c r="G3439" s="358">
        <v>13.2</v>
      </c>
      <c r="H3439" s="358" t="s">
        <v>6552</v>
      </c>
      <c r="I3439" s="358" t="s">
        <v>5258</v>
      </c>
      <c r="J3439" s="358" t="s">
        <v>4970</v>
      </c>
      <c r="K3439" s="358" t="s">
        <v>3981</v>
      </c>
      <c r="L3439" s="359"/>
      <c r="M3439" s="106"/>
    </row>
    <row r="3440" spans="2:13" s="192" customFormat="1" x14ac:dyDescent="0.2">
      <c r="B3440" s="357" t="s">
        <v>3972</v>
      </c>
      <c r="C3440" s="358" t="s">
        <v>55</v>
      </c>
      <c r="D3440" s="358" t="s">
        <v>4894</v>
      </c>
      <c r="E3440" s="358" t="s">
        <v>5270</v>
      </c>
      <c r="F3440" s="358" t="s">
        <v>937</v>
      </c>
      <c r="G3440" s="358">
        <v>13.2</v>
      </c>
      <c r="H3440" s="358" t="s">
        <v>6552</v>
      </c>
      <c r="I3440" s="358" t="s">
        <v>6553</v>
      </c>
      <c r="J3440" s="358" t="s">
        <v>3974</v>
      </c>
      <c r="K3440" s="358" t="s">
        <v>3981</v>
      </c>
      <c r="L3440" s="359"/>
      <c r="M3440" s="106"/>
    </row>
    <row r="3441" spans="2:13" s="192" customFormat="1" x14ac:dyDescent="0.2">
      <c r="B3441" s="357" t="s">
        <v>3972</v>
      </c>
      <c r="C3441" s="358" t="s">
        <v>55</v>
      </c>
      <c r="D3441" s="358" t="s">
        <v>4895</v>
      </c>
      <c r="E3441" s="358" t="s">
        <v>5271</v>
      </c>
      <c r="F3441" s="358" t="s">
        <v>937</v>
      </c>
      <c r="G3441" s="358">
        <v>13.2</v>
      </c>
      <c r="H3441" s="358" t="s">
        <v>6552</v>
      </c>
      <c r="I3441" s="358" t="s">
        <v>6554</v>
      </c>
      <c r="J3441" s="358" t="s">
        <v>3974</v>
      </c>
      <c r="K3441" s="358" t="s">
        <v>3981</v>
      </c>
      <c r="L3441" s="359"/>
      <c r="M3441" s="106"/>
    </row>
    <row r="3442" spans="2:13" s="192" customFormat="1" x14ac:dyDescent="0.2">
      <c r="B3442" s="357" t="s">
        <v>3972</v>
      </c>
      <c r="C3442" s="358" t="s">
        <v>55</v>
      </c>
      <c r="D3442" s="358" t="s">
        <v>4896</v>
      </c>
      <c r="E3442" s="358" t="s">
        <v>5273</v>
      </c>
      <c r="F3442" s="358" t="s">
        <v>937</v>
      </c>
      <c r="G3442" s="358">
        <v>13.2</v>
      </c>
      <c r="H3442" s="358" t="s">
        <v>6552</v>
      </c>
      <c r="I3442" s="358" t="s">
        <v>6555</v>
      </c>
      <c r="J3442" s="358" t="s">
        <v>3974</v>
      </c>
      <c r="K3442" s="358" t="s">
        <v>3981</v>
      </c>
      <c r="L3442" s="359"/>
      <c r="M3442" s="106"/>
    </row>
    <row r="3443" spans="2:13" s="192" customFormat="1" x14ac:dyDescent="0.2">
      <c r="B3443" s="357" t="s">
        <v>3972</v>
      </c>
      <c r="C3443" s="358" t="s">
        <v>55</v>
      </c>
      <c r="D3443" s="358" t="s">
        <v>4899</v>
      </c>
      <c r="E3443" s="358" t="s">
        <v>5280</v>
      </c>
      <c r="F3443" s="358" t="s">
        <v>937</v>
      </c>
      <c r="G3443" s="358">
        <v>13.2</v>
      </c>
      <c r="H3443" s="358" t="s">
        <v>6552</v>
      </c>
      <c r="I3443" s="358" t="s">
        <v>6556</v>
      </c>
      <c r="J3443" s="358" t="s">
        <v>3974</v>
      </c>
      <c r="K3443" s="358" t="s">
        <v>3981</v>
      </c>
      <c r="L3443" s="359"/>
      <c r="M3443" s="106"/>
    </row>
    <row r="3444" spans="2:13" s="192" customFormat="1" x14ac:dyDescent="0.2">
      <c r="B3444" s="357" t="s">
        <v>3972</v>
      </c>
      <c r="C3444" s="358" t="s">
        <v>55</v>
      </c>
      <c r="D3444" s="358" t="s">
        <v>4902</v>
      </c>
      <c r="E3444" s="358" t="s">
        <v>5953</v>
      </c>
      <c r="F3444" s="358" t="s">
        <v>937</v>
      </c>
      <c r="G3444" s="358">
        <v>13.2</v>
      </c>
      <c r="H3444" s="358" t="s">
        <v>6552</v>
      </c>
      <c r="I3444" s="358" t="s">
        <v>4829</v>
      </c>
      <c r="J3444" s="358" t="s">
        <v>4829</v>
      </c>
      <c r="K3444" s="358" t="s">
        <v>3981</v>
      </c>
      <c r="L3444" s="359"/>
      <c r="M3444" s="106"/>
    </row>
    <row r="3445" spans="2:13" s="192" customFormat="1" x14ac:dyDescent="0.2">
      <c r="B3445" s="357" t="s">
        <v>3972</v>
      </c>
      <c r="C3445" s="358" t="s">
        <v>57</v>
      </c>
      <c r="D3445" s="358" t="s">
        <v>4876</v>
      </c>
      <c r="E3445" s="358" t="s">
        <v>6128</v>
      </c>
      <c r="F3445" s="358" t="s">
        <v>937</v>
      </c>
      <c r="G3445" s="358">
        <v>154</v>
      </c>
      <c r="H3445" s="358" t="s">
        <v>4826</v>
      </c>
      <c r="I3445" s="358" t="s">
        <v>6557</v>
      </c>
      <c r="J3445" s="358" t="s">
        <v>5382</v>
      </c>
      <c r="K3445" s="358" t="s">
        <v>3981</v>
      </c>
      <c r="L3445" s="359"/>
      <c r="M3445" s="106"/>
    </row>
    <row r="3446" spans="2:13" s="192" customFormat="1" x14ac:dyDescent="0.2">
      <c r="B3446" s="357" t="s">
        <v>3972</v>
      </c>
      <c r="C3446" s="358" t="s">
        <v>57</v>
      </c>
      <c r="D3446" s="358" t="s">
        <v>4878</v>
      </c>
      <c r="E3446" s="358" t="s">
        <v>5543</v>
      </c>
      <c r="F3446" s="358" t="s">
        <v>937</v>
      </c>
      <c r="G3446" s="358">
        <v>154</v>
      </c>
      <c r="H3446" s="358" t="s">
        <v>6557</v>
      </c>
      <c r="I3446" s="358" t="s">
        <v>4278</v>
      </c>
      <c r="J3446" s="358" t="s">
        <v>4834</v>
      </c>
      <c r="K3446" s="358" t="s">
        <v>3981</v>
      </c>
      <c r="L3446" s="359"/>
      <c r="M3446" s="106"/>
    </row>
    <row r="3447" spans="2:13" s="192" customFormat="1" x14ac:dyDescent="0.2">
      <c r="B3447" s="357" t="s">
        <v>3972</v>
      </c>
      <c r="C3447" s="358" t="s">
        <v>57</v>
      </c>
      <c r="D3447" s="358" t="s">
        <v>4880</v>
      </c>
      <c r="E3447" s="358" t="s">
        <v>5544</v>
      </c>
      <c r="F3447" s="358" t="s">
        <v>937</v>
      </c>
      <c r="G3447" s="358">
        <v>154</v>
      </c>
      <c r="H3447" s="358" t="s">
        <v>6557</v>
      </c>
      <c r="I3447" s="358" t="s">
        <v>4249</v>
      </c>
      <c r="J3447" s="358" t="s">
        <v>4834</v>
      </c>
      <c r="K3447" s="358" t="s">
        <v>3981</v>
      </c>
      <c r="L3447" s="359"/>
      <c r="M3447" s="106"/>
    </row>
    <row r="3448" spans="2:13" s="192" customFormat="1" x14ac:dyDescent="0.2">
      <c r="B3448" s="357" t="s">
        <v>3972</v>
      </c>
      <c r="C3448" s="358" t="s">
        <v>57</v>
      </c>
      <c r="D3448" s="358" t="s">
        <v>4881</v>
      </c>
      <c r="E3448" s="358" t="s">
        <v>5256</v>
      </c>
      <c r="F3448" s="358" t="s">
        <v>937</v>
      </c>
      <c r="G3448" s="358">
        <v>66</v>
      </c>
      <c r="H3448" s="358" t="s">
        <v>4278</v>
      </c>
      <c r="I3448" s="358" t="s">
        <v>1959</v>
      </c>
      <c r="J3448" s="358" t="s">
        <v>4834</v>
      </c>
      <c r="K3448" s="358" t="s">
        <v>3981</v>
      </c>
      <c r="L3448" s="359"/>
      <c r="M3448" s="106"/>
    </row>
    <row r="3449" spans="2:13" s="192" customFormat="1" x14ac:dyDescent="0.2">
      <c r="B3449" s="357" t="s">
        <v>3972</v>
      </c>
      <c r="C3449" s="358" t="s">
        <v>57</v>
      </c>
      <c r="D3449" s="358" t="s">
        <v>4889</v>
      </c>
      <c r="E3449" s="358" t="s">
        <v>5554</v>
      </c>
      <c r="F3449" s="358" t="s">
        <v>937</v>
      </c>
      <c r="G3449" s="358">
        <v>66</v>
      </c>
      <c r="H3449" s="358" t="s">
        <v>4249</v>
      </c>
      <c r="I3449" s="358" t="s">
        <v>1958</v>
      </c>
      <c r="J3449" s="358" t="s">
        <v>4834</v>
      </c>
      <c r="K3449" s="358" t="s">
        <v>3981</v>
      </c>
      <c r="L3449" s="359"/>
      <c r="M3449" s="106"/>
    </row>
    <row r="3450" spans="2:13" s="192" customFormat="1" x14ac:dyDescent="0.2">
      <c r="B3450" s="357" t="s">
        <v>3972</v>
      </c>
      <c r="C3450" s="358" t="s">
        <v>57</v>
      </c>
      <c r="D3450" s="358" t="s">
        <v>4894</v>
      </c>
      <c r="E3450" s="358" t="s">
        <v>5849</v>
      </c>
      <c r="F3450" s="358" t="s">
        <v>937</v>
      </c>
      <c r="G3450" s="358">
        <v>66</v>
      </c>
      <c r="H3450" s="358" t="s">
        <v>4895</v>
      </c>
      <c r="I3450" s="358" t="s">
        <v>4899</v>
      </c>
      <c r="J3450" s="358" t="s">
        <v>5382</v>
      </c>
      <c r="K3450" s="358" t="s">
        <v>3981</v>
      </c>
      <c r="L3450" s="359"/>
      <c r="M3450" s="106"/>
    </row>
    <row r="3451" spans="2:13" s="192" customFormat="1" x14ac:dyDescent="0.2">
      <c r="B3451" s="357" t="s">
        <v>3972</v>
      </c>
      <c r="C3451" s="358" t="s">
        <v>57</v>
      </c>
      <c r="D3451" s="358" t="s">
        <v>4895</v>
      </c>
      <c r="E3451" s="358" t="s">
        <v>5941</v>
      </c>
      <c r="F3451" s="358" t="s">
        <v>937</v>
      </c>
      <c r="G3451" s="358">
        <v>66</v>
      </c>
      <c r="H3451" s="358" t="s">
        <v>1959</v>
      </c>
      <c r="I3451" s="358" t="s">
        <v>4894</v>
      </c>
      <c r="J3451" s="358" t="s">
        <v>4831</v>
      </c>
      <c r="K3451" s="358" t="s">
        <v>3981</v>
      </c>
      <c r="L3451" s="359"/>
      <c r="M3451" s="106"/>
    </row>
    <row r="3452" spans="2:13" s="192" customFormat="1" x14ac:dyDescent="0.2">
      <c r="B3452" s="357" t="s">
        <v>3972</v>
      </c>
      <c r="C3452" s="358" t="s">
        <v>57</v>
      </c>
      <c r="D3452" s="358" t="s">
        <v>4896</v>
      </c>
      <c r="E3452" s="358" t="s">
        <v>5942</v>
      </c>
      <c r="F3452" s="358" t="s">
        <v>937</v>
      </c>
      <c r="G3452" s="358">
        <v>66</v>
      </c>
      <c r="H3452" s="358" t="s">
        <v>4894</v>
      </c>
      <c r="I3452" s="358" t="s">
        <v>1958</v>
      </c>
      <c r="J3452" s="358" t="s">
        <v>4831</v>
      </c>
      <c r="K3452" s="358" t="s">
        <v>3981</v>
      </c>
      <c r="L3452" s="359"/>
      <c r="M3452" s="106"/>
    </row>
    <row r="3453" spans="2:13" s="192" customFormat="1" x14ac:dyDescent="0.2">
      <c r="B3453" s="357" t="s">
        <v>3972</v>
      </c>
      <c r="C3453" s="358" t="s">
        <v>57</v>
      </c>
      <c r="D3453" s="358" t="s">
        <v>4899</v>
      </c>
      <c r="E3453" s="358" t="s">
        <v>5943</v>
      </c>
      <c r="F3453" s="358" t="s">
        <v>937</v>
      </c>
      <c r="G3453" s="358">
        <v>66</v>
      </c>
      <c r="H3453" s="358" t="s">
        <v>1959</v>
      </c>
      <c r="I3453" s="358" t="s">
        <v>4894</v>
      </c>
      <c r="J3453" s="358" t="s">
        <v>4831</v>
      </c>
      <c r="K3453" s="358" t="s">
        <v>3981</v>
      </c>
      <c r="L3453" s="359"/>
      <c r="M3453" s="106"/>
    </row>
    <row r="3454" spans="2:13" s="192" customFormat="1" x14ac:dyDescent="0.2">
      <c r="B3454" s="357" t="s">
        <v>3972</v>
      </c>
      <c r="C3454" s="358" t="s">
        <v>57</v>
      </c>
      <c r="D3454" s="358" t="s">
        <v>4902</v>
      </c>
      <c r="E3454" s="358" t="s">
        <v>5944</v>
      </c>
      <c r="F3454" s="358" t="s">
        <v>937</v>
      </c>
      <c r="G3454" s="358">
        <v>66</v>
      </c>
      <c r="H3454" s="358" t="s">
        <v>4894</v>
      </c>
      <c r="I3454" s="358" t="s">
        <v>1958</v>
      </c>
      <c r="J3454" s="358" t="s">
        <v>4831</v>
      </c>
      <c r="K3454" s="358" t="s">
        <v>3981</v>
      </c>
      <c r="L3454" s="359"/>
      <c r="M3454" s="106"/>
    </row>
    <row r="3455" spans="2:13" s="192" customFormat="1" x14ac:dyDescent="0.2">
      <c r="B3455" s="357" t="s">
        <v>3972</v>
      </c>
      <c r="C3455" s="358" t="s">
        <v>57</v>
      </c>
      <c r="D3455" s="358" t="s">
        <v>4905</v>
      </c>
      <c r="E3455" s="358" t="s">
        <v>5945</v>
      </c>
      <c r="F3455" s="358" t="s">
        <v>937</v>
      </c>
      <c r="G3455" s="358">
        <v>66</v>
      </c>
      <c r="H3455" s="358" t="s">
        <v>1959</v>
      </c>
      <c r="I3455" s="358" t="s">
        <v>4829</v>
      </c>
      <c r="J3455" s="358" t="s">
        <v>4829</v>
      </c>
      <c r="K3455" s="358" t="s">
        <v>3981</v>
      </c>
      <c r="L3455" s="359"/>
      <c r="M3455" s="106"/>
    </row>
    <row r="3456" spans="2:13" s="192" customFormat="1" x14ac:dyDescent="0.2">
      <c r="B3456" s="357" t="s">
        <v>3972</v>
      </c>
      <c r="C3456" s="365" t="s">
        <v>541</v>
      </c>
      <c r="D3456" s="362" t="s">
        <v>4826</v>
      </c>
      <c r="E3456" s="362" t="s">
        <v>4845</v>
      </c>
      <c r="F3456" s="366" t="s">
        <v>932</v>
      </c>
      <c r="G3456" s="362">
        <v>110</v>
      </c>
      <c r="H3456" s="362" t="s">
        <v>4846</v>
      </c>
      <c r="I3456" s="362" t="s">
        <v>4278</v>
      </c>
      <c r="J3456" s="362" t="s">
        <v>4834</v>
      </c>
      <c r="K3456" s="362" t="s">
        <v>3981</v>
      </c>
      <c r="L3456" s="359"/>
      <c r="M3456" s="106"/>
    </row>
    <row r="3457" spans="2:13" s="192" customFormat="1" x14ac:dyDescent="0.2">
      <c r="B3457" s="357" t="s">
        <v>3972</v>
      </c>
      <c r="C3457" s="365" t="s">
        <v>541</v>
      </c>
      <c r="D3457" s="362" t="s">
        <v>4830</v>
      </c>
      <c r="E3457" s="362" t="s">
        <v>541</v>
      </c>
      <c r="F3457" s="366" t="s">
        <v>932</v>
      </c>
      <c r="G3457" s="362">
        <v>110</v>
      </c>
      <c r="H3457" s="362" t="s">
        <v>4846</v>
      </c>
      <c r="I3457" s="362" t="s">
        <v>2433</v>
      </c>
      <c r="J3457" s="362" t="s">
        <v>4831</v>
      </c>
      <c r="K3457" s="362" t="s">
        <v>3975</v>
      </c>
      <c r="L3457" s="359"/>
      <c r="M3457" s="106"/>
    </row>
    <row r="3458" spans="2:13" s="192" customFormat="1" x14ac:dyDescent="0.2">
      <c r="B3458" s="357" t="s">
        <v>3972</v>
      </c>
      <c r="C3458" s="358" t="s">
        <v>8453</v>
      </c>
      <c r="D3458" s="366" t="s">
        <v>5427</v>
      </c>
      <c r="E3458" s="358" t="s">
        <v>5347</v>
      </c>
      <c r="F3458" s="363" t="s">
        <v>890</v>
      </c>
      <c r="G3458" s="358">
        <v>23</v>
      </c>
      <c r="H3458" s="358" t="s">
        <v>8455</v>
      </c>
      <c r="I3458" s="358" t="s">
        <v>4278</v>
      </c>
      <c r="J3458" s="367" t="s">
        <v>4834</v>
      </c>
      <c r="K3458" s="362" t="s">
        <v>3975</v>
      </c>
      <c r="L3458" s="371"/>
      <c r="M3458" s="106"/>
    </row>
    <row r="3459" spans="2:13" s="192" customFormat="1" x14ac:dyDescent="0.2">
      <c r="B3459" s="357" t="s">
        <v>3972</v>
      </c>
      <c r="C3459" s="362" t="s">
        <v>544</v>
      </c>
      <c r="D3459" s="362" t="s">
        <v>4881</v>
      </c>
      <c r="E3459" s="362" t="s">
        <v>5270</v>
      </c>
      <c r="F3459" s="364" t="s">
        <v>965</v>
      </c>
      <c r="G3459" s="364">
        <v>13.2</v>
      </c>
      <c r="H3459" s="362" t="s">
        <v>2113</v>
      </c>
      <c r="I3459" s="362" t="s">
        <v>5762</v>
      </c>
      <c r="J3459" s="362" t="s">
        <v>3974</v>
      </c>
      <c r="K3459" s="362" t="s">
        <v>3981</v>
      </c>
      <c r="L3459" s="359"/>
      <c r="M3459" s="106"/>
    </row>
    <row r="3460" spans="2:13" s="192" customFormat="1" x14ac:dyDescent="0.2">
      <c r="B3460" s="357" t="s">
        <v>3972</v>
      </c>
      <c r="C3460" s="362" t="s">
        <v>544</v>
      </c>
      <c r="D3460" s="362" t="s">
        <v>4889</v>
      </c>
      <c r="E3460" s="362" t="s">
        <v>5271</v>
      </c>
      <c r="F3460" s="364" t="s">
        <v>965</v>
      </c>
      <c r="G3460" s="364">
        <v>13.2</v>
      </c>
      <c r="H3460" s="362" t="s">
        <v>2113</v>
      </c>
      <c r="I3460" s="362" t="s">
        <v>5763</v>
      </c>
      <c r="J3460" s="362" t="s">
        <v>3974</v>
      </c>
      <c r="K3460" s="362" t="s">
        <v>3981</v>
      </c>
      <c r="L3460" s="359"/>
      <c r="M3460" s="106"/>
    </row>
    <row r="3461" spans="2:13" s="192" customFormat="1" x14ac:dyDescent="0.2">
      <c r="B3461" s="357" t="s">
        <v>3972</v>
      </c>
      <c r="C3461" s="362" t="s">
        <v>544</v>
      </c>
      <c r="D3461" s="362" t="s">
        <v>4894</v>
      </c>
      <c r="E3461" s="362" t="s">
        <v>5273</v>
      </c>
      <c r="F3461" s="364" t="s">
        <v>965</v>
      </c>
      <c r="G3461" s="364">
        <v>13.2</v>
      </c>
      <c r="H3461" s="362" t="s">
        <v>2113</v>
      </c>
      <c r="I3461" s="362" t="s">
        <v>5764</v>
      </c>
      <c r="J3461" s="362" t="s">
        <v>3974</v>
      </c>
      <c r="K3461" s="362" t="s">
        <v>3981</v>
      </c>
      <c r="L3461" s="359"/>
      <c r="M3461" s="106"/>
    </row>
    <row r="3462" spans="2:13" s="192" customFormat="1" x14ac:dyDescent="0.2">
      <c r="B3462" s="357" t="s">
        <v>3972</v>
      </c>
      <c r="C3462" s="362" t="s">
        <v>544</v>
      </c>
      <c r="D3462" s="362" t="s">
        <v>4895</v>
      </c>
      <c r="E3462" s="362" t="s">
        <v>5280</v>
      </c>
      <c r="F3462" s="364" t="s">
        <v>965</v>
      </c>
      <c r="G3462" s="364">
        <v>13.2</v>
      </c>
      <c r="H3462" s="362" t="s">
        <v>2113</v>
      </c>
      <c r="I3462" s="362" t="s">
        <v>5765</v>
      </c>
      <c r="J3462" s="362" t="s">
        <v>3974</v>
      </c>
      <c r="K3462" s="362" t="s">
        <v>3981</v>
      </c>
      <c r="L3462" s="359"/>
      <c r="M3462" s="106"/>
    </row>
    <row r="3463" spans="2:13" s="192" customFormat="1" x14ac:dyDescent="0.2">
      <c r="B3463" s="357" t="s">
        <v>3972</v>
      </c>
      <c r="C3463" s="362" t="s">
        <v>544</v>
      </c>
      <c r="D3463" s="362" t="s">
        <v>4896</v>
      </c>
      <c r="E3463" s="362" t="s">
        <v>5265</v>
      </c>
      <c r="F3463" s="364" t="s">
        <v>965</v>
      </c>
      <c r="G3463" s="364">
        <v>13.2</v>
      </c>
      <c r="H3463" s="362" t="s">
        <v>2113</v>
      </c>
      <c r="I3463" s="362" t="s">
        <v>5766</v>
      </c>
      <c r="J3463" s="362" t="s">
        <v>4834</v>
      </c>
      <c r="K3463" s="362" t="s">
        <v>3981</v>
      </c>
      <c r="L3463" s="359"/>
      <c r="M3463" s="106"/>
    </row>
    <row r="3464" spans="2:13" s="192" customFormat="1" x14ac:dyDescent="0.2">
      <c r="B3464" s="357" t="s">
        <v>3972</v>
      </c>
      <c r="C3464" s="362" t="s">
        <v>544</v>
      </c>
      <c r="D3464" s="362" t="s">
        <v>4899</v>
      </c>
      <c r="E3464" s="362" t="s">
        <v>5308</v>
      </c>
      <c r="F3464" s="364" t="s">
        <v>965</v>
      </c>
      <c r="G3464" s="364">
        <v>13.2</v>
      </c>
      <c r="H3464" s="362" t="s">
        <v>2113</v>
      </c>
      <c r="I3464" s="362" t="s">
        <v>2150</v>
      </c>
      <c r="J3464" s="362" t="s">
        <v>4829</v>
      </c>
      <c r="K3464" s="362" t="s">
        <v>3981</v>
      </c>
      <c r="L3464" s="359"/>
      <c r="M3464" s="106"/>
    </row>
    <row r="3465" spans="2:13" s="192" customFormat="1" x14ac:dyDescent="0.2">
      <c r="B3465" s="357" t="s">
        <v>3972</v>
      </c>
      <c r="C3465" s="362" t="s">
        <v>544</v>
      </c>
      <c r="D3465" s="362" t="s">
        <v>4902</v>
      </c>
      <c r="E3465" s="362" t="s">
        <v>5553</v>
      </c>
      <c r="F3465" s="364" t="s">
        <v>965</v>
      </c>
      <c r="G3465" s="364">
        <v>13.2</v>
      </c>
      <c r="H3465" s="362" t="s">
        <v>2113</v>
      </c>
      <c r="I3465" s="362" t="s">
        <v>2113</v>
      </c>
      <c r="J3465" s="362" t="s">
        <v>4831</v>
      </c>
      <c r="K3465" s="362" t="s">
        <v>3981</v>
      </c>
      <c r="L3465" s="359"/>
      <c r="M3465" s="106"/>
    </row>
    <row r="3466" spans="2:13" s="192" customFormat="1" x14ac:dyDescent="0.2">
      <c r="B3466" s="357" t="s">
        <v>3972</v>
      </c>
      <c r="C3466" s="362" t="s">
        <v>544</v>
      </c>
      <c r="D3466" s="362" t="s">
        <v>4905</v>
      </c>
      <c r="E3466" s="362" t="s">
        <v>5933</v>
      </c>
      <c r="F3466" s="364" t="s">
        <v>965</v>
      </c>
      <c r="G3466" s="364">
        <v>13.2</v>
      </c>
      <c r="H3466" s="362" t="s">
        <v>2113</v>
      </c>
      <c r="I3466" s="362" t="s">
        <v>5510</v>
      </c>
      <c r="J3466" s="362" t="s">
        <v>4829</v>
      </c>
      <c r="K3466" s="362" t="s">
        <v>3981</v>
      </c>
      <c r="L3466" s="359"/>
      <c r="M3466" s="106"/>
    </row>
    <row r="3467" spans="2:13" s="192" customFormat="1" x14ac:dyDescent="0.2">
      <c r="B3467" s="357" t="s">
        <v>3972</v>
      </c>
      <c r="C3467" s="362" t="s">
        <v>544</v>
      </c>
      <c r="D3467" s="362" t="s">
        <v>4908</v>
      </c>
      <c r="E3467" s="362" t="s">
        <v>5264</v>
      </c>
      <c r="F3467" s="364" t="s">
        <v>965</v>
      </c>
      <c r="G3467" s="364">
        <v>13.2</v>
      </c>
      <c r="H3467" s="362" t="s">
        <v>4278</v>
      </c>
      <c r="I3467" s="362" t="s">
        <v>2113</v>
      </c>
      <c r="J3467" s="362" t="s">
        <v>4834</v>
      </c>
      <c r="K3467" s="362" t="s">
        <v>3981</v>
      </c>
      <c r="L3467" s="359"/>
      <c r="M3467" s="106"/>
    </row>
    <row r="3468" spans="2:13" s="192" customFormat="1" x14ac:dyDescent="0.2">
      <c r="B3468" s="357" t="s">
        <v>3972</v>
      </c>
      <c r="C3468" s="362" t="s">
        <v>544</v>
      </c>
      <c r="D3468" s="362" t="s">
        <v>4914</v>
      </c>
      <c r="E3468" s="362" t="s">
        <v>5505</v>
      </c>
      <c r="F3468" s="364" t="s">
        <v>965</v>
      </c>
      <c r="G3468" s="364">
        <v>13.2</v>
      </c>
      <c r="H3468" s="362" t="s">
        <v>2113</v>
      </c>
      <c r="I3468" s="362" t="s">
        <v>5505</v>
      </c>
      <c r="J3468" s="362" t="s">
        <v>4834</v>
      </c>
      <c r="K3468" s="362" t="s">
        <v>3981</v>
      </c>
      <c r="L3468" s="359"/>
      <c r="M3468" s="106"/>
    </row>
    <row r="3469" spans="2:13" s="192" customFormat="1" x14ac:dyDescent="0.2">
      <c r="B3469" s="357" t="s">
        <v>3972</v>
      </c>
      <c r="C3469" s="362" t="s">
        <v>544</v>
      </c>
      <c r="D3469" s="362" t="s">
        <v>4917</v>
      </c>
      <c r="E3469" s="362" t="s">
        <v>5505</v>
      </c>
      <c r="F3469" s="364" t="s">
        <v>965</v>
      </c>
      <c r="G3469" s="364">
        <v>13.2</v>
      </c>
      <c r="H3469" s="362" t="s">
        <v>2113</v>
      </c>
      <c r="I3469" s="362" t="s">
        <v>5505</v>
      </c>
      <c r="J3469" s="362" t="s">
        <v>4834</v>
      </c>
      <c r="K3469" s="362" t="s">
        <v>3981</v>
      </c>
      <c r="L3469" s="359"/>
      <c r="M3469" s="106"/>
    </row>
    <row r="3470" spans="2:13" s="192" customFormat="1" x14ac:dyDescent="0.2">
      <c r="B3470" s="357" t="s">
        <v>3972</v>
      </c>
      <c r="C3470" s="362" t="s">
        <v>544</v>
      </c>
      <c r="D3470" s="362" t="s">
        <v>4920</v>
      </c>
      <c r="E3470" s="362" t="s">
        <v>5542</v>
      </c>
      <c r="F3470" s="364" t="s">
        <v>965</v>
      </c>
      <c r="G3470" s="364">
        <v>23</v>
      </c>
      <c r="H3470" s="362" t="s">
        <v>4249</v>
      </c>
      <c r="I3470" s="362" t="s">
        <v>4518</v>
      </c>
      <c r="J3470" s="362" t="s">
        <v>3974</v>
      </c>
      <c r="K3470" s="362" t="s">
        <v>3981</v>
      </c>
      <c r="L3470" s="359"/>
      <c r="M3470" s="106"/>
    </row>
    <row r="3471" spans="2:13" s="192" customFormat="1" x14ac:dyDescent="0.2">
      <c r="B3471" s="357" t="s">
        <v>3972</v>
      </c>
      <c r="C3471" s="362" t="s">
        <v>544</v>
      </c>
      <c r="D3471" s="362" t="s">
        <v>4876</v>
      </c>
      <c r="E3471" s="362" t="s">
        <v>5256</v>
      </c>
      <c r="F3471" s="364" t="s">
        <v>965</v>
      </c>
      <c r="G3471" s="364">
        <v>66</v>
      </c>
      <c r="H3471" s="362" t="s">
        <v>2039</v>
      </c>
      <c r="I3471" s="362" t="s">
        <v>4278</v>
      </c>
      <c r="J3471" s="362" t="s">
        <v>4834</v>
      </c>
      <c r="K3471" s="362" t="s">
        <v>3981</v>
      </c>
      <c r="L3471" s="359"/>
      <c r="M3471" s="106"/>
    </row>
    <row r="3472" spans="2:13" s="192" customFormat="1" x14ac:dyDescent="0.2">
      <c r="B3472" s="357" t="s">
        <v>3972</v>
      </c>
      <c r="C3472" s="362" t="s">
        <v>544</v>
      </c>
      <c r="D3472" s="362" t="s">
        <v>4878</v>
      </c>
      <c r="E3472" s="362" t="s">
        <v>5554</v>
      </c>
      <c r="F3472" s="364" t="s">
        <v>965</v>
      </c>
      <c r="G3472" s="364">
        <v>66</v>
      </c>
      <c r="H3472" s="362" t="s">
        <v>2039</v>
      </c>
      <c r="I3472" s="362" t="s">
        <v>4249</v>
      </c>
      <c r="J3472" s="362" t="s">
        <v>4834</v>
      </c>
      <c r="K3472" s="362" t="s">
        <v>3981</v>
      </c>
      <c r="L3472" s="359"/>
      <c r="M3472" s="106"/>
    </row>
    <row r="3473" spans="2:13" s="192" customFormat="1" x14ac:dyDescent="0.2">
      <c r="B3473" s="357" t="s">
        <v>3972</v>
      </c>
      <c r="C3473" s="362" t="s">
        <v>544</v>
      </c>
      <c r="D3473" s="362" t="s">
        <v>4880</v>
      </c>
      <c r="E3473" s="362" t="s">
        <v>5514</v>
      </c>
      <c r="F3473" s="364" t="s">
        <v>965</v>
      </c>
      <c r="G3473" s="364">
        <v>66</v>
      </c>
      <c r="H3473" s="362" t="s">
        <v>2039</v>
      </c>
      <c r="I3473" s="362" t="s">
        <v>5514</v>
      </c>
      <c r="J3473" s="362" t="s">
        <v>4834</v>
      </c>
      <c r="K3473" s="362" t="s">
        <v>3981</v>
      </c>
      <c r="L3473" s="359"/>
      <c r="M3473" s="106"/>
    </row>
    <row r="3474" spans="2:13" s="192" customFormat="1" x14ac:dyDescent="0.2">
      <c r="B3474" s="357" t="s">
        <v>3972</v>
      </c>
      <c r="C3474" s="358" t="s">
        <v>545</v>
      </c>
      <c r="D3474" s="358" t="s">
        <v>4876</v>
      </c>
      <c r="E3474" s="358" t="s">
        <v>5262</v>
      </c>
      <c r="F3474" s="358" t="s">
        <v>937</v>
      </c>
      <c r="G3474" s="358">
        <v>220</v>
      </c>
      <c r="H3474" s="358" t="s">
        <v>1848</v>
      </c>
      <c r="I3474" s="358" t="s">
        <v>4278</v>
      </c>
      <c r="J3474" s="358" t="s">
        <v>4834</v>
      </c>
      <c r="K3474" s="358" t="s">
        <v>3981</v>
      </c>
      <c r="L3474" s="359"/>
      <c r="M3474" s="106"/>
    </row>
    <row r="3475" spans="2:13" s="192" customFormat="1" x14ac:dyDescent="0.2">
      <c r="B3475" s="357" t="s">
        <v>3972</v>
      </c>
      <c r="C3475" s="358" t="s">
        <v>545</v>
      </c>
      <c r="D3475" s="358" t="s">
        <v>4878</v>
      </c>
      <c r="E3475" s="358" t="s">
        <v>5260</v>
      </c>
      <c r="F3475" s="358" t="s">
        <v>937</v>
      </c>
      <c r="G3475" s="358">
        <v>110</v>
      </c>
      <c r="H3475" s="358" t="s">
        <v>4278</v>
      </c>
      <c r="I3475" s="358" t="s">
        <v>1849</v>
      </c>
      <c r="J3475" s="358" t="s">
        <v>4834</v>
      </c>
      <c r="K3475" s="358" t="s">
        <v>3981</v>
      </c>
      <c r="L3475" s="359"/>
      <c r="M3475" s="106"/>
    </row>
    <row r="3476" spans="2:13" s="192" customFormat="1" x14ac:dyDescent="0.2">
      <c r="B3476" s="357" t="s">
        <v>3972</v>
      </c>
      <c r="C3476" s="358" t="s">
        <v>545</v>
      </c>
      <c r="D3476" s="358" t="s">
        <v>4880</v>
      </c>
      <c r="E3476" s="358" t="s">
        <v>5933</v>
      </c>
      <c r="F3476" s="358" t="s">
        <v>937</v>
      </c>
      <c r="G3476" s="358">
        <v>13.2</v>
      </c>
      <c r="H3476" s="358" t="s">
        <v>1850</v>
      </c>
      <c r="I3476" s="358" t="s">
        <v>4829</v>
      </c>
      <c r="J3476" s="358" t="s">
        <v>4829</v>
      </c>
      <c r="K3476" s="358" t="s">
        <v>3981</v>
      </c>
      <c r="L3476" s="359"/>
      <c r="M3476" s="106"/>
    </row>
    <row r="3477" spans="2:13" s="192" customFormat="1" x14ac:dyDescent="0.2">
      <c r="B3477" s="357" t="s">
        <v>3972</v>
      </c>
      <c r="C3477" s="358" t="s">
        <v>545</v>
      </c>
      <c r="D3477" s="358" t="s">
        <v>4881</v>
      </c>
      <c r="E3477" s="358" t="s">
        <v>6558</v>
      </c>
      <c r="F3477" s="358" t="s">
        <v>937</v>
      </c>
      <c r="G3477" s="358">
        <v>220</v>
      </c>
      <c r="H3477" s="358" t="s">
        <v>1969</v>
      </c>
      <c r="I3477" s="358" t="s">
        <v>4271</v>
      </c>
      <c r="J3477" s="358" t="s">
        <v>4834</v>
      </c>
      <c r="K3477" s="358" t="s">
        <v>3981</v>
      </c>
      <c r="L3477" s="359"/>
      <c r="M3477" s="106"/>
    </row>
    <row r="3478" spans="2:13" s="192" customFormat="1" x14ac:dyDescent="0.2">
      <c r="B3478" s="357" t="s">
        <v>3972</v>
      </c>
      <c r="C3478" s="358" t="s">
        <v>545</v>
      </c>
      <c r="D3478" s="358" t="s">
        <v>4889</v>
      </c>
      <c r="E3478" s="358" t="s">
        <v>6559</v>
      </c>
      <c r="F3478" s="358" t="s">
        <v>937</v>
      </c>
      <c r="G3478" s="358">
        <v>110</v>
      </c>
      <c r="H3478" s="358" t="s">
        <v>4271</v>
      </c>
      <c r="I3478" s="358" t="s">
        <v>1970</v>
      </c>
      <c r="J3478" s="358" t="s">
        <v>4834</v>
      </c>
      <c r="K3478" s="358" t="s">
        <v>3981</v>
      </c>
      <c r="L3478" s="359"/>
      <c r="M3478" s="106"/>
    </row>
    <row r="3479" spans="2:13" s="192" customFormat="1" x14ac:dyDescent="0.2">
      <c r="B3479" s="357" t="s">
        <v>3972</v>
      </c>
      <c r="C3479" s="358" t="s">
        <v>545</v>
      </c>
      <c r="D3479" s="358" t="s">
        <v>4894</v>
      </c>
      <c r="E3479" s="358" t="s">
        <v>6560</v>
      </c>
      <c r="F3479" s="358" t="s">
        <v>937</v>
      </c>
      <c r="G3479" s="358">
        <v>110</v>
      </c>
      <c r="H3479" s="358" t="s">
        <v>1970</v>
      </c>
      <c r="I3479" s="358" t="s">
        <v>4878</v>
      </c>
      <c r="J3479" s="358" t="s">
        <v>4834</v>
      </c>
      <c r="K3479" s="358" t="s">
        <v>3981</v>
      </c>
      <c r="L3479" s="359"/>
      <c r="M3479" s="106"/>
    </row>
    <row r="3480" spans="2:13" s="192" customFormat="1" x14ac:dyDescent="0.2">
      <c r="B3480" s="357" t="s">
        <v>3972</v>
      </c>
      <c r="C3480" s="358" t="s">
        <v>545</v>
      </c>
      <c r="D3480" s="358" t="s">
        <v>4895</v>
      </c>
      <c r="E3480" s="358" t="s">
        <v>5432</v>
      </c>
      <c r="F3480" s="358" t="s">
        <v>937</v>
      </c>
      <c r="G3480" s="358">
        <v>110</v>
      </c>
      <c r="H3480" s="358" t="s">
        <v>1849</v>
      </c>
      <c r="I3480" s="358" t="s">
        <v>4899</v>
      </c>
      <c r="J3480" s="358" t="s">
        <v>4834</v>
      </c>
      <c r="K3480" s="358" t="s">
        <v>3981</v>
      </c>
      <c r="L3480" s="359"/>
      <c r="M3480" s="106"/>
    </row>
    <row r="3481" spans="2:13" s="192" customFormat="1" x14ac:dyDescent="0.2">
      <c r="B3481" s="357" t="s">
        <v>3972</v>
      </c>
      <c r="C3481" s="358" t="s">
        <v>545</v>
      </c>
      <c r="D3481" s="358" t="s">
        <v>4896</v>
      </c>
      <c r="E3481" s="358" t="s">
        <v>5433</v>
      </c>
      <c r="F3481" s="358" t="s">
        <v>937</v>
      </c>
      <c r="G3481" s="358">
        <v>110</v>
      </c>
      <c r="H3481" s="358" t="s">
        <v>1849</v>
      </c>
      <c r="I3481" s="358" t="s">
        <v>4899</v>
      </c>
      <c r="J3481" s="358" t="s">
        <v>4834</v>
      </c>
      <c r="K3481" s="358" t="s">
        <v>3981</v>
      </c>
      <c r="L3481" s="359"/>
      <c r="M3481" s="106"/>
    </row>
    <row r="3482" spans="2:13" s="192" customFormat="1" x14ac:dyDescent="0.2">
      <c r="B3482" s="357" t="s">
        <v>3972</v>
      </c>
      <c r="C3482" s="358" t="s">
        <v>545</v>
      </c>
      <c r="D3482" s="358" t="s">
        <v>4899</v>
      </c>
      <c r="E3482" s="358" t="s">
        <v>5457</v>
      </c>
      <c r="F3482" s="358" t="s">
        <v>937</v>
      </c>
      <c r="G3482" s="358">
        <v>110</v>
      </c>
      <c r="H3482" s="358" t="s">
        <v>4895</v>
      </c>
      <c r="I3482" s="358" t="s">
        <v>4889</v>
      </c>
      <c r="J3482" s="358" t="s">
        <v>5382</v>
      </c>
      <c r="K3482" s="358" t="s">
        <v>3981</v>
      </c>
      <c r="L3482" s="359"/>
      <c r="M3482" s="106"/>
    </row>
    <row r="3483" spans="2:13" s="192" customFormat="1" x14ac:dyDescent="0.2">
      <c r="B3483" s="357" t="s">
        <v>3972</v>
      </c>
      <c r="C3483" s="362" t="s">
        <v>546</v>
      </c>
      <c r="D3483" s="362" t="s">
        <v>4876</v>
      </c>
      <c r="E3483" s="362" t="s">
        <v>5347</v>
      </c>
      <c r="F3483" s="364" t="s">
        <v>965</v>
      </c>
      <c r="G3483" s="364">
        <v>23</v>
      </c>
      <c r="H3483" s="362" t="s">
        <v>1285</v>
      </c>
      <c r="I3483" s="362" t="s">
        <v>5767</v>
      </c>
      <c r="J3483" s="362" t="s">
        <v>3974</v>
      </c>
      <c r="K3483" s="362" t="s">
        <v>3981</v>
      </c>
      <c r="L3483" s="359"/>
      <c r="M3483" s="106"/>
    </row>
    <row r="3484" spans="2:13" s="192" customFormat="1" x14ac:dyDescent="0.2">
      <c r="B3484" s="357" t="s">
        <v>3972</v>
      </c>
      <c r="C3484" s="362" t="s">
        <v>546</v>
      </c>
      <c r="D3484" s="362" t="s">
        <v>4878</v>
      </c>
      <c r="E3484" s="362" t="s">
        <v>5348</v>
      </c>
      <c r="F3484" s="364" t="s">
        <v>965</v>
      </c>
      <c r="G3484" s="364">
        <v>23</v>
      </c>
      <c r="H3484" s="362" t="s">
        <v>1285</v>
      </c>
      <c r="I3484" s="362" t="s">
        <v>5768</v>
      </c>
      <c r="J3484" s="362" t="s">
        <v>3974</v>
      </c>
      <c r="K3484" s="362" t="s">
        <v>3981</v>
      </c>
      <c r="L3484" s="359"/>
      <c r="M3484" s="106"/>
    </row>
    <row r="3485" spans="2:13" s="192" customFormat="1" x14ac:dyDescent="0.2">
      <c r="B3485" s="357" t="s">
        <v>3972</v>
      </c>
      <c r="C3485" s="362" t="s">
        <v>546</v>
      </c>
      <c r="D3485" s="362" t="s">
        <v>4880</v>
      </c>
      <c r="E3485" s="362" t="s">
        <v>5365</v>
      </c>
      <c r="F3485" s="364" t="s">
        <v>965</v>
      </c>
      <c r="G3485" s="364">
        <v>23</v>
      </c>
      <c r="H3485" s="362" t="s">
        <v>1285</v>
      </c>
      <c r="I3485" s="362" t="s">
        <v>5769</v>
      </c>
      <c r="J3485" s="362" t="s">
        <v>3974</v>
      </c>
      <c r="K3485" s="362" t="s">
        <v>3981</v>
      </c>
      <c r="L3485" s="359"/>
      <c r="M3485" s="106"/>
    </row>
    <row r="3486" spans="2:13" s="192" customFormat="1" x14ac:dyDescent="0.2">
      <c r="B3486" s="357" t="s">
        <v>3972</v>
      </c>
      <c r="C3486" s="362" t="s">
        <v>546</v>
      </c>
      <c r="D3486" s="362" t="s">
        <v>4881</v>
      </c>
      <c r="E3486" s="362" t="s">
        <v>6122</v>
      </c>
      <c r="F3486" s="364" t="s">
        <v>965</v>
      </c>
      <c r="G3486" s="364">
        <v>23</v>
      </c>
      <c r="H3486" s="362" t="s">
        <v>1285</v>
      </c>
      <c r="I3486" s="362" t="s">
        <v>5510</v>
      </c>
      <c r="J3486" s="362" t="s">
        <v>4829</v>
      </c>
      <c r="K3486" s="362" t="s">
        <v>3981</v>
      </c>
      <c r="L3486" s="359"/>
      <c r="M3486" s="106"/>
    </row>
    <row r="3487" spans="2:13" s="192" customFormat="1" x14ac:dyDescent="0.2">
      <c r="B3487" s="357" t="s">
        <v>3972</v>
      </c>
      <c r="C3487" s="362" t="s">
        <v>546</v>
      </c>
      <c r="D3487" s="362" t="s">
        <v>4889</v>
      </c>
      <c r="E3487" s="362" t="s">
        <v>5541</v>
      </c>
      <c r="F3487" s="364" t="s">
        <v>965</v>
      </c>
      <c r="G3487" s="364">
        <v>23</v>
      </c>
      <c r="H3487" s="362" t="s">
        <v>4278</v>
      </c>
      <c r="I3487" s="362" t="s">
        <v>1285</v>
      </c>
      <c r="J3487" s="362" t="s">
        <v>4834</v>
      </c>
      <c r="K3487" s="362" t="s">
        <v>3981</v>
      </c>
      <c r="L3487" s="359"/>
      <c r="M3487" s="106"/>
    </row>
    <row r="3488" spans="2:13" s="192" customFormat="1" x14ac:dyDescent="0.2">
      <c r="B3488" s="357" t="s">
        <v>3972</v>
      </c>
      <c r="C3488" s="362" t="s">
        <v>546</v>
      </c>
      <c r="D3488" s="362" t="s">
        <v>4894</v>
      </c>
      <c r="E3488" s="362" t="s">
        <v>5512</v>
      </c>
      <c r="F3488" s="364" t="s">
        <v>965</v>
      </c>
      <c r="G3488" s="364">
        <v>23</v>
      </c>
      <c r="H3488" s="362" t="s">
        <v>1285</v>
      </c>
      <c r="I3488" s="362" t="s">
        <v>5512</v>
      </c>
      <c r="J3488" s="362" t="s">
        <v>4834</v>
      </c>
      <c r="K3488" s="362" t="s">
        <v>3981</v>
      </c>
      <c r="L3488" s="359"/>
      <c r="M3488" s="106"/>
    </row>
    <row r="3489" spans="2:13" s="192" customFormat="1" x14ac:dyDescent="0.2">
      <c r="B3489" s="357" t="s">
        <v>3972</v>
      </c>
      <c r="C3489" s="362" t="s">
        <v>546</v>
      </c>
      <c r="D3489" s="362" t="s">
        <v>4895</v>
      </c>
      <c r="E3489" s="362" t="s">
        <v>5260</v>
      </c>
      <c r="F3489" s="364" t="s">
        <v>965</v>
      </c>
      <c r="G3489" s="364">
        <v>110</v>
      </c>
      <c r="H3489" s="362" t="s">
        <v>2041</v>
      </c>
      <c r="I3489" s="362" t="s">
        <v>4278</v>
      </c>
      <c r="J3489" s="362" t="s">
        <v>4834</v>
      </c>
      <c r="K3489" s="362" t="s">
        <v>3981</v>
      </c>
      <c r="L3489" s="359"/>
      <c r="M3489" s="106"/>
    </row>
    <row r="3490" spans="2:13" s="192" customFormat="1" x14ac:dyDescent="0.2">
      <c r="B3490" s="357" t="s">
        <v>3972</v>
      </c>
      <c r="C3490" s="362" t="s">
        <v>546</v>
      </c>
      <c r="D3490" s="362" t="s">
        <v>4896</v>
      </c>
      <c r="E3490" s="362" t="s">
        <v>5632</v>
      </c>
      <c r="F3490" s="364" t="s">
        <v>965</v>
      </c>
      <c r="G3490" s="364">
        <v>110</v>
      </c>
      <c r="H3490" s="362" t="s">
        <v>2041</v>
      </c>
      <c r="I3490" s="362" t="s">
        <v>5632</v>
      </c>
      <c r="J3490" s="362" t="s">
        <v>4834</v>
      </c>
      <c r="K3490" s="362" t="s">
        <v>3981</v>
      </c>
      <c r="L3490" s="359"/>
      <c r="M3490" s="106"/>
    </row>
    <row r="3491" spans="2:13" s="192" customFormat="1" x14ac:dyDescent="0.2">
      <c r="B3491" s="357" t="s">
        <v>3972</v>
      </c>
      <c r="C3491" s="365" t="s">
        <v>547</v>
      </c>
      <c r="D3491" s="362" t="s">
        <v>4826</v>
      </c>
      <c r="E3491" s="362" t="s">
        <v>4847</v>
      </c>
      <c r="F3491" s="366" t="s">
        <v>932</v>
      </c>
      <c r="G3491" s="362">
        <v>110</v>
      </c>
      <c r="H3491" s="362" t="s">
        <v>4848</v>
      </c>
      <c r="I3491" s="362" t="s">
        <v>4278</v>
      </c>
      <c r="J3491" s="362" t="s">
        <v>4834</v>
      </c>
      <c r="K3491" s="362" t="s">
        <v>3975</v>
      </c>
      <c r="L3491" s="359"/>
      <c r="M3491" s="106"/>
    </row>
    <row r="3492" spans="2:13" s="192" customFormat="1" x14ac:dyDescent="0.2">
      <c r="B3492" s="357" t="s">
        <v>3972</v>
      </c>
      <c r="C3492" s="365" t="s">
        <v>547</v>
      </c>
      <c r="D3492" s="362" t="s">
        <v>4830</v>
      </c>
      <c r="E3492" s="362" t="s">
        <v>4849</v>
      </c>
      <c r="F3492" s="366" t="s">
        <v>932</v>
      </c>
      <c r="G3492" s="362">
        <v>110</v>
      </c>
      <c r="H3492" s="362" t="s">
        <v>4848</v>
      </c>
      <c r="I3492" s="362" t="s">
        <v>4249</v>
      </c>
      <c r="J3492" s="362" t="s">
        <v>4834</v>
      </c>
      <c r="K3492" s="362" t="s">
        <v>3975</v>
      </c>
      <c r="L3492" s="359"/>
      <c r="M3492" s="106"/>
    </row>
    <row r="3493" spans="2:13" s="192" customFormat="1" x14ac:dyDescent="0.2">
      <c r="B3493" s="357" t="s">
        <v>3972</v>
      </c>
      <c r="C3493" s="365" t="s">
        <v>547</v>
      </c>
      <c r="D3493" s="362" t="s">
        <v>4832</v>
      </c>
      <c r="E3493" s="362" t="s">
        <v>4850</v>
      </c>
      <c r="F3493" s="366" t="s">
        <v>932</v>
      </c>
      <c r="G3493" s="362">
        <v>110</v>
      </c>
      <c r="H3493" s="362" t="s">
        <v>4848</v>
      </c>
      <c r="I3493" s="362" t="s">
        <v>4264</v>
      </c>
      <c r="J3493" s="362" t="s">
        <v>4834</v>
      </c>
      <c r="K3493" s="362" t="s">
        <v>3975</v>
      </c>
      <c r="L3493" s="359"/>
      <c r="M3493" s="106"/>
    </row>
    <row r="3494" spans="2:13" s="192" customFormat="1" x14ac:dyDescent="0.2">
      <c r="B3494" s="357" t="s">
        <v>3972</v>
      </c>
      <c r="C3494" s="365" t="s">
        <v>547</v>
      </c>
      <c r="D3494" s="362" t="s">
        <v>4835</v>
      </c>
      <c r="E3494" s="362" t="s">
        <v>4851</v>
      </c>
      <c r="F3494" s="366" t="s">
        <v>932</v>
      </c>
      <c r="G3494" s="362">
        <v>110</v>
      </c>
      <c r="H3494" s="362" t="s">
        <v>4848</v>
      </c>
      <c r="I3494" s="362" t="s">
        <v>4852</v>
      </c>
      <c r="J3494" s="362" t="s">
        <v>4834</v>
      </c>
      <c r="K3494" s="362" t="s">
        <v>3975</v>
      </c>
      <c r="L3494" s="359"/>
      <c r="M3494" s="106"/>
    </row>
    <row r="3495" spans="2:13" s="192" customFormat="1" x14ac:dyDescent="0.2">
      <c r="B3495" s="357" t="s">
        <v>3972</v>
      </c>
      <c r="C3495" s="358" t="s">
        <v>547</v>
      </c>
      <c r="D3495" s="358" t="s">
        <v>4876</v>
      </c>
      <c r="E3495" s="358" t="s">
        <v>5442</v>
      </c>
      <c r="F3495" s="358" t="s">
        <v>937</v>
      </c>
      <c r="G3495" s="358">
        <v>110</v>
      </c>
      <c r="H3495" s="358" t="s">
        <v>4848</v>
      </c>
      <c r="I3495" s="358" t="s">
        <v>4278</v>
      </c>
      <c r="J3495" s="358" t="s">
        <v>4834</v>
      </c>
      <c r="K3495" s="358" t="s">
        <v>3981</v>
      </c>
      <c r="L3495" s="359"/>
      <c r="M3495" s="106"/>
    </row>
    <row r="3496" spans="2:13" s="192" customFormat="1" x14ac:dyDescent="0.2">
      <c r="B3496" s="357" t="s">
        <v>3972</v>
      </c>
      <c r="C3496" s="358" t="s">
        <v>547</v>
      </c>
      <c r="D3496" s="358" t="s">
        <v>4878</v>
      </c>
      <c r="E3496" s="358" t="s">
        <v>5555</v>
      </c>
      <c r="F3496" s="358" t="s">
        <v>937</v>
      </c>
      <c r="G3496" s="358">
        <v>12</v>
      </c>
      <c r="H3496" s="358" t="s">
        <v>4278</v>
      </c>
      <c r="I3496" s="358" t="s">
        <v>4852</v>
      </c>
      <c r="J3496" s="358" t="s">
        <v>4834</v>
      </c>
      <c r="K3496" s="358" t="s">
        <v>3981</v>
      </c>
      <c r="L3496" s="359"/>
      <c r="M3496" s="106"/>
    </row>
    <row r="3497" spans="2:13" s="192" customFormat="1" x14ac:dyDescent="0.2">
      <c r="B3497" s="357" t="s">
        <v>3972</v>
      </c>
      <c r="C3497" s="358" t="s">
        <v>548</v>
      </c>
      <c r="D3497" s="358" t="s">
        <v>4876</v>
      </c>
      <c r="E3497" s="358" t="s">
        <v>5260</v>
      </c>
      <c r="F3497" s="358" t="s">
        <v>937</v>
      </c>
      <c r="G3497" s="358">
        <v>110</v>
      </c>
      <c r="H3497" s="358" t="s">
        <v>2542</v>
      </c>
      <c r="I3497" s="358" t="s">
        <v>4278</v>
      </c>
      <c r="J3497" s="358" t="s">
        <v>4834</v>
      </c>
      <c r="K3497" s="358" t="s">
        <v>3981</v>
      </c>
      <c r="L3497" s="359"/>
      <c r="M3497" s="106"/>
    </row>
    <row r="3498" spans="2:13" s="192" customFormat="1" x14ac:dyDescent="0.2">
      <c r="B3498" s="357" t="s">
        <v>3972</v>
      </c>
      <c r="C3498" s="358" t="s">
        <v>548</v>
      </c>
      <c r="D3498" s="358" t="s">
        <v>4878</v>
      </c>
      <c r="E3498" s="358" t="s">
        <v>5541</v>
      </c>
      <c r="F3498" s="358" t="s">
        <v>937</v>
      </c>
      <c r="G3498" s="358">
        <v>23</v>
      </c>
      <c r="H3498" s="358" t="s">
        <v>4278</v>
      </c>
      <c r="I3498" s="358" t="s">
        <v>6561</v>
      </c>
      <c r="J3498" s="358" t="s">
        <v>4834</v>
      </c>
      <c r="K3498" s="358" t="s">
        <v>3981</v>
      </c>
      <c r="L3498" s="359"/>
      <c r="M3498" s="106"/>
    </row>
    <row r="3499" spans="2:13" s="192" customFormat="1" x14ac:dyDescent="0.2">
      <c r="B3499" s="357" t="s">
        <v>3972</v>
      </c>
      <c r="C3499" s="358" t="s">
        <v>548</v>
      </c>
      <c r="D3499" s="358" t="s">
        <v>4880</v>
      </c>
      <c r="E3499" s="358" t="s">
        <v>5347</v>
      </c>
      <c r="F3499" s="358" t="s">
        <v>937</v>
      </c>
      <c r="G3499" s="358">
        <v>23</v>
      </c>
      <c r="H3499" s="358" t="s">
        <v>6561</v>
      </c>
      <c r="I3499" s="358" t="s">
        <v>4468</v>
      </c>
      <c r="J3499" s="358" t="s">
        <v>3974</v>
      </c>
      <c r="K3499" s="358" t="s">
        <v>3981</v>
      </c>
      <c r="L3499" s="359"/>
      <c r="M3499" s="106"/>
    </row>
    <row r="3500" spans="2:13" s="192" customFormat="1" x14ac:dyDescent="0.2">
      <c r="B3500" s="357" t="s">
        <v>3972</v>
      </c>
      <c r="C3500" s="358" t="s">
        <v>548</v>
      </c>
      <c r="D3500" s="358" t="s">
        <v>4881</v>
      </c>
      <c r="E3500" s="358" t="s">
        <v>5348</v>
      </c>
      <c r="F3500" s="358" t="s">
        <v>937</v>
      </c>
      <c r="G3500" s="358">
        <v>23</v>
      </c>
      <c r="H3500" s="358" t="s">
        <v>6561</v>
      </c>
      <c r="I3500" s="358" t="s">
        <v>6562</v>
      </c>
      <c r="J3500" s="358" t="s">
        <v>3974</v>
      </c>
      <c r="K3500" s="358" t="s">
        <v>3981</v>
      </c>
      <c r="L3500" s="359"/>
      <c r="M3500" s="106"/>
    </row>
    <row r="3501" spans="2:13" s="192" customFormat="1" x14ac:dyDescent="0.2">
      <c r="B3501" s="357" t="s">
        <v>3972</v>
      </c>
      <c r="C3501" s="358" t="s">
        <v>548</v>
      </c>
      <c r="D3501" s="358" t="s">
        <v>4889</v>
      </c>
      <c r="E3501" s="358" t="s">
        <v>5365</v>
      </c>
      <c r="F3501" s="358" t="s">
        <v>937</v>
      </c>
      <c r="G3501" s="358">
        <v>23</v>
      </c>
      <c r="H3501" s="358" t="s">
        <v>6561</v>
      </c>
      <c r="I3501" s="358" t="s">
        <v>6563</v>
      </c>
      <c r="J3501" s="358" t="s">
        <v>3974</v>
      </c>
      <c r="K3501" s="358" t="s">
        <v>3981</v>
      </c>
      <c r="L3501" s="359"/>
      <c r="M3501" s="106"/>
    </row>
    <row r="3502" spans="2:13" s="192" customFormat="1" x14ac:dyDescent="0.2">
      <c r="B3502" s="357" t="s">
        <v>3972</v>
      </c>
      <c r="C3502" s="358" t="s">
        <v>548</v>
      </c>
      <c r="D3502" s="358" t="s">
        <v>4894</v>
      </c>
      <c r="E3502" s="358" t="s">
        <v>5971</v>
      </c>
      <c r="F3502" s="358" t="s">
        <v>937</v>
      </c>
      <c r="G3502" s="358">
        <v>23</v>
      </c>
      <c r="H3502" s="358" t="s">
        <v>6561</v>
      </c>
      <c r="I3502" s="358" t="s">
        <v>4829</v>
      </c>
      <c r="J3502" s="358" t="s">
        <v>4829</v>
      </c>
      <c r="K3502" s="358" t="s">
        <v>3981</v>
      </c>
      <c r="L3502" s="359"/>
      <c r="M3502" s="106"/>
    </row>
    <row r="3503" spans="2:13" s="192" customFormat="1" x14ac:dyDescent="0.2">
      <c r="B3503" s="357" t="s">
        <v>3972</v>
      </c>
      <c r="C3503" s="362" t="s">
        <v>549</v>
      </c>
      <c r="D3503" s="362" t="s">
        <v>4935</v>
      </c>
      <c r="E3503" s="362" t="s">
        <v>4921</v>
      </c>
      <c r="F3503" s="362" t="s">
        <v>985</v>
      </c>
      <c r="G3503" s="362">
        <v>12</v>
      </c>
      <c r="H3503" s="362" t="s">
        <v>1524</v>
      </c>
      <c r="I3503" s="362" t="s">
        <v>4922</v>
      </c>
      <c r="J3503" s="362" t="s">
        <v>3974</v>
      </c>
      <c r="K3503" s="362" t="s">
        <v>3981</v>
      </c>
      <c r="L3503" s="359"/>
      <c r="M3503" s="106"/>
    </row>
    <row r="3504" spans="2:13" s="192" customFormat="1" x14ac:dyDescent="0.2">
      <c r="B3504" s="357" t="s">
        <v>3972</v>
      </c>
      <c r="C3504" s="362" t="s">
        <v>549</v>
      </c>
      <c r="D3504" s="362" t="s">
        <v>4938</v>
      </c>
      <c r="E3504" s="362" t="s">
        <v>4924</v>
      </c>
      <c r="F3504" s="362" t="s">
        <v>985</v>
      </c>
      <c r="G3504" s="362">
        <v>12</v>
      </c>
      <c r="H3504" s="362" t="s">
        <v>1524</v>
      </c>
      <c r="I3504" s="362" t="s">
        <v>4925</v>
      </c>
      <c r="J3504" s="362" t="s">
        <v>3974</v>
      </c>
      <c r="K3504" s="362" t="s">
        <v>3981</v>
      </c>
      <c r="L3504" s="359"/>
      <c r="M3504" s="106"/>
    </row>
    <row r="3505" spans="2:13" s="192" customFormat="1" x14ac:dyDescent="0.2">
      <c r="B3505" s="357" t="s">
        <v>3972</v>
      </c>
      <c r="C3505" s="362" t="s">
        <v>549</v>
      </c>
      <c r="D3505" s="362" t="s">
        <v>4941</v>
      </c>
      <c r="E3505" s="362" t="s">
        <v>4927</v>
      </c>
      <c r="F3505" s="362" t="s">
        <v>985</v>
      </c>
      <c r="G3505" s="362">
        <v>12</v>
      </c>
      <c r="H3505" s="362" t="s">
        <v>1524</v>
      </c>
      <c r="I3505" s="362" t="s">
        <v>4928</v>
      </c>
      <c r="J3505" s="362" t="s">
        <v>3974</v>
      </c>
      <c r="K3505" s="362" t="s">
        <v>3981</v>
      </c>
      <c r="L3505" s="359"/>
      <c r="M3505" s="106"/>
    </row>
    <row r="3506" spans="2:13" s="192" customFormat="1" x14ac:dyDescent="0.2">
      <c r="B3506" s="357" t="s">
        <v>3972</v>
      </c>
      <c r="C3506" s="362" t="s">
        <v>549</v>
      </c>
      <c r="D3506" s="362" t="s">
        <v>4944</v>
      </c>
      <c r="E3506" s="362" t="s">
        <v>5056</v>
      </c>
      <c r="F3506" s="362" t="s">
        <v>985</v>
      </c>
      <c r="G3506" s="362">
        <v>12</v>
      </c>
      <c r="H3506" s="362" t="s">
        <v>1524</v>
      </c>
      <c r="I3506" s="362" t="s">
        <v>5057</v>
      </c>
      <c r="J3506" s="362" t="s">
        <v>3974</v>
      </c>
      <c r="K3506" s="362" t="s">
        <v>3981</v>
      </c>
      <c r="L3506" s="359"/>
      <c r="M3506" s="106"/>
    </row>
    <row r="3507" spans="2:13" s="192" customFormat="1" x14ac:dyDescent="0.2">
      <c r="B3507" s="357" t="s">
        <v>3972</v>
      </c>
      <c r="C3507" s="362" t="s">
        <v>549</v>
      </c>
      <c r="D3507" s="362" t="s">
        <v>4947</v>
      </c>
      <c r="E3507" s="362" t="s">
        <v>5060</v>
      </c>
      <c r="F3507" s="362" t="s">
        <v>985</v>
      </c>
      <c r="G3507" s="362">
        <v>12</v>
      </c>
      <c r="H3507" s="362" t="s">
        <v>1524</v>
      </c>
      <c r="I3507" s="362" t="s">
        <v>5061</v>
      </c>
      <c r="J3507" s="362" t="s">
        <v>3974</v>
      </c>
      <c r="K3507" s="362" t="s">
        <v>3981</v>
      </c>
      <c r="L3507" s="359"/>
      <c r="M3507" s="106"/>
    </row>
    <row r="3508" spans="2:13" s="192" customFormat="1" x14ac:dyDescent="0.2">
      <c r="B3508" s="357" t="s">
        <v>3972</v>
      </c>
      <c r="C3508" s="362" t="s">
        <v>549</v>
      </c>
      <c r="D3508" s="362" t="s">
        <v>4950</v>
      </c>
      <c r="E3508" s="362" t="s">
        <v>5090</v>
      </c>
      <c r="F3508" s="362" t="s">
        <v>985</v>
      </c>
      <c r="G3508" s="362">
        <v>12</v>
      </c>
      <c r="H3508" s="362" t="s">
        <v>1524</v>
      </c>
      <c r="I3508" s="362" t="s">
        <v>5091</v>
      </c>
      <c r="J3508" s="362" t="s">
        <v>3974</v>
      </c>
      <c r="K3508" s="362" t="s">
        <v>3981</v>
      </c>
      <c r="L3508" s="359"/>
      <c r="M3508" s="106"/>
    </row>
    <row r="3509" spans="2:13" s="192" customFormat="1" x14ac:dyDescent="0.2">
      <c r="B3509" s="357" t="s">
        <v>3972</v>
      </c>
      <c r="C3509" s="362" t="s">
        <v>549</v>
      </c>
      <c r="D3509" s="362" t="s">
        <v>4953</v>
      </c>
      <c r="E3509" s="362" t="s">
        <v>5092</v>
      </c>
      <c r="F3509" s="362" t="s">
        <v>985</v>
      </c>
      <c r="G3509" s="362">
        <v>12</v>
      </c>
      <c r="H3509" s="362" t="s">
        <v>1524</v>
      </c>
      <c r="I3509" s="362" t="s">
        <v>5093</v>
      </c>
      <c r="J3509" s="362" t="s">
        <v>3974</v>
      </c>
      <c r="K3509" s="362" t="s">
        <v>3981</v>
      </c>
      <c r="L3509" s="359"/>
      <c r="M3509" s="106"/>
    </row>
    <row r="3510" spans="2:13" s="192" customFormat="1" x14ac:dyDescent="0.2">
      <c r="B3510" s="357" t="s">
        <v>3972</v>
      </c>
      <c r="C3510" s="362" t="s">
        <v>549</v>
      </c>
      <c r="D3510" s="362" t="s">
        <v>4956</v>
      </c>
      <c r="E3510" s="362" t="s">
        <v>4945</v>
      </c>
      <c r="F3510" s="362" t="s">
        <v>985</v>
      </c>
      <c r="G3510" s="362">
        <v>12</v>
      </c>
      <c r="H3510" s="362" t="s">
        <v>1524</v>
      </c>
      <c r="I3510" s="362" t="s">
        <v>4946</v>
      </c>
      <c r="J3510" s="362" t="s">
        <v>3974</v>
      </c>
      <c r="K3510" s="362" t="s">
        <v>3981</v>
      </c>
      <c r="L3510" s="359"/>
      <c r="M3510" s="106"/>
    </row>
    <row r="3511" spans="2:13" s="192" customFormat="1" x14ac:dyDescent="0.2">
      <c r="B3511" s="357" t="s">
        <v>3972</v>
      </c>
      <c r="C3511" s="362" t="s">
        <v>549</v>
      </c>
      <c r="D3511" s="362" t="s">
        <v>4959</v>
      </c>
      <c r="E3511" s="362" t="s">
        <v>4948</v>
      </c>
      <c r="F3511" s="362" t="s">
        <v>985</v>
      </c>
      <c r="G3511" s="362">
        <v>12</v>
      </c>
      <c r="H3511" s="362" t="s">
        <v>1524</v>
      </c>
      <c r="I3511" s="362" t="s">
        <v>4949</v>
      </c>
      <c r="J3511" s="362" t="s">
        <v>3974</v>
      </c>
      <c r="K3511" s="362" t="s">
        <v>3981</v>
      </c>
      <c r="L3511" s="359"/>
      <c r="M3511" s="106"/>
    </row>
    <row r="3512" spans="2:13" s="192" customFormat="1" x14ac:dyDescent="0.2">
      <c r="B3512" s="357" t="s">
        <v>3972</v>
      </c>
      <c r="C3512" s="362" t="s">
        <v>549</v>
      </c>
      <c r="D3512" s="362" t="s">
        <v>4962</v>
      </c>
      <c r="E3512" s="362" t="s">
        <v>4951</v>
      </c>
      <c r="F3512" s="362" t="s">
        <v>985</v>
      </c>
      <c r="G3512" s="362">
        <v>12</v>
      </c>
      <c r="H3512" s="362" t="s">
        <v>1524</v>
      </c>
      <c r="I3512" s="362" t="s">
        <v>4952</v>
      </c>
      <c r="J3512" s="362" t="s">
        <v>3974</v>
      </c>
      <c r="K3512" s="362" t="s">
        <v>3981</v>
      </c>
      <c r="L3512" s="359"/>
      <c r="M3512" s="106"/>
    </row>
    <row r="3513" spans="2:13" s="192" customFormat="1" x14ac:dyDescent="0.2">
      <c r="B3513" s="357" t="s">
        <v>3972</v>
      </c>
      <c r="C3513" s="362" t="s">
        <v>549</v>
      </c>
      <c r="D3513" s="362" t="s">
        <v>4965</v>
      </c>
      <c r="E3513" s="362" t="s">
        <v>4954</v>
      </c>
      <c r="F3513" s="362" t="s">
        <v>985</v>
      </c>
      <c r="G3513" s="362">
        <v>12</v>
      </c>
      <c r="H3513" s="362" t="s">
        <v>1524</v>
      </c>
      <c r="I3513" s="362" t="s">
        <v>4955</v>
      </c>
      <c r="J3513" s="362" t="s">
        <v>3974</v>
      </c>
      <c r="K3513" s="362" t="s">
        <v>3981</v>
      </c>
      <c r="L3513" s="359"/>
      <c r="M3513" s="106"/>
    </row>
    <row r="3514" spans="2:13" s="192" customFormat="1" x14ac:dyDescent="0.2">
      <c r="B3514" s="357" t="s">
        <v>3972</v>
      </c>
      <c r="C3514" s="362" t="s">
        <v>549</v>
      </c>
      <c r="D3514" s="362" t="s">
        <v>4968</v>
      </c>
      <c r="E3514" s="362" t="s">
        <v>5064</v>
      </c>
      <c r="F3514" s="362" t="s">
        <v>985</v>
      </c>
      <c r="G3514" s="362">
        <v>12</v>
      </c>
      <c r="H3514" s="362" t="s">
        <v>1524</v>
      </c>
      <c r="I3514" s="362" t="s">
        <v>4332</v>
      </c>
      <c r="J3514" s="358" t="s">
        <v>4970</v>
      </c>
      <c r="K3514" s="362" t="s">
        <v>3981</v>
      </c>
      <c r="L3514" s="359"/>
      <c r="M3514" s="106"/>
    </row>
    <row r="3515" spans="2:13" s="192" customFormat="1" x14ac:dyDescent="0.2">
      <c r="B3515" s="357" t="s">
        <v>3972</v>
      </c>
      <c r="C3515" s="362" t="s">
        <v>549</v>
      </c>
      <c r="D3515" s="362" t="s">
        <v>4971</v>
      </c>
      <c r="E3515" s="362" t="s">
        <v>4978</v>
      </c>
      <c r="F3515" s="362" t="s">
        <v>985</v>
      </c>
      <c r="G3515" s="362">
        <v>12</v>
      </c>
      <c r="H3515" s="362" t="s">
        <v>1524</v>
      </c>
      <c r="I3515" s="362" t="s">
        <v>4978</v>
      </c>
      <c r="J3515" s="358" t="s">
        <v>4970</v>
      </c>
      <c r="K3515" s="362" t="s">
        <v>3981</v>
      </c>
      <c r="L3515" s="359"/>
      <c r="M3515" s="106"/>
    </row>
    <row r="3516" spans="2:13" s="192" customFormat="1" x14ac:dyDescent="0.2">
      <c r="B3516" s="357" t="s">
        <v>3972</v>
      </c>
      <c r="C3516" s="362" t="s">
        <v>549</v>
      </c>
      <c r="D3516" s="362" t="s">
        <v>4973</v>
      </c>
      <c r="E3516" s="362" t="s">
        <v>4980</v>
      </c>
      <c r="F3516" s="362" t="s">
        <v>985</v>
      </c>
      <c r="G3516" s="362">
        <v>12</v>
      </c>
      <c r="H3516" s="362" t="s">
        <v>1524</v>
      </c>
      <c r="I3516" s="362" t="s">
        <v>4980</v>
      </c>
      <c r="J3516" s="358" t="s">
        <v>4970</v>
      </c>
      <c r="K3516" s="362" t="s">
        <v>3981</v>
      </c>
      <c r="L3516" s="359"/>
      <c r="M3516" s="106"/>
    </row>
    <row r="3517" spans="2:13" s="192" customFormat="1" x14ac:dyDescent="0.2">
      <c r="B3517" s="357" t="s">
        <v>3972</v>
      </c>
      <c r="C3517" s="362" t="s">
        <v>549</v>
      </c>
      <c r="D3517" s="362" t="s">
        <v>4975</v>
      </c>
      <c r="E3517" s="362" t="s">
        <v>5167</v>
      </c>
      <c r="F3517" s="362" t="s">
        <v>985</v>
      </c>
      <c r="G3517" s="362">
        <v>12</v>
      </c>
      <c r="H3517" s="362" t="s">
        <v>1524</v>
      </c>
      <c r="I3517" s="362" t="s">
        <v>1524</v>
      </c>
      <c r="J3517" s="362" t="s">
        <v>4831</v>
      </c>
      <c r="K3517" s="362" t="s">
        <v>3981</v>
      </c>
      <c r="L3517" s="359"/>
      <c r="M3517" s="106"/>
    </row>
    <row r="3518" spans="2:13" s="192" customFormat="1" x14ac:dyDescent="0.2">
      <c r="B3518" s="357" t="s">
        <v>3972</v>
      </c>
      <c r="C3518" s="362" t="s">
        <v>549</v>
      </c>
      <c r="D3518" s="362" t="s">
        <v>4977</v>
      </c>
      <c r="E3518" s="362" t="s">
        <v>5143</v>
      </c>
      <c r="F3518" s="362" t="s">
        <v>985</v>
      </c>
      <c r="G3518" s="362">
        <v>12</v>
      </c>
      <c r="H3518" s="362" t="s">
        <v>1524</v>
      </c>
      <c r="I3518" s="362" t="s">
        <v>1524</v>
      </c>
      <c r="J3518" s="362" t="s">
        <v>4831</v>
      </c>
      <c r="K3518" s="362" t="s">
        <v>3981</v>
      </c>
      <c r="L3518" s="359"/>
      <c r="M3518" s="106"/>
    </row>
    <row r="3519" spans="2:13" s="192" customFormat="1" x14ac:dyDescent="0.2">
      <c r="B3519" s="357" t="s">
        <v>3972</v>
      </c>
      <c r="C3519" s="362" t="s">
        <v>549</v>
      </c>
      <c r="D3519" s="362" t="s">
        <v>4979</v>
      </c>
      <c r="E3519" s="362" t="s">
        <v>5086</v>
      </c>
      <c r="F3519" s="362" t="s">
        <v>985</v>
      </c>
      <c r="G3519" s="362">
        <v>12</v>
      </c>
      <c r="H3519" s="362" t="s">
        <v>4249</v>
      </c>
      <c r="I3519" s="362" t="s">
        <v>1524</v>
      </c>
      <c r="J3519" s="362" t="s">
        <v>4834</v>
      </c>
      <c r="K3519" s="362" t="s">
        <v>3981</v>
      </c>
      <c r="L3519" s="359"/>
      <c r="M3519" s="106"/>
    </row>
    <row r="3520" spans="2:13" s="192" customFormat="1" x14ac:dyDescent="0.2">
      <c r="B3520" s="357" t="s">
        <v>3972</v>
      </c>
      <c r="C3520" s="362" t="s">
        <v>549</v>
      </c>
      <c r="D3520" s="362" t="s">
        <v>4981</v>
      </c>
      <c r="E3520" s="362" t="s">
        <v>5008</v>
      </c>
      <c r="F3520" s="362" t="s">
        <v>985</v>
      </c>
      <c r="G3520" s="362">
        <v>12</v>
      </c>
      <c r="H3520" s="362" t="s">
        <v>4264</v>
      </c>
      <c r="I3520" s="362" t="s">
        <v>1524</v>
      </c>
      <c r="J3520" s="362" t="s">
        <v>4834</v>
      </c>
      <c r="K3520" s="362" t="s">
        <v>3981</v>
      </c>
      <c r="L3520" s="359"/>
      <c r="M3520" s="106"/>
    </row>
    <row r="3521" spans="2:13" s="192" customFormat="1" x14ac:dyDescent="0.2">
      <c r="B3521" s="357" t="s">
        <v>3972</v>
      </c>
      <c r="C3521" s="362" t="s">
        <v>549</v>
      </c>
      <c r="D3521" s="362" t="s">
        <v>4983</v>
      </c>
      <c r="E3521" s="362" t="s">
        <v>5180</v>
      </c>
      <c r="F3521" s="362" t="s">
        <v>985</v>
      </c>
      <c r="G3521" s="362">
        <v>12</v>
      </c>
      <c r="H3521" s="362" t="s">
        <v>4265</v>
      </c>
      <c r="I3521" s="362" t="s">
        <v>1524</v>
      </c>
      <c r="J3521" s="362" t="s">
        <v>4834</v>
      </c>
      <c r="K3521" s="362" t="s">
        <v>3981</v>
      </c>
      <c r="L3521" s="359"/>
      <c r="M3521" s="106"/>
    </row>
    <row r="3522" spans="2:13" s="192" customFormat="1" x14ac:dyDescent="0.2">
      <c r="B3522" s="357" t="s">
        <v>3972</v>
      </c>
      <c r="C3522" s="362" t="s">
        <v>549</v>
      </c>
      <c r="D3522" s="362" t="s">
        <v>4895</v>
      </c>
      <c r="E3522" s="362" t="s">
        <v>4897</v>
      </c>
      <c r="F3522" s="362" t="s">
        <v>985</v>
      </c>
      <c r="G3522" s="362">
        <v>23</v>
      </c>
      <c r="H3522" s="362" t="s">
        <v>1523</v>
      </c>
      <c r="I3522" s="362" t="s">
        <v>4898</v>
      </c>
      <c r="J3522" s="362" t="s">
        <v>3974</v>
      </c>
      <c r="K3522" s="362" t="s">
        <v>3981</v>
      </c>
      <c r="L3522" s="359"/>
      <c r="M3522" s="106"/>
    </row>
    <row r="3523" spans="2:13" s="192" customFormat="1" x14ac:dyDescent="0.2">
      <c r="B3523" s="357" t="s">
        <v>3972</v>
      </c>
      <c r="C3523" s="362" t="s">
        <v>549</v>
      </c>
      <c r="D3523" s="362" t="s">
        <v>4896</v>
      </c>
      <c r="E3523" s="362" t="s">
        <v>4900</v>
      </c>
      <c r="F3523" s="362" t="s">
        <v>985</v>
      </c>
      <c r="G3523" s="362">
        <v>23</v>
      </c>
      <c r="H3523" s="362" t="s">
        <v>1523</v>
      </c>
      <c r="I3523" s="362" t="s">
        <v>4901</v>
      </c>
      <c r="J3523" s="362" t="s">
        <v>3974</v>
      </c>
      <c r="K3523" s="362" t="s">
        <v>3981</v>
      </c>
      <c r="L3523" s="359"/>
      <c r="M3523" s="106"/>
    </row>
    <row r="3524" spans="2:13" s="192" customFormat="1" x14ac:dyDescent="0.2">
      <c r="B3524" s="357" t="s">
        <v>3972</v>
      </c>
      <c r="C3524" s="362" t="s">
        <v>549</v>
      </c>
      <c r="D3524" s="362" t="s">
        <v>4899</v>
      </c>
      <c r="E3524" s="362" t="s">
        <v>4903</v>
      </c>
      <c r="F3524" s="362" t="s">
        <v>985</v>
      </c>
      <c r="G3524" s="362">
        <v>23</v>
      </c>
      <c r="H3524" s="362" t="s">
        <v>1523</v>
      </c>
      <c r="I3524" s="362" t="s">
        <v>4904</v>
      </c>
      <c r="J3524" s="362" t="s">
        <v>3974</v>
      </c>
      <c r="K3524" s="362" t="s">
        <v>3981</v>
      </c>
      <c r="L3524" s="359"/>
      <c r="M3524" s="106"/>
    </row>
    <row r="3525" spans="2:13" s="192" customFormat="1" x14ac:dyDescent="0.2">
      <c r="B3525" s="357" t="s">
        <v>3972</v>
      </c>
      <c r="C3525" s="362" t="s">
        <v>549</v>
      </c>
      <c r="D3525" s="362" t="s">
        <v>4902</v>
      </c>
      <c r="E3525" s="362" t="s">
        <v>4906</v>
      </c>
      <c r="F3525" s="362" t="s">
        <v>985</v>
      </c>
      <c r="G3525" s="362">
        <v>23</v>
      </c>
      <c r="H3525" s="362" t="s">
        <v>1523</v>
      </c>
      <c r="I3525" s="362" t="s">
        <v>4907</v>
      </c>
      <c r="J3525" s="362" t="s">
        <v>3974</v>
      </c>
      <c r="K3525" s="362" t="s">
        <v>3981</v>
      </c>
      <c r="L3525" s="359"/>
      <c r="M3525" s="106"/>
    </row>
    <row r="3526" spans="2:13" s="192" customFormat="1" x14ac:dyDescent="0.2">
      <c r="B3526" s="357" t="s">
        <v>3972</v>
      </c>
      <c r="C3526" s="362" t="s">
        <v>549</v>
      </c>
      <c r="D3526" s="362" t="s">
        <v>4905</v>
      </c>
      <c r="E3526" s="362" t="s">
        <v>4909</v>
      </c>
      <c r="F3526" s="362" t="s">
        <v>985</v>
      </c>
      <c r="G3526" s="362">
        <v>23</v>
      </c>
      <c r="H3526" s="362" t="s">
        <v>1523</v>
      </c>
      <c r="I3526" s="362" t="s">
        <v>4910</v>
      </c>
      <c r="J3526" s="362" t="s">
        <v>3974</v>
      </c>
      <c r="K3526" s="362" t="s">
        <v>3981</v>
      </c>
      <c r="L3526" s="359"/>
      <c r="M3526" s="106"/>
    </row>
    <row r="3527" spans="2:13" s="192" customFormat="1" x14ac:dyDescent="0.2">
      <c r="B3527" s="357" t="s">
        <v>3972</v>
      </c>
      <c r="C3527" s="362" t="s">
        <v>549</v>
      </c>
      <c r="D3527" s="362" t="s">
        <v>4908</v>
      </c>
      <c r="E3527" s="362" t="s">
        <v>4912</v>
      </c>
      <c r="F3527" s="362" t="s">
        <v>985</v>
      </c>
      <c r="G3527" s="362">
        <v>23</v>
      </c>
      <c r="H3527" s="362" t="s">
        <v>1523</v>
      </c>
      <c r="I3527" s="362" t="s">
        <v>4913</v>
      </c>
      <c r="J3527" s="362" t="s">
        <v>3974</v>
      </c>
      <c r="K3527" s="362" t="s">
        <v>3981</v>
      </c>
      <c r="L3527" s="359"/>
      <c r="M3527" s="106"/>
    </row>
    <row r="3528" spans="2:13" s="192" customFormat="1" x14ac:dyDescent="0.2">
      <c r="B3528" s="357" t="s">
        <v>3972</v>
      </c>
      <c r="C3528" s="362" t="s">
        <v>549</v>
      </c>
      <c r="D3528" s="362" t="s">
        <v>4911</v>
      </c>
      <c r="E3528" s="362" t="s">
        <v>4969</v>
      </c>
      <c r="F3528" s="362" t="s">
        <v>985</v>
      </c>
      <c r="G3528" s="362">
        <v>23</v>
      </c>
      <c r="H3528" s="362" t="s">
        <v>1523</v>
      </c>
      <c r="I3528" s="362" t="s">
        <v>4969</v>
      </c>
      <c r="J3528" s="358" t="s">
        <v>4970</v>
      </c>
      <c r="K3528" s="362" t="s">
        <v>3981</v>
      </c>
      <c r="L3528" s="359"/>
      <c r="M3528" s="106"/>
    </row>
    <row r="3529" spans="2:13" s="192" customFormat="1" x14ac:dyDescent="0.2">
      <c r="B3529" s="357" t="s">
        <v>3972</v>
      </c>
      <c r="C3529" s="362" t="s">
        <v>549</v>
      </c>
      <c r="D3529" s="362" t="s">
        <v>4914</v>
      </c>
      <c r="E3529" s="362" t="s">
        <v>4972</v>
      </c>
      <c r="F3529" s="362" t="s">
        <v>985</v>
      </c>
      <c r="G3529" s="362">
        <v>23</v>
      </c>
      <c r="H3529" s="362" t="s">
        <v>1523</v>
      </c>
      <c r="I3529" s="362" t="s">
        <v>4332</v>
      </c>
      <c r="J3529" s="358" t="s">
        <v>4970</v>
      </c>
      <c r="K3529" s="362" t="s">
        <v>3981</v>
      </c>
      <c r="L3529" s="359"/>
      <c r="M3529" s="106"/>
    </row>
    <row r="3530" spans="2:13" s="192" customFormat="1" x14ac:dyDescent="0.2">
      <c r="B3530" s="357" t="s">
        <v>3972</v>
      </c>
      <c r="C3530" s="362" t="s">
        <v>549</v>
      </c>
      <c r="D3530" s="362" t="s">
        <v>4917</v>
      </c>
      <c r="E3530" s="362" t="s">
        <v>5181</v>
      </c>
      <c r="F3530" s="362" t="s">
        <v>985</v>
      </c>
      <c r="G3530" s="362">
        <v>23</v>
      </c>
      <c r="H3530" s="362" t="s">
        <v>1523</v>
      </c>
      <c r="I3530" s="362" t="s">
        <v>1523</v>
      </c>
      <c r="J3530" s="362" t="s">
        <v>4831</v>
      </c>
      <c r="K3530" s="362" t="s">
        <v>3981</v>
      </c>
      <c r="L3530" s="359"/>
      <c r="M3530" s="106"/>
    </row>
    <row r="3531" spans="2:13" s="192" customFormat="1" x14ac:dyDescent="0.2">
      <c r="B3531" s="357" t="s">
        <v>3972</v>
      </c>
      <c r="C3531" s="362" t="s">
        <v>549</v>
      </c>
      <c r="D3531" s="362" t="s">
        <v>4920</v>
      </c>
      <c r="E3531" s="362" t="s">
        <v>5182</v>
      </c>
      <c r="F3531" s="362" t="s">
        <v>985</v>
      </c>
      <c r="G3531" s="362">
        <v>23</v>
      </c>
      <c r="H3531" s="362" t="s">
        <v>1523</v>
      </c>
      <c r="I3531" s="362" t="s">
        <v>1523</v>
      </c>
      <c r="J3531" s="362" t="s">
        <v>4831</v>
      </c>
      <c r="K3531" s="362" t="s">
        <v>3981</v>
      </c>
      <c r="L3531" s="359"/>
      <c r="M3531" s="106"/>
    </row>
    <row r="3532" spans="2:13" s="192" customFormat="1" x14ac:dyDescent="0.2">
      <c r="B3532" s="357" t="s">
        <v>3972</v>
      </c>
      <c r="C3532" s="362" t="s">
        <v>549</v>
      </c>
      <c r="D3532" s="362" t="s">
        <v>4923</v>
      </c>
      <c r="E3532" s="362" t="s">
        <v>5181</v>
      </c>
      <c r="F3532" s="362" t="s">
        <v>985</v>
      </c>
      <c r="G3532" s="362">
        <v>23</v>
      </c>
      <c r="H3532" s="362" t="s">
        <v>1523</v>
      </c>
      <c r="I3532" s="362" t="s">
        <v>1523</v>
      </c>
      <c r="J3532" s="362" t="s">
        <v>4831</v>
      </c>
      <c r="K3532" s="362" t="s">
        <v>3981</v>
      </c>
      <c r="L3532" s="359"/>
      <c r="M3532" s="106"/>
    </row>
    <row r="3533" spans="2:13" s="192" customFormat="1" x14ac:dyDescent="0.2">
      <c r="B3533" s="357" t="s">
        <v>3972</v>
      </c>
      <c r="C3533" s="362" t="s">
        <v>549</v>
      </c>
      <c r="D3533" s="362" t="s">
        <v>4926</v>
      </c>
      <c r="E3533" s="362" t="s">
        <v>4998</v>
      </c>
      <c r="F3533" s="362" t="s">
        <v>985</v>
      </c>
      <c r="G3533" s="362">
        <v>23</v>
      </c>
      <c r="H3533" s="362" t="s">
        <v>4278</v>
      </c>
      <c r="I3533" s="362" t="s">
        <v>1523</v>
      </c>
      <c r="J3533" s="362" t="s">
        <v>4834</v>
      </c>
      <c r="K3533" s="362" t="s">
        <v>3981</v>
      </c>
      <c r="L3533" s="359"/>
      <c r="M3533" s="106"/>
    </row>
    <row r="3534" spans="2:13" s="192" customFormat="1" x14ac:dyDescent="0.2">
      <c r="B3534" s="357" t="s">
        <v>3972</v>
      </c>
      <c r="C3534" s="362" t="s">
        <v>549</v>
      </c>
      <c r="D3534" s="362" t="s">
        <v>4929</v>
      </c>
      <c r="E3534" s="362" t="s">
        <v>5000</v>
      </c>
      <c r="F3534" s="362" t="s">
        <v>985</v>
      </c>
      <c r="G3534" s="362">
        <v>23</v>
      </c>
      <c r="H3534" s="362" t="s">
        <v>4278</v>
      </c>
      <c r="I3534" s="362" t="s">
        <v>1523</v>
      </c>
      <c r="J3534" s="362" t="s">
        <v>4834</v>
      </c>
      <c r="K3534" s="362" t="s">
        <v>3981</v>
      </c>
      <c r="L3534" s="359"/>
      <c r="M3534" s="106"/>
    </row>
    <row r="3535" spans="2:13" s="192" customFormat="1" x14ac:dyDescent="0.2">
      <c r="B3535" s="357" t="s">
        <v>3972</v>
      </c>
      <c r="C3535" s="362" t="s">
        <v>549</v>
      </c>
      <c r="D3535" s="362" t="s">
        <v>4876</v>
      </c>
      <c r="E3535" s="362" t="s">
        <v>5009</v>
      </c>
      <c r="F3535" s="362" t="s">
        <v>985</v>
      </c>
      <c r="G3535" s="362">
        <v>110</v>
      </c>
      <c r="H3535" s="362" t="s">
        <v>1458</v>
      </c>
      <c r="I3535" s="362" t="s">
        <v>1458</v>
      </c>
      <c r="J3535" s="362" t="s">
        <v>4831</v>
      </c>
      <c r="K3535" s="362" t="s">
        <v>3981</v>
      </c>
      <c r="L3535" s="359"/>
      <c r="M3535" s="106"/>
    </row>
    <row r="3536" spans="2:13" s="192" customFormat="1" x14ac:dyDescent="0.2">
      <c r="B3536" s="357" t="s">
        <v>3972</v>
      </c>
      <c r="C3536" s="362" t="s">
        <v>549</v>
      </c>
      <c r="D3536" s="362" t="s">
        <v>4878</v>
      </c>
      <c r="E3536" s="362" t="s">
        <v>5011</v>
      </c>
      <c r="F3536" s="362" t="s">
        <v>985</v>
      </c>
      <c r="G3536" s="362">
        <v>110</v>
      </c>
      <c r="H3536" s="362" t="s">
        <v>1458</v>
      </c>
      <c r="I3536" s="362" t="s">
        <v>4249</v>
      </c>
      <c r="J3536" s="362" t="s">
        <v>4834</v>
      </c>
      <c r="K3536" s="362" t="s">
        <v>3981</v>
      </c>
      <c r="L3536" s="359"/>
      <c r="M3536" s="106"/>
    </row>
    <row r="3537" spans="2:13" s="192" customFormat="1" x14ac:dyDescent="0.2">
      <c r="B3537" s="357" t="s">
        <v>3972</v>
      </c>
      <c r="C3537" s="362" t="s">
        <v>549</v>
      </c>
      <c r="D3537" s="362" t="s">
        <v>4880</v>
      </c>
      <c r="E3537" s="362" t="s">
        <v>4412</v>
      </c>
      <c r="F3537" s="362" t="s">
        <v>985</v>
      </c>
      <c r="G3537" s="362">
        <v>110</v>
      </c>
      <c r="H3537" s="362" t="s">
        <v>1458</v>
      </c>
      <c r="I3537" s="362" t="s">
        <v>4264</v>
      </c>
      <c r="J3537" s="362" t="s">
        <v>4834</v>
      </c>
      <c r="K3537" s="362" t="s">
        <v>3981</v>
      </c>
      <c r="L3537" s="359"/>
      <c r="M3537" s="106"/>
    </row>
    <row r="3538" spans="2:13" s="192" customFormat="1" x14ac:dyDescent="0.2">
      <c r="B3538" s="357" t="s">
        <v>3972</v>
      </c>
      <c r="C3538" s="362" t="s">
        <v>549</v>
      </c>
      <c r="D3538" s="362" t="s">
        <v>4881</v>
      </c>
      <c r="E3538" s="362" t="s">
        <v>5012</v>
      </c>
      <c r="F3538" s="362" t="s">
        <v>985</v>
      </c>
      <c r="G3538" s="362">
        <v>110</v>
      </c>
      <c r="H3538" s="362" t="s">
        <v>1458</v>
      </c>
      <c r="I3538" s="362" t="s">
        <v>4265</v>
      </c>
      <c r="J3538" s="362" t="s">
        <v>4834</v>
      </c>
      <c r="K3538" s="362" t="s">
        <v>3981</v>
      </c>
      <c r="L3538" s="359"/>
      <c r="M3538" s="106"/>
    </row>
    <row r="3539" spans="2:13" s="192" customFormat="1" x14ac:dyDescent="0.2">
      <c r="B3539" s="357" t="s">
        <v>3972</v>
      </c>
      <c r="C3539" s="362" t="s">
        <v>549</v>
      </c>
      <c r="D3539" s="362" t="s">
        <v>4889</v>
      </c>
      <c r="E3539" s="362" t="s">
        <v>5010</v>
      </c>
      <c r="F3539" s="362" t="s">
        <v>985</v>
      </c>
      <c r="G3539" s="362">
        <v>110</v>
      </c>
      <c r="H3539" s="362" t="s">
        <v>1458</v>
      </c>
      <c r="I3539" s="362" t="s">
        <v>4278</v>
      </c>
      <c r="J3539" s="362" t="s">
        <v>4834</v>
      </c>
      <c r="K3539" s="362" t="s">
        <v>3981</v>
      </c>
      <c r="L3539" s="359"/>
      <c r="M3539" s="106"/>
    </row>
    <row r="3540" spans="2:13" s="192" customFormat="1" x14ac:dyDescent="0.2">
      <c r="B3540" s="357" t="s">
        <v>3972</v>
      </c>
      <c r="C3540" s="360" t="s">
        <v>1121</v>
      </c>
      <c r="D3540" s="361" t="s">
        <v>4876</v>
      </c>
      <c r="E3540" s="361" t="s">
        <v>5262</v>
      </c>
      <c r="F3540" s="362" t="s">
        <v>941</v>
      </c>
      <c r="G3540" s="361">
        <v>220</v>
      </c>
      <c r="H3540" s="361" t="s">
        <v>1696</v>
      </c>
      <c r="I3540" s="361" t="s">
        <v>4278</v>
      </c>
      <c r="J3540" s="361" t="s">
        <v>4834</v>
      </c>
      <c r="K3540" s="361" t="s">
        <v>3981</v>
      </c>
      <c r="L3540" s="359"/>
      <c r="M3540" s="106"/>
    </row>
    <row r="3541" spans="2:13" s="192" customFormat="1" x14ac:dyDescent="0.2">
      <c r="B3541" s="357" t="s">
        <v>3972</v>
      </c>
      <c r="C3541" s="360" t="s">
        <v>1121</v>
      </c>
      <c r="D3541" s="361" t="s">
        <v>4878</v>
      </c>
      <c r="E3541" s="361" t="s">
        <v>5436</v>
      </c>
      <c r="F3541" s="362" t="s">
        <v>941</v>
      </c>
      <c r="G3541" s="361">
        <v>220</v>
      </c>
      <c r="H3541" s="361" t="s">
        <v>1696</v>
      </c>
      <c r="I3541" s="361" t="s">
        <v>4249</v>
      </c>
      <c r="J3541" s="361" t="s">
        <v>4834</v>
      </c>
      <c r="K3541" s="361" t="s">
        <v>3981</v>
      </c>
      <c r="L3541" s="359"/>
      <c r="M3541" s="106"/>
    </row>
    <row r="3542" spans="2:13" s="192" customFormat="1" x14ac:dyDescent="0.2">
      <c r="B3542" s="357" t="s">
        <v>3972</v>
      </c>
      <c r="C3542" s="358" t="s">
        <v>366</v>
      </c>
      <c r="D3542" s="358" t="s">
        <v>4876</v>
      </c>
      <c r="E3542" s="358" t="s">
        <v>5899</v>
      </c>
      <c r="F3542" s="358" t="s">
        <v>858</v>
      </c>
      <c r="G3542" s="358">
        <v>110</v>
      </c>
      <c r="H3542" s="358" t="s">
        <v>2436</v>
      </c>
      <c r="I3542" s="358" t="s">
        <v>5887</v>
      </c>
      <c r="J3542" s="358" t="s">
        <v>4834</v>
      </c>
      <c r="K3542" s="358" t="s">
        <v>3981</v>
      </c>
      <c r="L3542" s="359"/>
      <c r="M3542" s="106"/>
    </row>
    <row r="3543" spans="2:13" s="192" customFormat="1" x14ac:dyDescent="0.2">
      <c r="B3543" s="357" t="s">
        <v>3972</v>
      </c>
      <c r="C3543" s="358" t="s">
        <v>366</v>
      </c>
      <c r="D3543" s="358" t="s">
        <v>4878</v>
      </c>
      <c r="E3543" s="358" t="s">
        <v>5288</v>
      </c>
      <c r="F3543" s="358" t="s">
        <v>858</v>
      </c>
      <c r="G3543" s="358">
        <v>110</v>
      </c>
      <c r="H3543" s="358" t="s">
        <v>2436</v>
      </c>
      <c r="I3543" s="358" t="s">
        <v>5415</v>
      </c>
      <c r="J3543" s="358" t="s">
        <v>4834</v>
      </c>
      <c r="K3543" s="358" t="s">
        <v>3981</v>
      </c>
      <c r="L3543" s="359"/>
      <c r="M3543" s="106"/>
    </row>
    <row r="3544" spans="2:13" s="192" customFormat="1" x14ac:dyDescent="0.2">
      <c r="B3544" s="357" t="s">
        <v>3972</v>
      </c>
      <c r="C3544" s="358" t="s">
        <v>366</v>
      </c>
      <c r="D3544" s="358" t="s">
        <v>4880</v>
      </c>
      <c r="E3544" s="358" t="s">
        <v>5438</v>
      </c>
      <c r="F3544" s="358" t="s">
        <v>858</v>
      </c>
      <c r="G3544" s="358">
        <v>220</v>
      </c>
      <c r="H3544" s="358" t="s">
        <v>2264</v>
      </c>
      <c r="I3544" s="358" t="s">
        <v>2264</v>
      </c>
      <c r="J3544" s="358" t="s">
        <v>4831</v>
      </c>
      <c r="K3544" s="358" t="s">
        <v>5808</v>
      </c>
      <c r="L3544" s="359"/>
      <c r="M3544" s="106"/>
    </row>
    <row r="3545" spans="2:13" s="192" customFormat="1" x14ac:dyDescent="0.2">
      <c r="B3545" s="357" t="s">
        <v>3972</v>
      </c>
      <c r="C3545" s="358" t="s">
        <v>366</v>
      </c>
      <c r="D3545" s="358" t="s">
        <v>4881</v>
      </c>
      <c r="E3545" s="358" t="s">
        <v>5263</v>
      </c>
      <c r="F3545" s="358" t="s">
        <v>858</v>
      </c>
      <c r="G3545" s="358">
        <v>220</v>
      </c>
      <c r="H3545" s="358" t="s">
        <v>2264</v>
      </c>
      <c r="I3545" s="358" t="s">
        <v>2264</v>
      </c>
      <c r="J3545" s="358" t="s">
        <v>5382</v>
      </c>
      <c r="K3545" s="358" t="s">
        <v>5808</v>
      </c>
      <c r="L3545" s="359"/>
      <c r="M3545" s="106"/>
    </row>
    <row r="3546" spans="2:13" s="192" customFormat="1" x14ac:dyDescent="0.2">
      <c r="B3546" s="357" t="s">
        <v>3972</v>
      </c>
      <c r="C3546" s="358" t="s">
        <v>366</v>
      </c>
      <c r="D3546" s="358" t="s">
        <v>4889</v>
      </c>
      <c r="E3546" s="358" t="s">
        <v>5811</v>
      </c>
      <c r="F3546" s="358" t="s">
        <v>858</v>
      </c>
      <c r="G3546" s="358">
        <v>220</v>
      </c>
      <c r="H3546" s="358" t="s">
        <v>2264</v>
      </c>
      <c r="I3546" s="358" t="s">
        <v>5415</v>
      </c>
      <c r="J3546" s="358" t="s">
        <v>4834</v>
      </c>
      <c r="K3546" s="358" t="s">
        <v>3981</v>
      </c>
      <c r="L3546" s="359"/>
      <c r="M3546" s="106"/>
    </row>
    <row r="3547" spans="2:13" s="192" customFormat="1" x14ac:dyDescent="0.2">
      <c r="B3547" s="357" t="s">
        <v>3972</v>
      </c>
      <c r="C3547" s="358" t="s">
        <v>366</v>
      </c>
      <c r="D3547" s="358" t="s">
        <v>4894</v>
      </c>
      <c r="E3547" s="358" t="s">
        <v>5618</v>
      </c>
      <c r="F3547" s="358" t="s">
        <v>858</v>
      </c>
      <c r="G3547" s="358">
        <v>220</v>
      </c>
      <c r="H3547" s="358" t="s">
        <v>2264</v>
      </c>
      <c r="I3547" s="358" t="s">
        <v>5887</v>
      </c>
      <c r="J3547" s="358" t="s">
        <v>4834</v>
      </c>
      <c r="K3547" s="358" t="s">
        <v>3981</v>
      </c>
      <c r="L3547" s="359"/>
      <c r="M3547" s="106"/>
    </row>
    <row r="3548" spans="2:13" s="192" customFormat="1" x14ac:dyDescent="0.2">
      <c r="B3548" s="357" t="s">
        <v>3972</v>
      </c>
      <c r="C3548" s="358" t="s">
        <v>366</v>
      </c>
      <c r="D3548" s="358" t="s">
        <v>4876</v>
      </c>
      <c r="E3548" s="358" t="s">
        <v>5296</v>
      </c>
      <c r="F3548" s="358" t="s">
        <v>937</v>
      </c>
      <c r="G3548" s="358">
        <v>110</v>
      </c>
      <c r="H3548" s="358" t="s">
        <v>6564</v>
      </c>
      <c r="I3548" s="358" t="s">
        <v>4826</v>
      </c>
      <c r="J3548" s="358" t="s">
        <v>4834</v>
      </c>
      <c r="K3548" s="358" t="s">
        <v>3981</v>
      </c>
      <c r="L3548" s="359"/>
      <c r="M3548" s="106"/>
    </row>
    <row r="3549" spans="2:13" s="192" customFormat="1" x14ac:dyDescent="0.2">
      <c r="B3549" s="357" t="s">
        <v>3972</v>
      </c>
      <c r="C3549" s="362" t="s">
        <v>550</v>
      </c>
      <c r="D3549" s="362" t="s">
        <v>4894</v>
      </c>
      <c r="E3549" s="362"/>
      <c r="F3549" s="362" t="s">
        <v>884</v>
      </c>
      <c r="G3549" s="362">
        <v>33</v>
      </c>
      <c r="H3549" s="362" t="s">
        <v>2218</v>
      </c>
      <c r="I3549" s="362" t="s">
        <v>2219</v>
      </c>
      <c r="J3549" s="358" t="s">
        <v>4970</v>
      </c>
      <c r="K3549" s="362" t="s">
        <v>3981</v>
      </c>
      <c r="L3549" s="359"/>
      <c r="M3549" s="106"/>
    </row>
    <row r="3550" spans="2:13" s="192" customFormat="1" x14ac:dyDescent="0.2">
      <c r="B3550" s="357" t="s">
        <v>3972</v>
      </c>
      <c r="C3550" s="362" t="s">
        <v>550</v>
      </c>
      <c r="D3550" s="362" t="s">
        <v>4895</v>
      </c>
      <c r="E3550" s="362" t="s">
        <v>5467</v>
      </c>
      <c r="F3550" s="362" t="s">
        <v>884</v>
      </c>
      <c r="G3550" s="362">
        <v>33</v>
      </c>
      <c r="H3550" s="362" t="s">
        <v>2218</v>
      </c>
      <c r="I3550" s="362" t="s">
        <v>2219</v>
      </c>
      <c r="J3550" s="362" t="s">
        <v>3974</v>
      </c>
      <c r="K3550" s="362" t="s">
        <v>3981</v>
      </c>
      <c r="L3550" s="359"/>
      <c r="M3550" s="106"/>
    </row>
    <row r="3551" spans="2:13" s="192" customFormat="1" x14ac:dyDescent="0.2">
      <c r="B3551" s="357" t="s">
        <v>3972</v>
      </c>
      <c r="C3551" s="362" t="s">
        <v>551</v>
      </c>
      <c r="D3551" s="362" t="s">
        <v>4895</v>
      </c>
      <c r="E3551" s="362" t="s">
        <v>5264</v>
      </c>
      <c r="F3551" s="362" t="s">
        <v>988</v>
      </c>
      <c r="G3551" s="362">
        <v>12</v>
      </c>
      <c r="H3551" s="362" t="s">
        <v>4278</v>
      </c>
      <c r="I3551" s="362" t="s">
        <v>1614</v>
      </c>
      <c r="J3551" s="362" t="s">
        <v>4834</v>
      </c>
      <c r="K3551" s="362" t="s">
        <v>3981</v>
      </c>
      <c r="L3551" s="359"/>
      <c r="M3551" s="106"/>
    </row>
    <row r="3552" spans="2:13" s="192" customFormat="1" x14ac:dyDescent="0.2">
      <c r="B3552" s="357" t="s">
        <v>3972</v>
      </c>
      <c r="C3552" s="362" t="s">
        <v>551</v>
      </c>
      <c r="D3552" s="362" t="s">
        <v>4896</v>
      </c>
      <c r="E3552" s="362" t="s">
        <v>5269</v>
      </c>
      <c r="F3552" s="362" t="s">
        <v>988</v>
      </c>
      <c r="G3552" s="362">
        <v>12</v>
      </c>
      <c r="H3552" s="362" t="s">
        <v>4249</v>
      </c>
      <c r="I3552" s="362" t="s">
        <v>1614</v>
      </c>
      <c r="J3552" s="362" t="s">
        <v>4834</v>
      </c>
      <c r="K3552" s="362" t="s">
        <v>3981</v>
      </c>
      <c r="L3552" s="359"/>
      <c r="M3552" s="106"/>
    </row>
    <row r="3553" spans="2:13" s="192" customFormat="1" x14ac:dyDescent="0.2">
      <c r="B3553" s="357" t="s">
        <v>3972</v>
      </c>
      <c r="C3553" s="362" t="s">
        <v>551</v>
      </c>
      <c r="D3553" s="362" t="s">
        <v>4899</v>
      </c>
      <c r="E3553" s="362" t="s">
        <v>5318</v>
      </c>
      <c r="F3553" s="362" t="s">
        <v>988</v>
      </c>
      <c r="G3553" s="362">
        <v>12</v>
      </c>
      <c r="H3553" s="362" t="s">
        <v>4264</v>
      </c>
      <c r="I3553" s="362" t="s">
        <v>1614</v>
      </c>
      <c r="J3553" s="362" t="s">
        <v>4834</v>
      </c>
      <c r="K3553" s="362" t="s">
        <v>3981</v>
      </c>
      <c r="L3553" s="359"/>
      <c r="M3553" s="106"/>
    </row>
    <row r="3554" spans="2:13" s="192" customFormat="1" x14ac:dyDescent="0.2">
      <c r="B3554" s="357" t="s">
        <v>3972</v>
      </c>
      <c r="C3554" s="362" t="s">
        <v>551</v>
      </c>
      <c r="D3554" s="362" t="s">
        <v>4902</v>
      </c>
      <c r="E3554" s="362" t="s">
        <v>5270</v>
      </c>
      <c r="F3554" s="362" t="s">
        <v>988</v>
      </c>
      <c r="G3554" s="362">
        <v>12</v>
      </c>
      <c r="H3554" s="362" t="s">
        <v>1614</v>
      </c>
      <c r="I3554" s="362" t="s">
        <v>5319</v>
      </c>
      <c r="J3554" s="362" t="s">
        <v>3974</v>
      </c>
      <c r="K3554" s="362" t="s">
        <v>3981</v>
      </c>
      <c r="L3554" s="359"/>
      <c r="M3554" s="106"/>
    </row>
    <row r="3555" spans="2:13" s="192" customFormat="1" x14ac:dyDescent="0.2">
      <c r="B3555" s="357" t="s">
        <v>3972</v>
      </c>
      <c r="C3555" s="362" t="s">
        <v>551</v>
      </c>
      <c r="D3555" s="362" t="s">
        <v>4905</v>
      </c>
      <c r="E3555" s="362" t="s">
        <v>5271</v>
      </c>
      <c r="F3555" s="362" t="s">
        <v>988</v>
      </c>
      <c r="G3555" s="362">
        <v>12</v>
      </c>
      <c r="H3555" s="362" t="s">
        <v>1614</v>
      </c>
      <c r="I3555" s="362" t="s">
        <v>5320</v>
      </c>
      <c r="J3555" s="362" t="s">
        <v>3974</v>
      </c>
      <c r="K3555" s="362" t="s">
        <v>3981</v>
      </c>
      <c r="L3555" s="359"/>
      <c r="M3555" s="106"/>
    </row>
    <row r="3556" spans="2:13" s="192" customFormat="1" x14ac:dyDescent="0.2">
      <c r="B3556" s="357" t="s">
        <v>3972</v>
      </c>
      <c r="C3556" s="362" t="s">
        <v>551</v>
      </c>
      <c r="D3556" s="362" t="s">
        <v>4908</v>
      </c>
      <c r="E3556" s="362" t="s">
        <v>5265</v>
      </c>
      <c r="F3556" s="362" t="s">
        <v>988</v>
      </c>
      <c r="G3556" s="362">
        <v>12</v>
      </c>
      <c r="H3556" s="362" t="s">
        <v>1614</v>
      </c>
      <c r="I3556" s="362" t="s">
        <v>499</v>
      </c>
      <c r="J3556" s="362" t="s">
        <v>3974</v>
      </c>
      <c r="K3556" s="362" t="s">
        <v>3981</v>
      </c>
      <c r="L3556" s="359"/>
      <c r="M3556" s="106"/>
    </row>
    <row r="3557" spans="2:13" s="192" customFormat="1" x14ac:dyDescent="0.2">
      <c r="B3557" s="357" t="s">
        <v>3972</v>
      </c>
      <c r="C3557" s="362" t="s">
        <v>551</v>
      </c>
      <c r="D3557" s="362" t="s">
        <v>4911</v>
      </c>
      <c r="E3557" s="362" t="s">
        <v>5273</v>
      </c>
      <c r="F3557" s="362" t="s">
        <v>988</v>
      </c>
      <c r="G3557" s="362">
        <v>12</v>
      </c>
      <c r="H3557" s="362" t="s">
        <v>1614</v>
      </c>
      <c r="I3557" s="362" t="s">
        <v>5321</v>
      </c>
      <c r="J3557" s="362" t="s">
        <v>3974</v>
      </c>
      <c r="K3557" s="362" t="s">
        <v>3981</v>
      </c>
      <c r="L3557" s="359"/>
      <c r="M3557" s="106"/>
    </row>
    <row r="3558" spans="2:13" s="192" customFormat="1" x14ac:dyDescent="0.2">
      <c r="B3558" s="357" t="s">
        <v>3972</v>
      </c>
      <c r="C3558" s="362" t="s">
        <v>551</v>
      </c>
      <c r="D3558" s="362" t="s">
        <v>4914</v>
      </c>
      <c r="E3558" s="362" t="s">
        <v>5280</v>
      </c>
      <c r="F3558" s="362" t="s">
        <v>988</v>
      </c>
      <c r="G3558" s="362">
        <v>12</v>
      </c>
      <c r="H3558" s="362" t="s">
        <v>1614</v>
      </c>
      <c r="I3558" s="362" t="s">
        <v>5322</v>
      </c>
      <c r="J3558" s="362" t="s">
        <v>3974</v>
      </c>
      <c r="K3558" s="362" t="s">
        <v>3981</v>
      </c>
      <c r="L3558" s="359"/>
      <c r="M3558" s="106"/>
    </row>
    <row r="3559" spans="2:13" s="192" customFormat="1" x14ac:dyDescent="0.2">
      <c r="B3559" s="357" t="s">
        <v>3972</v>
      </c>
      <c r="C3559" s="362" t="s">
        <v>551</v>
      </c>
      <c r="D3559" s="362" t="s">
        <v>4917</v>
      </c>
      <c r="E3559" s="362" t="s">
        <v>5267</v>
      </c>
      <c r="F3559" s="362" t="s">
        <v>988</v>
      </c>
      <c r="G3559" s="362">
        <v>12</v>
      </c>
      <c r="H3559" s="362" t="s">
        <v>1614</v>
      </c>
      <c r="I3559" s="362" t="s">
        <v>5323</v>
      </c>
      <c r="J3559" s="362" t="s">
        <v>3974</v>
      </c>
      <c r="K3559" s="362" t="s">
        <v>3981</v>
      </c>
      <c r="L3559" s="359"/>
      <c r="M3559" s="106"/>
    </row>
    <row r="3560" spans="2:13" s="192" customFormat="1" x14ac:dyDescent="0.2">
      <c r="B3560" s="357" t="s">
        <v>3972</v>
      </c>
      <c r="C3560" s="362" t="s">
        <v>551</v>
      </c>
      <c r="D3560" s="362" t="s">
        <v>4920</v>
      </c>
      <c r="E3560" s="362" t="s">
        <v>5286</v>
      </c>
      <c r="F3560" s="362" t="s">
        <v>988</v>
      </c>
      <c r="G3560" s="362">
        <v>12</v>
      </c>
      <c r="H3560" s="362" t="s">
        <v>1614</v>
      </c>
      <c r="I3560" s="362" t="s">
        <v>5324</v>
      </c>
      <c r="J3560" s="362" t="s">
        <v>3974</v>
      </c>
      <c r="K3560" s="362" t="s">
        <v>3981</v>
      </c>
      <c r="L3560" s="359"/>
      <c r="M3560" s="106"/>
    </row>
    <row r="3561" spans="2:13" s="192" customFormat="1" x14ac:dyDescent="0.2">
      <c r="B3561" s="357" t="s">
        <v>3972</v>
      </c>
      <c r="C3561" s="362" t="s">
        <v>551</v>
      </c>
      <c r="D3561" s="362" t="s">
        <v>4923</v>
      </c>
      <c r="E3561" s="362" t="s">
        <v>5284</v>
      </c>
      <c r="F3561" s="362" t="s">
        <v>988</v>
      </c>
      <c r="G3561" s="362">
        <v>12</v>
      </c>
      <c r="H3561" s="362" t="s">
        <v>1614</v>
      </c>
      <c r="I3561" s="362" t="s">
        <v>5325</v>
      </c>
      <c r="J3561" s="362" t="s">
        <v>3974</v>
      </c>
      <c r="K3561" s="362" t="s">
        <v>3981</v>
      </c>
      <c r="L3561" s="359"/>
      <c r="M3561" s="106"/>
    </row>
    <row r="3562" spans="2:13" s="192" customFormat="1" x14ac:dyDescent="0.2">
      <c r="B3562" s="357" t="s">
        <v>3972</v>
      </c>
      <c r="C3562" s="362" t="s">
        <v>551</v>
      </c>
      <c r="D3562" s="362" t="s">
        <v>4889</v>
      </c>
      <c r="E3562" s="362" t="s">
        <v>5326</v>
      </c>
      <c r="F3562" s="362" t="s">
        <v>988</v>
      </c>
      <c r="G3562" s="362">
        <v>12</v>
      </c>
      <c r="H3562" s="362" t="s">
        <v>1614</v>
      </c>
      <c r="I3562" s="362" t="s">
        <v>5327</v>
      </c>
      <c r="J3562" s="362" t="s">
        <v>3974</v>
      </c>
      <c r="K3562" s="362" t="s">
        <v>3981</v>
      </c>
      <c r="L3562" s="359"/>
      <c r="M3562" s="106"/>
    </row>
    <row r="3563" spans="2:13" s="192" customFormat="1" x14ac:dyDescent="0.2">
      <c r="B3563" s="357" t="s">
        <v>3972</v>
      </c>
      <c r="C3563" s="362" t="s">
        <v>551</v>
      </c>
      <c r="D3563" s="362" t="s">
        <v>4926</v>
      </c>
      <c r="E3563" s="362" t="s">
        <v>5275</v>
      </c>
      <c r="F3563" s="362" t="s">
        <v>988</v>
      </c>
      <c r="G3563" s="362">
        <v>12</v>
      </c>
      <c r="H3563" s="362" t="s">
        <v>1614</v>
      </c>
      <c r="I3563" s="362" t="s">
        <v>1614</v>
      </c>
      <c r="J3563" s="362" t="s">
        <v>4831</v>
      </c>
      <c r="K3563" s="362" t="s">
        <v>3981</v>
      </c>
      <c r="L3563" s="359"/>
      <c r="M3563" s="106"/>
    </row>
    <row r="3564" spans="2:13" s="192" customFormat="1" x14ac:dyDescent="0.2">
      <c r="B3564" s="357" t="s">
        <v>3972</v>
      </c>
      <c r="C3564" s="362" t="s">
        <v>551</v>
      </c>
      <c r="D3564" s="362" t="s">
        <v>4929</v>
      </c>
      <c r="E3564" s="362" t="s">
        <v>5328</v>
      </c>
      <c r="F3564" s="362" t="s">
        <v>988</v>
      </c>
      <c r="G3564" s="362">
        <v>12</v>
      </c>
      <c r="H3564" s="362" t="s">
        <v>1614</v>
      </c>
      <c r="I3564" s="362" t="s">
        <v>1614</v>
      </c>
      <c r="J3564" s="362" t="s">
        <v>4831</v>
      </c>
      <c r="K3564" s="362" t="s">
        <v>3981</v>
      </c>
      <c r="L3564" s="359"/>
      <c r="M3564" s="106"/>
    </row>
    <row r="3565" spans="2:13" s="192" customFormat="1" x14ac:dyDescent="0.2">
      <c r="B3565" s="357" t="s">
        <v>3972</v>
      </c>
      <c r="C3565" s="362" t="s">
        <v>551</v>
      </c>
      <c r="D3565" s="362" t="s">
        <v>4876</v>
      </c>
      <c r="E3565" s="362" t="s">
        <v>5260</v>
      </c>
      <c r="F3565" s="362" t="s">
        <v>988</v>
      </c>
      <c r="G3565" s="362">
        <v>110</v>
      </c>
      <c r="H3565" s="362" t="s">
        <v>1586</v>
      </c>
      <c r="I3565" s="362" t="s">
        <v>4278</v>
      </c>
      <c r="J3565" s="362" t="s">
        <v>4834</v>
      </c>
      <c r="K3565" s="362" t="s">
        <v>3981</v>
      </c>
      <c r="L3565" s="359"/>
      <c r="M3565" s="106"/>
    </row>
    <row r="3566" spans="2:13" s="192" customFormat="1" x14ac:dyDescent="0.2">
      <c r="B3566" s="357" t="s">
        <v>3972</v>
      </c>
      <c r="C3566" s="362" t="s">
        <v>551</v>
      </c>
      <c r="D3566" s="362" t="s">
        <v>4878</v>
      </c>
      <c r="E3566" s="362" t="s">
        <v>5261</v>
      </c>
      <c r="F3566" s="362" t="s">
        <v>988</v>
      </c>
      <c r="G3566" s="362">
        <v>110</v>
      </c>
      <c r="H3566" s="362" t="s">
        <v>1586</v>
      </c>
      <c r="I3566" s="362" t="s">
        <v>4249</v>
      </c>
      <c r="J3566" s="362" t="s">
        <v>4834</v>
      </c>
      <c r="K3566" s="362" t="s">
        <v>3981</v>
      </c>
      <c r="L3566" s="359"/>
      <c r="M3566" s="106"/>
    </row>
    <row r="3567" spans="2:13" s="192" customFormat="1" x14ac:dyDescent="0.2">
      <c r="B3567" s="357" t="s">
        <v>3972</v>
      </c>
      <c r="C3567" s="362" t="s">
        <v>551</v>
      </c>
      <c r="D3567" s="362" t="s">
        <v>4880</v>
      </c>
      <c r="E3567" s="362" t="s">
        <v>5296</v>
      </c>
      <c r="F3567" s="362" t="s">
        <v>988</v>
      </c>
      <c r="G3567" s="362">
        <v>110</v>
      </c>
      <c r="H3567" s="362" t="s">
        <v>1586</v>
      </c>
      <c r="I3567" s="362" t="s">
        <v>4264</v>
      </c>
      <c r="J3567" s="362" t="s">
        <v>4834</v>
      </c>
      <c r="K3567" s="362" t="s">
        <v>3981</v>
      </c>
      <c r="L3567" s="359"/>
      <c r="M3567" s="106"/>
    </row>
    <row r="3568" spans="2:13" s="192" customFormat="1" x14ac:dyDescent="0.2">
      <c r="B3568" s="357" t="s">
        <v>3972</v>
      </c>
      <c r="C3568" s="362" t="s">
        <v>551</v>
      </c>
      <c r="D3568" s="362" t="s">
        <v>4894</v>
      </c>
      <c r="E3568" s="362" t="s">
        <v>5289</v>
      </c>
      <c r="F3568" s="362" t="s">
        <v>988</v>
      </c>
      <c r="G3568" s="362">
        <v>110</v>
      </c>
      <c r="H3568" s="362" t="s">
        <v>1586</v>
      </c>
      <c r="I3568" s="362" t="s">
        <v>1586</v>
      </c>
      <c r="J3568" s="362" t="s">
        <v>4831</v>
      </c>
      <c r="K3568" s="362" t="s">
        <v>3981</v>
      </c>
      <c r="L3568" s="359"/>
      <c r="M3568" s="106"/>
    </row>
    <row r="3569" spans="2:13" s="192" customFormat="1" x14ac:dyDescent="0.2">
      <c r="B3569" s="357" t="s">
        <v>3972</v>
      </c>
      <c r="C3569" s="362" t="s">
        <v>551</v>
      </c>
      <c r="D3569" s="362" t="s">
        <v>4881</v>
      </c>
      <c r="E3569" s="362" t="s">
        <v>5297</v>
      </c>
      <c r="F3569" s="362" t="s">
        <v>988</v>
      </c>
      <c r="G3569" s="362">
        <v>110</v>
      </c>
      <c r="H3569" s="362" t="s">
        <v>1586</v>
      </c>
      <c r="I3569" s="362" t="s">
        <v>1586</v>
      </c>
      <c r="J3569" s="362" t="s">
        <v>4831</v>
      </c>
      <c r="K3569" s="362" t="s">
        <v>3981</v>
      </c>
      <c r="L3569" s="359"/>
      <c r="M3569" s="106"/>
    </row>
    <row r="3570" spans="2:13" s="192" customFormat="1" x14ac:dyDescent="0.2">
      <c r="B3570" s="357" t="s">
        <v>3972</v>
      </c>
      <c r="C3570" s="358" t="s">
        <v>552</v>
      </c>
      <c r="D3570" s="358" t="s">
        <v>4876</v>
      </c>
      <c r="E3570" s="358" t="s">
        <v>5260</v>
      </c>
      <c r="F3570" s="358" t="s">
        <v>937</v>
      </c>
      <c r="G3570" s="358">
        <v>110</v>
      </c>
      <c r="H3570" s="358" t="s">
        <v>2818</v>
      </c>
      <c r="I3570" s="358" t="s">
        <v>4278</v>
      </c>
      <c r="J3570" s="358" t="s">
        <v>4834</v>
      </c>
      <c r="K3570" s="358" t="s">
        <v>3981</v>
      </c>
      <c r="L3570" s="359"/>
      <c r="M3570" s="106"/>
    </row>
    <row r="3571" spans="2:13" s="192" customFormat="1" x14ac:dyDescent="0.2">
      <c r="B3571" s="357" t="s">
        <v>3972</v>
      </c>
      <c r="C3571" s="358" t="s">
        <v>552</v>
      </c>
      <c r="D3571" s="358" t="s">
        <v>4878</v>
      </c>
      <c r="E3571" s="358" t="s">
        <v>5541</v>
      </c>
      <c r="F3571" s="358" t="s">
        <v>937</v>
      </c>
      <c r="G3571" s="358">
        <v>23</v>
      </c>
      <c r="H3571" s="358" t="s">
        <v>4278</v>
      </c>
      <c r="I3571" s="358" t="s">
        <v>6565</v>
      </c>
      <c r="J3571" s="358" t="s">
        <v>4834</v>
      </c>
      <c r="K3571" s="358" t="s">
        <v>3981</v>
      </c>
      <c r="L3571" s="359"/>
      <c r="M3571" s="106"/>
    </row>
    <row r="3572" spans="2:13" s="192" customFormat="1" x14ac:dyDescent="0.2">
      <c r="B3572" s="357" t="s">
        <v>3972</v>
      </c>
      <c r="C3572" s="358" t="s">
        <v>552</v>
      </c>
      <c r="D3572" s="358" t="s">
        <v>4880</v>
      </c>
      <c r="E3572" s="358" t="s">
        <v>5836</v>
      </c>
      <c r="F3572" s="358" t="s">
        <v>937</v>
      </c>
      <c r="G3572" s="358">
        <v>110</v>
      </c>
      <c r="H3572" s="358" t="s">
        <v>2818</v>
      </c>
      <c r="I3572" s="358" t="s">
        <v>2819</v>
      </c>
      <c r="J3572" s="358" t="s">
        <v>4831</v>
      </c>
      <c r="K3572" s="358" t="s">
        <v>3981</v>
      </c>
      <c r="L3572" s="359"/>
      <c r="M3572" s="106"/>
    </row>
    <row r="3573" spans="2:13" s="192" customFormat="1" x14ac:dyDescent="0.2">
      <c r="B3573" s="357" t="s">
        <v>3972</v>
      </c>
      <c r="C3573" s="358" t="s">
        <v>552</v>
      </c>
      <c r="D3573" s="358" t="s">
        <v>4881</v>
      </c>
      <c r="E3573" s="358" t="s">
        <v>5347</v>
      </c>
      <c r="F3573" s="358" t="s">
        <v>937</v>
      </c>
      <c r="G3573" s="358">
        <v>23</v>
      </c>
      <c r="H3573" s="358" t="s">
        <v>6565</v>
      </c>
      <c r="I3573" s="358" t="s">
        <v>6566</v>
      </c>
      <c r="J3573" s="358" t="s">
        <v>3974</v>
      </c>
      <c r="K3573" s="358" t="s">
        <v>3981</v>
      </c>
      <c r="L3573" s="359"/>
      <c r="M3573" s="106"/>
    </row>
    <row r="3574" spans="2:13" s="192" customFormat="1" x14ac:dyDescent="0.2">
      <c r="B3574" s="357" t="s">
        <v>3972</v>
      </c>
      <c r="C3574" s="358" t="s">
        <v>552</v>
      </c>
      <c r="D3574" s="358" t="s">
        <v>4889</v>
      </c>
      <c r="E3574" s="358" t="s">
        <v>5348</v>
      </c>
      <c r="F3574" s="358" t="s">
        <v>937</v>
      </c>
      <c r="G3574" s="358">
        <v>23</v>
      </c>
      <c r="H3574" s="358" t="s">
        <v>6565</v>
      </c>
      <c r="I3574" s="358" t="s">
        <v>6567</v>
      </c>
      <c r="J3574" s="358" t="s">
        <v>3974</v>
      </c>
      <c r="K3574" s="358" t="s">
        <v>3981</v>
      </c>
      <c r="L3574" s="359"/>
      <c r="M3574" s="106"/>
    </row>
    <row r="3575" spans="2:13" s="192" customFormat="1" x14ac:dyDescent="0.2">
      <c r="B3575" s="357" t="s">
        <v>3972</v>
      </c>
      <c r="C3575" s="358" t="s">
        <v>552</v>
      </c>
      <c r="D3575" s="358" t="s">
        <v>4894</v>
      </c>
      <c r="E3575" s="358" t="s">
        <v>5365</v>
      </c>
      <c r="F3575" s="358" t="s">
        <v>937</v>
      </c>
      <c r="G3575" s="358">
        <v>23</v>
      </c>
      <c r="H3575" s="358" t="s">
        <v>6565</v>
      </c>
      <c r="I3575" s="358" t="s">
        <v>6568</v>
      </c>
      <c r="J3575" s="358" t="s">
        <v>3974</v>
      </c>
      <c r="K3575" s="358" t="s">
        <v>3981</v>
      </c>
      <c r="L3575" s="359"/>
      <c r="M3575" s="106"/>
    </row>
    <row r="3576" spans="2:13" s="192" customFormat="1" x14ac:dyDescent="0.2">
      <c r="B3576" s="357" t="s">
        <v>3972</v>
      </c>
      <c r="C3576" s="358" t="s">
        <v>552</v>
      </c>
      <c r="D3576" s="358" t="s">
        <v>4895</v>
      </c>
      <c r="E3576" s="358" t="s">
        <v>5998</v>
      </c>
      <c r="F3576" s="358" t="s">
        <v>937</v>
      </c>
      <c r="G3576" s="358">
        <v>23</v>
      </c>
      <c r="H3576" s="358" t="s">
        <v>6565</v>
      </c>
      <c r="I3576" s="358" t="s">
        <v>6527</v>
      </c>
      <c r="J3576" s="358" t="s">
        <v>3974</v>
      </c>
      <c r="K3576" s="358" t="s">
        <v>3981</v>
      </c>
      <c r="L3576" s="359"/>
      <c r="M3576" s="106"/>
    </row>
    <row r="3577" spans="2:13" s="192" customFormat="1" x14ac:dyDescent="0.2">
      <c r="B3577" s="357" t="s">
        <v>3972</v>
      </c>
      <c r="C3577" s="358" t="s">
        <v>552</v>
      </c>
      <c r="D3577" s="358" t="s">
        <v>4896</v>
      </c>
      <c r="E3577" s="358" t="s">
        <v>5971</v>
      </c>
      <c r="F3577" s="358" t="s">
        <v>937</v>
      </c>
      <c r="G3577" s="358">
        <v>23</v>
      </c>
      <c r="H3577" s="358" t="s">
        <v>6565</v>
      </c>
      <c r="I3577" s="358" t="s">
        <v>4829</v>
      </c>
      <c r="J3577" s="358" t="s">
        <v>4829</v>
      </c>
      <c r="K3577" s="358" t="s">
        <v>3981</v>
      </c>
      <c r="L3577" s="359"/>
      <c r="M3577" s="106"/>
    </row>
    <row r="3578" spans="2:13" s="192" customFormat="1" x14ac:dyDescent="0.2">
      <c r="B3578" s="357" t="s">
        <v>3972</v>
      </c>
      <c r="C3578" s="358" t="s">
        <v>4800</v>
      </c>
      <c r="D3578" s="358" t="s">
        <v>4876</v>
      </c>
      <c r="E3578" s="358" t="s">
        <v>4322</v>
      </c>
      <c r="F3578" s="358" t="s">
        <v>937</v>
      </c>
      <c r="G3578" s="358">
        <v>66</v>
      </c>
      <c r="H3578" s="358" t="s">
        <v>4826</v>
      </c>
      <c r="I3578" s="358" t="s">
        <v>6569</v>
      </c>
      <c r="J3578" s="358" t="s">
        <v>4834</v>
      </c>
      <c r="K3578" s="358" t="s">
        <v>3981</v>
      </c>
      <c r="L3578" s="359"/>
      <c r="M3578" s="106"/>
    </row>
    <row r="3579" spans="2:13" s="192" customFormat="1" x14ac:dyDescent="0.2">
      <c r="B3579" s="357" t="s">
        <v>3972</v>
      </c>
      <c r="C3579" s="358" t="s">
        <v>4800</v>
      </c>
      <c r="D3579" s="358" t="s">
        <v>4878</v>
      </c>
      <c r="E3579" s="358" t="s">
        <v>5256</v>
      </c>
      <c r="F3579" s="358" t="s">
        <v>937</v>
      </c>
      <c r="G3579" s="358">
        <v>66</v>
      </c>
      <c r="H3579" s="358" t="s">
        <v>6569</v>
      </c>
      <c r="I3579" s="358" t="s">
        <v>4278</v>
      </c>
      <c r="J3579" s="358" t="s">
        <v>4834</v>
      </c>
      <c r="K3579" s="358" t="s">
        <v>3981</v>
      </c>
      <c r="L3579" s="359"/>
      <c r="M3579" s="106"/>
    </row>
    <row r="3580" spans="2:13" s="192" customFormat="1" x14ac:dyDescent="0.2">
      <c r="B3580" s="357" t="s">
        <v>3972</v>
      </c>
      <c r="C3580" s="358" t="s">
        <v>4800</v>
      </c>
      <c r="D3580" s="358" t="s">
        <v>4880</v>
      </c>
      <c r="E3580" s="358" t="s">
        <v>5554</v>
      </c>
      <c r="F3580" s="358" t="s">
        <v>937</v>
      </c>
      <c r="G3580" s="358">
        <v>66</v>
      </c>
      <c r="H3580" s="358" t="s">
        <v>6569</v>
      </c>
      <c r="I3580" s="358" t="s">
        <v>4249</v>
      </c>
      <c r="J3580" s="358" t="s">
        <v>4834</v>
      </c>
      <c r="K3580" s="358" t="s">
        <v>3981</v>
      </c>
      <c r="L3580" s="359"/>
      <c r="M3580" s="106"/>
    </row>
    <row r="3581" spans="2:13" s="192" customFormat="1" x14ac:dyDescent="0.2">
      <c r="B3581" s="357" t="s">
        <v>3972</v>
      </c>
      <c r="C3581" s="358" t="s">
        <v>4800</v>
      </c>
      <c r="D3581" s="358" t="s">
        <v>4881</v>
      </c>
      <c r="E3581" s="358" t="s">
        <v>5264</v>
      </c>
      <c r="F3581" s="358" t="s">
        <v>937</v>
      </c>
      <c r="G3581" s="358">
        <v>15</v>
      </c>
      <c r="H3581" s="358" t="s">
        <v>4278</v>
      </c>
      <c r="I3581" s="358" t="s">
        <v>4894</v>
      </c>
      <c r="J3581" s="358" t="s">
        <v>4834</v>
      </c>
      <c r="K3581" s="358" t="s">
        <v>3981</v>
      </c>
      <c r="L3581" s="359"/>
      <c r="M3581" s="106"/>
    </row>
    <row r="3582" spans="2:13" s="192" customFormat="1" x14ac:dyDescent="0.2">
      <c r="B3582" s="357" t="s">
        <v>3972</v>
      </c>
      <c r="C3582" s="358" t="s">
        <v>4800</v>
      </c>
      <c r="D3582" s="358" t="s">
        <v>4889</v>
      </c>
      <c r="E3582" s="358" t="s">
        <v>5269</v>
      </c>
      <c r="F3582" s="358" t="s">
        <v>937</v>
      </c>
      <c r="G3582" s="358">
        <v>15</v>
      </c>
      <c r="H3582" s="358" t="s">
        <v>4249</v>
      </c>
      <c r="I3582" s="358" t="s">
        <v>4894</v>
      </c>
      <c r="J3582" s="358" t="s">
        <v>4834</v>
      </c>
      <c r="K3582" s="358" t="s">
        <v>3981</v>
      </c>
      <c r="L3582" s="359"/>
      <c r="M3582" s="106"/>
    </row>
    <row r="3583" spans="2:13" s="192" customFormat="1" x14ac:dyDescent="0.2">
      <c r="B3583" s="357" t="s">
        <v>3972</v>
      </c>
      <c r="C3583" s="358" t="s">
        <v>4800</v>
      </c>
      <c r="D3583" s="358" t="s">
        <v>4894</v>
      </c>
      <c r="E3583" s="358" t="s">
        <v>5555</v>
      </c>
      <c r="F3583" s="358" t="s">
        <v>937</v>
      </c>
      <c r="G3583" s="358">
        <v>15</v>
      </c>
      <c r="H3583" s="358" t="s">
        <v>4881</v>
      </c>
      <c r="I3583" s="358" t="s">
        <v>6570</v>
      </c>
      <c r="J3583" s="358" t="s">
        <v>4834</v>
      </c>
      <c r="K3583" s="358" t="s">
        <v>3981</v>
      </c>
      <c r="L3583" s="359"/>
      <c r="M3583" s="106"/>
    </row>
    <row r="3584" spans="2:13" s="192" customFormat="1" x14ac:dyDescent="0.2">
      <c r="B3584" s="357" t="s">
        <v>3972</v>
      </c>
      <c r="C3584" s="358" t="s">
        <v>4800</v>
      </c>
      <c r="D3584" s="358" t="s">
        <v>4895</v>
      </c>
      <c r="E3584" s="358" t="s">
        <v>5270</v>
      </c>
      <c r="F3584" s="358" t="s">
        <v>937</v>
      </c>
      <c r="G3584" s="358">
        <v>15</v>
      </c>
      <c r="H3584" s="358" t="s">
        <v>6570</v>
      </c>
      <c r="I3584" s="358" t="s">
        <v>6571</v>
      </c>
      <c r="J3584" s="358" t="s">
        <v>3974</v>
      </c>
      <c r="K3584" s="358" t="s">
        <v>3981</v>
      </c>
      <c r="L3584" s="359"/>
      <c r="M3584" s="106"/>
    </row>
    <row r="3585" spans="2:13" s="192" customFormat="1" x14ac:dyDescent="0.2">
      <c r="B3585" s="357" t="s">
        <v>3972</v>
      </c>
      <c r="C3585" s="358" t="s">
        <v>4800</v>
      </c>
      <c r="D3585" s="358" t="s">
        <v>4896</v>
      </c>
      <c r="E3585" s="358" t="s">
        <v>5271</v>
      </c>
      <c r="F3585" s="358" t="s">
        <v>937</v>
      </c>
      <c r="G3585" s="358">
        <v>15</v>
      </c>
      <c r="H3585" s="358" t="s">
        <v>6570</v>
      </c>
      <c r="I3585" s="358" t="s">
        <v>6572</v>
      </c>
      <c r="J3585" s="358" t="s">
        <v>3974</v>
      </c>
      <c r="K3585" s="358" t="s">
        <v>3981</v>
      </c>
      <c r="L3585" s="359"/>
      <c r="M3585" s="106"/>
    </row>
    <row r="3586" spans="2:13" s="192" customFormat="1" x14ac:dyDescent="0.2">
      <c r="B3586" s="357" t="s">
        <v>3972</v>
      </c>
      <c r="C3586" s="358" t="s">
        <v>4800</v>
      </c>
      <c r="D3586" s="358" t="s">
        <v>4899</v>
      </c>
      <c r="E3586" s="358" t="s">
        <v>5933</v>
      </c>
      <c r="F3586" s="358" t="s">
        <v>937</v>
      </c>
      <c r="G3586" s="358">
        <v>15</v>
      </c>
      <c r="H3586" s="358" t="s">
        <v>6570</v>
      </c>
      <c r="I3586" s="358" t="s">
        <v>4829</v>
      </c>
      <c r="J3586" s="358" t="s">
        <v>4829</v>
      </c>
      <c r="K3586" s="358" t="s">
        <v>3981</v>
      </c>
      <c r="L3586" s="359"/>
      <c r="M3586" s="106"/>
    </row>
    <row r="3587" spans="2:13" s="192" customFormat="1" x14ac:dyDescent="0.2">
      <c r="B3587" s="357" t="s">
        <v>3972</v>
      </c>
      <c r="C3587" s="362" t="s">
        <v>554</v>
      </c>
      <c r="D3587" s="362" t="s">
        <v>4878</v>
      </c>
      <c r="E3587" s="362" t="s">
        <v>5264</v>
      </c>
      <c r="F3587" s="362" t="s">
        <v>988</v>
      </c>
      <c r="G3587" s="362">
        <v>12</v>
      </c>
      <c r="H3587" s="362" t="s">
        <v>4278</v>
      </c>
      <c r="I3587" s="362" t="s">
        <v>1621</v>
      </c>
      <c r="J3587" s="362" t="s">
        <v>4834</v>
      </c>
      <c r="K3587" s="362" t="s">
        <v>3981</v>
      </c>
      <c r="L3587" s="359"/>
      <c r="M3587" s="106"/>
    </row>
    <row r="3588" spans="2:13" s="192" customFormat="1" x14ac:dyDescent="0.2">
      <c r="B3588" s="357" t="s">
        <v>3972</v>
      </c>
      <c r="C3588" s="362" t="s">
        <v>554</v>
      </c>
      <c r="D3588" s="362" t="s">
        <v>4880</v>
      </c>
      <c r="E3588" s="362" t="s">
        <v>5270</v>
      </c>
      <c r="F3588" s="362" t="s">
        <v>988</v>
      </c>
      <c r="G3588" s="362">
        <v>12</v>
      </c>
      <c r="H3588" s="362" t="s">
        <v>1621</v>
      </c>
      <c r="I3588" s="362" t="s">
        <v>5329</v>
      </c>
      <c r="J3588" s="362" t="s">
        <v>3974</v>
      </c>
      <c r="K3588" s="362" t="s">
        <v>3981</v>
      </c>
      <c r="L3588" s="359"/>
      <c r="M3588" s="106"/>
    </row>
    <row r="3589" spans="2:13" s="192" customFormat="1" x14ac:dyDescent="0.2">
      <c r="B3589" s="357" t="s">
        <v>3972</v>
      </c>
      <c r="C3589" s="362" t="s">
        <v>554</v>
      </c>
      <c r="D3589" s="362" t="s">
        <v>4876</v>
      </c>
      <c r="E3589" s="362" t="s">
        <v>5256</v>
      </c>
      <c r="F3589" s="362" t="s">
        <v>988</v>
      </c>
      <c r="G3589" s="362">
        <v>66</v>
      </c>
      <c r="H3589" s="362" t="s">
        <v>1620</v>
      </c>
      <c r="I3589" s="362" t="s">
        <v>4278</v>
      </c>
      <c r="J3589" s="362" t="s">
        <v>4834</v>
      </c>
      <c r="K3589" s="362" t="s">
        <v>3981</v>
      </c>
      <c r="L3589" s="359"/>
      <c r="M3589" s="106"/>
    </row>
    <row r="3590" spans="2:13" s="192" customFormat="1" x14ac:dyDescent="0.2">
      <c r="B3590" s="357" t="s">
        <v>3972</v>
      </c>
      <c r="C3590" s="362" t="s">
        <v>555</v>
      </c>
      <c r="D3590" s="362" t="s">
        <v>4880</v>
      </c>
      <c r="E3590" s="362" t="s">
        <v>5264</v>
      </c>
      <c r="F3590" s="362" t="s">
        <v>988</v>
      </c>
      <c r="G3590" s="362">
        <v>12</v>
      </c>
      <c r="H3590" s="362" t="s">
        <v>4278</v>
      </c>
      <c r="I3590" s="362" t="s">
        <v>1619</v>
      </c>
      <c r="J3590" s="362" t="s">
        <v>4834</v>
      </c>
      <c r="K3590" s="362" t="s">
        <v>3981</v>
      </c>
      <c r="L3590" s="359"/>
      <c r="M3590" s="106"/>
    </row>
    <row r="3591" spans="2:13" s="192" customFormat="1" x14ac:dyDescent="0.2">
      <c r="B3591" s="357" t="s">
        <v>3972</v>
      </c>
      <c r="C3591" s="362" t="s">
        <v>555</v>
      </c>
      <c r="D3591" s="362" t="s">
        <v>4881</v>
      </c>
      <c r="E3591" s="362" t="s">
        <v>5269</v>
      </c>
      <c r="F3591" s="362" t="s">
        <v>988</v>
      </c>
      <c r="G3591" s="362">
        <v>12</v>
      </c>
      <c r="H3591" s="362" t="s">
        <v>4249</v>
      </c>
      <c r="I3591" s="362" t="s">
        <v>1619</v>
      </c>
      <c r="J3591" s="362" t="s">
        <v>4834</v>
      </c>
      <c r="K3591" s="362" t="s">
        <v>3981</v>
      </c>
      <c r="L3591" s="359"/>
      <c r="M3591" s="106"/>
    </row>
    <row r="3592" spans="2:13" s="192" customFormat="1" x14ac:dyDescent="0.2">
      <c r="B3592" s="357" t="s">
        <v>3972</v>
      </c>
      <c r="C3592" s="362" t="s">
        <v>555</v>
      </c>
      <c r="D3592" s="362" t="s">
        <v>4889</v>
      </c>
      <c r="E3592" s="362" t="s">
        <v>5270</v>
      </c>
      <c r="F3592" s="362" t="s">
        <v>988</v>
      </c>
      <c r="G3592" s="362">
        <v>12</v>
      </c>
      <c r="H3592" s="362" t="s">
        <v>1619</v>
      </c>
      <c r="I3592" s="362" t="s">
        <v>555</v>
      </c>
      <c r="J3592" s="362" t="s">
        <v>3974</v>
      </c>
      <c r="K3592" s="362" t="s">
        <v>3981</v>
      </c>
      <c r="L3592" s="359"/>
      <c r="M3592" s="106"/>
    </row>
    <row r="3593" spans="2:13" s="192" customFormat="1" x14ac:dyDescent="0.2">
      <c r="B3593" s="357" t="s">
        <v>3972</v>
      </c>
      <c r="C3593" s="362" t="s">
        <v>555</v>
      </c>
      <c r="D3593" s="362" t="s">
        <v>4894</v>
      </c>
      <c r="E3593" s="362" t="s">
        <v>5271</v>
      </c>
      <c r="F3593" s="362" t="s">
        <v>988</v>
      </c>
      <c r="G3593" s="362">
        <v>12</v>
      </c>
      <c r="H3593" s="362" t="s">
        <v>1619</v>
      </c>
      <c r="I3593" s="362" t="s">
        <v>5330</v>
      </c>
      <c r="J3593" s="362" t="s">
        <v>3974</v>
      </c>
      <c r="K3593" s="362" t="s">
        <v>3981</v>
      </c>
      <c r="L3593" s="359"/>
      <c r="M3593" s="106"/>
    </row>
    <row r="3594" spans="2:13" s="192" customFormat="1" x14ac:dyDescent="0.2">
      <c r="B3594" s="357" t="s">
        <v>3972</v>
      </c>
      <c r="C3594" s="362" t="s">
        <v>555</v>
      </c>
      <c r="D3594" s="362" t="s">
        <v>4895</v>
      </c>
      <c r="E3594" s="362" t="s">
        <v>5273</v>
      </c>
      <c r="F3594" s="362" t="s">
        <v>988</v>
      </c>
      <c r="G3594" s="362">
        <v>12</v>
      </c>
      <c r="H3594" s="362" t="s">
        <v>1619</v>
      </c>
      <c r="I3594" s="362" t="s">
        <v>490</v>
      </c>
      <c r="J3594" s="362" t="s">
        <v>3974</v>
      </c>
      <c r="K3594" s="362" t="s">
        <v>3981</v>
      </c>
      <c r="L3594" s="359"/>
      <c r="M3594" s="106"/>
    </row>
    <row r="3595" spans="2:13" s="192" customFormat="1" x14ac:dyDescent="0.2">
      <c r="B3595" s="357" t="s">
        <v>3972</v>
      </c>
      <c r="C3595" s="362" t="s">
        <v>555</v>
      </c>
      <c r="D3595" s="362" t="s">
        <v>4896</v>
      </c>
      <c r="E3595" s="362" t="s">
        <v>5280</v>
      </c>
      <c r="F3595" s="362" t="s">
        <v>988</v>
      </c>
      <c r="G3595" s="362">
        <v>12</v>
      </c>
      <c r="H3595" s="362" t="s">
        <v>1619</v>
      </c>
      <c r="I3595" s="362" t="s">
        <v>5331</v>
      </c>
      <c r="J3595" s="362" t="s">
        <v>3974</v>
      </c>
      <c r="K3595" s="362" t="s">
        <v>3981</v>
      </c>
      <c r="L3595" s="359"/>
      <c r="M3595" s="106"/>
    </row>
    <row r="3596" spans="2:13" s="192" customFormat="1" x14ac:dyDescent="0.2">
      <c r="B3596" s="357" t="s">
        <v>3972</v>
      </c>
      <c r="C3596" s="362" t="s">
        <v>555</v>
      </c>
      <c r="D3596" s="362" t="s">
        <v>4896</v>
      </c>
      <c r="E3596" s="362" t="s">
        <v>5265</v>
      </c>
      <c r="F3596" s="362" t="s">
        <v>988</v>
      </c>
      <c r="G3596" s="362">
        <v>12</v>
      </c>
      <c r="H3596" s="362" t="s">
        <v>1619</v>
      </c>
      <c r="I3596" s="362" t="s">
        <v>5332</v>
      </c>
      <c r="J3596" s="362" t="s">
        <v>3974</v>
      </c>
      <c r="K3596" s="362" t="s">
        <v>3981</v>
      </c>
      <c r="L3596" s="359"/>
      <c r="M3596" s="106"/>
    </row>
    <row r="3597" spans="2:13" s="192" customFormat="1" x14ac:dyDescent="0.2">
      <c r="B3597" s="357" t="s">
        <v>3972</v>
      </c>
      <c r="C3597" s="362" t="s">
        <v>555</v>
      </c>
      <c r="D3597" s="362" t="s">
        <v>4899</v>
      </c>
      <c r="E3597" s="362" t="s">
        <v>5275</v>
      </c>
      <c r="F3597" s="362" t="s">
        <v>988</v>
      </c>
      <c r="G3597" s="362">
        <v>12</v>
      </c>
      <c r="H3597" s="362" t="s">
        <v>1619</v>
      </c>
      <c r="I3597" s="362" t="s">
        <v>1619</v>
      </c>
      <c r="J3597" s="362" t="s">
        <v>4831</v>
      </c>
      <c r="K3597" s="362" t="s">
        <v>3981</v>
      </c>
      <c r="L3597" s="359"/>
      <c r="M3597" s="106"/>
    </row>
    <row r="3598" spans="2:13" s="192" customFormat="1" x14ac:dyDescent="0.2">
      <c r="B3598" s="357" t="s">
        <v>3972</v>
      </c>
      <c r="C3598" s="362" t="s">
        <v>555</v>
      </c>
      <c r="D3598" s="362" t="s">
        <v>4876</v>
      </c>
      <c r="E3598" s="362" t="s">
        <v>5260</v>
      </c>
      <c r="F3598" s="362" t="s">
        <v>988</v>
      </c>
      <c r="G3598" s="362">
        <v>110</v>
      </c>
      <c r="H3598" s="362" t="s">
        <v>1618</v>
      </c>
      <c r="I3598" s="362" t="s">
        <v>4278</v>
      </c>
      <c r="J3598" s="362" t="s">
        <v>4834</v>
      </c>
      <c r="K3598" s="362" t="s">
        <v>3981</v>
      </c>
      <c r="L3598" s="359"/>
      <c r="M3598" s="106"/>
    </row>
    <row r="3599" spans="2:13" s="192" customFormat="1" x14ac:dyDescent="0.2">
      <c r="B3599" s="357" t="s">
        <v>3972</v>
      </c>
      <c r="C3599" s="362" t="s">
        <v>555</v>
      </c>
      <c r="D3599" s="362" t="s">
        <v>4878</v>
      </c>
      <c r="E3599" s="362" t="s">
        <v>5261</v>
      </c>
      <c r="F3599" s="362" t="s">
        <v>988</v>
      </c>
      <c r="G3599" s="362">
        <v>110</v>
      </c>
      <c r="H3599" s="362" t="s">
        <v>1618</v>
      </c>
      <c r="I3599" s="362" t="s">
        <v>4249</v>
      </c>
      <c r="J3599" s="362" t="s">
        <v>4834</v>
      </c>
      <c r="K3599" s="362" t="s">
        <v>3981</v>
      </c>
      <c r="L3599" s="359"/>
      <c r="M3599" s="106"/>
    </row>
    <row r="3600" spans="2:13" s="192" customFormat="1" x14ac:dyDescent="0.2">
      <c r="B3600" s="357" t="s">
        <v>3972</v>
      </c>
      <c r="C3600" s="358" t="s">
        <v>557</v>
      </c>
      <c r="D3600" s="358" t="s">
        <v>4876</v>
      </c>
      <c r="E3600" s="358" t="s">
        <v>6219</v>
      </c>
      <c r="F3600" s="358" t="s">
        <v>937</v>
      </c>
      <c r="G3600" s="358">
        <v>33</v>
      </c>
      <c r="H3600" s="358" t="s">
        <v>1904</v>
      </c>
      <c r="I3600" s="358" t="s">
        <v>4278</v>
      </c>
      <c r="J3600" s="358" t="s">
        <v>4834</v>
      </c>
      <c r="K3600" s="358" t="s">
        <v>3981</v>
      </c>
      <c r="L3600" s="359"/>
      <c r="M3600" s="106"/>
    </row>
    <row r="3601" spans="2:13" s="192" customFormat="1" x14ac:dyDescent="0.2">
      <c r="B3601" s="357" t="s">
        <v>3972</v>
      </c>
      <c r="C3601" s="358" t="s">
        <v>557</v>
      </c>
      <c r="D3601" s="358" t="s">
        <v>4878</v>
      </c>
      <c r="E3601" s="358" t="s">
        <v>6160</v>
      </c>
      <c r="F3601" s="358" t="s">
        <v>937</v>
      </c>
      <c r="G3601" s="358">
        <v>23</v>
      </c>
      <c r="H3601" s="358" t="s">
        <v>4278</v>
      </c>
      <c r="I3601" s="358" t="s">
        <v>4291</v>
      </c>
      <c r="J3601" s="358" t="s">
        <v>4834</v>
      </c>
      <c r="K3601" s="358" t="s">
        <v>3981</v>
      </c>
      <c r="L3601" s="359"/>
      <c r="M3601" s="106"/>
    </row>
    <row r="3602" spans="2:13" s="192" customFormat="1" x14ac:dyDescent="0.2">
      <c r="B3602" s="357" t="s">
        <v>3972</v>
      </c>
      <c r="C3602" s="358" t="s">
        <v>557</v>
      </c>
      <c r="D3602" s="358" t="s">
        <v>4880</v>
      </c>
      <c r="E3602" s="358" t="s">
        <v>5347</v>
      </c>
      <c r="F3602" s="358" t="s">
        <v>937</v>
      </c>
      <c r="G3602" s="358">
        <v>23</v>
      </c>
      <c r="H3602" s="358" t="s">
        <v>1905</v>
      </c>
      <c r="I3602" s="358" t="s">
        <v>6573</v>
      </c>
      <c r="J3602" s="358" t="s">
        <v>3974</v>
      </c>
      <c r="K3602" s="358" t="s">
        <v>3981</v>
      </c>
      <c r="L3602" s="359"/>
      <c r="M3602" s="106"/>
    </row>
    <row r="3603" spans="2:13" s="192" customFormat="1" x14ac:dyDescent="0.2">
      <c r="B3603" s="357" t="s">
        <v>3972</v>
      </c>
      <c r="C3603" s="358" t="s">
        <v>557</v>
      </c>
      <c r="D3603" s="358" t="s">
        <v>4881</v>
      </c>
      <c r="E3603" s="358" t="s">
        <v>5365</v>
      </c>
      <c r="F3603" s="358" t="s">
        <v>937</v>
      </c>
      <c r="G3603" s="358">
        <v>23</v>
      </c>
      <c r="H3603" s="358" t="s">
        <v>1905</v>
      </c>
      <c r="I3603" s="358" t="s">
        <v>5307</v>
      </c>
      <c r="J3603" s="358" t="s">
        <v>3974</v>
      </c>
      <c r="K3603" s="358" t="s">
        <v>3981</v>
      </c>
      <c r="L3603" s="359"/>
      <c r="M3603" s="106"/>
    </row>
    <row r="3604" spans="2:13" s="192" customFormat="1" x14ac:dyDescent="0.2">
      <c r="B3604" s="357" t="s">
        <v>3972</v>
      </c>
      <c r="C3604" s="358" t="s">
        <v>557</v>
      </c>
      <c r="D3604" s="358" t="s">
        <v>4889</v>
      </c>
      <c r="E3604" s="358" t="s">
        <v>5542</v>
      </c>
      <c r="F3604" s="358" t="s">
        <v>937</v>
      </c>
      <c r="G3604" s="358">
        <v>23</v>
      </c>
      <c r="H3604" s="358" t="s">
        <v>1905</v>
      </c>
      <c r="I3604" s="358" t="s">
        <v>4249</v>
      </c>
      <c r="J3604" s="358" t="s">
        <v>4834</v>
      </c>
      <c r="K3604" s="358" t="s">
        <v>3981</v>
      </c>
      <c r="L3604" s="359"/>
      <c r="M3604" s="106"/>
    </row>
    <row r="3605" spans="2:13" s="192" customFormat="1" x14ac:dyDescent="0.2">
      <c r="B3605" s="357" t="s">
        <v>3972</v>
      </c>
      <c r="C3605" s="358" t="s">
        <v>557</v>
      </c>
      <c r="D3605" s="358" t="s">
        <v>4894</v>
      </c>
      <c r="E3605" s="358" t="s">
        <v>5270</v>
      </c>
      <c r="F3605" s="358" t="s">
        <v>937</v>
      </c>
      <c r="G3605" s="358">
        <v>13.2</v>
      </c>
      <c r="H3605" s="358" t="s">
        <v>1906</v>
      </c>
      <c r="I3605" s="358" t="s">
        <v>6574</v>
      </c>
      <c r="J3605" s="358" t="s">
        <v>3974</v>
      </c>
      <c r="K3605" s="358" t="s">
        <v>3981</v>
      </c>
      <c r="L3605" s="359"/>
      <c r="M3605" s="106"/>
    </row>
    <row r="3606" spans="2:13" s="192" customFormat="1" x14ac:dyDescent="0.2">
      <c r="B3606" s="357" t="s">
        <v>3972</v>
      </c>
      <c r="C3606" s="358" t="s">
        <v>557</v>
      </c>
      <c r="D3606" s="358" t="s">
        <v>4895</v>
      </c>
      <c r="E3606" s="358" t="s">
        <v>5271</v>
      </c>
      <c r="F3606" s="358" t="s">
        <v>937</v>
      </c>
      <c r="G3606" s="358">
        <v>13.2</v>
      </c>
      <c r="H3606" s="358" t="s">
        <v>1906</v>
      </c>
      <c r="I3606" s="358" t="s">
        <v>6575</v>
      </c>
      <c r="J3606" s="358" t="s">
        <v>3974</v>
      </c>
      <c r="K3606" s="358" t="s">
        <v>3981</v>
      </c>
      <c r="L3606" s="359"/>
      <c r="M3606" s="106"/>
    </row>
    <row r="3607" spans="2:13" s="192" customFormat="1" x14ac:dyDescent="0.2">
      <c r="B3607" s="357" t="s">
        <v>3972</v>
      </c>
      <c r="C3607" s="358" t="s">
        <v>2151</v>
      </c>
      <c r="D3607" s="358" t="s">
        <v>4876</v>
      </c>
      <c r="E3607" s="358" t="s">
        <v>5263</v>
      </c>
      <c r="F3607" s="358" t="s">
        <v>858</v>
      </c>
      <c r="G3607" s="358">
        <v>220</v>
      </c>
      <c r="H3607" s="358" t="s">
        <v>2037</v>
      </c>
      <c r="I3607" s="358" t="s">
        <v>5900</v>
      </c>
      <c r="J3607" s="358" t="s">
        <v>5382</v>
      </c>
      <c r="K3607" s="358" t="s">
        <v>5808</v>
      </c>
      <c r="L3607" s="359"/>
      <c r="M3607" s="106"/>
    </row>
    <row r="3608" spans="2:13" s="192" customFormat="1" x14ac:dyDescent="0.2">
      <c r="B3608" s="357" t="s">
        <v>3972</v>
      </c>
      <c r="C3608" s="358" t="s">
        <v>2151</v>
      </c>
      <c r="D3608" s="358" t="s">
        <v>4876</v>
      </c>
      <c r="E3608" s="358" t="s">
        <v>5263</v>
      </c>
      <c r="F3608" s="358" t="s">
        <v>858</v>
      </c>
      <c r="G3608" s="358">
        <v>220</v>
      </c>
      <c r="H3608" s="358" t="s">
        <v>2037</v>
      </c>
      <c r="I3608" s="358" t="s">
        <v>6754</v>
      </c>
      <c r="J3608" s="358" t="s">
        <v>5382</v>
      </c>
      <c r="K3608" s="358" t="s">
        <v>4190</v>
      </c>
      <c r="L3608" s="359">
        <v>41545</v>
      </c>
      <c r="M3608" s="106"/>
    </row>
    <row r="3609" spans="2:13" s="192" customFormat="1" x14ac:dyDescent="0.2">
      <c r="B3609" s="357" t="s">
        <v>3972</v>
      </c>
      <c r="C3609" s="358" t="s">
        <v>558</v>
      </c>
      <c r="D3609" s="358" t="s">
        <v>4876</v>
      </c>
      <c r="E3609" s="358" t="s">
        <v>5901</v>
      </c>
      <c r="F3609" s="358" t="s">
        <v>858</v>
      </c>
      <c r="G3609" s="358">
        <v>154</v>
      </c>
      <c r="H3609" s="358" t="s">
        <v>1792</v>
      </c>
      <c r="I3609" s="358" t="s">
        <v>5887</v>
      </c>
      <c r="J3609" s="358" t="s">
        <v>4834</v>
      </c>
      <c r="K3609" s="358" t="s">
        <v>3981</v>
      </c>
      <c r="L3609" s="359"/>
      <c r="M3609" s="106"/>
    </row>
    <row r="3610" spans="2:13" s="192" customFormat="1" x14ac:dyDescent="0.2">
      <c r="B3610" s="357" t="s">
        <v>3972</v>
      </c>
      <c r="C3610" s="358" t="s">
        <v>558</v>
      </c>
      <c r="D3610" s="358" t="s">
        <v>4878</v>
      </c>
      <c r="E3610" s="358" t="s">
        <v>5902</v>
      </c>
      <c r="F3610" s="358" t="s">
        <v>858</v>
      </c>
      <c r="G3610" s="358">
        <v>154</v>
      </c>
      <c r="H3610" s="358" t="s">
        <v>5887</v>
      </c>
      <c r="I3610" s="358" t="s">
        <v>5782</v>
      </c>
      <c r="J3610" s="358" t="s">
        <v>4834</v>
      </c>
      <c r="K3610" s="358" t="s">
        <v>3981</v>
      </c>
      <c r="L3610" s="359"/>
      <c r="M3610" s="106"/>
    </row>
    <row r="3611" spans="2:13" s="192" customFormat="1" x14ac:dyDescent="0.2">
      <c r="B3611" s="357" t="s">
        <v>3972</v>
      </c>
      <c r="C3611" s="358" t="s">
        <v>558</v>
      </c>
      <c r="D3611" s="358" t="s">
        <v>4876</v>
      </c>
      <c r="E3611" s="358" t="s">
        <v>5543</v>
      </c>
      <c r="F3611" s="358" t="s">
        <v>937</v>
      </c>
      <c r="G3611" s="358">
        <v>154</v>
      </c>
      <c r="H3611" s="358" t="s">
        <v>6576</v>
      </c>
      <c r="I3611" s="358" t="s">
        <v>4278</v>
      </c>
      <c r="J3611" s="358" t="s">
        <v>4834</v>
      </c>
      <c r="K3611" s="358" t="s">
        <v>3981</v>
      </c>
      <c r="L3611" s="359"/>
      <c r="M3611" s="106"/>
    </row>
    <row r="3612" spans="2:13" s="192" customFormat="1" x14ac:dyDescent="0.2">
      <c r="B3612" s="357" t="s">
        <v>3972</v>
      </c>
      <c r="C3612" s="358" t="s">
        <v>558</v>
      </c>
      <c r="D3612" s="358" t="s">
        <v>4878</v>
      </c>
      <c r="E3612" s="358" t="s">
        <v>5256</v>
      </c>
      <c r="F3612" s="358" t="s">
        <v>937</v>
      </c>
      <c r="G3612" s="358">
        <v>66</v>
      </c>
      <c r="H3612" s="358" t="s">
        <v>4278</v>
      </c>
      <c r="I3612" s="358" t="s">
        <v>6577</v>
      </c>
      <c r="J3612" s="358" t="s">
        <v>4834</v>
      </c>
      <c r="K3612" s="358" t="s">
        <v>3981</v>
      </c>
      <c r="L3612" s="359"/>
      <c r="M3612" s="106"/>
    </row>
    <row r="3613" spans="2:13" s="192" customFormat="1" x14ac:dyDescent="0.2">
      <c r="B3613" s="357" t="s">
        <v>3972</v>
      </c>
      <c r="C3613" s="358" t="s">
        <v>558</v>
      </c>
      <c r="D3613" s="358" t="s">
        <v>4880</v>
      </c>
      <c r="E3613" s="358" t="s">
        <v>5798</v>
      </c>
      <c r="F3613" s="358" t="s">
        <v>937</v>
      </c>
      <c r="G3613" s="358">
        <v>66</v>
      </c>
      <c r="H3613" s="358" t="s">
        <v>4265</v>
      </c>
      <c r="I3613" s="358" t="s">
        <v>6577</v>
      </c>
      <c r="J3613" s="358" t="s">
        <v>4834</v>
      </c>
      <c r="K3613" s="358" t="s">
        <v>3981</v>
      </c>
      <c r="L3613" s="359"/>
      <c r="M3613" s="106"/>
    </row>
    <row r="3614" spans="2:13" s="192" customFormat="1" x14ac:dyDescent="0.2">
      <c r="B3614" s="357" t="s">
        <v>3972</v>
      </c>
      <c r="C3614" s="358" t="s">
        <v>558</v>
      </c>
      <c r="D3614" s="358" t="s">
        <v>4881</v>
      </c>
      <c r="E3614" s="358" t="s">
        <v>5920</v>
      </c>
      <c r="F3614" s="358" t="s">
        <v>937</v>
      </c>
      <c r="G3614" s="358">
        <v>66</v>
      </c>
      <c r="H3614" s="358" t="s">
        <v>6577</v>
      </c>
      <c r="I3614" s="358" t="s">
        <v>6577</v>
      </c>
      <c r="J3614" s="358" t="s">
        <v>4831</v>
      </c>
      <c r="K3614" s="358" t="s">
        <v>3981</v>
      </c>
      <c r="L3614" s="359"/>
      <c r="M3614" s="106"/>
    </row>
    <row r="3615" spans="2:13" s="192" customFormat="1" x14ac:dyDescent="0.2">
      <c r="B3615" s="357" t="s">
        <v>3972</v>
      </c>
      <c r="C3615" s="358" t="s">
        <v>558</v>
      </c>
      <c r="D3615" s="358" t="s">
        <v>4889</v>
      </c>
      <c r="E3615" s="358" t="s">
        <v>5264</v>
      </c>
      <c r="F3615" s="358" t="s">
        <v>937</v>
      </c>
      <c r="G3615" s="358">
        <v>13.2</v>
      </c>
      <c r="H3615" s="358" t="s">
        <v>4278</v>
      </c>
      <c r="I3615" s="358" t="s">
        <v>6578</v>
      </c>
      <c r="J3615" s="358" t="s">
        <v>4834</v>
      </c>
      <c r="K3615" s="358" t="s">
        <v>3981</v>
      </c>
      <c r="L3615" s="359"/>
      <c r="M3615" s="106"/>
    </row>
    <row r="3616" spans="2:13" s="192" customFormat="1" x14ac:dyDescent="0.2">
      <c r="B3616" s="357" t="s">
        <v>3972</v>
      </c>
      <c r="C3616" s="358" t="s">
        <v>558</v>
      </c>
      <c r="D3616" s="358" t="s">
        <v>4894</v>
      </c>
      <c r="E3616" s="358" t="s">
        <v>6579</v>
      </c>
      <c r="F3616" s="358" t="s">
        <v>937</v>
      </c>
      <c r="G3616" s="358">
        <v>13.2</v>
      </c>
      <c r="H3616" s="358" t="s">
        <v>6578</v>
      </c>
      <c r="I3616" s="358" t="s">
        <v>5258</v>
      </c>
      <c r="J3616" s="358" t="s">
        <v>4970</v>
      </c>
      <c r="K3616" s="358" t="s">
        <v>3981</v>
      </c>
      <c r="L3616" s="359"/>
      <c r="M3616" s="106"/>
    </row>
    <row r="3617" spans="2:13" s="192" customFormat="1" x14ac:dyDescent="0.2">
      <c r="B3617" s="357" t="s">
        <v>3972</v>
      </c>
      <c r="C3617" s="358" t="s">
        <v>558</v>
      </c>
      <c r="D3617" s="358" t="s">
        <v>4895</v>
      </c>
      <c r="E3617" s="358" t="s">
        <v>6580</v>
      </c>
      <c r="F3617" s="358" t="s">
        <v>937</v>
      </c>
      <c r="G3617" s="358">
        <v>13.2</v>
      </c>
      <c r="H3617" s="358" t="s">
        <v>6578</v>
      </c>
      <c r="I3617" s="358" t="s">
        <v>5303</v>
      </c>
      <c r="J3617" s="358" t="s">
        <v>4970</v>
      </c>
      <c r="K3617" s="358" t="s">
        <v>3981</v>
      </c>
      <c r="L3617" s="359"/>
      <c r="M3617" s="106"/>
    </row>
    <row r="3618" spans="2:13" s="192" customFormat="1" x14ac:dyDescent="0.2">
      <c r="B3618" s="357" t="s">
        <v>3972</v>
      </c>
      <c r="C3618" s="358" t="s">
        <v>558</v>
      </c>
      <c r="D3618" s="358" t="s">
        <v>4896</v>
      </c>
      <c r="E3618" s="358" t="s">
        <v>6581</v>
      </c>
      <c r="F3618" s="358" t="s">
        <v>937</v>
      </c>
      <c r="G3618" s="358">
        <v>13.2</v>
      </c>
      <c r="H3618" s="358" t="s">
        <v>6578</v>
      </c>
      <c r="I3618" s="358" t="s">
        <v>5454</v>
      </c>
      <c r="J3618" s="358" t="s">
        <v>4970</v>
      </c>
      <c r="K3618" s="358" t="s">
        <v>3981</v>
      </c>
      <c r="L3618" s="359"/>
      <c r="M3618" s="106"/>
    </row>
    <row r="3619" spans="2:13" s="192" customFormat="1" x14ac:dyDescent="0.2">
      <c r="B3619" s="357" t="s">
        <v>3972</v>
      </c>
      <c r="C3619" s="358" t="s">
        <v>558</v>
      </c>
      <c r="D3619" s="358" t="s">
        <v>4899</v>
      </c>
      <c r="E3619" s="358" t="s">
        <v>5945</v>
      </c>
      <c r="F3619" s="358" t="s">
        <v>937</v>
      </c>
      <c r="G3619" s="358">
        <v>66</v>
      </c>
      <c r="H3619" s="358" t="s">
        <v>6577</v>
      </c>
      <c r="I3619" s="358" t="s">
        <v>4829</v>
      </c>
      <c r="J3619" s="358" t="s">
        <v>4829</v>
      </c>
      <c r="K3619" s="358" t="s">
        <v>3981</v>
      </c>
      <c r="L3619" s="359"/>
      <c r="M3619" s="106"/>
    </row>
    <row r="3620" spans="2:13" s="192" customFormat="1" x14ac:dyDescent="0.2">
      <c r="B3620" s="357" t="s">
        <v>3972</v>
      </c>
      <c r="C3620" s="358" t="s">
        <v>1125</v>
      </c>
      <c r="D3620" s="358" t="s">
        <v>4876</v>
      </c>
      <c r="E3620" s="358" t="s">
        <v>4322</v>
      </c>
      <c r="F3620" s="358" t="s">
        <v>937</v>
      </c>
      <c r="G3620" s="358">
        <v>66</v>
      </c>
      <c r="H3620" s="358" t="s">
        <v>1907</v>
      </c>
      <c r="I3620" s="358" t="s">
        <v>4278</v>
      </c>
      <c r="J3620" s="358" t="s">
        <v>4834</v>
      </c>
      <c r="K3620" s="358" t="s">
        <v>3981</v>
      </c>
      <c r="L3620" s="359"/>
      <c r="M3620" s="106"/>
    </row>
    <row r="3621" spans="2:13" s="192" customFormat="1" x14ac:dyDescent="0.2">
      <c r="B3621" s="357" t="s">
        <v>3972</v>
      </c>
      <c r="C3621" s="358" t="s">
        <v>1125</v>
      </c>
      <c r="D3621" s="358" t="s">
        <v>4878</v>
      </c>
      <c r="E3621" s="358" t="s">
        <v>5555</v>
      </c>
      <c r="F3621" s="358" t="s">
        <v>937</v>
      </c>
      <c r="G3621" s="358">
        <v>13.2</v>
      </c>
      <c r="H3621" s="358" t="s">
        <v>4278</v>
      </c>
      <c r="I3621" s="358" t="s">
        <v>1908</v>
      </c>
      <c r="J3621" s="358" t="s">
        <v>4834</v>
      </c>
      <c r="K3621" s="358" t="s">
        <v>3981</v>
      </c>
      <c r="L3621" s="359"/>
      <c r="M3621" s="106"/>
    </row>
    <row r="3622" spans="2:13" s="192" customFormat="1" x14ac:dyDescent="0.2">
      <c r="B3622" s="357" t="s">
        <v>3972</v>
      </c>
      <c r="C3622" s="358" t="s">
        <v>1125</v>
      </c>
      <c r="D3622" s="358" t="s">
        <v>4880</v>
      </c>
      <c r="E3622" s="358" t="s">
        <v>5270</v>
      </c>
      <c r="F3622" s="358" t="s">
        <v>937</v>
      </c>
      <c r="G3622" s="358">
        <v>13.2</v>
      </c>
      <c r="H3622" s="358" t="s">
        <v>1908</v>
      </c>
      <c r="I3622" s="358" t="s">
        <v>6582</v>
      </c>
      <c r="J3622" s="358" t="s">
        <v>3974</v>
      </c>
      <c r="K3622" s="358" t="s">
        <v>3981</v>
      </c>
      <c r="L3622" s="359"/>
      <c r="M3622" s="106"/>
    </row>
    <row r="3623" spans="2:13" s="192" customFormat="1" x14ac:dyDescent="0.2">
      <c r="B3623" s="357" t="s">
        <v>3972</v>
      </c>
      <c r="C3623" s="358" t="s">
        <v>1125</v>
      </c>
      <c r="D3623" s="358" t="s">
        <v>4881</v>
      </c>
      <c r="E3623" s="358" t="s">
        <v>5271</v>
      </c>
      <c r="F3623" s="358" t="s">
        <v>937</v>
      </c>
      <c r="G3623" s="358">
        <v>13.2</v>
      </c>
      <c r="H3623" s="358" t="s">
        <v>1908</v>
      </c>
      <c r="I3623" s="358" t="s">
        <v>6583</v>
      </c>
      <c r="J3623" s="358" t="s">
        <v>3974</v>
      </c>
      <c r="K3623" s="358" t="s">
        <v>3981</v>
      </c>
      <c r="L3623" s="359"/>
      <c r="M3623" s="106"/>
    </row>
    <row r="3624" spans="2:13" s="192" customFormat="1" x14ac:dyDescent="0.2">
      <c r="B3624" s="357" t="s">
        <v>3972</v>
      </c>
      <c r="C3624" s="358" t="s">
        <v>1125</v>
      </c>
      <c r="D3624" s="358" t="s">
        <v>4889</v>
      </c>
      <c r="E3624" s="358" t="s">
        <v>5933</v>
      </c>
      <c r="F3624" s="358" t="s">
        <v>937</v>
      </c>
      <c r="G3624" s="358">
        <v>13.2</v>
      </c>
      <c r="H3624" s="358" t="s">
        <v>1908</v>
      </c>
      <c r="I3624" s="358" t="s">
        <v>4829</v>
      </c>
      <c r="J3624" s="358" t="s">
        <v>4829</v>
      </c>
      <c r="K3624" s="358" t="s">
        <v>3981</v>
      </c>
      <c r="L3624" s="359"/>
      <c r="M3624" s="106"/>
    </row>
    <row r="3625" spans="2:13" s="192" customFormat="1" x14ac:dyDescent="0.2">
      <c r="B3625" s="357" t="s">
        <v>3972</v>
      </c>
      <c r="C3625" s="358" t="s">
        <v>559</v>
      </c>
      <c r="D3625" s="358" t="s">
        <v>4876</v>
      </c>
      <c r="E3625" s="358" t="s">
        <v>5263</v>
      </c>
      <c r="F3625" s="358" t="s">
        <v>858</v>
      </c>
      <c r="G3625" s="358">
        <v>220</v>
      </c>
      <c r="H3625" s="358" t="s">
        <v>1950</v>
      </c>
      <c r="I3625" s="358" t="s">
        <v>1950</v>
      </c>
      <c r="J3625" s="358" t="s">
        <v>5382</v>
      </c>
      <c r="K3625" s="358" t="s">
        <v>5808</v>
      </c>
      <c r="L3625" s="359"/>
      <c r="M3625" s="106"/>
    </row>
    <row r="3626" spans="2:13" s="192" customFormat="1" x14ac:dyDescent="0.2">
      <c r="B3626" s="357" t="s">
        <v>3972</v>
      </c>
      <c r="C3626" s="358" t="s">
        <v>559</v>
      </c>
      <c r="D3626" s="358" t="s">
        <v>4878</v>
      </c>
      <c r="E3626" s="358" t="s">
        <v>5438</v>
      </c>
      <c r="F3626" s="358" t="s">
        <v>858</v>
      </c>
      <c r="G3626" s="358">
        <v>220</v>
      </c>
      <c r="H3626" s="358" t="s">
        <v>1950</v>
      </c>
      <c r="I3626" s="358" t="s">
        <v>1950</v>
      </c>
      <c r="J3626" s="358" t="s">
        <v>4831</v>
      </c>
      <c r="K3626" s="358" t="s">
        <v>5808</v>
      </c>
      <c r="L3626" s="359"/>
      <c r="M3626" s="106"/>
    </row>
    <row r="3627" spans="2:13" s="192" customFormat="1" x14ac:dyDescent="0.2">
      <c r="B3627" s="357" t="s">
        <v>3972</v>
      </c>
      <c r="C3627" s="358" t="s">
        <v>559</v>
      </c>
      <c r="D3627" s="358" t="s">
        <v>4880</v>
      </c>
      <c r="E3627" s="358" t="s">
        <v>5262</v>
      </c>
      <c r="F3627" s="358" t="s">
        <v>858</v>
      </c>
      <c r="G3627" s="358">
        <v>220</v>
      </c>
      <c r="H3627" s="358" t="s">
        <v>1950</v>
      </c>
      <c r="I3627" s="358" t="s">
        <v>5782</v>
      </c>
      <c r="J3627" s="358" t="s">
        <v>4834</v>
      </c>
      <c r="K3627" s="358" t="s">
        <v>3975</v>
      </c>
      <c r="L3627" s="359"/>
      <c r="M3627" s="106"/>
    </row>
    <row r="3628" spans="2:13" s="192" customFormat="1" x14ac:dyDescent="0.2">
      <c r="B3628" s="357" t="s">
        <v>3972</v>
      </c>
      <c r="C3628" s="358" t="s">
        <v>559</v>
      </c>
      <c r="D3628" s="358" t="s">
        <v>4881</v>
      </c>
      <c r="E3628" s="358" t="s">
        <v>5436</v>
      </c>
      <c r="F3628" s="358" t="s">
        <v>858</v>
      </c>
      <c r="G3628" s="358">
        <v>220</v>
      </c>
      <c r="H3628" s="358" t="s">
        <v>1950</v>
      </c>
      <c r="I3628" s="358" t="s">
        <v>5782</v>
      </c>
      <c r="J3628" s="358" t="s">
        <v>4834</v>
      </c>
      <c r="K3628" s="358" t="s">
        <v>3975</v>
      </c>
      <c r="L3628" s="359"/>
      <c r="M3628" s="106"/>
    </row>
    <row r="3629" spans="2:13" s="192" customFormat="1" x14ac:dyDescent="0.2">
      <c r="B3629" s="357" t="s">
        <v>3972</v>
      </c>
      <c r="C3629" s="358" t="s">
        <v>559</v>
      </c>
      <c r="D3629" s="358" t="s">
        <v>4889</v>
      </c>
      <c r="E3629" s="358" t="s">
        <v>5812</v>
      </c>
      <c r="F3629" s="358" t="s">
        <v>858</v>
      </c>
      <c r="G3629" s="358">
        <v>220</v>
      </c>
      <c r="H3629" s="358" t="s">
        <v>1950</v>
      </c>
      <c r="I3629" s="358" t="s">
        <v>5782</v>
      </c>
      <c r="J3629" s="358" t="s">
        <v>4834</v>
      </c>
      <c r="K3629" s="358" t="s">
        <v>3975</v>
      </c>
      <c r="L3629" s="359"/>
      <c r="M3629" s="106"/>
    </row>
    <row r="3630" spans="2:13" s="192" customFormat="1" x14ac:dyDescent="0.2">
      <c r="B3630" s="357" t="s">
        <v>3972</v>
      </c>
      <c r="C3630" s="358" t="s">
        <v>560</v>
      </c>
      <c r="D3630" s="358" t="s">
        <v>4876</v>
      </c>
      <c r="E3630" s="358" t="s">
        <v>6584</v>
      </c>
      <c r="F3630" s="358" t="s">
        <v>937</v>
      </c>
      <c r="G3630" s="358">
        <v>66</v>
      </c>
      <c r="H3630" s="358" t="s">
        <v>4826</v>
      </c>
      <c r="I3630" s="358" t="s">
        <v>4878</v>
      </c>
      <c r="J3630" s="358" t="s">
        <v>4834</v>
      </c>
      <c r="K3630" s="358" t="s">
        <v>3981</v>
      </c>
      <c r="L3630" s="359"/>
      <c r="M3630" s="106"/>
    </row>
    <row r="3631" spans="2:13" s="192" customFormat="1" x14ac:dyDescent="0.2">
      <c r="B3631" s="357" t="s">
        <v>3972</v>
      </c>
      <c r="C3631" s="358" t="s">
        <v>560</v>
      </c>
      <c r="D3631" s="358" t="s">
        <v>4878</v>
      </c>
      <c r="E3631" s="358" t="s">
        <v>5256</v>
      </c>
      <c r="F3631" s="358" t="s">
        <v>937</v>
      </c>
      <c r="G3631" s="358">
        <v>66</v>
      </c>
      <c r="H3631" s="358" t="s">
        <v>4876</v>
      </c>
      <c r="I3631" s="358" t="s">
        <v>4278</v>
      </c>
      <c r="J3631" s="358" t="s">
        <v>4834</v>
      </c>
      <c r="K3631" s="358" t="s">
        <v>3981</v>
      </c>
      <c r="L3631" s="359"/>
      <c r="M3631" s="106"/>
    </row>
    <row r="3632" spans="2:13" s="192" customFormat="1" x14ac:dyDescent="0.2">
      <c r="B3632" s="357" t="s">
        <v>3972</v>
      </c>
      <c r="C3632" s="358" t="s">
        <v>560</v>
      </c>
      <c r="D3632" s="358" t="s">
        <v>4880</v>
      </c>
      <c r="E3632" s="358" t="s">
        <v>5554</v>
      </c>
      <c r="F3632" s="358" t="s">
        <v>937</v>
      </c>
      <c r="G3632" s="358">
        <v>66</v>
      </c>
      <c r="H3632" s="358" t="s">
        <v>4876</v>
      </c>
      <c r="I3632" s="358" t="s">
        <v>5958</v>
      </c>
      <c r="J3632" s="358" t="s">
        <v>4834</v>
      </c>
      <c r="K3632" s="358" t="s">
        <v>3981</v>
      </c>
      <c r="L3632" s="359"/>
      <c r="M3632" s="106"/>
    </row>
    <row r="3633" spans="2:13" s="192" customFormat="1" x14ac:dyDescent="0.2">
      <c r="B3633" s="357" t="s">
        <v>3972</v>
      </c>
      <c r="C3633" s="358" t="s">
        <v>560</v>
      </c>
      <c r="D3633" s="358" t="s">
        <v>4881</v>
      </c>
      <c r="E3633" s="358" t="s">
        <v>5264</v>
      </c>
      <c r="F3633" s="358" t="s">
        <v>937</v>
      </c>
      <c r="G3633" s="358">
        <v>13.2</v>
      </c>
      <c r="H3633" s="358" t="s">
        <v>4278</v>
      </c>
      <c r="I3633" s="358" t="s">
        <v>6585</v>
      </c>
      <c r="J3633" s="358" t="s">
        <v>4834</v>
      </c>
      <c r="K3633" s="358" t="s">
        <v>3981</v>
      </c>
      <c r="L3633" s="359"/>
      <c r="M3633" s="106"/>
    </row>
    <row r="3634" spans="2:13" s="192" customFormat="1" x14ac:dyDescent="0.2">
      <c r="B3634" s="357" t="s">
        <v>3972</v>
      </c>
      <c r="C3634" s="358" t="s">
        <v>560</v>
      </c>
      <c r="D3634" s="358" t="s">
        <v>4889</v>
      </c>
      <c r="E3634" s="358" t="s">
        <v>5269</v>
      </c>
      <c r="F3634" s="358" t="s">
        <v>937</v>
      </c>
      <c r="G3634" s="358">
        <v>13.2</v>
      </c>
      <c r="H3634" s="358" t="s">
        <v>5958</v>
      </c>
      <c r="I3634" s="358" t="s">
        <v>6585</v>
      </c>
      <c r="J3634" s="358" t="s">
        <v>4834</v>
      </c>
      <c r="K3634" s="358" t="s">
        <v>3981</v>
      </c>
      <c r="L3634" s="359"/>
      <c r="M3634" s="106"/>
    </row>
    <row r="3635" spans="2:13" s="192" customFormat="1" x14ac:dyDescent="0.2">
      <c r="B3635" s="357" t="s">
        <v>3972</v>
      </c>
      <c r="C3635" s="358" t="s">
        <v>560</v>
      </c>
      <c r="D3635" s="358" t="s">
        <v>4894</v>
      </c>
      <c r="E3635" s="358" t="s">
        <v>5271</v>
      </c>
      <c r="F3635" s="358" t="s">
        <v>937</v>
      </c>
      <c r="G3635" s="358">
        <v>13.2</v>
      </c>
      <c r="H3635" s="358" t="s">
        <v>6585</v>
      </c>
      <c r="I3635" s="358" t="s">
        <v>6586</v>
      </c>
      <c r="J3635" s="358" t="s">
        <v>3974</v>
      </c>
      <c r="K3635" s="358" t="s">
        <v>3981</v>
      </c>
      <c r="L3635" s="359"/>
      <c r="M3635" s="106"/>
    </row>
    <row r="3636" spans="2:13" s="192" customFormat="1" x14ac:dyDescent="0.2">
      <c r="B3636" s="357" t="s">
        <v>3972</v>
      </c>
      <c r="C3636" s="358" t="s">
        <v>560</v>
      </c>
      <c r="D3636" s="358" t="s">
        <v>4895</v>
      </c>
      <c r="E3636" s="358" t="s">
        <v>5273</v>
      </c>
      <c r="F3636" s="358" t="s">
        <v>937</v>
      </c>
      <c r="G3636" s="358">
        <v>13.2</v>
      </c>
      <c r="H3636" s="358" t="s">
        <v>6585</v>
      </c>
      <c r="I3636" s="358" t="s">
        <v>4784</v>
      </c>
      <c r="J3636" s="358" t="s">
        <v>3974</v>
      </c>
      <c r="K3636" s="358" t="s">
        <v>3981</v>
      </c>
      <c r="L3636" s="359"/>
      <c r="M3636" s="106"/>
    </row>
    <row r="3637" spans="2:13" s="192" customFormat="1" x14ac:dyDescent="0.2">
      <c r="B3637" s="357" t="s">
        <v>3972</v>
      </c>
      <c r="C3637" s="358" t="s">
        <v>560</v>
      </c>
      <c r="D3637" s="358" t="s">
        <v>4896</v>
      </c>
      <c r="E3637" s="358" t="s">
        <v>5280</v>
      </c>
      <c r="F3637" s="358" t="s">
        <v>937</v>
      </c>
      <c r="G3637" s="358">
        <v>13.2</v>
      </c>
      <c r="H3637" s="358" t="s">
        <v>6585</v>
      </c>
      <c r="I3637" s="358" t="s">
        <v>6587</v>
      </c>
      <c r="J3637" s="358" t="s">
        <v>3974</v>
      </c>
      <c r="K3637" s="358" t="s">
        <v>3981</v>
      </c>
      <c r="L3637" s="359"/>
      <c r="M3637" s="106"/>
    </row>
    <row r="3638" spans="2:13" s="192" customFormat="1" x14ac:dyDescent="0.2">
      <c r="B3638" s="357" t="s">
        <v>3972</v>
      </c>
      <c r="C3638" s="358" t="s">
        <v>560</v>
      </c>
      <c r="D3638" s="358" t="s">
        <v>4899</v>
      </c>
      <c r="E3638" s="358" t="s">
        <v>5265</v>
      </c>
      <c r="F3638" s="358" t="s">
        <v>937</v>
      </c>
      <c r="G3638" s="358">
        <v>13.2</v>
      </c>
      <c r="H3638" s="358" t="s">
        <v>6585</v>
      </c>
      <c r="I3638" s="358" t="s">
        <v>6588</v>
      </c>
      <c r="J3638" s="358" t="s">
        <v>3974</v>
      </c>
      <c r="K3638" s="358" t="s">
        <v>3981</v>
      </c>
      <c r="L3638" s="359"/>
      <c r="M3638" s="106"/>
    </row>
    <row r="3639" spans="2:13" s="192" customFormat="1" x14ac:dyDescent="0.2">
      <c r="B3639" s="357" t="s">
        <v>3972</v>
      </c>
      <c r="C3639" s="358" t="s">
        <v>560</v>
      </c>
      <c r="D3639" s="358" t="s">
        <v>4902</v>
      </c>
      <c r="E3639" s="358" t="s">
        <v>5267</v>
      </c>
      <c r="F3639" s="358" t="s">
        <v>937</v>
      </c>
      <c r="G3639" s="358">
        <v>13.2</v>
      </c>
      <c r="H3639" s="358" t="s">
        <v>6585</v>
      </c>
      <c r="I3639" s="358" t="s">
        <v>5958</v>
      </c>
      <c r="J3639" s="358" t="s">
        <v>3974</v>
      </c>
      <c r="K3639" s="358" t="s">
        <v>3981</v>
      </c>
      <c r="L3639" s="359"/>
      <c r="M3639" s="106"/>
    </row>
    <row r="3640" spans="2:13" s="192" customFormat="1" x14ac:dyDescent="0.2">
      <c r="B3640" s="357" t="s">
        <v>3972</v>
      </c>
      <c r="C3640" s="358" t="s">
        <v>560</v>
      </c>
      <c r="D3640" s="358" t="s">
        <v>4905</v>
      </c>
      <c r="E3640" s="358" t="s">
        <v>5840</v>
      </c>
      <c r="F3640" s="358" t="s">
        <v>937</v>
      </c>
      <c r="G3640" s="358">
        <v>13.2</v>
      </c>
      <c r="H3640" s="358" t="s">
        <v>6585</v>
      </c>
      <c r="I3640" s="358" t="s">
        <v>4908</v>
      </c>
      <c r="J3640" s="358" t="s">
        <v>4970</v>
      </c>
      <c r="K3640" s="358" t="s">
        <v>3981</v>
      </c>
      <c r="L3640" s="359"/>
      <c r="M3640" s="106"/>
    </row>
    <row r="3641" spans="2:13" s="192" customFormat="1" x14ac:dyDescent="0.2">
      <c r="B3641" s="357" t="s">
        <v>3972</v>
      </c>
      <c r="C3641" s="358" t="s">
        <v>560</v>
      </c>
      <c r="D3641" s="358" t="s">
        <v>4908</v>
      </c>
      <c r="E3641" s="358" t="s">
        <v>5802</v>
      </c>
      <c r="F3641" s="358" t="s">
        <v>937</v>
      </c>
      <c r="G3641" s="358">
        <v>13.2</v>
      </c>
      <c r="H3641" s="358" t="s">
        <v>4905</v>
      </c>
      <c r="I3641" s="358" t="s">
        <v>5258</v>
      </c>
      <c r="J3641" s="358" t="s">
        <v>4970</v>
      </c>
      <c r="K3641" s="358" t="s">
        <v>3981</v>
      </c>
      <c r="L3641" s="359"/>
      <c r="M3641" s="106"/>
    </row>
    <row r="3642" spans="2:13" s="192" customFormat="1" x14ac:dyDescent="0.2">
      <c r="B3642" s="357" t="s">
        <v>3972</v>
      </c>
      <c r="C3642" s="358" t="s">
        <v>560</v>
      </c>
      <c r="D3642" s="358" t="s">
        <v>4911</v>
      </c>
      <c r="E3642" s="358" t="s">
        <v>5804</v>
      </c>
      <c r="F3642" s="358" t="s">
        <v>937</v>
      </c>
      <c r="G3642" s="358">
        <v>13.2</v>
      </c>
      <c r="H3642" s="358" t="s">
        <v>4908</v>
      </c>
      <c r="I3642" s="358" t="s">
        <v>5303</v>
      </c>
      <c r="J3642" s="358" t="s">
        <v>4970</v>
      </c>
      <c r="K3642" s="358" t="s">
        <v>3981</v>
      </c>
      <c r="L3642" s="359"/>
      <c r="M3642" s="106"/>
    </row>
    <row r="3643" spans="2:13" s="192" customFormat="1" x14ac:dyDescent="0.2">
      <c r="B3643" s="357" t="s">
        <v>3972</v>
      </c>
      <c r="C3643" s="358" t="s">
        <v>560</v>
      </c>
      <c r="D3643" s="358" t="s">
        <v>4914</v>
      </c>
      <c r="E3643" s="358" t="s">
        <v>5933</v>
      </c>
      <c r="F3643" s="358" t="s">
        <v>937</v>
      </c>
      <c r="G3643" s="358">
        <v>13.2</v>
      </c>
      <c r="H3643" s="358" t="s">
        <v>6585</v>
      </c>
      <c r="I3643" s="358" t="s">
        <v>4829</v>
      </c>
      <c r="J3643" s="358" t="s">
        <v>4829</v>
      </c>
      <c r="K3643" s="358" t="s">
        <v>3981</v>
      </c>
      <c r="L3643" s="359"/>
      <c r="M3643" s="106"/>
    </row>
    <row r="3644" spans="2:13" s="192" customFormat="1" x14ac:dyDescent="0.2">
      <c r="B3644" s="357" t="s">
        <v>3972</v>
      </c>
      <c r="C3644" s="362" t="s">
        <v>561</v>
      </c>
      <c r="D3644" s="362" t="s">
        <v>4908</v>
      </c>
      <c r="E3644" s="362" t="s">
        <v>5468</v>
      </c>
      <c r="F3644" s="362" t="s">
        <v>884</v>
      </c>
      <c r="G3644" s="362">
        <v>13.2</v>
      </c>
      <c r="H3644" s="362" t="s">
        <v>2223</v>
      </c>
      <c r="I3644" s="362" t="s">
        <v>2226</v>
      </c>
      <c r="J3644" s="362" t="s">
        <v>3974</v>
      </c>
      <c r="K3644" s="362" t="s">
        <v>3981</v>
      </c>
      <c r="L3644" s="359"/>
      <c r="M3644" s="106"/>
    </row>
    <row r="3645" spans="2:13" s="192" customFormat="1" x14ac:dyDescent="0.2">
      <c r="B3645" s="357" t="s">
        <v>3972</v>
      </c>
      <c r="C3645" s="362" t="s">
        <v>561</v>
      </c>
      <c r="D3645" s="362" t="s">
        <v>4905</v>
      </c>
      <c r="E3645" s="362" t="s">
        <v>5469</v>
      </c>
      <c r="F3645" s="362" t="s">
        <v>884</v>
      </c>
      <c r="G3645" s="362">
        <v>23</v>
      </c>
      <c r="H3645" s="362" t="s">
        <v>2223</v>
      </c>
      <c r="I3645" s="362" t="s">
        <v>2225</v>
      </c>
      <c r="J3645" s="362" t="s">
        <v>3974</v>
      </c>
      <c r="K3645" s="362" t="s">
        <v>3981</v>
      </c>
      <c r="L3645" s="359"/>
      <c r="M3645" s="106"/>
    </row>
    <row r="3646" spans="2:13" s="192" customFormat="1" x14ac:dyDescent="0.2">
      <c r="B3646" s="357" t="s">
        <v>3972</v>
      </c>
      <c r="C3646" s="362" t="s">
        <v>561</v>
      </c>
      <c r="D3646" s="362" t="s">
        <v>4902</v>
      </c>
      <c r="E3646" s="362"/>
      <c r="F3646" s="362" t="s">
        <v>884</v>
      </c>
      <c r="G3646" s="362">
        <v>33</v>
      </c>
      <c r="H3646" s="362" t="s">
        <v>2223</v>
      </c>
      <c r="I3646" s="362" t="s">
        <v>2225</v>
      </c>
      <c r="J3646" s="358" t="s">
        <v>4970</v>
      </c>
      <c r="K3646" s="362" t="s">
        <v>3981</v>
      </c>
      <c r="L3646" s="359"/>
      <c r="M3646" s="106"/>
    </row>
    <row r="3647" spans="2:13" s="192" customFormat="1" x14ac:dyDescent="0.2">
      <c r="B3647" s="357" t="s">
        <v>3972</v>
      </c>
      <c r="C3647" s="362" t="s">
        <v>562</v>
      </c>
      <c r="D3647" s="362" t="s">
        <v>4899</v>
      </c>
      <c r="E3647" s="362" t="s">
        <v>4897</v>
      </c>
      <c r="F3647" s="362" t="s">
        <v>985</v>
      </c>
      <c r="G3647" s="362">
        <v>12</v>
      </c>
      <c r="H3647" s="362" t="s">
        <v>1525</v>
      </c>
      <c r="I3647" s="362" t="s">
        <v>4898</v>
      </c>
      <c r="J3647" s="362" t="s">
        <v>3974</v>
      </c>
      <c r="K3647" s="362" t="s">
        <v>3981</v>
      </c>
      <c r="L3647" s="359"/>
      <c r="M3647" s="106"/>
    </row>
    <row r="3648" spans="2:13" s="192" customFormat="1" x14ac:dyDescent="0.2">
      <c r="B3648" s="357" t="s">
        <v>3972</v>
      </c>
      <c r="C3648" s="362" t="s">
        <v>562</v>
      </c>
      <c r="D3648" s="362" t="s">
        <v>4902</v>
      </c>
      <c r="E3648" s="362" t="s">
        <v>4900</v>
      </c>
      <c r="F3648" s="362" t="s">
        <v>985</v>
      </c>
      <c r="G3648" s="362">
        <v>12</v>
      </c>
      <c r="H3648" s="362" t="s">
        <v>1525</v>
      </c>
      <c r="I3648" s="362" t="s">
        <v>4901</v>
      </c>
      <c r="J3648" s="362" t="s">
        <v>3974</v>
      </c>
      <c r="K3648" s="362" t="s">
        <v>3981</v>
      </c>
      <c r="L3648" s="359"/>
      <c r="M3648" s="106"/>
    </row>
    <row r="3649" spans="2:13" s="192" customFormat="1" x14ac:dyDescent="0.2">
      <c r="B3649" s="357" t="s">
        <v>3972</v>
      </c>
      <c r="C3649" s="362" t="s">
        <v>562</v>
      </c>
      <c r="D3649" s="362" t="s">
        <v>4905</v>
      </c>
      <c r="E3649" s="362" t="s">
        <v>4903</v>
      </c>
      <c r="F3649" s="362" t="s">
        <v>985</v>
      </c>
      <c r="G3649" s="362">
        <v>12</v>
      </c>
      <c r="H3649" s="362" t="s">
        <v>1525</v>
      </c>
      <c r="I3649" s="362" t="s">
        <v>4904</v>
      </c>
      <c r="J3649" s="362" t="s">
        <v>3974</v>
      </c>
      <c r="K3649" s="362" t="s">
        <v>3981</v>
      </c>
      <c r="L3649" s="359"/>
      <c r="M3649" s="106"/>
    </row>
    <row r="3650" spans="2:13" s="192" customFormat="1" x14ac:dyDescent="0.2">
      <c r="B3650" s="357" t="s">
        <v>3972</v>
      </c>
      <c r="C3650" s="362" t="s">
        <v>562</v>
      </c>
      <c r="D3650" s="362" t="s">
        <v>4908</v>
      </c>
      <c r="E3650" s="362" t="s">
        <v>4906</v>
      </c>
      <c r="F3650" s="362" t="s">
        <v>985</v>
      </c>
      <c r="G3650" s="362">
        <v>12</v>
      </c>
      <c r="H3650" s="362" t="s">
        <v>1525</v>
      </c>
      <c r="I3650" s="362" t="s">
        <v>4907</v>
      </c>
      <c r="J3650" s="362" t="s">
        <v>3974</v>
      </c>
      <c r="K3650" s="362" t="s">
        <v>3981</v>
      </c>
      <c r="L3650" s="359"/>
      <c r="M3650" s="106"/>
    </row>
    <row r="3651" spans="2:13" s="192" customFormat="1" x14ac:dyDescent="0.2">
      <c r="B3651" s="357" t="s">
        <v>3972</v>
      </c>
      <c r="C3651" s="362" t="s">
        <v>562</v>
      </c>
      <c r="D3651" s="362" t="s">
        <v>4911</v>
      </c>
      <c r="E3651" s="362" t="s">
        <v>5034</v>
      </c>
      <c r="F3651" s="362" t="s">
        <v>985</v>
      </c>
      <c r="G3651" s="362">
        <v>12</v>
      </c>
      <c r="H3651" s="362" t="s">
        <v>1525</v>
      </c>
      <c r="I3651" s="362" t="s">
        <v>4910</v>
      </c>
      <c r="J3651" s="362" t="s">
        <v>3974</v>
      </c>
      <c r="K3651" s="362" t="s">
        <v>3981</v>
      </c>
      <c r="L3651" s="359"/>
      <c r="M3651" s="106"/>
    </row>
    <row r="3652" spans="2:13" s="192" customFormat="1" x14ac:dyDescent="0.2">
      <c r="B3652" s="357" t="s">
        <v>3972</v>
      </c>
      <c r="C3652" s="362" t="s">
        <v>562</v>
      </c>
      <c r="D3652" s="362" t="s">
        <v>4914</v>
      </c>
      <c r="E3652" s="362" t="s">
        <v>5035</v>
      </c>
      <c r="F3652" s="362" t="s">
        <v>985</v>
      </c>
      <c r="G3652" s="362">
        <v>12</v>
      </c>
      <c r="H3652" s="362" t="s">
        <v>1525</v>
      </c>
      <c r="I3652" s="362" t="s">
        <v>4913</v>
      </c>
      <c r="J3652" s="362" t="s">
        <v>3974</v>
      </c>
      <c r="K3652" s="362" t="s">
        <v>3981</v>
      </c>
      <c r="L3652" s="359"/>
      <c r="M3652" s="106"/>
    </row>
    <row r="3653" spans="2:13" s="192" customFormat="1" x14ac:dyDescent="0.2">
      <c r="B3653" s="357" t="s">
        <v>3972</v>
      </c>
      <c r="C3653" s="362" t="s">
        <v>562</v>
      </c>
      <c r="D3653" s="362" t="s">
        <v>4917</v>
      </c>
      <c r="E3653" s="362" t="s">
        <v>5079</v>
      </c>
      <c r="F3653" s="362" t="s">
        <v>985</v>
      </c>
      <c r="G3653" s="362">
        <v>12</v>
      </c>
      <c r="H3653" s="362" t="s">
        <v>1525</v>
      </c>
      <c r="I3653" s="362" t="s">
        <v>4916</v>
      </c>
      <c r="J3653" s="362" t="s">
        <v>3974</v>
      </c>
      <c r="K3653" s="362" t="s">
        <v>3981</v>
      </c>
      <c r="L3653" s="359"/>
      <c r="M3653" s="106"/>
    </row>
    <row r="3654" spans="2:13" s="192" customFormat="1" x14ac:dyDescent="0.2">
      <c r="B3654" s="357" t="s">
        <v>3972</v>
      </c>
      <c r="C3654" s="362" t="s">
        <v>562</v>
      </c>
      <c r="D3654" s="362" t="s">
        <v>4923</v>
      </c>
      <c r="E3654" s="362" t="s">
        <v>5056</v>
      </c>
      <c r="F3654" s="362" t="s">
        <v>985</v>
      </c>
      <c r="G3654" s="362">
        <v>12</v>
      </c>
      <c r="H3654" s="362" t="s">
        <v>1525</v>
      </c>
      <c r="I3654" s="362" t="s">
        <v>5057</v>
      </c>
      <c r="J3654" s="362" t="s">
        <v>3974</v>
      </c>
      <c r="K3654" s="362" t="s">
        <v>3981</v>
      </c>
      <c r="L3654" s="359"/>
      <c r="M3654" s="106"/>
    </row>
    <row r="3655" spans="2:13" s="192" customFormat="1" x14ac:dyDescent="0.2">
      <c r="B3655" s="357" t="s">
        <v>3972</v>
      </c>
      <c r="C3655" s="362" t="s">
        <v>562</v>
      </c>
      <c r="D3655" s="362" t="s">
        <v>4926</v>
      </c>
      <c r="E3655" s="362" t="s">
        <v>5058</v>
      </c>
      <c r="F3655" s="362" t="s">
        <v>985</v>
      </c>
      <c r="G3655" s="362">
        <v>12</v>
      </c>
      <c r="H3655" s="362" t="s">
        <v>1525</v>
      </c>
      <c r="I3655" s="362" t="s">
        <v>5059</v>
      </c>
      <c r="J3655" s="362" t="s">
        <v>3974</v>
      </c>
      <c r="K3655" s="362" t="s">
        <v>3981</v>
      </c>
      <c r="L3655" s="359"/>
      <c r="M3655" s="106"/>
    </row>
    <row r="3656" spans="2:13" s="192" customFormat="1" x14ac:dyDescent="0.2">
      <c r="B3656" s="357" t="s">
        <v>3972</v>
      </c>
      <c r="C3656" s="362" t="s">
        <v>562</v>
      </c>
      <c r="D3656" s="362" t="s">
        <v>4929</v>
      </c>
      <c r="E3656" s="362" t="s">
        <v>5060</v>
      </c>
      <c r="F3656" s="362" t="s">
        <v>985</v>
      </c>
      <c r="G3656" s="362">
        <v>12</v>
      </c>
      <c r="H3656" s="362" t="s">
        <v>1525</v>
      </c>
      <c r="I3656" s="362" t="s">
        <v>5061</v>
      </c>
      <c r="J3656" s="362" t="s">
        <v>3974</v>
      </c>
      <c r="K3656" s="362" t="s">
        <v>3981</v>
      </c>
      <c r="L3656" s="359"/>
      <c r="M3656" s="106"/>
    </row>
    <row r="3657" spans="2:13" s="192" customFormat="1" x14ac:dyDescent="0.2">
      <c r="B3657" s="357" t="s">
        <v>3972</v>
      </c>
      <c r="C3657" s="362" t="s">
        <v>562</v>
      </c>
      <c r="D3657" s="362" t="s">
        <v>4932</v>
      </c>
      <c r="E3657" s="362" t="s">
        <v>5062</v>
      </c>
      <c r="F3657" s="362" t="s">
        <v>985</v>
      </c>
      <c r="G3657" s="362">
        <v>12</v>
      </c>
      <c r="H3657" s="362" t="s">
        <v>1525</v>
      </c>
      <c r="I3657" s="362" t="s">
        <v>5063</v>
      </c>
      <c r="J3657" s="362" t="s">
        <v>3974</v>
      </c>
      <c r="K3657" s="362" t="s">
        <v>3981</v>
      </c>
      <c r="L3657" s="359"/>
      <c r="M3657" s="106"/>
    </row>
    <row r="3658" spans="2:13" s="192" customFormat="1" x14ac:dyDescent="0.2">
      <c r="B3658" s="357" t="s">
        <v>3972</v>
      </c>
      <c r="C3658" s="362" t="s">
        <v>562</v>
      </c>
      <c r="D3658" s="362" t="s">
        <v>4935</v>
      </c>
      <c r="E3658" s="362" t="s">
        <v>5090</v>
      </c>
      <c r="F3658" s="362" t="s">
        <v>985</v>
      </c>
      <c r="G3658" s="362">
        <v>12</v>
      </c>
      <c r="H3658" s="362" t="s">
        <v>1525</v>
      </c>
      <c r="I3658" s="362" t="s">
        <v>5091</v>
      </c>
      <c r="J3658" s="362" t="s">
        <v>3974</v>
      </c>
      <c r="K3658" s="362" t="s">
        <v>3981</v>
      </c>
      <c r="L3658" s="359"/>
      <c r="M3658" s="106"/>
    </row>
    <row r="3659" spans="2:13" s="192" customFormat="1" x14ac:dyDescent="0.2">
      <c r="B3659" s="357" t="s">
        <v>3972</v>
      </c>
      <c r="C3659" s="362" t="s">
        <v>562</v>
      </c>
      <c r="D3659" s="362" t="s">
        <v>4938</v>
      </c>
      <c r="E3659" s="362" t="s">
        <v>5092</v>
      </c>
      <c r="F3659" s="362" t="s">
        <v>985</v>
      </c>
      <c r="G3659" s="362">
        <v>12</v>
      </c>
      <c r="H3659" s="362" t="s">
        <v>1525</v>
      </c>
      <c r="I3659" s="362" t="s">
        <v>5093</v>
      </c>
      <c r="J3659" s="362" t="s">
        <v>3974</v>
      </c>
      <c r="K3659" s="362" t="s">
        <v>3981</v>
      </c>
      <c r="L3659" s="359"/>
      <c r="M3659" s="106"/>
    </row>
    <row r="3660" spans="2:13" s="192" customFormat="1" x14ac:dyDescent="0.2">
      <c r="B3660" s="357" t="s">
        <v>3972</v>
      </c>
      <c r="C3660" s="362" t="s">
        <v>562</v>
      </c>
      <c r="D3660" s="362" t="s">
        <v>4941</v>
      </c>
      <c r="E3660" s="362" t="s">
        <v>5094</v>
      </c>
      <c r="F3660" s="362" t="s">
        <v>985</v>
      </c>
      <c r="G3660" s="362">
        <v>12</v>
      </c>
      <c r="H3660" s="362" t="s">
        <v>1525</v>
      </c>
      <c r="I3660" s="362" t="s">
        <v>5095</v>
      </c>
      <c r="J3660" s="362" t="s">
        <v>3974</v>
      </c>
      <c r="K3660" s="362" t="s">
        <v>3981</v>
      </c>
      <c r="L3660" s="359"/>
      <c r="M3660" s="106"/>
    </row>
    <row r="3661" spans="2:13" s="192" customFormat="1" x14ac:dyDescent="0.2">
      <c r="B3661" s="357" t="s">
        <v>3972</v>
      </c>
      <c r="C3661" s="362" t="s">
        <v>562</v>
      </c>
      <c r="D3661" s="362" t="s">
        <v>4944</v>
      </c>
      <c r="E3661" s="362" t="s">
        <v>5096</v>
      </c>
      <c r="F3661" s="362" t="s">
        <v>985</v>
      </c>
      <c r="G3661" s="362">
        <v>12</v>
      </c>
      <c r="H3661" s="362" t="s">
        <v>1525</v>
      </c>
      <c r="I3661" s="362" t="s">
        <v>5097</v>
      </c>
      <c r="J3661" s="362" t="s">
        <v>3974</v>
      </c>
      <c r="K3661" s="362" t="s">
        <v>3981</v>
      </c>
      <c r="L3661" s="359"/>
      <c r="M3661" s="106"/>
    </row>
    <row r="3662" spans="2:13" s="192" customFormat="1" x14ac:dyDescent="0.2">
      <c r="B3662" s="357" t="s">
        <v>3972</v>
      </c>
      <c r="C3662" s="362" t="s">
        <v>562</v>
      </c>
      <c r="D3662" s="362" t="s">
        <v>4947</v>
      </c>
      <c r="E3662" s="362" t="s">
        <v>4945</v>
      </c>
      <c r="F3662" s="362" t="s">
        <v>985</v>
      </c>
      <c r="G3662" s="362">
        <v>12</v>
      </c>
      <c r="H3662" s="362" t="s">
        <v>1525</v>
      </c>
      <c r="I3662" s="362" t="s">
        <v>4946</v>
      </c>
      <c r="J3662" s="362" t="s">
        <v>3974</v>
      </c>
      <c r="K3662" s="362" t="s">
        <v>3981</v>
      </c>
      <c r="L3662" s="359"/>
      <c r="M3662" s="106"/>
    </row>
    <row r="3663" spans="2:13" s="192" customFormat="1" x14ac:dyDescent="0.2">
      <c r="B3663" s="357" t="s">
        <v>3972</v>
      </c>
      <c r="C3663" s="362" t="s">
        <v>562</v>
      </c>
      <c r="D3663" s="362" t="s">
        <v>4950</v>
      </c>
      <c r="E3663" s="362" t="s">
        <v>4948</v>
      </c>
      <c r="F3663" s="362" t="s">
        <v>985</v>
      </c>
      <c r="G3663" s="362">
        <v>12</v>
      </c>
      <c r="H3663" s="362" t="s">
        <v>1525</v>
      </c>
      <c r="I3663" s="362" t="s">
        <v>4949</v>
      </c>
      <c r="J3663" s="362" t="s">
        <v>3974</v>
      </c>
      <c r="K3663" s="362" t="s">
        <v>3981</v>
      </c>
      <c r="L3663" s="359"/>
      <c r="M3663" s="106"/>
    </row>
    <row r="3664" spans="2:13" s="192" customFormat="1" x14ac:dyDescent="0.2">
      <c r="B3664" s="357" t="s">
        <v>3972</v>
      </c>
      <c r="C3664" s="362" t="s">
        <v>562</v>
      </c>
      <c r="D3664" s="362" t="s">
        <v>4953</v>
      </c>
      <c r="E3664" s="362" t="s">
        <v>4951</v>
      </c>
      <c r="F3664" s="362" t="s">
        <v>985</v>
      </c>
      <c r="G3664" s="362">
        <v>12</v>
      </c>
      <c r="H3664" s="362" t="s">
        <v>1525</v>
      </c>
      <c r="I3664" s="362" t="s">
        <v>4952</v>
      </c>
      <c r="J3664" s="362" t="s">
        <v>3974</v>
      </c>
      <c r="K3664" s="362" t="s">
        <v>3981</v>
      </c>
      <c r="L3664" s="359"/>
      <c r="M3664" s="106"/>
    </row>
    <row r="3665" spans="2:13" s="192" customFormat="1" x14ac:dyDescent="0.2">
      <c r="B3665" s="357" t="s">
        <v>3972</v>
      </c>
      <c r="C3665" s="362" t="s">
        <v>562</v>
      </c>
      <c r="D3665" s="362" t="s">
        <v>4956</v>
      </c>
      <c r="E3665" s="362" t="s">
        <v>4954</v>
      </c>
      <c r="F3665" s="362" t="s">
        <v>985</v>
      </c>
      <c r="G3665" s="362">
        <v>12</v>
      </c>
      <c r="H3665" s="362" t="s">
        <v>1525</v>
      </c>
      <c r="I3665" s="362" t="s">
        <v>4955</v>
      </c>
      <c r="J3665" s="362" t="s">
        <v>3974</v>
      </c>
      <c r="K3665" s="362" t="s">
        <v>3981</v>
      </c>
      <c r="L3665" s="359"/>
      <c r="M3665" s="106"/>
    </row>
    <row r="3666" spans="2:13" s="192" customFormat="1" x14ac:dyDescent="0.2">
      <c r="B3666" s="357" t="s">
        <v>3972</v>
      </c>
      <c r="C3666" s="362" t="s">
        <v>562</v>
      </c>
      <c r="D3666" s="362" t="s">
        <v>4959</v>
      </c>
      <c r="E3666" s="362" t="s">
        <v>4957</v>
      </c>
      <c r="F3666" s="362" t="s">
        <v>985</v>
      </c>
      <c r="G3666" s="362">
        <v>12</v>
      </c>
      <c r="H3666" s="362" t="s">
        <v>1525</v>
      </c>
      <c r="I3666" s="362" t="s">
        <v>4958</v>
      </c>
      <c r="J3666" s="362" t="s">
        <v>3974</v>
      </c>
      <c r="K3666" s="362" t="s">
        <v>3981</v>
      </c>
      <c r="L3666" s="359"/>
      <c r="M3666" s="106"/>
    </row>
    <row r="3667" spans="2:13" s="192" customFormat="1" x14ac:dyDescent="0.2">
      <c r="B3667" s="357" t="s">
        <v>3972</v>
      </c>
      <c r="C3667" s="362" t="s">
        <v>562</v>
      </c>
      <c r="D3667" s="362" t="s">
        <v>4962</v>
      </c>
      <c r="E3667" s="362" t="s">
        <v>4960</v>
      </c>
      <c r="F3667" s="362" t="s">
        <v>985</v>
      </c>
      <c r="G3667" s="362">
        <v>12</v>
      </c>
      <c r="H3667" s="362" t="s">
        <v>1525</v>
      </c>
      <c r="I3667" s="362" t="s">
        <v>4961</v>
      </c>
      <c r="J3667" s="362" t="s">
        <v>3974</v>
      </c>
      <c r="K3667" s="362" t="s">
        <v>3981</v>
      </c>
      <c r="L3667" s="359"/>
      <c r="M3667" s="106"/>
    </row>
    <row r="3668" spans="2:13" s="192" customFormat="1" x14ac:dyDescent="0.2">
      <c r="B3668" s="357" t="s">
        <v>3972</v>
      </c>
      <c r="C3668" s="362" t="s">
        <v>562</v>
      </c>
      <c r="D3668" s="362" t="s">
        <v>4965</v>
      </c>
      <c r="E3668" s="362" t="s">
        <v>4963</v>
      </c>
      <c r="F3668" s="362" t="s">
        <v>985</v>
      </c>
      <c r="G3668" s="362">
        <v>12</v>
      </c>
      <c r="H3668" s="362" t="s">
        <v>1525</v>
      </c>
      <c r="I3668" s="362" t="s">
        <v>4964</v>
      </c>
      <c r="J3668" s="362" t="s">
        <v>3974</v>
      </c>
      <c r="K3668" s="362" t="s">
        <v>3981</v>
      </c>
      <c r="L3668" s="359"/>
      <c r="M3668" s="106"/>
    </row>
    <row r="3669" spans="2:13" s="192" customFormat="1" x14ac:dyDescent="0.2">
      <c r="B3669" s="357" t="s">
        <v>3972</v>
      </c>
      <c r="C3669" s="362" t="s">
        <v>562</v>
      </c>
      <c r="D3669" s="362" t="s">
        <v>4968</v>
      </c>
      <c r="E3669" s="362" t="s">
        <v>4966</v>
      </c>
      <c r="F3669" s="362" t="s">
        <v>985</v>
      </c>
      <c r="G3669" s="362">
        <v>12</v>
      </c>
      <c r="H3669" s="362" t="s">
        <v>1525</v>
      </c>
      <c r="I3669" s="362" t="s">
        <v>4967</v>
      </c>
      <c r="J3669" s="362" t="s">
        <v>3974</v>
      </c>
      <c r="K3669" s="362" t="s">
        <v>3981</v>
      </c>
      <c r="L3669" s="359"/>
      <c r="M3669" s="106"/>
    </row>
    <row r="3670" spans="2:13" s="192" customFormat="1" x14ac:dyDescent="0.2">
      <c r="B3670" s="357" t="s">
        <v>3972</v>
      </c>
      <c r="C3670" s="362" t="s">
        <v>562</v>
      </c>
      <c r="D3670" s="362" t="s">
        <v>4971</v>
      </c>
      <c r="E3670" s="362" t="s">
        <v>4974</v>
      </c>
      <c r="F3670" s="362" t="s">
        <v>985</v>
      </c>
      <c r="G3670" s="362">
        <v>12</v>
      </c>
      <c r="H3670" s="362" t="s">
        <v>1525</v>
      </c>
      <c r="I3670" s="362" t="s">
        <v>4332</v>
      </c>
      <c r="J3670" s="358" t="s">
        <v>4970</v>
      </c>
      <c r="K3670" s="362" t="s">
        <v>3981</v>
      </c>
      <c r="L3670" s="359"/>
      <c r="M3670" s="106"/>
    </row>
    <row r="3671" spans="2:13" s="192" customFormat="1" x14ac:dyDescent="0.2">
      <c r="B3671" s="357" t="s">
        <v>3972</v>
      </c>
      <c r="C3671" s="362" t="s">
        <v>562</v>
      </c>
      <c r="D3671" s="362" t="s">
        <v>4973</v>
      </c>
      <c r="E3671" s="362" t="s">
        <v>5064</v>
      </c>
      <c r="F3671" s="362" t="s">
        <v>985</v>
      </c>
      <c r="G3671" s="362">
        <v>12</v>
      </c>
      <c r="H3671" s="362" t="s">
        <v>1525</v>
      </c>
      <c r="I3671" s="362" t="s">
        <v>5064</v>
      </c>
      <c r="J3671" s="358" t="s">
        <v>4970</v>
      </c>
      <c r="K3671" s="362" t="s">
        <v>3981</v>
      </c>
      <c r="L3671" s="359"/>
      <c r="M3671" s="106"/>
    </row>
    <row r="3672" spans="2:13" s="192" customFormat="1" x14ac:dyDescent="0.2">
      <c r="B3672" s="357" t="s">
        <v>3972</v>
      </c>
      <c r="C3672" s="362" t="s">
        <v>562</v>
      </c>
      <c r="D3672" s="362" t="s">
        <v>4975</v>
      </c>
      <c r="E3672" s="362" t="s">
        <v>5116</v>
      </c>
      <c r="F3672" s="362" t="s">
        <v>985</v>
      </c>
      <c r="G3672" s="362">
        <v>12</v>
      </c>
      <c r="H3672" s="362" t="s">
        <v>1525</v>
      </c>
      <c r="I3672" s="362" t="s">
        <v>4332</v>
      </c>
      <c r="J3672" s="358" t="s">
        <v>4970</v>
      </c>
      <c r="K3672" s="362" t="s">
        <v>3981</v>
      </c>
      <c r="L3672" s="359"/>
      <c r="M3672" s="106"/>
    </row>
    <row r="3673" spans="2:13" s="192" customFormat="1" x14ac:dyDescent="0.2">
      <c r="B3673" s="357" t="s">
        <v>3972</v>
      </c>
      <c r="C3673" s="362" t="s">
        <v>562</v>
      </c>
      <c r="D3673" s="362" t="s">
        <v>4977</v>
      </c>
      <c r="E3673" s="362" t="s">
        <v>4978</v>
      </c>
      <c r="F3673" s="362" t="s">
        <v>985</v>
      </c>
      <c r="G3673" s="362">
        <v>12</v>
      </c>
      <c r="H3673" s="362" t="s">
        <v>1525</v>
      </c>
      <c r="I3673" s="362" t="s">
        <v>4332</v>
      </c>
      <c r="J3673" s="358" t="s">
        <v>4970</v>
      </c>
      <c r="K3673" s="362" t="s">
        <v>3981</v>
      </c>
      <c r="L3673" s="359"/>
      <c r="M3673" s="106"/>
    </row>
    <row r="3674" spans="2:13" s="192" customFormat="1" x14ac:dyDescent="0.2">
      <c r="B3674" s="357" t="s">
        <v>3972</v>
      </c>
      <c r="C3674" s="362" t="s">
        <v>562</v>
      </c>
      <c r="D3674" s="362" t="s">
        <v>4979</v>
      </c>
      <c r="E3674" s="362" t="s">
        <v>4980</v>
      </c>
      <c r="F3674" s="362" t="s">
        <v>985</v>
      </c>
      <c r="G3674" s="362">
        <v>12</v>
      </c>
      <c r="H3674" s="362" t="s">
        <v>1525</v>
      </c>
      <c r="I3674" s="362" t="s">
        <v>4332</v>
      </c>
      <c r="J3674" s="358" t="s">
        <v>4970</v>
      </c>
      <c r="K3674" s="362" t="s">
        <v>3981</v>
      </c>
      <c r="L3674" s="359"/>
      <c r="M3674" s="106"/>
    </row>
    <row r="3675" spans="2:13" s="192" customFormat="1" x14ac:dyDescent="0.2">
      <c r="B3675" s="357" t="s">
        <v>3972</v>
      </c>
      <c r="C3675" s="362" t="s">
        <v>562</v>
      </c>
      <c r="D3675" s="362" t="s">
        <v>4981</v>
      </c>
      <c r="E3675" s="362" t="s">
        <v>5183</v>
      </c>
      <c r="F3675" s="362" t="s">
        <v>985</v>
      </c>
      <c r="G3675" s="362">
        <v>12</v>
      </c>
      <c r="H3675" s="362" t="s">
        <v>1525</v>
      </c>
      <c r="I3675" s="362" t="s">
        <v>1525</v>
      </c>
      <c r="J3675" s="362" t="s">
        <v>4831</v>
      </c>
      <c r="K3675" s="362" t="s">
        <v>3981</v>
      </c>
      <c r="L3675" s="359"/>
      <c r="M3675" s="106"/>
    </row>
    <row r="3676" spans="2:13" s="192" customFormat="1" x14ac:dyDescent="0.2">
      <c r="B3676" s="357" t="s">
        <v>3972</v>
      </c>
      <c r="C3676" s="362" t="s">
        <v>562</v>
      </c>
      <c r="D3676" s="362" t="s">
        <v>4983</v>
      </c>
      <c r="E3676" s="362" t="s">
        <v>5184</v>
      </c>
      <c r="F3676" s="362" t="s">
        <v>985</v>
      </c>
      <c r="G3676" s="362">
        <v>12</v>
      </c>
      <c r="H3676" s="362" t="s">
        <v>1525</v>
      </c>
      <c r="I3676" s="362" t="s">
        <v>1525</v>
      </c>
      <c r="J3676" s="362" t="s">
        <v>4831</v>
      </c>
      <c r="K3676" s="362" t="s">
        <v>3981</v>
      </c>
      <c r="L3676" s="359"/>
      <c r="M3676" s="106"/>
    </row>
    <row r="3677" spans="2:13" s="192" customFormat="1" x14ac:dyDescent="0.2">
      <c r="B3677" s="357" t="s">
        <v>3972</v>
      </c>
      <c r="C3677" s="362" t="s">
        <v>562</v>
      </c>
      <c r="D3677" s="362" t="s">
        <v>4985</v>
      </c>
      <c r="E3677" s="362" t="s">
        <v>5185</v>
      </c>
      <c r="F3677" s="362" t="s">
        <v>985</v>
      </c>
      <c r="G3677" s="362">
        <v>12</v>
      </c>
      <c r="H3677" s="362" t="s">
        <v>1525</v>
      </c>
      <c r="I3677" s="362" t="s">
        <v>1525</v>
      </c>
      <c r="J3677" s="362" t="s">
        <v>4831</v>
      </c>
      <c r="K3677" s="362" t="s">
        <v>3981</v>
      </c>
      <c r="L3677" s="359"/>
      <c r="M3677" s="106"/>
    </row>
    <row r="3678" spans="2:13" s="192" customFormat="1" x14ac:dyDescent="0.2">
      <c r="B3678" s="357" t="s">
        <v>3972</v>
      </c>
      <c r="C3678" s="362" t="s">
        <v>562</v>
      </c>
      <c r="D3678" s="362" t="s">
        <v>4987</v>
      </c>
      <c r="E3678" s="362" t="s">
        <v>5186</v>
      </c>
      <c r="F3678" s="362" t="s">
        <v>985</v>
      </c>
      <c r="G3678" s="362">
        <v>12</v>
      </c>
      <c r="H3678" s="362" t="s">
        <v>1525</v>
      </c>
      <c r="I3678" s="362" t="s">
        <v>1525</v>
      </c>
      <c r="J3678" s="362" t="s">
        <v>4831</v>
      </c>
      <c r="K3678" s="362" t="s">
        <v>3981</v>
      </c>
      <c r="L3678" s="359"/>
      <c r="M3678" s="106"/>
    </row>
    <row r="3679" spans="2:13" s="192" customFormat="1" x14ac:dyDescent="0.2">
      <c r="B3679" s="357" t="s">
        <v>3972</v>
      </c>
      <c r="C3679" s="362" t="s">
        <v>562</v>
      </c>
      <c r="D3679" s="362" t="s">
        <v>4989</v>
      </c>
      <c r="E3679" s="362" t="s">
        <v>5187</v>
      </c>
      <c r="F3679" s="362" t="s">
        <v>985</v>
      </c>
      <c r="G3679" s="362">
        <v>12</v>
      </c>
      <c r="H3679" s="362" t="s">
        <v>1525</v>
      </c>
      <c r="I3679" s="362" t="s">
        <v>1525</v>
      </c>
      <c r="J3679" s="362" t="s">
        <v>4831</v>
      </c>
      <c r="K3679" s="362" t="s">
        <v>3981</v>
      </c>
      <c r="L3679" s="359"/>
      <c r="M3679" s="106"/>
    </row>
    <row r="3680" spans="2:13" s="192" customFormat="1" x14ac:dyDescent="0.2">
      <c r="B3680" s="357" t="s">
        <v>3972</v>
      </c>
      <c r="C3680" s="362" t="s">
        <v>562</v>
      </c>
      <c r="D3680" s="362" t="s">
        <v>4991</v>
      </c>
      <c r="E3680" s="362" t="s">
        <v>5188</v>
      </c>
      <c r="F3680" s="362" t="s">
        <v>985</v>
      </c>
      <c r="G3680" s="362">
        <v>12</v>
      </c>
      <c r="H3680" s="362" t="s">
        <v>1525</v>
      </c>
      <c r="I3680" s="362" t="s">
        <v>1525</v>
      </c>
      <c r="J3680" s="362" t="s">
        <v>4831</v>
      </c>
      <c r="K3680" s="362" t="s">
        <v>3981</v>
      </c>
      <c r="L3680" s="359"/>
      <c r="M3680" s="106"/>
    </row>
    <row r="3681" spans="2:13" s="192" customFormat="1" x14ac:dyDescent="0.2">
      <c r="B3681" s="357" t="s">
        <v>3972</v>
      </c>
      <c r="C3681" s="362" t="s">
        <v>562</v>
      </c>
      <c r="D3681" s="362" t="s">
        <v>4993</v>
      </c>
      <c r="E3681" s="362" t="s">
        <v>5189</v>
      </c>
      <c r="F3681" s="362" t="s">
        <v>985</v>
      </c>
      <c r="G3681" s="362">
        <v>12</v>
      </c>
      <c r="H3681" s="362" t="s">
        <v>1525</v>
      </c>
      <c r="I3681" s="362" t="s">
        <v>1525</v>
      </c>
      <c r="J3681" s="362" t="s">
        <v>4831</v>
      </c>
      <c r="K3681" s="362" t="s">
        <v>3981</v>
      </c>
      <c r="L3681" s="359"/>
      <c r="M3681" s="106"/>
    </row>
    <row r="3682" spans="2:13" s="192" customFormat="1" x14ac:dyDescent="0.2">
      <c r="B3682" s="357" t="s">
        <v>3972</v>
      </c>
      <c r="C3682" s="362" t="s">
        <v>562</v>
      </c>
      <c r="D3682" s="362" t="s">
        <v>4995</v>
      </c>
      <c r="E3682" s="362" t="s">
        <v>5011</v>
      </c>
      <c r="F3682" s="362" t="s">
        <v>985</v>
      </c>
      <c r="G3682" s="362">
        <v>12</v>
      </c>
      <c r="H3682" s="362" t="s">
        <v>4249</v>
      </c>
      <c r="I3682" s="362" t="s">
        <v>1525</v>
      </c>
      <c r="J3682" s="362" t="s">
        <v>4834</v>
      </c>
      <c r="K3682" s="362" t="s">
        <v>3981</v>
      </c>
      <c r="L3682" s="359"/>
      <c r="M3682" s="106"/>
    </row>
    <row r="3683" spans="2:13" s="192" customFormat="1" x14ac:dyDescent="0.2">
      <c r="B3683" s="357" t="s">
        <v>3972</v>
      </c>
      <c r="C3683" s="362" t="s">
        <v>562</v>
      </c>
      <c r="D3683" s="362" t="s">
        <v>4997</v>
      </c>
      <c r="E3683" s="362" t="s">
        <v>5010</v>
      </c>
      <c r="F3683" s="362" t="s">
        <v>985</v>
      </c>
      <c r="G3683" s="362">
        <v>12</v>
      </c>
      <c r="H3683" s="362" t="s">
        <v>4278</v>
      </c>
      <c r="I3683" s="362" t="s">
        <v>1525</v>
      </c>
      <c r="J3683" s="362" t="s">
        <v>4834</v>
      </c>
      <c r="K3683" s="362" t="s">
        <v>3981</v>
      </c>
      <c r="L3683" s="359"/>
      <c r="M3683" s="106"/>
    </row>
    <row r="3684" spans="2:13" s="192" customFormat="1" x14ac:dyDescent="0.2">
      <c r="B3684" s="357" t="s">
        <v>3972</v>
      </c>
      <c r="C3684" s="362" t="s">
        <v>562</v>
      </c>
      <c r="D3684" s="362" t="s">
        <v>4999</v>
      </c>
      <c r="E3684" s="362" t="s">
        <v>5157</v>
      </c>
      <c r="F3684" s="362" t="s">
        <v>985</v>
      </c>
      <c r="G3684" s="362">
        <v>12</v>
      </c>
      <c r="H3684" s="362" t="s">
        <v>4265</v>
      </c>
      <c r="I3684" s="362" t="s">
        <v>1525</v>
      </c>
      <c r="J3684" s="362" t="s">
        <v>4834</v>
      </c>
      <c r="K3684" s="362" t="s">
        <v>3981</v>
      </c>
      <c r="L3684" s="359"/>
      <c r="M3684" s="106"/>
    </row>
    <row r="3685" spans="2:13" s="192" customFormat="1" x14ac:dyDescent="0.2">
      <c r="B3685" s="357" t="s">
        <v>3972</v>
      </c>
      <c r="C3685" s="362" t="s">
        <v>562</v>
      </c>
      <c r="D3685" s="362" t="s">
        <v>5001</v>
      </c>
      <c r="E3685" s="362" t="s">
        <v>5158</v>
      </c>
      <c r="F3685" s="362" t="s">
        <v>985</v>
      </c>
      <c r="G3685" s="362">
        <v>12</v>
      </c>
      <c r="H3685" s="362" t="s">
        <v>4265</v>
      </c>
      <c r="I3685" s="362" t="s">
        <v>1525</v>
      </c>
      <c r="J3685" s="362" t="s">
        <v>4834</v>
      </c>
      <c r="K3685" s="362" t="s">
        <v>3981</v>
      </c>
      <c r="L3685" s="359"/>
      <c r="M3685" s="106"/>
    </row>
    <row r="3686" spans="2:13" s="192" customFormat="1" x14ac:dyDescent="0.2">
      <c r="B3686" s="357" t="s">
        <v>3972</v>
      </c>
      <c r="C3686" s="362" t="s">
        <v>562</v>
      </c>
      <c r="D3686" s="362" t="s">
        <v>5003</v>
      </c>
      <c r="E3686" s="362" t="s">
        <v>5020</v>
      </c>
      <c r="F3686" s="362" t="s">
        <v>985</v>
      </c>
      <c r="G3686" s="362">
        <v>12</v>
      </c>
      <c r="H3686" s="362" t="s">
        <v>1525</v>
      </c>
      <c r="I3686" s="362" t="s">
        <v>1525</v>
      </c>
      <c r="J3686" s="362" t="s">
        <v>4834</v>
      </c>
      <c r="K3686" s="362" t="s">
        <v>3981</v>
      </c>
      <c r="L3686" s="359"/>
      <c r="M3686" s="106"/>
    </row>
    <row r="3687" spans="2:13" s="192" customFormat="1" x14ac:dyDescent="0.2">
      <c r="B3687" s="357" t="s">
        <v>3972</v>
      </c>
      <c r="C3687" s="362" t="s">
        <v>562</v>
      </c>
      <c r="D3687" s="362" t="s">
        <v>5005</v>
      </c>
      <c r="E3687" s="362" t="s">
        <v>5022</v>
      </c>
      <c r="F3687" s="362" t="s">
        <v>985</v>
      </c>
      <c r="G3687" s="362">
        <v>12</v>
      </c>
      <c r="H3687" s="362" t="s">
        <v>1525</v>
      </c>
      <c r="I3687" s="362" t="s">
        <v>1525</v>
      </c>
      <c r="J3687" s="362" t="s">
        <v>4834</v>
      </c>
      <c r="K3687" s="362" t="s">
        <v>3981</v>
      </c>
      <c r="L3687" s="359"/>
      <c r="M3687" s="106"/>
    </row>
    <row r="3688" spans="2:13" s="192" customFormat="1" x14ac:dyDescent="0.2">
      <c r="B3688" s="357" t="s">
        <v>3972</v>
      </c>
      <c r="C3688" s="362" t="s">
        <v>562</v>
      </c>
      <c r="D3688" s="362" t="s">
        <v>5007</v>
      </c>
      <c r="E3688" s="362" t="s">
        <v>5190</v>
      </c>
      <c r="F3688" s="362" t="s">
        <v>985</v>
      </c>
      <c r="G3688" s="362">
        <v>12</v>
      </c>
      <c r="H3688" s="362" t="s">
        <v>1525</v>
      </c>
      <c r="I3688" s="362" t="s">
        <v>1525</v>
      </c>
      <c r="J3688" s="362" t="s">
        <v>4834</v>
      </c>
      <c r="K3688" s="362" t="s">
        <v>3981</v>
      </c>
      <c r="L3688" s="359"/>
      <c r="M3688" s="106"/>
    </row>
    <row r="3689" spans="2:13" s="192" customFormat="1" x14ac:dyDescent="0.2">
      <c r="B3689" s="357" t="s">
        <v>3972</v>
      </c>
      <c r="C3689" s="362" t="s">
        <v>562</v>
      </c>
      <c r="D3689" s="362" t="s">
        <v>4876</v>
      </c>
      <c r="E3689" s="362" t="s">
        <v>5009</v>
      </c>
      <c r="F3689" s="362" t="s">
        <v>985</v>
      </c>
      <c r="G3689" s="362">
        <v>110</v>
      </c>
      <c r="H3689" s="362" t="s">
        <v>1459</v>
      </c>
      <c r="I3689" s="362" t="s">
        <v>1459</v>
      </c>
      <c r="J3689" s="362" t="s">
        <v>4831</v>
      </c>
      <c r="K3689" s="362" t="s">
        <v>3981</v>
      </c>
      <c r="L3689" s="359"/>
      <c r="M3689" s="106"/>
    </row>
    <row r="3690" spans="2:13" s="192" customFormat="1" x14ac:dyDescent="0.2">
      <c r="B3690" s="357" t="s">
        <v>3972</v>
      </c>
      <c r="C3690" s="362" t="s">
        <v>562</v>
      </c>
      <c r="D3690" s="362" t="s">
        <v>4878</v>
      </c>
      <c r="E3690" s="362" t="s">
        <v>5010</v>
      </c>
      <c r="F3690" s="362" t="s">
        <v>985</v>
      </c>
      <c r="G3690" s="362">
        <v>110</v>
      </c>
      <c r="H3690" s="362" t="s">
        <v>1459</v>
      </c>
      <c r="I3690" s="362" t="s">
        <v>4278</v>
      </c>
      <c r="J3690" s="362" t="s">
        <v>4834</v>
      </c>
      <c r="K3690" s="362" t="s">
        <v>3981</v>
      </c>
      <c r="L3690" s="359"/>
      <c r="M3690" s="106"/>
    </row>
    <row r="3691" spans="2:13" s="192" customFormat="1" x14ac:dyDescent="0.2">
      <c r="B3691" s="357" t="s">
        <v>3972</v>
      </c>
      <c r="C3691" s="362" t="s">
        <v>562</v>
      </c>
      <c r="D3691" s="362" t="s">
        <v>4880</v>
      </c>
      <c r="E3691" s="362" t="s">
        <v>5011</v>
      </c>
      <c r="F3691" s="362" t="s">
        <v>985</v>
      </c>
      <c r="G3691" s="362">
        <v>110</v>
      </c>
      <c r="H3691" s="362" t="s">
        <v>1459</v>
      </c>
      <c r="I3691" s="362" t="s">
        <v>4249</v>
      </c>
      <c r="J3691" s="362" t="s">
        <v>4834</v>
      </c>
      <c r="K3691" s="362" t="s">
        <v>3981</v>
      </c>
      <c r="L3691" s="359"/>
      <c r="M3691" s="106"/>
    </row>
    <row r="3692" spans="2:13" s="192" customFormat="1" x14ac:dyDescent="0.2">
      <c r="B3692" s="357" t="s">
        <v>3972</v>
      </c>
      <c r="C3692" s="362" t="s">
        <v>562</v>
      </c>
      <c r="D3692" s="362" t="s">
        <v>4881</v>
      </c>
      <c r="E3692" s="362" t="s">
        <v>5012</v>
      </c>
      <c r="F3692" s="362" t="s">
        <v>985</v>
      </c>
      <c r="G3692" s="362">
        <v>110</v>
      </c>
      <c r="H3692" s="362" t="s">
        <v>1459</v>
      </c>
      <c r="I3692" s="362" t="s">
        <v>4265</v>
      </c>
      <c r="J3692" s="362" t="s">
        <v>4834</v>
      </c>
      <c r="K3692" s="362" t="s">
        <v>3981</v>
      </c>
      <c r="L3692" s="359"/>
      <c r="M3692" s="106"/>
    </row>
    <row r="3693" spans="2:13" s="192" customFormat="1" x14ac:dyDescent="0.2">
      <c r="B3693" s="357" t="s">
        <v>3972</v>
      </c>
      <c r="C3693" s="362" t="s">
        <v>562</v>
      </c>
      <c r="D3693" s="362" t="s">
        <v>4889</v>
      </c>
      <c r="E3693" s="362" t="s">
        <v>4412</v>
      </c>
      <c r="F3693" s="362" t="s">
        <v>985</v>
      </c>
      <c r="G3693" s="362">
        <v>110</v>
      </c>
      <c r="H3693" s="362" t="s">
        <v>1459</v>
      </c>
      <c r="I3693" s="362" t="s">
        <v>4264</v>
      </c>
      <c r="J3693" s="362" t="s">
        <v>4834</v>
      </c>
      <c r="K3693" s="362" t="s">
        <v>3981</v>
      </c>
      <c r="L3693" s="359"/>
      <c r="M3693" s="106"/>
    </row>
    <row r="3694" spans="2:13" s="192" customFormat="1" x14ac:dyDescent="0.2">
      <c r="B3694" s="357" t="s">
        <v>3972</v>
      </c>
      <c r="C3694" s="358" t="s">
        <v>2464</v>
      </c>
      <c r="D3694" s="358" t="s">
        <v>4876</v>
      </c>
      <c r="E3694" s="358" t="s">
        <v>5408</v>
      </c>
      <c r="F3694" s="358" t="s">
        <v>845</v>
      </c>
      <c r="G3694" s="358">
        <v>66</v>
      </c>
      <c r="H3694" s="358" t="s">
        <v>2467</v>
      </c>
      <c r="I3694" s="358" t="s">
        <v>5409</v>
      </c>
      <c r="J3694" s="358" t="s">
        <v>4834</v>
      </c>
      <c r="K3694" s="358" t="s">
        <v>3975</v>
      </c>
      <c r="L3694" s="359"/>
      <c r="M3694" s="106"/>
    </row>
    <row r="3695" spans="2:13" s="192" customFormat="1" x14ac:dyDescent="0.2">
      <c r="B3695" s="357" t="s">
        <v>3972</v>
      </c>
      <c r="C3695" s="358" t="s">
        <v>1851</v>
      </c>
      <c r="D3695" s="358" t="s">
        <v>4876</v>
      </c>
      <c r="E3695" s="358" t="s">
        <v>5256</v>
      </c>
      <c r="F3695" s="358" t="s">
        <v>937</v>
      </c>
      <c r="G3695" s="358">
        <v>66</v>
      </c>
      <c r="H3695" s="358" t="s">
        <v>1852</v>
      </c>
      <c r="I3695" s="358" t="s">
        <v>4278</v>
      </c>
      <c r="J3695" s="358" t="s">
        <v>4834</v>
      </c>
      <c r="K3695" s="358" t="s">
        <v>3981</v>
      </c>
      <c r="L3695" s="359"/>
      <c r="M3695" s="106"/>
    </row>
    <row r="3696" spans="2:13" s="192" customFormat="1" x14ac:dyDescent="0.2">
      <c r="B3696" s="357" t="s">
        <v>3972</v>
      </c>
      <c r="C3696" s="358" t="s">
        <v>1851</v>
      </c>
      <c r="D3696" s="358" t="s">
        <v>4878</v>
      </c>
      <c r="E3696" s="358" t="s">
        <v>6473</v>
      </c>
      <c r="F3696" s="358" t="s">
        <v>937</v>
      </c>
      <c r="G3696" s="358">
        <v>66</v>
      </c>
      <c r="H3696" s="358" t="s">
        <v>4278</v>
      </c>
      <c r="I3696" s="358" t="s">
        <v>1853</v>
      </c>
      <c r="J3696" s="358" t="s">
        <v>4834</v>
      </c>
      <c r="K3696" s="358" t="s">
        <v>3981</v>
      </c>
      <c r="L3696" s="359"/>
      <c r="M3696" s="106"/>
    </row>
    <row r="3697" spans="2:13" s="192" customFormat="1" x14ac:dyDescent="0.2">
      <c r="B3697" s="357" t="s">
        <v>3972</v>
      </c>
      <c r="C3697" s="358" t="s">
        <v>1851</v>
      </c>
      <c r="D3697" s="358" t="s">
        <v>4880</v>
      </c>
      <c r="E3697" s="358" t="s">
        <v>5554</v>
      </c>
      <c r="F3697" s="358" t="s">
        <v>937</v>
      </c>
      <c r="G3697" s="358">
        <v>66</v>
      </c>
      <c r="H3697" s="358" t="s">
        <v>1854</v>
      </c>
      <c r="I3697" s="358" t="s">
        <v>4269</v>
      </c>
      <c r="J3697" s="358" t="s">
        <v>4834</v>
      </c>
      <c r="K3697" s="358" t="s">
        <v>3981</v>
      </c>
      <c r="L3697" s="359"/>
      <c r="M3697" s="106"/>
    </row>
    <row r="3698" spans="2:13" s="192" customFormat="1" x14ac:dyDescent="0.2">
      <c r="B3698" s="357" t="s">
        <v>3972</v>
      </c>
      <c r="C3698" s="358" t="s">
        <v>1851</v>
      </c>
      <c r="D3698" s="358" t="s">
        <v>4881</v>
      </c>
      <c r="E3698" s="358" t="s">
        <v>6589</v>
      </c>
      <c r="F3698" s="358" t="s">
        <v>937</v>
      </c>
      <c r="G3698" s="358">
        <v>66</v>
      </c>
      <c r="H3698" s="358" t="s">
        <v>4269</v>
      </c>
      <c r="I3698" s="358" t="s">
        <v>4889</v>
      </c>
      <c r="J3698" s="358" t="s">
        <v>4834</v>
      </c>
      <c r="K3698" s="358" t="s">
        <v>3981</v>
      </c>
      <c r="L3698" s="359"/>
      <c r="M3698" s="106"/>
    </row>
    <row r="3699" spans="2:13" s="192" customFormat="1" x14ac:dyDescent="0.2">
      <c r="B3699" s="357" t="s">
        <v>3972</v>
      </c>
      <c r="C3699" s="358" t="s">
        <v>1851</v>
      </c>
      <c r="D3699" s="358" t="s">
        <v>4889</v>
      </c>
      <c r="E3699" s="358" t="s">
        <v>5849</v>
      </c>
      <c r="F3699" s="358" t="s">
        <v>937</v>
      </c>
      <c r="G3699" s="358">
        <v>66</v>
      </c>
      <c r="H3699" s="358" t="s">
        <v>1853</v>
      </c>
      <c r="I3699" s="358" t="s">
        <v>4881</v>
      </c>
      <c r="J3699" s="358" t="s">
        <v>5382</v>
      </c>
      <c r="K3699" s="358" t="s">
        <v>3981</v>
      </c>
      <c r="L3699" s="359"/>
      <c r="M3699" s="106"/>
    </row>
    <row r="3700" spans="2:13" s="192" customFormat="1" x14ac:dyDescent="0.2">
      <c r="B3700" s="357" t="s">
        <v>3972</v>
      </c>
      <c r="C3700" s="358" t="s">
        <v>1851</v>
      </c>
      <c r="D3700" s="358" t="s">
        <v>4894</v>
      </c>
      <c r="E3700" s="358" t="s">
        <v>5850</v>
      </c>
      <c r="F3700" s="358" t="s">
        <v>937</v>
      </c>
      <c r="G3700" s="358">
        <v>66</v>
      </c>
      <c r="H3700" s="358" t="s">
        <v>1853</v>
      </c>
      <c r="I3700" s="358" t="s">
        <v>4264</v>
      </c>
      <c r="J3700" s="358" t="s">
        <v>4834</v>
      </c>
      <c r="K3700" s="358" t="s">
        <v>3981</v>
      </c>
      <c r="L3700" s="359"/>
      <c r="M3700" s="106"/>
    </row>
    <row r="3701" spans="2:13" s="192" customFormat="1" x14ac:dyDescent="0.2">
      <c r="B3701" s="357" t="s">
        <v>3972</v>
      </c>
      <c r="C3701" s="358" t="s">
        <v>1851</v>
      </c>
      <c r="D3701" s="358" t="s">
        <v>4895</v>
      </c>
      <c r="E3701" s="358" t="s">
        <v>5318</v>
      </c>
      <c r="F3701" s="358" t="s">
        <v>937</v>
      </c>
      <c r="G3701" s="358">
        <v>13.2</v>
      </c>
      <c r="H3701" s="358" t="s">
        <v>4264</v>
      </c>
      <c r="I3701" s="358" t="s">
        <v>1855</v>
      </c>
      <c r="J3701" s="358" t="s">
        <v>4834</v>
      </c>
      <c r="K3701" s="358" t="s">
        <v>3981</v>
      </c>
      <c r="L3701" s="359"/>
      <c r="M3701" s="106"/>
    </row>
    <row r="3702" spans="2:13" s="192" customFormat="1" x14ac:dyDescent="0.2">
      <c r="B3702" s="357" t="s">
        <v>3972</v>
      </c>
      <c r="C3702" s="358" t="s">
        <v>1851</v>
      </c>
      <c r="D3702" s="358" t="s">
        <v>4896</v>
      </c>
      <c r="E3702" s="358" t="s">
        <v>5270</v>
      </c>
      <c r="F3702" s="358" t="s">
        <v>937</v>
      </c>
      <c r="G3702" s="358">
        <v>13.2</v>
      </c>
      <c r="H3702" s="358" t="s">
        <v>1855</v>
      </c>
      <c r="I3702" s="358" t="s">
        <v>6590</v>
      </c>
      <c r="J3702" s="358" t="s">
        <v>3974</v>
      </c>
      <c r="K3702" s="358" t="s">
        <v>3981</v>
      </c>
      <c r="L3702" s="359"/>
      <c r="M3702" s="106"/>
    </row>
    <row r="3703" spans="2:13" s="192" customFormat="1" x14ac:dyDescent="0.2">
      <c r="B3703" s="357" t="s">
        <v>3972</v>
      </c>
      <c r="C3703" s="358" t="s">
        <v>1851</v>
      </c>
      <c r="D3703" s="358" t="s">
        <v>4899</v>
      </c>
      <c r="E3703" s="358" t="s">
        <v>5271</v>
      </c>
      <c r="F3703" s="358" t="s">
        <v>937</v>
      </c>
      <c r="G3703" s="358">
        <v>13.2</v>
      </c>
      <c r="H3703" s="358" t="s">
        <v>1855</v>
      </c>
      <c r="I3703" s="358" t="s">
        <v>6591</v>
      </c>
      <c r="J3703" s="358" t="s">
        <v>3974</v>
      </c>
      <c r="K3703" s="358" t="s">
        <v>3981</v>
      </c>
      <c r="L3703" s="359"/>
      <c r="M3703" s="106"/>
    </row>
    <row r="3704" spans="2:13" s="192" customFormat="1" x14ac:dyDescent="0.2">
      <c r="B3704" s="357" t="s">
        <v>3972</v>
      </c>
      <c r="C3704" s="358" t="s">
        <v>1851</v>
      </c>
      <c r="D3704" s="358" t="s">
        <v>4902</v>
      </c>
      <c r="E3704" s="358" t="s">
        <v>5933</v>
      </c>
      <c r="F3704" s="358" t="s">
        <v>937</v>
      </c>
      <c r="G3704" s="358">
        <v>13.2</v>
      </c>
      <c r="H3704" s="358" t="s">
        <v>1855</v>
      </c>
      <c r="I3704" s="358" t="s">
        <v>4829</v>
      </c>
      <c r="J3704" s="358" t="s">
        <v>4829</v>
      </c>
      <c r="K3704" s="358" t="s">
        <v>3981</v>
      </c>
      <c r="L3704" s="359"/>
      <c r="M3704" s="106"/>
    </row>
    <row r="3705" spans="2:13" s="192" customFormat="1" x14ac:dyDescent="0.2">
      <c r="B3705" s="357" t="s">
        <v>3972</v>
      </c>
      <c r="C3705" s="365" t="s">
        <v>563</v>
      </c>
      <c r="D3705" s="362" t="s">
        <v>4826</v>
      </c>
      <c r="E3705" s="362" t="s">
        <v>5191</v>
      </c>
      <c r="F3705" s="366" t="s">
        <v>985</v>
      </c>
      <c r="G3705" s="362">
        <v>110</v>
      </c>
      <c r="H3705" s="362" t="s">
        <v>1482</v>
      </c>
      <c r="I3705" s="362" t="s">
        <v>1482</v>
      </c>
      <c r="J3705" s="362" t="s">
        <v>4831</v>
      </c>
      <c r="K3705" s="362" t="s">
        <v>3981</v>
      </c>
      <c r="L3705" s="359"/>
      <c r="M3705" s="106"/>
    </row>
    <row r="3706" spans="2:13" s="192" customFormat="1" x14ac:dyDescent="0.2">
      <c r="B3706" s="357" t="s">
        <v>3972</v>
      </c>
      <c r="C3706" s="358" t="s">
        <v>564</v>
      </c>
      <c r="D3706" s="358" t="s">
        <v>4876</v>
      </c>
      <c r="E3706" s="358" t="s">
        <v>4322</v>
      </c>
      <c r="F3706" s="358" t="s">
        <v>937</v>
      </c>
      <c r="G3706" s="358">
        <v>66</v>
      </c>
      <c r="H3706" s="358" t="s">
        <v>4826</v>
      </c>
      <c r="I3706" s="358" t="s">
        <v>4278</v>
      </c>
      <c r="J3706" s="358" t="s">
        <v>4834</v>
      </c>
      <c r="K3706" s="358" t="s">
        <v>3981</v>
      </c>
      <c r="L3706" s="359"/>
      <c r="M3706" s="106"/>
    </row>
    <row r="3707" spans="2:13" s="192" customFormat="1" x14ac:dyDescent="0.2">
      <c r="B3707" s="357" t="s">
        <v>3972</v>
      </c>
      <c r="C3707" s="358" t="s">
        <v>564</v>
      </c>
      <c r="D3707" s="358" t="s">
        <v>4878</v>
      </c>
      <c r="E3707" s="358" t="s">
        <v>5264</v>
      </c>
      <c r="F3707" s="358" t="s">
        <v>937</v>
      </c>
      <c r="G3707" s="358">
        <v>15</v>
      </c>
      <c r="H3707" s="358" t="s">
        <v>4278</v>
      </c>
      <c r="I3707" s="358" t="s">
        <v>6592</v>
      </c>
      <c r="J3707" s="358" t="s">
        <v>4834</v>
      </c>
      <c r="K3707" s="358" t="s">
        <v>3981</v>
      </c>
      <c r="L3707" s="359"/>
      <c r="M3707" s="106"/>
    </row>
    <row r="3708" spans="2:13" s="192" customFormat="1" x14ac:dyDescent="0.2">
      <c r="B3708" s="357" t="s">
        <v>3972</v>
      </c>
      <c r="C3708" s="358" t="s">
        <v>564</v>
      </c>
      <c r="D3708" s="358" t="s">
        <v>4880</v>
      </c>
      <c r="E3708" s="358" t="s">
        <v>5270</v>
      </c>
      <c r="F3708" s="358" t="s">
        <v>937</v>
      </c>
      <c r="G3708" s="358">
        <v>15</v>
      </c>
      <c r="H3708" s="358" t="s">
        <v>6592</v>
      </c>
      <c r="I3708" s="358" t="s">
        <v>6593</v>
      </c>
      <c r="J3708" s="358" t="s">
        <v>3974</v>
      </c>
      <c r="K3708" s="358" t="s">
        <v>3981</v>
      </c>
      <c r="L3708" s="359"/>
      <c r="M3708" s="106"/>
    </row>
    <row r="3709" spans="2:13" s="192" customFormat="1" x14ac:dyDescent="0.2">
      <c r="B3709" s="357" t="s">
        <v>3972</v>
      </c>
      <c r="C3709" s="358" t="s">
        <v>564</v>
      </c>
      <c r="D3709" s="358" t="s">
        <v>4881</v>
      </c>
      <c r="E3709" s="358" t="s">
        <v>5271</v>
      </c>
      <c r="F3709" s="358" t="s">
        <v>937</v>
      </c>
      <c r="G3709" s="358">
        <v>15</v>
      </c>
      <c r="H3709" s="358" t="s">
        <v>6592</v>
      </c>
      <c r="I3709" s="358" t="s">
        <v>6594</v>
      </c>
      <c r="J3709" s="358" t="s">
        <v>3974</v>
      </c>
      <c r="K3709" s="358" t="s">
        <v>3981</v>
      </c>
      <c r="L3709" s="359"/>
      <c r="M3709" s="106"/>
    </row>
    <row r="3710" spans="2:13" s="192" customFormat="1" x14ac:dyDescent="0.2">
      <c r="B3710" s="357" t="s">
        <v>3972</v>
      </c>
      <c r="C3710" s="358" t="s">
        <v>564</v>
      </c>
      <c r="D3710" s="358" t="s">
        <v>4889</v>
      </c>
      <c r="E3710" s="358" t="s">
        <v>5273</v>
      </c>
      <c r="F3710" s="358" t="s">
        <v>937</v>
      </c>
      <c r="G3710" s="358">
        <v>15</v>
      </c>
      <c r="H3710" s="358" t="s">
        <v>6592</v>
      </c>
      <c r="I3710" s="358" t="s">
        <v>6595</v>
      </c>
      <c r="J3710" s="358" t="s">
        <v>3974</v>
      </c>
      <c r="K3710" s="358" t="s">
        <v>3981</v>
      </c>
      <c r="L3710" s="359"/>
      <c r="M3710" s="106"/>
    </row>
    <row r="3711" spans="2:13" s="192" customFormat="1" x14ac:dyDescent="0.2">
      <c r="B3711" s="357" t="s">
        <v>3972</v>
      </c>
      <c r="C3711" s="358" t="s">
        <v>564</v>
      </c>
      <c r="D3711" s="358" t="s">
        <v>4894</v>
      </c>
      <c r="E3711" s="358" t="s">
        <v>5280</v>
      </c>
      <c r="F3711" s="358" t="s">
        <v>937</v>
      </c>
      <c r="G3711" s="358">
        <v>15</v>
      </c>
      <c r="H3711" s="358" t="s">
        <v>6592</v>
      </c>
      <c r="I3711" s="358" t="s">
        <v>6596</v>
      </c>
      <c r="J3711" s="358" t="s">
        <v>3974</v>
      </c>
      <c r="K3711" s="358" t="s">
        <v>3981</v>
      </c>
      <c r="L3711" s="359"/>
      <c r="M3711" s="106"/>
    </row>
    <row r="3712" spans="2:13" s="192" customFormat="1" x14ac:dyDescent="0.2">
      <c r="B3712" s="357" t="s">
        <v>3972</v>
      </c>
      <c r="C3712" s="358" t="s">
        <v>564</v>
      </c>
      <c r="D3712" s="358" t="s">
        <v>4895</v>
      </c>
      <c r="E3712" s="358" t="s">
        <v>5802</v>
      </c>
      <c r="F3712" s="358" t="s">
        <v>937</v>
      </c>
      <c r="G3712" s="358">
        <v>15</v>
      </c>
      <c r="H3712" s="358" t="s">
        <v>6592</v>
      </c>
      <c r="I3712" s="358" t="s">
        <v>5258</v>
      </c>
      <c r="J3712" s="358" t="s">
        <v>4970</v>
      </c>
      <c r="K3712" s="358" t="s">
        <v>3981</v>
      </c>
      <c r="L3712" s="359"/>
      <c r="M3712" s="106"/>
    </row>
    <row r="3713" spans="2:13" s="192" customFormat="1" x14ac:dyDescent="0.2">
      <c r="B3713" s="357" t="s">
        <v>3972</v>
      </c>
      <c r="C3713" s="358" t="s">
        <v>564</v>
      </c>
      <c r="D3713" s="358" t="s">
        <v>4896</v>
      </c>
      <c r="E3713" s="358" t="s">
        <v>5933</v>
      </c>
      <c r="F3713" s="358" t="s">
        <v>937</v>
      </c>
      <c r="G3713" s="358">
        <v>15</v>
      </c>
      <c r="H3713" s="358" t="s">
        <v>6592</v>
      </c>
      <c r="I3713" s="358" t="s">
        <v>4829</v>
      </c>
      <c r="J3713" s="358" t="s">
        <v>4829</v>
      </c>
      <c r="K3713" s="358" t="s">
        <v>3981</v>
      </c>
      <c r="L3713" s="359"/>
      <c r="M3713" s="106"/>
    </row>
    <row r="3714" spans="2:13" s="192" customFormat="1" x14ac:dyDescent="0.2">
      <c r="B3714" s="357" t="s">
        <v>3972</v>
      </c>
      <c r="C3714" s="362" t="s">
        <v>565</v>
      </c>
      <c r="D3714" s="362" t="s">
        <v>4880</v>
      </c>
      <c r="E3714" s="362" t="s">
        <v>5264</v>
      </c>
      <c r="F3714" s="362" t="s">
        <v>988</v>
      </c>
      <c r="G3714" s="362">
        <v>12</v>
      </c>
      <c r="H3714" s="362" t="s">
        <v>4278</v>
      </c>
      <c r="I3714" s="362" t="s">
        <v>1615</v>
      </c>
      <c r="J3714" s="362" t="s">
        <v>4834</v>
      </c>
      <c r="K3714" s="362" t="s">
        <v>3981</v>
      </c>
      <c r="L3714" s="359"/>
      <c r="M3714" s="106"/>
    </row>
    <row r="3715" spans="2:13" s="192" customFormat="1" x14ac:dyDescent="0.2">
      <c r="B3715" s="357" t="s">
        <v>3972</v>
      </c>
      <c r="C3715" s="362" t="s">
        <v>565</v>
      </c>
      <c r="D3715" s="362" t="s">
        <v>4881</v>
      </c>
      <c r="E3715" s="362" t="s">
        <v>5269</v>
      </c>
      <c r="F3715" s="362" t="s">
        <v>988</v>
      </c>
      <c r="G3715" s="362">
        <v>12</v>
      </c>
      <c r="H3715" s="362" t="s">
        <v>4249</v>
      </c>
      <c r="I3715" s="362" t="s">
        <v>1615</v>
      </c>
      <c r="J3715" s="362" t="s">
        <v>4834</v>
      </c>
      <c r="K3715" s="362" t="s">
        <v>3981</v>
      </c>
      <c r="L3715" s="359"/>
      <c r="M3715" s="106"/>
    </row>
    <row r="3716" spans="2:13" s="192" customFormat="1" x14ac:dyDescent="0.2">
      <c r="B3716" s="357" t="s">
        <v>3972</v>
      </c>
      <c r="C3716" s="362" t="s">
        <v>565</v>
      </c>
      <c r="D3716" s="362" t="s">
        <v>4889</v>
      </c>
      <c r="E3716" s="362" t="s">
        <v>5270</v>
      </c>
      <c r="F3716" s="362" t="s">
        <v>988</v>
      </c>
      <c r="G3716" s="362">
        <v>12</v>
      </c>
      <c r="H3716" s="362" t="s">
        <v>1615</v>
      </c>
      <c r="I3716" s="362" t="s">
        <v>5333</v>
      </c>
      <c r="J3716" s="362" t="s">
        <v>3974</v>
      </c>
      <c r="K3716" s="362" t="s">
        <v>3981</v>
      </c>
      <c r="L3716" s="359"/>
      <c r="M3716" s="106"/>
    </row>
    <row r="3717" spans="2:13" s="192" customFormat="1" x14ac:dyDescent="0.2">
      <c r="B3717" s="357" t="s">
        <v>3972</v>
      </c>
      <c r="C3717" s="362" t="s">
        <v>565</v>
      </c>
      <c r="D3717" s="362" t="s">
        <v>4894</v>
      </c>
      <c r="E3717" s="362" t="s">
        <v>5271</v>
      </c>
      <c r="F3717" s="362" t="s">
        <v>988</v>
      </c>
      <c r="G3717" s="362">
        <v>12</v>
      </c>
      <c r="H3717" s="362" t="s">
        <v>1615</v>
      </c>
      <c r="I3717" s="362" t="s">
        <v>565</v>
      </c>
      <c r="J3717" s="362" t="s">
        <v>3974</v>
      </c>
      <c r="K3717" s="362" t="s">
        <v>3981</v>
      </c>
      <c r="L3717" s="359"/>
      <c r="M3717" s="106"/>
    </row>
    <row r="3718" spans="2:13" s="192" customFormat="1" x14ac:dyDescent="0.2">
      <c r="B3718" s="357" t="s">
        <v>3972</v>
      </c>
      <c r="C3718" s="362" t="s">
        <v>565</v>
      </c>
      <c r="D3718" s="362" t="s">
        <v>4895</v>
      </c>
      <c r="E3718" s="362" t="s">
        <v>5273</v>
      </c>
      <c r="F3718" s="362" t="s">
        <v>988</v>
      </c>
      <c r="G3718" s="362">
        <v>12</v>
      </c>
      <c r="H3718" s="362" t="s">
        <v>1615</v>
      </c>
      <c r="I3718" s="362" t="s">
        <v>5334</v>
      </c>
      <c r="J3718" s="362" t="s">
        <v>3974</v>
      </c>
      <c r="K3718" s="362" t="s">
        <v>3981</v>
      </c>
      <c r="L3718" s="359"/>
      <c r="M3718" s="106"/>
    </row>
    <row r="3719" spans="2:13" s="192" customFormat="1" x14ac:dyDescent="0.2">
      <c r="B3719" s="357" t="s">
        <v>3972</v>
      </c>
      <c r="C3719" s="362" t="s">
        <v>565</v>
      </c>
      <c r="D3719" s="362" t="s">
        <v>4896</v>
      </c>
      <c r="E3719" s="362" t="s">
        <v>5280</v>
      </c>
      <c r="F3719" s="362" t="s">
        <v>988</v>
      </c>
      <c r="G3719" s="362">
        <v>12</v>
      </c>
      <c r="H3719" s="362" t="s">
        <v>1615</v>
      </c>
      <c r="I3719" s="362" t="s">
        <v>5335</v>
      </c>
      <c r="J3719" s="362" t="s">
        <v>3974</v>
      </c>
      <c r="K3719" s="362" t="s">
        <v>3981</v>
      </c>
      <c r="L3719" s="359"/>
      <c r="M3719" s="106"/>
    </row>
    <row r="3720" spans="2:13" s="192" customFormat="1" x14ac:dyDescent="0.2">
      <c r="B3720" s="357" t="s">
        <v>3972</v>
      </c>
      <c r="C3720" s="362" t="s">
        <v>565</v>
      </c>
      <c r="D3720" s="362" t="s">
        <v>4899</v>
      </c>
      <c r="E3720" s="362" t="s">
        <v>5265</v>
      </c>
      <c r="F3720" s="362" t="s">
        <v>988</v>
      </c>
      <c r="G3720" s="362">
        <v>12</v>
      </c>
      <c r="H3720" s="362" t="s">
        <v>1615</v>
      </c>
      <c r="I3720" s="362" t="s">
        <v>5336</v>
      </c>
      <c r="J3720" s="362" t="s">
        <v>3974</v>
      </c>
      <c r="K3720" s="362" t="s">
        <v>3981</v>
      </c>
      <c r="L3720" s="359"/>
      <c r="M3720" s="106"/>
    </row>
    <row r="3721" spans="2:13" s="192" customFormat="1" x14ac:dyDescent="0.2">
      <c r="B3721" s="357" t="s">
        <v>3972</v>
      </c>
      <c r="C3721" s="362" t="s">
        <v>565</v>
      </c>
      <c r="D3721" s="362" t="s">
        <v>4902</v>
      </c>
      <c r="E3721" s="362" t="s">
        <v>5267</v>
      </c>
      <c r="F3721" s="362" t="s">
        <v>988</v>
      </c>
      <c r="G3721" s="362">
        <v>12</v>
      </c>
      <c r="H3721" s="362" t="s">
        <v>1615</v>
      </c>
      <c r="I3721" s="362" t="s">
        <v>5337</v>
      </c>
      <c r="J3721" s="362" t="s">
        <v>3974</v>
      </c>
      <c r="K3721" s="362" t="s">
        <v>3981</v>
      </c>
      <c r="L3721" s="359"/>
      <c r="M3721" s="106"/>
    </row>
    <row r="3722" spans="2:13" s="192" customFormat="1" x14ac:dyDescent="0.2">
      <c r="B3722" s="357" t="s">
        <v>3972</v>
      </c>
      <c r="C3722" s="362" t="s">
        <v>565</v>
      </c>
      <c r="D3722" s="362" t="s">
        <v>4905</v>
      </c>
      <c r="E3722" s="362" t="s">
        <v>5284</v>
      </c>
      <c r="F3722" s="362" t="s">
        <v>988</v>
      </c>
      <c r="G3722" s="362">
        <v>12</v>
      </c>
      <c r="H3722" s="362" t="s">
        <v>1615</v>
      </c>
      <c r="I3722" s="362" t="s">
        <v>5338</v>
      </c>
      <c r="J3722" s="362" t="s">
        <v>3974</v>
      </c>
      <c r="K3722" s="362" t="s">
        <v>3981</v>
      </c>
      <c r="L3722" s="359"/>
      <c r="M3722" s="106"/>
    </row>
    <row r="3723" spans="2:13" s="192" customFormat="1" x14ac:dyDescent="0.2">
      <c r="B3723" s="357" t="s">
        <v>3972</v>
      </c>
      <c r="C3723" s="362" t="s">
        <v>565</v>
      </c>
      <c r="D3723" s="362" t="s">
        <v>4908</v>
      </c>
      <c r="E3723" s="362" t="s">
        <v>5275</v>
      </c>
      <c r="F3723" s="362" t="s">
        <v>988</v>
      </c>
      <c r="G3723" s="362">
        <v>12</v>
      </c>
      <c r="H3723" s="362" t="s">
        <v>1615</v>
      </c>
      <c r="I3723" s="362" t="s">
        <v>1615</v>
      </c>
      <c r="J3723" s="362" t="s">
        <v>4831</v>
      </c>
      <c r="K3723" s="362" t="s">
        <v>3981</v>
      </c>
      <c r="L3723" s="359"/>
      <c r="M3723" s="106"/>
    </row>
    <row r="3724" spans="2:13" s="192" customFormat="1" x14ac:dyDescent="0.2">
      <c r="B3724" s="357" t="s">
        <v>3972</v>
      </c>
      <c r="C3724" s="362" t="s">
        <v>565</v>
      </c>
      <c r="D3724" s="362" t="s">
        <v>4876</v>
      </c>
      <c r="E3724" s="362" t="s">
        <v>5260</v>
      </c>
      <c r="F3724" s="362" t="s">
        <v>988</v>
      </c>
      <c r="G3724" s="362">
        <v>110</v>
      </c>
      <c r="H3724" s="362" t="s">
        <v>1587</v>
      </c>
      <c r="I3724" s="362" t="s">
        <v>4278</v>
      </c>
      <c r="J3724" s="362" t="s">
        <v>4834</v>
      </c>
      <c r="K3724" s="362" t="s">
        <v>3981</v>
      </c>
      <c r="L3724" s="359"/>
      <c r="M3724" s="106"/>
    </row>
    <row r="3725" spans="2:13" s="192" customFormat="1" x14ac:dyDescent="0.2">
      <c r="B3725" s="357" t="s">
        <v>3972</v>
      </c>
      <c r="C3725" s="362" t="s">
        <v>565</v>
      </c>
      <c r="D3725" s="362" t="s">
        <v>4878</v>
      </c>
      <c r="E3725" s="362" t="s">
        <v>5261</v>
      </c>
      <c r="F3725" s="362" t="s">
        <v>988</v>
      </c>
      <c r="G3725" s="362">
        <v>110</v>
      </c>
      <c r="H3725" s="362" t="s">
        <v>1587</v>
      </c>
      <c r="I3725" s="362" t="s">
        <v>4249</v>
      </c>
      <c r="J3725" s="362" t="s">
        <v>4834</v>
      </c>
      <c r="K3725" s="362" t="s">
        <v>3981</v>
      </c>
      <c r="L3725" s="359"/>
      <c r="M3725" s="106"/>
    </row>
    <row r="3726" spans="2:13" s="192" customFormat="1" x14ac:dyDescent="0.2">
      <c r="B3726" s="357" t="s">
        <v>3972</v>
      </c>
      <c r="C3726" s="358" t="s">
        <v>566</v>
      </c>
      <c r="D3726" s="358" t="s">
        <v>4876</v>
      </c>
      <c r="E3726" s="358" t="s">
        <v>4322</v>
      </c>
      <c r="F3726" s="358" t="s">
        <v>937</v>
      </c>
      <c r="G3726" s="358">
        <v>66</v>
      </c>
      <c r="H3726" s="358" t="s">
        <v>1911</v>
      </c>
      <c r="I3726" s="358" t="s">
        <v>4278</v>
      </c>
      <c r="J3726" s="358" t="s">
        <v>4834</v>
      </c>
      <c r="K3726" s="358" t="s">
        <v>3981</v>
      </c>
      <c r="L3726" s="359"/>
      <c r="M3726" s="106"/>
    </row>
    <row r="3727" spans="2:13" s="192" customFormat="1" x14ac:dyDescent="0.2">
      <c r="B3727" s="357" t="s">
        <v>3972</v>
      </c>
      <c r="C3727" s="358" t="s">
        <v>566</v>
      </c>
      <c r="D3727" s="358" t="s">
        <v>4878</v>
      </c>
      <c r="E3727" s="358" t="s">
        <v>5555</v>
      </c>
      <c r="F3727" s="358" t="s">
        <v>937</v>
      </c>
      <c r="G3727" s="358">
        <v>13.2</v>
      </c>
      <c r="H3727" s="358" t="s">
        <v>4278</v>
      </c>
      <c r="I3727" s="358" t="s">
        <v>1912</v>
      </c>
      <c r="J3727" s="358" t="s">
        <v>4834</v>
      </c>
      <c r="K3727" s="358" t="s">
        <v>3981</v>
      </c>
      <c r="L3727" s="359"/>
      <c r="M3727" s="106"/>
    </row>
    <row r="3728" spans="2:13" s="192" customFormat="1" x14ac:dyDescent="0.2">
      <c r="B3728" s="357" t="s">
        <v>3972</v>
      </c>
      <c r="C3728" s="358" t="s">
        <v>566</v>
      </c>
      <c r="D3728" s="358" t="s">
        <v>4880</v>
      </c>
      <c r="E3728" s="358" t="s">
        <v>5270</v>
      </c>
      <c r="F3728" s="358" t="s">
        <v>937</v>
      </c>
      <c r="G3728" s="358">
        <v>13.2</v>
      </c>
      <c r="H3728" s="358" t="s">
        <v>1912</v>
      </c>
      <c r="I3728" s="358" t="s">
        <v>6597</v>
      </c>
      <c r="J3728" s="358" t="s">
        <v>3974</v>
      </c>
      <c r="K3728" s="358" t="s">
        <v>3981</v>
      </c>
      <c r="L3728" s="359"/>
      <c r="M3728" s="106"/>
    </row>
    <row r="3729" spans="2:13" s="192" customFormat="1" x14ac:dyDescent="0.2">
      <c r="B3729" s="357" t="s">
        <v>3972</v>
      </c>
      <c r="C3729" s="358" t="s">
        <v>566</v>
      </c>
      <c r="D3729" s="358" t="s">
        <v>4881</v>
      </c>
      <c r="E3729" s="358" t="s">
        <v>5933</v>
      </c>
      <c r="F3729" s="358" t="s">
        <v>937</v>
      </c>
      <c r="G3729" s="358">
        <v>13.2</v>
      </c>
      <c r="H3729" s="358" t="s">
        <v>1912</v>
      </c>
      <c r="I3729" s="358" t="s">
        <v>4829</v>
      </c>
      <c r="J3729" s="358" t="s">
        <v>4829</v>
      </c>
      <c r="K3729" s="358" t="s">
        <v>3981</v>
      </c>
      <c r="L3729" s="359"/>
      <c r="M3729" s="106"/>
    </row>
    <row r="3730" spans="2:13" s="192" customFormat="1" x14ac:dyDescent="0.2">
      <c r="B3730" s="357" t="s">
        <v>3972</v>
      </c>
      <c r="C3730" s="362" t="s">
        <v>567</v>
      </c>
      <c r="D3730" s="362" t="s">
        <v>4878</v>
      </c>
      <c r="E3730" s="362" t="s">
        <v>5264</v>
      </c>
      <c r="F3730" s="362" t="s">
        <v>988</v>
      </c>
      <c r="G3730" s="362">
        <v>12</v>
      </c>
      <c r="H3730" s="362" t="s">
        <v>4278</v>
      </c>
      <c r="I3730" s="362" t="s">
        <v>1638</v>
      </c>
      <c r="J3730" s="362" t="s">
        <v>4834</v>
      </c>
      <c r="K3730" s="362" t="s">
        <v>3981</v>
      </c>
      <c r="L3730" s="359"/>
      <c r="M3730" s="106"/>
    </row>
    <row r="3731" spans="2:13" s="192" customFormat="1" x14ac:dyDescent="0.2">
      <c r="B3731" s="357" t="s">
        <v>3972</v>
      </c>
      <c r="C3731" s="362" t="s">
        <v>567</v>
      </c>
      <c r="D3731" s="362" t="s">
        <v>4880</v>
      </c>
      <c r="E3731" s="362" t="s">
        <v>5270</v>
      </c>
      <c r="F3731" s="362" t="s">
        <v>988</v>
      </c>
      <c r="G3731" s="362">
        <v>12</v>
      </c>
      <c r="H3731" s="362" t="s">
        <v>1638</v>
      </c>
      <c r="I3731" s="362" t="s">
        <v>567</v>
      </c>
      <c r="J3731" s="362" t="s">
        <v>3974</v>
      </c>
      <c r="K3731" s="362" t="s">
        <v>3981</v>
      </c>
      <c r="L3731" s="359"/>
      <c r="M3731" s="106"/>
    </row>
    <row r="3732" spans="2:13" s="192" customFormat="1" x14ac:dyDescent="0.2">
      <c r="B3732" s="357" t="s">
        <v>3972</v>
      </c>
      <c r="C3732" s="362" t="s">
        <v>567</v>
      </c>
      <c r="D3732" s="362" t="s">
        <v>4876</v>
      </c>
      <c r="E3732" s="362" t="s">
        <v>5276</v>
      </c>
      <c r="F3732" s="362" t="s">
        <v>988</v>
      </c>
      <c r="G3732" s="362">
        <v>44</v>
      </c>
      <c r="H3732" s="362" t="s">
        <v>1637</v>
      </c>
      <c r="I3732" s="362" t="s">
        <v>4278</v>
      </c>
      <c r="J3732" s="362" t="s">
        <v>4834</v>
      </c>
      <c r="K3732" s="362" t="s">
        <v>3981</v>
      </c>
      <c r="L3732" s="359"/>
      <c r="M3732" s="106"/>
    </row>
    <row r="3733" spans="2:13" s="192" customFormat="1" x14ac:dyDescent="0.2">
      <c r="B3733" s="357" t="s">
        <v>3972</v>
      </c>
      <c r="C3733" s="362" t="s">
        <v>568</v>
      </c>
      <c r="D3733" s="362" t="s">
        <v>4878</v>
      </c>
      <c r="E3733" s="362" t="s">
        <v>5264</v>
      </c>
      <c r="F3733" s="362" t="s">
        <v>988</v>
      </c>
      <c r="G3733" s="362">
        <v>12</v>
      </c>
      <c r="H3733" s="362" t="s">
        <v>4278</v>
      </c>
      <c r="I3733" s="362" t="s">
        <v>1634</v>
      </c>
      <c r="J3733" s="362" t="s">
        <v>4834</v>
      </c>
      <c r="K3733" s="362" t="s">
        <v>3981</v>
      </c>
      <c r="L3733" s="359"/>
      <c r="M3733" s="106"/>
    </row>
    <row r="3734" spans="2:13" s="192" customFormat="1" x14ac:dyDescent="0.2">
      <c r="B3734" s="357" t="s">
        <v>3972</v>
      </c>
      <c r="C3734" s="362" t="s">
        <v>568</v>
      </c>
      <c r="D3734" s="362" t="s">
        <v>4880</v>
      </c>
      <c r="E3734" s="362" t="s">
        <v>5270</v>
      </c>
      <c r="F3734" s="362" t="s">
        <v>988</v>
      </c>
      <c r="G3734" s="362">
        <v>12</v>
      </c>
      <c r="H3734" s="362" t="s">
        <v>1634</v>
      </c>
      <c r="I3734" s="362" t="s">
        <v>5339</v>
      </c>
      <c r="J3734" s="362" t="s">
        <v>3974</v>
      </c>
      <c r="K3734" s="362" t="s">
        <v>3981</v>
      </c>
      <c r="L3734" s="359"/>
      <c r="M3734" s="106"/>
    </row>
    <row r="3735" spans="2:13" s="192" customFormat="1" x14ac:dyDescent="0.2">
      <c r="B3735" s="357" t="s">
        <v>3972</v>
      </c>
      <c r="C3735" s="362" t="s">
        <v>568</v>
      </c>
      <c r="D3735" s="362" t="s">
        <v>4876</v>
      </c>
      <c r="E3735" s="362" t="s">
        <v>5276</v>
      </c>
      <c r="F3735" s="362" t="s">
        <v>988</v>
      </c>
      <c r="G3735" s="362">
        <v>44</v>
      </c>
      <c r="H3735" s="362" t="s">
        <v>1633</v>
      </c>
      <c r="I3735" s="362" t="s">
        <v>4278</v>
      </c>
      <c r="J3735" s="362" t="s">
        <v>4834</v>
      </c>
      <c r="K3735" s="362" t="s">
        <v>3981</v>
      </c>
      <c r="L3735" s="359"/>
      <c r="M3735" s="106"/>
    </row>
    <row r="3736" spans="2:13" s="192" customFormat="1" x14ac:dyDescent="0.2">
      <c r="B3736" s="357" t="s">
        <v>3972</v>
      </c>
      <c r="C3736" s="362" t="s">
        <v>2114</v>
      </c>
      <c r="D3736" s="362" t="s">
        <v>4876</v>
      </c>
      <c r="E3736" s="362" t="s">
        <v>5347</v>
      </c>
      <c r="F3736" s="364" t="s">
        <v>965</v>
      </c>
      <c r="G3736" s="364">
        <v>23</v>
      </c>
      <c r="H3736" s="362" t="s">
        <v>2115</v>
      </c>
      <c r="I3736" s="362" t="s">
        <v>5770</v>
      </c>
      <c r="J3736" s="362" t="s">
        <v>3974</v>
      </c>
      <c r="K3736" s="362" t="s">
        <v>3981</v>
      </c>
      <c r="L3736" s="359"/>
      <c r="M3736" s="106"/>
    </row>
    <row r="3737" spans="2:13" s="192" customFormat="1" x14ac:dyDescent="0.2">
      <c r="B3737" s="357" t="s">
        <v>3972</v>
      </c>
      <c r="C3737" s="362" t="s">
        <v>2114</v>
      </c>
      <c r="D3737" s="362" t="s">
        <v>4878</v>
      </c>
      <c r="E3737" s="362" t="s">
        <v>6122</v>
      </c>
      <c r="F3737" s="364" t="s">
        <v>965</v>
      </c>
      <c r="G3737" s="364">
        <v>23</v>
      </c>
      <c r="H3737" s="362" t="s">
        <v>2115</v>
      </c>
      <c r="I3737" s="362" t="s">
        <v>5510</v>
      </c>
      <c r="J3737" s="362" t="s">
        <v>4829</v>
      </c>
      <c r="K3737" s="362" t="s">
        <v>3981</v>
      </c>
      <c r="L3737" s="359"/>
      <c r="M3737" s="106"/>
    </row>
    <row r="3738" spans="2:13" s="192" customFormat="1" x14ac:dyDescent="0.2">
      <c r="B3738" s="357" t="s">
        <v>3972</v>
      </c>
      <c r="C3738" s="362" t="s">
        <v>2114</v>
      </c>
      <c r="D3738" s="362" t="s">
        <v>4880</v>
      </c>
      <c r="E3738" s="362" t="s">
        <v>5541</v>
      </c>
      <c r="F3738" s="364" t="s">
        <v>965</v>
      </c>
      <c r="G3738" s="364">
        <v>23</v>
      </c>
      <c r="H3738" s="362" t="s">
        <v>4278</v>
      </c>
      <c r="I3738" s="362" t="s">
        <v>2115</v>
      </c>
      <c r="J3738" s="362" t="s">
        <v>4834</v>
      </c>
      <c r="K3738" s="362" t="s">
        <v>3981</v>
      </c>
      <c r="L3738" s="359"/>
      <c r="M3738" s="106"/>
    </row>
    <row r="3739" spans="2:13" s="192" customFormat="1" x14ac:dyDescent="0.2">
      <c r="B3739" s="357" t="s">
        <v>3972</v>
      </c>
      <c r="C3739" s="362" t="s">
        <v>2114</v>
      </c>
      <c r="D3739" s="362" t="s">
        <v>4881</v>
      </c>
      <c r="E3739" s="362" t="s">
        <v>5512</v>
      </c>
      <c r="F3739" s="364" t="s">
        <v>965</v>
      </c>
      <c r="G3739" s="364">
        <v>23</v>
      </c>
      <c r="H3739" s="362" t="s">
        <v>2115</v>
      </c>
      <c r="I3739" s="362" t="s">
        <v>5512</v>
      </c>
      <c r="J3739" s="362" t="s">
        <v>4834</v>
      </c>
      <c r="K3739" s="362" t="s">
        <v>3981</v>
      </c>
      <c r="L3739" s="359"/>
      <c r="M3739" s="106"/>
    </row>
    <row r="3740" spans="2:13" s="192" customFormat="1" x14ac:dyDescent="0.2">
      <c r="B3740" s="357" t="s">
        <v>3972</v>
      </c>
      <c r="C3740" s="362" t="s">
        <v>2114</v>
      </c>
      <c r="D3740" s="362" t="s">
        <v>4889</v>
      </c>
      <c r="E3740" s="362" t="s">
        <v>5632</v>
      </c>
      <c r="F3740" s="364" t="s">
        <v>965</v>
      </c>
      <c r="G3740" s="364">
        <v>110</v>
      </c>
      <c r="H3740" s="362" t="s">
        <v>2035</v>
      </c>
      <c r="I3740" s="362" t="s">
        <v>5632</v>
      </c>
      <c r="J3740" s="362" t="s">
        <v>4834</v>
      </c>
      <c r="K3740" s="362" t="s">
        <v>3981</v>
      </c>
      <c r="L3740" s="359"/>
      <c r="M3740" s="106"/>
    </row>
    <row r="3741" spans="2:13" s="192" customFormat="1" x14ac:dyDescent="0.2">
      <c r="B3741" s="357" t="s">
        <v>3972</v>
      </c>
      <c r="C3741" s="362" t="s">
        <v>2114</v>
      </c>
      <c r="D3741" s="362" t="s">
        <v>4894</v>
      </c>
      <c r="E3741" s="362" t="s">
        <v>5260</v>
      </c>
      <c r="F3741" s="364" t="s">
        <v>965</v>
      </c>
      <c r="G3741" s="364">
        <v>110</v>
      </c>
      <c r="H3741" s="362" t="s">
        <v>2035</v>
      </c>
      <c r="I3741" s="362" t="s">
        <v>4278</v>
      </c>
      <c r="J3741" s="362" t="s">
        <v>4834</v>
      </c>
      <c r="K3741" s="362" t="s">
        <v>3981</v>
      </c>
      <c r="L3741" s="359"/>
      <c r="M3741" s="106"/>
    </row>
    <row r="3742" spans="2:13" s="192" customFormat="1" x14ac:dyDescent="0.2">
      <c r="B3742" s="357" t="s">
        <v>3972</v>
      </c>
      <c r="C3742" s="358" t="s">
        <v>8164</v>
      </c>
      <c r="D3742" s="366" t="s">
        <v>5427</v>
      </c>
      <c r="E3742" s="358" t="s">
        <v>5442</v>
      </c>
      <c r="F3742" s="363" t="s">
        <v>7626</v>
      </c>
      <c r="G3742" s="358">
        <v>110</v>
      </c>
      <c r="H3742" s="358" t="s">
        <v>8481</v>
      </c>
      <c r="I3742" s="358" t="s">
        <v>4278</v>
      </c>
      <c r="J3742" s="367" t="s">
        <v>4834</v>
      </c>
      <c r="K3742" s="362" t="s">
        <v>3975</v>
      </c>
      <c r="L3742" s="371"/>
      <c r="M3742" s="106"/>
    </row>
    <row r="3743" spans="2:13" s="192" customFormat="1" x14ac:dyDescent="0.2">
      <c r="B3743" s="357" t="s">
        <v>3972</v>
      </c>
      <c r="C3743" s="362" t="s">
        <v>8163</v>
      </c>
      <c r="D3743" s="366" t="s">
        <v>4876</v>
      </c>
      <c r="E3743" s="362" t="s">
        <v>4324</v>
      </c>
      <c r="F3743" s="362" t="s">
        <v>940</v>
      </c>
      <c r="G3743" s="362">
        <v>154</v>
      </c>
      <c r="H3743" s="362" t="s">
        <v>2989</v>
      </c>
      <c r="I3743" s="362" t="s">
        <v>5417</v>
      </c>
      <c r="J3743" s="362" t="s">
        <v>4834</v>
      </c>
      <c r="K3743" s="362" t="s">
        <v>3975</v>
      </c>
      <c r="L3743" s="359"/>
      <c r="M3743" s="106"/>
    </row>
    <row r="3744" spans="2:13" s="192" customFormat="1" x14ac:dyDescent="0.2">
      <c r="B3744" s="357" t="s">
        <v>3972</v>
      </c>
      <c r="C3744" s="358" t="s">
        <v>570</v>
      </c>
      <c r="D3744" s="358" t="s">
        <v>4876</v>
      </c>
      <c r="E3744" s="358" t="s">
        <v>5256</v>
      </c>
      <c r="F3744" s="358" t="s">
        <v>937</v>
      </c>
      <c r="G3744" s="358">
        <v>66</v>
      </c>
      <c r="H3744" s="358" t="s">
        <v>6598</v>
      </c>
      <c r="I3744" s="358" t="s">
        <v>4278</v>
      </c>
      <c r="J3744" s="358" t="s">
        <v>4834</v>
      </c>
      <c r="K3744" s="358" t="s">
        <v>3981</v>
      </c>
      <c r="L3744" s="359"/>
      <c r="M3744" s="106"/>
    </row>
    <row r="3745" spans="2:13" s="192" customFormat="1" x14ac:dyDescent="0.2">
      <c r="B3745" s="357" t="s">
        <v>3972</v>
      </c>
      <c r="C3745" s="358" t="s">
        <v>570</v>
      </c>
      <c r="D3745" s="358" t="s">
        <v>4878</v>
      </c>
      <c r="E3745" s="358" t="s">
        <v>5920</v>
      </c>
      <c r="F3745" s="358" t="s">
        <v>937</v>
      </c>
      <c r="G3745" s="358">
        <v>66</v>
      </c>
      <c r="H3745" s="358" t="s">
        <v>6598</v>
      </c>
      <c r="I3745" s="358" t="s">
        <v>6598</v>
      </c>
      <c r="J3745" s="358" t="s">
        <v>4831</v>
      </c>
      <c r="K3745" s="358" t="s">
        <v>3981</v>
      </c>
      <c r="L3745" s="359"/>
      <c r="M3745" s="106"/>
    </row>
    <row r="3746" spans="2:13" s="192" customFormat="1" x14ac:dyDescent="0.2">
      <c r="B3746" s="357" t="s">
        <v>3972</v>
      </c>
      <c r="C3746" s="358" t="s">
        <v>570</v>
      </c>
      <c r="D3746" s="358" t="s">
        <v>4880</v>
      </c>
      <c r="E3746" s="358" t="s">
        <v>5270</v>
      </c>
      <c r="F3746" s="358" t="s">
        <v>937</v>
      </c>
      <c r="G3746" s="358">
        <v>15</v>
      </c>
      <c r="H3746" s="358" t="s">
        <v>6599</v>
      </c>
      <c r="I3746" s="358" t="s">
        <v>6600</v>
      </c>
      <c r="J3746" s="358" t="s">
        <v>3974</v>
      </c>
      <c r="K3746" s="358" t="s">
        <v>3981</v>
      </c>
      <c r="L3746" s="359"/>
      <c r="M3746" s="106"/>
    </row>
    <row r="3747" spans="2:13" s="192" customFormat="1" x14ac:dyDescent="0.2">
      <c r="B3747" s="357" t="s">
        <v>3972</v>
      </c>
      <c r="C3747" s="358" t="s">
        <v>570</v>
      </c>
      <c r="D3747" s="358" t="s">
        <v>4881</v>
      </c>
      <c r="E3747" s="358" t="s">
        <v>5271</v>
      </c>
      <c r="F3747" s="358" t="s">
        <v>937</v>
      </c>
      <c r="G3747" s="358">
        <v>15</v>
      </c>
      <c r="H3747" s="358" t="s">
        <v>6599</v>
      </c>
      <c r="I3747" s="358" t="s">
        <v>6601</v>
      </c>
      <c r="J3747" s="358" t="s">
        <v>3974</v>
      </c>
      <c r="K3747" s="358" t="s">
        <v>3981</v>
      </c>
      <c r="L3747" s="359"/>
      <c r="M3747" s="106"/>
    </row>
    <row r="3748" spans="2:13" s="192" customFormat="1" x14ac:dyDescent="0.2">
      <c r="B3748" s="357" t="s">
        <v>3972</v>
      </c>
      <c r="C3748" s="358" t="s">
        <v>570</v>
      </c>
      <c r="D3748" s="358" t="s">
        <v>4889</v>
      </c>
      <c r="E3748" s="358" t="s">
        <v>5273</v>
      </c>
      <c r="F3748" s="358" t="s">
        <v>937</v>
      </c>
      <c r="G3748" s="358">
        <v>15</v>
      </c>
      <c r="H3748" s="358" t="s">
        <v>6599</v>
      </c>
      <c r="I3748" s="358" t="s">
        <v>6602</v>
      </c>
      <c r="J3748" s="358" t="s">
        <v>3974</v>
      </c>
      <c r="K3748" s="358" t="s">
        <v>3981</v>
      </c>
      <c r="L3748" s="359"/>
      <c r="M3748" s="106"/>
    </row>
    <row r="3749" spans="2:13" s="192" customFormat="1" x14ac:dyDescent="0.2">
      <c r="B3749" s="357" t="s">
        <v>3972</v>
      </c>
      <c r="C3749" s="358" t="s">
        <v>570</v>
      </c>
      <c r="D3749" s="358" t="s">
        <v>4894</v>
      </c>
      <c r="E3749" s="358" t="s">
        <v>5280</v>
      </c>
      <c r="F3749" s="358" t="s">
        <v>937</v>
      </c>
      <c r="G3749" s="358">
        <v>15</v>
      </c>
      <c r="H3749" s="358" t="s">
        <v>6599</v>
      </c>
      <c r="I3749" s="358" t="s">
        <v>5958</v>
      </c>
      <c r="J3749" s="358" t="s">
        <v>3974</v>
      </c>
      <c r="K3749" s="358" t="s">
        <v>3981</v>
      </c>
      <c r="L3749" s="359"/>
      <c r="M3749" s="106"/>
    </row>
    <row r="3750" spans="2:13" s="192" customFormat="1" x14ac:dyDescent="0.2">
      <c r="B3750" s="357" t="s">
        <v>3972</v>
      </c>
      <c r="C3750" s="358" t="s">
        <v>570</v>
      </c>
      <c r="D3750" s="358" t="s">
        <v>4895</v>
      </c>
      <c r="E3750" s="358" t="s">
        <v>5265</v>
      </c>
      <c r="F3750" s="358" t="s">
        <v>937</v>
      </c>
      <c r="G3750" s="358">
        <v>15</v>
      </c>
      <c r="H3750" s="358" t="s">
        <v>6599</v>
      </c>
      <c r="I3750" s="358" t="s">
        <v>5958</v>
      </c>
      <c r="J3750" s="358" t="s">
        <v>3974</v>
      </c>
      <c r="K3750" s="358" t="s">
        <v>3981</v>
      </c>
      <c r="L3750" s="359"/>
      <c r="M3750" s="106"/>
    </row>
    <row r="3751" spans="2:13" s="192" customFormat="1" x14ac:dyDescent="0.2">
      <c r="B3751" s="357" t="s">
        <v>3972</v>
      </c>
      <c r="C3751" s="358" t="s">
        <v>570</v>
      </c>
      <c r="D3751" s="358" t="s">
        <v>4896</v>
      </c>
      <c r="E3751" s="358" t="s">
        <v>5264</v>
      </c>
      <c r="F3751" s="358" t="s">
        <v>937</v>
      </c>
      <c r="G3751" s="358">
        <v>15</v>
      </c>
      <c r="H3751" s="358" t="s">
        <v>4278</v>
      </c>
      <c r="I3751" s="358" t="s">
        <v>6599</v>
      </c>
      <c r="J3751" s="358" t="s">
        <v>4834</v>
      </c>
      <c r="K3751" s="358" t="s">
        <v>3981</v>
      </c>
      <c r="L3751" s="359"/>
      <c r="M3751" s="106"/>
    </row>
    <row r="3752" spans="2:13" s="192" customFormat="1" x14ac:dyDescent="0.2">
      <c r="B3752" s="357" t="s">
        <v>3972</v>
      </c>
      <c r="C3752" s="358" t="s">
        <v>570</v>
      </c>
      <c r="D3752" s="358" t="s">
        <v>4899</v>
      </c>
      <c r="E3752" s="358" t="s">
        <v>5933</v>
      </c>
      <c r="F3752" s="358" t="s">
        <v>937</v>
      </c>
      <c r="G3752" s="358">
        <v>15</v>
      </c>
      <c r="H3752" s="358" t="s">
        <v>6599</v>
      </c>
      <c r="I3752" s="358" t="s">
        <v>4829</v>
      </c>
      <c r="J3752" s="358" t="s">
        <v>4829</v>
      </c>
      <c r="K3752" s="358" t="s">
        <v>3981</v>
      </c>
      <c r="L3752" s="359"/>
      <c r="M3752" s="106"/>
    </row>
    <row r="3753" spans="2:13" s="192" customFormat="1" x14ac:dyDescent="0.2">
      <c r="B3753" s="357" t="s">
        <v>3972</v>
      </c>
      <c r="C3753" s="360" t="s">
        <v>571</v>
      </c>
      <c r="D3753" s="361" t="s">
        <v>4876</v>
      </c>
      <c r="E3753" s="361" t="s">
        <v>5448</v>
      </c>
      <c r="F3753" s="362" t="s">
        <v>941</v>
      </c>
      <c r="G3753" s="361">
        <v>220</v>
      </c>
      <c r="H3753" s="361" t="s">
        <v>5459</v>
      </c>
      <c r="I3753" s="361" t="s">
        <v>4278</v>
      </c>
      <c r="J3753" s="361" t="s">
        <v>4834</v>
      </c>
      <c r="K3753" s="361" t="s">
        <v>3981</v>
      </c>
      <c r="L3753" s="359"/>
      <c r="M3753" s="106"/>
    </row>
    <row r="3754" spans="2:13" s="192" customFormat="1" x14ac:dyDescent="0.2">
      <c r="B3754" s="357" t="s">
        <v>3972</v>
      </c>
      <c r="C3754" s="360" t="s">
        <v>571</v>
      </c>
      <c r="D3754" s="361" t="s">
        <v>4878</v>
      </c>
      <c r="E3754" s="361" t="s">
        <v>5449</v>
      </c>
      <c r="F3754" s="362" t="s">
        <v>941</v>
      </c>
      <c r="G3754" s="361">
        <v>220</v>
      </c>
      <c r="H3754" s="361" t="s">
        <v>5459</v>
      </c>
      <c r="I3754" s="361" t="s">
        <v>4249</v>
      </c>
      <c r="J3754" s="361" t="s">
        <v>4834</v>
      </c>
      <c r="K3754" s="361" t="s">
        <v>3981</v>
      </c>
      <c r="L3754" s="359"/>
      <c r="M3754" s="106"/>
    </row>
    <row r="3755" spans="2:13" s="192" customFormat="1" x14ac:dyDescent="0.2">
      <c r="B3755" s="357" t="s">
        <v>3972</v>
      </c>
      <c r="C3755" s="360" t="s">
        <v>571</v>
      </c>
      <c r="D3755" s="361" t="s">
        <v>4880</v>
      </c>
      <c r="E3755" s="361" t="s">
        <v>5438</v>
      </c>
      <c r="F3755" s="362" t="s">
        <v>941</v>
      </c>
      <c r="G3755" s="361">
        <v>220</v>
      </c>
      <c r="H3755" s="361" t="s">
        <v>5459</v>
      </c>
      <c r="I3755" s="361" t="s">
        <v>5459</v>
      </c>
      <c r="J3755" s="361" t="s">
        <v>4831</v>
      </c>
      <c r="K3755" s="361" t="s">
        <v>3981</v>
      </c>
      <c r="L3755" s="359"/>
      <c r="M3755" s="106"/>
    </row>
    <row r="3756" spans="2:13" s="192" customFormat="1" x14ac:dyDescent="0.2">
      <c r="B3756" s="357" t="s">
        <v>3972</v>
      </c>
      <c r="C3756" s="360" t="s">
        <v>571</v>
      </c>
      <c r="D3756" s="361" t="s">
        <v>4881</v>
      </c>
      <c r="E3756" s="361" t="s">
        <v>5450</v>
      </c>
      <c r="F3756" s="362" t="s">
        <v>941</v>
      </c>
      <c r="G3756" s="361">
        <v>220</v>
      </c>
      <c r="H3756" s="361" t="s">
        <v>5459</v>
      </c>
      <c r="I3756" s="361" t="s">
        <v>4264</v>
      </c>
      <c r="J3756" s="361" t="s">
        <v>4829</v>
      </c>
      <c r="K3756" s="361" t="s">
        <v>3981</v>
      </c>
      <c r="L3756" s="359"/>
      <c r="M3756" s="106"/>
    </row>
    <row r="3757" spans="2:13" s="192" customFormat="1" x14ac:dyDescent="0.2">
      <c r="B3757" s="357" t="s">
        <v>3972</v>
      </c>
      <c r="C3757" s="362" t="s">
        <v>572</v>
      </c>
      <c r="D3757" s="362" t="s">
        <v>4880</v>
      </c>
      <c r="E3757" s="362" t="s">
        <v>4897</v>
      </c>
      <c r="F3757" s="362" t="s">
        <v>985</v>
      </c>
      <c r="G3757" s="362">
        <v>23</v>
      </c>
      <c r="H3757" s="362" t="s">
        <v>1526</v>
      </c>
      <c r="I3757" s="362" t="s">
        <v>4898</v>
      </c>
      <c r="J3757" s="362" t="s">
        <v>3974</v>
      </c>
      <c r="K3757" s="362" t="s">
        <v>3981</v>
      </c>
      <c r="L3757" s="359"/>
      <c r="M3757" s="106"/>
    </row>
    <row r="3758" spans="2:13" s="192" customFormat="1" x14ac:dyDescent="0.2">
      <c r="B3758" s="357" t="s">
        <v>3972</v>
      </c>
      <c r="C3758" s="362" t="s">
        <v>572</v>
      </c>
      <c r="D3758" s="362" t="s">
        <v>4876</v>
      </c>
      <c r="E3758" s="362" t="s">
        <v>5010</v>
      </c>
      <c r="F3758" s="362" t="s">
        <v>985</v>
      </c>
      <c r="G3758" s="362">
        <v>44</v>
      </c>
      <c r="H3758" s="362" t="s">
        <v>1441</v>
      </c>
      <c r="I3758" s="362" t="s">
        <v>4278</v>
      </c>
      <c r="J3758" s="362" t="s">
        <v>4834</v>
      </c>
      <c r="K3758" s="362" t="s">
        <v>3981</v>
      </c>
      <c r="L3758" s="359"/>
      <c r="M3758" s="106"/>
    </row>
    <row r="3759" spans="2:13" s="192" customFormat="1" x14ac:dyDescent="0.2">
      <c r="B3759" s="357" t="s">
        <v>3972</v>
      </c>
      <c r="C3759" s="358" t="s">
        <v>1129</v>
      </c>
      <c r="D3759" s="358" t="s">
        <v>4876</v>
      </c>
      <c r="E3759" s="358" t="s">
        <v>5410</v>
      </c>
      <c r="F3759" s="358" t="s">
        <v>845</v>
      </c>
      <c r="G3759" s="358">
        <v>220</v>
      </c>
      <c r="H3759" s="358" t="s">
        <v>2445</v>
      </c>
      <c r="I3759" s="358" t="s">
        <v>2452</v>
      </c>
      <c r="J3759" s="358" t="s">
        <v>4834</v>
      </c>
      <c r="K3759" s="358" t="s">
        <v>3975</v>
      </c>
      <c r="L3759" s="359"/>
      <c r="M3759" s="106"/>
    </row>
    <row r="3760" spans="2:13" s="192" customFormat="1" x14ac:dyDescent="0.2">
      <c r="B3760" s="357" t="s">
        <v>3972</v>
      </c>
      <c r="C3760" s="358" t="s">
        <v>1129</v>
      </c>
      <c r="D3760" s="358" t="s">
        <v>4878</v>
      </c>
      <c r="E3760" s="358" t="s">
        <v>5411</v>
      </c>
      <c r="F3760" s="358" t="s">
        <v>845</v>
      </c>
      <c r="G3760" s="358">
        <v>220</v>
      </c>
      <c r="H3760" s="358" t="s">
        <v>2445</v>
      </c>
      <c r="I3760" s="358" t="s">
        <v>2452</v>
      </c>
      <c r="J3760" s="358" t="s">
        <v>4834</v>
      </c>
      <c r="K3760" s="358" t="s">
        <v>3975</v>
      </c>
      <c r="L3760" s="359"/>
      <c r="M3760" s="106"/>
    </row>
    <row r="3761" spans="2:13" s="192" customFormat="1" x14ac:dyDescent="0.2">
      <c r="B3761" s="357" t="s">
        <v>3972</v>
      </c>
      <c r="C3761" s="358" t="s">
        <v>2458</v>
      </c>
      <c r="D3761" s="358" t="s">
        <v>4876</v>
      </c>
      <c r="E3761" s="358" t="s">
        <v>5412</v>
      </c>
      <c r="F3761" s="358" t="s">
        <v>845</v>
      </c>
      <c r="G3761" s="358">
        <v>33</v>
      </c>
      <c r="H3761" s="358" t="s">
        <v>2470</v>
      </c>
      <c r="I3761" s="358" t="s">
        <v>2471</v>
      </c>
      <c r="J3761" s="358" t="s">
        <v>4834</v>
      </c>
      <c r="K3761" s="358" t="s">
        <v>3975</v>
      </c>
      <c r="L3761" s="359"/>
      <c r="M3761" s="106"/>
    </row>
    <row r="3762" spans="2:13" s="192" customFormat="1" x14ac:dyDescent="0.2">
      <c r="B3762" s="357" t="s">
        <v>3972</v>
      </c>
      <c r="C3762" s="358" t="s">
        <v>2458</v>
      </c>
      <c r="D3762" s="358" t="s">
        <v>4878</v>
      </c>
      <c r="E3762" s="358" t="s">
        <v>5413</v>
      </c>
      <c r="F3762" s="358" t="s">
        <v>845</v>
      </c>
      <c r="G3762" s="358">
        <v>33</v>
      </c>
      <c r="H3762" s="358" t="s">
        <v>2470</v>
      </c>
      <c r="I3762" s="358" t="s">
        <v>2472</v>
      </c>
      <c r="J3762" s="358" t="s">
        <v>4834</v>
      </c>
      <c r="K3762" s="358" t="s">
        <v>3975</v>
      </c>
      <c r="L3762" s="359"/>
      <c r="M3762" s="106"/>
    </row>
    <row r="3763" spans="2:13" s="192" customFormat="1" x14ac:dyDescent="0.2">
      <c r="B3763" s="357" t="s">
        <v>3972</v>
      </c>
      <c r="C3763" s="358" t="s">
        <v>573</v>
      </c>
      <c r="D3763" s="358" t="s">
        <v>4876</v>
      </c>
      <c r="E3763" s="358" t="s">
        <v>5414</v>
      </c>
      <c r="F3763" s="358" t="s">
        <v>845</v>
      </c>
      <c r="G3763" s="358">
        <v>66</v>
      </c>
      <c r="H3763" s="358" t="s">
        <v>1703</v>
      </c>
      <c r="I3763" s="358" t="s">
        <v>2466</v>
      </c>
      <c r="J3763" s="358" t="s">
        <v>4834</v>
      </c>
      <c r="K3763" s="358" t="s">
        <v>3975</v>
      </c>
      <c r="L3763" s="359"/>
      <c r="M3763" s="106"/>
    </row>
    <row r="3764" spans="2:13" s="192" customFormat="1" x14ac:dyDescent="0.2">
      <c r="B3764" s="357" t="s">
        <v>3972</v>
      </c>
      <c r="C3764" s="358" t="s">
        <v>574</v>
      </c>
      <c r="D3764" s="358" t="s">
        <v>4876</v>
      </c>
      <c r="E3764" s="358" t="s">
        <v>5260</v>
      </c>
      <c r="F3764" s="358" t="s">
        <v>937</v>
      </c>
      <c r="G3764" s="358">
        <v>110</v>
      </c>
      <c r="H3764" s="358" t="s">
        <v>4826</v>
      </c>
      <c r="I3764" s="358" t="s">
        <v>4278</v>
      </c>
      <c r="J3764" s="358" t="s">
        <v>4834</v>
      </c>
      <c r="K3764" s="358" t="s">
        <v>3981</v>
      </c>
      <c r="L3764" s="359"/>
      <c r="M3764" s="106"/>
    </row>
    <row r="3765" spans="2:13" s="192" customFormat="1" x14ac:dyDescent="0.2">
      <c r="B3765" s="357" t="s">
        <v>3972</v>
      </c>
      <c r="C3765" s="358" t="s">
        <v>574</v>
      </c>
      <c r="D3765" s="358" t="s">
        <v>4878</v>
      </c>
      <c r="E3765" s="358" t="s">
        <v>5261</v>
      </c>
      <c r="F3765" s="358" t="s">
        <v>937</v>
      </c>
      <c r="G3765" s="358">
        <v>110</v>
      </c>
      <c r="H3765" s="358" t="s">
        <v>4826</v>
      </c>
      <c r="I3765" s="358" t="s">
        <v>4249</v>
      </c>
      <c r="J3765" s="358" t="s">
        <v>4834</v>
      </c>
      <c r="K3765" s="358" t="s">
        <v>3975</v>
      </c>
      <c r="L3765" s="359"/>
      <c r="M3765" s="106"/>
    </row>
    <row r="3766" spans="2:13" s="192" customFormat="1" x14ac:dyDescent="0.2">
      <c r="B3766" s="357" t="s">
        <v>3972</v>
      </c>
      <c r="C3766" s="358" t="s">
        <v>574</v>
      </c>
      <c r="D3766" s="358" t="s">
        <v>4880</v>
      </c>
      <c r="E3766" s="358" t="s">
        <v>5541</v>
      </c>
      <c r="F3766" s="358" t="s">
        <v>937</v>
      </c>
      <c r="G3766" s="358">
        <v>23</v>
      </c>
      <c r="H3766" s="358" t="s">
        <v>4278</v>
      </c>
      <c r="I3766" s="358" t="s">
        <v>6603</v>
      </c>
      <c r="J3766" s="358" t="s">
        <v>4834</v>
      </c>
      <c r="K3766" s="358" t="s">
        <v>3981</v>
      </c>
      <c r="L3766" s="359"/>
      <c r="M3766" s="106"/>
    </row>
    <row r="3767" spans="2:13" s="192" customFormat="1" x14ac:dyDescent="0.2">
      <c r="B3767" s="357" t="s">
        <v>3972</v>
      </c>
      <c r="C3767" s="358" t="s">
        <v>574</v>
      </c>
      <c r="D3767" s="358" t="s">
        <v>4881</v>
      </c>
      <c r="E3767" s="358" t="s">
        <v>5542</v>
      </c>
      <c r="F3767" s="358" t="s">
        <v>937</v>
      </c>
      <c r="G3767" s="358">
        <v>23</v>
      </c>
      <c r="H3767" s="358" t="s">
        <v>4249</v>
      </c>
      <c r="I3767" s="358" t="s">
        <v>6603</v>
      </c>
      <c r="J3767" s="358" t="s">
        <v>4834</v>
      </c>
      <c r="K3767" s="358" t="s">
        <v>3975</v>
      </c>
      <c r="L3767" s="359"/>
      <c r="M3767" s="106"/>
    </row>
    <row r="3768" spans="2:13" s="192" customFormat="1" x14ac:dyDescent="0.2">
      <c r="B3768" s="357" t="s">
        <v>3972</v>
      </c>
      <c r="C3768" s="358" t="s">
        <v>574</v>
      </c>
      <c r="D3768" s="358" t="s">
        <v>4889</v>
      </c>
      <c r="E3768" s="358" t="s">
        <v>5991</v>
      </c>
      <c r="F3768" s="358" t="s">
        <v>937</v>
      </c>
      <c r="G3768" s="358">
        <v>23</v>
      </c>
      <c r="H3768" s="358" t="s">
        <v>2814</v>
      </c>
      <c r="I3768" s="358" t="s">
        <v>2815</v>
      </c>
      <c r="J3768" s="358" t="s">
        <v>4831</v>
      </c>
      <c r="K3768" s="358" t="s">
        <v>3981</v>
      </c>
      <c r="L3768" s="359"/>
      <c r="M3768" s="106"/>
    </row>
    <row r="3769" spans="2:13" s="192" customFormat="1" x14ac:dyDescent="0.2">
      <c r="B3769" s="357" t="s">
        <v>3972</v>
      </c>
      <c r="C3769" s="358" t="s">
        <v>574</v>
      </c>
      <c r="D3769" s="358" t="s">
        <v>4894</v>
      </c>
      <c r="E3769" s="358" t="s">
        <v>5347</v>
      </c>
      <c r="F3769" s="358" t="s">
        <v>937</v>
      </c>
      <c r="G3769" s="358">
        <v>23</v>
      </c>
      <c r="H3769" s="358" t="s">
        <v>2815</v>
      </c>
      <c r="I3769" s="358" t="s">
        <v>6604</v>
      </c>
      <c r="J3769" s="358" t="s">
        <v>3974</v>
      </c>
      <c r="K3769" s="358" t="s">
        <v>3981</v>
      </c>
      <c r="L3769" s="359"/>
      <c r="M3769" s="106"/>
    </row>
    <row r="3770" spans="2:13" s="192" customFormat="1" x14ac:dyDescent="0.2">
      <c r="B3770" s="357" t="s">
        <v>3972</v>
      </c>
      <c r="C3770" s="358" t="s">
        <v>574</v>
      </c>
      <c r="D3770" s="358" t="s">
        <v>4895</v>
      </c>
      <c r="E3770" s="358" t="s">
        <v>5348</v>
      </c>
      <c r="F3770" s="358" t="s">
        <v>937</v>
      </c>
      <c r="G3770" s="358">
        <v>23</v>
      </c>
      <c r="H3770" s="358" t="s">
        <v>2815</v>
      </c>
      <c r="I3770" s="358" t="s">
        <v>6605</v>
      </c>
      <c r="J3770" s="358" t="s">
        <v>3974</v>
      </c>
      <c r="K3770" s="358" t="s">
        <v>3981</v>
      </c>
      <c r="L3770" s="359"/>
      <c r="M3770" s="106"/>
    </row>
    <row r="3771" spans="2:13" s="192" customFormat="1" x14ac:dyDescent="0.2">
      <c r="B3771" s="357" t="s">
        <v>3972</v>
      </c>
      <c r="C3771" s="358" t="s">
        <v>574</v>
      </c>
      <c r="D3771" s="358" t="s">
        <v>4896</v>
      </c>
      <c r="E3771" s="358" t="s">
        <v>5365</v>
      </c>
      <c r="F3771" s="358" t="s">
        <v>937</v>
      </c>
      <c r="G3771" s="358">
        <v>23</v>
      </c>
      <c r="H3771" s="358" t="s">
        <v>2814</v>
      </c>
      <c r="I3771" s="358" t="s">
        <v>6606</v>
      </c>
      <c r="J3771" s="358" t="s">
        <v>3974</v>
      </c>
      <c r="K3771" s="358" t="s">
        <v>3975</v>
      </c>
      <c r="L3771" s="359"/>
      <c r="M3771" s="106"/>
    </row>
    <row r="3772" spans="2:13" s="192" customFormat="1" x14ac:dyDescent="0.2">
      <c r="B3772" s="357" t="s">
        <v>3972</v>
      </c>
      <c r="C3772" s="358" t="s">
        <v>574</v>
      </c>
      <c r="D3772" s="358" t="s">
        <v>4899</v>
      </c>
      <c r="E3772" s="358" t="s">
        <v>5998</v>
      </c>
      <c r="F3772" s="358" t="s">
        <v>937</v>
      </c>
      <c r="G3772" s="358">
        <v>23</v>
      </c>
      <c r="H3772" s="358" t="s">
        <v>2814</v>
      </c>
      <c r="I3772" s="358" t="s">
        <v>6607</v>
      </c>
      <c r="J3772" s="358" t="s">
        <v>3974</v>
      </c>
      <c r="K3772" s="358" t="s">
        <v>3975</v>
      </c>
      <c r="L3772" s="359"/>
      <c r="M3772" s="106"/>
    </row>
    <row r="3773" spans="2:13" s="192" customFormat="1" x14ac:dyDescent="0.2">
      <c r="B3773" s="357" t="s">
        <v>3972</v>
      </c>
      <c r="C3773" s="358" t="s">
        <v>574</v>
      </c>
      <c r="D3773" s="358" t="s">
        <v>4902</v>
      </c>
      <c r="E3773" s="358" t="s">
        <v>5971</v>
      </c>
      <c r="F3773" s="358" t="s">
        <v>937</v>
      </c>
      <c r="G3773" s="358">
        <v>23</v>
      </c>
      <c r="H3773" s="358" t="s">
        <v>2815</v>
      </c>
      <c r="I3773" s="358" t="s">
        <v>4829</v>
      </c>
      <c r="J3773" s="358" t="s">
        <v>4829</v>
      </c>
      <c r="K3773" s="358" t="s">
        <v>3981</v>
      </c>
      <c r="L3773" s="359"/>
      <c r="M3773" s="106"/>
    </row>
    <row r="3774" spans="2:13" s="192" customFormat="1" x14ac:dyDescent="0.2">
      <c r="B3774" s="357" t="s">
        <v>3972</v>
      </c>
      <c r="C3774" s="358" t="s">
        <v>574</v>
      </c>
      <c r="D3774" s="358" t="s">
        <v>4911</v>
      </c>
      <c r="E3774" s="358" t="s">
        <v>6000</v>
      </c>
      <c r="F3774" s="358" t="s">
        <v>937</v>
      </c>
      <c r="G3774" s="358">
        <v>23</v>
      </c>
      <c r="H3774" s="358" t="s">
        <v>2814</v>
      </c>
      <c r="I3774" s="358" t="s">
        <v>6608</v>
      </c>
      <c r="J3774" s="358" t="s">
        <v>4970</v>
      </c>
      <c r="K3774" s="358" t="s">
        <v>3981</v>
      </c>
      <c r="L3774" s="359"/>
      <c r="M3774" s="106"/>
    </row>
    <row r="3775" spans="2:13" s="192" customFormat="1" x14ac:dyDescent="0.2">
      <c r="B3775" s="357" t="s">
        <v>3972</v>
      </c>
      <c r="C3775" s="358" t="s">
        <v>574</v>
      </c>
      <c r="D3775" s="358" t="s">
        <v>4914</v>
      </c>
      <c r="E3775" s="358" t="s">
        <v>6609</v>
      </c>
      <c r="F3775" s="358" t="s">
        <v>937</v>
      </c>
      <c r="G3775" s="358">
        <v>23</v>
      </c>
      <c r="H3775" s="358" t="s">
        <v>4911</v>
      </c>
      <c r="I3775" s="358" t="s">
        <v>5258</v>
      </c>
      <c r="J3775" s="358" t="s">
        <v>4970</v>
      </c>
      <c r="K3775" s="358" t="s">
        <v>3981</v>
      </c>
      <c r="L3775" s="359"/>
      <c r="M3775" s="106"/>
    </row>
    <row r="3776" spans="2:13" s="192" customFormat="1" x14ac:dyDescent="0.2">
      <c r="B3776" s="357" t="s">
        <v>3972</v>
      </c>
      <c r="C3776" s="358" t="s">
        <v>574</v>
      </c>
      <c r="D3776" s="358" t="s">
        <v>4917</v>
      </c>
      <c r="E3776" s="358" t="s">
        <v>6610</v>
      </c>
      <c r="F3776" s="358" t="s">
        <v>937</v>
      </c>
      <c r="G3776" s="358">
        <v>23</v>
      </c>
      <c r="H3776" s="358" t="s">
        <v>4911</v>
      </c>
      <c r="I3776" s="358" t="s">
        <v>5303</v>
      </c>
      <c r="J3776" s="358" t="s">
        <v>4970</v>
      </c>
      <c r="K3776" s="358" t="s">
        <v>3981</v>
      </c>
      <c r="L3776" s="359"/>
      <c r="M3776" s="106"/>
    </row>
    <row r="3777" spans="2:13" s="192" customFormat="1" x14ac:dyDescent="0.2">
      <c r="B3777" s="357" t="s">
        <v>3972</v>
      </c>
      <c r="C3777" s="362" t="s">
        <v>1313</v>
      </c>
      <c r="D3777" s="366" t="s">
        <v>4876</v>
      </c>
      <c r="E3777" s="362" t="s">
        <v>5541</v>
      </c>
      <c r="F3777" s="366" t="s">
        <v>1310</v>
      </c>
      <c r="G3777" s="362">
        <v>10.5</v>
      </c>
      <c r="H3777" s="362" t="s">
        <v>1314</v>
      </c>
      <c r="I3777" s="362" t="s">
        <v>1311</v>
      </c>
      <c r="J3777" s="362" t="s">
        <v>4834</v>
      </c>
      <c r="K3777" s="362" t="s">
        <v>3975</v>
      </c>
      <c r="L3777" s="359"/>
      <c r="M3777" s="106"/>
    </row>
    <row r="3778" spans="2:13" s="192" customFormat="1" x14ac:dyDescent="0.2">
      <c r="B3778" s="357" t="s">
        <v>3972</v>
      </c>
      <c r="C3778" s="362" t="s">
        <v>1313</v>
      </c>
      <c r="D3778" s="366" t="s">
        <v>4878</v>
      </c>
      <c r="E3778" s="362" t="s">
        <v>5542</v>
      </c>
      <c r="F3778" s="366" t="s">
        <v>1310</v>
      </c>
      <c r="G3778" s="362">
        <v>10.5</v>
      </c>
      <c r="H3778" s="362" t="s">
        <v>1314</v>
      </c>
      <c r="I3778" s="362" t="s">
        <v>1311</v>
      </c>
      <c r="J3778" s="362" t="s">
        <v>4834</v>
      </c>
      <c r="K3778" s="362" t="s">
        <v>3975</v>
      </c>
      <c r="L3778" s="359"/>
      <c r="M3778" s="106"/>
    </row>
    <row r="3779" spans="2:13" s="192" customFormat="1" x14ac:dyDescent="0.2">
      <c r="B3779" s="357" t="s">
        <v>3972</v>
      </c>
      <c r="C3779" s="362" t="s">
        <v>1313</v>
      </c>
      <c r="D3779" s="366" t="s">
        <v>4880</v>
      </c>
      <c r="E3779" s="362" t="s">
        <v>5543</v>
      </c>
      <c r="F3779" s="366" t="s">
        <v>1310</v>
      </c>
      <c r="G3779" s="362">
        <v>154</v>
      </c>
      <c r="H3779" s="362" t="s">
        <v>1311</v>
      </c>
      <c r="I3779" s="362" t="s">
        <v>1314</v>
      </c>
      <c r="J3779" s="362" t="s">
        <v>4834</v>
      </c>
      <c r="K3779" s="362" t="s">
        <v>3975</v>
      </c>
      <c r="L3779" s="359"/>
      <c r="M3779" s="106"/>
    </row>
    <row r="3780" spans="2:13" s="192" customFormat="1" x14ac:dyDescent="0.2">
      <c r="B3780" s="357" t="s">
        <v>3972</v>
      </c>
      <c r="C3780" s="362" t="s">
        <v>1313</v>
      </c>
      <c r="D3780" s="366" t="s">
        <v>4881</v>
      </c>
      <c r="E3780" s="362" t="s">
        <v>5544</v>
      </c>
      <c r="F3780" s="366" t="s">
        <v>1310</v>
      </c>
      <c r="G3780" s="362">
        <v>154</v>
      </c>
      <c r="H3780" s="362" t="s">
        <v>1311</v>
      </c>
      <c r="I3780" s="362" t="s">
        <v>1314</v>
      </c>
      <c r="J3780" s="362" t="s">
        <v>4834</v>
      </c>
      <c r="K3780" s="362" t="s">
        <v>3975</v>
      </c>
      <c r="L3780" s="359"/>
      <c r="M3780" s="106"/>
    </row>
    <row r="3781" spans="2:13" s="192" customFormat="1" x14ac:dyDescent="0.2">
      <c r="B3781" s="357" t="s">
        <v>3972</v>
      </c>
      <c r="C3781" s="362" t="s">
        <v>367</v>
      </c>
      <c r="D3781" s="362" t="s">
        <v>4894</v>
      </c>
      <c r="E3781" s="362" t="s">
        <v>5269</v>
      </c>
      <c r="F3781" s="362" t="s">
        <v>988</v>
      </c>
      <c r="G3781" s="362">
        <v>12</v>
      </c>
      <c r="H3781" s="362" t="s">
        <v>4249</v>
      </c>
      <c r="I3781" s="362" t="s">
        <v>1596</v>
      </c>
      <c r="J3781" s="362" t="s">
        <v>4834</v>
      </c>
      <c r="K3781" s="362" t="s">
        <v>3981</v>
      </c>
      <c r="L3781" s="359"/>
      <c r="M3781" s="106"/>
    </row>
    <row r="3782" spans="2:13" s="192" customFormat="1" x14ac:dyDescent="0.2">
      <c r="B3782" s="357" t="s">
        <v>3972</v>
      </c>
      <c r="C3782" s="362" t="s">
        <v>367</v>
      </c>
      <c r="D3782" s="362" t="s">
        <v>4895</v>
      </c>
      <c r="E3782" s="362" t="s">
        <v>5264</v>
      </c>
      <c r="F3782" s="362" t="s">
        <v>988</v>
      </c>
      <c r="G3782" s="362">
        <v>12</v>
      </c>
      <c r="H3782" s="362" t="s">
        <v>4264</v>
      </c>
      <c r="I3782" s="362" t="s">
        <v>1596</v>
      </c>
      <c r="J3782" s="362" t="s">
        <v>4834</v>
      </c>
      <c r="K3782" s="362" t="s">
        <v>3981</v>
      </c>
      <c r="L3782" s="359"/>
      <c r="M3782" s="106"/>
    </row>
    <row r="3783" spans="2:13" s="192" customFormat="1" x14ac:dyDescent="0.2">
      <c r="B3783" s="357" t="s">
        <v>3972</v>
      </c>
      <c r="C3783" s="362" t="s">
        <v>367</v>
      </c>
      <c r="D3783" s="362" t="s">
        <v>4896</v>
      </c>
      <c r="E3783" s="362" t="s">
        <v>5271</v>
      </c>
      <c r="F3783" s="362" t="s">
        <v>988</v>
      </c>
      <c r="G3783" s="362">
        <v>12</v>
      </c>
      <c r="H3783" s="362" t="s">
        <v>1596</v>
      </c>
      <c r="I3783" s="362" t="s">
        <v>367</v>
      </c>
      <c r="J3783" s="362" t="s">
        <v>3974</v>
      </c>
      <c r="K3783" s="362" t="s">
        <v>3981</v>
      </c>
      <c r="L3783" s="359"/>
      <c r="M3783" s="106"/>
    </row>
    <row r="3784" spans="2:13" s="192" customFormat="1" x14ac:dyDescent="0.2">
      <c r="B3784" s="357" t="s">
        <v>3972</v>
      </c>
      <c r="C3784" s="362" t="s">
        <v>367</v>
      </c>
      <c r="D3784" s="362" t="s">
        <v>4899</v>
      </c>
      <c r="E3784" s="362" t="s">
        <v>5270</v>
      </c>
      <c r="F3784" s="362" t="s">
        <v>988</v>
      </c>
      <c r="G3784" s="362">
        <v>12</v>
      </c>
      <c r="H3784" s="362" t="s">
        <v>1596</v>
      </c>
      <c r="I3784" s="362" t="s">
        <v>1132</v>
      </c>
      <c r="J3784" s="362" t="s">
        <v>3974</v>
      </c>
      <c r="K3784" s="362" t="s">
        <v>3981</v>
      </c>
      <c r="L3784" s="359"/>
      <c r="M3784" s="106"/>
    </row>
    <row r="3785" spans="2:13" s="192" customFormat="1" x14ac:dyDescent="0.2">
      <c r="B3785" s="357" t="s">
        <v>3972</v>
      </c>
      <c r="C3785" s="362" t="s">
        <v>367</v>
      </c>
      <c r="D3785" s="362" t="s">
        <v>4902</v>
      </c>
      <c r="E3785" s="362" t="s">
        <v>5273</v>
      </c>
      <c r="F3785" s="362" t="s">
        <v>988</v>
      </c>
      <c r="G3785" s="362">
        <v>12</v>
      </c>
      <c r="H3785" s="362" t="s">
        <v>1596</v>
      </c>
      <c r="I3785" s="362" t="s">
        <v>5340</v>
      </c>
      <c r="J3785" s="362" t="s">
        <v>3974</v>
      </c>
      <c r="K3785" s="362" t="s">
        <v>3981</v>
      </c>
      <c r="L3785" s="359"/>
      <c r="M3785" s="106"/>
    </row>
    <row r="3786" spans="2:13" s="192" customFormat="1" x14ac:dyDescent="0.2">
      <c r="B3786" s="357" t="s">
        <v>3972</v>
      </c>
      <c r="C3786" s="362" t="s">
        <v>367</v>
      </c>
      <c r="D3786" s="362" t="s">
        <v>4908</v>
      </c>
      <c r="E3786" s="362" t="s">
        <v>5280</v>
      </c>
      <c r="F3786" s="362" t="s">
        <v>988</v>
      </c>
      <c r="G3786" s="362">
        <v>12</v>
      </c>
      <c r="H3786" s="362" t="s">
        <v>1596</v>
      </c>
      <c r="I3786" s="362" t="s">
        <v>5341</v>
      </c>
      <c r="J3786" s="362" t="s">
        <v>3974</v>
      </c>
      <c r="K3786" s="362" t="s">
        <v>3981</v>
      </c>
      <c r="L3786" s="359"/>
      <c r="M3786" s="106"/>
    </row>
    <row r="3787" spans="2:13" s="192" customFormat="1" x14ac:dyDescent="0.2">
      <c r="B3787" s="357" t="s">
        <v>3972</v>
      </c>
      <c r="C3787" s="362" t="s">
        <v>367</v>
      </c>
      <c r="D3787" s="362" t="s">
        <v>4911</v>
      </c>
      <c r="E3787" s="362" t="s">
        <v>5267</v>
      </c>
      <c r="F3787" s="362" t="s">
        <v>988</v>
      </c>
      <c r="G3787" s="362">
        <v>12</v>
      </c>
      <c r="H3787" s="362" t="s">
        <v>1596</v>
      </c>
      <c r="I3787" s="362" t="s">
        <v>5342</v>
      </c>
      <c r="J3787" s="362" t="s">
        <v>3974</v>
      </c>
      <c r="K3787" s="362" t="s">
        <v>3981</v>
      </c>
      <c r="L3787" s="359"/>
      <c r="M3787" s="106"/>
    </row>
    <row r="3788" spans="2:13" s="192" customFormat="1" x14ac:dyDescent="0.2">
      <c r="B3788" s="357" t="s">
        <v>3972</v>
      </c>
      <c r="C3788" s="362" t="s">
        <v>367</v>
      </c>
      <c r="D3788" s="362" t="s">
        <v>4914</v>
      </c>
      <c r="E3788" s="362" t="s">
        <v>5265</v>
      </c>
      <c r="F3788" s="362" t="s">
        <v>988</v>
      </c>
      <c r="G3788" s="362">
        <v>12</v>
      </c>
      <c r="H3788" s="362" t="s">
        <v>1596</v>
      </c>
      <c r="I3788" s="362" t="s">
        <v>5343</v>
      </c>
      <c r="J3788" s="362" t="s">
        <v>3974</v>
      </c>
      <c r="K3788" s="362" t="s">
        <v>3981</v>
      </c>
      <c r="L3788" s="359"/>
      <c r="M3788" s="106"/>
    </row>
    <row r="3789" spans="2:13" s="192" customFormat="1" x14ac:dyDescent="0.2">
      <c r="B3789" s="357" t="s">
        <v>3972</v>
      </c>
      <c r="C3789" s="362" t="s">
        <v>367</v>
      </c>
      <c r="D3789" s="362" t="s">
        <v>4917</v>
      </c>
      <c r="E3789" s="362" t="s">
        <v>5284</v>
      </c>
      <c r="F3789" s="362" t="s">
        <v>988</v>
      </c>
      <c r="G3789" s="362">
        <v>12</v>
      </c>
      <c r="H3789" s="362" t="s">
        <v>1596</v>
      </c>
      <c r="I3789" s="362" t="s">
        <v>5344</v>
      </c>
      <c r="J3789" s="362" t="s">
        <v>3974</v>
      </c>
      <c r="K3789" s="362" t="s">
        <v>3981</v>
      </c>
      <c r="L3789" s="359"/>
      <c r="M3789" s="106"/>
    </row>
    <row r="3790" spans="2:13" s="192" customFormat="1" x14ac:dyDescent="0.2">
      <c r="B3790" s="357" t="s">
        <v>3972</v>
      </c>
      <c r="C3790" s="362" t="s">
        <v>367</v>
      </c>
      <c r="D3790" s="362" t="s">
        <v>4920</v>
      </c>
      <c r="E3790" s="362" t="s">
        <v>5275</v>
      </c>
      <c r="F3790" s="362" t="s">
        <v>988</v>
      </c>
      <c r="G3790" s="362">
        <v>12</v>
      </c>
      <c r="H3790" s="362" t="s">
        <v>1596</v>
      </c>
      <c r="I3790" s="362" t="s">
        <v>1596</v>
      </c>
      <c r="J3790" s="362" t="s">
        <v>4831</v>
      </c>
      <c r="K3790" s="362" t="s">
        <v>3981</v>
      </c>
      <c r="L3790" s="359"/>
      <c r="M3790" s="106"/>
    </row>
    <row r="3791" spans="2:13" s="192" customFormat="1" x14ac:dyDescent="0.2">
      <c r="B3791" s="357" t="s">
        <v>3972</v>
      </c>
      <c r="C3791" s="362" t="s">
        <v>367</v>
      </c>
      <c r="D3791" s="362" t="s">
        <v>4905</v>
      </c>
      <c r="E3791" s="362" t="s">
        <v>5286</v>
      </c>
      <c r="F3791" s="362" t="s">
        <v>988</v>
      </c>
      <c r="G3791" s="362">
        <v>12</v>
      </c>
      <c r="H3791" s="362" t="s">
        <v>1596</v>
      </c>
      <c r="I3791" s="362" t="s">
        <v>5345</v>
      </c>
      <c r="J3791" s="362" t="s">
        <v>3974</v>
      </c>
      <c r="K3791" s="362" t="s">
        <v>3981</v>
      </c>
      <c r="L3791" s="359"/>
      <c r="M3791" s="106"/>
    </row>
    <row r="3792" spans="2:13" s="192" customFormat="1" x14ac:dyDescent="0.2">
      <c r="B3792" s="357" t="s">
        <v>3972</v>
      </c>
      <c r="C3792" s="362" t="s">
        <v>367</v>
      </c>
      <c r="D3792" s="362" t="s">
        <v>4926</v>
      </c>
      <c r="E3792" s="362" t="s">
        <v>5346</v>
      </c>
      <c r="F3792" s="362" t="s">
        <v>988</v>
      </c>
      <c r="G3792" s="362">
        <v>23</v>
      </c>
      <c r="H3792" s="362" t="s">
        <v>4265</v>
      </c>
      <c r="I3792" s="362" t="s">
        <v>1597</v>
      </c>
      <c r="J3792" s="362" t="s">
        <v>4834</v>
      </c>
      <c r="K3792" s="362" t="s">
        <v>3981</v>
      </c>
      <c r="L3792" s="359"/>
      <c r="M3792" s="106"/>
    </row>
    <row r="3793" spans="2:13" s="192" customFormat="1" x14ac:dyDescent="0.2">
      <c r="B3793" s="357" t="s">
        <v>3972</v>
      </c>
      <c r="C3793" s="362" t="s">
        <v>367</v>
      </c>
      <c r="D3793" s="362" t="s">
        <v>4929</v>
      </c>
      <c r="E3793" s="362" t="s">
        <v>5347</v>
      </c>
      <c r="F3793" s="362" t="s">
        <v>988</v>
      </c>
      <c r="G3793" s="362">
        <v>23</v>
      </c>
      <c r="H3793" s="362" t="s">
        <v>1597</v>
      </c>
      <c r="I3793" s="362" t="s">
        <v>1132</v>
      </c>
      <c r="J3793" s="362" t="s">
        <v>3974</v>
      </c>
      <c r="K3793" s="362" t="s">
        <v>3981</v>
      </c>
      <c r="L3793" s="359"/>
      <c r="M3793" s="106"/>
    </row>
    <row r="3794" spans="2:13" s="192" customFormat="1" x14ac:dyDescent="0.2">
      <c r="B3794" s="357" t="s">
        <v>3972</v>
      </c>
      <c r="C3794" s="362" t="s">
        <v>367</v>
      </c>
      <c r="D3794" s="362" t="s">
        <v>4932</v>
      </c>
      <c r="E3794" s="362" t="s">
        <v>5348</v>
      </c>
      <c r="F3794" s="362" t="s">
        <v>988</v>
      </c>
      <c r="G3794" s="362">
        <v>23</v>
      </c>
      <c r="H3794" s="362" t="s">
        <v>1597</v>
      </c>
      <c r="I3794" s="362" t="s">
        <v>5349</v>
      </c>
      <c r="J3794" s="362" t="s">
        <v>3974</v>
      </c>
      <c r="K3794" s="362" t="s">
        <v>3981</v>
      </c>
      <c r="L3794" s="359"/>
      <c r="M3794" s="106"/>
    </row>
    <row r="3795" spans="2:13" s="192" customFormat="1" x14ac:dyDescent="0.2">
      <c r="B3795" s="357" t="s">
        <v>3972</v>
      </c>
      <c r="C3795" s="362" t="s">
        <v>367</v>
      </c>
      <c r="D3795" s="362" t="s">
        <v>4889</v>
      </c>
      <c r="E3795" s="362" t="s">
        <v>5256</v>
      </c>
      <c r="F3795" s="362" t="s">
        <v>988</v>
      </c>
      <c r="G3795" s="362">
        <v>66</v>
      </c>
      <c r="H3795" s="362" t="s">
        <v>4278</v>
      </c>
      <c r="I3795" s="362" t="s">
        <v>1595</v>
      </c>
      <c r="J3795" s="362" t="s">
        <v>4834</v>
      </c>
      <c r="K3795" s="362" t="s">
        <v>3981</v>
      </c>
      <c r="L3795" s="359"/>
      <c r="M3795" s="106"/>
    </row>
    <row r="3796" spans="2:13" s="192" customFormat="1" x14ac:dyDescent="0.2">
      <c r="B3796" s="357" t="s">
        <v>3972</v>
      </c>
      <c r="C3796" s="362" t="s">
        <v>367</v>
      </c>
      <c r="D3796" s="362" t="s">
        <v>4876</v>
      </c>
      <c r="E3796" s="362" t="s">
        <v>5296</v>
      </c>
      <c r="F3796" s="362" t="s">
        <v>988</v>
      </c>
      <c r="G3796" s="362">
        <v>110</v>
      </c>
      <c r="H3796" s="362" t="s">
        <v>1576</v>
      </c>
      <c r="I3796" s="362" t="s">
        <v>4278</v>
      </c>
      <c r="J3796" s="362" t="s">
        <v>4834</v>
      </c>
      <c r="K3796" s="362" t="s">
        <v>3981</v>
      </c>
      <c r="L3796" s="359"/>
      <c r="M3796" s="106"/>
    </row>
    <row r="3797" spans="2:13" s="192" customFormat="1" x14ac:dyDescent="0.2">
      <c r="B3797" s="357" t="s">
        <v>3972</v>
      </c>
      <c r="C3797" s="362" t="s">
        <v>367</v>
      </c>
      <c r="D3797" s="362" t="s">
        <v>4878</v>
      </c>
      <c r="E3797" s="362" t="s">
        <v>5261</v>
      </c>
      <c r="F3797" s="362" t="s">
        <v>988</v>
      </c>
      <c r="G3797" s="362">
        <v>110</v>
      </c>
      <c r="H3797" s="362" t="s">
        <v>1576</v>
      </c>
      <c r="I3797" s="362" t="s">
        <v>4249</v>
      </c>
      <c r="J3797" s="362" t="s">
        <v>4834</v>
      </c>
      <c r="K3797" s="362" t="s">
        <v>3981</v>
      </c>
      <c r="L3797" s="359"/>
      <c r="M3797" s="106"/>
    </row>
    <row r="3798" spans="2:13" s="192" customFormat="1" x14ac:dyDescent="0.2">
      <c r="B3798" s="357" t="s">
        <v>3972</v>
      </c>
      <c r="C3798" s="362" t="s">
        <v>367</v>
      </c>
      <c r="D3798" s="362" t="s">
        <v>4880</v>
      </c>
      <c r="E3798" s="362" t="s">
        <v>5260</v>
      </c>
      <c r="F3798" s="362" t="s">
        <v>988</v>
      </c>
      <c r="G3798" s="362">
        <v>110</v>
      </c>
      <c r="H3798" s="362" t="s">
        <v>1576</v>
      </c>
      <c r="I3798" s="362" t="s">
        <v>4264</v>
      </c>
      <c r="J3798" s="362" t="s">
        <v>4834</v>
      </c>
      <c r="K3798" s="362" t="s">
        <v>3981</v>
      </c>
      <c r="L3798" s="359"/>
      <c r="M3798" s="106"/>
    </row>
    <row r="3799" spans="2:13" s="192" customFormat="1" x14ac:dyDescent="0.2">
      <c r="B3799" s="357" t="s">
        <v>3972</v>
      </c>
      <c r="C3799" s="362" t="s">
        <v>367</v>
      </c>
      <c r="D3799" s="362" t="s">
        <v>4923</v>
      </c>
      <c r="E3799" s="362" t="s">
        <v>5288</v>
      </c>
      <c r="F3799" s="362" t="s">
        <v>988</v>
      </c>
      <c r="G3799" s="362">
        <v>110</v>
      </c>
      <c r="H3799" s="362" t="s">
        <v>1576</v>
      </c>
      <c r="I3799" s="362" t="s">
        <v>4265</v>
      </c>
      <c r="J3799" s="362" t="s">
        <v>4834</v>
      </c>
      <c r="K3799" s="362" t="s">
        <v>3981</v>
      </c>
      <c r="L3799" s="359"/>
      <c r="M3799" s="106"/>
    </row>
    <row r="3800" spans="2:13" s="192" customFormat="1" x14ac:dyDescent="0.2">
      <c r="B3800" s="357" t="s">
        <v>3972</v>
      </c>
      <c r="C3800" s="362" t="s">
        <v>367</v>
      </c>
      <c r="D3800" s="362" t="s">
        <v>4881</v>
      </c>
      <c r="E3800" s="362" t="s">
        <v>5289</v>
      </c>
      <c r="F3800" s="362" t="s">
        <v>988</v>
      </c>
      <c r="G3800" s="362">
        <v>110</v>
      </c>
      <c r="H3800" s="362" t="s">
        <v>1576</v>
      </c>
      <c r="I3800" s="362" t="s">
        <v>1576</v>
      </c>
      <c r="J3800" s="362" t="s">
        <v>4831</v>
      </c>
      <c r="K3800" s="362" t="s">
        <v>3981</v>
      </c>
      <c r="L3800" s="359"/>
      <c r="M3800" s="106"/>
    </row>
    <row r="3801" spans="2:13" s="192" customFormat="1" x14ac:dyDescent="0.2">
      <c r="B3801" s="357" t="s">
        <v>3972</v>
      </c>
      <c r="C3801" s="362" t="s">
        <v>575</v>
      </c>
      <c r="D3801" s="362" t="s">
        <v>4899</v>
      </c>
      <c r="E3801" s="362" t="s">
        <v>4897</v>
      </c>
      <c r="F3801" s="362" t="s">
        <v>985</v>
      </c>
      <c r="G3801" s="362">
        <v>12</v>
      </c>
      <c r="H3801" s="362" t="s">
        <v>1527</v>
      </c>
      <c r="I3801" s="362" t="s">
        <v>4898</v>
      </c>
      <c r="J3801" s="362" t="s">
        <v>3974</v>
      </c>
      <c r="K3801" s="362" t="s">
        <v>3981</v>
      </c>
      <c r="L3801" s="359"/>
      <c r="M3801" s="106"/>
    </row>
    <row r="3802" spans="2:13" s="192" customFormat="1" x14ac:dyDescent="0.2">
      <c r="B3802" s="357" t="s">
        <v>3972</v>
      </c>
      <c r="C3802" s="362" t="s">
        <v>575</v>
      </c>
      <c r="D3802" s="362" t="s">
        <v>4902</v>
      </c>
      <c r="E3802" s="362" t="s">
        <v>4900</v>
      </c>
      <c r="F3802" s="362" t="s">
        <v>985</v>
      </c>
      <c r="G3802" s="362">
        <v>12</v>
      </c>
      <c r="H3802" s="362" t="s">
        <v>1527</v>
      </c>
      <c r="I3802" s="362" t="s">
        <v>4901</v>
      </c>
      <c r="J3802" s="362" t="s">
        <v>3974</v>
      </c>
      <c r="K3802" s="362" t="s">
        <v>3981</v>
      </c>
      <c r="L3802" s="359"/>
      <c r="M3802" s="106"/>
    </row>
    <row r="3803" spans="2:13" s="192" customFormat="1" x14ac:dyDescent="0.2">
      <c r="B3803" s="357" t="s">
        <v>3972</v>
      </c>
      <c r="C3803" s="362" t="s">
        <v>575</v>
      </c>
      <c r="D3803" s="362" t="s">
        <v>4905</v>
      </c>
      <c r="E3803" s="362" t="s">
        <v>4903</v>
      </c>
      <c r="F3803" s="362" t="s">
        <v>985</v>
      </c>
      <c r="G3803" s="362">
        <v>12</v>
      </c>
      <c r="H3803" s="362" t="s">
        <v>1527</v>
      </c>
      <c r="I3803" s="362" t="s">
        <v>4904</v>
      </c>
      <c r="J3803" s="362" t="s">
        <v>3974</v>
      </c>
      <c r="K3803" s="362" t="s">
        <v>3981</v>
      </c>
      <c r="L3803" s="359"/>
      <c r="M3803" s="106"/>
    </row>
    <row r="3804" spans="2:13" s="192" customFormat="1" x14ac:dyDescent="0.2">
      <c r="B3804" s="357" t="s">
        <v>3972</v>
      </c>
      <c r="C3804" s="362" t="s">
        <v>575</v>
      </c>
      <c r="D3804" s="362" t="s">
        <v>4908</v>
      </c>
      <c r="E3804" s="362" t="s">
        <v>4918</v>
      </c>
      <c r="F3804" s="362" t="s">
        <v>985</v>
      </c>
      <c r="G3804" s="362">
        <v>12</v>
      </c>
      <c r="H3804" s="362" t="s">
        <v>1527</v>
      </c>
      <c r="I3804" s="362" t="s">
        <v>4919</v>
      </c>
      <c r="J3804" s="362" t="s">
        <v>3974</v>
      </c>
      <c r="K3804" s="362" t="s">
        <v>3981</v>
      </c>
      <c r="L3804" s="359"/>
      <c r="M3804" s="106"/>
    </row>
    <row r="3805" spans="2:13" s="192" customFormat="1" x14ac:dyDescent="0.2">
      <c r="B3805" s="357" t="s">
        <v>3972</v>
      </c>
      <c r="C3805" s="362" t="s">
        <v>575</v>
      </c>
      <c r="D3805" s="362" t="s">
        <v>4911</v>
      </c>
      <c r="E3805" s="362" t="s">
        <v>5033</v>
      </c>
      <c r="F3805" s="362" t="s">
        <v>985</v>
      </c>
      <c r="G3805" s="362">
        <v>12</v>
      </c>
      <c r="H3805" s="362" t="s">
        <v>1527</v>
      </c>
      <c r="I3805" s="362" t="s">
        <v>4907</v>
      </c>
      <c r="J3805" s="362" t="s">
        <v>3974</v>
      </c>
      <c r="K3805" s="362" t="s">
        <v>3981</v>
      </c>
      <c r="L3805" s="359"/>
      <c r="M3805" s="106"/>
    </row>
    <row r="3806" spans="2:13" s="192" customFormat="1" x14ac:dyDescent="0.2">
      <c r="B3806" s="357" t="s">
        <v>3972</v>
      </c>
      <c r="C3806" s="362" t="s">
        <v>575</v>
      </c>
      <c r="D3806" s="362" t="s">
        <v>4914</v>
      </c>
      <c r="E3806" s="362" t="s">
        <v>5034</v>
      </c>
      <c r="F3806" s="362" t="s">
        <v>985</v>
      </c>
      <c r="G3806" s="362">
        <v>12</v>
      </c>
      <c r="H3806" s="362" t="s">
        <v>1527</v>
      </c>
      <c r="I3806" s="362" t="s">
        <v>4910</v>
      </c>
      <c r="J3806" s="362" t="s">
        <v>3974</v>
      </c>
      <c r="K3806" s="362" t="s">
        <v>3981</v>
      </c>
      <c r="L3806" s="359"/>
      <c r="M3806" s="106"/>
    </row>
    <row r="3807" spans="2:13" s="192" customFormat="1" x14ac:dyDescent="0.2">
      <c r="B3807" s="357" t="s">
        <v>3972</v>
      </c>
      <c r="C3807" s="362" t="s">
        <v>575</v>
      </c>
      <c r="D3807" s="362" t="s">
        <v>4917</v>
      </c>
      <c r="E3807" s="362" t="s">
        <v>5035</v>
      </c>
      <c r="F3807" s="362" t="s">
        <v>985</v>
      </c>
      <c r="G3807" s="362">
        <v>12</v>
      </c>
      <c r="H3807" s="362" t="s">
        <v>1527</v>
      </c>
      <c r="I3807" s="362" t="s">
        <v>4913</v>
      </c>
      <c r="J3807" s="362" t="s">
        <v>3974</v>
      </c>
      <c r="K3807" s="362" t="s">
        <v>3981</v>
      </c>
      <c r="L3807" s="359"/>
      <c r="M3807" s="106"/>
    </row>
    <row r="3808" spans="2:13" s="192" customFormat="1" x14ac:dyDescent="0.2">
      <c r="B3808" s="357" t="s">
        <v>3972</v>
      </c>
      <c r="C3808" s="362" t="s">
        <v>575</v>
      </c>
      <c r="D3808" s="362" t="s">
        <v>4920</v>
      </c>
      <c r="E3808" s="362" t="s">
        <v>5079</v>
      </c>
      <c r="F3808" s="362" t="s">
        <v>985</v>
      </c>
      <c r="G3808" s="362">
        <v>12</v>
      </c>
      <c r="H3808" s="362" t="s">
        <v>1527</v>
      </c>
      <c r="I3808" s="362" t="s">
        <v>4916</v>
      </c>
      <c r="J3808" s="362" t="s">
        <v>3974</v>
      </c>
      <c r="K3808" s="362" t="s">
        <v>3981</v>
      </c>
      <c r="L3808" s="359"/>
      <c r="M3808" s="106"/>
    </row>
    <row r="3809" spans="2:13" s="192" customFormat="1" x14ac:dyDescent="0.2">
      <c r="B3809" s="357" t="s">
        <v>3972</v>
      </c>
      <c r="C3809" s="362" t="s">
        <v>575</v>
      </c>
      <c r="D3809" s="362" t="s">
        <v>4923</v>
      </c>
      <c r="E3809" s="362" t="s">
        <v>5080</v>
      </c>
      <c r="F3809" s="362" t="s">
        <v>985</v>
      </c>
      <c r="G3809" s="362">
        <v>12</v>
      </c>
      <c r="H3809" s="362" t="s">
        <v>1527</v>
      </c>
      <c r="I3809" s="362" t="s">
        <v>4922</v>
      </c>
      <c r="J3809" s="362" t="s">
        <v>3974</v>
      </c>
      <c r="K3809" s="362" t="s">
        <v>3981</v>
      </c>
      <c r="L3809" s="359"/>
      <c r="M3809" s="106"/>
    </row>
    <row r="3810" spans="2:13" s="192" customFormat="1" x14ac:dyDescent="0.2">
      <c r="B3810" s="357" t="s">
        <v>3972</v>
      </c>
      <c r="C3810" s="362" t="s">
        <v>575</v>
      </c>
      <c r="D3810" s="362" t="s">
        <v>4926</v>
      </c>
      <c r="E3810" s="362" t="s">
        <v>5081</v>
      </c>
      <c r="F3810" s="362" t="s">
        <v>985</v>
      </c>
      <c r="G3810" s="362">
        <v>12</v>
      </c>
      <c r="H3810" s="362" t="s">
        <v>1527</v>
      </c>
      <c r="I3810" s="362" t="s">
        <v>4925</v>
      </c>
      <c r="J3810" s="362" t="s">
        <v>3974</v>
      </c>
      <c r="K3810" s="362" t="s">
        <v>3981</v>
      </c>
      <c r="L3810" s="359"/>
      <c r="M3810" s="106"/>
    </row>
    <row r="3811" spans="2:13" s="192" customFormat="1" x14ac:dyDescent="0.2">
      <c r="B3811" s="357" t="s">
        <v>3972</v>
      </c>
      <c r="C3811" s="362" t="s">
        <v>575</v>
      </c>
      <c r="D3811" s="362" t="s">
        <v>4929</v>
      </c>
      <c r="E3811" s="362" t="s">
        <v>5082</v>
      </c>
      <c r="F3811" s="362" t="s">
        <v>985</v>
      </c>
      <c r="G3811" s="362">
        <v>12</v>
      </c>
      <c r="H3811" s="362" t="s">
        <v>1527</v>
      </c>
      <c r="I3811" s="362" t="s">
        <v>4928</v>
      </c>
      <c r="J3811" s="362" t="s">
        <v>3974</v>
      </c>
      <c r="K3811" s="362" t="s">
        <v>3981</v>
      </c>
      <c r="L3811" s="359"/>
      <c r="M3811" s="106"/>
    </row>
    <row r="3812" spans="2:13" s="192" customFormat="1" x14ac:dyDescent="0.2">
      <c r="B3812" s="357" t="s">
        <v>3972</v>
      </c>
      <c r="C3812" s="362" t="s">
        <v>575</v>
      </c>
      <c r="D3812" s="362" t="s">
        <v>4932</v>
      </c>
      <c r="E3812" s="362" t="s">
        <v>5083</v>
      </c>
      <c r="F3812" s="362" t="s">
        <v>985</v>
      </c>
      <c r="G3812" s="362">
        <v>12</v>
      </c>
      <c r="H3812" s="362" t="s">
        <v>1527</v>
      </c>
      <c r="I3812" s="362" t="s">
        <v>4931</v>
      </c>
      <c r="J3812" s="362" t="s">
        <v>3974</v>
      </c>
      <c r="K3812" s="362" t="s">
        <v>3981</v>
      </c>
      <c r="L3812" s="359"/>
      <c r="M3812" s="106"/>
    </row>
    <row r="3813" spans="2:13" s="192" customFormat="1" x14ac:dyDescent="0.2">
      <c r="B3813" s="357" t="s">
        <v>3972</v>
      </c>
      <c r="C3813" s="362" t="s">
        <v>575</v>
      </c>
      <c r="D3813" s="362" t="s">
        <v>4935</v>
      </c>
      <c r="E3813" s="362" t="s">
        <v>5192</v>
      </c>
      <c r="F3813" s="362" t="s">
        <v>985</v>
      </c>
      <c r="G3813" s="362">
        <v>12</v>
      </c>
      <c r="H3813" s="362" t="s">
        <v>1527</v>
      </c>
      <c r="I3813" s="362" t="s">
        <v>4934</v>
      </c>
      <c r="J3813" s="362" t="s">
        <v>3974</v>
      </c>
      <c r="K3813" s="362" t="s">
        <v>3981</v>
      </c>
      <c r="L3813" s="359"/>
      <c r="M3813" s="106"/>
    </row>
    <row r="3814" spans="2:13" s="192" customFormat="1" x14ac:dyDescent="0.2">
      <c r="B3814" s="357" t="s">
        <v>3972</v>
      </c>
      <c r="C3814" s="362" t="s">
        <v>575</v>
      </c>
      <c r="D3814" s="362" t="s">
        <v>4938</v>
      </c>
      <c r="E3814" s="362" t="s">
        <v>5193</v>
      </c>
      <c r="F3814" s="362" t="s">
        <v>985</v>
      </c>
      <c r="G3814" s="362">
        <v>12</v>
      </c>
      <c r="H3814" s="362" t="s">
        <v>1527</v>
      </c>
      <c r="I3814" s="362" t="s">
        <v>4937</v>
      </c>
      <c r="J3814" s="362" t="s">
        <v>3974</v>
      </c>
      <c r="K3814" s="362" t="s">
        <v>3981</v>
      </c>
      <c r="L3814" s="359"/>
      <c r="M3814" s="106"/>
    </row>
    <row r="3815" spans="2:13" s="192" customFormat="1" x14ac:dyDescent="0.2">
      <c r="B3815" s="357" t="s">
        <v>3972</v>
      </c>
      <c r="C3815" s="362" t="s">
        <v>575</v>
      </c>
      <c r="D3815" s="362" t="s">
        <v>4941</v>
      </c>
      <c r="E3815" s="362" t="s">
        <v>5194</v>
      </c>
      <c r="F3815" s="362" t="s">
        <v>985</v>
      </c>
      <c r="G3815" s="362">
        <v>12</v>
      </c>
      <c r="H3815" s="362" t="s">
        <v>1527</v>
      </c>
      <c r="I3815" s="362" t="s">
        <v>4940</v>
      </c>
      <c r="J3815" s="362" t="s">
        <v>3974</v>
      </c>
      <c r="K3815" s="362" t="s">
        <v>3981</v>
      </c>
      <c r="L3815" s="359"/>
      <c r="M3815" s="106"/>
    </row>
    <row r="3816" spans="2:13" s="192" customFormat="1" x14ac:dyDescent="0.2">
      <c r="B3816" s="357" t="s">
        <v>3972</v>
      </c>
      <c r="C3816" s="362" t="s">
        <v>575</v>
      </c>
      <c r="D3816" s="362" t="s">
        <v>4944</v>
      </c>
      <c r="E3816" s="362" t="s">
        <v>4974</v>
      </c>
      <c r="F3816" s="362" t="s">
        <v>985</v>
      </c>
      <c r="G3816" s="362">
        <v>12</v>
      </c>
      <c r="H3816" s="362" t="s">
        <v>1527</v>
      </c>
      <c r="I3816" s="362" t="s">
        <v>4974</v>
      </c>
      <c r="J3816" s="358" t="s">
        <v>4970</v>
      </c>
      <c r="K3816" s="362" t="s">
        <v>3981</v>
      </c>
      <c r="L3816" s="359"/>
      <c r="M3816" s="106"/>
    </row>
    <row r="3817" spans="2:13" s="192" customFormat="1" x14ac:dyDescent="0.2">
      <c r="B3817" s="357" t="s">
        <v>3972</v>
      </c>
      <c r="C3817" s="362" t="s">
        <v>575</v>
      </c>
      <c r="D3817" s="362" t="s">
        <v>4947</v>
      </c>
      <c r="E3817" s="362" t="s">
        <v>5195</v>
      </c>
      <c r="F3817" s="362" t="s">
        <v>985</v>
      </c>
      <c r="G3817" s="362">
        <v>12</v>
      </c>
      <c r="H3817" s="362" t="s">
        <v>1527</v>
      </c>
      <c r="I3817" s="362" t="s">
        <v>1527</v>
      </c>
      <c r="J3817" s="362" t="s">
        <v>4831</v>
      </c>
      <c r="K3817" s="362" t="s">
        <v>3981</v>
      </c>
      <c r="L3817" s="359"/>
      <c r="M3817" s="106"/>
    </row>
    <row r="3818" spans="2:13" s="192" customFormat="1" x14ac:dyDescent="0.2">
      <c r="B3818" s="357" t="s">
        <v>3972</v>
      </c>
      <c r="C3818" s="362" t="s">
        <v>575</v>
      </c>
      <c r="D3818" s="362" t="s">
        <v>4950</v>
      </c>
      <c r="E3818" s="362" t="s">
        <v>5084</v>
      </c>
      <c r="F3818" s="362" t="s">
        <v>985</v>
      </c>
      <c r="G3818" s="362">
        <v>12</v>
      </c>
      <c r="H3818" s="362" t="s">
        <v>1527</v>
      </c>
      <c r="I3818" s="362" t="s">
        <v>1527</v>
      </c>
      <c r="J3818" s="362" t="s">
        <v>4831</v>
      </c>
      <c r="K3818" s="362" t="s">
        <v>3981</v>
      </c>
      <c r="L3818" s="359"/>
      <c r="M3818" s="106"/>
    </row>
    <row r="3819" spans="2:13" s="192" customFormat="1" x14ac:dyDescent="0.2">
      <c r="B3819" s="357" t="s">
        <v>3972</v>
      </c>
      <c r="C3819" s="362" t="s">
        <v>575</v>
      </c>
      <c r="D3819" s="362" t="s">
        <v>4953</v>
      </c>
      <c r="E3819" s="362" t="s">
        <v>5049</v>
      </c>
      <c r="F3819" s="362" t="s">
        <v>985</v>
      </c>
      <c r="G3819" s="362">
        <v>12</v>
      </c>
      <c r="H3819" s="362" t="s">
        <v>1527</v>
      </c>
      <c r="I3819" s="362" t="s">
        <v>1527</v>
      </c>
      <c r="J3819" s="362" t="s">
        <v>4831</v>
      </c>
      <c r="K3819" s="362" t="s">
        <v>3981</v>
      </c>
      <c r="L3819" s="359"/>
      <c r="M3819" s="106"/>
    </row>
    <row r="3820" spans="2:13" s="192" customFormat="1" x14ac:dyDescent="0.2">
      <c r="B3820" s="357" t="s">
        <v>3972</v>
      </c>
      <c r="C3820" s="362" t="s">
        <v>575</v>
      </c>
      <c r="D3820" s="362" t="s">
        <v>4956</v>
      </c>
      <c r="E3820" s="362" t="s">
        <v>5010</v>
      </c>
      <c r="F3820" s="362" t="s">
        <v>985</v>
      </c>
      <c r="G3820" s="362">
        <v>12</v>
      </c>
      <c r="H3820" s="362" t="s">
        <v>4278</v>
      </c>
      <c r="I3820" s="362" t="s">
        <v>1527</v>
      </c>
      <c r="J3820" s="362" t="s">
        <v>4834</v>
      </c>
      <c r="K3820" s="362" t="s">
        <v>3981</v>
      </c>
      <c r="L3820" s="359"/>
      <c r="M3820" s="106"/>
    </row>
    <row r="3821" spans="2:13" s="192" customFormat="1" x14ac:dyDescent="0.2">
      <c r="B3821" s="357" t="s">
        <v>3972</v>
      </c>
      <c r="C3821" s="362" t="s">
        <v>575</v>
      </c>
      <c r="D3821" s="362" t="s">
        <v>4959</v>
      </c>
      <c r="E3821" s="362" t="s">
        <v>5011</v>
      </c>
      <c r="F3821" s="362" t="s">
        <v>985</v>
      </c>
      <c r="G3821" s="362">
        <v>12</v>
      </c>
      <c r="H3821" s="362" t="s">
        <v>4249</v>
      </c>
      <c r="I3821" s="362" t="s">
        <v>1527</v>
      </c>
      <c r="J3821" s="362" t="s">
        <v>4834</v>
      </c>
      <c r="K3821" s="362" t="s">
        <v>3981</v>
      </c>
      <c r="L3821" s="359"/>
      <c r="M3821" s="106"/>
    </row>
    <row r="3822" spans="2:13" s="192" customFormat="1" x14ac:dyDescent="0.2">
      <c r="B3822" s="357" t="s">
        <v>3972</v>
      </c>
      <c r="C3822" s="362" t="s">
        <v>575</v>
      </c>
      <c r="D3822" s="362" t="s">
        <v>4962</v>
      </c>
      <c r="E3822" s="362" t="s">
        <v>4412</v>
      </c>
      <c r="F3822" s="362" t="s">
        <v>985</v>
      </c>
      <c r="G3822" s="362">
        <v>12</v>
      </c>
      <c r="H3822" s="362" t="s">
        <v>4264</v>
      </c>
      <c r="I3822" s="362" t="s">
        <v>1527</v>
      </c>
      <c r="J3822" s="362" t="s">
        <v>4834</v>
      </c>
      <c r="K3822" s="362" t="s">
        <v>3981</v>
      </c>
      <c r="L3822" s="359"/>
      <c r="M3822" s="106"/>
    </row>
    <row r="3823" spans="2:13" s="192" customFormat="1" x14ac:dyDescent="0.2">
      <c r="B3823" s="357" t="s">
        <v>3972</v>
      </c>
      <c r="C3823" s="362" t="s">
        <v>575</v>
      </c>
      <c r="D3823" s="362" t="s">
        <v>4965</v>
      </c>
      <c r="E3823" s="362" t="s">
        <v>5021</v>
      </c>
      <c r="F3823" s="362" t="s">
        <v>985</v>
      </c>
      <c r="G3823" s="362">
        <v>12</v>
      </c>
      <c r="H3823" s="362" t="s">
        <v>4265</v>
      </c>
      <c r="I3823" s="362" t="s">
        <v>1527</v>
      </c>
      <c r="J3823" s="362" t="s">
        <v>4834</v>
      </c>
      <c r="K3823" s="362" t="s">
        <v>3981</v>
      </c>
      <c r="L3823" s="359"/>
      <c r="M3823" s="106"/>
    </row>
    <row r="3824" spans="2:13" s="192" customFormat="1" x14ac:dyDescent="0.2">
      <c r="B3824" s="357" t="s">
        <v>3972</v>
      </c>
      <c r="C3824" s="362" t="s">
        <v>575</v>
      </c>
      <c r="D3824" s="362" t="s">
        <v>4876</v>
      </c>
      <c r="E3824" s="362" t="s">
        <v>5009</v>
      </c>
      <c r="F3824" s="362" t="s">
        <v>985</v>
      </c>
      <c r="G3824" s="362">
        <v>110</v>
      </c>
      <c r="H3824" s="362" t="s">
        <v>1421</v>
      </c>
      <c r="I3824" s="362" t="s">
        <v>1421</v>
      </c>
      <c r="J3824" s="362" t="s">
        <v>4831</v>
      </c>
      <c r="K3824" s="362" t="s">
        <v>3981</v>
      </c>
      <c r="L3824" s="359"/>
      <c r="M3824" s="106"/>
    </row>
    <row r="3825" spans="2:13" s="192" customFormat="1" x14ac:dyDescent="0.2">
      <c r="B3825" s="357" t="s">
        <v>3972</v>
      </c>
      <c r="C3825" s="362" t="s">
        <v>575</v>
      </c>
      <c r="D3825" s="362" t="s">
        <v>4878</v>
      </c>
      <c r="E3825" s="362" t="s">
        <v>5009</v>
      </c>
      <c r="F3825" s="362" t="s">
        <v>985</v>
      </c>
      <c r="G3825" s="362">
        <v>110</v>
      </c>
      <c r="H3825" s="362" t="s">
        <v>1421</v>
      </c>
      <c r="I3825" s="362" t="s">
        <v>1421</v>
      </c>
      <c r="J3825" s="362" t="s">
        <v>4831</v>
      </c>
      <c r="K3825" s="362" t="s">
        <v>3981</v>
      </c>
      <c r="L3825" s="359"/>
      <c r="M3825" s="106"/>
    </row>
    <row r="3826" spans="2:13" s="192" customFormat="1" x14ac:dyDescent="0.2">
      <c r="B3826" s="357" t="s">
        <v>3972</v>
      </c>
      <c r="C3826" s="362" t="s">
        <v>575</v>
      </c>
      <c r="D3826" s="362" t="s">
        <v>4880</v>
      </c>
      <c r="E3826" s="362" t="s">
        <v>5010</v>
      </c>
      <c r="F3826" s="362" t="s">
        <v>985</v>
      </c>
      <c r="G3826" s="362">
        <v>110</v>
      </c>
      <c r="H3826" s="362" t="s">
        <v>1421</v>
      </c>
      <c r="I3826" s="362" t="s">
        <v>4278</v>
      </c>
      <c r="J3826" s="362" t="s">
        <v>4834</v>
      </c>
      <c r="K3826" s="362" t="s">
        <v>3981</v>
      </c>
      <c r="L3826" s="359"/>
      <c r="M3826" s="106"/>
    </row>
    <row r="3827" spans="2:13" s="192" customFormat="1" x14ac:dyDescent="0.2">
      <c r="B3827" s="357" t="s">
        <v>3972</v>
      </c>
      <c r="C3827" s="362" t="s">
        <v>575</v>
      </c>
      <c r="D3827" s="362" t="s">
        <v>4881</v>
      </c>
      <c r="E3827" s="362" t="s">
        <v>5011</v>
      </c>
      <c r="F3827" s="362" t="s">
        <v>985</v>
      </c>
      <c r="G3827" s="362">
        <v>110</v>
      </c>
      <c r="H3827" s="362" t="s">
        <v>1421</v>
      </c>
      <c r="I3827" s="362" t="s">
        <v>4249</v>
      </c>
      <c r="J3827" s="362" t="s">
        <v>4834</v>
      </c>
      <c r="K3827" s="362" t="s">
        <v>3981</v>
      </c>
      <c r="L3827" s="359"/>
      <c r="M3827" s="106"/>
    </row>
    <row r="3828" spans="2:13" s="192" customFormat="1" x14ac:dyDescent="0.2">
      <c r="B3828" s="357" t="s">
        <v>3972</v>
      </c>
      <c r="C3828" s="362" t="s">
        <v>575</v>
      </c>
      <c r="D3828" s="362" t="s">
        <v>4889</v>
      </c>
      <c r="E3828" s="362" t="s">
        <v>4412</v>
      </c>
      <c r="F3828" s="362" t="s">
        <v>985</v>
      </c>
      <c r="G3828" s="362">
        <v>110</v>
      </c>
      <c r="H3828" s="362" t="s">
        <v>1421</v>
      </c>
      <c r="I3828" s="362" t="s">
        <v>4264</v>
      </c>
      <c r="J3828" s="362" t="s">
        <v>4834</v>
      </c>
      <c r="K3828" s="362" t="s">
        <v>3981</v>
      </c>
      <c r="L3828" s="359"/>
      <c r="M3828" s="106"/>
    </row>
    <row r="3829" spans="2:13" s="192" customFormat="1" x14ac:dyDescent="0.2">
      <c r="B3829" s="357" t="s">
        <v>3972</v>
      </c>
      <c r="C3829" s="362" t="s">
        <v>575</v>
      </c>
      <c r="D3829" s="362" t="s">
        <v>4894</v>
      </c>
      <c r="E3829" s="362" t="s">
        <v>5012</v>
      </c>
      <c r="F3829" s="362" t="s">
        <v>985</v>
      </c>
      <c r="G3829" s="362">
        <v>110</v>
      </c>
      <c r="H3829" s="362" t="s">
        <v>1421</v>
      </c>
      <c r="I3829" s="362" t="s">
        <v>4265</v>
      </c>
      <c r="J3829" s="362" t="s">
        <v>4834</v>
      </c>
      <c r="K3829" s="362" t="s">
        <v>3981</v>
      </c>
      <c r="L3829" s="359"/>
      <c r="M3829" s="106"/>
    </row>
    <row r="3830" spans="2:13" s="192" customFormat="1" x14ac:dyDescent="0.2">
      <c r="B3830" s="357" t="s">
        <v>3972</v>
      </c>
      <c r="C3830" s="358" t="s">
        <v>576</v>
      </c>
      <c r="D3830" s="358" t="s">
        <v>4876</v>
      </c>
      <c r="E3830" s="358" t="s">
        <v>5256</v>
      </c>
      <c r="F3830" s="358" t="s">
        <v>937</v>
      </c>
      <c r="G3830" s="358">
        <v>66</v>
      </c>
      <c r="H3830" s="358" t="s">
        <v>1913</v>
      </c>
      <c r="I3830" s="358" t="s">
        <v>4278</v>
      </c>
      <c r="J3830" s="358" t="s">
        <v>4834</v>
      </c>
      <c r="K3830" s="358" t="s">
        <v>3981</v>
      </c>
      <c r="L3830" s="359"/>
      <c r="M3830" s="106"/>
    </row>
    <row r="3831" spans="2:13" s="192" customFormat="1" x14ac:dyDescent="0.2">
      <c r="B3831" s="357" t="s">
        <v>3972</v>
      </c>
      <c r="C3831" s="358" t="s">
        <v>576</v>
      </c>
      <c r="D3831" s="358" t="s">
        <v>4878</v>
      </c>
      <c r="E3831" s="358" t="s">
        <v>5264</v>
      </c>
      <c r="F3831" s="358" t="s">
        <v>937</v>
      </c>
      <c r="G3831" s="358">
        <v>13.2</v>
      </c>
      <c r="H3831" s="358" t="s">
        <v>4278</v>
      </c>
      <c r="I3831" s="358" t="s">
        <v>1914</v>
      </c>
      <c r="J3831" s="358" t="s">
        <v>4834</v>
      </c>
      <c r="K3831" s="358" t="s">
        <v>3981</v>
      </c>
      <c r="L3831" s="359"/>
      <c r="M3831" s="106"/>
    </row>
    <row r="3832" spans="2:13" s="192" customFormat="1" x14ac:dyDescent="0.2">
      <c r="B3832" s="357" t="s">
        <v>3972</v>
      </c>
      <c r="C3832" s="358" t="s">
        <v>576</v>
      </c>
      <c r="D3832" s="358" t="s">
        <v>4880</v>
      </c>
      <c r="E3832" s="358" t="s">
        <v>5270</v>
      </c>
      <c r="F3832" s="358" t="s">
        <v>937</v>
      </c>
      <c r="G3832" s="358">
        <v>13.2</v>
      </c>
      <c r="H3832" s="358" t="s">
        <v>1914</v>
      </c>
      <c r="I3832" s="358" t="s">
        <v>885</v>
      </c>
      <c r="J3832" s="358" t="s">
        <v>3974</v>
      </c>
      <c r="K3832" s="358" t="s">
        <v>3981</v>
      </c>
      <c r="L3832" s="359"/>
      <c r="M3832" s="106"/>
    </row>
    <row r="3833" spans="2:13" s="192" customFormat="1" x14ac:dyDescent="0.2">
      <c r="B3833" s="357" t="s">
        <v>3972</v>
      </c>
      <c r="C3833" s="358" t="s">
        <v>576</v>
      </c>
      <c r="D3833" s="358" t="s">
        <v>4881</v>
      </c>
      <c r="E3833" s="358" t="s">
        <v>5271</v>
      </c>
      <c r="F3833" s="358" t="s">
        <v>937</v>
      </c>
      <c r="G3833" s="358">
        <v>13.2</v>
      </c>
      <c r="H3833" s="358" t="s">
        <v>1914</v>
      </c>
      <c r="I3833" s="358" t="s">
        <v>6611</v>
      </c>
      <c r="J3833" s="358" t="s">
        <v>3974</v>
      </c>
      <c r="K3833" s="358" t="s">
        <v>3981</v>
      </c>
      <c r="L3833" s="359"/>
      <c r="M3833" s="106"/>
    </row>
    <row r="3834" spans="2:13" s="192" customFormat="1" x14ac:dyDescent="0.2">
      <c r="B3834" s="357" t="s">
        <v>3972</v>
      </c>
      <c r="C3834" s="358" t="s">
        <v>576</v>
      </c>
      <c r="D3834" s="358" t="s">
        <v>4889</v>
      </c>
      <c r="E3834" s="358" t="s">
        <v>5933</v>
      </c>
      <c r="F3834" s="358" t="s">
        <v>937</v>
      </c>
      <c r="G3834" s="358">
        <v>13.2</v>
      </c>
      <c r="H3834" s="358" t="s">
        <v>1914</v>
      </c>
      <c r="I3834" s="358" t="s">
        <v>4829</v>
      </c>
      <c r="J3834" s="358" t="s">
        <v>4829</v>
      </c>
      <c r="K3834" s="358" t="s">
        <v>3981</v>
      </c>
      <c r="L3834" s="359"/>
      <c r="M3834" s="106"/>
    </row>
    <row r="3835" spans="2:13" s="192" customFormat="1" x14ac:dyDescent="0.2">
      <c r="B3835" s="357" t="s">
        <v>3972</v>
      </c>
      <c r="C3835" s="358" t="s">
        <v>576</v>
      </c>
      <c r="D3835" s="358" t="s">
        <v>4894</v>
      </c>
      <c r="E3835" s="358" t="s">
        <v>5280</v>
      </c>
      <c r="F3835" s="358" t="s">
        <v>937</v>
      </c>
      <c r="G3835" s="358">
        <v>13.2</v>
      </c>
      <c r="H3835" s="358" t="s">
        <v>1914</v>
      </c>
      <c r="I3835" s="358" t="s">
        <v>6762</v>
      </c>
      <c r="J3835" s="358" t="s">
        <v>3974</v>
      </c>
      <c r="K3835" s="358" t="s">
        <v>3981</v>
      </c>
      <c r="L3835" s="359">
        <v>41609</v>
      </c>
      <c r="M3835" s="106"/>
    </row>
    <row r="3836" spans="2:13" s="192" customFormat="1" x14ac:dyDescent="0.2">
      <c r="B3836" s="357" t="s">
        <v>3972</v>
      </c>
      <c r="C3836" s="385" t="s">
        <v>3528</v>
      </c>
      <c r="D3836" s="362" t="s">
        <v>4876</v>
      </c>
      <c r="E3836" s="362" t="s">
        <v>5533</v>
      </c>
      <c r="F3836" s="364" t="s">
        <v>1008</v>
      </c>
      <c r="G3836" s="364">
        <v>13.2</v>
      </c>
      <c r="H3836" s="362" t="s">
        <v>1914</v>
      </c>
      <c r="I3836" s="362" t="s">
        <v>5517</v>
      </c>
      <c r="J3836" s="362" t="s">
        <v>3974</v>
      </c>
      <c r="K3836" s="362" t="s">
        <v>3981</v>
      </c>
      <c r="L3836" s="359"/>
      <c r="M3836" s="106"/>
    </row>
    <row r="3837" spans="2:13" s="192" customFormat="1" x14ac:dyDescent="0.2">
      <c r="B3837" s="357" t="s">
        <v>3972</v>
      </c>
      <c r="C3837" s="358" t="s">
        <v>577</v>
      </c>
      <c r="D3837" s="358" t="s">
        <v>4876</v>
      </c>
      <c r="E3837" s="358" t="s">
        <v>4322</v>
      </c>
      <c r="F3837" s="358" t="s">
        <v>937</v>
      </c>
      <c r="G3837" s="358">
        <v>66</v>
      </c>
      <c r="H3837" s="358" t="s">
        <v>1707</v>
      </c>
      <c r="I3837" s="358" t="s">
        <v>4278</v>
      </c>
      <c r="J3837" s="358" t="s">
        <v>4834</v>
      </c>
      <c r="K3837" s="358" t="s">
        <v>3981</v>
      </c>
      <c r="L3837" s="359"/>
      <c r="M3837" s="106"/>
    </row>
    <row r="3838" spans="2:13" s="192" customFormat="1" x14ac:dyDescent="0.2">
      <c r="B3838" s="357" t="s">
        <v>3972</v>
      </c>
      <c r="C3838" s="358" t="s">
        <v>577</v>
      </c>
      <c r="D3838" s="358" t="s">
        <v>4878</v>
      </c>
      <c r="E3838" s="358" t="s">
        <v>5555</v>
      </c>
      <c r="F3838" s="358" t="s">
        <v>937</v>
      </c>
      <c r="G3838" s="358">
        <v>13.2</v>
      </c>
      <c r="H3838" s="358" t="s">
        <v>4278</v>
      </c>
      <c r="I3838" s="358" t="s">
        <v>1915</v>
      </c>
      <c r="J3838" s="358" t="s">
        <v>4834</v>
      </c>
      <c r="K3838" s="358" t="s">
        <v>3981</v>
      </c>
      <c r="L3838" s="359"/>
      <c r="M3838" s="106"/>
    </row>
    <row r="3839" spans="2:13" s="192" customFormat="1" x14ac:dyDescent="0.2">
      <c r="B3839" s="357" t="s">
        <v>3972</v>
      </c>
      <c r="C3839" s="358" t="s">
        <v>577</v>
      </c>
      <c r="D3839" s="358" t="s">
        <v>4880</v>
      </c>
      <c r="E3839" s="358" t="s">
        <v>5270</v>
      </c>
      <c r="F3839" s="358" t="s">
        <v>937</v>
      </c>
      <c r="G3839" s="358">
        <v>13.2</v>
      </c>
      <c r="H3839" s="358" t="s">
        <v>1915</v>
      </c>
      <c r="I3839" s="358" t="s">
        <v>6612</v>
      </c>
      <c r="J3839" s="358" t="s">
        <v>3974</v>
      </c>
      <c r="K3839" s="358" t="s">
        <v>3981</v>
      </c>
      <c r="L3839" s="359"/>
      <c r="M3839" s="106"/>
    </row>
    <row r="3840" spans="2:13" s="192" customFormat="1" x14ac:dyDescent="0.2">
      <c r="B3840" s="357" t="s">
        <v>3972</v>
      </c>
      <c r="C3840" s="358" t="s">
        <v>577</v>
      </c>
      <c r="D3840" s="358" t="s">
        <v>4881</v>
      </c>
      <c r="E3840" s="358" t="s">
        <v>5271</v>
      </c>
      <c r="F3840" s="358" t="s">
        <v>937</v>
      </c>
      <c r="G3840" s="358">
        <v>13.2</v>
      </c>
      <c r="H3840" s="358" t="s">
        <v>1915</v>
      </c>
      <c r="I3840" s="358" t="s">
        <v>6613</v>
      </c>
      <c r="J3840" s="358" t="s">
        <v>3974</v>
      </c>
      <c r="K3840" s="358" t="s">
        <v>3981</v>
      </c>
      <c r="L3840" s="359"/>
      <c r="M3840" s="106"/>
    </row>
    <row r="3841" spans="2:13" s="192" customFormat="1" x14ac:dyDescent="0.2">
      <c r="B3841" s="357" t="s">
        <v>3972</v>
      </c>
      <c r="C3841" s="358" t="s">
        <v>577</v>
      </c>
      <c r="D3841" s="358" t="s">
        <v>4889</v>
      </c>
      <c r="E3841" s="358" t="s">
        <v>5933</v>
      </c>
      <c r="F3841" s="358" t="s">
        <v>937</v>
      </c>
      <c r="G3841" s="358">
        <v>13.2</v>
      </c>
      <c r="H3841" s="358" t="s">
        <v>1915</v>
      </c>
      <c r="I3841" s="358" t="s">
        <v>4829</v>
      </c>
      <c r="J3841" s="358" t="s">
        <v>4829</v>
      </c>
      <c r="K3841" s="358" t="s">
        <v>3981</v>
      </c>
      <c r="L3841" s="359"/>
      <c r="M3841" s="106"/>
    </row>
    <row r="3842" spans="2:13" s="192" customFormat="1" x14ac:dyDescent="0.2">
      <c r="B3842" s="357" t="s">
        <v>3972</v>
      </c>
      <c r="C3842" s="358" t="s">
        <v>8482</v>
      </c>
      <c r="D3842" s="366" t="s">
        <v>5427</v>
      </c>
      <c r="E3842" s="358" t="s">
        <v>5430</v>
      </c>
      <c r="F3842" s="363" t="s">
        <v>941</v>
      </c>
      <c r="G3842" s="358">
        <v>66</v>
      </c>
      <c r="H3842" s="358" t="s">
        <v>8483</v>
      </c>
      <c r="I3842" s="358" t="s">
        <v>4278</v>
      </c>
      <c r="J3842" s="367" t="s">
        <v>4834</v>
      </c>
      <c r="K3842" s="362" t="s">
        <v>3975</v>
      </c>
      <c r="L3842" s="371"/>
      <c r="M3842" s="106"/>
    </row>
    <row r="3843" spans="2:13" s="192" customFormat="1" x14ac:dyDescent="0.2">
      <c r="B3843" s="357" t="s">
        <v>3972</v>
      </c>
      <c r="C3843" s="362" t="s">
        <v>578</v>
      </c>
      <c r="D3843" s="362" t="s">
        <v>4908</v>
      </c>
      <c r="E3843" s="362" t="s">
        <v>4897</v>
      </c>
      <c r="F3843" s="362" t="s">
        <v>985</v>
      </c>
      <c r="G3843" s="362">
        <v>12</v>
      </c>
      <c r="H3843" s="362" t="s">
        <v>1528</v>
      </c>
      <c r="I3843" s="362" t="s">
        <v>4898</v>
      </c>
      <c r="J3843" s="362" t="s">
        <v>3974</v>
      </c>
      <c r="K3843" s="362" t="s">
        <v>3981</v>
      </c>
      <c r="L3843" s="359"/>
      <c r="M3843" s="106"/>
    </row>
    <row r="3844" spans="2:13" s="192" customFormat="1" x14ac:dyDescent="0.2">
      <c r="B3844" s="357" t="s">
        <v>3972</v>
      </c>
      <c r="C3844" s="362" t="s">
        <v>578</v>
      </c>
      <c r="D3844" s="362" t="s">
        <v>4911</v>
      </c>
      <c r="E3844" s="362" t="s">
        <v>4900</v>
      </c>
      <c r="F3844" s="362" t="s">
        <v>985</v>
      </c>
      <c r="G3844" s="362">
        <v>12</v>
      </c>
      <c r="H3844" s="362" t="s">
        <v>1528</v>
      </c>
      <c r="I3844" s="362" t="s">
        <v>4901</v>
      </c>
      <c r="J3844" s="362" t="s">
        <v>3974</v>
      </c>
      <c r="K3844" s="362" t="s">
        <v>3981</v>
      </c>
      <c r="L3844" s="359"/>
      <c r="M3844" s="106"/>
    </row>
    <row r="3845" spans="2:13" s="192" customFormat="1" x14ac:dyDescent="0.2">
      <c r="B3845" s="357" t="s">
        <v>3972</v>
      </c>
      <c r="C3845" s="362" t="s">
        <v>578</v>
      </c>
      <c r="D3845" s="362" t="s">
        <v>4914</v>
      </c>
      <c r="E3845" s="362" t="s">
        <v>4903</v>
      </c>
      <c r="F3845" s="362" t="s">
        <v>985</v>
      </c>
      <c r="G3845" s="362">
        <v>12</v>
      </c>
      <c r="H3845" s="362" t="s">
        <v>1528</v>
      </c>
      <c r="I3845" s="362" t="s">
        <v>4904</v>
      </c>
      <c r="J3845" s="362" t="s">
        <v>3974</v>
      </c>
      <c r="K3845" s="362" t="s">
        <v>3981</v>
      </c>
      <c r="L3845" s="359"/>
      <c r="M3845" s="106"/>
    </row>
    <row r="3846" spans="2:13" s="192" customFormat="1" x14ac:dyDescent="0.2">
      <c r="B3846" s="357" t="s">
        <v>3972</v>
      </c>
      <c r="C3846" s="362" t="s">
        <v>578</v>
      </c>
      <c r="D3846" s="362" t="s">
        <v>4917</v>
      </c>
      <c r="E3846" s="362" t="s">
        <v>4906</v>
      </c>
      <c r="F3846" s="362" t="s">
        <v>985</v>
      </c>
      <c r="G3846" s="362">
        <v>12</v>
      </c>
      <c r="H3846" s="362" t="s">
        <v>1528</v>
      </c>
      <c r="I3846" s="362" t="s">
        <v>4907</v>
      </c>
      <c r="J3846" s="362" t="s">
        <v>3974</v>
      </c>
      <c r="K3846" s="362" t="s">
        <v>3981</v>
      </c>
      <c r="L3846" s="359"/>
      <c r="M3846" s="106"/>
    </row>
    <row r="3847" spans="2:13" s="192" customFormat="1" x14ac:dyDescent="0.2">
      <c r="B3847" s="357" t="s">
        <v>3972</v>
      </c>
      <c r="C3847" s="362" t="s">
        <v>578</v>
      </c>
      <c r="D3847" s="362" t="s">
        <v>4920</v>
      </c>
      <c r="E3847" s="362" t="s">
        <v>4909</v>
      </c>
      <c r="F3847" s="362" t="s">
        <v>985</v>
      </c>
      <c r="G3847" s="362">
        <v>12</v>
      </c>
      <c r="H3847" s="362" t="s">
        <v>1528</v>
      </c>
      <c r="I3847" s="362" t="s">
        <v>4910</v>
      </c>
      <c r="J3847" s="362" t="s">
        <v>3974</v>
      </c>
      <c r="K3847" s="362" t="s">
        <v>3981</v>
      </c>
      <c r="L3847" s="359"/>
      <c r="M3847" s="106"/>
    </row>
    <row r="3848" spans="2:13" s="192" customFormat="1" x14ac:dyDescent="0.2">
      <c r="B3848" s="357" t="s">
        <v>3972</v>
      </c>
      <c r="C3848" s="362" t="s">
        <v>578</v>
      </c>
      <c r="D3848" s="362" t="s">
        <v>4923</v>
      </c>
      <c r="E3848" s="362" t="s">
        <v>4912</v>
      </c>
      <c r="F3848" s="362" t="s">
        <v>985</v>
      </c>
      <c r="G3848" s="362">
        <v>12</v>
      </c>
      <c r="H3848" s="362" t="s">
        <v>1528</v>
      </c>
      <c r="I3848" s="362" t="s">
        <v>4913</v>
      </c>
      <c r="J3848" s="362" t="s">
        <v>3974</v>
      </c>
      <c r="K3848" s="362" t="s">
        <v>3981</v>
      </c>
      <c r="L3848" s="359"/>
      <c r="M3848" s="106"/>
    </row>
    <row r="3849" spans="2:13" s="192" customFormat="1" x14ac:dyDescent="0.2">
      <c r="B3849" s="357" t="s">
        <v>3972</v>
      </c>
      <c r="C3849" s="362" t="s">
        <v>578</v>
      </c>
      <c r="D3849" s="362" t="s">
        <v>4926</v>
      </c>
      <c r="E3849" s="362" t="s">
        <v>4915</v>
      </c>
      <c r="F3849" s="362" t="s">
        <v>985</v>
      </c>
      <c r="G3849" s="362">
        <v>12</v>
      </c>
      <c r="H3849" s="362" t="s">
        <v>1528</v>
      </c>
      <c r="I3849" s="362" t="s">
        <v>4916</v>
      </c>
      <c r="J3849" s="362" t="s">
        <v>3974</v>
      </c>
      <c r="K3849" s="362" t="s">
        <v>3981</v>
      </c>
      <c r="L3849" s="359"/>
      <c r="M3849" s="106"/>
    </row>
    <row r="3850" spans="2:13" s="192" customFormat="1" x14ac:dyDescent="0.2">
      <c r="B3850" s="357" t="s">
        <v>3972</v>
      </c>
      <c r="C3850" s="362" t="s">
        <v>578</v>
      </c>
      <c r="D3850" s="362" t="s">
        <v>4929</v>
      </c>
      <c r="E3850" s="362" t="s">
        <v>4918</v>
      </c>
      <c r="F3850" s="362" t="s">
        <v>985</v>
      </c>
      <c r="G3850" s="362">
        <v>12</v>
      </c>
      <c r="H3850" s="362" t="s">
        <v>1528</v>
      </c>
      <c r="I3850" s="362" t="s">
        <v>4919</v>
      </c>
      <c r="J3850" s="362" t="s">
        <v>3974</v>
      </c>
      <c r="K3850" s="362" t="s">
        <v>3981</v>
      </c>
      <c r="L3850" s="359"/>
      <c r="M3850" s="106"/>
    </row>
    <row r="3851" spans="2:13" s="192" customFormat="1" x14ac:dyDescent="0.2">
      <c r="B3851" s="357" t="s">
        <v>3972</v>
      </c>
      <c r="C3851" s="362" t="s">
        <v>578</v>
      </c>
      <c r="D3851" s="362" t="s">
        <v>4932</v>
      </c>
      <c r="E3851" s="362" t="s">
        <v>4921</v>
      </c>
      <c r="F3851" s="362" t="s">
        <v>985</v>
      </c>
      <c r="G3851" s="362">
        <v>12</v>
      </c>
      <c r="H3851" s="362" t="s">
        <v>1528</v>
      </c>
      <c r="I3851" s="362" t="s">
        <v>4922</v>
      </c>
      <c r="J3851" s="362" t="s">
        <v>3974</v>
      </c>
      <c r="K3851" s="362" t="s">
        <v>3981</v>
      </c>
      <c r="L3851" s="359"/>
      <c r="M3851" s="106"/>
    </row>
    <row r="3852" spans="2:13" s="192" customFormat="1" x14ac:dyDescent="0.2">
      <c r="B3852" s="357" t="s">
        <v>3972</v>
      </c>
      <c r="C3852" s="362" t="s">
        <v>578</v>
      </c>
      <c r="D3852" s="362" t="s">
        <v>4935</v>
      </c>
      <c r="E3852" s="362" t="s">
        <v>4924</v>
      </c>
      <c r="F3852" s="362" t="s">
        <v>985</v>
      </c>
      <c r="G3852" s="362">
        <v>12</v>
      </c>
      <c r="H3852" s="362" t="s">
        <v>1528</v>
      </c>
      <c r="I3852" s="362" t="s">
        <v>4925</v>
      </c>
      <c r="J3852" s="362" t="s">
        <v>3974</v>
      </c>
      <c r="K3852" s="362" t="s">
        <v>3981</v>
      </c>
      <c r="L3852" s="359"/>
      <c r="M3852" s="106"/>
    </row>
    <row r="3853" spans="2:13" s="192" customFormat="1" x14ac:dyDescent="0.2">
      <c r="B3853" s="357" t="s">
        <v>3972</v>
      </c>
      <c r="C3853" s="362" t="s">
        <v>578</v>
      </c>
      <c r="D3853" s="362" t="s">
        <v>4938</v>
      </c>
      <c r="E3853" s="362" t="s">
        <v>4927</v>
      </c>
      <c r="F3853" s="362" t="s">
        <v>985</v>
      </c>
      <c r="G3853" s="362">
        <v>12</v>
      </c>
      <c r="H3853" s="362" t="s">
        <v>1528</v>
      </c>
      <c r="I3853" s="362" t="s">
        <v>4928</v>
      </c>
      <c r="J3853" s="362" t="s">
        <v>3974</v>
      </c>
      <c r="K3853" s="362" t="s">
        <v>3981</v>
      </c>
      <c r="L3853" s="359"/>
      <c r="M3853" s="106"/>
    </row>
    <row r="3854" spans="2:13" s="192" customFormat="1" x14ac:dyDescent="0.2">
      <c r="B3854" s="357" t="s">
        <v>3972</v>
      </c>
      <c r="C3854" s="362" t="s">
        <v>578</v>
      </c>
      <c r="D3854" s="362" t="s">
        <v>4941</v>
      </c>
      <c r="E3854" s="362" t="s">
        <v>4930</v>
      </c>
      <c r="F3854" s="362" t="s">
        <v>985</v>
      </c>
      <c r="G3854" s="362">
        <v>12</v>
      </c>
      <c r="H3854" s="362" t="s">
        <v>1528</v>
      </c>
      <c r="I3854" s="362" t="s">
        <v>4931</v>
      </c>
      <c r="J3854" s="362" t="s">
        <v>3974</v>
      </c>
      <c r="K3854" s="362" t="s">
        <v>3981</v>
      </c>
      <c r="L3854" s="359"/>
      <c r="M3854" s="106"/>
    </row>
    <row r="3855" spans="2:13" s="192" customFormat="1" x14ac:dyDescent="0.2">
      <c r="B3855" s="357" t="s">
        <v>3972</v>
      </c>
      <c r="C3855" s="362" t="s">
        <v>578</v>
      </c>
      <c r="D3855" s="362" t="s">
        <v>4944</v>
      </c>
      <c r="E3855" s="362" t="s">
        <v>4933</v>
      </c>
      <c r="F3855" s="362" t="s">
        <v>985</v>
      </c>
      <c r="G3855" s="362">
        <v>12</v>
      </c>
      <c r="H3855" s="362" t="s">
        <v>1528</v>
      </c>
      <c r="I3855" s="362" t="s">
        <v>4934</v>
      </c>
      <c r="J3855" s="362" t="s">
        <v>3974</v>
      </c>
      <c r="K3855" s="362" t="s">
        <v>3981</v>
      </c>
      <c r="L3855" s="359"/>
      <c r="M3855" s="106"/>
    </row>
    <row r="3856" spans="2:13" s="192" customFormat="1" x14ac:dyDescent="0.2">
      <c r="B3856" s="357" t="s">
        <v>3972</v>
      </c>
      <c r="C3856" s="362" t="s">
        <v>578</v>
      </c>
      <c r="D3856" s="362" t="s">
        <v>4947</v>
      </c>
      <c r="E3856" s="362" t="s">
        <v>4936</v>
      </c>
      <c r="F3856" s="362" t="s">
        <v>985</v>
      </c>
      <c r="G3856" s="362">
        <v>12</v>
      </c>
      <c r="H3856" s="362" t="s">
        <v>1528</v>
      </c>
      <c r="I3856" s="362" t="s">
        <v>4937</v>
      </c>
      <c r="J3856" s="362" t="s">
        <v>3974</v>
      </c>
      <c r="K3856" s="362" t="s">
        <v>3981</v>
      </c>
      <c r="L3856" s="359"/>
      <c r="M3856" s="106"/>
    </row>
    <row r="3857" spans="2:13" s="192" customFormat="1" x14ac:dyDescent="0.2">
      <c r="B3857" s="357" t="s">
        <v>3972</v>
      </c>
      <c r="C3857" s="362" t="s">
        <v>578</v>
      </c>
      <c r="D3857" s="362" t="s">
        <v>4950</v>
      </c>
      <c r="E3857" s="362" t="s">
        <v>4939</v>
      </c>
      <c r="F3857" s="362" t="s">
        <v>985</v>
      </c>
      <c r="G3857" s="362">
        <v>12</v>
      </c>
      <c r="H3857" s="362" t="s">
        <v>1528</v>
      </c>
      <c r="I3857" s="362" t="s">
        <v>4940</v>
      </c>
      <c r="J3857" s="362" t="s">
        <v>3974</v>
      </c>
      <c r="K3857" s="362" t="s">
        <v>3981</v>
      </c>
      <c r="L3857" s="359"/>
      <c r="M3857" s="106"/>
    </row>
    <row r="3858" spans="2:13" s="192" customFormat="1" x14ac:dyDescent="0.2">
      <c r="B3858" s="357" t="s">
        <v>3972</v>
      </c>
      <c r="C3858" s="362" t="s">
        <v>578</v>
      </c>
      <c r="D3858" s="362" t="s">
        <v>4953</v>
      </c>
      <c r="E3858" s="362" t="s">
        <v>4942</v>
      </c>
      <c r="F3858" s="362" t="s">
        <v>985</v>
      </c>
      <c r="G3858" s="362">
        <v>12</v>
      </c>
      <c r="H3858" s="362" t="s">
        <v>1528</v>
      </c>
      <c r="I3858" s="362" t="s">
        <v>4943</v>
      </c>
      <c r="J3858" s="362" t="s">
        <v>3974</v>
      </c>
      <c r="K3858" s="362" t="s">
        <v>3981</v>
      </c>
      <c r="L3858" s="359"/>
      <c r="M3858" s="106"/>
    </row>
    <row r="3859" spans="2:13" s="192" customFormat="1" x14ac:dyDescent="0.2">
      <c r="B3859" s="357" t="s">
        <v>3972</v>
      </c>
      <c r="C3859" s="362" t="s">
        <v>578</v>
      </c>
      <c r="D3859" s="362" t="s">
        <v>4956</v>
      </c>
      <c r="E3859" s="362" t="s">
        <v>4945</v>
      </c>
      <c r="F3859" s="362" t="s">
        <v>985</v>
      </c>
      <c r="G3859" s="362">
        <v>12</v>
      </c>
      <c r="H3859" s="362" t="s">
        <v>1528</v>
      </c>
      <c r="I3859" s="362" t="s">
        <v>4946</v>
      </c>
      <c r="J3859" s="362" t="s">
        <v>3974</v>
      </c>
      <c r="K3859" s="362" t="s">
        <v>3981</v>
      </c>
      <c r="L3859" s="359"/>
      <c r="M3859" s="106"/>
    </row>
    <row r="3860" spans="2:13" s="192" customFormat="1" x14ac:dyDescent="0.2">
      <c r="B3860" s="357" t="s">
        <v>3972</v>
      </c>
      <c r="C3860" s="362" t="s">
        <v>578</v>
      </c>
      <c r="D3860" s="362" t="s">
        <v>4959</v>
      </c>
      <c r="E3860" s="362" t="s">
        <v>4948</v>
      </c>
      <c r="F3860" s="362" t="s">
        <v>985</v>
      </c>
      <c r="G3860" s="362">
        <v>12</v>
      </c>
      <c r="H3860" s="362" t="s">
        <v>1528</v>
      </c>
      <c r="I3860" s="362" t="s">
        <v>4949</v>
      </c>
      <c r="J3860" s="362" t="s">
        <v>3974</v>
      </c>
      <c r="K3860" s="362" t="s">
        <v>3981</v>
      </c>
      <c r="L3860" s="359"/>
      <c r="M3860" s="106"/>
    </row>
    <row r="3861" spans="2:13" s="192" customFormat="1" x14ac:dyDescent="0.2">
      <c r="B3861" s="357" t="s">
        <v>3972</v>
      </c>
      <c r="C3861" s="362" t="s">
        <v>578</v>
      </c>
      <c r="D3861" s="362" t="s">
        <v>4962</v>
      </c>
      <c r="E3861" s="362" t="s">
        <v>4951</v>
      </c>
      <c r="F3861" s="362" t="s">
        <v>985</v>
      </c>
      <c r="G3861" s="362">
        <v>12</v>
      </c>
      <c r="H3861" s="362" t="s">
        <v>1528</v>
      </c>
      <c r="I3861" s="362" t="s">
        <v>4952</v>
      </c>
      <c r="J3861" s="362" t="s">
        <v>3974</v>
      </c>
      <c r="K3861" s="362" t="s">
        <v>3981</v>
      </c>
      <c r="L3861" s="359"/>
      <c r="M3861" s="106"/>
    </row>
    <row r="3862" spans="2:13" s="192" customFormat="1" x14ac:dyDescent="0.2">
      <c r="B3862" s="357" t="s">
        <v>3972</v>
      </c>
      <c r="C3862" s="362" t="s">
        <v>578</v>
      </c>
      <c r="D3862" s="362" t="s">
        <v>4965</v>
      </c>
      <c r="E3862" s="362" t="s">
        <v>4954</v>
      </c>
      <c r="F3862" s="362" t="s">
        <v>985</v>
      </c>
      <c r="G3862" s="362">
        <v>12</v>
      </c>
      <c r="H3862" s="362" t="s">
        <v>1528</v>
      </c>
      <c r="I3862" s="362" t="s">
        <v>4955</v>
      </c>
      <c r="J3862" s="362" t="s">
        <v>3974</v>
      </c>
      <c r="K3862" s="362" t="s">
        <v>3981</v>
      </c>
      <c r="L3862" s="359"/>
      <c r="M3862" s="106"/>
    </row>
    <row r="3863" spans="2:13" s="192" customFormat="1" x14ac:dyDescent="0.2">
      <c r="B3863" s="357" t="s">
        <v>3972</v>
      </c>
      <c r="C3863" s="362" t="s">
        <v>578</v>
      </c>
      <c r="D3863" s="362" t="s">
        <v>4968</v>
      </c>
      <c r="E3863" s="362" t="s">
        <v>4957</v>
      </c>
      <c r="F3863" s="362" t="s">
        <v>985</v>
      </c>
      <c r="G3863" s="362">
        <v>12</v>
      </c>
      <c r="H3863" s="362" t="s">
        <v>1528</v>
      </c>
      <c r="I3863" s="362" t="s">
        <v>4958</v>
      </c>
      <c r="J3863" s="362" t="s">
        <v>3974</v>
      </c>
      <c r="K3863" s="362" t="s">
        <v>3981</v>
      </c>
      <c r="L3863" s="359"/>
      <c r="M3863" s="106"/>
    </row>
    <row r="3864" spans="2:13" s="192" customFormat="1" x14ac:dyDescent="0.2">
      <c r="B3864" s="357" t="s">
        <v>3972</v>
      </c>
      <c r="C3864" s="362" t="s">
        <v>578</v>
      </c>
      <c r="D3864" s="362" t="s">
        <v>4971</v>
      </c>
      <c r="E3864" s="362" t="s">
        <v>4960</v>
      </c>
      <c r="F3864" s="362" t="s">
        <v>985</v>
      </c>
      <c r="G3864" s="362">
        <v>12</v>
      </c>
      <c r="H3864" s="362" t="s">
        <v>1528</v>
      </c>
      <c r="I3864" s="362" t="s">
        <v>4961</v>
      </c>
      <c r="J3864" s="362" t="s">
        <v>3974</v>
      </c>
      <c r="K3864" s="362" t="s">
        <v>3981</v>
      </c>
      <c r="L3864" s="359"/>
      <c r="M3864" s="106"/>
    </row>
    <row r="3865" spans="2:13" s="192" customFormat="1" x14ac:dyDescent="0.2">
      <c r="B3865" s="357" t="s">
        <v>3972</v>
      </c>
      <c r="C3865" s="362" t="s">
        <v>578</v>
      </c>
      <c r="D3865" s="362" t="s">
        <v>4973</v>
      </c>
      <c r="E3865" s="362" t="s">
        <v>4963</v>
      </c>
      <c r="F3865" s="362" t="s">
        <v>985</v>
      </c>
      <c r="G3865" s="362">
        <v>12</v>
      </c>
      <c r="H3865" s="362" t="s">
        <v>1528</v>
      </c>
      <c r="I3865" s="362" t="s">
        <v>4964</v>
      </c>
      <c r="J3865" s="362" t="s">
        <v>3974</v>
      </c>
      <c r="K3865" s="362" t="s">
        <v>3981</v>
      </c>
      <c r="L3865" s="359"/>
      <c r="M3865" s="106"/>
    </row>
    <row r="3866" spans="2:13" s="192" customFormat="1" x14ac:dyDescent="0.2">
      <c r="B3866" s="357" t="s">
        <v>3972</v>
      </c>
      <c r="C3866" s="362" t="s">
        <v>578</v>
      </c>
      <c r="D3866" s="362" t="s">
        <v>4975</v>
      </c>
      <c r="E3866" s="362" t="s">
        <v>4966</v>
      </c>
      <c r="F3866" s="362" t="s">
        <v>985</v>
      </c>
      <c r="G3866" s="362">
        <v>12</v>
      </c>
      <c r="H3866" s="362" t="s">
        <v>1528</v>
      </c>
      <c r="I3866" s="362" t="s">
        <v>4967</v>
      </c>
      <c r="J3866" s="362" t="s">
        <v>3974</v>
      </c>
      <c r="K3866" s="362" t="s">
        <v>3981</v>
      </c>
      <c r="L3866" s="359"/>
      <c r="M3866" s="106"/>
    </row>
    <row r="3867" spans="2:13" s="192" customFormat="1" x14ac:dyDescent="0.2">
      <c r="B3867" s="357" t="s">
        <v>3972</v>
      </c>
      <c r="C3867" s="362" t="s">
        <v>578</v>
      </c>
      <c r="D3867" s="362" t="s">
        <v>4977</v>
      </c>
      <c r="E3867" s="362" t="s">
        <v>5196</v>
      </c>
      <c r="F3867" s="362" t="s">
        <v>985</v>
      </c>
      <c r="G3867" s="362">
        <v>12</v>
      </c>
      <c r="H3867" s="362" t="s">
        <v>1528</v>
      </c>
      <c r="I3867" s="362" t="s">
        <v>5197</v>
      </c>
      <c r="J3867" s="362" t="s">
        <v>3974</v>
      </c>
      <c r="K3867" s="362" t="s">
        <v>3981</v>
      </c>
      <c r="L3867" s="359"/>
      <c r="M3867" s="106"/>
    </row>
    <row r="3868" spans="2:13" s="192" customFormat="1" x14ac:dyDescent="0.2">
      <c r="B3868" s="357" t="s">
        <v>3972</v>
      </c>
      <c r="C3868" s="362" t="s">
        <v>578</v>
      </c>
      <c r="D3868" s="362" t="s">
        <v>4979</v>
      </c>
      <c r="E3868" s="362" t="s">
        <v>5198</v>
      </c>
      <c r="F3868" s="362" t="s">
        <v>985</v>
      </c>
      <c r="G3868" s="362">
        <v>12</v>
      </c>
      <c r="H3868" s="362" t="s">
        <v>1528</v>
      </c>
      <c r="I3868" s="362" t="s">
        <v>5199</v>
      </c>
      <c r="J3868" s="362" t="s">
        <v>3974</v>
      </c>
      <c r="K3868" s="362" t="s">
        <v>3981</v>
      </c>
      <c r="L3868" s="359"/>
      <c r="M3868" s="106"/>
    </row>
    <row r="3869" spans="2:13" s="192" customFormat="1" x14ac:dyDescent="0.2">
      <c r="B3869" s="357" t="s">
        <v>3972</v>
      </c>
      <c r="C3869" s="362" t="s">
        <v>578</v>
      </c>
      <c r="D3869" s="362" t="s">
        <v>4981</v>
      </c>
      <c r="E3869" s="362" t="s">
        <v>5200</v>
      </c>
      <c r="F3869" s="362" t="s">
        <v>985</v>
      </c>
      <c r="G3869" s="362">
        <v>12</v>
      </c>
      <c r="H3869" s="362" t="s">
        <v>1528</v>
      </c>
      <c r="I3869" s="362" t="s">
        <v>5201</v>
      </c>
      <c r="J3869" s="362" t="s">
        <v>3974</v>
      </c>
      <c r="K3869" s="362" t="s">
        <v>3981</v>
      </c>
      <c r="L3869" s="359"/>
      <c r="M3869" s="106"/>
    </row>
    <row r="3870" spans="2:13" s="192" customFormat="1" x14ac:dyDescent="0.2">
      <c r="B3870" s="357" t="s">
        <v>3972</v>
      </c>
      <c r="C3870" s="362" t="s">
        <v>578</v>
      </c>
      <c r="D3870" s="362" t="s">
        <v>4983</v>
      </c>
      <c r="E3870" s="362" t="s">
        <v>5202</v>
      </c>
      <c r="F3870" s="362" t="s">
        <v>985</v>
      </c>
      <c r="G3870" s="362">
        <v>12</v>
      </c>
      <c r="H3870" s="362" t="s">
        <v>1528</v>
      </c>
      <c r="I3870" s="362" t="s">
        <v>5203</v>
      </c>
      <c r="J3870" s="362" t="s">
        <v>3974</v>
      </c>
      <c r="K3870" s="362" t="s">
        <v>3981</v>
      </c>
      <c r="L3870" s="359"/>
      <c r="M3870" s="106"/>
    </row>
    <row r="3871" spans="2:13" s="192" customFormat="1" x14ac:dyDescent="0.2">
      <c r="B3871" s="357" t="s">
        <v>3972</v>
      </c>
      <c r="C3871" s="362" t="s">
        <v>578</v>
      </c>
      <c r="D3871" s="362" t="s">
        <v>4985</v>
      </c>
      <c r="E3871" s="362" t="s">
        <v>5204</v>
      </c>
      <c r="F3871" s="362" t="s">
        <v>985</v>
      </c>
      <c r="G3871" s="362">
        <v>12</v>
      </c>
      <c r="H3871" s="362" t="s">
        <v>1528</v>
      </c>
      <c r="I3871" s="362" t="s">
        <v>5205</v>
      </c>
      <c r="J3871" s="362" t="s">
        <v>3974</v>
      </c>
      <c r="K3871" s="362" t="s">
        <v>3981</v>
      </c>
      <c r="L3871" s="359"/>
      <c r="M3871" s="106"/>
    </row>
    <row r="3872" spans="2:13" s="192" customFormat="1" x14ac:dyDescent="0.2">
      <c r="B3872" s="357" t="s">
        <v>3972</v>
      </c>
      <c r="C3872" s="362" t="s">
        <v>578</v>
      </c>
      <c r="D3872" s="362" t="s">
        <v>4987</v>
      </c>
      <c r="E3872" s="362" t="s">
        <v>5206</v>
      </c>
      <c r="F3872" s="362" t="s">
        <v>985</v>
      </c>
      <c r="G3872" s="362">
        <v>12</v>
      </c>
      <c r="H3872" s="362" t="s">
        <v>1528</v>
      </c>
      <c r="I3872" s="362" t="s">
        <v>5207</v>
      </c>
      <c r="J3872" s="362" t="s">
        <v>3974</v>
      </c>
      <c r="K3872" s="362" t="s">
        <v>3981</v>
      </c>
      <c r="L3872" s="359"/>
      <c r="M3872" s="106"/>
    </row>
    <row r="3873" spans="2:13" s="192" customFormat="1" x14ac:dyDescent="0.2">
      <c r="B3873" s="357" t="s">
        <v>3972</v>
      </c>
      <c r="C3873" s="362" t="s">
        <v>578</v>
      </c>
      <c r="D3873" s="362" t="s">
        <v>4989</v>
      </c>
      <c r="E3873" s="362" t="s">
        <v>5208</v>
      </c>
      <c r="F3873" s="362" t="s">
        <v>985</v>
      </c>
      <c r="G3873" s="362">
        <v>12</v>
      </c>
      <c r="H3873" s="362" t="s">
        <v>1528</v>
      </c>
      <c r="I3873" s="362" t="s">
        <v>5209</v>
      </c>
      <c r="J3873" s="362" t="s">
        <v>3974</v>
      </c>
      <c r="K3873" s="362" t="s">
        <v>3981</v>
      </c>
      <c r="L3873" s="359"/>
      <c r="M3873" s="106"/>
    </row>
    <row r="3874" spans="2:13" s="192" customFormat="1" x14ac:dyDescent="0.2">
      <c r="B3874" s="357" t="s">
        <v>3972</v>
      </c>
      <c r="C3874" s="362" t="s">
        <v>578</v>
      </c>
      <c r="D3874" s="362" t="s">
        <v>4991</v>
      </c>
      <c r="E3874" s="362" t="s">
        <v>5210</v>
      </c>
      <c r="F3874" s="362" t="s">
        <v>985</v>
      </c>
      <c r="G3874" s="362">
        <v>12</v>
      </c>
      <c r="H3874" s="362" t="s">
        <v>1528</v>
      </c>
      <c r="I3874" s="362" t="s">
        <v>5211</v>
      </c>
      <c r="J3874" s="362" t="s">
        <v>3974</v>
      </c>
      <c r="K3874" s="362" t="s">
        <v>3981</v>
      </c>
      <c r="L3874" s="359"/>
      <c r="M3874" s="106"/>
    </row>
    <row r="3875" spans="2:13" s="192" customFormat="1" x14ac:dyDescent="0.2">
      <c r="B3875" s="357" t="s">
        <v>3972</v>
      </c>
      <c r="C3875" s="362" t="s">
        <v>578</v>
      </c>
      <c r="D3875" s="362" t="s">
        <v>4993</v>
      </c>
      <c r="E3875" s="362" t="s">
        <v>4969</v>
      </c>
      <c r="F3875" s="362" t="s">
        <v>985</v>
      </c>
      <c r="G3875" s="362">
        <v>12</v>
      </c>
      <c r="H3875" s="362" t="s">
        <v>1528</v>
      </c>
      <c r="I3875" s="362" t="s">
        <v>4969</v>
      </c>
      <c r="J3875" s="358" t="s">
        <v>4970</v>
      </c>
      <c r="K3875" s="362" t="s">
        <v>3981</v>
      </c>
      <c r="L3875" s="359"/>
      <c r="M3875" s="106"/>
    </row>
    <row r="3876" spans="2:13" s="192" customFormat="1" x14ac:dyDescent="0.2">
      <c r="B3876" s="357" t="s">
        <v>3972</v>
      </c>
      <c r="C3876" s="362" t="s">
        <v>578</v>
      </c>
      <c r="D3876" s="362" t="s">
        <v>4995</v>
      </c>
      <c r="E3876" s="362" t="s">
        <v>4972</v>
      </c>
      <c r="F3876" s="362" t="s">
        <v>985</v>
      </c>
      <c r="G3876" s="362">
        <v>12</v>
      </c>
      <c r="H3876" s="362" t="s">
        <v>1528</v>
      </c>
      <c r="I3876" s="362" t="s">
        <v>4972</v>
      </c>
      <c r="J3876" s="358" t="s">
        <v>4970</v>
      </c>
      <c r="K3876" s="362" t="s">
        <v>3981</v>
      </c>
      <c r="L3876" s="359"/>
      <c r="M3876" s="106"/>
    </row>
    <row r="3877" spans="2:13" s="192" customFormat="1" x14ac:dyDescent="0.2">
      <c r="B3877" s="357" t="s">
        <v>3972</v>
      </c>
      <c r="C3877" s="362" t="s">
        <v>578</v>
      </c>
      <c r="D3877" s="362" t="s">
        <v>4997</v>
      </c>
      <c r="E3877" s="362" t="s">
        <v>4974</v>
      </c>
      <c r="F3877" s="362" t="s">
        <v>985</v>
      </c>
      <c r="G3877" s="362">
        <v>12</v>
      </c>
      <c r="H3877" s="362" t="s">
        <v>1528</v>
      </c>
      <c r="I3877" s="362" t="s">
        <v>4974</v>
      </c>
      <c r="J3877" s="358" t="s">
        <v>4970</v>
      </c>
      <c r="K3877" s="362" t="s">
        <v>3981</v>
      </c>
      <c r="L3877" s="359"/>
      <c r="M3877" s="106"/>
    </row>
    <row r="3878" spans="2:13" s="192" customFormat="1" x14ac:dyDescent="0.2">
      <c r="B3878" s="357" t="s">
        <v>3972</v>
      </c>
      <c r="C3878" s="362" t="s">
        <v>578</v>
      </c>
      <c r="D3878" s="362" t="s">
        <v>4999</v>
      </c>
      <c r="E3878" s="362" t="s">
        <v>4976</v>
      </c>
      <c r="F3878" s="362" t="s">
        <v>985</v>
      </c>
      <c r="G3878" s="362">
        <v>12</v>
      </c>
      <c r="H3878" s="362" t="s">
        <v>1528</v>
      </c>
      <c r="I3878" s="362" t="s">
        <v>4976</v>
      </c>
      <c r="J3878" s="358" t="s">
        <v>4970</v>
      </c>
      <c r="K3878" s="362" t="s">
        <v>3981</v>
      </c>
      <c r="L3878" s="359"/>
      <c r="M3878" s="106"/>
    </row>
    <row r="3879" spans="2:13" s="192" customFormat="1" x14ac:dyDescent="0.2">
      <c r="B3879" s="357" t="s">
        <v>3972</v>
      </c>
      <c r="C3879" s="362" t="s">
        <v>578</v>
      </c>
      <c r="D3879" s="362" t="s">
        <v>5001</v>
      </c>
      <c r="E3879" s="362" t="s">
        <v>4978</v>
      </c>
      <c r="F3879" s="362" t="s">
        <v>985</v>
      </c>
      <c r="G3879" s="362">
        <v>12</v>
      </c>
      <c r="H3879" s="362" t="s">
        <v>1528</v>
      </c>
      <c r="I3879" s="362" t="s">
        <v>4978</v>
      </c>
      <c r="J3879" s="358" t="s">
        <v>4970</v>
      </c>
      <c r="K3879" s="362" t="s">
        <v>3981</v>
      </c>
      <c r="L3879" s="359"/>
      <c r="M3879" s="106"/>
    </row>
    <row r="3880" spans="2:13" s="192" customFormat="1" x14ac:dyDescent="0.2">
      <c r="B3880" s="357" t="s">
        <v>3972</v>
      </c>
      <c r="C3880" s="362" t="s">
        <v>578</v>
      </c>
      <c r="D3880" s="362" t="s">
        <v>5003</v>
      </c>
      <c r="E3880" s="362" t="s">
        <v>4980</v>
      </c>
      <c r="F3880" s="362" t="s">
        <v>985</v>
      </c>
      <c r="G3880" s="362">
        <v>12</v>
      </c>
      <c r="H3880" s="362" t="s">
        <v>1528</v>
      </c>
      <c r="I3880" s="362" t="s">
        <v>4332</v>
      </c>
      <c r="J3880" s="358" t="s">
        <v>4970</v>
      </c>
      <c r="K3880" s="362" t="s">
        <v>3981</v>
      </c>
      <c r="L3880" s="359"/>
      <c r="M3880" s="106"/>
    </row>
    <row r="3881" spans="2:13" s="192" customFormat="1" x14ac:dyDescent="0.2">
      <c r="B3881" s="357" t="s">
        <v>3972</v>
      </c>
      <c r="C3881" s="362" t="s">
        <v>578</v>
      </c>
      <c r="D3881" s="362" t="s">
        <v>5005</v>
      </c>
      <c r="E3881" s="362" t="s">
        <v>5212</v>
      </c>
      <c r="F3881" s="362" t="s">
        <v>985</v>
      </c>
      <c r="G3881" s="362">
        <v>12</v>
      </c>
      <c r="H3881" s="362" t="s">
        <v>1528</v>
      </c>
      <c r="I3881" s="362" t="s">
        <v>4332</v>
      </c>
      <c r="J3881" s="358" t="s">
        <v>4970</v>
      </c>
      <c r="K3881" s="362" t="s">
        <v>3981</v>
      </c>
      <c r="L3881" s="359"/>
      <c r="M3881" s="106"/>
    </row>
    <row r="3882" spans="2:13" s="192" customFormat="1" x14ac:dyDescent="0.2">
      <c r="B3882" s="357" t="s">
        <v>3972</v>
      </c>
      <c r="C3882" s="362" t="s">
        <v>578</v>
      </c>
      <c r="D3882" s="362" t="s">
        <v>5007</v>
      </c>
      <c r="E3882" s="362" t="s">
        <v>5213</v>
      </c>
      <c r="F3882" s="362" t="s">
        <v>985</v>
      </c>
      <c r="G3882" s="362">
        <v>12</v>
      </c>
      <c r="H3882" s="362" t="s">
        <v>1528</v>
      </c>
      <c r="I3882" s="362" t="s">
        <v>4332</v>
      </c>
      <c r="J3882" s="358" t="s">
        <v>4970</v>
      </c>
      <c r="K3882" s="362" t="s">
        <v>3981</v>
      </c>
      <c r="L3882" s="359"/>
      <c r="M3882" s="106"/>
    </row>
    <row r="3883" spans="2:13" s="192" customFormat="1" x14ac:dyDescent="0.2">
      <c r="B3883" s="357" t="s">
        <v>3972</v>
      </c>
      <c r="C3883" s="362" t="s">
        <v>578</v>
      </c>
      <c r="D3883" s="362" t="s">
        <v>5126</v>
      </c>
      <c r="E3883" s="362" t="s">
        <v>5009</v>
      </c>
      <c r="F3883" s="362" t="s">
        <v>985</v>
      </c>
      <c r="G3883" s="362">
        <v>12</v>
      </c>
      <c r="H3883" s="362" t="s">
        <v>1528</v>
      </c>
      <c r="I3883" s="362" t="s">
        <v>1528</v>
      </c>
      <c r="J3883" s="362" t="s">
        <v>4831</v>
      </c>
      <c r="K3883" s="362" t="s">
        <v>3981</v>
      </c>
      <c r="L3883" s="359"/>
      <c r="M3883" s="106"/>
    </row>
    <row r="3884" spans="2:13" s="192" customFormat="1" x14ac:dyDescent="0.2">
      <c r="B3884" s="357" t="s">
        <v>3972</v>
      </c>
      <c r="C3884" s="362" t="s">
        <v>578</v>
      </c>
      <c r="D3884" s="362" t="s">
        <v>5127</v>
      </c>
      <c r="E3884" s="362" t="s">
        <v>5065</v>
      </c>
      <c r="F3884" s="362" t="s">
        <v>985</v>
      </c>
      <c r="G3884" s="362">
        <v>12</v>
      </c>
      <c r="H3884" s="362" t="s">
        <v>1528</v>
      </c>
      <c r="I3884" s="362" t="s">
        <v>1528</v>
      </c>
      <c r="J3884" s="362" t="s">
        <v>4831</v>
      </c>
      <c r="K3884" s="362" t="s">
        <v>3981</v>
      </c>
      <c r="L3884" s="359"/>
      <c r="M3884" s="106"/>
    </row>
    <row r="3885" spans="2:13" s="192" customFormat="1" x14ac:dyDescent="0.2">
      <c r="B3885" s="357" t="s">
        <v>3972</v>
      </c>
      <c r="C3885" s="362" t="s">
        <v>578</v>
      </c>
      <c r="D3885" s="362" t="s">
        <v>5128</v>
      </c>
      <c r="E3885" s="362" t="s">
        <v>5214</v>
      </c>
      <c r="F3885" s="362" t="s">
        <v>985</v>
      </c>
      <c r="G3885" s="362">
        <v>12</v>
      </c>
      <c r="H3885" s="362" t="s">
        <v>1528</v>
      </c>
      <c r="I3885" s="362" t="s">
        <v>1528</v>
      </c>
      <c r="J3885" s="362" t="s">
        <v>4831</v>
      </c>
      <c r="K3885" s="362" t="s">
        <v>3981</v>
      </c>
      <c r="L3885" s="359"/>
      <c r="M3885" s="106"/>
    </row>
    <row r="3886" spans="2:13" s="192" customFormat="1" x14ac:dyDescent="0.2">
      <c r="B3886" s="357" t="s">
        <v>3972</v>
      </c>
      <c r="C3886" s="362" t="s">
        <v>578</v>
      </c>
      <c r="D3886" s="362" t="s">
        <v>5215</v>
      </c>
      <c r="E3886" s="362" t="s">
        <v>5216</v>
      </c>
      <c r="F3886" s="362" t="s">
        <v>985</v>
      </c>
      <c r="G3886" s="362">
        <v>12</v>
      </c>
      <c r="H3886" s="362" t="s">
        <v>1528</v>
      </c>
      <c r="I3886" s="362" t="s">
        <v>1528</v>
      </c>
      <c r="J3886" s="362" t="s">
        <v>4831</v>
      </c>
      <c r="K3886" s="362" t="s">
        <v>3981</v>
      </c>
      <c r="L3886" s="359"/>
      <c r="M3886" s="106"/>
    </row>
    <row r="3887" spans="2:13" s="192" customFormat="1" x14ac:dyDescent="0.2">
      <c r="B3887" s="357" t="s">
        <v>3972</v>
      </c>
      <c r="C3887" s="362" t="s">
        <v>578</v>
      </c>
      <c r="D3887" s="362" t="s">
        <v>5217</v>
      </c>
      <c r="E3887" s="362" t="s">
        <v>5218</v>
      </c>
      <c r="F3887" s="362" t="s">
        <v>985</v>
      </c>
      <c r="G3887" s="362">
        <v>12</v>
      </c>
      <c r="H3887" s="362" t="s">
        <v>1528</v>
      </c>
      <c r="I3887" s="362" t="s">
        <v>1528</v>
      </c>
      <c r="J3887" s="362" t="s">
        <v>4831</v>
      </c>
      <c r="K3887" s="362" t="s">
        <v>3981</v>
      </c>
      <c r="L3887" s="359"/>
      <c r="M3887" s="106"/>
    </row>
    <row r="3888" spans="2:13" s="192" customFormat="1" x14ac:dyDescent="0.2">
      <c r="B3888" s="357" t="s">
        <v>3972</v>
      </c>
      <c r="C3888" s="362" t="s">
        <v>578</v>
      </c>
      <c r="D3888" s="362" t="s">
        <v>5219</v>
      </c>
      <c r="E3888" s="362" t="s">
        <v>4998</v>
      </c>
      <c r="F3888" s="362" t="s">
        <v>985</v>
      </c>
      <c r="G3888" s="362">
        <v>12</v>
      </c>
      <c r="H3888" s="362" t="s">
        <v>4278</v>
      </c>
      <c r="I3888" s="362" t="s">
        <v>1528</v>
      </c>
      <c r="J3888" s="362" t="s">
        <v>4834</v>
      </c>
      <c r="K3888" s="362" t="s">
        <v>3981</v>
      </c>
      <c r="L3888" s="359"/>
      <c r="M3888" s="106"/>
    </row>
    <row r="3889" spans="2:13" s="192" customFormat="1" x14ac:dyDescent="0.2">
      <c r="B3889" s="357" t="s">
        <v>3972</v>
      </c>
      <c r="C3889" s="362" t="s">
        <v>578</v>
      </c>
      <c r="D3889" s="362" t="s">
        <v>5220</v>
      </c>
      <c r="E3889" s="362" t="s">
        <v>5015</v>
      </c>
      <c r="F3889" s="362" t="s">
        <v>985</v>
      </c>
      <c r="G3889" s="362">
        <v>12</v>
      </c>
      <c r="H3889" s="362" t="s">
        <v>4278</v>
      </c>
      <c r="I3889" s="362" t="s">
        <v>1528</v>
      </c>
      <c r="J3889" s="362" t="s">
        <v>4834</v>
      </c>
      <c r="K3889" s="362" t="s">
        <v>3981</v>
      </c>
      <c r="L3889" s="359"/>
      <c r="M3889" s="106"/>
    </row>
    <row r="3890" spans="2:13" s="192" customFormat="1" x14ac:dyDescent="0.2">
      <c r="B3890" s="357" t="s">
        <v>3972</v>
      </c>
      <c r="C3890" s="362" t="s">
        <v>578</v>
      </c>
      <c r="D3890" s="362" t="s">
        <v>5221</v>
      </c>
      <c r="E3890" s="362" t="s">
        <v>5002</v>
      </c>
      <c r="F3890" s="362" t="s">
        <v>985</v>
      </c>
      <c r="G3890" s="362">
        <v>12</v>
      </c>
      <c r="H3890" s="362" t="s">
        <v>4249</v>
      </c>
      <c r="I3890" s="362" t="s">
        <v>1528</v>
      </c>
      <c r="J3890" s="362" t="s">
        <v>4834</v>
      </c>
      <c r="K3890" s="362" t="s">
        <v>3981</v>
      </c>
      <c r="L3890" s="359"/>
      <c r="M3890" s="106"/>
    </row>
    <row r="3891" spans="2:13" s="192" customFormat="1" x14ac:dyDescent="0.2">
      <c r="B3891" s="357" t="s">
        <v>3972</v>
      </c>
      <c r="C3891" s="362" t="s">
        <v>578</v>
      </c>
      <c r="D3891" s="362" t="s">
        <v>5222</v>
      </c>
      <c r="E3891" s="362" t="s">
        <v>5016</v>
      </c>
      <c r="F3891" s="362" t="s">
        <v>985</v>
      </c>
      <c r="G3891" s="362">
        <v>12</v>
      </c>
      <c r="H3891" s="362" t="s">
        <v>4249</v>
      </c>
      <c r="I3891" s="362" t="s">
        <v>1528</v>
      </c>
      <c r="J3891" s="362" t="s">
        <v>4834</v>
      </c>
      <c r="K3891" s="362" t="s">
        <v>3981</v>
      </c>
      <c r="L3891" s="359"/>
      <c r="M3891" s="106"/>
    </row>
    <row r="3892" spans="2:13" s="192" customFormat="1" x14ac:dyDescent="0.2">
      <c r="B3892" s="357" t="s">
        <v>3972</v>
      </c>
      <c r="C3892" s="362" t="s">
        <v>578</v>
      </c>
      <c r="D3892" s="362" t="s">
        <v>5223</v>
      </c>
      <c r="E3892" s="362" t="s">
        <v>5020</v>
      </c>
      <c r="F3892" s="362" t="s">
        <v>985</v>
      </c>
      <c r="G3892" s="362">
        <v>12</v>
      </c>
      <c r="H3892" s="362" t="s">
        <v>4264</v>
      </c>
      <c r="I3892" s="362" t="s">
        <v>1528</v>
      </c>
      <c r="J3892" s="362" t="s">
        <v>4834</v>
      </c>
      <c r="K3892" s="362" t="s">
        <v>3981</v>
      </c>
      <c r="L3892" s="359"/>
      <c r="M3892" s="106"/>
    </row>
    <row r="3893" spans="2:13" s="192" customFormat="1" x14ac:dyDescent="0.2">
      <c r="B3893" s="357" t="s">
        <v>3972</v>
      </c>
      <c r="C3893" s="362" t="s">
        <v>578</v>
      </c>
      <c r="D3893" s="362" t="s">
        <v>5224</v>
      </c>
      <c r="E3893" s="362" t="s">
        <v>5022</v>
      </c>
      <c r="F3893" s="362" t="s">
        <v>985</v>
      </c>
      <c r="G3893" s="362">
        <v>12</v>
      </c>
      <c r="H3893" s="362" t="s">
        <v>4264</v>
      </c>
      <c r="I3893" s="362" t="s">
        <v>1528</v>
      </c>
      <c r="J3893" s="362" t="s">
        <v>4834</v>
      </c>
      <c r="K3893" s="362" t="s">
        <v>3981</v>
      </c>
      <c r="L3893" s="359"/>
      <c r="M3893" s="106"/>
    </row>
    <row r="3894" spans="2:13" s="192" customFormat="1" x14ac:dyDescent="0.2">
      <c r="B3894" s="357" t="s">
        <v>3972</v>
      </c>
      <c r="C3894" s="362" t="s">
        <v>578</v>
      </c>
      <c r="D3894" s="362" t="s">
        <v>5225</v>
      </c>
      <c r="E3894" s="362" t="s">
        <v>5012</v>
      </c>
      <c r="F3894" s="362" t="s">
        <v>985</v>
      </c>
      <c r="G3894" s="362">
        <v>12</v>
      </c>
      <c r="H3894" s="362" t="s">
        <v>4265</v>
      </c>
      <c r="I3894" s="362" t="s">
        <v>1528</v>
      </c>
      <c r="J3894" s="362" t="s">
        <v>4834</v>
      </c>
      <c r="K3894" s="362" t="s">
        <v>3981</v>
      </c>
      <c r="L3894" s="359"/>
      <c r="M3894" s="106"/>
    </row>
    <row r="3895" spans="2:13" s="192" customFormat="1" x14ac:dyDescent="0.2">
      <c r="B3895" s="357" t="s">
        <v>3972</v>
      </c>
      <c r="C3895" s="362" t="s">
        <v>578</v>
      </c>
      <c r="D3895" s="362" t="s">
        <v>5226</v>
      </c>
      <c r="E3895" s="362" t="s">
        <v>5227</v>
      </c>
      <c r="F3895" s="362" t="s">
        <v>985</v>
      </c>
      <c r="G3895" s="362">
        <v>12</v>
      </c>
      <c r="H3895" s="362" t="s">
        <v>4261</v>
      </c>
      <c r="I3895" s="362" t="s">
        <v>1528</v>
      </c>
      <c r="J3895" s="362" t="s">
        <v>4834</v>
      </c>
      <c r="K3895" s="362" t="s">
        <v>3981</v>
      </c>
      <c r="L3895" s="359"/>
      <c r="M3895" s="106"/>
    </row>
    <row r="3896" spans="2:13" s="192" customFormat="1" x14ac:dyDescent="0.2">
      <c r="B3896" s="357" t="s">
        <v>3972</v>
      </c>
      <c r="C3896" s="362" t="s">
        <v>578</v>
      </c>
      <c r="D3896" s="362" t="s">
        <v>5228</v>
      </c>
      <c r="E3896" s="362" t="s">
        <v>5229</v>
      </c>
      <c r="F3896" s="362" t="s">
        <v>985</v>
      </c>
      <c r="G3896" s="362">
        <v>12</v>
      </c>
      <c r="H3896" s="362" t="s">
        <v>4261</v>
      </c>
      <c r="I3896" s="362" t="s">
        <v>1528</v>
      </c>
      <c r="J3896" s="362" t="s">
        <v>4834</v>
      </c>
      <c r="K3896" s="362" t="s">
        <v>3981</v>
      </c>
      <c r="L3896" s="359"/>
      <c r="M3896" s="106"/>
    </row>
    <row r="3897" spans="2:13" s="192" customFormat="1" x14ac:dyDescent="0.2">
      <c r="B3897" s="357" t="s">
        <v>3972</v>
      </c>
      <c r="C3897" s="362" t="s">
        <v>578</v>
      </c>
      <c r="D3897" s="362" t="s">
        <v>4876</v>
      </c>
      <c r="E3897" s="362" t="s">
        <v>5009</v>
      </c>
      <c r="F3897" s="362" t="s">
        <v>985</v>
      </c>
      <c r="G3897" s="362">
        <v>110</v>
      </c>
      <c r="H3897" s="362" t="s">
        <v>1462</v>
      </c>
      <c r="I3897" s="362" t="s">
        <v>1462</v>
      </c>
      <c r="J3897" s="362" t="s">
        <v>4829</v>
      </c>
      <c r="K3897" s="362" t="s">
        <v>3981</v>
      </c>
      <c r="L3897" s="359"/>
      <c r="M3897" s="106"/>
    </row>
    <row r="3898" spans="2:13" s="192" customFormat="1" x14ac:dyDescent="0.2">
      <c r="B3898" s="357" t="s">
        <v>3972</v>
      </c>
      <c r="C3898" s="362" t="s">
        <v>578</v>
      </c>
      <c r="D3898" s="362" t="s">
        <v>4878</v>
      </c>
      <c r="E3898" s="362" t="s">
        <v>5010</v>
      </c>
      <c r="F3898" s="362" t="s">
        <v>985</v>
      </c>
      <c r="G3898" s="362">
        <v>110</v>
      </c>
      <c r="H3898" s="362" t="s">
        <v>1462</v>
      </c>
      <c r="I3898" s="362" t="s">
        <v>4278</v>
      </c>
      <c r="J3898" s="362" t="s">
        <v>4834</v>
      </c>
      <c r="K3898" s="362" t="s">
        <v>3981</v>
      </c>
      <c r="L3898" s="359"/>
      <c r="M3898" s="106"/>
    </row>
    <row r="3899" spans="2:13" s="192" customFormat="1" x14ac:dyDescent="0.2">
      <c r="B3899" s="357" t="s">
        <v>3972</v>
      </c>
      <c r="C3899" s="362" t="s">
        <v>578</v>
      </c>
      <c r="D3899" s="362" t="s">
        <v>4880</v>
      </c>
      <c r="E3899" s="362" t="s">
        <v>5011</v>
      </c>
      <c r="F3899" s="362" t="s">
        <v>985</v>
      </c>
      <c r="G3899" s="362">
        <v>110</v>
      </c>
      <c r="H3899" s="362" t="s">
        <v>1462</v>
      </c>
      <c r="I3899" s="362" t="s">
        <v>4249</v>
      </c>
      <c r="J3899" s="362" t="s">
        <v>4834</v>
      </c>
      <c r="K3899" s="362" t="s">
        <v>3981</v>
      </c>
      <c r="L3899" s="359"/>
      <c r="M3899" s="106"/>
    </row>
    <row r="3900" spans="2:13" s="192" customFormat="1" x14ac:dyDescent="0.2">
      <c r="B3900" s="357" t="s">
        <v>3972</v>
      </c>
      <c r="C3900" s="362" t="s">
        <v>578</v>
      </c>
      <c r="D3900" s="362" t="s">
        <v>4881</v>
      </c>
      <c r="E3900" s="362" t="s">
        <v>4412</v>
      </c>
      <c r="F3900" s="362" t="s">
        <v>985</v>
      </c>
      <c r="G3900" s="362">
        <v>110</v>
      </c>
      <c r="H3900" s="362" t="s">
        <v>1462</v>
      </c>
      <c r="I3900" s="362" t="s">
        <v>1462</v>
      </c>
      <c r="J3900" s="362" t="s">
        <v>4834</v>
      </c>
      <c r="K3900" s="362" t="s">
        <v>3981</v>
      </c>
      <c r="L3900" s="359"/>
      <c r="M3900" s="106"/>
    </row>
    <row r="3901" spans="2:13" s="192" customFormat="1" x14ac:dyDescent="0.2">
      <c r="B3901" s="357" t="s">
        <v>3972</v>
      </c>
      <c r="C3901" s="362" t="s">
        <v>578</v>
      </c>
      <c r="D3901" s="362" t="s">
        <v>4889</v>
      </c>
      <c r="E3901" s="362" t="s">
        <v>4412</v>
      </c>
      <c r="F3901" s="362" t="s">
        <v>985</v>
      </c>
      <c r="G3901" s="362">
        <v>110</v>
      </c>
      <c r="H3901" s="362" t="s">
        <v>1462</v>
      </c>
      <c r="I3901" s="362" t="s">
        <v>1462</v>
      </c>
      <c r="J3901" s="362" t="s">
        <v>4834</v>
      </c>
      <c r="K3901" s="362" t="s">
        <v>3981</v>
      </c>
      <c r="L3901" s="359"/>
      <c r="M3901" s="106"/>
    </row>
    <row r="3902" spans="2:13" s="192" customFormat="1" x14ac:dyDescent="0.2">
      <c r="B3902" s="357" t="s">
        <v>3972</v>
      </c>
      <c r="C3902" s="362" t="s">
        <v>578</v>
      </c>
      <c r="D3902" s="362" t="s">
        <v>4894</v>
      </c>
      <c r="E3902" s="362" t="s">
        <v>5012</v>
      </c>
      <c r="F3902" s="362" t="s">
        <v>985</v>
      </c>
      <c r="G3902" s="362">
        <v>110</v>
      </c>
      <c r="H3902" s="362" t="s">
        <v>1462</v>
      </c>
      <c r="I3902" s="362" t="s">
        <v>1462</v>
      </c>
      <c r="J3902" s="362" t="s">
        <v>4834</v>
      </c>
      <c r="K3902" s="362" t="s">
        <v>3981</v>
      </c>
      <c r="L3902" s="359"/>
      <c r="M3902" s="106"/>
    </row>
    <row r="3903" spans="2:13" s="192" customFormat="1" x14ac:dyDescent="0.2">
      <c r="B3903" s="357" t="s">
        <v>3972</v>
      </c>
      <c r="C3903" s="362" t="s">
        <v>578</v>
      </c>
      <c r="D3903" s="362" t="s">
        <v>4895</v>
      </c>
      <c r="E3903" s="362" t="s">
        <v>5129</v>
      </c>
      <c r="F3903" s="362" t="s">
        <v>985</v>
      </c>
      <c r="G3903" s="362">
        <v>110</v>
      </c>
      <c r="H3903" s="362" t="s">
        <v>1462</v>
      </c>
      <c r="I3903" s="362" t="s">
        <v>4261</v>
      </c>
      <c r="J3903" s="362" t="s">
        <v>4834</v>
      </c>
      <c r="K3903" s="362" t="s">
        <v>3981</v>
      </c>
      <c r="L3903" s="359"/>
      <c r="M3903" s="106"/>
    </row>
    <row r="3904" spans="2:13" s="192" customFormat="1" x14ac:dyDescent="0.2">
      <c r="B3904" s="357" t="s">
        <v>3972</v>
      </c>
      <c r="C3904" s="362" t="s">
        <v>578</v>
      </c>
      <c r="D3904" s="362" t="s">
        <v>4896</v>
      </c>
      <c r="E3904" s="362" t="s">
        <v>5054</v>
      </c>
      <c r="F3904" s="362" t="s">
        <v>985</v>
      </c>
      <c r="G3904" s="362">
        <v>110</v>
      </c>
      <c r="H3904" s="362" t="s">
        <v>1462</v>
      </c>
      <c r="I3904" s="362" t="s">
        <v>4332</v>
      </c>
      <c r="J3904" s="362" t="s">
        <v>4834</v>
      </c>
      <c r="K3904" s="362" t="s">
        <v>3981</v>
      </c>
      <c r="L3904" s="359"/>
      <c r="M3904" s="106"/>
    </row>
    <row r="3905" spans="2:13" s="192" customFormat="1" x14ac:dyDescent="0.2">
      <c r="B3905" s="357" t="s">
        <v>3972</v>
      </c>
      <c r="C3905" s="362" t="s">
        <v>368</v>
      </c>
      <c r="D3905" s="362" t="s">
        <v>4889</v>
      </c>
      <c r="E3905" s="362" t="s">
        <v>5264</v>
      </c>
      <c r="F3905" s="362" t="s">
        <v>988</v>
      </c>
      <c r="G3905" s="362">
        <v>12</v>
      </c>
      <c r="H3905" s="362" t="s">
        <v>4278</v>
      </c>
      <c r="I3905" s="362" t="s">
        <v>1603</v>
      </c>
      <c r="J3905" s="362" t="s">
        <v>4834</v>
      </c>
      <c r="K3905" s="362" t="s">
        <v>3981</v>
      </c>
      <c r="L3905" s="359"/>
      <c r="M3905" s="106"/>
    </row>
    <row r="3906" spans="2:13" s="192" customFormat="1" x14ac:dyDescent="0.2">
      <c r="B3906" s="357" t="s">
        <v>3972</v>
      </c>
      <c r="C3906" s="362" t="s">
        <v>368</v>
      </c>
      <c r="D3906" s="362" t="s">
        <v>4894</v>
      </c>
      <c r="E3906" s="362" t="s">
        <v>5269</v>
      </c>
      <c r="F3906" s="362" t="s">
        <v>988</v>
      </c>
      <c r="G3906" s="362">
        <v>12</v>
      </c>
      <c r="H3906" s="362" t="s">
        <v>4249</v>
      </c>
      <c r="I3906" s="362" t="s">
        <v>1603</v>
      </c>
      <c r="J3906" s="362" t="s">
        <v>4834</v>
      </c>
      <c r="K3906" s="362" t="s">
        <v>3981</v>
      </c>
      <c r="L3906" s="359"/>
      <c r="M3906" s="106"/>
    </row>
    <row r="3907" spans="2:13" s="192" customFormat="1" x14ac:dyDescent="0.2">
      <c r="B3907" s="357" t="s">
        <v>3972</v>
      </c>
      <c r="C3907" s="372" t="s">
        <v>368</v>
      </c>
      <c r="D3907" s="372" t="s">
        <v>4895</v>
      </c>
      <c r="E3907" s="372" t="s">
        <v>5318</v>
      </c>
      <c r="F3907" s="372" t="s">
        <v>988</v>
      </c>
      <c r="G3907" s="372">
        <v>12</v>
      </c>
      <c r="H3907" s="372" t="s">
        <v>1603</v>
      </c>
      <c r="I3907" s="372" t="s">
        <v>4270</v>
      </c>
      <c r="J3907" s="372" t="s">
        <v>4834</v>
      </c>
      <c r="K3907" s="372" t="s">
        <v>3981</v>
      </c>
      <c r="L3907" s="359"/>
      <c r="M3907" s="106"/>
    </row>
    <row r="3908" spans="2:13" s="192" customFormat="1" x14ac:dyDescent="0.2">
      <c r="B3908" s="357" t="s">
        <v>3972</v>
      </c>
      <c r="C3908" s="362" t="s">
        <v>368</v>
      </c>
      <c r="D3908" s="362" t="s">
        <v>4896</v>
      </c>
      <c r="E3908" s="362" t="s">
        <v>5270</v>
      </c>
      <c r="F3908" s="362" t="s">
        <v>988</v>
      </c>
      <c r="G3908" s="362">
        <v>12</v>
      </c>
      <c r="H3908" s="362" t="s">
        <v>1603</v>
      </c>
      <c r="I3908" s="362" t="s">
        <v>5350</v>
      </c>
      <c r="J3908" s="362" t="s">
        <v>3974</v>
      </c>
      <c r="K3908" s="362" t="s">
        <v>3981</v>
      </c>
      <c r="L3908" s="359"/>
      <c r="M3908" s="106"/>
    </row>
    <row r="3909" spans="2:13" s="192" customFormat="1" x14ac:dyDescent="0.2">
      <c r="B3909" s="357" t="s">
        <v>3972</v>
      </c>
      <c r="C3909" s="362" t="s">
        <v>368</v>
      </c>
      <c r="D3909" s="362" t="s">
        <v>4899</v>
      </c>
      <c r="E3909" s="362" t="s">
        <v>5271</v>
      </c>
      <c r="F3909" s="362" t="s">
        <v>988</v>
      </c>
      <c r="G3909" s="362">
        <v>12</v>
      </c>
      <c r="H3909" s="362" t="s">
        <v>1603</v>
      </c>
      <c r="I3909" s="362" t="s">
        <v>368</v>
      </c>
      <c r="J3909" s="362" t="s">
        <v>3974</v>
      </c>
      <c r="K3909" s="362" t="s">
        <v>3981</v>
      </c>
      <c r="L3909" s="359"/>
      <c r="M3909" s="106"/>
    </row>
    <row r="3910" spans="2:13" s="192" customFormat="1" x14ac:dyDescent="0.2">
      <c r="B3910" s="357" t="s">
        <v>3972</v>
      </c>
      <c r="C3910" s="362" t="s">
        <v>368</v>
      </c>
      <c r="D3910" s="362" t="s">
        <v>4902</v>
      </c>
      <c r="E3910" s="362" t="s">
        <v>5273</v>
      </c>
      <c r="F3910" s="362" t="s">
        <v>988</v>
      </c>
      <c r="G3910" s="362">
        <v>12</v>
      </c>
      <c r="H3910" s="362" t="s">
        <v>1603</v>
      </c>
      <c r="I3910" s="362" t="s">
        <v>5351</v>
      </c>
      <c r="J3910" s="362" t="s">
        <v>3974</v>
      </c>
      <c r="K3910" s="362" t="s">
        <v>3981</v>
      </c>
      <c r="L3910" s="359"/>
      <c r="M3910" s="106"/>
    </row>
    <row r="3911" spans="2:13" s="192" customFormat="1" x14ac:dyDescent="0.2">
      <c r="B3911" s="357" t="s">
        <v>3972</v>
      </c>
      <c r="C3911" s="362" t="s">
        <v>368</v>
      </c>
      <c r="D3911" s="362" t="s">
        <v>4905</v>
      </c>
      <c r="E3911" s="362" t="s">
        <v>5280</v>
      </c>
      <c r="F3911" s="362" t="s">
        <v>988</v>
      </c>
      <c r="G3911" s="362">
        <v>12</v>
      </c>
      <c r="H3911" s="362" t="s">
        <v>1603</v>
      </c>
      <c r="I3911" s="362" t="s">
        <v>5352</v>
      </c>
      <c r="J3911" s="362" t="s">
        <v>3974</v>
      </c>
      <c r="K3911" s="362" t="s">
        <v>3981</v>
      </c>
      <c r="L3911" s="359"/>
      <c r="M3911" s="106"/>
    </row>
    <row r="3912" spans="2:13" s="192" customFormat="1" x14ac:dyDescent="0.2">
      <c r="B3912" s="357" t="s">
        <v>3972</v>
      </c>
      <c r="C3912" s="362" t="s">
        <v>368</v>
      </c>
      <c r="D3912" s="362" t="s">
        <v>4908</v>
      </c>
      <c r="E3912" s="362" t="s">
        <v>5265</v>
      </c>
      <c r="F3912" s="362" t="s">
        <v>988</v>
      </c>
      <c r="G3912" s="362">
        <v>12</v>
      </c>
      <c r="H3912" s="362" t="s">
        <v>1603</v>
      </c>
      <c r="I3912" s="362" t="s">
        <v>75</v>
      </c>
      <c r="J3912" s="362" t="s">
        <v>3974</v>
      </c>
      <c r="K3912" s="362" t="s">
        <v>3981</v>
      </c>
      <c r="L3912" s="359"/>
      <c r="M3912" s="106"/>
    </row>
    <row r="3913" spans="2:13" s="192" customFormat="1" x14ac:dyDescent="0.2">
      <c r="B3913" s="357" t="s">
        <v>3972</v>
      </c>
      <c r="C3913" s="362" t="s">
        <v>368</v>
      </c>
      <c r="D3913" s="362" t="s">
        <v>4908</v>
      </c>
      <c r="E3913" s="362" t="s">
        <v>5267</v>
      </c>
      <c r="F3913" s="362" t="s">
        <v>988</v>
      </c>
      <c r="G3913" s="362">
        <v>12</v>
      </c>
      <c r="H3913" s="362" t="s">
        <v>1603</v>
      </c>
      <c r="I3913" s="362" t="s">
        <v>5353</v>
      </c>
      <c r="J3913" s="362" t="s">
        <v>3974</v>
      </c>
      <c r="K3913" s="362" t="s">
        <v>3981</v>
      </c>
      <c r="L3913" s="359"/>
      <c r="M3913" s="106"/>
    </row>
    <row r="3914" spans="2:13" s="192" customFormat="1" x14ac:dyDescent="0.2">
      <c r="B3914" s="357" t="s">
        <v>3972</v>
      </c>
      <c r="C3914" s="362" t="s">
        <v>368</v>
      </c>
      <c r="D3914" s="362" t="s">
        <v>4911</v>
      </c>
      <c r="E3914" s="362" t="s">
        <v>5275</v>
      </c>
      <c r="F3914" s="362" t="s">
        <v>988</v>
      </c>
      <c r="G3914" s="362">
        <v>12</v>
      </c>
      <c r="H3914" s="362" t="s">
        <v>1603</v>
      </c>
      <c r="I3914" s="362" t="s">
        <v>1603</v>
      </c>
      <c r="J3914" s="362" t="s">
        <v>4831</v>
      </c>
      <c r="K3914" s="362" t="s">
        <v>3981</v>
      </c>
      <c r="L3914" s="359"/>
      <c r="M3914" s="106"/>
    </row>
    <row r="3915" spans="2:13" s="192" customFormat="1" x14ac:dyDescent="0.2">
      <c r="B3915" s="357" t="s">
        <v>3972</v>
      </c>
      <c r="C3915" s="362" t="s">
        <v>368</v>
      </c>
      <c r="D3915" s="372" t="s">
        <v>4914</v>
      </c>
      <c r="E3915" s="372" t="s">
        <v>5276</v>
      </c>
      <c r="F3915" s="362" t="s">
        <v>988</v>
      </c>
      <c r="G3915" s="372">
        <v>44</v>
      </c>
      <c r="H3915" s="372" t="s">
        <v>4270</v>
      </c>
      <c r="I3915" s="372" t="s">
        <v>1604</v>
      </c>
      <c r="J3915" s="372" t="s">
        <v>4834</v>
      </c>
      <c r="K3915" s="372" t="s">
        <v>3981</v>
      </c>
      <c r="L3915" s="359"/>
      <c r="M3915" s="106"/>
    </row>
    <row r="3916" spans="2:13" s="192" customFormat="1" x14ac:dyDescent="0.2">
      <c r="B3916" s="357" t="s">
        <v>3972</v>
      </c>
      <c r="C3916" s="362" t="s">
        <v>368</v>
      </c>
      <c r="D3916" s="362" t="s">
        <v>4876</v>
      </c>
      <c r="E3916" s="362" t="s">
        <v>5260</v>
      </c>
      <c r="F3916" s="362" t="s">
        <v>988</v>
      </c>
      <c r="G3916" s="362">
        <v>110</v>
      </c>
      <c r="H3916" s="362" t="s">
        <v>1589</v>
      </c>
      <c r="I3916" s="362" t="s">
        <v>4278</v>
      </c>
      <c r="J3916" s="362" t="s">
        <v>4834</v>
      </c>
      <c r="K3916" s="362" t="s">
        <v>3981</v>
      </c>
      <c r="L3916" s="359"/>
      <c r="M3916" s="106"/>
    </row>
    <row r="3917" spans="2:13" s="192" customFormat="1" x14ac:dyDescent="0.2">
      <c r="B3917" s="357" t="s">
        <v>3972</v>
      </c>
      <c r="C3917" s="362" t="s">
        <v>368</v>
      </c>
      <c r="D3917" s="362" t="s">
        <v>4878</v>
      </c>
      <c r="E3917" s="362" t="s">
        <v>5261</v>
      </c>
      <c r="F3917" s="362" t="s">
        <v>988</v>
      </c>
      <c r="G3917" s="362">
        <v>110</v>
      </c>
      <c r="H3917" s="362" t="s">
        <v>1589</v>
      </c>
      <c r="I3917" s="362" t="s">
        <v>4249</v>
      </c>
      <c r="J3917" s="362" t="s">
        <v>4834</v>
      </c>
      <c r="K3917" s="362" t="s">
        <v>3981</v>
      </c>
      <c r="L3917" s="359"/>
      <c r="M3917" s="106"/>
    </row>
    <row r="3918" spans="2:13" s="192" customFormat="1" x14ac:dyDescent="0.2">
      <c r="B3918" s="357" t="s">
        <v>3972</v>
      </c>
      <c r="C3918" s="362" t="s">
        <v>368</v>
      </c>
      <c r="D3918" s="362" t="s">
        <v>4880</v>
      </c>
      <c r="E3918" s="362" t="s">
        <v>5289</v>
      </c>
      <c r="F3918" s="362" t="s">
        <v>988</v>
      </c>
      <c r="G3918" s="362">
        <v>110</v>
      </c>
      <c r="H3918" s="362" t="s">
        <v>1589</v>
      </c>
      <c r="I3918" s="362" t="s">
        <v>1589</v>
      </c>
      <c r="J3918" s="362" t="s">
        <v>4831</v>
      </c>
      <c r="K3918" s="362" t="s">
        <v>3981</v>
      </c>
      <c r="L3918" s="359"/>
      <c r="M3918" s="106"/>
    </row>
    <row r="3919" spans="2:13" s="192" customFormat="1" x14ac:dyDescent="0.2">
      <c r="B3919" s="357" t="s">
        <v>3972</v>
      </c>
      <c r="C3919" s="358" t="s">
        <v>579</v>
      </c>
      <c r="D3919" s="358" t="s">
        <v>4876</v>
      </c>
      <c r="E3919" s="358" t="s">
        <v>4324</v>
      </c>
      <c r="F3919" s="358" t="s">
        <v>858</v>
      </c>
      <c r="G3919" s="358">
        <v>154</v>
      </c>
      <c r="H3919" s="358" t="s">
        <v>1799</v>
      </c>
      <c r="I3919" s="358" t="s">
        <v>5782</v>
      </c>
      <c r="J3919" s="358" t="s">
        <v>4834</v>
      </c>
      <c r="K3919" s="358" t="s">
        <v>3981</v>
      </c>
      <c r="L3919" s="359"/>
      <c r="M3919" s="106"/>
    </row>
    <row r="3920" spans="2:13" s="192" customFormat="1" x14ac:dyDescent="0.2">
      <c r="B3920" s="357" t="s">
        <v>3972</v>
      </c>
      <c r="C3920" s="358" t="s">
        <v>579</v>
      </c>
      <c r="D3920" s="358" t="s">
        <v>4878</v>
      </c>
      <c r="E3920" s="358" t="s">
        <v>5903</v>
      </c>
      <c r="F3920" s="358" t="s">
        <v>858</v>
      </c>
      <c r="G3920" s="358">
        <v>154</v>
      </c>
      <c r="H3920" s="358" t="s">
        <v>5782</v>
      </c>
      <c r="I3920" s="358" t="s">
        <v>5782</v>
      </c>
      <c r="J3920" s="358" t="s">
        <v>4834</v>
      </c>
      <c r="K3920" s="358" t="s">
        <v>3981</v>
      </c>
      <c r="L3920" s="359"/>
      <c r="M3920" s="106"/>
    </row>
    <row r="3921" spans="2:13" s="192" customFormat="1" x14ac:dyDescent="0.2">
      <c r="B3921" s="357" t="s">
        <v>3972</v>
      </c>
      <c r="C3921" s="358" t="s">
        <v>579</v>
      </c>
      <c r="D3921" s="358" t="s">
        <v>4876</v>
      </c>
      <c r="E3921" s="358" t="s">
        <v>5543</v>
      </c>
      <c r="F3921" s="358" t="s">
        <v>937</v>
      </c>
      <c r="G3921" s="358">
        <v>154</v>
      </c>
      <c r="H3921" s="358" t="s">
        <v>6614</v>
      </c>
      <c r="I3921" s="358" t="s">
        <v>4278</v>
      </c>
      <c r="J3921" s="358" t="s">
        <v>4834</v>
      </c>
      <c r="K3921" s="358" t="s">
        <v>3981</v>
      </c>
      <c r="L3921" s="359"/>
      <c r="M3921" s="106"/>
    </row>
    <row r="3922" spans="2:13" s="192" customFormat="1" x14ac:dyDescent="0.2">
      <c r="B3922" s="357" t="s">
        <v>3972</v>
      </c>
      <c r="C3922" s="358" t="s">
        <v>579</v>
      </c>
      <c r="D3922" s="358" t="s">
        <v>4878</v>
      </c>
      <c r="E3922" s="358" t="s">
        <v>5544</v>
      </c>
      <c r="F3922" s="358" t="s">
        <v>937</v>
      </c>
      <c r="G3922" s="358">
        <v>154</v>
      </c>
      <c r="H3922" s="358" t="s">
        <v>6614</v>
      </c>
      <c r="I3922" s="358" t="s">
        <v>4249</v>
      </c>
      <c r="J3922" s="358" t="s">
        <v>4834</v>
      </c>
      <c r="K3922" s="358" t="s">
        <v>3981</v>
      </c>
      <c r="L3922" s="359"/>
      <c r="M3922" s="106"/>
    </row>
    <row r="3923" spans="2:13" s="192" customFormat="1" x14ac:dyDescent="0.2">
      <c r="B3923" s="357" t="s">
        <v>3972</v>
      </c>
      <c r="C3923" s="358" t="s">
        <v>579</v>
      </c>
      <c r="D3923" s="358" t="s">
        <v>4880</v>
      </c>
      <c r="E3923" s="358" t="s">
        <v>5256</v>
      </c>
      <c r="F3923" s="358" t="s">
        <v>937</v>
      </c>
      <c r="G3923" s="358">
        <v>66</v>
      </c>
      <c r="H3923" s="358" t="s">
        <v>4278</v>
      </c>
      <c r="I3923" s="358" t="s">
        <v>6615</v>
      </c>
      <c r="J3923" s="358" t="s">
        <v>4834</v>
      </c>
      <c r="K3923" s="358" t="s">
        <v>3981</v>
      </c>
      <c r="L3923" s="359"/>
      <c r="M3923" s="106"/>
    </row>
    <row r="3924" spans="2:13" s="192" customFormat="1" x14ac:dyDescent="0.2">
      <c r="B3924" s="357" t="s">
        <v>3972</v>
      </c>
      <c r="C3924" s="358" t="s">
        <v>579</v>
      </c>
      <c r="D3924" s="358" t="s">
        <v>4881</v>
      </c>
      <c r="E3924" s="358" t="s">
        <v>5554</v>
      </c>
      <c r="F3924" s="358" t="s">
        <v>937</v>
      </c>
      <c r="G3924" s="358">
        <v>66</v>
      </c>
      <c r="H3924" s="358" t="s">
        <v>4249</v>
      </c>
      <c r="I3924" s="358" t="s">
        <v>6615</v>
      </c>
      <c r="J3924" s="358" t="s">
        <v>4834</v>
      </c>
      <c r="K3924" s="358" t="s">
        <v>3981</v>
      </c>
      <c r="L3924" s="359"/>
      <c r="M3924" s="106"/>
    </row>
    <row r="3925" spans="2:13" s="192" customFormat="1" x14ac:dyDescent="0.2">
      <c r="B3925" s="357" t="s">
        <v>3972</v>
      </c>
      <c r="C3925" s="358" t="s">
        <v>579</v>
      </c>
      <c r="D3925" s="358" t="s">
        <v>4889</v>
      </c>
      <c r="E3925" s="358" t="s">
        <v>5849</v>
      </c>
      <c r="F3925" s="358" t="s">
        <v>937</v>
      </c>
      <c r="G3925" s="358">
        <v>66</v>
      </c>
      <c r="H3925" s="358" t="s">
        <v>6615</v>
      </c>
      <c r="I3925" s="358" t="s">
        <v>6615</v>
      </c>
      <c r="J3925" s="358" t="s">
        <v>5382</v>
      </c>
      <c r="K3925" s="358" t="s">
        <v>3981</v>
      </c>
      <c r="L3925" s="359"/>
      <c r="M3925" s="106"/>
    </row>
    <row r="3926" spans="2:13" s="192" customFormat="1" x14ac:dyDescent="0.2">
      <c r="B3926" s="357" t="s">
        <v>3972</v>
      </c>
      <c r="C3926" s="358" t="s">
        <v>579</v>
      </c>
      <c r="D3926" s="358" t="s">
        <v>4894</v>
      </c>
      <c r="E3926" s="358" t="s">
        <v>5920</v>
      </c>
      <c r="F3926" s="358" t="s">
        <v>937</v>
      </c>
      <c r="G3926" s="358">
        <v>66</v>
      </c>
      <c r="H3926" s="358" t="s">
        <v>6615</v>
      </c>
      <c r="I3926" s="358" t="s">
        <v>6615</v>
      </c>
      <c r="J3926" s="358" t="s">
        <v>4831</v>
      </c>
      <c r="K3926" s="358" t="s">
        <v>3981</v>
      </c>
      <c r="L3926" s="359"/>
      <c r="M3926" s="106"/>
    </row>
    <row r="3927" spans="2:13" s="192" customFormat="1" x14ac:dyDescent="0.2">
      <c r="B3927" s="357" t="s">
        <v>3972</v>
      </c>
      <c r="C3927" s="358" t="s">
        <v>614</v>
      </c>
      <c r="D3927" s="358" t="s">
        <v>4876</v>
      </c>
      <c r="E3927" s="358" t="s">
        <v>782</v>
      </c>
      <c r="F3927" s="358" t="s">
        <v>937</v>
      </c>
      <c r="G3927" s="358">
        <v>66</v>
      </c>
      <c r="H3927" s="358" t="s">
        <v>6616</v>
      </c>
      <c r="I3927" s="358" t="s">
        <v>6616</v>
      </c>
      <c r="J3927" s="358" t="s">
        <v>5382</v>
      </c>
      <c r="K3927" s="358" t="s">
        <v>3981</v>
      </c>
      <c r="L3927" s="359"/>
      <c r="M3927" s="106"/>
    </row>
    <row r="3928" spans="2:13" s="192" customFormat="1" x14ac:dyDescent="0.2">
      <c r="B3928" s="357" t="s">
        <v>3972</v>
      </c>
      <c r="C3928" s="358" t="s">
        <v>614</v>
      </c>
      <c r="D3928" s="358" t="s">
        <v>4878</v>
      </c>
      <c r="E3928" s="358" t="s">
        <v>5256</v>
      </c>
      <c r="F3928" s="358" t="s">
        <v>937</v>
      </c>
      <c r="G3928" s="358">
        <v>66</v>
      </c>
      <c r="H3928" s="358" t="s">
        <v>6616</v>
      </c>
      <c r="I3928" s="358" t="s">
        <v>4278</v>
      </c>
      <c r="J3928" s="358" t="s">
        <v>4834</v>
      </c>
      <c r="K3928" s="358" t="s">
        <v>3981</v>
      </c>
      <c r="L3928" s="359"/>
      <c r="M3928" s="106"/>
    </row>
    <row r="3929" spans="2:13" s="192" customFormat="1" x14ac:dyDescent="0.2">
      <c r="B3929" s="357" t="s">
        <v>3972</v>
      </c>
      <c r="C3929" s="358" t="s">
        <v>614</v>
      </c>
      <c r="D3929" s="358" t="s">
        <v>4880</v>
      </c>
      <c r="E3929" s="358" t="s">
        <v>5554</v>
      </c>
      <c r="F3929" s="358" t="s">
        <v>937</v>
      </c>
      <c r="G3929" s="358">
        <v>66</v>
      </c>
      <c r="H3929" s="358" t="s">
        <v>6616</v>
      </c>
      <c r="I3929" s="358" t="s">
        <v>4249</v>
      </c>
      <c r="J3929" s="358" t="s">
        <v>4834</v>
      </c>
      <c r="K3929" s="358" t="s">
        <v>3981</v>
      </c>
      <c r="L3929" s="359"/>
      <c r="M3929" s="106"/>
    </row>
    <row r="3930" spans="2:13" s="192" customFormat="1" x14ac:dyDescent="0.2">
      <c r="B3930" s="357" t="s">
        <v>3972</v>
      </c>
      <c r="C3930" s="358" t="s">
        <v>614</v>
      </c>
      <c r="D3930" s="358" t="s">
        <v>4881</v>
      </c>
      <c r="E3930" s="358" t="s">
        <v>5369</v>
      </c>
      <c r="F3930" s="358" t="s">
        <v>937</v>
      </c>
      <c r="G3930" s="358">
        <v>66</v>
      </c>
      <c r="H3930" s="358" t="s">
        <v>6616</v>
      </c>
      <c r="I3930" s="358" t="s">
        <v>6616</v>
      </c>
      <c r="J3930" s="358" t="s">
        <v>4831</v>
      </c>
      <c r="K3930" s="358" t="s">
        <v>3981</v>
      </c>
      <c r="L3930" s="359"/>
      <c r="M3930" s="106"/>
    </row>
    <row r="3931" spans="2:13" s="192" customFormat="1" x14ac:dyDescent="0.2">
      <c r="B3931" s="357" t="s">
        <v>3972</v>
      </c>
      <c r="C3931" s="358" t="s">
        <v>614</v>
      </c>
      <c r="D3931" s="358" t="s">
        <v>4889</v>
      </c>
      <c r="E3931" s="358" t="s">
        <v>5270</v>
      </c>
      <c r="F3931" s="358" t="s">
        <v>937</v>
      </c>
      <c r="G3931" s="358">
        <v>15</v>
      </c>
      <c r="H3931" s="358" t="s">
        <v>6617</v>
      </c>
      <c r="I3931" s="358" t="s">
        <v>6618</v>
      </c>
      <c r="J3931" s="358" t="s">
        <v>3974</v>
      </c>
      <c r="K3931" s="358" t="s">
        <v>3981</v>
      </c>
      <c r="L3931" s="359"/>
      <c r="M3931" s="106"/>
    </row>
    <row r="3932" spans="2:13" s="192" customFormat="1" x14ac:dyDescent="0.2">
      <c r="B3932" s="357" t="s">
        <v>3972</v>
      </c>
      <c r="C3932" s="358" t="s">
        <v>614</v>
      </c>
      <c r="D3932" s="358" t="s">
        <v>4894</v>
      </c>
      <c r="E3932" s="358" t="s">
        <v>5271</v>
      </c>
      <c r="F3932" s="358" t="s">
        <v>937</v>
      </c>
      <c r="G3932" s="358">
        <v>15</v>
      </c>
      <c r="H3932" s="358" t="s">
        <v>6617</v>
      </c>
      <c r="I3932" s="358" t="s">
        <v>6619</v>
      </c>
      <c r="J3932" s="358" t="s">
        <v>3974</v>
      </c>
      <c r="K3932" s="358" t="s">
        <v>3981</v>
      </c>
      <c r="L3932" s="359"/>
      <c r="M3932" s="106"/>
    </row>
    <row r="3933" spans="2:13" s="192" customFormat="1" x14ac:dyDescent="0.2">
      <c r="B3933" s="357" t="s">
        <v>3972</v>
      </c>
      <c r="C3933" s="358" t="s">
        <v>614</v>
      </c>
      <c r="D3933" s="358" t="s">
        <v>4895</v>
      </c>
      <c r="E3933" s="358" t="s">
        <v>5273</v>
      </c>
      <c r="F3933" s="358" t="s">
        <v>937</v>
      </c>
      <c r="G3933" s="358">
        <v>15</v>
      </c>
      <c r="H3933" s="358" t="s">
        <v>6617</v>
      </c>
      <c r="I3933" s="358" t="s">
        <v>6620</v>
      </c>
      <c r="J3933" s="358" t="s">
        <v>3974</v>
      </c>
      <c r="K3933" s="358" t="s">
        <v>3981</v>
      </c>
      <c r="L3933" s="359"/>
      <c r="M3933" s="106"/>
    </row>
    <row r="3934" spans="2:13" s="192" customFormat="1" x14ac:dyDescent="0.2">
      <c r="B3934" s="357" t="s">
        <v>3972</v>
      </c>
      <c r="C3934" s="358" t="s">
        <v>614</v>
      </c>
      <c r="D3934" s="358" t="s">
        <v>4896</v>
      </c>
      <c r="E3934" s="358" t="s">
        <v>5280</v>
      </c>
      <c r="F3934" s="358" t="s">
        <v>937</v>
      </c>
      <c r="G3934" s="358">
        <v>15</v>
      </c>
      <c r="H3934" s="358" t="s">
        <v>6617</v>
      </c>
      <c r="I3934" s="358" t="s">
        <v>6621</v>
      </c>
      <c r="J3934" s="358" t="s">
        <v>3974</v>
      </c>
      <c r="K3934" s="358" t="s">
        <v>3981</v>
      </c>
      <c r="L3934" s="359"/>
      <c r="M3934" s="106"/>
    </row>
    <row r="3935" spans="2:13" s="192" customFormat="1" x14ac:dyDescent="0.2">
      <c r="B3935" s="357" t="s">
        <v>3972</v>
      </c>
      <c r="C3935" s="358" t="s">
        <v>614</v>
      </c>
      <c r="D3935" s="358" t="s">
        <v>4899</v>
      </c>
      <c r="E3935" s="358" t="s">
        <v>5264</v>
      </c>
      <c r="F3935" s="358" t="s">
        <v>937</v>
      </c>
      <c r="G3935" s="358">
        <v>15</v>
      </c>
      <c r="H3935" s="358" t="s">
        <v>4278</v>
      </c>
      <c r="I3935" s="358" t="s">
        <v>6617</v>
      </c>
      <c r="J3935" s="358" t="s">
        <v>4834</v>
      </c>
      <c r="K3935" s="358" t="s">
        <v>3981</v>
      </c>
      <c r="L3935" s="359"/>
      <c r="M3935" s="106"/>
    </row>
    <row r="3936" spans="2:13" s="192" customFormat="1" x14ac:dyDescent="0.2">
      <c r="B3936" s="357" t="s">
        <v>3972</v>
      </c>
      <c r="C3936" s="358" t="s">
        <v>614</v>
      </c>
      <c r="D3936" s="358" t="s">
        <v>4902</v>
      </c>
      <c r="E3936" s="358" t="s">
        <v>5269</v>
      </c>
      <c r="F3936" s="358" t="s">
        <v>937</v>
      </c>
      <c r="G3936" s="358">
        <v>15</v>
      </c>
      <c r="H3936" s="358" t="s">
        <v>4249</v>
      </c>
      <c r="I3936" s="358" t="s">
        <v>6617</v>
      </c>
      <c r="J3936" s="358" t="s">
        <v>4834</v>
      </c>
      <c r="K3936" s="358" t="s">
        <v>3981</v>
      </c>
      <c r="L3936" s="359"/>
      <c r="M3936" s="106"/>
    </row>
    <row r="3937" spans="2:13" s="192" customFormat="1" x14ac:dyDescent="0.2">
      <c r="B3937" s="357" t="s">
        <v>3972</v>
      </c>
      <c r="C3937" s="358" t="s">
        <v>614</v>
      </c>
      <c r="D3937" s="358" t="s">
        <v>4905</v>
      </c>
      <c r="E3937" s="358" t="s">
        <v>5553</v>
      </c>
      <c r="F3937" s="358" t="s">
        <v>937</v>
      </c>
      <c r="G3937" s="358">
        <v>15</v>
      </c>
      <c r="H3937" s="358" t="s">
        <v>6617</v>
      </c>
      <c r="I3937" s="358" t="s">
        <v>6617</v>
      </c>
      <c r="J3937" s="358" t="s">
        <v>4831</v>
      </c>
      <c r="K3937" s="358" t="s">
        <v>3981</v>
      </c>
      <c r="L3937" s="359"/>
      <c r="M3937" s="106"/>
    </row>
    <row r="3938" spans="2:13" s="192" customFormat="1" x14ac:dyDescent="0.2">
      <c r="B3938" s="357" t="s">
        <v>3972</v>
      </c>
      <c r="C3938" s="358" t="s">
        <v>614</v>
      </c>
      <c r="D3938" s="358" t="s">
        <v>4908</v>
      </c>
      <c r="E3938" s="358" t="s">
        <v>5265</v>
      </c>
      <c r="F3938" s="358" t="s">
        <v>937</v>
      </c>
      <c r="G3938" s="358">
        <v>15</v>
      </c>
      <c r="H3938" s="358" t="s">
        <v>6617</v>
      </c>
      <c r="I3938" s="358" t="s">
        <v>6622</v>
      </c>
      <c r="J3938" s="358" t="s">
        <v>3974</v>
      </c>
      <c r="K3938" s="358" t="s">
        <v>3981</v>
      </c>
      <c r="L3938" s="359"/>
      <c r="M3938" s="106"/>
    </row>
    <row r="3939" spans="2:13" s="192" customFormat="1" x14ac:dyDescent="0.2">
      <c r="B3939" s="357" t="s">
        <v>3972</v>
      </c>
      <c r="C3939" s="358" t="s">
        <v>614</v>
      </c>
      <c r="D3939" s="358" t="s">
        <v>4911</v>
      </c>
      <c r="E3939" s="358" t="s">
        <v>5923</v>
      </c>
      <c r="F3939" s="358" t="s">
        <v>937</v>
      </c>
      <c r="G3939" s="358">
        <v>66</v>
      </c>
      <c r="H3939" s="358" t="s">
        <v>6616</v>
      </c>
      <c r="I3939" s="358" t="s">
        <v>6616</v>
      </c>
      <c r="J3939" s="358" t="s">
        <v>4831</v>
      </c>
      <c r="K3939" s="358" t="s">
        <v>3981</v>
      </c>
      <c r="L3939" s="359"/>
      <c r="M3939" s="106"/>
    </row>
    <row r="3940" spans="2:13" s="192" customFormat="1" x14ac:dyDescent="0.2">
      <c r="B3940" s="357" t="s">
        <v>3972</v>
      </c>
      <c r="C3940" s="358" t="s">
        <v>614</v>
      </c>
      <c r="D3940" s="358" t="s">
        <v>4914</v>
      </c>
      <c r="E3940" s="358" t="s">
        <v>6623</v>
      </c>
      <c r="F3940" s="358" t="s">
        <v>937</v>
      </c>
      <c r="G3940" s="358">
        <v>15</v>
      </c>
      <c r="H3940" s="358" t="s">
        <v>6617</v>
      </c>
      <c r="I3940" s="358" t="s">
        <v>4917</v>
      </c>
      <c r="J3940" s="358" t="s">
        <v>4970</v>
      </c>
      <c r="K3940" s="358" t="s">
        <v>3981</v>
      </c>
      <c r="L3940" s="359"/>
      <c r="M3940" s="106"/>
    </row>
    <row r="3941" spans="2:13" s="192" customFormat="1" x14ac:dyDescent="0.2">
      <c r="B3941" s="357" t="s">
        <v>3972</v>
      </c>
      <c r="C3941" s="358" t="s">
        <v>614</v>
      </c>
      <c r="D3941" s="358" t="s">
        <v>4917</v>
      </c>
      <c r="E3941" s="358" t="s">
        <v>5802</v>
      </c>
      <c r="F3941" s="358" t="s">
        <v>937</v>
      </c>
      <c r="G3941" s="358">
        <v>15</v>
      </c>
      <c r="H3941" s="358" t="s">
        <v>6617</v>
      </c>
      <c r="I3941" s="358" t="s">
        <v>5258</v>
      </c>
      <c r="J3941" s="358" t="s">
        <v>4970</v>
      </c>
      <c r="K3941" s="358" t="s">
        <v>3981</v>
      </c>
      <c r="L3941" s="359"/>
      <c r="M3941" s="106"/>
    </row>
    <row r="3942" spans="2:13" s="192" customFormat="1" x14ac:dyDescent="0.2">
      <c r="B3942" s="357" t="s">
        <v>3972</v>
      </c>
      <c r="C3942" s="358" t="s">
        <v>614</v>
      </c>
      <c r="D3942" s="358" t="s">
        <v>4920</v>
      </c>
      <c r="E3942" s="358" t="s">
        <v>5804</v>
      </c>
      <c r="F3942" s="358" t="s">
        <v>937</v>
      </c>
      <c r="G3942" s="358">
        <v>15</v>
      </c>
      <c r="H3942" s="358" t="s">
        <v>6617</v>
      </c>
      <c r="I3942" s="358" t="s">
        <v>5303</v>
      </c>
      <c r="J3942" s="358" t="s">
        <v>4970</v>
      </c>
      <c r="K3942" s="358" t="s">
        <v>3981</v>
      </c>
      <c r="L3942" s="359"/>
      <c r="M3942" s="106"/>
    </row>
    <row r="3943" spans="2:13" s="192" customFormat="1" x14ac:dyDescent="0.2">
      <c r="B3943" s="357" t="s">
        <v>3972</v>
      </c>
      <c r="C3943" s="358" t="s">
        <v>614</v>
      </c>
      <c r="D3943" s="358" t="s">
        <v>4923</v>
      </c>
      <c r="E3943" s="358" t="s">
        <v>5933</v>
      </c>
      <c r="F3943" s="358" t="s">
        <v>937</v>
      </c>
      <c r="G3943" s="358">
        <v>15</v>
      </c>
      <c r="H3943" s="358" t="s">
        <v>6617</v>
      </c>
      <c r="I3943" s="358" t="s">
        <v>4829</v>
      </c>
      <c r="J3943" s="358" t="s">
        <v>4829</v>
      </c>
      <c r="K3943" s="358" t="s">
        <v>3981</v>
      </c>
      <c r="L3943" s="359"/>
      <c r="M3943" s="106"/>
    </row>
    <row r="3944" spans="2:13" s="192" customFormat="1" x14ac:dyDescent="0.2">
      <c r="B3944" s="357" t="s">
        <v>3972</v>
      </c>
      <c r="C3944" s="362" t="s">
        <v>615</v>
      </c>
      <c r="D3944" s="366" t="s">
        <v>4881</v>
      </c>
      <c r="E3944" s="362" t="s">
        <v>5563</v>
      </c>
      <c r="F3944" s="366" t="s">
        <v>1001</v>
      </c>
      <c r="G3944" s="362">
        <v>13.2</v>
      </c>
      <c r="H3944" s="362" t="s">
        <v>3847</v>
      </c>
      <c r="I3944" s="362" t="s">
        <v>5564</v>
      </c>
      <c r="J3944" s="362" t="s">
        <v>4829</v>
      </c>
      <c r="K3944" s="362" t="s">
        <v>3981</v>
      </c>
      <c r="L3944" s="359"/>
      <c r="M3944" s="106"/>
    </row>
    <row r="3945" spans="2:13" s="192" customFormat="1" x14ac:dyDescent="0.2">
      <c r="B3945" s="357" t="s">
        <v>3972</v>
      </c>
      <c r="C3945" s="362" t="s">
        <v>615</v>
      </c>
      <c r="D3945" s="366" t="s">
        <v>4894</v>
      </c>
      <c r="E3945" s="362" t="s">
        <v>5565</v>
      </c>
      <c r="F3945" s="366" t="s">
        <v>1001</v>
      </c>
      <c r="G3945" s="362">
        <v>13.2</v>
      </c>
      <c r="H3945" s="362" t="s">
        <v>3847</v>
      </c>
      <c r="I3945" s="362" t="s">
        <v>5566</v>
      </c>
      <c r="J3945" s="362" t="s">
        <v>3974</v>
      </c>
      <c r="K3945" s="362" t="s">
        <v>3981</v>
      </c>
      <c r="L3945" s="359"/>
      <c r="M3945" s="106"/>
    </row>
    <row r="3946" spans="2:13" s="192" customFormat="1" x14ac:dyDescent="0.2">
      <c r="B3946" s="357" t="s">
        <v>3972</v>
      </c>
      <c r="C3946" s="362" t="s">
        <v>615</v>
      </c>
      <c r="D3946" s="366" t="s">
        <v>4876</v>
      </c>
      <c r="E3946" s="362" t="s">
        <v>5567</v>
      </c>
      <c r="F3946" s="366" t="s">
        <v>1001</v>
      </c>
      <c r="G3946" s="362">
        <v>66</v>
      </c>
      <c r="H3946" s="362" t="s">
        <v>3854</v>
      </c>
      <c r="I3946" s="362" t="s">
        <v>3855</v>
      </c>
      <c r="J3946" s="362" t="s">
        <v>4834</v>
      </c>
      <c r="K3946" s="362" t="s">
        <v>3981</v>
      </c>
      <c r="L3946" s="359"/>
      <c r="M3946" s="106"/>
    </row>
    <row r="3947" spans="2:13" s="192" customFormat="1" x14ac:dyDescent="0.2">
      <c r="B3947" s="357" t="s">
        <v>3972</v>
      </c>
      <c r="C3947" s="362" t="s">
        <v>615</v>
      </c>
      <c r="D3947" s="366" t="s">
        <v>4878</v>
      </c>
      <c r="E3947" s="362" t="s">
        <v>5568</v>
      </c>
      <c r="F3947" s="366" t="s">
        <v>1001</v>
      </c>
      <c r="G3947" s="362">
        <v>66</v>
      </c>
      <c r="H3947" s="362" t="s">
        <v>3855</v>
      </c>
      <c r="I3947" s="362" t="s">
        <v>4278</v>
      </c>
      <c r="J3947" s="362" t="s">
        <v>4834</v>
      </c>
      <c r="K3947" s="362" t="s">
        <v>3981</v>
      </c>
      <c r="L3947" s="359"/>
      <c r="M3947" s="106"/>
    </row>
    <row r="3948" spans="2:13" s="192" customFormat="1" x14ac:dyDescent="0.2">
      <c r="B3948" s="357" t="s">
        <v>3972</v>
      </c>
      <c r="C3948" s="362" t="s">
        <v>615</v>
      </c>
      <c r="D3948" s="366" t="s">
        <v>4880</v>
      </c>
      <c r="E3948" s="362" t="s">
        <v>5569</v>
      </c>
      <c r="F3948" s="366" t="s">
        <v>1001</v>
      </c>
      <c r="G3948" s="362">
        <v>66</v>
      </c>
      <c r="H3948" s="362" t="s">
        <v>3855</v>
      </c>
      <c r="I3948" s="362" t="s">
        <v>4249</v>
      </c>
      <c r="J3948" s="362" t="s">
        <v>4834</v>
      </c>
      <c r="K3948" s="362" t="s">
        <v>3981</v>
      </c>
      <c r="L3948" s="359"/>
      <c r="M3948" s="106"/>
    </row>
    <row r="3949" spans="2:13" s="192" customFormat="1" x14ac:dyDescent="0.2">
      <c r="B3949" s="357" t="s">
        <v>3972</v>
      </c>
      <c r="C3949" s="362" t="s">
        <v>615</v>
      </c>
      <c r="D3949" s="366" t="s">
        <v>4881</v>
      </c>
      <c r="E3949" s="362" t="s">
        <v>5570</v>
      </c>
      <c r="F3949" s="366" t="s">
        <v>1001</v>
      </c>
      <c r="G3949" s="362">
        <v>13.2</v>
      </c>
      <c r="H3949" s="362" t="s">
        <v>4278</v>
      </c>
      <c r="I3949" s="362" t="s">
        <v>3848</v>
      </c>
      <c r="J3949" s="362" t="s">
        <v>4834</v>
      </c>
      <c r="K3949" s="362" t="s">
        <v>3981</v>
      </c>
      <c r="L3949" s="359"/>
      <c r="M3949" s="106"/>
    </row>
    <row r="3950" spans="2:13" s="192" customFormat="1" x14ac:dyDescent="0.2">
      <c r="B3950" s="357" t="s">
        <v>3972</v>
      </c>
      <c r="C3950" s="362" t="s">
        <v>615</v>
      </c>
      <c r="D3950" s="366" t="s">
        <v>4889</v>
      </c>
      <c r="E3950" s="362" t="s">
        <v>5571</v>
      </c>
      <c r="F3950" s="366" t="s">
        <v>1001</v>
      </c>
      <c r="G3950" s="362">
        <v>13.2</v>
      </c>
      <c r="H3950" s="362" t="s">
        <v>4249</v>
      </c>
      <c r="I3950" s="362" t="s">
        <v>3849</v>
      </c>
      <c r="J3950" s="362" t="s">
        <v>4834</v>
      </c>
      <c r="K3950" s="362" t="s">
        <v>3981</v>
      </c>
      <c r="L3950" s="359"/>
      <c r="M3950" s="106"/>
    </row>
    <row r="3951" spans="2:13" s="192" customFormat="1" x14ac:dyDescent="0.2">
      <c r="B3951" s="357" t="s">
        <v>3972</v>
      </c>
      <c r="C3951" s="362" t="s">
        <v>615</v>
      </c>
      <c r="D3951" s="366" t="s">
        <v>4894</v>
      </c>
      <c r="E3951" s="362" t="s">
        <v>5572</v>
      </c>
      <c r="F3951" s="366" t="s">
        <v>1001</v>
      </c>
      <c r="G3951" s="362">
        <v>13.2</v>
      </c>
      <c r="H3951" s="362" t="s">
        <v>3848</v>
      </c>
      <c r="I3951" s="362" t="s">
        <v>3849</v>
      </c>
      <c r="J3951" s="362" t="s">
        <v>5382</v>
      </c>
      <c r="K3951" s="362" t="s">
        <v>3981</v>
      </c>
      <c r="L3951" s="359"/>
      <c r="M3951" s="106"/>
    </row>
    <row r="3952" spans="2:13" s="192" customFormat="1" x14ac:dyDescent="0.2">
      <c r="B3952" s="357" t="s">
        <v>3972</v>
      </c>
      <c r="C3952" s="362" t="s">
        <v>615</v>
      </c>
      <c r="D3952" s="366" t="s">
        <v>4895</v>
      </c>
      <c r="E3952" s="362" t="s">
        <v>5573</v>
      </c>
      <c r="F3952" s="366" t="s">
        <v>1001</v>
      </c>
      <c r="G3952" s="362">
        <v>13.2</v>
      </c>
      <c r="H3952" s="362" t="s">
        <v>3848</v>
      </c>
      <c r="I3952" s="362" t="s">
        <v>5258</v>
      </c>
      <c r="J3952" s="362" t="s">
        <v>4970</v>
      </c>
      <c r="K3952" s="362" t="s">
        <v>3981</v>
      </c>
      <c r="L3952" s="359"/>
      <c r="M3952" s="106"/>
    </row>
    <row r="3953" spans="2:13" s="192" customFormat="1" x14ac:dyDescent="0.2">
      <c r="B3953" s="357" t="s">
        <v>3972</v>
      </c>
      <c r="C3953" s="362" t="s">
        <v>615</v>
      </c>
      <c r="D3953" s="366" t="s">
        <v>4896</v>
      </c>
      <c r="E3953" s="362" t="s">
        <v>5574</v>
      </c>
      <c r="F3953" s="366" t="s">
        <v>1001</v>
      </c>
      <c r="G3953" s="362">
        <v>13.2</v>
      </c>
      <c r="H3953" s="362" t="s">
        <v>3848</v>
      </c>
      <c r="I3953" s="362" t="s">
        <v>5575</v>
      </c>
      <c r="J3953" s="362" t="s">
        <v>4829</v>
      </c>
      <c r="K3953" s="362" t="s">
        <v>3981</v>
      </c>
      <c r="L3953" s="359"/>
      <c r="M3953" s="106"/>
    </row>
    <row r="3954" spans="2:13" s="192" customFormat="1" x14ac:dyDescent="0.2">
      <c r="B3954" s="357" t="s">
        <v>3972</v>
      </c>
      <c r="C3954" s="362" t="s">
        <v>615</v>
      </c>
      <c r="D3954" s="366" t="s">
        <v>4899</v>
      </c>
      <c r="E3954" s="362" t="s">
        <v>5576</v>
      </c>
      <c r="F3954" s="366" t="s">
        <v>1001</v>
      </c>
      <c r="G3954" s="362">
        <v>13.2</v>
      </c>
      <c r="H3954" s="362" t="s">
        <v>3848</v>
      </c>
      <c r="I3954" s="362" t="s">
        <v>5562</v>
      </c>
      <c r="J3954" s="362" t="s">
        <v>3974</v>
      </c>
      <c r="K3954" s="362" t="s">
        <v>3981</v>
      </c>
      <c r="L3954" s="359"/>
      <c r="M3954" s="106"/>
    </row>
    <row r="3955" spans="2:13" s="192" customFormat="1" x14ac:dyDescent="0.2">
      <c r="B3955" s="357" t="s">
        <v>3972</v>
      </c>
      <c r="C3955" s="362" t="s">
        <v>615</v>
      </c>
      <c r="D3955" s="366" t="s">
        <v>4902</v>
      </c>
      <c r="E3955" s="362" t="s">
        <v>5577</v>
      </c>
      <c r="F3955" s="366" t="s">
        <v>1001</v>
      </c>
      <c r="G3955" s="362">
        <v>13.2</v>
      </c>
      <c r="H3955" s="362" t="s">
        <v>3849</v>
      </c>
      <c r="I3955" s="362" t="s">
        <v>5566</v>
      </c>
      <c r="J3955" s="362" t="s">
        <v>3974</v>
      </c>
      <c r="K3955" s="362" t="s">
        <v>3981</v>
      </c>
      <c r="L3955" s="359"/>
      <c r="M3955" s="106"/>
    </row>
    <row r="3956" spans="2:13" s="192" customFormat="1" x14ac:dyDescent="0.2">
      <c r="B3956" s="357" t="s">
        <v>3972</v>
      </c>
      <c r="C3956" s="360" t="s">
        <v>616</v>
      </c>
      <c r="D3956" s="361" t="s">
        <v>4876</v>
      </c>
      <c r="E3956" s="361" t="s">
        <v>5429</v>
      </c>
      <c r="F3956" s="362" t="s">
        <v>941</v>
      </c>
      <c r="G3956" s="361">
        <v>66</v>
      </c>
      <c r="H3956" s="361" t="s">
        <v>1680</v>
      </c>
      <c r="I3956" s="361" t="s">
        <v>4278</v>
      </c>
      <c r="J3956" s="361" t="s">
        <v>4834</v>
      </c>
      <c r="K3956" s="361" t="s">
        <v>3975</v>
      </c>
      <c r="L3956" s="359"/>
      <c r="M3956" s="106"/>
    </row>
    <row r="3957" spans="2:13" s="192" customFormat="1" x14ac:dyDescent="0.2">
      <c r="B3957" s="357" t="s">
        <v>3972</v>
      </c>
      <c r="C3957" s="358" t="s">
        <v>617</v>
      </c>
      <c r="D3957" s="358" t="s">
        <v>4876</v>
      </c>
      <c r="E3957" s="358" t="s">
        <v>4322</v>
      </c>
      <c r="F3957" s="358" t="s">
        <v>937</v>
      </c>
      <c r="G3957" s="358">
        <v>66</v>
      </c>
      <c r="H3957" s="358" t="s">
        <v>4830</v>
      </c>
      <c r="I3957" s="358" t="s">
        <v>4278</v>
      </c>
      <c r="J3957" s="358" t="s">
        <v>4834</v>
      </c>
      <c r="K3957" s="358" t="s">
        <v>3981</v>
      </c>
      <c r="L3957" s="359"/>
      <c r="M3957" s="106"/>
    </row>
    <row r="3958" spans="2:13" s="192" customFormat="1" x14ac:dyDescent="0.2">
      <c r="B3958" s="357" t="s">
        <v>3972</v>
      </c>
      <c r="C3958" s="358" t="s">
        <v>617</v>
      </c>
      <c r="D3958" s="358" t="s">
        <v>4878</v>
      </c>
      <c r="E3958" s="358" t="s">
        <v>6160</v>
      </c>
      <c r="F3958" s="358" t="s">
        <v>937</v>
      </c>
      <c r="G3958" s="358">
        <v>23</v>
      </c>
      <c r="H3958" s="358" t="s">
        <v>4278</v>
      </c>
      <c r="I3958" s="358" t="s">
        <v>1917</v>
      </c>
      <c r="J3958" s="358" t="s">
        <v>4834</v>
      </c>
      <c r="K3958" s="358" t="s">
        <v>3981</v>
      </c>
      <c r="L3958" s="359"/>
      <c r="M3958" s="106"/>
    </row>
    <row r="3959" spans="2:13" s="192" customFormat="1" x14ac:dyDescent="0.2">
      <c r="B3959" s="357" t="s">
        <v>3972</v>
      </c>
      <c r="C3959" s="358" t="s">
        <v>617</v>
      </c>
      <c r="D3959" s="358" t="s">
        <v>4880</v>
      </c>
      <c r="E3959" s="358" t="s">
        <v>5347</v>
      </c>
      <c r="F3959" s="358" t="s">
        <v>937</v>
      </c>
      <c r="G3959" s="358">
        <v>23</v>
      </c>
      <c r="H3959" s="358" t="s">
        <v>1917</v>
      </c>
      <c r="I3959" s="358" t="s">
        <v>6624</v>
      </c>
      <c r="J3959" s="358" t="s">
        <v>3974</v>
      </c>
      <c r="K3959" s="358" t="s">
        <v>3981</v>
      </c>
      <c r="L3959" s="359"/>
      <c r="M3959" s="106"/>
    </row>
    <row r="3960" spans="2:13" s="192" customFormat="1" x14ac:dyDescent="0.2">
      <c r="B3960" s="357" t="s">
        <v>3972</v>
      </c>
      <c r="C3960" s="358" t="s">
        <v>617</v>
      </c>
      <c r="D3960" s="358" t="s">
        <v>4881</v>
      </c>
      <c r="E3960" s="358" t="s">
        <v>6122</v>
      </c>
      <c r="F3960" s="358" t="s">
        <v>937</v>
      </c>
      <c r="G3960" s="358">
        <v>23</v>
      </c>
      <c r="H3960" s="358" t="s">
        <v>1917</v>
      </c>
      <c r="I3960" s="358" t="s">
        <v>4829</v>
      </c>
      <c r="J3960" s="358" t="s">
        <v>4829</v>
      </c>
      <c r="K3960" s="358" t="s">
        <v>3981</v>
      </c>
      <c r="L3960" s="359"/>
      <c r="M3960" s="106"/>
    </row>
    <row r="3961" spans="2:13" s="192" customFormat="1" x14ac:dyDescent="0.2">
      <c r="B3961" s="357" t="s">
        <v>3972</v>
      </c>
      <c r="C3961" s="362" t="s">
        <v>618</v>
      </c>
      <c r="D3961" s="362" t="s">
        <v>4878</v>
      </c>
      <c r="E3961" s="362" t="s">
        <v>5555</v>
      </c>
      <c r="F3961" s="362" t="s">
        <v>917</v>
      </c>
      <c r="G3961" s="362">
        <v>12</v>
      </c>
      <c r="H3961" s="362" t="s">
        <v>4278</v>
      </c>
      <c r="I3961" s="362" t="s">
        <v>1352</v>
      </c>
      <c r="J3961" s="362" t="s">
        <v>4834</v>
      </c>
      <c r="K3961" s="362" t="s">
        <v>3981</v>
      </c>
      <c r="L3961" s="359"/>
      <c r="M3961" s="106"/>
    </row>
    <row r="3962" spans="2:13" s="192" customFormat="1" x14ac:dyDescent="0.2">
      <c r="B3962" s="357" t="s">
        <v>3972</v>
      </c>
      <c r="C3962" s="362" t="s">
        <v>618</v>
      </c>
      <c r="D3962" s="362" t="s">
        <v>4876</v>
      </c>
      <c r="E3962" s="362" t="s">
        <v>4322</v>
      </c>
      <c r="F3962" s="362" t="s">
        <v>917</v>
      </c>
      <c r="G3962" s="362">
        <v>66</v>
      </c>
      <c r="H3962" s="362" t="s">
        <v>1347</v>
      </c>
      <c r="I3962" s="362" t="s">
        <v>4278</v>
      </c>
      <c r="J3962" s="362" t="s">
        <v>4834</v>
      </c>
      <c r="K3962" s="362" t="s">
        <v>3981</v>
      </c>
      <c r="L3962" s="359"/>
      <c r="M3962" s="106"/>
    </row>
    <row r="3963" spans="2:13" s="192" customFormat="1" x14ac:dyDescent="0.2">
      <c r="B3963" s="357" t="s">
        <v>3972</v>
      </c>
      <c r="C3963" s="362" t="s">
        <v>619</v>
      </c>
      <c r="D3963" s="362" t="s">
        <v>4896</v>
      </c>
      <c r="E3963" s="362" t="s">
        <v>4954</v>
      </c>
      <c r="F3963" s="362" t="s">
        <v>985</v>
      </c>
      <c r="G3963" s="362">
        <v>12</v>
      </c>
      <c r="H3963" s="362" t="s">
        <v>1529</v>
      </c>
      <c r="I3963" s="362" t="s">
        <v>4955</v>
      </c>
      <c r="J3963" s="362" t="s">
        <v>3974</v>
      </c>
      <c r="K3963" s="362" t="s">
        <v>3981</v>
      </c>
      <c r="L3963" s="359"/>
      <c r="M3963" s="106"/>
    </row>
    <row r="3964" spans="2:13" s="192" customFormat="1" x14ac:dyDescent="0.2">
      <c r="B3964" s="357" t="s">
        <v>3972</v>
      </c>
      <c r="C3964" s="362" t="s">
        <v>619</v>
      </c>
      <c r="D3964" s="362" t="s">
        <v>4899</v>
      </c>
      <c r="E3964" s="362" t="s">
        <v>4951</v>
      </c>
      <c r="F3964" s="362" t="s">
        <v>985</v>
      </c>
      <c r="G3964" s="362">
        <v>12</v>
      </c>
      <c r="H3964" s="362" t="s">
        <v>1529</v>
      </c>
      <c r="I3964" s="362" t="s">
        <v>4952</v>
      </c>
      <c r="J3964" s="362" t="s">
        <v>3974</v>
      </c>
      <c r="K3964" s="362" t="s">
        <v>3981</v>
      </c>
      <c r="L3964" s="359"/>
      <c r="M3964" s="106"/>
    </row>
    <row r="3965" spans="2:13" s="192" customFormat="1" x14ac:dyDescent="0.2">
      <c r="B3965" s="357" t="s">
        <v>3972</v>
      </c>
      <c r="C3965" s="362" t="s">
        <v>619</v>
      </c>
      <c r="D3965" s="362" t="s">
        <v>4902</v>
      </c>
      <c r="E3965" s="362" t="s">
        <v>4957</v>
      </c>
      <c r="F3965" s="362" t="s">
        <v>985</v>
      </c>
      <c r="G3965" s="362">
        <v>12</v>
      </c>
      <c r="H3965" s="362" t="s">
        <v>1529</v>
      </c>
      <c r="I3965" s="362" t="s">
        <v>4958</v>
      </c>
      <c r="J3965" s="362" t="s">
        <v>3974</v>
      </c>
      <c r="K3965" s="362" t="s">
        <v>3981</v>
      </c>
      <c r="L3965" s="359"/>
      <c r="M3965" s="106"/>
    </row>
    <row r="3966" spans="2:13" s="192" customFormat="1" x14ac:dyDescent="0.2">
      <c r="B3966" s="357" t="s">
        <v>3972</v>
      </c>
      <c r="C3966" s="362" t="s">
        <v>619</v>
      </c>
      <c r="D3966" s="362" t="s">
        <v>4905</v>
      </c>
      <c r="E3966" s="362" t="s">
        <v>4918</v>
      </c>
      <c r="F3966" s="362" t="s">
        <v>985</v>
      </c>
      <c r="G3966" s="362">
        <v>12</v>
      </c>
      <c r="H3966" s="362" t="s">
        <v>1529</v>
      </c>
      <c r="I3966" s="362" t="s">
        <v>4919</v>
      </c>
      <c r="J3966" s="362" t="s">
        <v>3974</v>
      </c>
      <c r="K3966" s="362" t="s">
        <v>3981</v>
      </c>
      <c r="L3966" s="359"/>
      <c r="M3966" s="106"/>
    </row>
    <row r="3967" spans="2:13" s="192" customFormat="1" x14ac:dyDescent="0.2">
      <c r="B3967" s="357" t="s">
        <v>3972</v>
      </c>
      <c r="C3967" s="362" t="s">
        <v>619</v>
      </c>
      <c r="D3967" s="362" t="s">
        <v>4908</v>
      </c>
      <c r="E3967" s="362" t="s">
        <v>4897</v>
      </c>
      <c r="F3967" s="362" t="s">
        <v>985</v>
      </c>
      <c r="G3967" s="362">
        <v>12</v>
      </c>
      <c r="H3967" s="362" t="s">
        <v>1529</v>
      </c>
      <c r="I3967" s="362" t="s">
        <v>4898</v>
      </c>
      <c r="J3967" s="362" t="s">
        <v>3974</v>
      </c>
      <c r="K3967" s="362" t="s">
        <v>3981</v>
      </c>
      <c r="L3967" s="359"/>
      <c r="M3967" s="106"/>
    </row>
    <row r="3968" spans="2:13" s="192" customFormat="1" x14ac:dyDescent="0.2">
      <c r="B3968" s="357" t="s">
        <v>3972</v>
      </c>
      <c r="C3968" s="362" t="s">
        <v>619</v>
      </c>
      <c r="D3968" s="362" t="s">
        <v>4911</v>
      </c>
      <c r="E3968" s="362" t="s">
        <v>4900</v>
      </c>
      <c r="F3968" s="362" t="s">
        <v>985</v>
      </c>
      <c r="G3968" s="362">
        <v>12</v>
      </c>
      <c r="H3968" s="362" t="s">
        <v>1529</v>
      </c>
      <c r="I3968" s="362" t="s">
        <v>4901</v>
      </c>
      <c r="J3968" s="362" t="s">
        <v>3974</v>
      </c>
      <c r="K3968" s="362" t="s">
        <v>3981</v>
      </c>
      <c r="L3968" s="359"/>
      <c r="M3968" s="106"/>
    </row>
    <row r="3969" spans="2:13" s="192" customFormat="1" x14ac:dyDescent="0.2">
      <c r="B3969" s="357" t="s">
        <v>3972</v>
      </c>
      <c r="C3969" s="362" t="s">
        <v>619</v>
      </c>
      <c r="D3969" s="362" t="s">
        <v>4914</v>
      </c>
      <c r="E3969" s="362" t="s">
        <v>4903</v>
      </c>
      <c r="F3969" s="362" t="s">
        <v>985</v>
      </c>
      <c r="G3969" s="362">
        <v>12</v>
      </c>
      <c r="H3969" s="362" t="s">
        <v>1529</v>
      </c>
      <c r="I3969" s="362" t="s">
        <v>4904</v>
      </c>
      <c r="J3969" s="362" t="s">
        <v>3974</v>
      </c>
      <c r="K3969" s="362" t="s">
        <v>3981</v>
      </c>
      <c r="L3969" s="359"/>
      <c r="M3969" s="106"/>
    </row>
    <row r="3970" spans="2:13" s="192" customFormat="1" x14ac:dyDescent="0.2">
      <c r="B3970" s="357" t="s">
        <v>3972</v>
      </c>
      <c r="C3970" s="362" t="s">
        <v>619</v>
      </c>
      <c r="D3970" s="362" t="s">
        <v>4917</v>
      </c>
      <c r="E3970" s="362" t="s">
        <v>4906</v>
      </c>
      <c r="F3970" s="362" t="s">
        <v>985</v>
      </c>
      <c r="G3970" s="362">
        <v>12</v>
      </c>
      <c r="H3970" s="362" t="s">
        <v>1529</v>
      </c>
      <c r="I3970" s="362" t="s">
        <v>4907</v>
      </c>
      <c r="J3970" s="362" t="s">
        <v>3974</v>
      </c>
      <c r="K3970" s="362" t="s">
        <v>3981</v>
      </c>
      <c r="L3970" s="359"/>
      <c r="M3970" s="106"/>
    </row>
    <row r="3971" spans="2:13" s="192" customFormat="1" x14ac:dyDescent="0.2">
      <c r="B3971" s="357" t="s">
        <v>3972</v>
      </c>
      <c r="C3971" s="362" t="s">
        <v>619</v>
      </c>
      <c r="D3971" s="362" t="s">
        <v>4920</v>
      </c>
      <c r="E3971" s="362" t="s">
        <v>4909</v>
      </c>
      <c r="F3971" s="362" t="s">
        <v>985</v>
      </c>
      <c r="G3971" s="362">
        <v>12</v>
      </c>
      <c r="H3971" s="362" t="s">
        <v>1529</v>
      </c>
      <c r="I3971" s="362" t="s">
        <v>4910</v>
      </c>
      <c r="J3971" s="362" t="s">
        <v>3974</v>
      </c>
      <c r="K3971" s="362" t="s">
        <v>3981</v>
      </c>
      <c r="L3971" s="359"/>
      <c r="M3971" s="106"/>
    </row>
    <row r="3972" spans="2:13" s="192" customFormat="1" x14ac:dyDescent="0.2">
      <c r="B3972" s="357" t="s">
        <v>3972</v>
      </c>
      <c r="C3972" s="362" t="s">
        <v>619</v>
      </c>
      <c r="D3972" s="362" t="s">
        <v>4923</v>
      </c>
      <c r="E3972" s="362" t="s">
        <v>4915</v>
      </c>
      <c r="F3972" s="362" t="s">
        <v>985</v>
      </c>
      <c r="G3972" s="362">
        <v>12</v>
      </c>
      <c r="H3972" s="362" t="s">
        <v>1529</v>
      </c>
      <c r="I3972" s="362" t="s">
        <v>4916</v>
      </c>
      <c r="J3972" s="362" t="s">
        <v>3974</v>
      </c>
      <c r="K3972" s="362" t="s">
        <v>3981</v>
      </c>
      <c r="L3972" s="359"/>
      <c r="M3972" s="106"/>
    </row>
    <row r="3973" spans="2:13" s="192" customFormat="1" x14ac:dyDescent="0.2">
      <c r="B3973" s="357" t="s">
        <v>3972</v>
      </c>
      <c r="C3973" s="362" t="s">
        <v>619</v>
      </c>
      <c r="D3973" s="362" t="s">
        <v>4926</v>
      </c>
      <c r="E3973" s="362" t="s">
        <v>4966</v>
      </c>
      <c r="F3973" s="362" t="s">
        <v>985</v>
      </c>
      <c r="G3973" s="362">
        <v>12</v>
      </c>
      <c r="H3973" s="362" t="s">
        <v>1529</v>
      </c>
      <c r="I3973" s="362" t="s">
        <v>4967</v>
      </c>
      <c r="J3973" s="362" t="s">
        <v>3974</v>
      </c>
      <c r="K3973" s="362" t="s">
        <v>3981</v>
      </c>
      <c r="L3973" s="359"/>
      <c r="M3973" s="106"/>
    </row>
    <row r="3974" spans="2:13" s="192" customFormat="1" x14ac:dyDescent="0.2">
      <c r="B3974" s="357" t="s">
        <v>3972</v>
      </c>
      <c r="C3974" s="362" t="s">
        <v>619</v>
      </c>
      <c r="D3974" s="362" t="s">
        <v>4929</v>
      </c>
      <c r="E3974" s="362" t="s">
        <v>4921</v>
      </c>
      <c r="F3974" s="362" t="s">
        <v>985</v>
      </c>
      <c r="G3974" s="362">
        <v>12</v>
      </c>
      <c r="H3974" s="362" t="s">
        <v>1529</v>
      </c>
      <c r="I3974" s="362" t="s">
        <v>4922</v>
      </c>
      <c r="J3974" s="362" t="s">
        <v>3974</v>
      </c>
      <c r="K3974" s="362" t="s">
        <v>3981</v>
      </c>
      <c r="L3974" s="359"/>
      <c r="M3974" s="106"/>
    </row>
    <row r="3975" spans="2:13" s="192" customFormat="1" x14ac:dyDescent="0.2">
      <c r="B3975" s="357" t="s">
        <v>3972</v>
      </c>
      <c r="C3975" s="362" t="s">
        <v>619</v>
      </c>
      <c r="D3975" s="362" t="s">
        <v>4932</v>
      </c>
      <c r="E3975" s="362" t="s">
        <v>4924</v>
      </c>
      <c r="F3975" s="362" t="s">
        <v>985</v>
      </c>
      <c r="G3975" s="362">
        <v>12</v>
      </c>
      <c r="H3975" s="362" t="s">
        <v>1529</v>
      </c>
      <c r="I3975" s="362" t="s">
        <v>4925</v>
      </c>
      <c r="J3975" s="362" t="s">
        <v>3974</v>
      </c>
      <c r="K3975" s="362" t="s">
        <v>3981</v>
      </c>
      <c r="L3975" s="359"/>
      <c r="M3975" s="106"/>
    </row>
    <row r="3976" spans="2:13" s="192" customFormat="1" x14ac:dyDescent="0.2">
      <c r="B3976" s="357" t="s">
        <v>3972</v>
      </c>
      <c r="C3976" s="362" t="s">
        <v>619</v>
      </c>
      <c r="D3976" s="362" t="s">
        <v>4935</v>
      </c>
      <c r="E3976" s="362" t="s">
        <v>4927</v>
      </c>
      <c r="F3976" s="362" t="s">
        <v>985</v>
      </c>
      <c r="G3976" s="362">
        <v>12</v>
      </c>
      <c r="H3976" s="362" t="s">
        <v>1529</v>
      </c>
      <c r="I3976" s="362" t="s">
        <v>4928</v>
      </c>
      <c r="J3976" s="362" t="s">
        <v>3974</v>
      </c>
      <c r="K3976" s="362" t="s">
        <v>3981</v>
      </c>
      <c r="L3976" s="359"/>
      <c r="M3976" s="106"/>
    </row>
    <row r="3977" spans="2:13" s="192" customFormat="1" x14ac:dyDescent="0.2">
      <c r="B3977" s="357" t="s">
        <v>3972</v>
      </c>
      <c r="C3977" s="362" t="s">
        <v>619</v>
      </c>
      <c r="D3977" s="362" t="s">
        <v>4938</v>
      </c>
      <c r="E3977" s="362" t="s">
        <v>4945</v>
      </c>
      <c r="F3977" s="362" t="s">
        <v>985</v>
      </c>
      <c r="G3977" s="362">
        <v>12</v>
      </c>
      <c r="H3977" s="362" t="s">
        <v>1529</v>
      </c>
      <c r="I3977" s="362" t="s">
        <v>4946</v>
      </c>
      <c r="J3977" s="362" t="s">
        <v>3974</v>
      </c>
      <c r="K3977" s="362" t="s">
        <v>3981</v>
      </c>
      <c r="L3977" s="359"/>
      <c r="M3977" s="106"/>
    </row>
    <row r="3978" spans="2:13" s="192" customFormat="1" x14ac:dyDescent="0.2">
      <c r="B3978" s="357" t="s">
        <v>3972</v>
      </c>
      <c r="C3978" s="362" t="s">
        <v>619</v>
      </c>
      <c r="D3978" s="362" t="s">
        <v>4941</v>
      </c>
      <c r="E3978" s="362" t="s">
        <v>4948</v>
      </c>
      <c r="F3978" s="362" t="s">
        <v>985</v>
      </c>
      <c r="G3978" s="362">
        <v>12</v>
      </c>
      <c r="H3978" s="362" t="s">
        <v>1529</v>
      </c>
      <c r="I3978" s="362" t="s">
        <v>4949</v>
      </c>
      <c r="J3978" s="362" t="s">
        <v>3974</v>
      </c>
      <c r="K3978" s="362" t="s">
        <v>3981</v>
      </c>
      <c r="L3978" s="359"/>
      <c r="M3978" s="106"/>
    </row>
    <row r="3979" spans="2:13" s="192" customFormat="1" x14ac:dyDescent="0.2">
      <c r="B3979" s="357" t="s">
        <v>3972</v>
      </c>
      <c r="C3979" s="362" t="s">
        <v>619</v>
      </c>
      <c r="D3979" s="362" t="s">
        <v>4944</v>
      </c>
      <c r="E3979" s="362" t="s">
        <v>4912</v>
      </c>
      <c r="F3979" s="362" t="s">
        <v>985</v>
      </c>
      <c r="G3979" s="362">
        <v>12</v>
      </c>
      <c r="H3979" s="362" t="s">
        <v>1529</v>
      </c>
      <c r="I3979" s="362" t="s">
        <v>4913</v>
      </c>
      <c r="J3979" s="362" t="s">
        <v>3974</v>
      </c>
      <c r="K3979" s="362" t="s">
        <v>3981</v>
      </c>
      <c r="L3979" s="359"/>
      <c r="M3979" s="106"/>
    </row>
    <row r="3980" spans="2:13" s="192" customFormat="1" x14ac:dyDescent="0.2">
      <c r="B3980" s="357" t="s">
        <v>3972</v>
      </c>
      <c r="C3980" s="362" t="s">
        <v>619</v>
      </c>
      <c r="D3980" s="362" t="s">
        <v>4947</v>
      </c>
      <c r="E3980" s="362" t="s">
        <v>4960</v>
      </c>
      <c r="F3980" s="362" t="s">
        <v>985</v>
      </c>
      <c r="G3980" s="362">
        <v>12</v>
      </c>
      <c r="H3980" s="362" t="s">
        <v>1529</v>
      </c>
      <c r="I3980" s="362" t="s">
        <v>4961</v>
      </c>
      <c r="J3980" s="362" t="s">
        <v>3974</v>
      </c>
      <c r="K3980" s="362" t="s">
        <v>3981</v>
      </c>
      <c r="L3980" s="359"/>
      <c r="M3980" s="106"/>
    </row>
    <row r="3981" spans="2:13" s="192" customFormat="1" x14ac:dyDescent="0.2">
      <c r="B3981" s="357" t="s">
        <v>3972</v>
      </c>
      <c r="C3981" s="362" t="s">
        <v>619</v>
      </c>
      <c r="D3981" s="362" t="s">
        <v>4950</v>
      </c>
      <c r="E3981" s="362" t="s">
        <v>5230</v>
      </c>
      <c r="F3981" s="362" t="s">
        <v>985</v>
      </c>
      <c r="G3981" s="362">
        <v>12</v>
      </c>
      <c r="H3981" s="362" t="s">
        <v>1529</v>
      </c>
      <c r="I3981" s="362" t="s">
        <v>4931</v>
      </c>
      <c r="J3981" s="362" t="s">
        <v>3974</v>
      </c>
      <c r="K3981" s="362" t="s">
        <v>3981</v>
      </c>
      <c r="L3981" s="359"/>
      <c r="M3981" s="106"/>
    </row>
    <row r="3982" spans="2:13" s="192" customFormat="1" x14ac:dyDescent="0.2">
      <c r="B3982" s="357" t="s">
        <v>3972</v>
      </c>
      <c r="C3982" s="362" t="s">
        <v>619</v>
      </c>
      <c r="D3982" s="362" t="s">
        <v>4953</v>
      </c>
      <c r="E3982" s="362" t="s">
        <v>5231</v>
      </c>
      <c r="F3982" s="362" t="s">
        <v>985</v>
      </c>
      <c r="G3982" s="362">
        <v>12</v>
      </c>
      <c r="H3982" s="362" t="s">
        <v>1529</v>
      </c>
      <c r="I3982" s="362" t="s">
        <v>4934</v>
      </c>
      <c r="J3982" s="362" t="s">
        <v>3974</v>
      </c>
      <c r="K3982" s="362" t="s">
        <v>3981</v>
      </c>
      <c r="L3982" s="359"/>
      <c r="M3982" s="106"/>
    </row>
    <row r="3983" spans="2:13" s="192" customFormat="1" x14ac:dyDescent="0.2">
      <c r="B3983" s="357" t="s">
        <v>3972</v>
      </c>
      <c r="C3983" s="362" t="s">
        <v>619</v>
      </c>
      <c r="D3983" s="362" t="s">
        <v>4956</v>
      </c>
      <c r="E3983" s="362" t="s">
        <v>5232</v>
      </c>
      <c r="F3983" s="362" t="s">
        <v>985</v>
      </c>
      <c r="G3983" s="362">
        <v>12</v>
      </c>
      <c r="H3983" s="362" t="s">
        <v>1529</v>
      </c>
      <c r="I3983" s="362" t="s">
        <v>4937</v>
      </c>
      <c r="J3983" s="362" t="s">
        <v>3974</v>
      </c>
      <c r="K3983" s="362" t="s">
        <v>3981</v>
      </c>
      <c r="L3983" s="359"/>
      <c r="M3983" s="106"/>
    </row>
    <row r="3984" spans="2:13" s="192" customFormat="1" x14ac:dyDescent="0.2">
      <c r="B3984" s="357" t="s">
        <v>3972</v>
      </c>
      <c r="C3984" s="362" t="s">
        <v>619</v>
      </c>
      <c r="D3984" s="362" t="s">
        <v>4959</v>
      </c>
      <c r="E3984" s="362" t="s">
        <v>5233</v>
      </c>
      <c r="F3984" s="362" t="s">
        <v>985</v>
      </c>
      <c r="G3984" s="362">
        <v>12</v>
      </c>
      <c r="H3984" s="362" t="s">
        <v>1529</v>
      </c>
      <c r="I3984" s="362" t="s">
        <v>4940</v>
      </c>
      <c r="J3984" s="362" t="s">
        <v>3974</v>
      </c>
      <c r="K3984" s="362" t="s">
        <v>3981</v>
      </c>
      <c r="L3984" s="359"/>
      <c r="M3984" s="106"/>
    </row>
    <row r="3985" spans="2:13" s="192" customFormat="1" x14ac:dyDescent="0.2">
      <c r="B3985" s="357" t="s">
        <v>3972</v>
      </c>
      <c r="C3985" s="362" t="s">
        <v>619</v>
      </c>
      <c r="D3985" s="362" t="s">
        <v>4962</v>
      </c>
      <c r="E3985" s="362" t="s">
        <v>5234</v>
      </c>
      <c r="F3985" s="362" t="s">
        <v>985</v>
      </c>
      <c r="G3985" s="362">
        <v>12</v>
      </c>
      <c r="H3985" s="362" t="s">
        <v>1529</v>
      </c>
      <c r="I3985" s="362" t="s">
        <v>4943</v>
      </c>
      <c r="J3985" s="362" t="s">
        <v>3974</v>
      </c>
      <c r="K3985" s="362" t="s">
        <v>3981</v>
      </c>
      <c r="L3985" s="359"/>
      <c r="M3985" s="106"/>
    </row>
    <row r="3986" spans="2:13" s="192" customFormat="1" x14ac:dyDescent="0.2">
      <c r="B3986" s="357" t="s">
        <v>3972</v>
      </c>
      <c r="C3986" s="362" t="s">
        <v>619</v>
      </c>
      <c r="D3986" s="362" t="s">
        <v>4965</v>
      </c>
      <c r="E3986" s="362" t="s">
        <v>5056</v>
      </c>
      <c r="F3986" s="362" t="s">
        <v>985</v>
      </c>
      <c r="G3986" s="362">
        <v>12</v>
      </c>
      <c r="H3986" s="362" t="s">
        <v>1529</v>
      </c>
      <c r="I3986" s="362" t="s">
        <v>5057</v>
      </c>
      <c r="J3986" s="362" t="s">
        <v>3974</v>
      </c>
      <c r="K3986" s="362" t="s">
        <v>3981</v>
      </c>
      <c r="L3986" s="359"/>
      <c r="M3986" s="106"/>
    </row>
    <row r="3987" spans="2:13" s="192" customFormat="1" x14ac:dyDescent="0.2">
      <c r="B3987" s="357" t="s">
        <v>3972</v>
      </c>
      <c r="C3987" s="362" t="s">
        <v>619</v>
      </c>
      <c r="D3987" s="362" t="s">
        <v>4968</v>
      </c>
      <c r="E3987" s="362" t="s">
        <v>5058</v>
      </c>
      <c r="F3987" s="362" t="s">
        <v>985</v>
      </c>
      <c r="G3987" s="362">
        <v>12</v>
      </c>
      <c r="H3987" s="362" t="s">
        <v>1529</v>
      </c>
      <c r="I3987" s="362" t="s">
        <v>5059</v>
      </c>
      <c r="J3987" s="362" t="s">
        <v>3974</v>
      </c>
      <c r="K3987" s="362" t="s">
        <v>3981</v>
      </c>
      <c r="L3987" s="359"/>
      <c r="M3987" s="106"/>
    </row>
    <row r="3988" spans="2:13" s="192" customFormat="1" x14ac:dyDescent="0.2">
      <c r="B3988" s="357" t="s">
        <v>3972</v>
      </c>
      <c r="C3988" s="362" t="s">
        <v>619</v>
      </c>
      <c r="D3988" s="362" t="s">
        <v>4971</v>
      </c>
      <c r="E3988" s="362" t="s">
        <v>5060</v>
      </c>
      <c r="F3988" s="362" t="s">
        <v>985</v>
      </c>
      <c r="G3988" s="362">
        <v>12</v>
      </c>
      <c r="H3988" s="362" t="s">
        <v>1529</v>
      </c>
      <c r="I3988" s="362" t="s">
        <v>5061</v>
      </c>
      <c r="J3988" s="362" t="s">
        <v>3974</v>
      </c>
      <c r="K3988" s="362" t="s">
        <v>3981</v>
      </c>
      <c r="L3988" s="359"/>
      <c r="M3988" s="106"/>
    </row>
    <row r="3989" spans="2:13" s="192" customFormat="1" x14ac:dyDescent="0.2">
      <c r="B3989" s="357" t="s">
        <v>3972</v>
      </c>
      <c r="C3989" s="362" t="s">
        <v>619</v>
      </c>
      <c r="D3989" s="362" t="s">
        <v>4973</v>
      </c>
      <c r="E3989" s="362" t="s">
        <v>5062</v>
      </c>
      <c r="F3989" s="362" t="s">
        <v>985</v>
      </c>
      <c r="G3989" s="362">
        <v>12</v>
      </c>
      <c r="H3989" s="362" t="s">
        <v>1529</v>
      </c>
      <c r="I3989" s="362" t="s">
        <v>5063</v>
      </c>
      <c r="J3989" s="362" t="s">
        <v>3974</v>
      </c>
      <c r="K3989" s="362" t="s">
        <v>3981</v>
      </c>
      <c r="L3989" s="359"/>
      <c r="M3989" s="106"/>
    </row>
    <row r="3990" spans="2:13" s="192" customFormat="1" x14ac:dyDescent="0.2">
      <c r="B3990" s="357" t="s">
        <v>3972</v>
      </c>
      <c r="C3990" s="362" t="s">
        <v>619</v>
      </c>
      <c r="D3990" s="362" t="s">
        <v>4975</v>
      </c>
      <c r="E3990" s="362" t="s">
        <v>4963</v>
      </c>
      <c r="F3990" s="362" t="s">
        <v>985</v>
      </c>
      <c r="G3990" s="362">
        <v>12</v>
      </c>
      <c r="H3990" s="362" t="s">
        <v>1529</v>
      </c>
      <c r="I3990" s="362" t="s">
        <v>4964</v>
      </c>
      <c r="J3990" s="362" t="s">
        <v>3974</v>
      </c>
      <c r="K3990" s="362" t="s">
        <v>3981</v>
      </c>
      <c r="L3990" s="359"/>
      <c r="M3990" s="106"/>
    </row>
    <row r="3991" spans="2:13" s="192" customFormat="1" x14ac:dyDescent="0.2">
      <c r="B3991" s="357" t="s">
        <v>3972</v>
      </c>
      <c r="C3991" s="362" t="s">
        <v>619</v>
      </c>
      <c r="D3991" s="362" t="s">
        <v>4977</v>
      </c>
      <c r="E3991" s="362" t="s">
        <v>4974</v>
      </c>
      <c r="F3991" s="362" t="s">
        <v>985</v>
      </c>
      <c r="G3991" s="362">
        <v>12</v>
      </c>
      <c r="H3991" s="362" t="s">
        <v>1529</v>
      </c>
      <c r="I3991" s="362" t="s">
        <v>4974</v>
      </c>
      <c r="J3991" s="358" t="s">
        <v>4970</v>
      </c>
      <c r="K3991" s="362" t="s">
        <v>3981</v>
      </c>
      <c r="L3991" s="359"/>
      <c r="M3991" s="106"/>
    </row>
    <row r="3992" spans="2:13" s="192" customFormat="1" x14ac:dyDescent="0.2">
      <c r="B3992" s="357" t="s">
        <v>3972</v>
      </c>
      <c r="C3992" s="362" t="s">
        <v>619</v>
      </c>
      <c r="D3992" s="362" t="s">
        <v>4979</v>
      </c>
      <c r="E3992" s="362" t="s">
        <v>4978</v>
      </c>
      <c r="F3992" s="362" t="s">
        <v>985</v>
      </c>
      <c r="G3992" s="362">
        <v>12</v>
      </c>
      <c r="H3992" s="362" t="s">
        <v>1529</v>
      </c>
      <c r="I3992" s="362" t="s">
        <v>4978</v>
      </c>
      <c r="J3992" s="358" t="s">
        <v>4970</v>
      </c>
      <c r="K3992" s="362" t="s">
        <v>3981</v>
      </c>
      <c r="L3992" s="359"/>
      <c r="M3992" s="106"/>
    </row>
    <row r="3993" spans="2:13" s="192" customFormat="1" x14ac:dyDescent="0.2">
      <c r="B3993" s="357" t="s">
        <v>3972</v>
      </c>
      <c r="C3993" s="362" t="s">
        <v>619</v>
      </c>
      <c r="D3993" s="362" t="s">
        <v>4981</v>
      </c>
      <c r="E3993" s="362" t="s">
        <v>5064</v>
      </c>
      <c r="F3993" s="362" t="s">
        <v>985</v>
      </c>
      <c r="G3993" s="362">
        <v>12</v>
      </c>
      <c r="H3993" s="362" t="s">
        <v>1529</v>
      </c>
      <c r="I3993" s="362" t="s">
        <v>5064</v>
      </c>
      <c r="J3993" s="358" t="s">
        <v>4970</v>
      </c>
      <c r="K3993" s="362" t="s">
        <v>3981</v>
      </c>
      <c r="L3993" s="359"/>
      <c r="M3993" s="106"/>
    </row>
    <row r="3994" spans="2:13" s="192" customFormat="1" x14ac:dyDescent="0.2">
      <c r="B3994" s="357" t="s">
        <v>3972</v>
      </c>
      <c r="C3994" s="362" t="s">
        <v>619</v>
      </c>
      <c r="D3994" s="362" t="s">
        <v>4983</v>
      </c>
      <c r="E3994" s="362" t="s">
        <v>4969</v>
      </c>
      <c r="F3994" s="362" t="s">
        <v>985</v>
      </c>
      <c r="G3994" s="362">
        <v>12</v>
      </c>
      <c r="H3994" s="362" t="s">
        <v>1529</v>
      </c>
      <c r="I3994" s="362" t="s">
        <v>4969</v>
      </c>
      <c r="J3994" s="358" t="s">
        <v>4970</v>
      </c>
      <c r="K3994" s="362" t="s">
        <v>3981</v>
      </c>
      <c r="L3994" s="359"/>
      <c r="M3994" s="106"/>
    </row>
    <row r="3995" spans="2:13" s="192" customFormat="1" x14ac:dyDescent="0.2">
      <c r="B3995" s="357" t="s">
        <v>3972</v>
      </c>
      <c r="C3995" s="362" t="s">
        <v>619</v>
      </c>
      <c r="D3995" s="362" t="s">
        <v>4985</v>
      </c>
      <c r="E3995" s="362" t="s">
        <v>4972</v>
      </c>
      <c r="F3995" s="362" t="s">
        <v>985</v>
      </c>
      <c r="G3995" s="362">
        <v>12</v>
      </c>
      <c r="H3995" s="362" t="s">
        <v>1529</v>
      </c>
      <c r="I3995" s="362" t="s">
        <v>4332</v>
      </c>
      <c r="J3995" s="358" t="s">
        <v>4970</v>
      </c>
      <c r="K3995" s="362" t="s">
        <v>3981</v>
      </c>
      <c r="L3995" s="359"/>
      <c r="M3995" s="106"/>
    </row>
    <row r="3996" spans="2:13" s="192" customFormat="1" x14ac:dyDescent="0.2">
      <c r="B3996" s="357" t="s">
        <v>3972</v>
      </c>
      <c r="C3996" s="362" t="s">
        <v>619</v>
      </c>
      <c r="D3996" s="362" t="s">
        <v>4987</v>
      </c>
      <c r="E3996" s="362" t="s">
        <v>5121</v>
      </c>
      <c r="F3996" s="362" t="s">
        <v>985</v>
      </c>
      <c r="G3996" s="362">
        <v>12</v>
      </c>
      <c r="H3996" s="362" t="s">
        <v>1529</v>
      </c>
      <c r="I3996" s="362" t="s">
        <v>1529</v>
      </c>
      <c r="J3996" s="362" t="s">
        <v>4831</v>
      </c>
      <c r="K3996" s="362" t="s">
        <v>3981</v>
      </c>
      <c r="L3996" s="359"/>
      <c r="M3996" s="106"/>
    </row>
    <row r="3997" spans="2:13" s="192" customFormat="1" x14ac:dyDescent="0.2">
      <c r="B3997" s="357" t="s">
        <v>3972</v>
      </c>
      <c r="C3997" s="362" t="s">
        <v>619</v>
      </c>
      <c r="D3997" s="362" t="s">
        <v>4989</v>
      </c>
      <c r="E3997" s="362" t="s">
        <v>5235</v>
      </c>
      <c r="F3997" s="362" t="s">
        <v>985</v>
      </c>
      <c r="G3997" s="362">
        <v>12</v>
      </c>
      <c r="H3997" s="362" t="s">
        <v>1529</v>
      </c>
      <c r="I3997" s="362" t="s">
        <v>1529</v>
      </c>
      <c r="J3997" s="362" t="s">
        <v>4831</v>
      </c>
      <c r="K3997" s="362" t="s">
        <v>3981</v>
      </c>
      <c r="L3997" s="359"/>
      <c r="M3997" s="106"/>
    </row>
    <row r="3998" spans="2:13" s="192" customFormat="1" x14ac:dyDescent="0.2">
      <c r="B3998" s="357" t="s">
        <v>3972</v>
      </c>
      <c r="C3998" s="362" t="s">
        <v>619</v>
      </c>
      <c r="D3998" s="362" t="s">
        <v>4991</v>
      </c>
      <c r="E3998" s="362" t="s">
        <v>5236</v>
      </c>
      <c r="F3998" s="362" t="s">
        <v>985</v>
      </c>
      <c r="G3998" s="362">
        <v>12</v>
      </c>
      <c r="H3998" s="362" t="s">
        <v>1529</v>
      </c>
      <c r="I3998" s="362" t="s">
        <v>1529</v>
      </c>
      <c r="J3998" s="362" t="s">
        <v>4831</v>
      </c>
      <c r="K3998" s="362" t="s">
        <v>3981</v>
      </c>
      <c r="L3998" s="359"/>
      <c r="M3998" s="106"/>
    </row>
    <row r="3999" spans="2:13" s="192" customFormat="1" x14ac:dyDescent="0.2">
      <c r="B3999" s="357" t="s">
        <v>3972</v>
      </c>
      <c r="C3999" s="362" t="s">
        <v>619</v>
      </c>
      <c r="D3999" s="362" t="s">
        <v>4993</v>
      </c>
      <c r="E3999" s="362" t="s">
        <v>4986</v>
      </c>
      <c r="F3999" s="362" t="s">
        <v>985</v>
      </c>
      <c r="G3999" s="362">
        <v>12</v>
      </c>
      <c r="H3999" s="362" t="s">
        <v>1529</v>
      </c>
      <c r="I3999" s="362" t="s">
        <v>1529</v>
      </c>
      <c r="J3999" s="362" t="s">
        <v>4831</v>
      </c>
      <c r="K3999" s="362" t="s">
        <v>3981</v>
      </c>
      <c r="L3999" s="359"/>
      <c r="M3999" s="106"/>
    </row>
    <row r="4000" spans="2:13" s="192" customFormat="1" x14ac:dyDescent="0.2">
      <c r="B4000" s="357" t="s">
        <v>3972</v>
      </c>
      <c r="C4000" s="362" t="s">
        <v>619</v>
      </c>
      <c r="D4000" s="362" t="s">
        <v>4995</v>
      </c>
      <c r="E4000" s="362" t="s">
        <v>5237</v>
      </c>
      <c r="F4000" s="362" t="s">
        <v>985</v>
      </c>
      <c r="G4000" s="362">
        <v>12</v>
      </c>
      <c r="H4000" s="362" t="s">
        <v>1529</v>
      </c>
      <c r="I4000" s="362" t="s">
        <v>1529</v>
      </c>
      <c r="J4000" s="362" t="s">
        <v>4831</v>
      </c>
      <c r="K4000" s="362" t="s">
        <v>3981</v>
      </c>
      <c r="L4000" s="359"/>
      <c r="M4000" s="106"/>
    </row>
    <row r="4001" spans="2:13" s="192" customFormat="1" x14ac:dyDescent="0.2">
      <c r="B4001" s="357" t="s">
        <v>3972</v>
      </c>
      <c r="C4001" s="362" t="s">
        <v>619</v>
      </c>
      <c r="D4001" s="362" t="s">
        <v>4997</v>
      </c>
      <c r="E4001" s="362" t="s">
        <v>5238</v>
      </c>
      <c r="F4001" s="362" t="s">
        <v>985</v>
      </c>
      <c r="G4001" s="362">
        <v>12</v>
      </c>
      <c r="H4001" s="362" t="s">
        <v>1529</v>
      </c>
      <c r="I4001" s="362" t="s">
        <v>1529</v>
      </c>
      <c r="J4001" s="362" t="s">
        <v>4831</v>
      </c>
      <c r="K4001" s="362" t="s">
        <v>3981</v>
      </c>
      <c r="L4001" s="359"/>
      <c r="M4001" s="106"/>
    </row>
    <row r="4002" spans="2:13" s="192" customFormat="1" x14ac:dyDescent="0.2">
      <c r="B4002" s="357" t="s">
        <v>3972</v>
      </c>
      <c r="C4002" s="362" t="s">
        <v>619</v>
      </c>
      <c r="D4002" s="362" t="s">
        <v>4999</v>
      </c>
      <c r="E4002" s="362" t="s">
        <v>5098</v>
      </c>
      <c r="F4002" s="362" t="s">
        <v>985</v>
      </c>
      <c r="G4002" s="362">
        <v>12</v>
      </c>
      <c r="H4002" s="362" t="s">
        <v>1529</v>
      </c>
      <c r="I4002" s="362" t="s">
        <v>1529</v>
      </c>
      <c r="J4002" s="362" t="s">
        <v>4831</v>
      </c>
      <c r="K4002" s="362" t="s">
        <v>3981</v>
      </c>
      <c r="L4002" s="359"/>
      <c r="M4002" s="106"/>
    </row>
    <row r="4003" spans="2:13" s="192" customFormat="1" x14ac:dyDescent="0.2">
      <c r="B4003" s="357" t="s">
        <v>3972</v>
      </c>
      <c r="C4003" s="362" t="s">
        <v>619</v>
      </c>
      <c r="D4003" s="362" t="s">
        <v>5001</v>
      </c>
      <c r="E4003" s="362" t="s">
        <v>5117</v>
      </c>
      <c r="F4003" s="362" t="s">
        <v>985</v>
      </c>
      <c r="G4003" s="362">
        <v>12</v>
      </c>
      <c r="H4003" s="362" t="s">
        <v>1529</v>
      </c>
      <c r="I4003" s="362" t="s">
        <v>1529</v>
      </c>
      <c r="J4003" s="362" t="s">
        <v>4831</v>
      </c>
      <c r="K4003" s="362" t="s">
        <v>3981</v>
      </c>
      <c r="L4003" s="359"/>
      <c r="M4003" s="106"/>
    </row>
    <row r="4004" spans="2:13" s="192" customFormat="1" x14ac:dyDescent="0.2">
      <c r="B4004" s="357" t="s">
        <v>3972</v>
      </c>
      <c r="C4004" s="362" t="s">
        <v>619</v>
      </c>
      <c r="D4004" s="362" t="s">
        <v>5003</v>
      </c>
      <c r="E4004" s="362" t="s">
        <v>5119</v>
      </c>
      <c r="F4004" s="362" t="s">
        <v>985</v>
      </c>
      <c r="G4004" s="362">
        <v>12</v>
      </c>
      <c r="H4004" s="362" t="s">
        <v>1529</v>
      </c>
      <c r="I4004" s="362" t="s">
        <v>1529</v>
      </c>
      <c r="J4004" s="362" t="s">
        <v>4831</v>
      </c>
      <c r="K4004" s="362" t="s">
        <v>3981</v>
      </c>
      <c r="L4004" s="359"/>
      <c r="M4004" s="106"/>
    </row>
    <row r="4005" spans="2:13" s="192" customFormat="1" x14ac:dyDescent="0.2">
      <c r="B4005" s="357" t="s">
        <v>3972</v>
      </c>
      <c r="C4005" s="362" t="s">
        <v>619</v>
      </c>
      <c r="D4005" s="362" t="s">
        <v>5005</v>
      </c>
      <c r="E4005" s="362" t="s">
        <v>5011</v>
      </c>
      <c r="F4005" s="362" t="s">
        <v>985</v>
      </c>
      <c r="G4005" s="362">
        <v>12</v>
      </c>
      <c r="H4005" s="362" t="s">
        <v>4249</v>
      </c>
      <c r="I4005" s="362" t="s">
        <v>1529</v>
      </c>
      <c r="J4005" s="362" t="s">
        <v>4834</v>
      </c>
      <c r="K4005" s="362" t="s">
        <v>3981</v>
      </c>
      <c r="L4005" s="359"/>
      <c r="M4005" s="106"/>
    </row>
    <row r="4006" spans="2:13" s="192" customFormat="1" x14ac:dyDescent="0.2">
      <c r="B4006" s="357" t="s">
        <v>3972</v>
      </c>
      <c r="C4006" s="362" t="s">
        <v>619</v>
      </c>
      <c r="D4006" s="362" t="s">
        <v>5007</v>
      </c>
      <c r="E4006" s="362" t="s">
        <v>4412</v>
      </c>
      <c r="F4006" s="362" t="s">
        <v>985</v>
      </c>
      <c r="G4006" s="362">
        <v>12</v>
      </c>
      <c r="H4006" s="362" t="s">
        <v>4264</v>
      </c>
      <c r="I4006" s="362" t="s">
        <v>1529</v>
      </c>
      <c r="J4006" s="362" t="s">
        <v>4834</v>
      </c>
      <c r="K4006" s="362" t="s">
        <v>3981</v>
      </c>
      <c r="L4006" s="359"/>
      <c r="M4006" s="106"/>
    </row>
    <row r="4007" spans="2:13" s="192" customFormat="1" x14ac:dyDescent="0.2">
      <c r="B4007" s="357" t="s">
        <v>3972</v>
      </c>
      <c r="C4007" s="362" t="s">
        <v>619</v>
      </c>
      <c r="D4007" s="362" t="s">
        <v>5126</v>
      </c>
      <c r="E4007" s="362" t="s">
        <v>5012</v>
      </c>
      <c r="F4007" s="362" t="s">
        <v>985</v>
      </c>
      <c r="G4007" s="362">
        <v>12</v>
      </c>
      <c r="H4007" s="362" t="s">
        <v>4265</v>
      </c>
      <c r="I4007" s="362" t="s">
        <v>1529</v>
      </c>
      <c r="J4007" s="362" t="s">
        <v>4834</v>
      </c>
      <c r="K4007" s="362" t="s">
        <v>3981</v>
      </c>
      <c r="L4007" s="359"/>
      <c r="M4007" s="106"/>
    </row>
    <row r="4008" spans="2:13" s="192" customFormat="1" x14ac:dyDescent="0.2">
      <c r="B4008" s="357" t="s">
        <v>3972</v>
      </c>
      <c r="C4008" s="362" t="s">
        <v>619</v>
      </c>
      <c r="D4008" s="362" t="s">
        <v>5127</v>
      </c>
      <c r="E4008" s="362" t="s">
        <v>4998</v>
      </c>
      <c r="F4008" s="362" t="s">
        <v>985</v>
      </c>
      <c r="G4008" s="362">
        <v>12</v>
      </c>
      <c r="H4008" s="362" t="s">
        <v>4278</v>
      </c>
      <c r="I4008" s="362" t="s">
        <v>1529</v>
      </c>
      <c r="J4008" s="362" t="s">
        <v>4834</v>
      </c>
      <c r="K4008" s="362" t="s">
        <v>3981</v>
      </c>
      <c r="L4008" s="359"/>
      <c r="M4008" s="106"/>
    </row>
    <row r="4009" spans="2:13" s="192" customFormat="1" x14ac:dyDescent="0.2">
      <c r="B4009" s="357" t="s">
        <v>3972</v>
      </c>
      <c r="C4009" s="362" t="s">
        <v>619</v>
      </c>
      <c r="D4009" s="362" t="s">
        <v>5128</v>
      </c>
      <c r="E4009" s="362" t="s">
        <v>5000</v>
      </c>
      <c r="F4009" s="362" t="s">
        <v>985</v>
      </c>
      <c r="G4009" s="362">
        <v>12</v>
      </c>
      <c r="H4009" s="362" t="s">
        <v>4278</v>
      </c>
      <c r="I4009" s="362" t="s">
        <v>1529</v>
      </c>
      <c r="J4009" s="362" t="s">
        <v>4834</v>
      </c>
      <c r="K4009" s="362" t="s">
        <v>3981</v>
      </c>
      <c r="L4009" s="359"/>
      <c r="M4009" s="106"/>
    </row>
    <row r="4010" spans="2:13" s="192" customFormat="1" x14ac:dyDescent="0.2">
      <c r="B4010" s="357" t="s">
        <v>3972</v>
      </c>
      <c r="C4010" s="362" t="s">
        <v>619</v>
      </c>
      <c r="D4010" s="362" t="s">
        <v>4876</v>
      </c>
      <c r="E4010" s="362" t="s">
        <v>5009</v>
      </c>
      <c r="F4010" s="362" t="s">
        <v>985</v>
      </c>
      <c r="G4010" s="362">
        <v>110</v>
      </c>
      <c r="H4010" s="362" t="s">
        <v>1463</v>
      </c>
      <c r="I4010" s="362" t="s">
        <v>1463</v>
      </c>
      <c r="J4010" s="362" t="s">
        <v>4831</v>
      </c>
      <c r="K4010" s="362" t="s">
        <v>3981</v>
      </c>
      <c r="L4010" s="359"/>
      <c r="M4010" s="106"/>
    </row>
    <row r="4011" spans="2:13" s="192" customFormat="1" x14ac:dyDescent="0.2">
      <c r="B4011" s="357" t="s">
        <v>3972</v>
      </c>
      <c r="C4011" s="362" t="s">
        <v>619</v>
      </c>
      <c r="D4011" s="362" t="s">
        <v>4878</v>
      </c>
      <c r="E4011" s="362" t="s">
        <v>5010</v>
      </c>
      <c r="F4011" s="362" t="s">
        <v>985</v>
      </c>
      <c r="G4011" s="362">
        <v>110</v>
      </c>
      <c r="H4011" s="362" t="s">
        <v>1463</v>
      </c>
      <c r="I4011" s="362" t="s">
        <v>4278</v>
      </c>
      <c r="J4011" s="362" t="s">
        <v>4834</v>
      </c>
      <c r="K4011" s="362" t="s">
        <v>3981</v>
      </c>
      <c r="L4011" s="359"/>
      <c r="M4011" s="106"/>
    </row>
    <row r="4012" spans="2:13" s="192" customFormat="1" x14ac:dyDescent="0.2">
      <c r="B4012" s="357" t="s">
        <v>3972</v>
      </c>
      <c r="C4012" s="362" t="s">
        <v>619</v>
      </c>
      <c r="D4012" s="362" t="s">
        <v>4880</v>
      </c>
      <c r="E4012" s="362" t="s">
        <v>5011</v>
      </c>
      <c r="F4012" s="362" t="s">
        <v>985</v>
      </c>
      <c r="G4012" s="362">
        <v>110</v>
      </c>
      <c r="H4012" s="362" t="s">
        <v>1463</v>
      </c>
      <c r="I4012" s="362" t="s">
        <v>4249</v>
      </c>
      <c r="J4012" s="362" t="s">
        <v>4834</v>
      </c>
      <c r="K4012" s="362" t="s">
        <v>3981</v>
      </c>
      <c r="L4012" s="359"/>
      <c r="M4012" s="106"/>
    </row>
    <row r="4013" spans="2:13" s="192" customFormat="1" x14ac:dyDescent="0.2">
      <c r="B4013" s="357" t="s">
        <v>3972</v>
      </c>
      <c r="C4013" s="362" t="s">
        <v>619</v>
      </c>
      <c r="D4013" s="362" t="s">
        <v>4881</v>
      </c>
      <c r="E4013" s="362" t="s">
        <v>4412</v>
      </c>
      <c r="F4013" s="362" t="s">
        <v>985</v>
      </c>
      <c r="G4013" s="362">
        <v>110</v>
      </c>
      <c r="H4013" s="362" t="s">
        <v>1463</v>
      </c>
      <c r="I4013" s="362" t="s">
        <v>4264</v>
      </c>
      <c r="J4013" s="362" t="s">
        <v>4834</v>
      </c>
      <c r="K4013" s="362" t="s">
        <v>3981</v>
      </c>
      <c r="L4013" s="359"/>
      <c r="M4013" s="106"/>
    </row>
    <row r="4014" spans="2:13" s="192" customFormat="1" x14ac:dyDescent="0.2">
      <c r="B4014" s="357" t="s">
        <v>3972</v>
      </c>
      <c r="C4014" s="362" t="s">
        <v>619</v>
      </c>
      <c r="D4014" s="362" t="s">
        <v>4889</v>
      </c>
      <c r="E4014" s="362" t="s">
        <v>5012</v>
      </c>
      <c r="F4014" s="362" t="s">
        <v>985</v>
      </c>
      <c r="G4014" s="362">
        <v>110</v>
      </c>
      <c r="H4014" s="362" t="s">
        <v>1463</v>
      </c>
      <c r="I4014" s="362" t="s">
        <v>4265</v>
      </c>
      <c r="J4014" s="362" t="s">
        <v>4834</v>
      </c>
      <c r="K4014" s="362" t="s">
        <v>3981</v>
      </c>
      <c r="L4014" s="359"/>
      <c r="M4014" s="106"/>
    </row>
    <row r="4015" spans="2:13" s="192" customFormat="1" x14ac:dyDescent="0.2">
      <c r="B4015" s="357" t="s">
        <v>3972</v>
      </c>
      <c r="C4015" s="358" t="s">
        <v>1935</v>
      </c>
      <c r="D4015" s="358" t="s">
        <v>4876</v>
      </c>
      <c r="E4015" s="358" t="s">
        <v>5260</v>
      </c>
      <c r="F4015" s="358" t="s">
        <v>937</v>
      </c>
      <c r="G4015" s="358">
        <v>110</v>
      </c>
      <c r="H4015" s="358" t="s">
        <v>2801</v>
      </c>
      <c r="I4015" s="358" t="s">
        <v>4278</v>
      </c>
      <c r="J4015" s="358" t="s">
        <v>4834</v>
      </c>
      <c r="K4015" s="358" t="s">
        <v>3981</v>
      </c>
      <c r="L4015" s="359"/>
      <c r="M4015" s="106"/>
    </row>
    <row r="4016" spans="2:13" s="192" customFormat="1" x14ac:dyDescent="0.2">
      <c r="B4016" s="357" t="s">
        <v>3972</v>
      </c>
      <c r="C4016" s="358" t="s">
        <v>1935</v>
      </c>
      <c r="D4016" s="358" t="s">
        <v>4878</v>
      </c>
      <c r="E4016" s="358" t="s">
        <v>5261</v>
      </c>
      <c r="F4016" s="358" t="s">
        <v>937</v>
      </c>
      <c r="G4016" s="358">
        <v>110</v>
      </c>
      <c r="H4016" s="358" t="s">
        <v>2801</v>
      </c>
      <c r="I4016" s="358" t="s">
        <v>4249</v>
      </c>
      <c r="J4016" s="358" t="s">
        <v>4834</v>
      </c>
      <c r="K4016" s="358" t="s">
        <v>3981</v>
      </c>
      <c r="L4016" s="359"/>
      <c r="M4016" s="106"/>
    </row>
    <row r="4017" spans="2:13" s="192" customFormat="1" x14ac:dyDescent="0.2">
      <c r="B4017" s="357" t="s">
        <v>3972</v>
      </c>
      <c r="C4017" s="358" t="s">
        <v>1935</v>
      </c>
      <c r="D4017" s="358" t="s">
        <v>4880</v>
      </c>
      <c r="E4017" s="358" t="s">
        <v>5264</v>
      </c>
      <c r="F4017" s="358" t="s">
        <v>937</v>
      </c>
      <c r="G4017" s="358">
        <v>13.8</v>
      </c>
      <c r="H4017" s="358" t="s">
        <v>4278</v>
      </c>
      <c r="I4017" s="358" t="s">
        <v>2802</v>
      </c>
      <c r="J4017" s="358" t="s">
        <v>4834</v>
      </c>
      <c r="K4017" s="358" t="s">
        <v>3981</v>
      </c>
      <c r="L4017" s="359"/>
      <c r="M4017" s="106"/>
    </row>
    <row r="4018" spans="2:13" s="192" customFormat="1" x14ac:dyDescent="0.2">
      <c r="B4018" s="357" t="s">
        <v>3972</v>
      </c>
      <c r="C4018" s="358" t="s">
        <v>1935</v>
      </c>
      <c r="D4018" s="358" t="s">
        <v>4881</v>
      </c>
      <c r="E4018" s="358" t="s">
        <v>5269</v>
      </c>
      <c r="F4018" s="358" t="s">
        <v>937</v>
      </c>
      <c r="G4018" s="358">
        <v>13.8</v>
      </c>
      <c r="H4018" s="358" t="s">
        <v>4249</v>
      </c>
      <c r="I4018" s="358" t="s">
        <v>2803</v>
      </c>
      <c r="J4018" s="358" t="s">
        <v>4834</v>
      </c>
      <c r="K4018" s="358" t="s">
        <v>3981</v>
      </c>
      <c r="L4018" s="359"/>
      <c r="M4018" s="106"/>
    </row>
    <row r="4019" spans="2:13" s="192" customFormat="1" x14ac:dyDescent="0.2">
      <c r="B4019" s="357" t="s">
        <v>3972</v>
      </c>
      <c r="C4019" s="358" t="s">
        <v>1935</v>
      </c>
      <c r="D4019" s="358" t="s">
        <v>4889</v>
      </c>
      <c r="E4019" s="358" t="s">
        <v>5553</v>
      </c>
      <c r="F4019" s="358" t="s">
        <v>937</v>
      </c>
      <c r="G4019" s="358">
        <v>13.8</v>
      </c>
      <c r="H4019" s="358" t="s">
        <v>2802</v>
      </c>
      <c r="I4019" s="358" t="s">
        <v>2803</v>
      </c>
      <c r="J4019" s="358" t="s">
        <v>4831</v>
      </c>
      <c r="K4019" s="358" t="s">
        <v>3981</v>
      </c>
      <c r="L4019" s="359"/>
      <c r="M4019" s="106"/>
    </row>
    <row r="4020" spans="2:13" s="192" customFormat="1" x14ac:dyDescent="0.2">
      <c r="B4020" s="357" t="s">
        <v>3972</v>
      </c>
      <c r="C4020" s="358" t="s">
        <v>1935</v>
      </c>
      <c r="D4020" s="358" t="s">
        <v>4894</v>
      </c>
      <c r="E4020" s="358" t="s">
        <v>5270</v>
      </c>
      <c r="F4020" s="358" t="s">
        <v>937</v>
      </c>
      <c r="G4020" s="358">
        <v>13.8</v>
      </c>
      <c r="H4020" s="358" t="s">
        <v>2802</v>
      </c>
      <c r="I4020" s="358" t="s">
        <v>6625</v>
      </c>
      <c r="J4020" s="358" t="s">
        <v>3974</v>
      </c>
      <c r="K4020" s="358" t="s">
        <v>3981</v>
      </c>
      <c r="L4020" s="359"/>
      <c r="M4020" s="106"/>
    </row>
    <row r="4021" spans="2:13" s="192" customFormat="1" x14ac:dyDescent="0.2">
      <c r="B4021" s="357" t="s">
        <v>3972</v>
      </c>
      <c r="C4021" s="358" t="s">
        <v>1935</v>
      </c>
      <c r="D4021" s="358" t="s">
        <v>4895</v>
      </c>
      <c r="E4021" s="358" t="s">
        <v>5271</v>
      </c>
      <c r="F4021" s="358" t="s">
        <v>937</v>
      </c>
      <c r="G4021" s="358">
        <v>13.8</v>
      </c>
      <c r="H4021" s="358" t="s">
        <v>2802</v>
      </c>
      <c r="I4021" s="358" t="s">
        <v>6626</v>
      </c>
      <c r="J4021" s="358" t="s">
        <v>3974</v>
      </c>
      <c r="K4021" s="358" t="s">
        <v>3981</v>
      </c>
      <c r="L4021" s="359"/>
      <c r="M4021" s="106"/>
    </row>
    <row r="4022" spans="2:13" s="192" customFormat="1" x14ac:dyDescent="0.2">
      <c r="B4022" s="357" t="s">
        <v>3972</v>
      </c>
      <c r="C4022" s="358" t="s">
        <v>1935</v>
      </c>
      <c r="D4022" s="358" t="s">
        <v>4896</v>
      </c>
      <c r="E4022" s="358" t="s">
        <v>5273</v>
      </c>
      <c r="F4022" s="358" t="s">
        <v>937</v>
      </c>
      <c r="G4022" s="358">
        <v>13.8</v>
      </c>
      <c r="H4022" s="358" t="s">
        <v>2803</v>
      </c>
      <c r="I4022" s="358" t="s">
        <v>6627</v>
      </c>
      <c r="J4022" s="358" t="s">
        <v>3974</v>
      </c>
      <c r="K4022" s="358" t="s">
        <v>3981</v>
      </c>
      <c r="L4022" s="359"/>
      <c r="M4022" s="106"/>
    </row>
    <row r="4023" spans="2:13" s="192" customFormat="1" x14ac:dyDescent="0.2">
      <c r="B4023" s="357" t="s">
        <v>3972</v>
      </c>
      <c r="C4023" s="358" t="s">
        <v>1935</v>
      </c>
      <c r="D4023" s="358" t="s">
        <v>4899</v>
      </c>
      <c r="E4023" s="358" t="s">
        <v>5280</v>
      </c>
      <c r="F4023" s="358" t="s">
        <v>937</v>
      </c>
      <c r="G4023" s="358">
        <v>13.8</v>
      </c>
      <c r="H4023" s="358" t="s">
        <v>2803</v>
      </c>
      <c r="I4023" s="358" t="s">
        <v>6628</v>
      </c>
      <c r="J4023" s="358" t="s">
        <v>3974</v>
      </c>
      <c r="K4023" s="358" t="s">
        <v>3981</v>
      </c>
      <c r="L4023" s="359"/>
      <c r="M4023" s="106"/>
    </row>
    <row r="4024" spans="2:13" s="192" customFormat="1" x14ac:dyDescent="0.2">
      <c r="B4024" s="357" t="s">
        <v>3972</v>
      </c>
      <c r="C4024" s="358" t="s">
        <v>1935</v>
      </c>
      <c r="D4024" s="358" t="s">
        <v>4902</v>
      </c>
      <c r="E4024" s="358" t="s">
        <v>5265</v>
      </c>
      <c r="F4024" s="358" t="s">
        <v>937</v>
      </c>
      <c r="G4024" s="358">
        <v>13.8</v>
      </c>
      <c r="H4024" s="358" t="s">
        <v>2803</v>
      </c>
      <c r="I4024" s="358" t="s">
        <v>6629</v>
      </c>
      <c r="J4024" s="358" t="s">
        <v>3974</v>
      </c>
      <c r="K4024" s="358" t="s">
        <v>3981</v>
      </c>
      <c r="L4024" s="359"/>
      <c r="M4024" s="106"/>
    </row>
    <row r="4025" spans="2:13" s="192" customFormat="1" x14ac:dyDescent="0.2">
      <c r="B4025" s="357" t="s">
        <v>3972</v>
      </c>
      <c r="C4025" s="358" t="s">
        <v>1935</v>
      </c>
      <c r="D4025" s="358" t="s">
        <v>4905</v>
      </c>
      <c r="E4025" s="358" t="s">
        <v>5267</v>
      </c>
      <c r="F4025" s="358" t="s">
        <v>937</v>
      </c>
      <c r="G4025" s="358">
        <v>13.8</v>
      </c>
      <c r="H4025" s="358" t="s">
        <v>2802</v>
      </c>
      <c r="I4025" s="358" t="s">
        <v>6630</v>
      </c>
      <c r="J4025" s="358" t="s">
        <v>3974</v>
      </c>
      <c r="K4025" s="358" t="s">
        <v>3981</v>
      </c>
      <c r="L4025" s="359"/>
      <c r="M4025" s="106"/>
    </row>
    <row r="4026" spans="2:13" s="192" customFormat="1" x14ac:dyDescent="0.2">
      <c r="B4026" s="357" t="s">
        <v>3972</v>
      </c>
      <c r="C4026" s="358" t="s">
        <v>1935</v>
      </c>
      <c r="D4026" s="358" t="s">
        <v>4908</v>
      </c>
      <c r="E4026" s="358" t="s">
        <v>5284</v>
      </c>
      <c r="F4026" s="358" t="s">
        <v>937</v>
      </c>
      <c r="G4026" s="358">
        <v>13.8</v>
      </c>
      <c r="H4026" s="358" t="s">
        <v>2803</v>
      </c>
      <c r="I4026" s="358" t="s">
        <v>6631</v>
      </c>
      <c r="J4026" s="358" t="s">
        <v>3974</v>
      </c>
      <c r="K4026" s="358" t="s">
        <v>3981</v>
      </c>
      <c r="L4026" s="359"/>
      <c r="M4026" s="106"/>
    </row>
    <row r="4027" spans="2:13" s="192" customFormat="1" x14ac:dyDescent="0.2">
      <c r="B4027" s="357" t="s">
        <v>3972</v>
      </c>
      <c r="C4027" s="358" t="s">
        <v>1935</v>
      </c>
      <c r="D4027" s="358" t="s">
        <v>4911</v>
      </c>
      <c r="E4027" s="358" t="s">
        <v>5286</v>
      </c>
      <c r="F4027" s="358" t="s">
        <v>937</v>
      </c>
      <c r="G4027" s="358">
        <v>13.8</v>
      </c>
      <c r="H4027" s="358" t="s">
        <v>2802</v>
      </c>
      <c r="I4027" s="358" t="s">
        <v>6632</v>
      </c>
      <c r="J4027" s="358" t="s">
        <v>3974</v>
      </c>
      <c r="K4027" s="358" t="s">
        <v>3981</v>
      </c>
      <c r="L4027" s="359"/>
      <c r="M4027" s="106"/>
    </row>
    <row r="4028" spans="2:13" s="192" customFormat="1" x14ac:dyDescent="0.2">
      <c r="B4028" s="357" t="s">
        <v>3972</v>
      </c>
      <c r="C4028" s="358" t="s">
        <v>1935</v>
      </c>
      <c r="D4028" s="358" t="s">
        <v>4914</v>
      </c>
      <c r="E4028" s="358" t="s">
        <v>5326</v>
      </c>
      <c r="F4028" s="358" t="s">
        <v>937</v>
      </c>
      <c r="G4028" s="358">
        <v>13.8</v>
      </c>
      <c r="H4028" s="358" t="s">
        <v>2802</v>
      </c>
      <c r="I4028" s="358" t="s">
        <v>6633</v>
      </c>
      <c r="J4028" s="358" t="s">
        <v>3974</v>
      </c>
      <c r="K4028" s="358" t="s">
        <v>3981</v>
      </c>
      <c r="L4028" s="359"/>
      <c r="M4028" s="106"/>
    </row>
    <row r="4029" spans="2:13" s="192" customFormat="1" x14ac:dyDescent="0.2">
      <c r="B4029" s="357" t="s">
        <v>3972</v>
      </c>
      <c r="C4029" s="358" t="s">
        <v>1935</v>
      </c>
      <c r="D4029" s="358" t="s">
        <v>4917</v>
      </c>
      <c r="E4029" s="358" t="s">
        <v>5953</v>
      </c>
      <c r="F4029" s="358" t="s">
        <v>937</v>
      </c>
      <c r="G4029" s="358">
        <v>13.8</v>
      </c>
      <c r="H4029" s="358" t="s">
        <v>2802</v>
      </c>
      <c r="I4029" s="358" t="s">
        <v>4829</v>
      </c>
      <c r="J4029" s="358" t="s">
        <v>4829</v>
      </c>
      <c r="K4029" s="358" t="s">
        <v>3981</v>
      </c>
      <c r="L4029" s="359"/>
      <c r="M4029" s="106"/>
    </row>
    <row r="4030" spans="2:13" s="192" customFormat="1" x14ac:dyDescent="0.2">
      <c r="B4030" s="357" t="s">
        <v>3972</v>
      </c>
      <c r="C4030" s="358" t="s">
        <v>1935</v>
      </c>
      <c r="D4030" s="358" t="s">
        <v>4926</v>
      </c>
      <c r="E4030" s="358" t="s">
        <v>6207</v>
      </c>
      <c r="F4030" s="358" t="s">
        <v>937</v>
      </c>
      <c r="G4030" s="358">
        <v>13.8</v>
      </c>
      <c r="H4030" s="358" t="s">
        <v>2803</v>
      </c>
      <c r="I4030" s="358" t="s">
        <v>5258</v>
      </c>
      <c r="J4030" s="358" t="s">
        <v>4970</v>
      </c>
      <c r="K4030" s="358" t="s">
        <v>3981</v>
      </c>
      <c r="L4030" s="359"/>
      <c r="M4030" s="106"/>
    </row>
    <row r="4031" spans="2:13" s="192" customFormat="1" x14ac:dyDescent="0.2">
      <c r="B4031" s="357" t="s">
        <v>3972</v>
      </c>
      <c r="C4031" s="362" t="s">
        <v>620</v>
      </c>
      <c r="D4031" s="362" t="s">
        <v>4902</v>
      </c>
      <c r="E4031" s="362" t="s">
        <v>4900</v>
      </c>
      <c r="F4031" s="362" t="s">
        <v>985</v>
      </c>
      <c r="G4031" s="362">
        <v>12</v>
      </c>
      <c r="H4031" s="362" t="s">
        <v>1530</v>
      </c>
      <c r="I4031" s="362" t="s">
        <v>4901</v>
      </c>
      <c r="J4031" s="362" t="s">
        <v>3974</v>
      </c>
      <c r="K4031" s="362" t="s">
        <v>3981</v>
      </c>
      <c r="L4031" s="359"/>
      <c r="M4031" s="106"/>
    </row>
    <row r="4032" spans="2:13" s="192" customFormat="1" x14ac:dyDescent="0.2">
      <c r="B4032" s="357" t="s">
        <v>3972</v>
      </c>
      <c r="C4032" s="362" t="s">
        <v>620</v>
      </c>
      <c r="D4032" s="362" t="s">
        <v>4905</v>
      </c>
      <c r="E4032" s="362" t="s">
        <v>4903</v>
      </c>
      <c r="F4032" s="362" t="s">
        <v>985</v>
      </c>
      <c r="G4032" s="362">
        <v>12</v>
      </c>
      <c r="H4032" s="362" t="s">
        <v>1530</v>
      </c>
      <c r="I4032" s="362" t="s">
        <v>4904</v>
      </c>
      <c r="J4032" s="362" t="s">
        <v>3974</v>
      </c>
      <c r="K4032" s="362" t="s">
        <v>3981</v>
      </c>
      <c r="L4032" s="359"/>
      <c r="M4032" s="106"/>
    </row>
    <row r="4033" spans="2:13" s="192" customFormat="1" x14ac:dyDescent="0.2">
      <c r="B4033" s="357" t="s">
        <v>3972</v>
      </c>
      <c r="C4033" s="362" t="s">
        <v>620</v>
      </c>
      <c r="D4033" s="362" t="s">
        <v>4908</v>
      </c>
      <c r="E4033" s="362" t="s">
        <v>4918</v>
      </c>
      <c r="F4033" s="362" t="s">
        <v>985</v>
      </c>
      <c r="G4033" s="362">
        <v>12</v>
      </c>
      <c r="H4033" s="362" t="s">
        <v>1530</v>
      </c>
      <c r="I4033" s="362" t="s">
        <v>4919</v>
      </c>
      <c r="J4033" s="362" t="s">
        <v>3974</v>
      </c>
      <c r="K4033" s="362" t="s">
        <v>3981</v>
      </c>
      <c r="L4033" s="359"/>
      <c r="M4033" s="106"/>
    </row>
    <row r="4034" spans="2:13" s="192" customFormat="1" x14ac:dyDescent="0.2">
      <c r="B4034" s="357" t="s">
        <v>3972</v>
      </c>
      <c r="C4034" s="362" t="s">
        <v>620</v>
      </c>
      <c r="D4034" s="362" t="s">
        <v>4911</v>
      </c>
      <c r="E4034" s="362" t="s">
        <v>5033</v>
      </c>
      <c r="F4034" s="362" t="s">
        <v>985</v>
      </c>
      <c r="G4034" s="362">
        <v>12</v>
      </c>
      <c r="H4034" s="362" t="s">
        <v>1530</v>
      </c>
      <c r="I4034" s="362" t="s">
        <v>4907</v>
      </c>
      <c r="J4034" s="362" t="s">
        <v>3974</v>
      </c>
      <c r="K4034" s="362" t="s">
        <v>3981</v>
      </c>
      <c r="L4034" s="359"/>
      <c r="M4034" s="106"/>
    </row>
    <row r="4035" spans="2:13" s="192" customFormat="1" x14ac:dyDescent="0.2">
      <c r="B4035" s="357" t="s">
        <v>3972</v>
      </c>
      <c r="C4035" s="362" t="s">
        <v>620</v>
      </c>
      <c r="D4035" s="362" t="s">
        <v>4914</v>
      </c>
      <c r="E4035" s="362" t="s">
        <v>5034</v>
      </c>
      <c r="F4035" s="362" t="s">
        <v>985</v>
      </c>
      <c r="G4035" s="362">
        <v>12</v>
      </c>
      <c r="H4035" s="362" t="s">
        <v>1530</v>
      </c>
      <c r="I4035" s="362" t="s">
        <v>4910</v>
      </c>
      <c r="J4035" s="362" t="s">
        <v>3974</v>
      </c>
      <c r="K4035" s="362" t="s">
        <v>3981</v>
      </c>
      <c r="L4035" s="359"/>
      <c r="M4035" s="106"/>
    </row>
    <row r="4036" spans="2:13" s="192" customFormat="1" x14ac:dyDescent="0.2">
      <c r="B4036" s="357" t="s">
        <v>3972</v>
      </c>
      <c r="C4036" s="362" t="s">
        <v>620</v>
      </c>
      <c r="D4036" s="362" t="s">
        <v>4917</v>
      </c>
      <c r="E4036" s="362" t="s">
        <v>5035</v>
      </c>
      <c r="F4036" s="362" t="s">
        <v>985</v>
      </c>
      <c r="G4036" s="362">
        <v>12</v>
      </c>
      <c r="H4036" s="362" t="s">
        <v>1530</v>
      </c>
      <c r="I4036" s="362" t="s">
        <v>4913</v>
      </c>
      <c r="J4036" s="362" t="s">
        <v>3974</v>
      </c>
      <c r="K4036" s="362" t="s">
        <v>3981</v>
      </c>
      <c r="L4036" s="359"/>
      <c r="M4036" s="106"/>
    </row>
    <row r="4037" spans="2:13" s="192" customFormat="1" x14ac:dyDescent="0.2">
      <c r="B4037" s="357" t="s">
        <v>3972</v>
      </c>
      <c r="C4037" s="362" t="s">
        <v>620</v>
      </c>
      <c r="D4037" s="362" t="s">
        <v>4920</v>
      </c>
      <c r="E4037" s="362" t="s">
        <v>5079</v>
      </c>
      <c r="F4037" s="362" t="s">
        <v>985</v>
      </c>
      <c r="G4037" s="362">
        <v>12</v>
      </c>
      <c r="H4037" s="362" t="s">
        <v>1530</v>
      </c>
      <c r="I4037" s="362" t="s">
        <v>4916</v>
      </c>
      <c r="J4037" s="362" t="s">
        <v>3974</v>
      </c>
      <c r="K4037" s="362" t="s">
        <v>3981</v>
      </c>
      <c r="L4037" s="359"/>
      <c r="M4037" s="106"/>
    </row>
    <row r="4038" spans="2:13" s="192" customFormat="1" x14ac:dyDescent="0.2">
      <c r="B4038" s="357" t="s">
        <v>3972</v>
      </c>
      <c r="C4038" s="362" t="s">
        <v>620</v>
      </c>
      <c r="D4038" s="362" t="s">
        <v>4923</v>
      </c>
      <c r="E4038" s="362" t="s">
        <v>5080</v>
      </c>
      <c r="F4038" s="362" t="s">
        <v>985</v>
      </c>
      <c r="G4038" s="362">
        <v>12</v>
      </c>
      <c r="H4038" s="362" t="s">
        <v>1530</v>
      </c>
      <c r="I4038" s="362" t="s">
        <v>4922</v>
      </c>
      <c r="J4038" s="362" t="s">
        <v>3974</v>
      </c>
      <c r="K4038" s="362" t="s">
        <v>3981</v>
      </c>
      <c r="L4038" s="359"/>
      <c r="M4038" s="106"/>
    </row>
    <row r="4039" spans="2:13" s="192" customFormat="1" x14ac:dyDescent="0.2">
      <c r="B4039" s="357" t="s">
        <v>3972</v>
      </c>
      <c r="C4039" s="362" t="s">
        <v>620</v>
      </c>
      <c r="D4039" s="362" t="s">
        <v>4926</v>
      </c>
      <c r="E4039" s="362" t="s">
        <v>5081</v>
      </c>
      <c r="F4039" s="362" t="s">
        <v>985</v>
      </c>
      <c r="G4039" s="362">
        <v>12</v>
      </c>
      <c r="H4039" s="362" t="s">
        <v>1530</v>
      </c>
      <c r="I4039" s="362" t="s">
        <v>4925</v>
      </c>
      <c r="J4039" s="362" t="s">
        <v>3974</v>
      </c>
      <c r="K4039" s="362" t="s">
        <v>3981</v>
      </c>
      <c r="L4039" s="359"/>
      <c r="M4039" s="106"/>
    </row>
    <row r="4040" spans="2:13" s="192" customFormat="1" x14ac:dyDescent="0.2">
      <c r="B4040" s="357" t="s">
        <v>3972</v>
      </c>
      <c r="C4040" s="362" t="s">
        <v>620</v>
      </c>
      <c r="D4040" s="362" t="s">
        <v>4929</v>
      </c>
      <c r="E4040" s="362" t="s">
        <v>5082</v>
      </c>
      <c r="F4040" s="362" t="s">
        <v>985</v>
      </c>
      <c r="G4040" s="362">
        <v>12</v>
      </c>
      <c r="H4040" s="362" t="s">
        <v>1530</v>
      </c>
      <c r="I4040" s="362" t="s">
        <v>4928</v>
      </c>
      <c r="J4040" s="362" t="s">
        <v>3974</v>
      </c>
      <c r="K4040" s="362" t="s">
        <v>3981</v>
      </c>
      <c r="L4040" s="359"/>
      <c r="M4040" s="106"/>
    </row>
    <row r="4041" spans="2:13" s="192" customFormat="1" x14ac:dyDescent="0.2">
      <c r="B4041" s="357" t="s">
        <v>3972</v>
      </c>
      <c r="C4041" s="362" t="s">
        <v>620</v>
      </c>
      <c r="D4041" s="362" t="s">
        <v>4932</v>
      </c>
      <c r="E4041" s="362" t="s">
        <v>5083</v>
      </c>
      <c r="F4041" s="362" t="s">
        <v>985</v>
      </c>
      <c r="G4041" s="362">
        <v>12</v>
      </c>
      <c r="H4041" s="362" t="s">
        <v>1530</v>
      </c>
      <c r="I4041" s="362" t="s">
        <v>4931</v>
      </c>
      <c r="J4041" s="362" t="s">
        <v>3974</v>
      </c>
      <c r="K4041" s="362" t="s">
        <v>3981</v>
      </c>
      <c r="L4041" s="359"/>
      <c r="M4041" s="106"/>
    </row>
    <row r="4042" spans="2:13" s="192" customFormat="1" x14ac:dyDescent="0.2">
      <c r="B4042" s="357" t="s">
        <v>3972</v>
      </c>
      <c r="C4042" s="362" t="s">
        <v>620</v>
      </c>
      <c r="D4042" s="362" t="s">
        <v>4935</v>
      </c>
      <c r="E4042" s="362" t="s">
        <v>5056</v>
      </c>
      <c r="F4042" s="362" t="s">
        <v>985</v>
      </c>
      <c r="G4042" s="362">
        <v>12</v>
      </c>
      <c r="H4042" s="362" t="s">
        <v>1530</v>
      </c>
      <c r="I4042" s="362" t="s">
        <v>5057</v>
      </c>
      <c r="J4042" s="362" t="s">
        <v>3974</v>
      </c>
      <c r="K4042" s="362" t="s">
        <v>3981</v>
      </c>
      <c r="L4042" s="359"/>
      <c r="M4042" s="106"/>
    </row>
    <row r="4043" spans="2:13" s="192" customFormat="1" x14ac:dyDescent="0.2">
      <c r="B4043" s="357" t="s">
        <v>3972</v>
      </c>
      <c r="C4043" s="362" t="s">
        <v>620</v>
      </c>
      <c r="D4043" s="362" t="s">
        <v>4938</v>
      </c>
      <c r="E4043" s="362" t="s">
        <v>5062</v>
      </c>
      <c r="F4043" s="362" t="s">
        <v>985</v>
      </c>
      <c r="G4043" s="362">
        <v>12</v>
      </c>
      <c r="H4043" s="362" t="s">
        <v>1530</v>
      </c>
      <c r="I4043" s="362" t="s">
        <v>5063</v>
      </c>
      <c r="J4043" s="362" t="s">
        <v>3974</v>
      </c>
      <c r="K4043" s="362" t="s">
        <v>3981</v>
      </c>
      <c r="L4043" s="359"/>
      <c r="M4043" s="106"/>
    </row>
    <row r="4044" spans="2:13" s="192" customFormat="1" x14ac:dyDescent="0.2">
      <c r="B4044" s="357" t="s">
        <v>3972</v>
      </c>
      <c r="C4044" s="362" t="s">
        <v>620</v>
      </c>
      <c r="D4044" s="362" t="s">
        <v>4941</v>
      </c>
      <c r="E4044" s="362" t="s">
        <v>5058</v>
      </c>
      <c r="F4044" s="362" t="s">
        <v>985</v>
      </c>
      <c r="G4044" s="362">
        <v>12</v>
      </c>
      <c r="H4044" s="362" t="s">
        <v>1530</v>
      </c>
      <c r="I4044" s="362" t="s">
        <v>5059</v>
      </c>
      <c r="J4044" s="362" t="s">
        <v>3974</v>
      </c>
      <c r="K4044" s="362" t="s">
        <v>3981</v>
      </c>
      <c r="L4044" s="359"/>
      <c r="M4044" s="106"/>
    </row>
    <row r="4045" spans="2:13" s="192" customFormat="1" x14ac:dyDescent="0.2">
      <c r="B4045" s="357" t="s">
        <v>3972</v>
      </c>
      <c r="C4045" s="362" t="s">
        <v>620</v>
      </c>
      <c r="D4045" s="362" t="s">
        <v>4944</v>
      </c>
      <c r="E4045" s="362" t="s">
        <v>5090</v>
      </c>
      <c r="F4045" s="362" t="s">
        <v>985</v>
      </c>
      <c r="G4045" s="362">
        <v>12</v>
      </c>
      <c r="H4045" s="362" t="s">
        <v>1530</v>
      </c>
      <c r="I4045" s="362" t="s">
        <v>5091</v>
      </c>
      <c r="J4045" s="362" t="s">
        <v>3974</v>
      </c>
      <c r="K4045" s="362" t="s">
        <v>3981</v>
      </c>
      <c r="L4045" s="359"/>
      <c r="M4045" s="106"/>
    </row>
    <row r="4046" spans="2:13" s="192" customFormat="1" x14ac:dyDescent="0.2">
      <c r="B4046" s="357" t="s">
        <v>3972</v>
      </c>
      <c r="C4046" s="362" t="s">
        <v>620</v>
      </c>
      <c r="D4046" s="362" t="s">
        <v>4947</v>
      </c>
      <c r="E4046" s="362" t="s">
        <v>5092</v>
      </c>
      <c r="F4046" s="362" t="s">
        <v>985</v>
      </c>
      <c r="G4046" s="362">
        <v>12</v>
      </c>
      <c r="H4046" s="362" t="s">
        <v>1530</v>
      </c>
      <c r="I4046" s="362" t="s">
        <v>5093</v>
      </c>
      <c r="J4046" s="362" t="s">
        <v>3974</v>
      </c>
      <c r="K4046" s="362" t="s">
        <v>3981</v>
      </c>
      <c r="L4046" s="359"/>
      <c r="M4046" s="106"/>
    </row>
    <row r="4047" spans="2:13" s="192" customFormat="1" x14ac:dyDescent="0.2">
      <c r="B4047" s="357" t="s">
        <v>3972</v>
      </c>
      <c r="C4047" s="362" t="s">
        <v>620</v>
      </c>
      <c r="D4047" s="362" t="s">
        <v>4950</v>
      </c>
      <c r="E4047" s="362" t="s">
        <v>5094</v>
      </c>
      <c r="F4047" s="362" t="s">
        <v>985</v>
      </c>
      <c r="G4047" s="362">
        <v>12</v>
      </c>
      <c r="H4047" s="362" t="s">
        <v>1530</v>
      </c>
      <c r="I4047" s="362" t="s">
        <v>5095</v>
      </c>
      <c r="J4047" s="362" t="s">
        <v>3974</v>
      </c>
      <c r="K4047" s="362" t="s">
        <v>3981</v>
      </c>
      <c r="L4047" s="359"/>
      <c r="M4047" s="106"/>
    </row>
    <row r="4048" spans="2:13" s="192" customFormat="1" x14ac:dyDescent="0.2">
      <c r="B4048" s="357" t="s">
        <v>3972</v>
      </c>
      <c r="C4048" s="362" t="s">
        <v>620</v>
      </c>
      <c r="D4048" s="362" t="s">
        <v>4953</v>
      </c>
      <c r="E4048" s="362" t="s">
        <v>5096</v>
      </c>
      <c r="F4048" s="362" t="s">
        <v>985</v>
      </c>
      <c r="G4048" s="362">
        <v>12</v>
      </c>
      <c r="H4048" s="362" t="s">
        <v>1530</v>
      </c>
      <c r="I4048" s="362" t="s">
        <v>5097</v>
      </c>
      <c r="J4048" s="362" t="s">
        <v>3974</v>
      </c>
      <c r="K4048" s="362" t="s">
        <v>3981</v>
      </c>
      <c r="L4048" s="359"/>
      <c r="M4048" s="106"/>
    </row>
    <row r="4049" spans="2:13" s="192" customFormat="1" x14ac:dyDescent="0.2">
      <c r="B4049" s="357" t="s">
        <v>3972</v>
      </c>
      <c r="C4049" s="362" t="s">
        <v>620</v>
      </c>
      <c r="D4049" s="362" t="s">
        <v>4956</v>
      </c>
      <c r="E4049" s="362" t="s">
        <v>4897</v>
      </c>
      <c r="F4049" s="362" t="s">
        <v>985</v>
      </c>
      <c r="G4049" s="362">
        <v>12</v>
      </c>
      <c r="H4049" s="362" t="s">
        <v>1530</v>
      </c>
      <c r="I4049" s="362" t="s">
        <v>4898</v>
      </c>
      <c r="J4049" s="362" t="s">
        <v>3974</v>
      </c>
      <c r="K4049" s="362" t="s">
        <v>3981</v>
      </c>
      <c r="L4049" s="359"/>
      <c r="M4049" s="106"/>
    </row>
    <row r="4050" spans="2:13" s="192" customFormat="1" x14ac:dyDescent="0.2">
      <c r="B4050" s="357" t="s">
        <v>3972</v>
      </c>
      <c r="C4050" s="362" t="s">
        <v>620</v>
      </c>
      <c r="D4050" s="362" t="s">
        <v>4959</v>
      </c>
      <c r="E4050" s="362" t="s">
        <v>5060</v>
      </c>
      <c r="F4050" s="362" t="s">
        <v>985</v>
      </c>
      <c r="G4050" s="362">
        <v>12</v>
      </c>
      <c r="H4050" s="362" t="s">
        <v>1530</v>
      </c>
      <c r="I4050" s="362" t="s">
        <v>5061</v>
      </c>
      <c r="J4050" s="362" t="s">
        <v>3974</v>
      </c>
      <c r="K4050" s="362" t="s">
        <v>3981</v>
      </c>
      <c r="L4050" s="359"/>
      <c r="M4050" s="106"/>
    </row>
    <row r="4051" spans="2:13" s="192" customFormat="1" x14ac:dyDescent="0.2">
      <c r="B4051" s="357" t="s">
        <v>3972</v>
      </c>
      <c r="C4051" s="362" t="s">
        <v>620</v>
      </c>
      <c r="D4051" s="362" t="s">
        <v>4962</v>
      </c>
      <c r="E4051" s="362" t="s">
        <v>4978</v>
      </c>
      <c r="F4051" s="362" t="s">
        <v>985</v>
      </c>
      <c r="G4051" s="362">
        <v>12</v>
      </c>
      <c r="H4051" s="362" t="s">
        <v>1530</v>
      </c>
      <c r="I4051" s="362" t="s">
        <v>4332</v>
      </c>
      <c r="J4051" s="358" t="s">
        <v>4970</v>
      </c>
      <c r="K4051" s="362" t="s">
        <v>3981</v>
      </c>
      <c r="L4051" s="359"/>
      <c r="M4051" s="106"/>
    </row>
    <row r="4052" spans="2:13" s="192" customFormat="1" x14ac:dyDescent="0.2">
      <c r="B4052" s="357" t="s">
        <v>3972</v>
      </c>
      <c r="C4052" s="362" t="s">
        <v>620</v>
      </c>
      <c r="D4052" s="362" t="s">
        <v>4965</v>
      </c>
      <c r="E4052" s="362" t="s">
        <v>5116</v>
      </c>
      <c r="F4052" s="362" t="s">
        <v>985</v>
      </c>
      <c r="G4052" s="362">
        <v>12</v>
      </c>
      <c r="H4052" s="362" t="s">
        <v>1530</v>
      </c>
      <c r="I4052" s="362" t="s">
        <v>4332</v>
      </c>
      <c r="J4052" s="358" t="s">
        <v>4970</v>
      </c>
      <c r="K4052" s="362" t="s">
        <v>3981</v>
      </c>
      <c r="L4052" s="359"/>
      <c r="M4052" s="106"/>
    </row>
    <row r="4053" spans="2:13" s="192" customFormat="1" x14ac:dyDescent="0.2">
      <c r="B4053" s="357" t="s">
        <v>3972</v>
      </c>
      <c r="C4053" s="362" t="s">
        <v>620</v>
      </c>
      <c r="D4053" s="362" t="s">
        <v>4968</v>
      </c>
      <c r="E4053" s="362" t="s">
        <v>5064</v>
      </c>
      <c r="F4053" s="362" t="s">
        <v>985</v>
      </c>
      <c r="G4053" s="362">
        <v>12</v>
      </c>
      <c r="H4053" s="362" t="s">
        <v>1530</v>
      </c>
      <c r="I4053" s="362" t="s">
        <v>5064</v>
      </c>
      <c r="J4053" s="358" t="s">
        <v>4970</v>
      </c>
      <c r="K4053" s="362" t="s">
        <v>3981</v>
      </c>
      <c r="L4053" s="359"/>
      <c r="M4053" s="106"/>
    </row>
    <row r="4054" spans="2:13" s="192" customFormat="1" x14ac:dyDescent="0.2">
      <c r="B4054" s="357" t="s">
        <v>3972</v>
      </c>
      <c r="C4054" s="362" t="s">
        <v>620</v>
      </c>
      <c r="D4054" s="362" t="s">
        <v>4971</v>
      </c>
      <c r="E4054" s="362" t="s">
        <v>5084</v>
      </c>
      <c r="F4054" s="362" t="s">
        <v>985</v>
      </c>
      <c r="G4054" s="362">
        <v>12</v>
      </c>
      <c r="H4054" s="362" t="s">
        <v>1530</v>
      </c>
      <c r="I4054" s="362" t="s">
        <v>1530</v>
      </c>
      <c r="J4054" s="362" t="s">
        <v>4831</v>
      </c>
      <c r="K4054" s="362" t="s">
        <v>3981</v>
      </c>
      <c r="L4054" s="359"/>
      <c r="M4054" s="106"/>
    </row>
    <row r="4055" spans="2:13" s="192" customFormat="1" x14ac:dyDescent="0.2">
      <c r="B4055" s="357" t="s">
        <v>3972</v>
      </c>
      <c r="C4055" s="362" t="s">
        <v>620</v>
      </c>
      <c r="D4055" s="362" t="s">
        <v>4973</v>
      </c>
      <c r="E4055" s="362" t="s">
        <v>5049</v>
      </c>
      <c r="F4055" s="362" t="s">
        <v>985</v>
      </c>
      <c r="G4055" s="362">
        <v>12</v>
      </c>
      <c r="H4055" s="362" t="s">
        <v>1530</v>
      </c>
      <c r="I4055" s="362" t="s">
        <v>1530</v>
      </c>
      <c r="J4055" s="362" t="s">
        <v>4831</v>
      </c>
      <c r="K4055" s="362" t="s">
        <v>3981</v>
      </c>
      <c r="L4055" s="359"/>
      <c r="M4055" s="106"/>
    </row>
    <row r="4056" spans="2:13" s="192" customFormat="1" x14ac:dyDescent="0.2">
      <c r="B4056" s="357" t="s">
        <v>3972</v>
      </c>
      <c r="C4056" s="362" t="s">
        <v>620</v>
      </c>
      <c r="D4056" s="362" t="s">
        <v>4975</v>
      </c>
      <c r="E4056" s="362" t="s">
        <v>5239</v>
      </c>
      <c r="F4056" s="362" t="s">
        <v>985</v>
      </c>
      <c r="G4056" s="362">
        <v>12</v>
      </c>
      <c r="H4056" s="362" t="s">
        <v>1530</v>
      </c>
      <c r="I4056" s="362" t="s">
        <v>1530</v>
      </c>
      <c r="J4056" s="362" t="s">
        <v>4831</v>
      </c>
      <c r="K4056" s="362" t="s">
        <v>3981</v>
      </c>
      <c r="L4056" s="359"/>
      <c r="M4056" s="106"/>
    </row>
    <row r="4057" spans="2:13" s="192" customFormat="1" x14ac:dyDescent="0.2">
      <c r="B4057" s="357" t="s">
        <v>3972</v>
      </c>
      <c r="C4057" s="362" t="s">
        <v>620</v>
      </c>
      <c r="D4057" s="362" t="s">
        <v>4977</v>
      </c>
      <c r="E4057" s="362" t="s">
        <v>5118</v>
      </c>
      <c r="F4057" s="362" t="s">
        <v>985</v>
      </c>
      <c r="G4057" s="362">
        <v>12</v>
      </c>
      <c r="H4057" s="362" t="s">
        <v>1530</v>
      </c>
      <c r="I4057" s="362" t="s">
        <v>1530</v>
      </c>
      <c r="J4057" s="362" t="s">
        <v>4831</v>
      </c>
      <c r="K4057" s="362" t="s">
        <v>3981</v>
      </c>
      <c r="L4057" s="359"/>
      <c r="M4057" s="106"/>
    </row>
    <row r="4058" spans="2:13" s="192" customFormat="1" x14ac:dyDescent="0.2">
      <c r="B4058" s="357" t="s">
        <v>3972</v>
      </c>
      <c r="C4058" s="362" t="s">
        <v>620</v>
      </c>
      <c r="D4058" s="362" t="s">
        <v>4979</v>
      </c>
      <c r="E4058" s="362" t="s">
        <v>5240</v>
      </c>
      <c r="F4058" s="362" t="s">
        <v>985</v>
      </c>
      <c r="G4058" s="362">
        <v>12</v>
      </c>
      <c r="H4058" s="362" t="s">
        <v>1530</v>
      </c>
      <c r="I4058" s="362" t="s">
        <v>1530</v>
      </c>
      <c r="J4058" s="362" t="s">
        <v>4831</v>
      </c>
      <c r="K4058" s="362" t="s">
        <v>3981</v>
      </c>
      <c r="L4058" s="359"/>
      <c r="M4058" s="106"/>
    </row>
    <row r="4059" spans="2:13" s="192" customFormat="1" x14ac:dyDescent="0.2">
      <c r="B4059" s="357" t="s">
        <v>3972</v>
      </c>
      <c r="C4059" s="362" t="s">
        <v>620</v>
      </c>
      <c r="D4059" s="362" t="s">
        <v>4981</v>
      </c>
      <c r="E4059" s="362" t="s">
        <v>5241</v>
      </c>
      <c r="F4059" s="362" t="s">
        <v>985</v>
      </c>
      <c r="G4059" s="362">
        <v>12</v>
      </c>
      <c r="H4059" s="362" t="s">
        <v>1530</v>
      </c>
      <c r="I4059" s="362" t="s">
        <v>1530</v>
      </c>
      <c r="J4059" s="362" t="s">
        <v>4831</v>
      </c>
      <c r="K4059" s="362" t="s">
        <v>3981</v>
      </c>
      <c r="L4059" s="359"/>
      <c r="M4059" s="106"/>
    </row>
    <row r="4060" spans="2:13" s="192" customFormat="1" x14ac:dyDescent="0.2">
      <c r="B4060" s="357" t="s">
        <v>3972</v>
      </c>
      <c r="C4060" s="362" t="s">
        <v>620</v>
      </c>
      <c r="D4060" s="362" t="s">
        <v>4983</v>
      </c>
      <c r="E4060" s="362" t="s">
        <v>5242</v>
      </c>
      <c r="F4060" s="362" t="s">
        <v>985</v>
      </c>
      <c r="G4060" s="362">
        <v>12</v>
      </c>
      <c r="H4060" s="362" t="s">
        <v>1530</v>
      </c>
      <c r="I4060" s="362" t="s">
        <v>1530</v>
      </c>
      <c r="J4060" s="362" t="s">
        <v>4831</v>
      </c>
      <c r="K4060" s="362" t="s">
        <v>3981</v>
      </c>
      <c r="L4060" s="359"/>
      <c r="M4060" s="106"/>
    </row>
    <row r="4061" spans="2:13" s="192" customFormat="1" x14ac:dyDescent="0.2">
      <c r="B4061" s="357" t="s">
        <v>3972</v>
      </c>
      <c r="C4061" s="362" t="s">
        <v>620</v>
      </c>
      <c r="D4061" s="362" t="s">
        <v>4985</v>
      </c>
      <c r="E4061" s="362" t="s">
        <v>5243</v>
      </c>
      <c r="F4061" s="362" t="s">
        <v>985</v>
      </c>
      <c r="G4061" s="362">
        <v>12</v>
      </c>
      <c r="H4061" s="362" t="s">
        <v>1530</v>
      </c>
      <c r="I4061" s="362" t="s">
        <v>1530</v>
      </c>
      <c r="J4061" s="362" t="s">
        <v>4831</v>
      </c>
      <c r="K4061" s="362" t="s">
        <v>3981</v>
      </c>
      <c r="L4061" s="359"/>
      <c r="M4061" s="106"/>
    </row>
    <row r="4062" spans="2:13" s="192" customFormat="1" x14ac:dyDescent="0.2">
      <c r="B4062" s="357" t="s">
        <v>3972</v>
      </c>
      <c r="C4062" s="362" t="s">
        <v>620</v>
      </c>
      <c r="D4062" s="362" t="s">
        <v>4987</v>
      </c>
      <c r="E4062" s="362" t="s">
        <v>5085</v>
      </c>
      <c r="F4062" s="362" t="s">
        <v>985</v>
      </c>
      <c r="G4062" s="362">
        <v>12</v>
      </c>
      <c r="H4062" s="362" t="s">
        <v>4278</v>
      </c>
      <c r="I4062" s="362" t="s">
        <v>1530</v>
      </c>
      <c r="J4062" s="362" t="s">
        <v>4834</v>
      </c>
      <c r="K4062" s="362" t="s">
        <v>3981</v>
      </c>
      <c r="L4062" s="359"/>
      <c r="M4062" s="106"/>
    </row>
    <row r="4063" spans="2:13" s="192" customFormat="1" x14ac:dyDescent="0.2">
      <c r="B4063" s="357" t="s">
        <v>3972</v>
      </c>
      <c r="C4063" s="362" t="s">
        <v>620</v>
      </c>
      <c r="D4063" s="362" t="s">
        <v>4989</v>
      </c>
      <c r="E4063" s="362" t="s">
        <v>5086</v>
      </c>
      <c r="F4063" s="362" t="s">
        <v>985</v>
      </c>
      <c r="G4063" s="362">
        <v>12</v>
      </c>
      <c r="H4063" s="362" t="s">
        <v>4249</v>
      </c>
      <c r="I4063" s="362" t="s">
        <v>1530</v>
      </c>
      <c r="J4063" s="362" t="s">
        <v>4834</v>
      </c>
      <c r="K4063" s="362" t="s">
        <v>3981</v>
      </c>
      <c r="L4063" s="359"/>
      <c r="M4063" s="106"/>
    </row>
    <row r="4064" spans="2:13" s="192" customFormat="1" x14ac:dyDescent="0.2">
      <c r="B4064" s="357" t="s">
        <v>3972</v>
      </c>
      <c r="C4064" s="362" t="s">
        <v>620</v>
      </c>
      <c r="D4064" s="362" t="s">
        <v>4991</v>
      </c>
      <c r="E4064" s="362" t="s">
        <v>5020</v>
      </c>
      <c r="F4064" s="362" t="s">
        <v>985</v>
      </c>
      <c r="G4064" s="362">
        <v>12</v>
      </c>
      <c r="H4064" s="362" t="s">
        <v>4264</v>
      </c>
      <c r="I4064" s="362" t="s">
        <v>1530</v>
      </c>
      <c r="J4064" s="362" t="s">
        <v>4834</v>
      </c>
      <c r="K4064" s="362" t="s">
        <v>3981</v>
      </c>
      <c r="L4064" s="359"/>
      <c r="M4064" s="106"/>
    </row>
    <row r="4065" spans="2:13" s="192" customFormat="1" x14ac:dyDescent="0.2">
      <c r="B4065" s="357" t="s">
        <v>3972</v>
      </c>
      <c r="C4065" s="362" t="s">
        <v>620</v>
      </c>
      <c r="D4065" s="362" t="s">
        <v>4993</v>
      </c>
      <c r="E4065" s="362" t="s">
        <v>5021</v>
      </c>
      <c r="F4065" s="362" t="s">
        <v>985</v>
      </c>
      <c r="G4065" s="362">
        <v>12</v>
      </c>
      <c r="H4065" s="362" t="s">
        <v>4265</v>
      </c>
      <c r="I4065" s="362" t="s">
        <v>1530</v>
      </c>
      <c r="J4065" s="362" t="s">
        <v>4834</v>
      </c>
      <c r="K4065" s="362" t="s">
        <v>3981</v>
      </c>
      <c r="L4065" s="359"/>
      <c r="M4065" s="106"/>
    </row>
    <row r="4066" spans="2:13" s="192" customFormat="1" x14ac:dyDescent="0.2">
      <c r="B4066" s="357" t="s">
        <v>3972</v>
      </c>
      <c r="C4066" s="362" t="s">
        <v>620</v>
      </c>
      <c r="D4066" s="362" t="s">
        <v>4995</v>
      </c>
      <c r="E4066" s="362" t="s">
        <v>5125</v>
      </c>
      <c r="F4066" s="362" t="s">
        <v>985</v>
      </c>
      <c r="G4066" s="362">
        <v>12</v>
      </c>
      <c r="H4066" s="362" t="s">
        <v>4265</v>
      </c>
      <c r="I4066" s="362" t="s">
        <v>1530</v>
      </c>
      <c r="J4066" s="362" t="s">
        <v>4834</v>
      </c>
      <c r="K4066" s="362" t="s">
        <v>3981</v>
      </c>
      <c r="L4066" s="359"/>
      <c r="M4066" s="106"/>
    </row>
    <row r="4067" spans="2:13" s="192" customFormat="1" x14ac:dyDescent="0.2">
      <c r="B4067" s="357" t="s">
        <v>3972</v>
      </c>
      <c r="C4067" s="362" t="s">
        <v>620</v>
      </c>
      <c r="D4067" s="362" t="s">
        <v>4876</v>
      </c>
      <c r="E4067" s="362" t="s">
        <v>5009</v>
      </c>
      <c r="F4067" s="362" t="s">
        <v>985</v>
      </c>
      <c r="G4067" s="362">
        <v>110</v>
      </c>
      <c r="H4067" s="362" t="s">
        <v>1464</v>
      </c>
      <c r="I4067" s="362" t="s">
        <v>1464</v>
      </c>
      <c r="J4067" s="362" t="s">
        <v>4831</v>
      </c>
      <c r="K4067" s="362" t="s">
        <v>3981</v>
      </c>
      <c r="L4067" s="359"/>
      <c r="M4067" s="106"/>
    </row>
    <row r="4068" spans="2:13" s="192" customFormat="1" x14ac:dyDescent="0.2">
      <c r="B4068" s="357" t="s">
        <v>3972</v>
      </c>
      <c r="C4068" s="362" t="s">
        <v>620</v>
      </c>
      <c r="D4068" s="362" t="s">
        <v>4878</v>
      </c>
      <c r="E4068" s="362" t="s">
        <v>5010</v>
      </c>
      <c r="F4068" s="362" t="s">
        <v>985</v>
      </c>
      <c r="G4068" s="362">
        <v>110</v>
      </c>
      <c r="H4068" s="362" t="s">
        <v>1464</v>
      </c>
      <c r="I4068" s="362" t="s">
        <v>4278</v>
      </c>
      <c r="J4068" s="362" t="s">
        <v>4834</v>
      </c>
      <c r="K4068" s="362" t="s">
        <v>3981</v>
      </c>
      <c r="L4068" s="359"/>
      <c r="M4068" s="106"/>
    </row>
    <row r="4069" spans="2:13" s="192" customFormat="1" x14ac:dyDescent="0.2">
      <c r="B4069" s="357" t="s">
        <v>3972</v>
      </c>
      <c r="C4069" s="362" t="s">
        <v>620</v>
      </c>
      <c r="D4069" s="362" t="s">
        <v>4880</v>
      </c>
      <c r="E4069" s="362" t="s">
        <v>5011</v>
      </c>
      <c r="F4069" s="362" t="s">
        <v>985</v>
      </c>
      <c r="G4069" s="362">
        <v>110</v>
      </c>
      <c r="H4069" s="362" t="s">
        <v>1464</v>
      </c>
      <c r="I4069" s="362" t="s">
        <v>4249</v>
      </c>
      <c r="J4069" s="362" t="s">
        <v>4834</v>
      </c>
      <c r="K4069" s="362" t="s">
        <v>3981</v>
      </c>
      <c r="L4069" s="359"/>
      <c r="M4069" s="106"/>
    </row>
    <row r="4070" spans="2:13" s="192" customFormat="1" x14ac:dyDescent="0.2">
      <c r="B4070" s="357" t="s">
        <v>3972</v>
      </c>
      <c r="C4070" s="362" t="s">
        <v>620</v>
      </c>
      <c r="D4070" s="362" t="s">
        <v>4881</v>
      </c>
      <c r="E4070" s="362" t="s">
        <v>4412</v>
      </c>
      <c r="F4070" s="362" t="s">
        <v>985</v>
      </c>
      <c r="G4070" s="362">
        <v>110</v>
      </c>
      <c r="H4070" s="362" t="s">
        <v>1464</v>
      </c>
      <c r="I4070" s="362" t="s">
        <v>4264</v>
      </c>
      <c r="J4070" s="362" t="s">
        <v>4834</v>
      </c>
      <c r="K4070" s="362" t="s">
        <v>3981</v>
      </c>
      <c r="L4070" s="359"/>
      <c r="M4070" s="106"/>
    </row>
    <row r="4071" spans="2:13" s="192" customFormat="1" x14ac:dyDescent="0.2">
      <c r="B4071" s="357" t="s">
        <v>3972</v>
      </c>
      <c r="C4071" s="362" t="s">
        <v>620</v>
      </c>
      <c r="D4071" s="362" t="s">
        <v>4889</v>
      </c>
      <c r="E4071" s="362" t="s">
        <v>5012</v>
      </c>
      <c r="F4071" s="362" t="s">
        <v>985</v>
      </c>
      <c r="G4071" s="362">
        <v>110</v>
      </c>
      <c r="H4071" s="362" t="s">
        <v>1464</v>
      </c>
      <c r="I4071" s="362" t="s">
        <v>4278</v>
      </c>
      <c r="J4071" s="362" t="s">
        <v>4834</v>
      </c>
      <c r="K4071" s="362" t="s">
        <v>3981</v>
      </c>
      <c r="L4071" s="359"/>
      <c r="M4071" s="106"/>
    </row>
    <row r="4072" spans="2:13" s="192" customFormat="1" x14ac:dyDescent="0.2">
      <c r="B4072" s="357" t="s">
        <v>3972</v>
      </c>
      <c r="C4072" s="358" t="s">
        <v>1132</v>
      </c>
      <c r="D4072" s="358" t="s">
        <v>4876</v>
      </c>
      <c r="E4072" s="358" t="s">
        <v>5920</v>
      </c>
      <c r="F4072" s="358" t="s">
        <v>937</v>
      </c>
      <c r="G4072" s="358">
        <v>66</v>
      </c>
      <c r="H4072" s="358" t="s">
        <v>2806</v>
      </c>
      <c r="I4072" s="358" t="s">
        <v>2807</v>
      </c>
      <c r="J4072" s="358" t="s">
        <v>4834</v>
      </c>
      <c r="K4072" s="358" t="s">
        <v>3981</v>
      </c>
      <c r="L4072" s="359"/>
      <c r="M4072" s="106"/>
    </row>
    <row r="4073" spans="2:13" s="192" customFormat="1" x14ac:dyDescent="0.2">
      <c r="B4073" s="357" t="s">
        <v>3972</v>
      </c>
      <c r="C4073" s="358" t="s">
        <v>1132</v>
      </c>
      <c r="D4073" s="358" t="s">
        <v>4878</v>
      </c>
      <c r="E4073" s="358" t="s">
        <v>5554</v>
      </c>
      <c r="F4073" s="358" t="s">
        <v>937</v>
      </c>
      <c r="G4073" s="358">
        <v>66</v>
      </c>
      <c r="H4073" s="358" t="s">
        <v>2807</v>
      </c>
      <c r="I4073" s="358" t="s">
        <v>4249</v>
      </c>
      <c r="J4073" s="358" t="s">
        <v>4834</v>
      </c>
      <c r="K4073" s="358" t="s">
        <v>3981</v>
      </c>
      <c r="L4073" s="359"/>
      <c r="M4073" s="106"/>
    </row>
    <row r="4074" spans="2:13" s="192" customFormat="1" x14ac:dyDescent="0.2">
      <c r="B4074" s="357" t="s">
        <v>3972</v>
      </c>
      <c r="C4074" s="358" t="s">
        <v>1132</v>
      </c>
      <c r="D4074" s="358" t="s">
        <v>4880</v>
      </c>
      <c r="E4074" s="358" t="s">
        <v>5264</v>
      </c>
      <c r="F4074" s="358" t="s">
        <v>937</v>
      </c>
      <c r="G4074" s="358">
        <v>13.2</v>
      </c>
      <c r="H4074" s="358" t="s">
        <v>4278</v>
      </c>
      <c r="I4074" s="358" t="s">
        <v>4889</v>
      </c>
      <c r="J4074" s="358" t="s">
        <v>4834</v>
      </c>
      <c r="K4074" s="358" t="s">
        <v>3981</v>
      </c>
      <c r="L4074" s="359"/>
      <c r="M4074" s="106"/>
    </row>
    <row r="4075" spans="2:13" s="192" customFormat="1" x14ac:dyDescent="0.2">
      <c r="B4075" s="357" t="s">
        <v>3972</v>
      </c>
      <c r="C4075" s="358" t="s">
        <v>1132</v>
      </c>
      <c r="D4075" s="358" t="s">
        <v>4881</v>
      </c>
      <c r="E4075" s="358" t="s">
        <v>5269</v>
      </c>
      <c r="F4075" s="358" t="s">
        <v>937</v>
      </c>
      <c r="G4075" s="358">
        <v>13.2</v>
      </c>
      <c r="H4075" s="358" t="s">
        <v>4249</v>
      </c>
      <c r="I4075" s="358" t="s">
        <v>4889</v>
      </c>
      <c r="J4075" s="358" t="s">
        <v>4834</v>
      </c>
      <c r="K4075" s="358" t="s">
        <v>3981</v>
      </c>
      <c r="L4075" s="359"/>
      <c r="M4075" s="106"/>
    </row>
    <row r="4076" spans="2:13" s="192" customFormat="1" x14ac:dyDescent="0.2">
      <c r="B4076" s="357" t="s">
        <v>3972</v>
      </c>
      <c r="C4076" s="358" t="s">
        <v>1132</v>
      </c>
      <c r="D4076" s="358" t="s">
        <v>4889</v>
      </c>
      <c r="E4076" s="358" t="s">
        <v>5555</v>
      </c>
      <c r="F4076" s="358" t="s">
        <v>937</v>
      </c>
      <c r="G4076" s="358">
        <v>13.2</v>
      </c>
      <c r="H4076" s="358" t="s">
        <v>6634</v>
      </c>
      <c r="I4076" s="358" t="s">
        <v>6635</v>
      </c>
      <c r="J4076" s="358" t="s">
        <v>4834</v>
      </c>
      <c r="K4076" s="358" t="s">
        <v>3981</v>
      </c>
      <c r="L4076" s="359"/>
      <c r="M4076" s="106"/>
    </row>
    <row r="4077" spans="2:13" s="192" customFormat="1" x14ac:dyDescent="0.2">
      <c r="B4077" s="357" t="s">
        <v>3972</v>
      </c>
      <c r="C4077" s="358" t="s">
        <v>1132</v>
      </c>
      <c r="D4077" s="358" t="s">
        <v>4894</v>
      </c>
      <c r="E4077" s="358" t="s">
        <v>5270</v>
      </c>
      <c r="F4077" s="358" t="s">
        <v>937</v>
      </c>
      <c r="G4077" s="358">
        <v>13.2</v>
      </c>
      <c r="H4077" s="358" t="s">
        <v>6635</v>
      </c>
      <c r="I4077" s="358" t="s">
        <v>5958</v>
      </c>
      <c r="J4077" s="358" t="s">
        <v>3974</v>
      </c>
      <c r="K4077" s="358" t="s">
        <v>3981</v>
      </c>
      <c r="L4077" s="359"/>
      <c r="M4077" s="106"/>
    </row>
    <row r="4078" spans="2:13" s="192" customFormat="1" x14ac:dyDescent="0.2">
      <c r="B4078" s="357" t="s">
        <v>3972</v>
      </c>
      <c r="C4078" s="358" t="s">
        <v>1132</v>
      </c>
      <c r="D4078" s="358" t="s">
        <v>4895</v>
      </c>
      <c r="E4078" s="358" t="s">
        <v>5271</v>
      </c>
      <c r="F4078" s="358" t="s">
        <v>937</v>
      </c>
      <c r="G4078" s="358">
        <v>13.2</v>
      </c>
      <c r="H4078" s="358" t="s">
        <v>6635</v>
      </c>
      <c r="I4078" s="358" t="s">
        <v>5958</v>
      </c>
      <c r="J4078" s="358" t="s">
        <v>3974</v>
      </c>
      <c r="K4078" s="358" t="s">
        <v>3981</v>
      </c>
      <c r="L4078" s="359"/>
      <c r="M4078" s="106"/>
    </row>
    <row r="4079" spans="2:13" s="192" customFormat="1" x14ac:dyDescent="0.2">
      <c r="B4079" s="357" t="s">
        <v>3972</v>
      </c>
      <c r="C4079" s="358" t="s">
        <v>1132</v>
      </c>
      <c r="D4079" s="358" t="s">
        <v>4896</v>
      </c>
      <c r="E4079" s="358" t="s">
        <v>5267</v>
      </c>
      <c r="F4079" s="358" t="s">
        <v>937</v>
      </c>
      <c r="G4079" s="358">
        <v>13.2</v>
      </c>
      <c r="H4079" s="358" t="s">
        <v>6635</v>
      </c>
      <c r="I4079" s="358" t="s">
        <v>6636</v>
      </c>
      <c r="J4079" s="358" t="s">
        <v>3974</v>
      </c>
      <c r="K4079" s="358" t="s">
        <v>3981</v>
      </c>
      <c r="L4079" s="359"/>
      <c r="M4079" s="106"/>
    </row>
    <row r="4080" spans="2:13" s="192" customFormat="1" x14ac:dyDescent="0.2">
      <c r="B4080" s="357" t="s">
        <v>3972</v>
      </c>
      <c r="C4080" s="358" t="s">
        <v>1132</v>
      </c>
      <c r="D4080" s="358" t="s">
        <v>4899</v>
      </c>
      <c r="E4080" s="358" t="s">
        <v>5284</v>
      </c>
      <c r="F4080" s="358" t="s">
        <v>937</v>
      </c>
      <c r="G4080" s="358">
        <v>13.2</v>
      </c>
      <c r="H4080" s="358" t="s">
        <v>6635</v>
      </c>
      <c r="I4080" s="358" t="s">
        <v>6637</v>
      </c>
      <c r="J4080" s="358" t="s">
        <v>3974</v>
      </c>
      <c r="K4080" s="358" t="s">
        <v>3981</v>
      </c>
      <c r="L4080" s="359"/>
      <c r="M4080" s="106"/>
    </row>
    <row r="4081" spans="2:13" s="192" customFormat="1" x14ac:dyDescent="0.2">
      <c r="B4081" s="357" t="s">
        <v>3972</v>
      </c>
      <c r="C4081" s="358" t="s">
        <v>1132</v>
      </c>
      <c r="D4081" s="358" t="s">
        <v>4902</v>
      </c>
      <c r="E4081" s="358" t="s">
        <v>5286</v>
      </c>
      <c r="F4081" s="358" t="s">
        <v>937</v>
      </c>
      <c r="G4081" s="358">
        <v>13.2</v>
      </c>
      <c r="H4081" s="358" t="s">
        <v>6635</v>
      </c>
      <c r="I4081" s="358" t="s">
        <v>6638</v>
      </c>
      <c r="J4081" s="358" t="s">
        <v>3974</v>
      </c>
      <c r="K4081" s="358" t="s">
        <v>3981</v>
      </c>
      <c r="L4081" s="359"/>
      <c r="M4081" s="106"/>
    </row>
    <row r="4082" spans="2:13" s="192" customFormat="1" x14ac:dyDescent="0.2">
      <c r="B4082" s="357" t="s">
        <v>3972</v>
      </c>
      <c r="C4082" s="358" t="s">
        <v>1132</v>
      </c>
      <c r="D4082" s="358" t="s">
        <v>4905</v>
      </c>
      <c r="E4082" s="358" t="s">
        <v>5976</v>
      </c>
      <c r="F4082" s="358" t="s">
        <v>937</v>
      </c>
      <c r="G4082" s="358">
        <v>13.2</v>
      </c>
      <c r="H4082" s="358" t="s">
        <v>6635</v>
      </c>
      <c r="I4082" s="358" t="s">
        <v>5258</v>
      </c>
      <c r="J4082" s="358" t="s">
        <v>4970</v>
      </c>
      <c r="K4082" s="358" t="s">
        <v>3981</v>
      </c>
      <c r="L4082" s="359"/>
      <c r="M4082" s="106"/>
    </row>
    <row r="4083" spans="2:13" s="192" customFormat="1" x14ac:dyDescent="0.2">
      <c r="B4083" s="357" t="s">
        <v>3972</v>
      </c>
      <c r="C4083" s="358" t="s">
        <v>1132</v>
      </c>
      <c r="D4083" s="358" t="s">
        <v>4908</v>
      </c>
      <c r="E4083" s="358" t="s">
        <v>5977</v>
      </c>
      <c r="F4083" s="358" t="s">
        <v>937</v>
      </c>
      <c r="G4083" s="358">
        <v>13.2</v>
      </c>
      <c r="H4083" s="358" t="s">
        <v>6635</v>
      </c>
      <c r="I4083" s="358" t="s">
        <v>5303</v>
      </c>
      <c r="J4083" s="358" t="s">
        <v>4970</v>
      </c>
      <c r="K4083" s="358" t="s">
        <v>3981</v>
      </c>
      <c r="L4083" s="359"/>
      <c r="M4083" s="106"/>
    </row>
    <row r="4084" spans="2:13" s="192" customFormat="1" x14ac:dyDescent="0.2">
      <c r="B4084" s="357" t="s">
        <v>3972</v>
      </c>
      <c r="C4084" s="358" t="s">
        <v>1132</v>
      </c>
      <c r="D4084" s="358" t="s">
        <v>4911</v>
      </c>
      <c r="E4084" s="358" t="s">
        <v>5953</v>
      </c>
      <c r="F4084" s="358" t="s">
        <v>937</v>
      </c>
      <c r="G4084" s="358">
        <v>13.2</v>
      </c>
      <c r="H4084" s="358" t="s">
        <v>6635</v>
      </c>
      <c r="I4084" s="358" t="s">
        <v>4829</v>
      </c>
      <c r="J4084" s="358" t="s">
        <v>4829</v>
      </c>
      <c r="K4084" s="358" t="s">
        <v>3981</v>
      </c>
      <c r="L4084" s="359"/>
      <c r="M4084" s="106"/>
    </row>
    <row r="4085" spans="2:13" s="192" customFormat="1" x14ac:dyDescent="0.2">
      <c r="B4085" s="357" t="s">
        <v>3972</v>
      </c>
      <c r="C4085" s="358" t="s">
        <v>621</v>
      </c>
      <c r="D4085" s="358" t="s">
        <v>4876</v>
      </c>
      <c r="E4085" s="358" t="s">
        <v>6743</v>
      </c>
      <c r="F4085" s="358" t="s">
        <v>863</v>
      </c>
      <c r="G4085" s="358">
        <v>220</v>
      </c>
      <c r="H4085" s="358" t="s">
        <v>1329</v>
      </c>
      <c r="I4085" s="358" t="s">
        <v>1329</v>
      </c>
      <c r="J4085" s="358" t="s">
        <v>4829</v>
      </c>
      <c r="K4085" s="358" t="s">
        <v>3975</v>
      </c>
      <c r="L4085" s="359"/>
      <c r="M4085" s="106"/>
    </row>
    <row r="4086" spans="2:13" s="192" customFormat="1" x14ac:dyDescent="0.2">
      <c r="B4086" s="357" t="s">
        <v>3972</v>
      </c>
      <c r="C4086" s="358" t="s">
        <v>621</v>
      </c>
      <c r="D4086" s="358" t="s">
        <v>4878</v>
      </c>
      <c r="E4086" s="358" t="s">
        <v>6744</v>
      </c>
      <c r="F4086" s="358" t="s">
        <v>863</v>
      </c>
      <c r="G4086" s="358">
        <v>220</v>
      </c>
      <c r="H4086" s="358" t="s">
        <v>1329</v>
      </c>
      <c r="I4086" s="358" t="s">
        <v>1329</v>
      </c>
      <c r="J4086" s="358" t="s">
        <v>4829</v>
      </c>
      <c r="K4086" s="358" t="s">
        <v>3975</v>
      </c>
      <c r="L4086" s="359"/>
      <c r="M4086" s="106"/>
    </row>
    <row r="4087" spans="2:13" s="192" customFormat="1" x14ac:dyDescent="0.2">
      <c r="B4087" s="357" t="s">
        <v>3972</v>
      </c>
      <c r="C4087" s="358" t="s">
        <v>621</v>
      </c>
      <c r="D4087" s="358" t="s">
        <v>4880</v>
      </c>
      <c r="E4087" s="358" t="s">
        <v>6745</v>
      </c>
      <c r="F4087" s="358" t="s">
        <v>863</v>
      </c>
      <c r="G4087" s="358">
        <v>220</v>
      </c>
      <c r="H4087" s="358" t="s">
        <v>1329</v>
      </c>
      <c r="I4087" s="358" t="s">
        <v>1329</v>
      </c>
      <c r="J4087" s="358" t="s">
        <v>4829</v>
      </c>
      <c r="K4087" s="358" t="s">
        <v>3975</v>
      </c>
      <c r="L4087" s="359"/>
      <c r="M4087" s="106"/>
    </row>
    <row r="4088" spans="2:13" s="192" customFormat="1" x14ac:dyDescent="0.2">
      <c r="B4088" s="357" t="s">
        <v>3972</v>
      </c>
      <c r="C4088" s="358" t="s">
        <v>621</v>
      </c>
      <c r="D4088" s="358" t="s">
        <v>4881</v>
      </c>
      <c r="E4088" s="358" t="s">
        <v>6746</v>
      </c>
      <c r="F4088" s="358" t="s">
        <v>863</v>
      </c>
      <c r="G4088" s="358">
        <v>220</v>
      </c>
      <c r="H4088" s="358" t="s">
        <v>1329</v>
      </c>
      <c r="I4088" s="358" t="s">
        <v>1329</v>
      </c>
      <c r="J4088" s="358" t="s">
        <v>4829</v>
      </c>
      <c r="K4088" s="358" t="s">
        <v>3975</v>
      </c>
      <c r="L4088" s="359"/>
      <c r="M4088" s="106"/>
    </row>
    <row r="4089" spans="2:13" s="192" customFormat="1" x14ac:dyDescent="0.2">
      <c r="B4089" s="357" t="s">
        <v>3972</v>
      </c>
      <c r="C4089" s="358" t="s">
        <v>621</v>
      </c>
      <c r="D4089" s="358" t="s">
        <v>4889</v>
      </c>
      <c r="E4089" s="358" t="s">
        <v>6747</v>
      </c>
      <c r="F4089" s="358" t="s">
        <v>863</v>
      </c>
      <c r="G4089" s="358">
        <v>220</v>
      </c>
      <c r="H4089" s="358" t="s">
        <v>1329</v>
      </c>
      <c r="I4089" s="358" t="s">
        <v>1329</v>
      </c>
      <c r="J4089" s="358" t="s">
        <v>4829</v>
      </c>
      <c r="K4089" s="358" t="s">
        <v>3975</v>
      </c>
      <c r="L4089" s="359"/>
      <c r="M4089" s="106"/>
    </row>
    <row r="4090" spans="2:13" s="192" customFormat="1" x14ac:dyDescent="0.2">
      <c r="B4090" s="357" t="s">
        <v>3972</v>
      </c>
      <c r="C4090" s="358" t="s">
        <v>621</v>
      </c>
      <c r="D4090" s="358" t="s">
        <v>4894</v>
      </c>
      <c r="E4090" s="358" t="s">
        <v>6748</v>
      </c>
      <c r="F4090" s="358" t="s">
        <v>863</v>
      </c>
      <c r="G4090" s="358">
        <v>220</v>
      </c>
      <c r="H4090" s="358" t="s">
        <v>1329</v>
      </c>
      <c r="I4090" s="358" t="s">
        <v>1329</v>
      </c>
      <c r="J4090" s="358" t="s">
        <v>4829</v>
      </c>
      <c r="K4090" s="358" t="s">
        <v>3975</v>
      </c>
      <c r="L4090" s="359"/>
      <c r="M4090" s="106"/>
    </row>
    <row r="4091" spans="2:13" s="192" customFormat="1" x14ac:dyDescent="0.2">
      <c r="B4091" s="357" t="s">
        <v>3972</v>
      </c>
      <c r="C4091" s="358" t="s">
        <v>622</v>
      </c>
      <c r="D4091" s="358" t="s">
        <v>4876</v>
      </c>
      <c r="E4091" s="358" t="s">
        <v>5256</v>
      </c>
      <c r="F4091" s="358" t="s">
        <v>937</v>
      </c>
      <c r="G4091" s="358">
        <v>66</v>
      </c>
      <c r="H4091" s="358" t="s">
        <v>4826</v>
      </c>
      <c r="I4091" s="358" t="s">
        <v>4278</v>
      </c>
      <c r="J4091" s="358" t="s">
        <v>4834</v>
      </c>
      <c r="K4091" s="358" t="s">
        <v>3981</v>
      </c>
      <c r="L4091" s="359"/>
      <c r="M4091" s="106"/>
    </row>
    <row r="4092" spans="2:13" s="192" customFormat="1" x14ac:dyDescent="0.2">
      <c r="B4092" s="357" t="s">
        <v>3972</v>
      </c>
      <c r="C4092" s="358" t="s">
        <v>622</v>
      </c>
      <c r="D4092" s="358" t="s">
        <v>4878</v>
      </c>
      <c r="E4092" s="358" t="s">
        <v>5264</v>
      </c>
      <c r="F4092" s="358" t="s">
        <v>937</v>
      </c>
      <c r="G4092" s="358">
        <v>15</v>
      </c>
      <c r="H4092" s="358" t="s">
        <v>4278</v>
      </c>
      <c r="I4092" s="358" t="s">
        <v>6639</v>
      </c>
      <c r="J4092" s="358" t="s">
        <v>4834</v>
      </c>
      <c r="K4092" s="358" t="s">
        <v>3981</v>
      </c>
      <c r="L4092" s="359"/>
      <c r="M4092" s="106"/>
    </row>
    <row r="4093" spans="2:13" s="192" customFormat="1" x14ac:dyDescent="0.2">
      <c r="B4093" s="357" t="s">
        <v>3972</v>
      </c>
      <c r="C4093" s="358" t="s">
        <v>622</v>
      </c>
      <c r="D4093" s="358" t="s">
        <v>4880</v>
      </c>
      <c r="E4093" s="358" t="s">
        <v>5270</v>
      </c>
      <c r="F4093" s="358" t="s">
        <v>937</v>
      </c>
      <c r="G4093" s="358">
        <v>15</v>
      </c>
      <c r="H4093" s="358" t="s">
        <v>4249</v>
      </c>
      <c r="I4093" s="358" t="s">
        <v>4777</v>
      </c>
      <c r="J4093" s="358" t="s">
        <v>3974</v>
      </c>
      <c r="K4093" s="358" t="s">
        <v>3981</v>
      </c>
      <c r="L4093" s="359"/>
      <c r="M4093" s="106"/>
    </row>
    <row r="4094" spans="2:13" s="192" customFormat="1" x14ac:dyDescent="0.2">
      <c r="B4094" s="357" t="s">
        <v>3972</v>
      </c>
      <c r="C4094" s="358" t="s">
        <v>622</v>
      </c>
      <c r="D4094" s="358" t="s">
        <v>4881</v>
      </c>
      <c r="E4094" s="358" t="s">
        <v>5271</v>
      </c>
      <c r="F4094" s="358" t="s">
        <v>937</v>
      </c>
      <c r="G4094" s="358">
        <v>15</v>
      </c>
      <c r="H4094" s="358" t="s">
        <v>4264</v>
      </c>
      <c r="I4094" s="358" t="s">
        <v>6640</v>
      </c>
      <c r="J4094" s="358" t="s">
        <v>3974</v>
      </c>
      <c r="K4094" s="358" t="s">
        <v>3981</v>
      </c>
      <c r="L4094" s="359"/>
      <c r="M4094" s="106"/>
    </row>
    <row r="4095" spans="2:13" s="192" customFormat="1" x14ac:dyDescent="0.2">
      <c r="B4095" s="357" t="s">
        <v>3972</v>
      </c>
      <c r="C4095" s="358" t="s">
        <v>622</v>
      </c>
      <c r="D4095" s="358" t="s">
        <v>4889</v>
      </c>
      <c r="E4095" s="358" t="s">
        <v>5933</v>
      </c>
      <c r="F4095" s="358" t="s">
        <v>937</v>
      </c>
      <c r="G4095" s="358">
        <v>15</v>
      </c>
      <c r="H4095" s="358" t="s">
        <v>6639</v>
      </c>
      <c r="I4095" s="358" t="s">
        <v>4829</v>
      </c>
      <c r="J4095" s="358" t="s">
        <v>4829</v>
      </c>
      <c r="K4095" s="358" t="s">
        <v>3981</v>
      </c>
      <c r="L4095" s="359"/>
      <c r="M4095" s="106"/>
    </row>
    <row r="4096" spans="2:13" s="192" customFormat="1" x14ac:dyDescent="0.2">
      <c r="B4096" s="357" t="s">
        <v>3972</v>
      </c>
      <c r="C4096" s="362" t="s">
        <v>623</v>
      </c>
      <c r="D4096" s="362" t="s">
        <v>4894</v>
      </c>
      <c r="E4096" s="362" t="s">
        <v>4897</v>
      </c>
      <c r="F4096" s="362" t="s">
        <v>985</v>
      </c>
      <c r="G4096" s="362">
        <v>23</v>
      </c>
      <c r="H4096" s="362" t="s">
        <v>1531</v>
      </c>
      <c r="I4096" s="362" t="s">
        <v>4898</v>
      </c>
      <c r="J4096" s="362" t="s">
        <v>3974</v>
      </c>
      <c r="K4096" s="362" t="s">
        <v>3975</v>
      </c>
      <c r="L4096" s="359"/>
      <c r="M4096" s="106"/>
    </row>
    <row r="4097" spans="2:13" s="192" customFormat="1" x14ac:dyDescent="0.2">
      <c r="B4097" s="357" t="s">
        <v>3972</v>
      </c>
      <c r="C4097" s="362" t="s">
        <v>623</v>
      </c>
      <c r="D4097" s="362" t="s">
        <v>4895</v>
      </c>
      <c r="E4097" s="362" t="s">
        <v>4900</v>
      </c>
      <c r="F4097" s="362" t="s">
        <v>985</v>
      </c>
      <c r="G4097" s="362">
        <v>23</v>
      </c>
      <c r="H4097" s="362" t="s">
        <v>1531</v>
      </c>
      <c r="I4097" s="362" t="s">
        <v>4901</v>
      </c>
      <c r="J4097" s="362" t="s">
        <v>3974</v>
      </c>
      <c r="K4097" s="362" t="s">
        <v>3975</v>
      </c>
      <c r="L4097" s="359"/>
      <c r="M4097" s="106"/>
    </row>
    <row r="4098" spans="2:13" s="192" customFormat="1" x14ac:dyDescent="0.2">
      <c r="B4098" s="357" t="s">
        <v>3972</v>
      </c>
      <c r="C4098" s="362" t="s">
        <v>623</v>
      </c>
      <c r="D4098" s="362" t="s">
        <v>4896</v>
      </c>
      <c r="E4098" s="362" t="s">
        <v>4903</v>
      </c>
      <c r="F4098" s="362" t="s">
        <v>985</v>
      </c>
      <c r="G4098" s="362">
        <v>23</v>
      </c>
      <c r="H4098" s="362" t="s">
        <v>1531</v>
      </c>
      <c r="I4098" s="362" t="s">
        <v>4904</v>
      </c>
      <c r="J4098" s="362" t="s">
        <v>3974</v>
      </c>
      <c r="K4098" s="362" t="s">
        <v>3975</v>
      </c>
      <c r="L4098" s="359"/>
      <c r="M4098" s="106"/>
    </row>
    <row r="4099" spans="2:13" s="192" customFormat="1" x14ac:dyDescent="0.2">
      <c r="B4099" s="357" t="s">
        <v>3972</v>
      </c>
      <c r="C4099" s="362" t="s">
        <v>623</v>
      </c>
      <c r="D4099" s="362" t="s">
        <v>4899</v>
      </c>
      <c r="E4099" s="362" t="s">
        <v>4906</v>
      </c>
      <c r="F4099" s="362" t="s">
        <v>985</v>
      </c>
      <c r="G4099" s="362">
        <v>23</v>
      </c>
      <c r="H4099" s="362" t="s">
        <v>1531</v>
      </c>
      <c r="I4099" s="362" t="s">
        <v>4907</v>
      </c>
      <c r="J4099" s="362" t="s">
        <v>3974</v>
      </c>
      <c r="K4099" s="362" t="s">
        <v>3981</v>
      </c>
      <c r="L4099" s="359"/>
      <c r="M4099" s="106"/>
    </row>
    <row r="4100" spans="2:13" s="192" customFormat="1" x14ac:dyDescent="0.2">
      <c r="B4100" s="357" t="s">
        <v>3972</v>
      </c>
      <c r="C4100" s="362" t="s">
        <v>623</v>
      </c>
      <c r="D4100" s="362" t="s">
        <v>4902</v>
      </c>
      <c r="E4100" s="362" t="s">
        <v>5034</v>
      </c>
      <c r="F4100" s="362" t="s">
        <v>985</v>
      </c>
      <c r="G4100" s="362">
        <v>23</v>
      </c>
      <c r="H4100" s="362" t="s">
        <v>1531</v>
      </c>
      <c r="I4100" s="362" t="s">
        <v>4910</v>
      </c>
      <c r="J4100" s="362" t="s">
        <v>3974</v>
      </c>
      <c r="K4100" s="362" t="s">
        <v>3975</v>
      </c>
      <c r="L4100" s="359"/>
      <c r="M4100" s="106"/>
    </row>
    <row r="4101" spans="2:13" s="192" customFormat="1" x14ac:dyDescent="0.2">
      <c r="B4101" s="357" t="s">
        <v>3972</v>
      </c>
      <c r="C4101" s="362" t="s">
        <v>623</v>
      </c>
      <c r="D4101" s="362" t="s">
        <v>4905</v>
      </c>
      <c r="E4101" s="362" t="s">
        <v>5035</v>
      </c>
      <c r="F4101" s="362" t="s">
        <v>985</v>
      </c>
      <c r="G4101" s="362">
        <v>23</v>
      </c>
      <c r="H4101" s="362" t="s">
        <v>1531</v>
      </c>
      <c r="I4101" s="362" t="s">
        <v>4913</v>
      </c>
      <c r="J4101" s="362" t="s">
        <v>3974</v>
      </c>
      <c r="K4101" s="362" t="s">
        <v>3981</v>
      </c>
      <c r="L4101" s="359"/>
      <c r="M4101" s="106"/>
    </row>
    <row r="4102" spans="2:13" s="192" customFormat="1" x14ac:dyDescent="0.2">
      <c r="B4102" s="357" t="s">
        <v>3972</v>
      </c>
      <c r="C4102" s="362" t="s">
        <v>623</v>
      </c>
      <c r="D4102" s="362" t="s">
        <v>4908</v>
      </c>
      <c r="E4102" s="362" t="s">
        <v>5079</v>
      </c>
      <c r="F4102" s="362" t="s">
        <v>985</v>
      </c>
      <c r="G4102" s="362">
        <v>23</v>
      </c>
      <c r="H4102" s="362" t="s">
        <v>1531</v>
      </c>
      <c r="I4102" s="362" t="s">
        <v>4916</v>
      </c>
      <c r="J4102" s="362" t="s">
        <v>3974</v>
      </c>
      <c r="K4102" s="362" t="s">
        <v>3981</v>
      </c>
      <c r="L4102" s="359"/>
      <c r="M4102" s="106"/>
    </row>
    <row r="4103" spans="2:13" s="192" customFormat="1" x14ac:dyDescent="0.2">
      <c r="B4103" s="357" t="s">
        <v>3972</v>
      </c>
      <c r="C4103" s="362" t="s">
        <v>623</v>
      </c>
      <c r="D4103" s="362" t="s">
        <v>4911</v>
      </c>
      <c r="E4103" s="362" t="s">
        <v>5169</v>
      </c>
      <c r="F4103" s="362" t="s">
        <v>985</v>
      </c>
      <c r="G4103" s="362">
        <v>23</v>
      </c>
      <c r="H4103" s="362" t="s">
        <v>1531</v>
      </c>
      <c r="I4103" s="362" t="s">
        <v>4919</v>
      </c>
      <c r="J4103" s="362" t="s">
        <v>3974</v>
      </c>
      <c r="K4103" s="362" t="s">
        <v>3981</v>
      </c>
      <c r="L4103" s="359"/>
      <c r="M4103" s="106"/>
    </row>
    <row r="4104" spans="2:13" s="192" customFormat="1" x14ac:dyDescent="0.2">
      <c r="B4104" s="357" t="s">
        <v>3972</v>
      </c>
      <c r="C4104" s="362" t="s">
        <v>623</v>
      </c>
      <c r="D4104" s="362" t="s">
        <v>4914</v>
      </c>
      <c r="E4104" s="362" t="s">
        <v>4969</v>
      </c>
      <c r="F4104" s="362" t="s">
        <v>985</v>
      </c>
      <c r="G4104" s="362">
        <v>23</v>
      </c>
      <c r="H4104" s="362" t="s">
        <v>1531</v>
      </c>
      <c r="I4104" s="362" t="s">
        <v>4969</v>
      </c>
      <c r="J4104" s="358" t="s">
        <v>4970</v>
      </c>
      <c r="K4104" s="362" t="s">
        <v>3981</v>
      </c>
      <c r="L4104" s="359"/>
      <c r="M4104" s="106"/>
    </row>
    <row r="4105" spans="2:13" s="192" customFormat="1" x14ac:dyDescent="0.2">
      <c r="B4105" s="357" t="s">
        <v>3972</v>
      </c>
      <c r="C4105" s="362" t="s">
        <v>623</v>
      </c>
      <c r="D4105" s="362" t="s">
        <v>4917</v>
      </c>
      <c r="E4105" s="362" t="s">
        <v>4974</v>
      </c>
      <c r="F4105" s="362" t="s">
        <v>985</v>
      </c>
      <c r="G4105" s="362">
        <v>23</v>
      </c>
      <c r="H4105" s="362" t="s">
        <v>1531</v>
      </c>
      <c r="I4105" s="362" t="s">
        <v>4974</v>
      </c>
      <c r="J4105" s="358" t="s">
        <v>4970</v>
      </c>
      <c r="K4105" s="362" t="s">
        <v>3981</v>
      </c>
      <c r="L4105" s="359"/>
      <c r="M4105" s="106"/>
    </row>
    <row r="4106" spans="2:13" s="192" customFormat="1" x14ac:dyDescent="0.2">
      <c r="B4106" s="357" t="s">
        <v>3972</v>
      </c>
      <c r="C4106" s="362" t="s">
        <v>623</v>
      </c>
      <c r="D4106" s="362" t="s">
        <v>4920</v>
      </c>
      <c r="E4106" s="362" t="s">
        <v>5009</v>
      </c>
      <c r="F4106" s="362" t="s">
        <v>985</v>
      </c>
      <c r="G4106" s="362">
        <v>23</v>
      </c>
      <c r="H4106" s="362" t="s">
        <v>1531</v>
      </c>
      <c r="I4106" s="362" t="s">
        <v>1531</v>
      </c>
      <c r="J4106" s="362" t="s">
        <v>4831</v>
      </c>
      <c r="K4106" s="362" t="s">
        <v>3981</v>
      </c>
      <c r="L4106" s="359"/>
      <c r="M4106" s="106"/>
    </row>
    <row r="4107" spans="2:13" s="192" customFormat="1" x14ac:dyDescent="0.2">
      <c r="B4107" s="357" t="s">
        <v>3972</v>
      </c>
      <c r="C4107" s="362" t="s">
        <v>623</v>
      </c>
      <c r="D4107" s="362" t="s">
        <v>4923</v>
      </c>
      <c r="E4107" s="362" t="s">
        <v>5010</v>
      </c>
      <c r="F4107" s="362" t="s">
        <v>985</v>
      </c>
      <c r="G4107" s="362">
        <v>23</v>
      </c>
      <c r="H4107" s="362" t="s">
        <v>4278</v>
      </c>
      <c r="I4107" s="362" t="s">
        <v>1531</v>
      </c>
      <c r="J4107" s="362" t="s">
        <v>4834</v>
      </c>
      <c r="K4107" s="362" t="s">
        <v>3981</v>
      </c>
      <c r="L4107" s="359"/>
      <c r="M4107" s="106"/>
    </row>
    <row r="4108" spans="2:13" s="192" customFormat="1" x14ac:dyDescent="0.2">
      <c r="B4108" s="357" t="s">
        <v>3972</v>
      </c>
      <c r="C4108" s="362" t="s">
        <v>623</v>
      </c>
      <c r="D4108" s="362" t="s">
        <v>4926</v>
      </c>
      <c r="E4108" s="362" t="s">
        <v>5011</v>
      </c>
      <c r="F4108" s="362" t="s">
        <v>985</v>
      </c>
      <c r="G4108" s="362">
        <v>23</v>
      </c>
      <c r="H4108" s="362" t="s">
        <v>4249</v>
      </c>
      <c r="I4108" s="362" t="s">
        <v>1531</v>
      </c>
      <c r="J4108" s="362" t="s">
        <v>4834</v>
      </c>
      <c r="K4108" s="362" t="s">
        <v>3981</v>
      </c>
      <c r="L4108" s="359"/>
      <c r="M4108" s="106"/>
    </row>
    <row r="4109" spans="2:13" s="192" customFormat="1" x14ac:dyDescent="0.2">
      <c r="B4109" s="357" t="s">
        <v>3972</v>
      </c>
      <c r="C4109" s="362" t="s">
        <v>623</v>
      </c>
      <c r="D4109" s="362" t="s">
        <v>4876</v>
      </c>
      <c r="E4109" s="362" t="s">
        <v>5009</v>
      </c>
      <c r="F4109" s="362" t="s">
        <v>985</v>
      </c>
      <c r="G4109" s="362">
        <v>110</v>
      </c>
      <c r="H4109" s="362" t="s">
        <v>1465</v>
      </c>
      <c r="I4109" s="362" t="s">
        <v>1465</v>
      </c>
      <c r="J4109" s="362" t="s">
        <v>4831</v>
      </c>
      <c r="K4109" s="362" t="s">
        <v>3981</v>
      </c>
      <c r="L4109" s="359"/>
      <c r="M4109" s="106"/>
    </row>
    <row r="4110" spans="2:13" s="192" customFormat="1" x14ac:dyDescent="0.2">
      <c r="B4110" s="357" t="s">
        <v>3972</v>
      </c>
      <c r="C4110" s="362" t="s">
        <v>623</v>
      </c>
      <c r="D4110" s="362" t="s">
        <v>4878</v>
      </c>
      <c r="E4110" s="362" t="s">
        <v>5010</v>
      </c>
      <c r="F4110" s="362" t="s">
        <v>985</v>
      </c>
      <c r="G4110" s="362">
        <v>110</v>
      </c>
      <c r="H4110" s="362" t="s">
        <v>1465</v>
      </c>
      <c r="I4110" s="362" t="s">
        <v>4278</v>
      </c>
      <c r="J4110" s="362" t="s">
        <v>4834</v>
      </c>
      <c r="K4110" s="362" t="s">
        <v>3981</v>
      </c>
      <c r="L4110" s="359"/>
      <c r="M4110" s="106"/>
    </row>
    <row r="4111" spans="2:13" s="192" customFormat="1" x14ac:dyDescent="0.2">
      <c r="B4111" s="357" t="s">
        <v>3972</v>
      </c>
      <c r="C4111" s="362" t="s">
        <v>623</v>
      </c>
      <c r="D4111" s="362" t="s">
        <v>4880</v>
      </c>
      <c r="E4111" s="362" t="s">
        <v>5011</v>
      </c>
      <c r="F4111" s="362" t="s">
        <v>985</v>
      </c>
      <c r="G4111" s="362">
        <v>110</v>
      </c>
      <c r="H4111" s="362" t="s">
        <v>1465</v>
      </c>
      <c r="I4111" s="362" t="s">
        <v>4249</v>
      </c>
      <c r="J4111" s="362" t="s">
        <v>4834</v>
      </c>
      <c r="K4111" s="362" t="s">
        <v>3981</v>
      </c>
      <c r="L4111" s="359"/>
      <c r="M4111" s="106"/>
    </row>
    <row r="4112" spans="2:13" s="192" customFormat="1" x14ac:dyDescent="0.2">
      <c r="B4112" s="357" t="s">
        <v>3972</v>
      </c>
      <c r="C4112" s="365" t="s">
        <v>624</v>
      </c>
      <c r="D4112" s="362" t="s">
        <v>4826</v>
      </c>
      <c r="E4112" s="362" t="s">
        <v>4841</v>
      </c>
      <c r="F4112" s="366" t="s">
        <v>932</v>
      </c>
      <c r="G4112" s="362">
        <v>110</v>
      </c>
      <c r="H4112" s="362" t="s">
        <v>4853</v>
      </c>
      <c r="I4112" s="362" t="s">
        <v>1581</v>
      </c>
      <c r="J4112" s="362" t="s">
        <v>4829</v>
      </c>
      <c r="K4112" s="362" t="s">
        <v>3981</v>
      </c>
      <c r="L4112" s="359"/>
      <c r="M4112" s="106"/>
    </row>
    <row r="4113" spans="2:13" s="192" customFormat="1" x14ac:dyDescent="0.2">
      <c r="B4113" s="357" t="s">
        <v>3972</v>
      </c>
      <c r="C4113" s="362" t="s">
        <v>624</v>
      </c>
      <c r="D4113" s="362" t="s">
        <v>4880</v>
      </c>
      <c r="E4113" s="362" t="s">
        <v>5264</v>
      </c>
      <c r="F4113" s="362" t="s">
        <v>988</v>
      </c>
      <c r="G4113" s="362">
        <v>12</v>
      </c>
      <c r="H4113" s="362" t="s">
        <v>4278</v>
      </c>
      <c r="I4113" s="362" t="s">
        <v>1613</v>
      </c>
      <c r="J4113" s="362" t="s">
        <v>4834</v>
      </c>
      <c r="K4113" s="362" t="s">
        <v>3981</v>
      </c>
      <c r="L4113" s="359"/>
      <c r="M4113" s="106"/>
    </row>
    <row r="4114" spans="2:13" s="192" customFormat="1" x14ac:dyDescent="0.2">
      <c r="B4114" s="357" t="s">
        <v>3972</v>
      </c>
      <c r="C4114" s="362" t="s">
        <v>624</v>
      </c>
      <c r="D4114" s="362" t="s">
        <v>4881</v>
      </c>
      <c r="E4114" s="362" t="s">
        <v>5269</v>
      </c>
      <c r="F4114" s="362" t="s">
        <v>988</v>
      </c>
      <c r="G4114" s="362">
        <v>12</v>
      </c>
      <c r="H4114" s="362" t="s">
        <v>4249</v>
      </c>
      <c r="I4114" s="362" t="s">
        <v>1613</v>
      </c>
      <c r="J4114" s="362" t="s">
        <v>4834</v>
      </c>
      <c r="K4114" s="362" t="s">
        <v>3981</v>
      </c>
      <c r="L4114" s="359"/>
      <c r="M4114" s="106"/>
    </row>
    <row r="4115" spans="2:13" s="192" customFormat="1" x14ac:dyDescent="0.2">
      <c r="B4115" s="357" t="s">
        <v>3972</v>
      </c>
      <c r="C4115" s="362" t="s">
        <v>624</v>
      </c>
      <c r="D4115" s="362" t="s">
        <v>4889</v>
      </c>
      <c r="E4115" s="362" t="s">
        <v>5270</v>
      </c>
      <c r="F4115" s="362" t="s">
        <v>988</v>
      </c>
      <c r="G4115" s="362">
        <v>12</v>
      </c>
      <c r="H4115" s="362" t="s">
        <v>1613</v>
      </c>
      <c r="I4115" s="362" t="s">
        <v>366</v>
      </c>
      <c r="J4115" s="362" t="s">
        <v>3974</v>
      </c>
      <c r="K4115" s="362" t="s">
        <v>3981</v>
      </c>
      <c r="L4115" s="359"/>
      <c r="M4115" s="106"/>
    </row>
    <row r="4116" spans="2:13" s="192" customFormat="1" x14ac:dyDescent="0.2">
      <c r="B4116" s="357" t="s">
        <v>3972</v>
      </c>
      <c r="C4116" s="362" t="s">
        <v>624</v>
      </c>
      <c r="D4116" s="362" t="s">
        <v>4894</v>
      </c>
      <c r="E4116" s="362" t="s">
        <v>5271</v>
      </c>
      <c r="F4116" s="362" t="s">
        <v>988</v>
      </c>
      <c r="G4116" s="362">
        <v>12</v>
      </c>
      <c r="H4116" s="362" t="s">
        <v>1613</v>
      </c>
      <c r="I4116" s="362" t="s">
        <v>5354</v>
      </c>
      <c r="J4116" s="362" t="s">
        <v>3974</v>
      </c>
      <c r="K4116" s="362" t="s">
        <v>3981</v>
      </c>
      <c r="L4116" s="359"/>
      <c r="M4116" s="106"/>
    </row>
    <row r="4117" spans="2:13" s="192" customFormat="1" x14ac:dyDescent="0.2">
      <c r="B4117" s="357" t="s">
        <v>3972</v>
      </c>
      <c r="C4117" s="362" t="s">
        <v>624</v>
      </c>
      <c r="D4117" s="362" t="s">
        <v>4895</v>
      </c>
      <c r="E4117" s="362" t="s">
        <v>5273</v>
      </c>
      <c r="F4117" s="362" t="s">
        <v>988</v>
      </c>
      <c r="G4117" s="362">
        <v>12</v>
      </c>
      <c r="H4117" s="362" t="s">
        <v>1613</v>
      </c>
      <c r="I4117" s="362" t="s">
        <v>5355</v>
      </c>
      <c r="J4117" s="362" t="s">
        <v>3974</v>
      </c>
      <c r="K4117" s="362" t="s">
        <v>3981</v>
      </c>
      <c r="L4117" s="359"/>
      <c r="M4117" s="106"/>
    </row>
    <row r="4118" spans="2:13" s="192" customFormat="1" x14ac:dyDescent="0.2">
      <c r="B4118" s="357" t="s">
        <v>3972</v>
      </c>
      <c r="C4118" s="362" t="s">
        <v>624</v>
      </c>
      <c r="D4118" s="362" t="s">
        <v>4896</v>
      </c>
      <c r="E4118" s="362" t="s">
        <v>5280</v>
      </c>
      <c r="F4118" s="362" t="s">
        <v>988</v>
      </c>
      <c r="G4118" s="362">
        <v>12</v>
      </c>
      <c r="H4118" s="362" t="s">
        <v>1613</v>
      </c>
      <c r="I4118" s="362" t="s">
        <v>5356</v>
      </c>
      <c r="J4118" s="362" t="s">
        <v>3974</v>
      </c>
      <c r="K4118" s="362" t="s">
        <v>3981</v>
      </c>
      <c r="L4118" s="359"/>
      <c r="M4118" s="106"/>
    </row>
    <row r="4119" spans="2:13" s="192" customFormat="1" x14ac:dyDescent="0.2">
      <c r="B4119" s="357" t="s">
        <v>3972</v>
      </c>
      <c r="C4119" s="362" t="s">
        <v>624</v>
      </c>
      <c r="D4119" s="362" t="s">
        <v>4899</v>
      </c>
      <c r="E4119" s="362" t="s">
        <v>5265</v>
      </c>
      <c r="F4119" s="362" t="s">
        <v>988</v>
      </c>
      <c r="G4119" s="362">
        <v>12</v>
      </c>
      <c r="H4119" s="362" t="s">
        <v>1613</v>
      </c>
      <c r="I4119" s="362" t="s">
        <v>5357</v>
      </c>
      <c r="J4119" s="362" t="s">
        <v>3974</v>
      </c>
      <c r="K4119" s="362" t="s">
        <v>3981</v>
      </c>
      <c r="L4119" s="359"/>
      <c r="M4119" s="106"/>
    </row>
    <row r="4120" spans="2:13" s="192" customFormat="1" x14ac:dyDescent="0.2">
      <c r="B4120" s="357" t="s">
        <v>3972</v>
      </c>
      <c r="C4120" s="362" t="s">
        <v>624</v>
      </c>
      <c r="D4120" s="362" t="s">
        <v>4899</v>
      </c>
      <c r="E4120" s="362" t="s">
        <v>5267</v>
      </c>
      <c r="F4120" s="362" t="s">
        <v>988</v>
      </c>
      <c r="G4120" s="362">
        <v>12</v>
      </c>
      <c r="H4120" s="362" t="s">
        <v>1613</v>
      </c>
      <c r="I4120" s="362" t="s">
        <v>5358</v>
      </c>
      <c r="J4120" s="362" t="s">
        <v>3974</v>
      </c>
      <c r="K4120" s="362" t="s">
        <v>3981</v>
      </c>
      <c r="L4120" s="359"/>
      <c r="M4120" s="106"/>
    </row>
    <row r="4121" spans="2:13" s="192" customFormat="1" x14ac:dyDescent="0.2">
      <c r="B4121" s="357" t="s">
        <v>3972</v>
      </c>
      <c r="C4121" s="362" t="s">
        <v>624</v>
      </c>
      <c r="D4121" s="362" t="s">
        <v>4902</v>
      </c>
      <c r="E4121" s="362" t="s">
        <v>5275</v>
      </c>
      <c r="F4121" s="362" t="s">
        <v>988</v>
      </c>
      <c r="G4121" s="362">
        <v>12</v>
      </c>
      <c r="H4121" s="362" t="s">
        <v>1613</v>
      </c>
      <c r="I4121" s="362" t="s">
        <v>1613</v>
      </c>
      <c r="J4121" s="362" t="s">
        <v>4831</v>
      </c>
      <c r="K4121" s="362" t="s">
        <v>3981</v>
      </c>
      <c r="L4121" s="359"/>
      <c r="M4121" s="106"/>
    </row>
    <row r="4122" spans="2:13" s="192" customFormat="1" x14ac:dyDescent="0.2">
      <c r="B4122" s="357" t="s">
        <v>3972</v>
      </c>
      <c r="C4122" s="362" t="s">
        <v>624</v>
      </c>
      <c r="D4122" s="362" t="s">
        <v>4876</v>
      </c>
      <c r="E4122" s="362" t="s">
        <v>5260</v>
      </c>
      <c r="F4122" s="362" t="s">
        <v>988</v>
      </c>
      <c r="G4122" s="362">
        <v>110</v>
      </c>
      <c r="H4122" s="362" t="s">
        <v>1581</v>
      </c>
      <c r="I4122" s="362" t="s">
        <v>4278</v>
      </c>
      <c r="J4122" s="362" t="s">
        <v>4834</v>
      </c>
      <c r="K4122" s="362" t="s">
        <v>3981</v>
      </c>
      <c r="L4122" s="359"/>
      <c r="M4122" s="106"/>
    </row>
    <row r="4123" spans="2:13" s="192" customFormat="1" x14ac:dyDescent="0.2">
      <c r="B4123" s="357" t="s">
        <v>3972</v>
      </c>
      <c r="C4123" s="362" t="s">
        <v>624</v>
      </c>
      <c r="D4123" s="362" t="s">
        <v>4878</v>
      </c>
      <c r="E4123" s="362" t="s">
        <v>5261</v>
      </c>
      <c r="F4123" s="362" t="s">
        <v>988</v>
      </c>
      <c r="G4123" s="362">
        <v>110</v>
      </c>
      <c r="H4123" s="362" t="s">
        <v>1581</v>
      </c>
      <c r="I4123" s="362" t="s">
        <v>4249</v>
      </c>
      <c r="J4123" s="362" t="s">
        <v>4834</v>
      </c>
      <c r="K4123" s="362" t="s">
        <v>3981</v>
      </c>
      <c r="L4123" s="359"/>
      <c r="M4123" s="106"/>
    </row>
    <row r="4124" spans="2:13" s="192" customFormat="1" x14ac:dyDescent="0.2">
      <c r="B4124" s="357" t="s">
        <v>3972</v>
      </c>
      <c r="C4124" s="358" t="s">
        <v>625</v>
      </c>
      <c r="D4124" s="358" t="s">
        <v>4876</v>
      </c>
      <c r="E4124" s="358" t="s">
        <v>5256</v>
      </c>
      <c r="F4124" s="358" t="s">
        <v>937</v>
      </c>
      <c r="G4124" s="358">
        <v>66</v>
      </c>
      <c r="H4124" s="358" t="s">
        <v>2597</v>
      </c>
      <c r="I4124" s="358" t="s">
        <v>4278</v>
      </c>
      <c r="J4124" s="358" t="s">
        <v>4834</v>
      </c>
      <c r="K4124" s="358" t="s">
        <v>3981</v>
      </c>
      <c r="L4124" s="359"/>
      <c r="M4124" s="106"/>
    </row>
    <row r="4125" spans="2:13" s="192" customFormat="1" x14ac:dyDescent="0.2">
      <c r="B4125" s="357" t="s">
        <v>3972</v>
      </c>
      <c r="C4125" s="358" t="s">
        <v>625</v>
      </c>
      <c r="D4125" s="358" t="s">
        <v>4878</v>
      </c>
      <c r="E4125" s="358" t="s">
        <v>5554</v>
      </c>
      <c r="F4125" s="358" t="s">
        <v>937</v>
      </c>
      <c r="G4125" s="358">
        <v>66</v>
      </c>
      <c r="H4125" s="358" t="s">
        <v>2597</v>
      </c>
      <c r="I4125" s="358" t="s">
        <v>4249</v>
      </c>
      <c r="J4125" s="358" t="s">
        <v>4834</v>
      </c>
      <c r="K4125" s="358" t="s">
        <v>3981</v>
      </c>
      <c r="L4125" s="359"/>
      <c r="M4125" s="106"/>
    </row>
    <row r="4126" spans="2:13" s="192" customFormat="1" x14ac:dyDescent="0.2">
      <c r="B4126" s="357" t="s">
        <v>3972</v>
      </c>
      <c r="C4126" s="358" t="s">
        <v>625</v>
      </c>
      <c r="D4126" s="358" t="s">
        <v>4880</v>
      </c>
      <c r="E4126" s="358" t="s">
        <v>5264</v>
      </c>
      <c r="F4126" s="358" t="s">
        <v>937</v>
      </c>
      <c r="G4126" s="358">
        <v>15</v>
      </c>
      <c r="H4126" s="358" t="s">
        <v>4278</v>
      </c>
      <c r="I4126" s="358" t="s">
        <v>2722</v>
      </c>
      <c r="J4126" s="358" t="s">
        <v>4834</v>
      </c>
      <c r="K4126" s="358" t="s">
        <v>3981</v>
      </c>
      <c r="L4126" s="359"/>
      <c r="M4126" s="106"/>
    </row>
    <row r="4127" spans="2:13" s="192" customFormat="1" x14ac:dyDescent="0.2">
      <c r="B4127" s="357" t="s">
        <v>3972</v>
      </c>
      <c r="C4127" s="358" t="s">
        <v>625</v>
      </c>
      <c r="D4127" s="358" t="s">
        <v>4881</v>
      </c>
      <c r="E4127" s="358" t="s">
        <v>5269</v>
      </c>
      <c r="F4127" s="358" t="s">
        <v>937</v>
      </c>
      <c r="G4127" s="358">
        <v>15</v>
      </c>
      <c r="H4127" s="358" t="s">
        <v>4249</v>
      </c>
      <c r="I4127" s="358" t="s">
        <v>2723</v>
      </c>
      <c r="J4127" s="358" t="s">
        <v>4834</v>
      </c>
      <c r="K4127" s="358" t="s">
        <v>3981</v>
      </c>
      <c r="L4127" s="359"/>
      <c r="M4127" s="106"/>
    </row>
    <row r="4128" spans="2:13" s="192" customFormat="1" x14ac:dyDescent="0.2">
      <c r="B4128" s="357" t="s">
        <v>3972</v>
      </c>
      <c r="C4128" s="358" t="s">
        <v>625</v>
      </c>
      <c r="D4128" s="358" t="s">
        <v>4889</v>
      </c>
      <c r="E4128" s="358" t="s">
        <v>5553</v>
      </c>
      <c r="F4128" s="358" t="s">
        <v>937</v>
      </c>
      <c r="G4128" s="358">
        <v>15</v>
      </c>
      <c r="H4128" s="358" t="s">
        <v>2722</v>
      </c>
      <c r="I4128" s="358" t="s">
        <v>2723</v>
      </c>
      <c r="J4128" s="358" t="s">
        <v>4831</v>
      </c>
      <c r="K4128" s="358" t="s">
        <v>3981</v>
      </c>
      <c r="L4128" s="359"/>
      <c r="M4128" s="106"/>
    </row>
    <row r="4129" spans="2:13" s="192" customFormat="1" x14ac:dyDescent="0.2">
      <c r="B4129" s="357" t="s">
        <v>3972</v>
      </c>
      <c r="C4129" s="358" t="s">
        <v>625</v>
      </c>
      <c r="D4129" s="358" t="s">
        <v>4894</v>
      </c>
      <c r="E4129" s="358" t="s">
        <v>5802</v>
      </c>
      <c r="F4129" s="358" t="s">
        <v>937</v>
      </c>
      <c r="G4129" s="358">
        <v>15</v>
      </c>
      <c r="H4129" s="358" t="s">
        <v>2722</v>
      </c>
      <c r="I4129" s="358" t="s">
        <v>5258</v>
      </c>
      <c r="J4129" s="358" t="s">
        <v>4970</v>
      </c>
      <c r="K4129" s="358" t="s">
        <v>3981</v>
      </c>
      <c r="L4129" s="359"/>
      <c r="M4129" s="106"/>
    </row>
    <row r="4130" spans="2:13" s="192" customFormat="1" x14ac:dyDescent="0.2">
      <c r="B4130" s="357" t="s">
        <v>3972</v>
      </c>
      <c r="C4130" s="358" t="s">
        <v>625</v>
      </c>
      <c r="D4130" s="358" t="s">
        <v>4895</v>
      </c>
      <c r="E4130" s="358" t="s">
        <v>5270</v>
      </c>
      <c r="F4130" s="358" t="s">
        <v>937</v>
      </c>
      <c r="G4130" s="358">
        <v>15</v>
      </c>
      <c r="H4130" s="358" t="s">
        <v>2722</v>
      </c>
      <c r="I4130" s="358" t="s">
        <v>6641</v>
      </c>
      <c r="J4130" s="358" t="s">
        <v>3974</v>
      </c>
      <c r="K4130" s="358" t="s">
        <v>3981</v>
      </c>
      <c r="L4130" s="359"/>
      <c r="M4130" s="106"/>
    </row>
    <row r="4131" spans="2:13" s="192" customFormat="1" x14ac:dyDescent="0.2">
      <c r="B4131" s="357" t="s">
        <v>3972</v>
      </c>
      <c r="C4131" s="358" t="s">
        <v>625</v>
      </c>
      <c r="D4131" s="358" t="s">
        <v>4896</v>
      </c>
      <c r="E4131" s="358" t="s">
        <v>5271</v>
      </c>
      <c r="F4131" s="358" t="s">
        <v>937</v>
      </c>
      <c r="G4131" s="358">
        <v>15</v>
      </c>
      <c r="H4131" s="358" t="s">
        <v>2722</v>
      </c>
      <c r="I4131" s="358" t="s">
        <v>6642</v>
      </c>
      <c r="J4131" s="358" t="s">
        <v>3974</v>
      </c>
      <c r="K4131" s="358" t="s">
        <v>3981</v>
      </c>
      <c r="L4131" s="359"/>
      <c r="M4131" s="106"/>
    </row>
    <row r="4132" spans="2:13" s="192" customFormat="1" x14ac:dyDescent="0.2">
      <c r="B4132" s="357" t="s">
        <v>3972</v>
      </c>
      <c r="C4132" s="358" t="s">
        <v>625</v>
      </c>
      <c r="D4132" s="358" t="s">
        <v>4899</v>
      </c>
      <c r="E4132" s="358" t="s">
        <v>5273</v>
      </c>
      <c r="F4132" s="358" t="s">
        <v>937</v>
      </c>
      <c r="G4132" s="358">
        <v>15</v>
      </c>
      <c r="H4132" s="358" t="s">
        <v>2723</v>
      </c>
      <c r="I4132" s="358" t="s">
        <v>6643</v>
      </c>
      <c r="J4132" s="358" t="s">
        <v>3974</v>
      </c>
      <c r="K4132" s="358" t="s">
        <v>3981</v>
      </c>
      <c r="L4132" s="359"/>
      <c r="M4132" s="106"/>
    </row>
    <row r="4133" spans="2:13" s="192" customFormat="1" x14ac:dyDescent="0.2">
      <c r="B4133" s="357" t="s">
        <v>3972</v>
      </c>
      <c r="C4133" s="358" t="s">
        <v>625</v>
      </c>
      <c r="D4133" s="358" t="s">
        <v>4902</v>
      </c>
      <c r="E4133" s="358" t="s">
        <v>5971</v>
      </c>
      <c r="F4133" s="358" t="s">
        <v>937</v>
      </c>
      <c r="G4133" s="358">
        <v>15</v>
      </c>
      <c r="H4133" s="358" t="s">
        <v>2723</v>
      </c>
      <c r="I4133" s="358" t="s">
        <v>4829</v>
      </c>
      <c r="J4133" s="358" t="s">
        <v>4829</v>
      </c>
      <c r="K4133" s="358" t="s">
        <v>3981</v>
      </c>
      <c r="L4133" s="359"/>
      <c r="M4133" s="106"/>
    </row>
    <row r="4134" spans="2:13" s="192" customFormat="1" x14ac:dyDescent="0.2">
      <c r="B4134" s="357" t="s">
        <v>3972</v>
      </c>
      <c r="C4134" s="362" t="s">
        <v>626</v>
      </c>
      <c r="D4134" s="362" t="s">
        <v>4889</v>
      </c>
      <c r="E4134" s="362" t="s">
        <v>5264</v>
      </c>
      <c r="F4134" s="362" t="s">
        <v>988</v>
      </c>
      <c r="G4134" s="362">
        <v>12</v>
      </c>
      <c r="H4134" s="362" t="s">
        <v>4278</v>
      </c>
      <c r="I4134" s="362" t="s">
        <v>1606</v>
      </c>
      <c r="J4134" s="362" t="s">
        <v>4834</v>
      </c>
      <c r="K4134" s="362" t="s">
        <v>3981</v>
      </c>
      <c r="L4134" s="359"/>
      <c r="M4134" s="106"/>
    </row>
    <row r="4135" spans="2:13" s="192" customFormat="1" x14ac:dyDescent="0.2">
      <c r="B4135" s="357" t="s">
        <v>3972</v>
      </c>
      <c r="C4135" s="362" t="s">
        <v>626</v>
      </c>
      <c r="D4135" s="362" t="s">
        <v>4894</v>
      </c>
      <c r="E4135" s="362" t="s">
        <v>5269</v>
      </c>
      <c r="F4135" s="362" t="s">
        <v>988</v>
      </c>
      <c r="G4135" s="362">
        <v>12</v>
      </c>
      <c r="H4135" s="362" t="s">
        <v>4249</v>
      </c>
      <c r="I4135" s="362" t="s">
        <v>1606</v>
      </c>
      <c r="J4135" s="362" t="s">
        <v>4834</v>
      </c>
      <c r="K4135" s="362" t="s">
        <v>3981</v>
      </c>
      <c r="L4135" s="359"/>
      <c r="M4135" s="106"/>
    </row>
    <row r="4136" spans="2:13" s="192" customFormat="1" x14ac:dyDescent="0.2">
      <c r="B4136" s="357" t="s">
        <v>3972</v>
      </c>
      <c r="C4136" s="362" t="s">
        <v>626</v>
      </c>
      <c r="D4136" s="362" t="s">
        <v>4896</v>
      </c>
      <c r="E4136" s="362" t="s">
        <v>5270</v>
      </c>
      <c r="F4136" s="362" t="s">
        <v>988</v>
      </c>
      <c r="G4136" s="362">
        <v>12</v>
      </c>
      <c r="H4136" s="362" t="s">
        <v>1606</v>
      </c>
      <c r="I4136" s="362" t="s">
        <v>365</v>
      </c>
      <c r="J4136" s="362" t="s">
        <v>3974</v>
      </c>
      <c r="K4136" s="362" t="s">
        <v>3981</v>
      </c>
      <c r="L4136" s="359"/>
      <c r="M4136" s="106"/>
    </row>
    <row r="4137" spans="2:13" s="192" customFormat="1" x14ac:dyDescent="0.2">
      <c r="B4137" s="357" t="s">
        <v>3972</v>
      </c>
      <c r="C4137" s="362" t="s">
        <v>626</v>
      </c>
      <c r="D4137" s="362" t="s">
        <v>4899</v>
      </c>
      <c r="E4137" s="362" t="s">
        <v>5271</v>
      </c>
      <c r="F4137" s="362" t="s">
        <v>988</v>
      </c>
      <c r="G4137" s="362">
        <v>12</v>
      </c>
      <c r="H4137" s="362" t="s">
        <v>1606</v>
      </c>
      <c r="I4137" s="362" t="s">
        <v>626</v>
      </c>
      <c r="J4137" s="362" t="s">
        <v>3974</v>
      </c>
      <c r="K4137" s="362" t="s">
        <v>3981</v>
      </c>
      <c r="L4137" s="359"/>
      <c r="M4137" s="106"/>
    </row>
    <row r="4138" spans="2:13" s="192" customFormat="1" x14ac:dyDescent="0.2">
      <c r="B4138" s="357" t="s">
        <v>3972</v>
      </c>
      <c r="C4138" s="362" t="s">
        <v>626</v>
      </c>
      <c r="D4138" s="362" t="s">
        <v>4902</v>
      </c>
      <c r="E4138" s="362" t="s">
        <v>5273</v>
      </c>
      <c r="F4138" s="362" t="s">
        <v>988</v>
      </c>
      <c r="G4138" s="362">
        <v>12</v>
      </c>
      <c r="H4138" s="362" t="s">
        <v>1606</v>
      </c>
      <c r="I4138" s="362" t="s">
        <v>5359</v>
      </c>
      <c r="J4138" s="362" t="s">
        <v>3974</v>
      </c>
      <c r="K4138" s="362" t="s">
        <v>3981</v>
      </c>
      <c r="L4138" s="359"/>
      <c r="M4138" s="106"/>
    </row>
    <row r="4139" spans="2:13" s="192" customFormat="1" x14ac:dyDescent="0.2">
      <c r="B4139" s="357" t="s">
        <v>3972</v>
      </c>
      <c r="C4139" s="362" t="s">
        <v>626</v>
      </c>
      <c r="D4139" s="362" t="s">
        <v>4905</v>
      </c>
      <c r="E4139" s="362" t="s">
        <v>5280</v>
      </c>
      <c r="F4139" s="362" t="s">
        <v>988</v>
      </c>
      <c r="G4139" s="362">
        <v>12</v>
      </c>
      <c r="H4139" s="362" t="s">
        <v>1606</v>
      </c>
      <c r="I4139" s="362" t="s">
        <v>5360</v>
      </c>
      <c r="J4139" s="362" t="s">
        <v>3974</v>
      </c>
      <c r="K4139" s="362" t="s">
        <v>3981</v>
      </c>
      <c r="L4139" s="359"/>
      <c r="M4139" s="106"/>
    </row>
    <row r="4140" spans="2:13" s="192" customFormat="1" x14ac:dyDescent="0.2">
      <c r="B4140" s="357" t="s">
        <v>3972</v>
      </c>
      <c r="C4140" s="362" t="s">
        <v>626</v>
      </c>
      <c r="D4140" s="362" t="s">
        <v>4908</v>
      </c>
      <c r="E4140" s="362" t="s">
        <v>5265</v>
      </c>
      <c r="F4140" s="362" t="s">
        <v>988</v>
      </c>
      <c r="G4140" s="362">
        <v>12</v>
      </c>
      <c r="H4140" s="362" t="s">
        <v>1606</v>
      </c>
      <c r="I4140" s="362" t="s">
        <v>629</v>
      </c>
      <c r="J4140" s="362" t="s">
        <v>3974</v>
      </c>
      <c r="K4140" s="362" t="s">
        <v>3981</v>
      </c>
      <c r="L4140" s="359"/>
      <c r="M4140" s="106"/>
    </row>
    <row r="4141" spans="2:13" s="192" customFormat="1" x14ac:dyDescent="0.2">
      <c r="B4141" s="357" t="s">
        <v>3972</v>
      </c>
      <c r="C4141" s="362" t="s">
        <v>626</v>
      </c>
      <c r="D4141" s="362" t="s">
        <v>4926</v>
      </c>
      <c r="E4141" s="362" t="s">
        <v>5267</v>
      </c>
      <c r="F4141" s="362" t="s">
        <v>988</v>
      </c>
      <c r="G4141" s="362">
        <v>12</v>
      </c>
      <c r="H4141" s="362" t="s">
        <v>1606</v>
      </c>
      <c r="I4141" s="362" t="s">
        <v>5361</v>
      </c>
      <c r="J4141" s="362" t="s">
        <v>3974</v>
      </c>
      <c r="K4141" s="362" t="s">
        <v>3981</v>
      </c>
      <c r="L4141" s="359"/>
      <c r="M4141" s="106"/>
    </row>
    <row r="4142" spans="2:13" s="192" customFormat="1" x14ac:dyDescent="0.2">
      <c r="B4142" s="357" t="s">
        <v>3972</v>
      </c>
      <c r="C4142" s="362" t="s">
        <v>626</v>
      </c>
      <c r="D4142" s="362" t="s">
        <v>4911</v>
      </c>
      <c r="E4142" s="362" t="s">
        <v>5275</v>
      </c>
      <c r="F4142" s="362" t="s">
        <v>988</v>
      </c>
      <c r="G4142" s="362">
        <v>12</v>
      </c>
      <c r="H4142" s="362" t="s">
        <v>1606</v>
      </c>
      <c r="I4142" s="362" t="s">
        <v>1606</v>
      </c>
      <c r="J4142" s="362" t="s">
        <v>4831</v>
      </c>
      <c r="K4142" s="362" t="s">
        <v>3981</v>
      </c>
      <c r="L4142" s="359"/>
      <c r="M4142" s="106"/>
    </row>
    <row r="4143" spans="2:13" s="192" customFormat="1" x14ac:dyDescent="0.2">
      <c r="B4143" s="357" t="s">
        <v>3972</v>
      </c>
      <c r="C4143" s="362" t="s">
        <v>626</v>
      </c>
      <c r="D4143" s="362" t="s">
        <v>4881</v>
      </c>
      <c r="E4143" s="362" t="s">
        <v>5296</v>
      </c>
      <c r="F4143" s="362" t="s">
        <v>988</v>
      </c>
      <c r="G4143" s="362">
        <v>23</v>
      </c>
      <c r="H4143" s="362" t="s">
        <v>1605</v>
      </c>
      <c r="I4143" s="362" t="s">
        <v>4264</v>
      </c>
      <c r="J4143" s="362" t="s">
        <v>4834</v>
      </c>
      <c r="K4143" s="362" t="s">
        <v>3981</v>
      </c>
      <c r="L4143" s="359"/>
      <c r="M4143" s="106"/>
    </row>
    <row r="4144" spans="2:13" s="192" customFormat="1" x14ac:dyDescent="0.2">
      <c r="B4144" s="357" t="s">
        <v>3972</v>
      </c>
      <c r="C4144" s="362" t="s">
        <v>626</v>
      </c>
      <c r="D4144" s="362" t="s">
        <v>4895</v>
      </c>
      <c r="E4144" s="362" t="s">
        <v>5362</v>
      </c>
      <c r="F4144" s="362" t="s">
        <v>988</v>
      </c>
      <c r="G4144" s="362">
        <v>23</v>
      </c>
      <c r="H4144" s="362" t="s">
        <v>4264</v>
      </c>
      <c r="I4144" s="362" t="s">
        <v>1607</v>
      </c>
      <c r="J4144" s="362" t="s">
        <v>4834</v>
      </c>
      <c r="K4144" s="362" t="s">
        <v>3981</v>
      </c>
      <c r="L4144" s="359"/>
      <c r="M4144" s="106"/>
    </row>
    <row r="4145" spans="2:13" s="192" customFormat="1" x14ac:dyDescent="0.2">
      <c r="B4145" s="357" t="s">
        <v>3972</v>
      </c>
      <c r="C4145" s="362" t="s">
        <v>626</v>
      </c>
      <c r="D4145" s="362" t="s">
        <v>4917</v>
      </c>
      <c r="E4145" s="362" t="s">
        <v>5347</v>
      </c>
      <c r="F4145" s="362" t="s">
        <v>988</v>
      </c>
      <c r="G4145" s="362">
        <v>23</v>
      </c>
      <c r="H4145" s="362" t="s">
        <v>1607</v>
      </c>
      <c r="I4145" s="362" t="s">
        <v>5363</v>
      </c>
      <c r="J4145" s="362" t="s">
        <v>3974</v>
      </c>
      <c r="K4145" s="362" t="s">
        <v>3981</v>
      </c>
      <c r="L4145" s="359"/>
      <c r="M4145" s="106"/>
    </row>
    <row r="4146" spans="2:13" s="192" customFormat="1" x14ac:dyDescent="0.2">
      <c r="B4146" s="357" t="s">
        <v>3972</v>
      </c>
      <c r="C4146" s="362" t="s">
        <v>626</v>
      </c>
      <c r="D4146" s="362" t="s">
        <v>4920</v>
      </c>
      <c r="E4146" s="362" t="s">
        <v>5348</v>
      </c>
      <c r="F4146" s="362" t="s">
        <v>988</v>
      </c>
      <c r="G4146" s="362">
        <v>23</v>
      </c>
      <c r="H4146" s="362" t="s">
        <v>1607</v>
      </c>
      <c r="I4146" s="362" t="s">
        <v>5364</v>
      </c>
      <c r="J4146" s="362" t="s">
        <v>3974</v>
      </c>
      <c r="K4146" s="362" t="s">
        <v>3981</v>
      </c>
      <c r="L4146" s="359"/>
      <c r="M4146" s="106"/>
    </row>
    <row r="4147" spans="2:13" s="192" customFormat="1" x14ac:dyDescent="0.2">
      <c r="B4147" s="357" t="s">
        <v>3972</v>
      </c>
      <c r="C4147" s="362" t="s">
        <v>626</v>
      </c>
      <c r="D4147" s="362" t="s">
        <v>4923</v>
      </c>
      <c r="E4147" s="362" t="s">
        <v>5365</v>
      </c>
      <c r="F4147" s="362" t="s">
        <v>988</v>
      </c>
      <c r="G4147" s="362">
        <v>23</v>
      </c>
      <c r="H4147" s="362" t="s">
        <v>1607</v>
      </c>
      <c r="I4147" s="362" t="s">
        <v>5366</v>
      </c>
      <c r="J4147" s="362" t="s">
        <v>3974</v>
      </c>
      <c r="K4147" s="362" t="s">
        <v>3981</v>
      </c>
      <c r="L4147" s="359"/>
      <c r="M4147" s="106"/>
    </row>
    <row r="4148" spans="2:13" s="192" customFormat="1" x14ac:dyDescent="0.2">
      <c r="B4148" s="357" t="s">
        <v>3972</v>
      </c>
      <c r="C4148" s="362" t="s">
        <v>626</v>
      </c>
      <c r="D4148" s="362" t="s">
        <v>4876</v>
      </c>
      <c r="E4148" s="362" t="s">
        <v>5260</v>
      </c>
      <c r="F4148" s="362" t="s">
        <v>988</v>
      </c>
      <c r="G4148" s="362">
        <v>110</v>
      </c>
      <c r="H4148" s="362" t="s">
        <v>1605</v>
      </c>
      <c r="I4148" s="362" t="s">
        <v>4278</v>
      </c>
      <c r="J4148" s="362" t="s">
        <v>4834</v>
      </c>
      <c r="K4148" s="362" t="s">
        <v>3981</v>
      </c>
      <c r="L4148" s="359"/>
      <c r="M4148" s="106"/>
    </row>
    <row r="4149" spans="2:13" s="192" customFormat="1" x14ac:dyDescent="0.2">
      <c r="B4149" s="357" t="s">
        <v>3972</v>
      </c>
      <c r="C4149" s="362" t="s">
        <v>626</v>
      </c>
      <c r="D4149" s="362" t="s">
        <v>4878</v>
      </c>
      <c r="E4149" s="362" t="s">
        <v>5261</v>
      </c>
      <c r="F4149" s="362" t="s">
        <v>988</v>
      </c>
      <c r="G4149" s="362">
        <v>110</v>
      </c>
      <c r="H4149" s="362" t="s">
        <v>1605</v>
      </c>
      <c r="I4149" s="362" t="s">
        <v>4249</v>
      </c>
      <c r="J4149" s="362" t="s">
        <v>4834</v>
      </c>
      <c r="K4149" s="362" t="s">
        <v>3981</v>
      </c>
      <c r="L4149" s="359"/>
      <c r="M4149" s="106"/>
    </row>
    <row r="4150" spans="2:13" s="192" customFormat="1" x14ac:dyDescent="0.2">
      <c r="B4150" s="357" t="s">
        <v>3972</v>
      </c>
      <c r="C4150" s="362" t="s">
        <v>626</v>
      </c>
      <c r="D4150" s="362" t="s">
        <v>4880</v>
      </c>
      <c r="E4150" s="362" t="s">
        <v>5289</v>
      </c>
      <c r="F4150" s="362" t="s">
        <v>988</v>
      </c>
      <c r="G4150" s="362">
        <v>110</v>
      </c>
      <c r="H4150" s="362" t="s">
        <v>1605</v>
      </c>
      <c r="I4150" s="362" t="s">
        <v>1605</v>
      </c>
      <c r="J4150" s="362" t="s">
        <v>4831</v>
      </c>
      <c r="K4150" s="362" t="s">
        <v>3981</v>
      </c>
      <c r="L4150" s="359"/>
      <c r="M4150" s="106"/>
    </row>
    <row r="4151" spans="2:13" s="192" customFormat="1" x14ac:dyDescent="0.2">
      <c r="B4151" s="357" t="s">
        <v>3972</v>
      </c>
      <c r="C4151" s="362" t="s">
        <v>626</v>
      </c>
      <c r="D4151" s="362" t="s">
        <v>4914</v>
      </c>
      <c r="E4151" s="362" t="s">
        <v>5297</v>
      </c>
      <c r="F4151" s="362" t="s">
        <v>988</v>
      </c>
      <c r="G4151" s="362">
        <v>110</v>
      </c>
      <c r="H4151" s="362" t="s">
        <v>1605</v>
      </c>
      <c r="I4151" s="362" t="s">
        <v>1605</v>
      </c>
      <c r="J4151" s="362" t="s">
        <v>4831</v>
      </c>
      <c r="K4151" s="362" t="s">
        <v>3981</v>
      </c>
      <c r="L4151" s="359"/>
      <c r="M4151" s="106"/>
    </row>
    <row r="4152" spans="2:13" s="192" customFormat="1" x14ac:dyDescent="0.2">
      <c r="B4152" s="357" t="s">
        <v>3972</v>
      </c>
      <c r="C4152" s="358" t="s">
        <v>1920</v>
      </c>
      <c r="D4152" s="358" t="s">
        <v>4876</v>
      </c>
      <c r="E4152" s="358" t="s">
        <v>5256</v>
      </c>
      <c r="F4152" s="358" t="s">
        <v>937</v>
      </c>
      <c r="G4152" s="358">
        <v>66</v>
      </c>
      <c r="H4152" s="358" t="s">
        <v>1921</v>
      </c>
      <c r="I4152" s="358" t="s">
        <v>4278</v>
      </c>
      <c r="J4152" s="358" t="s">
        <v>4834</v>
      </c>
      <c r="K4152" s="358" t="s">
        <v>3981</v>
      </c>
      <c r="L4152" s="359"/>
      <c r="M4152" s="106"/>
    </row>
    <row r="4153" spans="2:13" s="192" customFormat="1" x14ac:dyDescent="0.2">
      <c r="B4153" s="357" t="s">
        <v>3972</v>
      </c>
      <c r="C4153" s="358" t="s">
        <v>1920</v>
      </c>
      <c r="D4153" s="358" t="s">
        <v>4878</v>
      </c>
      <c r="E4153" s="358" t="s">
        <v>5264</v>
      </c>
      <c r="F4153" s="358" t="s">
        <v>937</v>
      </c>
      <c r="G4153" s="358">
        <v>13.2</v>
      </c>
      <c r="H4153" s="358" t="s">
        <v>4278</v>
      </c>
      <c r="I4153" s="358" t="s">
        <v>1922</v>
      </c>
      <c r="J4153" s="358" t="s">
        <v>4834</v>
      </c>
      <c r="K4153" s="358" t="s">
        <v>3981</v>
      </c>
      <c r="L4153" s="359"/>
      <c r="M4153" s="106"/>
    </row>
    <row r="4154" spans="2:13" s="192" customFormat="1" x14ac:dyDescent="0.2">
      <c r="B4154" s="357" t="s">
        <v>3972</v>
      </c>
      <c r="C4154" s="358" t="s">
        <v>1920</v>
      </c>
      <c r="D4154" s="358" t="s">
        <v>4880</v>
      </c>
      <c r="E4154" s="358" t="s">
        <v>5270</v>
      </c>
      <c r="F4154" s="358" t="s">
        <v>937</v>
      </c>
      <c r="G4154" s="358">
        <v>13.2</v>
      </c>
      <c r="H4154" s="358" t="s">
        <v>1922</v>
      </c>
      <c r="I4154" s="358" t="s">
        <v>6644</v>
      </c>
      <c r="J4154" s="358" t="s">
        <v>3974</v>
      </c>
      <c r="K4154" s="358" t="s">
        <v>3981</v>
      </c>
      <c r="L4154" s="359"/>
      <c r="M4154" s="106"/>
    </row>
    <row r="4155" spans="2:13" s="192" customFormat="1" x14ac:dyDescent="0.2">
      <c r="B4155" s="357" t="s">
        <v>3972</v>
      </c>
      <c r="C4155" s="358" t="s">
        <v>1920</v>
      </c>
      <c r="D4155" s="358" t="s">
        <v>4881</v>
      </c>
      <c r="E4155" s="358" t="s">
        <v>5271</v>
      </c>
      <c r="F4155" s="358" t="s">
        <v>937</v>
      </c>
      <c r="G4155" s="358">
        <v>13.2</v>
      </c>
      <c r="H4155" s="358" t="s">
        <v>1922</v>
      </c>
      <c r="I4155" s="358" t="s">
        <v>6645</v>
      </c>
      <c r="J4155" s="358" t="s">
        <v>3974</v>
      </c>
      <c r="K4155" s="358" t="s">
        <v>3981</v>
      </c>
      <c r="L4155" s="359"/>
      <c r="M4155" s="106"/>
    </row>
    <row r="4156" spans="2:13" s="192" customFormat="1" x14ac:dyDescent="0.2">
      <c r="B4156" s="357" t="s">
        <v>3972</v>
      </c>
      <c r="C4156" s="358" t="s">
        <v>1920</v>
      </c>
      <c r="D4156" s="358" t="s">
        <v>4889</v>
      </c>
      <c r="E4156" s="358" t="s">
        <v>5273</v>
      </c>
      <c r="F4156" s="358" t="s">
        <v>937</v>
      </c>
      <c r="G4156" s="358">
        <v>13.2</v>
      </c>
      <c r="H4156" s="358" t="s">
        <v>1922</v>
      </c>
      <c r="I4156" s="358" t="s">
        <v>6646</v>
      </c>
      <c r="J4156" s="358" t="s">
        <v>3974</v>
      </c>
      <c r="K4156" s="358" t="s">
        <v>3981</v>
      </c>
      <c r="L4156" s="359"/>
      <c r="M4156" s="106"/>
    </row>
    <row r="4157" spans="2:13" s="192" customFormat="1" x14ac:dyDescent="0.2">
      <c r="B4157" s="357" t="s">
        <v>3972</v>
      </c>
      <c r="C4157" s="358" t="s">
        <v>1920</v>
      </c>
      <c r="D4157" s="358" t="s">
        <v>4894</v>
      </c>
      <c r="E4157" s="358" t="s">
        <v>5933</v>
      </c>
      <c r="F4157" s="358" t="s">
        <v>937</v>
      </c>
      <c r="G4157" s="358">
        <v>13.2</v>
      </c>
      <c r="H4157" s="358" t="s">
        <v>1922</v>
      </c>
      <c r="I4157" s="358" t="s">
        <v>4829</v>
      </c>
      <c r="J4157" s="358" t="s">
        <v>4829</v>
      </c>
      <c r="K4157" s="358" t="s">
        <v>3981</v>
      </c>
      <c r="L4157" s="359"/>
      <c r="M4157" s="106"/>
    </row>
    <row r="4158" spans="2:13" s="192" customFormat="1" x14ac:dyDescent="0.2">
      <c r="B4158" s="357" t="s">
        <v>3972</v>
      </c>
      <c r="C4158" s="362" t="s">
        <v>628</v>
      </c>
      <c r="D4158" s="362" t="s">
        <v>4880</v>
      </c>
      <c r="E4158" s="362" t="s">
        <v>5264</v>
      </c>
      <c r="F4158" s="362" t="s">
        <v>988</v>
      </c>
      <c r="G4158" s="362">
        <v>12</v>
      </c>
      <c r="H4158" s="362" t="s">
        <v>4278</v>
      </c>
      <c r="I4158" s="362" t="s">
        <v>1627</v>
      </c>
      <c r="J4158" s="362" t="s">
        <v>4834</v>
      </c>
      <c r="K4158" s="362" t="s">
        <v>3981</v>
      </c>
      <c r="L4158" s="359"/>
      <c r="M4158" s="106"/>
    </row>
    <row r="4159" spans="2:13" s="192" customFormat="1" x14ac:dyDescent="0.2">
      <c r="B4159" s="357" t="s">
        <v>3972</v>
      </c>
      <c r="C4159" s="362" t="s">
        <v>628</v>
      </c>
      <c r="D4159" s="362" t="s">
        <v>4881</v>
      </c>
      <c r="E4159" s="362" t="s">
        <v>5270</v>
      </c>
      <c r="F4159" s="362" t="s">
        <v>988</v>
      </c>
      <c r="G4159" s="362">
        <v>12</v>
      </c>
      <c r="H4159" s="362" t="s">
        <v>1627</v>
      </c>
      <c r="I4159" s="362" t="s">
        <v>5367</v>
      </c>
      <c r="J4159" s="362" t="s">
        <v>3974</v>
      </c>
      <c r="K4159" s="362" t="s">
        <v>3981</v>
      </c>
      <c r="L4159" s="359"/>
      <c r="M4159" s="106"/>
    </row>
    <row r="4160" spans="2:13" s="192" customFormat="1" x14ac:dyDescent="0.2">
      <c r="B4160" s="357" t="s">
        <v>3972</v>
      </c>
      <c r="C4160" s="362" t="s">
        <v>628</v>
      </c>
      <c r="D4160" s="362" t="s">
        <v>4889</v>
      </c>
      <c r="E4160" s="362" t="s">
        <v>5271</v>
      </c>
      <c r="F4160" s="362" t="s">
        <v>988</v>
      </c>
      <c r="G4160" s="362">
        <v>12</v>
      </c>
      <c r="H4160" s="362" t="s">
        <v>1627</v>
      </c>
      <c r="I4160" s="362" t="s">
        <v>5368</v>
      </c>
      <c r="J4160" s="362" t="s">
        <v>3974</v>
      </c>
      <c r="K4160" s="362" t="s">
        <v>3981</v>
      </c>
      <c r="L4160" s="359"/>
      <c r="M4160" s="106"/>
    </row>
    <row r="4161" spans="2:13" s="192" customFormat="1" x14ac:dyDescent="0.2">
      <c r="B4161" s="357" t="s">
        <v>3972</v>
      </c>
      <c r="C4161" s="362" t="s">
        <v>628</v>
      </c>
      <c r="D4161" s="362" t="s">
        <v>4894</v>
      </c>
      <c r="E4161" s="362" t="s">
        <v>5275</v>
      </c>
      <c r="F4161" s="362" t="s">
        <v>988</v>
      </c>
      <c r="G4161" s="362">
        <v>12</v>
      </c>
      <c r="H4161" s="362" t="s">
        <v>1627</v>
      </c>
      <c r="I4161" s="362" t="s">
        <v>1627</v>
      </c>
      <c r="J4161" s="362" t="s">
        <v>4831</v>
      </c>
      <c r="K4161" s="362" t="s">
        <v>3981</v>
      </c>
      <c r="L4161" s="359"/>
      <c r="M4161" s="106"/>
    </row>
    <row r="4162" spans="2:13" s="192" customFormat="1" x14ac:dyDescent="0.2">
      <c r="B4162" s="357" t="s">
        <v>3972</v>
      </c>
      <c r="C4162" s="362" t="s">
        <v>628</v>
      </c>
      <c r="D4162" s="362" t="s">
        <v>4876</v>
      </c>
      <c r="E4162" s="362" t="s">
        <v>5256</v>
      </c>
      <c r="F4162" s="362" t="s">
        <v>988</v>
      </c>
      <c r="G4162" s="362">
        <v>66</v>
      </c>
      <c r="H4162" s="362" t="s">
        <v>1626</v>
      </c>
      <c r="I4162" s="362" t="s">
        <v>4278</v>
      </c>
      <c r="J4162" s="362" t="s">
        <v>4834</v>
      </c>
      <c r="K4162" s="362" t="s">
        <v>3981</v>
      </c>
      <c r="L4162" s="359"/>
      <c r="M4162" s="106"/>
    </row>
    <row r="4163" spans="2:13" s="192" customFormat="1" x14ac:dyDescent="0.2">
      <c r="B4163" s="357" t="s">
        <v>3972</v>
      </c>
      <c r="C4163" s="362" t="s">
        <v>628</v>
      </c>
      <c r="D4163" s="362" t="s">
        <v>4878</v>
      </c>
      <c r="E4163" s="362" t="s">
        <v>5369</v>
      </c>
      <c r="F4163" s="362" t="s">
        <v>988</v>
      </c>
      <c r="G4163" s="362">
        <v>66</v>
      </c>
      <c r="H4163" s="362" t="s">
        <v>1626</v>
      </c>
      <c r="I4163" s="362" t="s">
        <v>1626</v>
      </c>
      <c r="J4163" s="362" t="s">
        <v>4831</v>
      </c>
      <c r="K4163" s="362" t="s">
        <v>3981</v>
      </c>
      <c r="L4163" s="359"/>
      <c r="M4163" s="106"/>
    </row>
    <row r="4164" spans="2:13" s="192" customFormat="1" x14ac:dyDescent="0.2">
      <c r="B4164" s="357" t="s">
        <v>3972</v>
      </c>
      <c r="C4164" s="358" t="s">
        <v>629</v>
      </c>
      <c r="D4164" s="358" t="s">
        <v>4876</v>
      </c>
      <c r="E4164" s="358" t="s">
        <v>5904</v>
      </c>
      <c r="F4164" s="358" t="s">
        <v>858</v>
      </c>
      <c r="G4164" s="358">
        <v>13.2</v>
      </c>
      <c r="H4164" s="358" t="s">
        <v>3529</v>
      </c>
      <c r="I4164" s="358" t="s">
        <v>4830</v>
      </c>
      <c r="J4164" s="358" t="s">
        <v>4970</v>
      </c>
      <c r="K4164" s="358" t="s">
        <v>3981</v>
      </c>
      <c r="L4164" s="359"/>
      <c r="M4164" s="106"/>
    </row>
    <row r="4165" spans="2:13" s="192" customFormat="1" x14ac:dyDescent="0.2">
      <c r="B4165" s="357" t="s">
        <v>3972</v>
      </c>
      <c r="C4165" s="358" t="s">
        <v>629</v>
      </c>
      <c r="D4165" s="358" t="s">
        <v>4878</v>
      </c>
      <c r="E4165" s="358" t="s">
        <v>5905</v>
      </c>
      <c r="F4165" s="358" t="s">
        <v>858</v>
      </c>
      <c r="G4165" s="358">
        <v>13.2</v>
      </c>
      <c r="H4165" s="358" t="s">
        <v>3529</v>
      </c>
      <c r="I4165" s="358" t="s">
        <v>4832</v>
      </c>
      <c r="J4165" s="358" t="s">
        <v>4970</v>
      </c>
      <c r="K4165" s="358" t="s">
        <v>3981</v>
      </c>
      <c r="L4165" s="359"/>
      <c r="M4165" s="106"/>
    </row>
    <row r="4166" spans="2:13" s="192" customFormat="1" x14ac:dyDescent="0.2">
      <c r="B4166" s="357" t="s">
        <v>3972</v>
      </c>
      <c r="C4166" s="358" t="s">
        <v>629</v>
      </c>
      <c r="D4166" s="358" t="s">
        <v>4880</v>
      </c>
      <c r="E4166" s="358" t="s">
        <v>5846</v>
      </c>
      <c r="F4166" s="358" t="s">
        <v>858</v>
      </c>
      <c r="G4166" s="358">
        <v>154</v>
      </c>
      <c r="H4166" s="358" t="s">
        <v>2265</v>
      </c>
      <c r="I4166" s="358" t="s">
        <v>4826</v>
      </c>
      <c r="J4166" s="358" t="s">
        <v>4970</v>
      </c>
      <c r="K4166" s="358" t="s">
        <v>3981</v>
      </c>
      <c r="L4166" s="359"/>
      <c r="M4166" s="106"/>
    </row>
    <row r="4167" spans="2:13" s="192" customFormat="1" x14ac:dyDescent="0.2">
      <c r="B4167" s="357" t="s">
        <v>3972</v>
      </c>
      <c r="C4167" s="358" t="s">
        <v>629</v>
      </c>
      <c r="D4167" s="358" t="s">
        <v>4881</v>
      </c>
      <c r="E4167" s="358" t="s">
        <v>5784</v>
      </c>
      <c r="F4167" s="358" t="s">
        <v>858</v>
      </c>
      <c r="G4167" s="358">
        <v>154</v>
      </c>
      <c r="H4167" s="358" t="s">
        <v>2265</v>
      </c>
      <c r="I4167" s="358" t="s">
        <v>2265</v>
      </c>
      <c r="J4167" s="358" t="s">
        <v>5382</v>
      </c>
      <c r="K4167" s="358" t="s">
        <v>5808</v>
      </c>
      <c r="L4167" s="359"/>
      <c r="M4167" s="106"/>
    </row>
    <row r="4168" spans="2:13" s="192" customFormat="1" x14ac:dyDescent="0.2">
      <c r="B4168" s="357" t="s">
        <v>3972</v>
      </c>
      <c r="C4168" s="358" t="s">
        <v>629</v>
      </c>
      <c r="D4168" s="358" t="s">
        <v>4889</v>
      </c>
      <c r="E4168" s="358" t="s">
        <v>5847</v>
      </c>
      <c r="F4168" s="358" t="s">
        <v>858</v>
      </c>
      <c r="G4168" s="358">
        <v>154</v>
      </c>
      <c r="H4168" s="358" t="s">
        <v>2265</v>
      </c>
      <c r="I4168" s="358" t="s">
        <v>2265</v>
      </c>
      <c r="J4168" s="358" t="s">
        <v>4831</v>
      </c>
      <c r="K4168" s="358" t="s">
        <v>5808</v>
      </c>
      <c r="L4168" s="359"/>
      <c r="M4168" s="106"/>
    </row>
    <row r="4169" spans="2:13" s="192" customFormat="1" x14ac:dyDescent="0.2">
      <c r="B4169" s="357" t="s">
        <v>3972</v>
      </c>
      <c r="C4169" s="358" t="s">
        <v>629</v>
      </c>
      <c r="D4169" s="358" t="s">
        <v>4894</v>
      </c>
      <c r="E4169" s="358" t="s">
        <v>5544</v>
      </c>
      <c r="F4169" s="358" t="s">
        <v>858</v>
      </c>
      <c r="G4169" s="358">
        <v>154</v>
      </c>
      <c r="H4169" s="358" t="s">
        <v>2265</v>
      </c>
      <c r="I4169" s="358" t="s">
        <v>5416</v>
      </c>
      <c r="J4169" s="358" t="s">
        <v>4834</v>
      </c>
      <c r="K4169" s="358" t="s">
        <v>3981</v>
      </c>
      <c r="L4169" s="359"/>
      <c r="M4169" s="106"/>
    </row>
    <row r="4170" spans="2:13" s="192" customFormat="1" x14ac:dyDescent="0.2">
      <c r="B4170" s="357" t="s">
        <v>3972</v>
      </c>
      <c r="C4170" s="358" t="s">
        <v>629</v>
      </c>
      <c r="D4170" s="358" t="s">
        <v>4895</v>
      </c>
      <c r="E4170" s="358" t="s">
        <v>5783</v>
      </c>
      <c r="F4170" s="358" t="s">
        <v>858</v>
      </c>
      <c r="G4170" s="358">
        <v>154</v>
      </c>
      <c r="H4170" s="358" t="s">
        <v>2265</v>
      </c>
      <c r="I4170" s="358" t="s">
        <v>5906</v>
      </c>
      <c r="J4170" s="358" t="s">
        <v>4834</v>
      </c>
      <c r="K4170" s="358" t="s">
        <v>3981</v>
      </c>
      <c r="L4170" s="359"/>
      <c r="M4170" s="106"/>
    </row>
    <row r="4171" spans="2:13" s="192" customFormat="1" x14ac:dyDescent="0.2">
      <c r="B4171" s="357" t="s">
        <v>3972</v>
      </c>
      <c r="C4171" s="358" t="s">
        <v>629</v>
      </c>
      <c r="D4171" s="358" t="s">
        <v>4896</v>
      </c>
      <c r="E4171" s="358" t="s">
        <v>5850</v>
      </c>
      <c r="F4171" s="358" t="s">
        <v>858</v>
      </c>
      <c r="G4171" s="358">
        <v>66</v>
      </c>
      <c r="H4171" s="358" t="s">
        <v>2773</v>
      </c>
      <c r="I4171" s="358" t="s">
        <v>5417</v>
      </c>
      <c r="J4171" s="358" t="s">
        <v>4834</v>
      </c>
      <c r="K4171" s="358" t="s">
        <v>3981</v>
      </c>
      <c r="L4171" s="359"/>
      <c r="M4171" s="106"/>
    </row>
    <row r="4172" spans="2:13" s="192" customFormat="1" x14ac:dyDescent="0.2">
      <c r="B4172" s="357" t="s">
        <v>3972</v>
      </c>
      <c r="C4172" s="358" t="s">
        <v>629</v>
      </c>
      <c r="D4172" s="358" t="s">
        <v>4899</v>
      </c>
      <c r="E4172" s="358" t="s">
        <v>5907</v>
      </c>
      <c r="F4172" s="358" t="s">
        <v>858</v>
      </c>
      <c r="G4172" s="358">
        <v>13.2</v>
      </c>
      <c r="H4172" s="358" t="s">
        <v>3529</v>
      </c>
      <c r="I4172" s="358" t="s">
        <v>5416</v>
      </c>
      <c r="J4172" s="358" t="s">
        <v>4834</v>
      </c>
      <c r="K4172" s="358" t="s">
        <v>3981</v>
      </c>
      <c r="L4172" s="359"/>
      <c r="M4172" s="106"/>
    </row>
    <row r="4173" spans="2:13" s="192" customFormat="1" x14ac:dyDescent="0.2">
      <c r="B4173" s="357" t="s">
        <v>3972</v>
      </c>
      <c r="C4173" s="358" t="s">
        <v>629</v>
      </c>
      <c r="D4173" s="358" t="s">
        <v>4902</v>
      </c>
      <c r="E4173" s="358" t="s">
        <v>5908</v>
      </c>
      <c r="F4173" s="358" t="s">
        <v>858</v>
      </c>
      <c r="G4173" s="358">
        <v>13.2</v>
      </c>
      <c r="H4173" s="358" t="s">
        <v>3529</v>
      </c>
      <c r="I4173" s="358" t="s">
        <v>5417</v>
      </c>
      <c r="J4173" s="358" t="s">
        <v>4834</v>
      </c>
      <c r="K4173" s="358" t="s">
        <v>3981</v>
      </c>
      <c r="L4173" s="359"/>
      <c r="M4173" s="106"/>
    </row>
    <row r="4174" spans="2:13" s="192" customFormat="1" x14ac:dyDescent="0.2">
      <c r="B4174" s="357" t="s">
        <v>3972</v>
      </c>
      <c r="C4174" s="358" t="s">
        <v>629</v>
      </c>
      <c r="D4174" s="358" t="s">
        <v>4905</v>
      </c>
      <c r="E4174" s="358" t="s">
        <v>5909</v>
      </c>
      <c r="F4174" s="358" t="s">
        <v>858</v>
      </c>
      <c r="G4174" s="358">
        <v>13.2</v>
      </c>
      <c r="H4174" s="358" t="s">
        <v>3529</v>
      </c>
      <c r="I4174" s="358" t="s">
        <v>5415</v>
      </c>
      <c r="J4174" s="358" t="s">
        <v>4834</v>
      </c>
      <c r="K4174" s="358" t="s">
        <v>3981</v>
      </c>
      <c r="L4174" s="359"/>
      <c r="M4174" s="106"/>
    </row>
    <row r="4175" spans="2:13" s="192" customFormat="1" x14ac:dyDescent="0.2">
      <c r="B4175" s="357" t="s">
        <v>3972</v>
      </c>
      <c r="C4175" s="358" t="s">
        <v>629</v>
      </c>
      <c r="D4175" s="358" t="s">
        <v>4908</v>
      </c>
      <c r="E4175" s="358" t="s">
        <v>5881</v>
      </c>
      <c r="F4175" s="358" t="s">
        <v>858</v>
      </c>
      <c r="G4175" s="358">
        <v>154</v>
      </c>
      <c r="H4175" s="358" t="s">
        <v>2265</v>
      </c>
      <c r="I4175" s="358" t="s">
        <v>2265</v>
      </c>
      <c r="J4175" s="358" t="s">
        <v>4834</v>
      </c>
      <c r="K4175" s="358" t="s">
        <v>3981</v>
      </c>
      <c r="L4175" s="359"/>
      <c r="M4175" s="106"/>
    </row>
    <row r="4176" spans="2:13" s="192" customFormat="1" x14ac:dyDescent="0.2">
      <c r="B4176" s="357" t="s">
        <v>3972</v>
      </c>
      <c r="C4176" s="358" t="s">
        <v>630</v>
      </c>
      <c r="D4176" s="358" t="s">
        <v>4876</v>
      </c>
      <c r="E4176" s="358" t="s">
        <v>5430</v>
      </c>
      <c r="F4176" s="358" t="s">
        <v>937</v>
      </c>
      <c r="G4176" s="358">
        <v>66</v>
      </c>
      <c r="H4176" s="358" t="s">
        <v>6647</v>
      </c>
      <c r="I4176" s="358" t="s">
        <v>4878</v>
      </c>
      <c r="J4176" s="358" t="s">
        <v>5382</v>
      </c>
      <c r="K4176" s="358" t="s">
        <v>3981</v>
      </c>
      <c r="L4176" s="359"/>
      <c r="M4176" s="106"/>
    </row>
    <row r="4177" spans="2:13" s="192" customFormat="1" x14ac:dyDescent="0.2">
      <c r="B4177" s="357" t="s">
        <v>3972</v>
      </c>
      <c r="C4177" s="358" t="s">
        <v>630</v>
      </c>
      <c r="D4177" s="358" t="s">
        <v>4878</v>
      </c>
      <c r="E4177" s="358" t="s">
        <v>5554</v>
      </c>
      <c r="F4177" s="358" t="s">
        <v>937</v>
      </c>
      <c r="G4177" s="358">
        <v>66</v>
      </c>
      <c r="H4177" s="358" t="s">
        <v>4876</v>
      </c>
      <c r="I4177" s="358" t="s">
        <v>4249</v>
      </c>
      <c r="J4177" s="358" t="s">
        <v>4834</v>
      </c>
      <c r="K4177" s="358" t="s">
        <v>3981</v>
      </c>
      <c r="L4177" s="359"/>
      <c r="M4177" s="106"/>
    </row>
    <row r="4178" spans="2:13" s="192" customFormat="1" x14ac:dyDescent="0.2">
      <c r="B4178" s="357" t="s">
        <v>3972</v>
      </c>
      <c r="C4178" s="358" t="s">
        <v>630</v>
      </c>
      <c r="D4178" s="358" t="s">
        <v>4880</v>
      </c>
      <c r="E4178" s="358" t="s">
        <v>5269</v>
      </c>
      <c r="F4178" s="358" t="s">
        <v>937</v>
      </c>
      <c r="G4178" s="358">
        <v>15</v>
      </c>
      <c r="H4178" s="358" t="s">
        <v>4249</v>
      </c>
      <c r="I4178" s="358" t="s">
        <v>6648</v>
      </c>
      <c r="J4178" s="358" t="s">
        <v>4834</v>
      </c>
      <c r="K4178" s="358" t="s">
        <v>3981</v>
      </c>
      <c r="L4178" s="359"/>
      <c r="M4178" s="106"/>
    </row>
    <row r="4179" spans="2:13" s="192" customFormat="1" x14ac:dyDescent="0.2">
      <c r="B4179" s="357" t="s">
        <v>3972</v>
      </c>
      <c r="C4179" s="358" t="s">
        <v>630</v>
      </c>
      <c r="D4179" s="358" t="s">
        <v>4881</v>
      </c>
      <c r="E4179" s="358" t="s">
        <v>6083</v>
      </c>
      <c r="F4179" s="358" t="s">
        <v>937</v>
      </c>
      <c r="G4179" s="358">
        <v>66</v>
      </c>
      <c r="H4179" s="358" t="s">
        <v>4896</v>
      </c>
      <c r="I4179" s="358" t="s">
        <v>4894</v>
      </c>
      <c r="J4179" s="358" t="s">
        <v>5382</v>
      </c>
      <c r="K4179" s="358" t="s">
        <v>3981</v>
      </c>
      <c r="L4179" s="359"/>
      <c r="M4179" s="106"/>
    </row>
    <row r="4180" spans="2:13" s="192" customFormat="1" x14ac:dyDescent="0.2">
      <c r="B4180" s="357" t="s">
        <v>3972</v>
      </c>
      <c r="C4180" s="358" t="s">
        <v>630</v>
      </c>
      <c r="D4180" s="358" t="s">
        <v>4889</v>
      </c>
      <c r="E4180" s="358" t="s">
        <v>6649</v>
      </c>
      <c r="F4180" s="358" t="s">
        <v>937</v>
      </c>
      <c r="G4180" s="358">
        <v>66</v>
      </c>
      <c r="H4180" s="358" t="s">
        <v>6647</v>
      </c>
      <c r="I4180" s="358" t="s">
        <v>4894</v>
      </c>
      <c r="J4180" s="358" t="s">
        <v>5382</v>
      </c>
      <c r="K4180" s="358" t="s">
        <v>3981</v>
      </c>
      <c r="L4180" s="359"/>
      <c r="M4180" s="106"/>
    </row>
    <row r="4181" spans="2:13" s="192" customFormat="1" x14ac:dyDescent="0.2">
      <c r="B4181" s="357" t="s">
        <v>3972</v>
      </c>
      <c r="C4181" s="358" t="s">
        <v>630</v>
      </c>
      <c r="D4181" s="358" t="s">
        <v>4894</v>
      </c>
      <c r="E4181" s="358" t="s">
        <v>5256</v>
      </c>
      <c r="F4181" s="358" t="s">
        <v>937</v>
      </c>
      <c r="G4181" s="358">
        <v>66</v>
      </c>
      <c r="H4181" s="358" t="s">
        <v>4881</v>
      </c>
      <c r="I4181" s="358" t="s">
        <v>4278</v>
      </c>
      <c r="J4181" s="358" t="s">
        <v>4834</v>
      </c>
      <c r="K4181" s="358" t="s">
        <v>3981</v>
      </c>
      <c r="L4181" s="359"/>
      <c r="M4181" s="106"/>
    </row>
    <row r="4182" spans="2:13" s="192" customFormat="1" x14ac:dyDescent="0.2">
      <c r="B4182" s="357" t="s">
        <v>3972</v>
      </c>
      <c r="C4182" s="358" t="s">
        <v>630</v>
      </c>
      <c r="D4182" s="358" t="s">
        <v>4895</v>
      </c>
      <c r="E4182" s="358" t="s">
        <v>5264</v>
      </c>
      <c r="F4182" s="358" t="s">
        <v>937</v>
      </c>
      <c r="G4182" s="358">
        <v>15</v>
      </c>
      <c r="H4182" s="358" t="s">
        <v>4278</v>
      </c>
      <c r="I4182" s="358" t="s">
        <v>6648</v>
      </c>
      <c r="J4182" s="358" t="s">
        <v>4834</v>
      </c>
      <c r="K4182" s="358" t="s">
        <v>3981</v>
      </c>
      <c r="L4182" s="359"/>
      <c r="M4182" s="106"/>
    </row>
    <row r="4183" spans="2:13" s="192" customFormat="1" x14ac:dyDescent="0.2">
      <c r="B4183" s="357" t="s">
        <v>3972</v>
      </c>
      <c r="C4183" s="358" t="s">
        <v>630</v>
      </c>
      <c r="D4183" s="358" t="s">
        <v>4896</v>
      </c>
      <c r="E4183" s="358" t="s">
        <v>5941</v>
      </c>
      <c r="F4183" s="358" t="s">
        <v>937</v>
      </c>
      <c r="G4183" s="358">
        <v>66</v>
      </c>
      <c r="H4183" s="358" t="s">
        <v>6647</v>
      </c>
      <c r="I4183" s="358" t="s">
        <v>4899</v>
      </c>
      <c r="J4183" s="358" t="s">
        <v>4831</v>
      </c>
      <c r="K4183" s="358" t="s">
        <v>3981</v>
      </c>
      <c r="L4183" s="359"/>
      <c r="M4183" s="106"/>
    </row>
    <row r="4184" spans="2:13" s="192" customFormat="1" x14ac:dyDescent="0.2">
      <c r="B4184" s="357" t="s">
        <v>3972</v>
      </c>
      <c r="C4184" s="358" t="s">
        <v>630</v>
      </c>
      <c r="D4184" s="358" t="s">
        <v>4899</v>
      </c>
      <c r="E4184" s="358" t="s">
        <v>5942</v>
      </c>
      <c r="F4184" s="358" t="s">
        <v>937</v>
      </c>
      <c r="G4184" s="358">
        <v>66</v>
      </c>
      <c r="H4184" s="358" t="s">
        <v>4896</v>
      </c>
      <c r="I4184" s="358" t="s">
        <v>4830</v>
      </c>
      <c r="J4184" s="358" t="s">
        <v>4831</v>
      </c>
      <c r="K4184" s="358" t="s">
        <v>3981</v>
      </c>
      <c r="L4184" s="359"/>
      <c r="M4184" s="106"/>
    </row>
    <row r="4185" spans="2:13" s="192" customFormat="1" x14ac:dyDescent="0.2">
      <c r="B4185" s="357" t="s">
        <v>3972</v>
      </c>
      <c r="C4185" s="358" t="s">
        <v>630</v>
      </c>
      <c r="D4185" s="358" t="s">
        <v>4902</v>
      </c>
      <c r="E4185" s="358" t="s">
        <v>5270</v>
      </c>
      <c r="F4185" s="358" t="s">
        <v>937</v>
      </c>
      <c r="G4185" s="358">
        <v>15</v>
      </c>
      <c r="H4185" s="358" t="s">
        <v>6648</v>
      </c>
      <c r="I4185" s="358" t="s">
        <v>6650</v>
      </c>
      <c r="J4185" s="358" t="s">
        <v>3974</v>
      </c>
      <c r="K4185" s="358" t="s">
        <v>3981</v>
      </c>
      <c r="L4185" s="359"/>
      <c r="M4185" s="106"/>
    </row>
    <row r="4186" spans="2:13" s="192" customFormat="1" x14ac:dyDescent="0.2">
      <c r="B4186" s="357" t="s">
        <v>3972</v>
      </c>
      <c r="C4186" s="358" t="s">
        <v>630</v>
      </c>
      <c r="D4186" s="358" t="s">
        <v>4905</v>
      </c>
      <c r="E4186" s="358" t="s">
        <v>5271</v>
      </c>
      <c r="F4186" s="358" t="s">
        <v>937</v>
      </c>
      <c r="G4186" s="358">
        <v>15</v>
      </c>
      <c r="H4186" s="358" t="s">
        <v>6648</v>
      </c>
      <c r="I4186" s="358" t="s">
        <v>6651</v>
      </c>
      <c r="J4186" s="358" t="s">
        <v>3974</v>
      </c>
      <c r="K4186" s="358" t="s">
        <v>3981</v>
      </c>
      <c r="L4186" s="359"/>
      <c r="M4186" s="106"/>
    </row>
    <row r="4187" spans="2:13" s="192" customFormat="1" x14ac:dyDescent="0.2">
      <c r="B4187" s="357" t="s">
        <v>3972</v>
      </c>
      <c r="C4187" s="358" t="s">
        <v>630</v>
      </c>
      <c r="D4187" s="358" t="s">
        <v>4908</v>
      </c>
      <c r="E4187" s="358" t="s">
        <v>5273</v>
      </c>
      <c r="F4187" s="358" t="s">
        <v>937</v>
      </c>
      <c r="G4187" s="358">
        <v>15</v>
      </c>
      <c r="H4187" s="358" t="s">
        <v>6648</v>
      </c>
      <c r="I4187" s="358" t="s">
        <v>6652</v>
      </c>
      <c r="J4187" s="358" t="s">
        <v>3974</v>
      </c>
      <c r="K4187" s="358" t="s">
        <v>3981</v>
      </c>
      <c r="L4187" s="359"/>
      <c r="M4187" s="106"/>
    </row>
    <row r="4188" spans="2:13" s="192" customFormat="1" x14ac:dyDescent="0.2">
      <c r="B4188" s="357" t="s">
        <v>3972</v>
      </c>
      <c r="C4188" s="358" t="s">
        <v>630</v>
      </c>
      <c r="D4188" s="358" t="s">
        <v>4911</v>
      </c>
      <c r="E4188" s="358" t="s">
        <v>5280</v>
      </c>
      <c r="F4188" s="358" t="s">
        <v>937</v>
      </c>
      <c r="G4188" s="358">
        <v>15</v>
      </c>
      <c r="H4188" s="358" t="s">
        <v>6648</v>
      </c>
      <c r="I4188" s="358" t="s">
        <v>6653</v>
      </c>
      <c r="J4188" s="358" t="s">
        <v>3974</v>
      </c>
      <c r="K4188" s="358" t="s">
        <v>3981</v>
      </c>
      <c r="L4188" s="359"/>
      <c r="M4188" s="106"/>
    </row>
    <row r="4189" spans="2:13" s="192" customFormat="1" x14ac:dyDescent="0.2">
      <c r="B4189" s="357" t="s">
        <v>3972</v>
      </c>
      <c r="C4189" s="358" t="s">
        <v>630</v>
      </c>
      <c r="D4189" s="358" t="s">
        <v>4914</v>
      </c>
      <c r="E4189" s="358" t="s">
        <v>5265</v>
      </c>
      <c r="F4189" s="358" t="s">
        <v>937</v>
      </c>
      <c r="G4189" s="358">
        <v>15</v>
      </c>
      <c r="H4189" s="358" t="s">
        <v>6648</v>
      </c>
      <c r="I4189" s="358" t="s">
        <v>6654</v>
      </c>
      <c r="J4189" s="358" t="s">
        <v>3974</v>
      </c>
      <c r="K4189" s="358" t="s">
        <v>3981</v>
      </c>
      <c r="L4189" s="359"/>
      <c r="M4189" s="106"/>
    </row>
    <row r="4190" spans="2:13" s="192" customFormat="1" x14ac:dyDescent="0.2">
      <c r="B4190" s="357" t="s">
        <v>3972</v>
      </c>
      <c r="C4190" s="358" t="s">
        <v>630</v>
      </c>
      <c r="D4190" s="358" t="s">
        <v>4917</v>
      </c>
      <c r="E4190" s="358" t="s">
        <v>5802</v>
      </c>
      <c r="F4190" s="358" t="s">
        <v>937</v>
      </c>
      <c r="G4190" s="358">
        <v>15</v>
      </c>
      <c r="H4190" s="358" t="s">
        <v>6648</v>
      </c>
      <c r="I4190" s="358" t="s">
        <v>5258</v>
      </c>
      <c r="J4190" s="358" t="s">
        <v>4970</v>
      </c>
      <c r="K4190" s="358" t="s">
        <v>3981</v>
      </c>
      <c r="L4190" s="359"/>
      <c r="M4190" s="106"/>
    </row>
    <row r="4191" spans="2:13" s="192" customFormat="1" x14ac:dyDescent="0.2">
      <c r="B4191" s="357" t="s">
        <v>3972</v>
      </c>
      <c r="C4191" s="358" t="s">
        <v>630</v>
      </c>
      <c r="D4191" s="358" t="s">
        <v>4920</v>
      </c>
      <c r="E4191" s="358" t="s">
        <v>5804</v>
      </c>
      <c r="F4191" s="358" t="s">
        <v>937</v>
      </c>
      <c r="G4191" s="358">
        <v>15</v>
      </c>
      <c r="H4191" s="358" t="s">
        <v>6648</v>
      </c>
      <c r="I4191" s="358" t="s">
        <v>5303</v>
      </c>
      <c r="J4191" s="358" t="s">
        <v>4970</v>
      </c>
      <c r="K4191" s="358" t="s">
        <v>3981</v>
      </c>
      <c r="L4191" s="359"/>
      <c r="M4191" s="106"/>
    </row>
    <row r="4192" spans="2:13" s="192" customFormat="1" x14ac:dyDescent="0.2">
      <c r="B4192" s="357" t="s">
        <v>3972</v>
      </c>
      <c r="C4192" s="358" t="s">
        <v>630</v>
      </c>
      <c r="D4192" s="358" t="s">
        <v>4923</v>
      </c>
      <c r="E4192" s="358" t="s">
        <v>5553</v>
      </c>
      <c r="F4192" s="358" t="s">
        <v>937</v>
      </c>
      <c r="G4192" s="358">
        <v>15</v>
      </c>
      <c r="H4192" s="358" t="s">
        <v>6648</v>
      </c>
      <c r="I4192" s="358" t="s">
        <v>6648</v>
      </c>
      <c r="J4192" s="358" t="s">
        <v>4831</v>
      </c>
      <c r="K4192" s="358" t="s">
        <v>3981</v>
      </c>
      <c r="L4192" s="359"/>
      <c r="M4192" s="106"/>
    </row>
    <row r="4193" spans="2:13" s="192" customFormat="1" x14ac:dyDescent="0.2">
      <c r="B4193" s="357" t="s">
        <v>3972</v>
      </c>
      <c r="C4193" s="358" t="s">
        <v>630</v>
      </c>
      <c r="D4193" s="358" t="s">
        <v>4926</v>
      </c>
      <c r="E4193" s="358" t="s">
        <v>5933</v>
      </c>
      <c r="F4193" s="358" t="s">
        <v>937</v>
      </c>
      <c r="G4193" s="358">
        <v>15</v>
      </c>
      <c r="H4193" s="358" t="s">
        <v>6648</v>
      </c>
      <c r="I4193" s="358" t="s">
        <v>4829</v>
      </c>
      <c r="J4193" s="358" t="s">
        <v>4829</v>
      </c>
      <c r="K4193" s="358" t="s">
        <v>3981</v>
      </c>
      <c r="L4193" s="359"/>
      <c r="M4193" s="106"/>
    </row>
    <row r="4194" spans="2:13" s="192" customFormat="1" x14ac:dyDescent="0.2">
      <c r="B4194" s="357" t="s">
        <v>3972</v>
      </c>
      <c r="C4194" s="362" t="s">
        <v>631</v>
      </c>
      <c r="D4194" s="362" t="s">
        <v>4896</v>
      </c>
      <c r="E4194" s="362" t="s">
        <v>4960</v>
      </c>
      <c r="F4194" s="362" t="s">
        <v>985</v>
      </c>
      <c r="G4194" s="362">
        <v>12</v>
      </c>
      <c r="H4194" s="362" t="s">
        <v>1532</v>
      </c>
      <c r="I4194" s="362" t="s">
        <v>4961</v>
      </c>
      <c r="J4194" s="362" t="s">
        <v>3974</v>
      </c>
      <c r="K4194" s="362" t="s">
        <v>3981</v>
      </c>
      <c r="L4194" s="359"/>
      <c r="M4194" s="106"/>
    </row>
    <row r="4195" spans="2:13" s="192" customFormat="1" x14ac:dyDescent="0.2">
      <c r="B4195" s="357" t="s">
        <v>3972</v>
      </c>
      <c r="C4195" s="362" t="s">
        <v>631</v>
      </c>
      <c r="D4195" s="362" t="s">
        <v>4899</v>
      </c>
      <c r="E4195" s="362" t="s">
        <v>5244</v>
      </c>
      <c r="F4195" s="362" t="s">
        <v>985</v>
      </c>
      <c r="G4195" s="362">
        <v>12</v>
      </c>
      <c r="H4195" s="362" t="s">
        <v>1532</v>
      </c>
      <c r="I4195" s="362" t="s">
        <v>5245</v>
      </c>
      <c r="J4195" s="362" t="s">
        <v>3974</v>
      </c>
      <c r="K4195" s="362" t="s">
        <v>3975</v>
      </c>
      <c r="L4195" s="359"/>
      <c r="M4195" s="106"/>
    </row>
    <row r="4196" spans="2:13" s="192" customFormat="1" x14ac:dyDescent="0.2">
      <c r="B4196" s="357" t="s">
        <v>3972</v>
      </c>
      <c r="C4196" s="362" t="s">
        <v>631</v>
      </c>
      <c r="D4196" s="362" t="s">
        <v>4902</v>
      </c>
      <c r="E4196" s="362" t="s">
        <v>4945</v>
      </c>
      <c r="F4196" s="362" t="s">
        <v>985</v>
      </c>
      <c r="G4196" s="362">
        <v>12</v>
      </c>
      <c r="H4196" s="362" t="s">
        <v>1532</v>
      </c>
      <c r="I4196" s="362" t="s">
        <v>4946</v>
      </c>
      <c r="J4196" s="362" t="s">
        <v>3974</v>
      </c>
      <c r="K4196" s="362" t="s">
        <v>3981</v>
      </c>
      <c r="L4196" s="359"/>
      <c r="M4196" s="106"/>
    </row>
    <row r="4197" spans="2:13" s="192" customFormat="1" x14ac:dyDescent="0.2">
      <c r="B4197" s="357" t="s">
        <v>3972</v>
      </c>
      <c r="C4197" s="362" t="s">
        <v>631</v>
      </c>
      <c r="D4197" s="362" t="s">
        <v>4905</v>
      </c>
      <c r="E4197" s="362" t="s">
        <v>4948</v>
      </c>
      <c r="F4197" s="362" t="s">
        <v>985</v>
      </c>
      <c r="G4197" s="362">
        <v>12</v>
      </c>
      <c r="H4197" s="362" t="s">
        <v>1532</v>
      </c>
      <c r="I4197" s="362" t="s">
        <v>4949</v>
      </c>
      <c r="J4197" s="362" t="s">
        <v>3974</v>
      </c>
      <c r="K4197" s="362" t="s">
        <v>3981</v>
      </c>
      <c r="L4197" s="359"/>
      <c r="M4197" s="106"/>
    </row>
    <row r="4198" spans="2:13" s="192" customFormat="1" x14ac:dyDescent="0.2">
      <c r="B4198" s="357" t="s">
        <v>3972</v>
      </c>
      <c r="C4198" s="362" t="s">
        <v>631</v>
      </c>
      <c r="D4198" s="362" t="s">
        <v>4908</v>
      </c>
      <c r="E4198" s="362" t="s">
        <v>4954</v>
      </c>
      <c r="F4198" s="362" t="s">
        <v>985</v>
      </c>
      <c r="G4198" s="362">
        <v>12</v>
      </c>
      <c r="H4198" s="362" t="s">
        <v>1532</v>
      </c>
      <c r="I4198" s="362" t="s">
        <v>4955</v>
      </c>
      <c r="J4198" s="362" t="s">
        <v>3974</v>
      </c>
      <c r="K4198" s="362" t="s">
        <v>3981</v>
      </c>
      <c r="L4198" s="359"/>
      <c r="M4198" s="106"/>
    </row>
    <row r="4199" spans="2:13" s="192" customFormat="1" x14ac:dyDescent="0.2">
      <c r="B4199" s="357" t="s">
        <v>3972</v>
      </c>
      <c r="C4199" s="362" t="s">
        <v>631</v>
      </c>
      <c r="D4199" s="362" t="s">
        <v>4911</v>
      </c>
      <c r="E4199" s="362" t="s">
        <v>4957</v>
      </c>
      <c r="F4199" s="362" t="s">
        <v>985</v>
      </c>
      <c r="G4199" s="362">
        <v>12</v>
      </c>
      <c r="H4199" s="362" t="s">
        <v>1532</v>
      </c>
      <c r="I4199" s="362" t="s">
        <v>4958</v>
      </c>
      <c r="J4199" s="362" t="s">
        <v>3974</v>
      </c>
      <c r="K4199" s="362" t="s">
        <v>3981</v>
      </c>
      <c r="L4199" s="359"/>
      <c r="M4199" s="106"/>
    </row>
    <row r="4200" spans="2:13" s="192" customFormat="1" x14ac:dyDescent="0.2">
      <c r="B4200" s="357" t="s">
        <v>3972</v>
      </c>
      <c r="C4200" s="362" t="s">
        <v>631</v>
      </c>
      <c r="D4200" s="362" t="s">
        <v>4914</v>
      </c>
      <c r="E4200" s="362" t="s">
        <v>4921</v>
      </c>
      <c r="F4200" s="362" t="s">
        <v>985</v>
      </c>
      <c r="G4200" s="362">
        <v>12</v>
      </c>
      <c r="H4200" s="362" t="s">
        <v>1532</v>
      </c>
      <c r="I4200" s="362" t="s">
        <v>4922</v>
      </c>
      <c r="J4200" s="362" t="s">
        <v>3974</v>
      </c>
      <c r="K4200" s="362" t="s">
        <v>3981</v>
      </c>
      <c r="L4200" s="359"/>
      <c r="M4200" s="106"/>
    </row>
    <row r="4201" spans="2:13" s="192" customFormat="1" x14ac:dyDescent="0.2">
      <c r="B4201" s="357" t="s">
        <v>3972</v>
      </c>
      <c r="C4201" s="362" t="s">
        <v>631</v>
      </c>
      <c r="D4201" s="362" t="s">
        <v>4917</v>
      </c>
      <c r="E4201" s="362" t="s">
        <v>4924</v>
      </c>
      <c r="F4201" s="362" t="s">
        <v>985</v>
      </c>
      <c r="G4201" s="362">
        <v>12</v>
      </c>
      <c r="H4201" s="362" t="s">
        <v>1532</v>
      </c>
      <c r="I4201" s="362" t="s">
        <v>4925</v>
      </c>
      <c r="J4201" s="362" t="s">
        <v>3974</v>
      </c>
      <c r="K4201" s="362" t="s">
        <v>3981</v>
      </c>
      <c r="L4201" s="359"/>
      <c r="M4201" s="106"/>
    </row>
    <row r="4202" spans="2:13" s="192" customFormat="1" x14ac:dyDescent="0.2">
      <c r="B4202" s="357" t="s">
        <v>3972</v>
      </c>
      <c r="C4202" s="362" t="s">
        <v>631</v>
      </c>
      <c r="D4202" s="362" t="s">
        <v>4920</v>
      </c>
      <c r="E4202" s="362" t="s">
        <v>4927</v>
      </c>
      <c r="F4202" s="362" t="s">
        <v>985</v>
      </c>
      <c r="G4202" s="362">
        <v>12</v>
      </c>
      <c r="H4202" s="362" t="s">
        <v>1532</v>
      </c>
      <c r="I4202" s="362" t="s">
        <v>4928</v>
      </c>
      <c r="J4202" s="362" t="s">
        <v>3974</v>
      </c>
      <c r="K4202" s="362" t="s">
        <v>3981</v>
      </c>
      <c r="L4202" s="359"/>
      <c r="M4202" s="106"/>
    </row>
    <row r="4203" spans="2:13" s="192" customFormat="1" x14ac:dyDescent="0.2">
      <c r="B4203" s="357" t="s">
        <v>3972</v>
      </c>
      <c r="C4203" s="362" t="s">
        <v>631</v>
      </c>
      <c r="D4203" s="362" t="s">
        <v>4923</v>
      </c>
      <c r="E4203" s="362" t="s">
        <v>4930</v>
      </c>
      <c r="F4203" s="362" t="s">
        <v>985</v>
      </c>
      <c r="G4203" s="362">
        <v>12</v>
      </c>
      <c r="H4203" s="362" t="s">
        <v>1532</v>
      </c>
      <c r="I4203" s="362" t="s">
        <v>4931</v>
      </c>
      <c r="J4203" s="362" t="s">
        <v>3974</v>
      </c>
      <c r="K4203" s="362" t="s">
        <v>3981</v>
      </c>
      <c r="L4203" s="359"/>
      <c r="M4203" s="106"/>
    </row>
    <row r="4204" spans="2:13" s="192" customFormat="1" x14ac:dyDescent="0.2">
      <c r="B4204" s="357" t="s">
        <v>3972</v>
      </c>
      <c r="C4204" s="362" t="s">
        <v>631</v>
      </c>
      <c r="D4204" s="362" t="s">
        <v>4926</v>
      </c>
      <c r="E4204" s="362" t="s">
        <v>4933</v>
      </c>
      <c r="F4204" s="362" t="s">
        <v>985</v>
      </c>
      <c r="G4204" s="362">
        <v>12</v>
      </c>
      <c r="H4204" s="362" t="s">
        <v>1532</v>
      </c>
      <c r="I4204" s="362" t="s">
        <v>4934</v>
      </c>
      <c r="J4204" s="362" t="s">
        <v>3974</v>
      </c>
      <c r="K4204" s="362" t="s">
        <v>3981</v>
      </c>
      <c r="L4204" s="359"/>
      <c r="M4204" s="106"/>
    </row>
    <row r="4205" spans="2:13" s="192" customFormat="1" x14ac:dyDescent="0.2">
      <c r="B4205" s="357" t="s">
        <v>3972</v>
      </c>
      <c r="C4205" s="362" t="s">
        <v>631</v>
      </c>
      <c r="D4205" s="362" t="s">
        <v>4929</v>
      </c>
      <c r="E4205" s="362" t="s">
        <v>4936</v>
      </c>
      <c r="F4205" s="362" t="s">
        <v>985</v>
      </c>
      <c r="G4205" s="362">
        <v>12</v>
      </c>
      <c r="H4205" s="362" t="s">
        <v>1532</v>
      </c>
      <c r="I4205" s="362" t="s">
        <v>4937</v>
      </c>
      <c r="J4205" s="362" t="s">
        <v>3974</v>
      </c>
      <c r="K4205" s="362" t="s">
        <v>3981</v>
      </c>
      <c r="L4205" s="359"/>
      <c r="M4205" s="106"/>
    </row>
    <row r="4206" spans="2:13" s="192" customFormat="1" x14ac:dyDescent="0.2">
      <c r="B4206" s="357" t="s">
        <v>3972</v>
      </c>
      <c r="C4206" s="362" t="s">
        <v>631</v>
      </c>
      <c r="D4206" s="362" t="s">
        <v>4932</v>
      </c>
      <c r="E4206" s="362" t="s">
        <v>4939</v>
      </c>
      <c r="F4206" s="362" t="s">
        <v>985</v>
      </c>
      <c r="G4206" s="362">
        <v>12</v>
      </c>
      <c r="H4206" s="362" t="s">
        <v>1532</v>
      </c>
      <c r="I4206" s="362" t="s">
        <v>4940</v>
      </c>
      <c r="J4206" s="362" t="s">
        <v>3974</v>
      </c>
      <c r="K4206" s="362" t="s">
        <v>3981</v>
      </c>
      <c r="L4206" s="359"/>
      <c r="M4206" s="106"/>
    </row>
    <row r="4207" spans="2:13" s="192" customFormat="1" x14ac:dyDescent="0.2">
      <c r="B4207" s="357" t="s">
        <v>3972</v>
      </c>
      <c r="C4207" s="362" t="s">
        <v>631</v>
      </c>
      <c r="D4207" s="362" t="s">
        <v>4935</v>
      </c>
      <c r="E4207" s="362" t="s">
        <v>4942</v>
      </c>
      <c r="F4207" s="362" t="s">
        <v>985</v>
      </c>
      <c r="G4207" s="362">
        <v>12</v>
      </c>
      <c r="H4207" s="362" t="s">
        <v>1532</v>
      </c>
      <c r="I4207" s="362" t="s">
        <v>4943</v>
      </c>
      <c r="J4207" s="362" t="s">
        <v>3974</v>
      </c>
      <c r="K4207" s="362" t="s">
        <v>3981</v>
      </c>
      <c r="L4207" s="359"/>
      <c r="M4207" s="106"/>
    </row>
    <row r="4208" spans="2:13" s="192" customFormat="1" x14ac:dyDescent="0.2">
      <c r="B4208" s="357" t="s">
        <v>3972</v>
      </c>
      <c r="C4208" s="362" t="s">
        <v>631</v>
      </c>
      <c r="D4208" s="362" t="s">
        <v>4938</v>
      </c>
      <c r="E4208" s="362" t="s">
        <v>5056</v>
      </c>
      <c r="F4208" s="362" t="s">
        <v>985</v>
      </c>
      <c r="G4208" s="362">
        <v>12</v>
      </c>
      <c r="H4208" s="362" t="s">
        <v>1532</v>
      </c>
      <c r="I4208" s="362" t="s">
        <v>5057</v>
      </c>
      <c r="J4208" s="362" t="s">
        <v>3974</v>
      </c>
      <c r="K4208" s="362" t="s">
        <v>3981</v>
      </c>
      <c r="L4208" s="359"/>
      <c r="M4208" s="106"/>
    </row>
    <row r="4209" spans="2:13" s="192" customFormat="1" x14ac:dyDescent="0.2">
      <c r="B4209" s="357" t="s">
        <v>3972</v>
      </c>
      <c r="C4209" s="362" t="s">
        <v>631</v>
      </c>
      <c r="D4209" s="362" t="s">
        <v>4941</v>
      </c>
      <c r="E4209" s="362" t="s">
        <v>5058</v>
      </c>
      <c r="F4209" s="362" t="s">
        <v>985</v>
      </c>
      <c r="G4209" s="362">
        <v>12</v>
      </c>
      <c r="H4209" s="362" t="s">
        <v>1532</v>
      </c>
      <c r="I4209" s="362" t="s">
        <v>5059</v>
      </c>
      <c r="J4209" s="362" t="s">
        <v>3974</v>
      </c>
      <c r="K4209" s="362" t="s">
        <v>3981</v>
      </c>
      <c r="L4209" s="359"/>
      <c r="M4209" s="106"/>
    </row>
    <row r="4210" spans="2:13" s="192" customFormat="1" x14ac:dyDescent="0.2">
      <c r="B4210" s="357" t="s">
        <v>3972</v>
      </c>
      <c r="C4210" s="362" t="s">
        <v>631</v>
      </c>
      <c r="D4210" s="362" t="s">
        <v>4944</v>
      </c>
      <c r="E4210" s="362" t="s">
        <v>5060</v>
      </c>
      <c r="F4210" s="362" t="s">
        <v>985</v>
      </c>
      <c r="G4210" s="362">
        <v>12</v>
      </c>
      <c r="H4210" s="362" t="s">
        <v>1532</v>
      </c>
      <c r="I4210" s="362" t="s">
        <v>5061</v>
      </c>
      <c r="J4210" s="362" t="s">
        <v>3974</v>
      </c>
      <c r="K4210" s="362" t="s">
        <v>3981</v>
      </c>
      <c r="L4210" s="359"/>
      <c r="M4210" s="106"/>
    </row>
    <row r="4211" spans="2:13" s="192" customFormat="1" x14ac:dyDescent="0.2">
      <c r="B4211" s="357" t="s">
        <v>3972</v>
      </c>
      <c r="C4211" s="362" t="s">
        <v>631</v>
      </c>
      <c r="D4211" s="362" t="s">
        <v>4947</v>
      </c>
      <c r="E4211" s="362" t="s">
        <v>5062</v>
      </c>
      <c r="F4211" s="362" t="s">
        <v>985</v>
      </c>
      <c r="G4211" s="362">
        <v>12</v>
      </c>
      <c r="H4211" s="362" t="s">
        <v>1532</v>
      </c>
      <c r="I4211" s="362" t="s">
        <v>5063</v>
      </c>
      <c r="J4211" s="362" t="s">
        <v>3974</v>
      </c>
      <c r="K4211" s="362" t="s">
        <v>3981</v>
      </c>
      <c r="L4211" s="359"/>
      <c r="M4211" s="106"/>
    </row>
    <row r="4212" spans="2:13" s="192" customFormat="1" x14ac:dyDescent="0.2">
      <c r="B4212" s="357" t="s">
        <v>3972</v>
      </c>
      <c r="C4212" s="362" t="s">
        <v>631</v>
      </c>
      <c r="D4212" s="362" t="s">
        <v>4950</v>
      </c>
      <c r="E4212" s="362" t="s">
        <v>5090</v>
      </c>
      <c r="F4212" s="362" t="s">
        <v>985</v>
      </c>
      <c r="G4212" s="362">
        <v>12</v>
      </c>
      <c r="H4212" s="362" t="s">
        <v>1532</v>
      </c>
      <c r="I4212" s="362" t="s">
        <v>5091</v>
      </c>
      <c r="J4212" s="362" t="s">
        <v>3974</v>
      </c>
      <c r="K4212" s="362" t="s">
        <v>3981</v>
      </c>
      <c r="L4212" s="359"/>
      <c r="M4212" s="106"/>
    </row>
    <row r="4213" spans="2:13" s="192" customFormat="1" x14ac:dyDescent="0.2">
      <c r="B4213" s="357" t="s">
        <v>3972</v>
      </c>
      <c r="C4213" s="362" t="s">
        <v>631</v>
      </c>
      <c r="D4213" s="362" t="s">
        <v>4953</v>
      </c>
      <c r="E4213" s="362" t="s">
        <v>5092</v>
      </c>
      <c r="F4213" s="362" t="s">
        <v>985</v>
      </c>
      <c r="G4213" s="362">
        <v>12</v>
      </c>
      <c r="H4213" s="362" t="s">
        <v>1532</v>
      </c>
      <c r="I4213" s="362" t="s">
        <v>5093</v>
      </c>
      <c r="J4213" s="362" t="s">
        <v>3974</v>
      </c>
      <c r="K4213" s="362" t="s">
        <v>3981</v>
      </c>
      <c r="L4213" s="359"/>
      <c r="M4213" s="106"/>
    </row>
    <row r="4214" spans="2:13" s="192" customFormat="1" x14ac:dyDescent="0.2">
      <c r="B4214" s="357" t="s">
        <v>3972</v>
      </c>
      <c r="C4214" s="362" t="s">
        <v>631</v>
      </c>
      <c r="D4214" s="362" t="s">
        <v>4956</v>
      </c>
      <c r="E4214" s="362" t="s">
        <v>5094</v>
      </c>
      <c r="F4214" s="362" t="s">
        <v>985</v>
      </c>
      <c r="G4214" s="362">
        <v>12</v>
      </c>
      <c r="H4214" s="362" t="s">
        <v>1532</v>
      </c>
      <c r="I4214" s="362" t="s">
        <v>5095</v>
      </c>
      <c r="J4214" s="362" t="s">
        <v>3974</v>
      </c>
      <c r="K4214" s="362" t="s">
        <v>3981</v>
      </c>
      <c r="L4214" s="359"/>
      <c r="M4214" s="106"/>
    </row>
    <row r="4215" spans="2:13" s="192" customFormat="1" x14ac:dyDescent="0.2">
      <c r="B4215" s="357" t="s">
        <v>3972</v>
      </c>
      <c r="C4215" s="362" t="s">
        <v>631</v>
      </c>
      <c r="D4215" s="362" t="s">
        <v>4959</v>
      </c>
      <c r="E4215" s="362" t="s">
        <v>5096</v>
      </c>
      <c r="F4215" s="362" t="s">
        <v>985</v>
      </c>
      <c r="G4215" s="362">
        <v>12</v>
      </c>
      <c r="H4215" s="362" t="s">
        <v>1532</v>
      </c>
      <c r="I4215" s="362" t="s">
        <v>5097</v>
      </c>
      <c r="J4215" s="362" t="s">
        <v>3974</v>
      </c>
      <c r="K4215" s="362" t="s">
        <v>3981</v>
      </c>
      <c r="L4215" s="359"/>
      <c r="M4215" s="106"/>
    </row>
    <row r="4216" spans="2:13" s="192" customFormat="1" x14ac:dyDescent="0.2">
      <c r="B4216" s="357" t="s">
        <v>3972</v>
      </c>
      <c r="C4216" s="362" t="s">
        <v>631</v>
      </c>
      <c r="D4216" s="362" t="s">
        <v>4962</v>
      </c>
      <c r="E4216" s="362" t="s">
        <v>4974</v>
      </c>
      <c r="F4216" s="362" t="s">
        <v>985</v>
      </c>
      <c r="G4216" s="362">
        <v>12</v>
      </c>
      <c r="H4216" s="362" t="s">
        <v>1532</v>
      </c>
      <c r="I4216" s="362" t="s">
        <v>4974</v>
      </c>
      <c r="J4216" s="358" t="s">
        <v>4970</v>
      </c>
      <c r="K4216" s="362" t="s">
        <v>3981</v>
      </c>
      <c r="L4216" s="359"/>
      <c r="M4216" s="106"/>
    </row>
    <row r="4217" spans="2:13" s="192" customFormat="1" x14ac:dyDescent="0.2">
      <c r="B4217" s="357" t="s">
        <v>3972</v>
      </c>
      <c r="C4217" s="362" t="s">
        <v>631</v>
      </c>
      <c r="D4217" s="362" t="s">
        <v>4965</v>
      </c>
      <c r="E4217" s="362" t="s">
        <v>4976</v>
      </c>
      <c r="F4217" s="362" t="s">
        <v>985</v>
      </c>
      <c r="G4217" s="362">
        <v>12</v>
      </c>
      <c r="H4217" s="362" t="s">
        <v>1532</v>
      </c>
      <c r="I4217" s="362" t="s">
        <v>4332</v>
      </c>
      <c r="J4217" s="358" t="s">
        <v>4970</v>
      </c>
      <c r="K4217" s="362" t="s">
        <v>3981</v>
      </c>
      <c r="L4217" s="359"/>
      <c r="M4217" s="106"/>
    </row>
    <row r="4218" spans="2:13" s="192" customFormat="1" x14ac:dyDescent="0.2">
      <c r="B4218" s="357" t="s">
        <v>3972</v>
      </c>
      <c r="C4218" s="362" t="s">
        <v>631</v>
      </c>
      <c r="D4218" s="362" t="s">
        <v>4968</v>
      </c>
      <c r="E4218" s="362" t="s">
        <v>5064</v>
      </c>
      <c r="F4218" s="362" t="s">
        <v>985</v>
      </c>
      <c r="G4218" s="362">
        <v>12</v>
      </c>
      <c r="H4218" s="362" t="s">
        <v>1532</v>
      </c>
      <c r="I4218" s="362" t="s">
        <v>5064</v>
      </c>
      <c r="J4218" s="358" t="s">
        <v>4970</v>
      </c>
      <c r="K4218" s="362" t="s">
        <v>3981</v>
      </c>
      <c r="L4218" s="359"/>
      <c r="M4218" s="106"/>
    </row>
    <row r="4219" spans="2:13" s="192" customFormat="1" x14ac:dyDescent="0.2">
      <c r="B4219" s="357" t="s">
        <v>3972</v>
      </c>
      <c r="C4219" s="362" t="s">
        <v>631</v>
      </c>
      <c r="D4219" s="362" t="s">
        <v>4971</v>
      </c>
      <c r="E4219" s="362" t="s">
        <v>5116</v>
      </c>
      <c r="F4219" s="362" t="s">
        <v>985</v>
      </c>
      <c r="G4219" s="362">
        <v>12</v>
      </c>
      <c r="H4219" s="362" t="s">
        <v>1532</v>
      </c>
      <c r="I4219" s="362" t="s">
        <v>4332</v>
      </c>
      <c r="J4219" s="358" t="s">
        <v>4970</v>
      </c>
      <c r="K4219" s="362" t="s">
        <v>3981</v>
      </c>
      <c r="L4219" s="359"/>
      <c r="M4219" s="106"/>
    </row>
    <row r="4220" spans="2:13" s="192" customFormat="1" x14ac:dyDescent="0.2">
      <c r="B4220" s="357" t="s">
        <v>3972</v>
      </c>
      <c r="C4220" s="362" t="s">
        <v>631</v>
      </c>
      <c r="D4220" s="362" t="s">
        <v>4973</v>
      </c>
      <c r="E4220" s="362" t="s">
        <v>5120</v>
      </c>
      <c r="F4220" s="362" t="s">
        <v>985</v>
      </c>
      <c r="G4220" s="362">
        <v>12</v>
      </c>
      <c r="H4220" s="362" t="s">
        <v>1532</v>
      </c>
      <c r="I4220" s="362" t="s">
        <v>1532</v>
      </c>
      <c r="J4220" s="362" t="s">
        <v>4831</v>
      </c>
      <c r="K4220" s="362" t="s">
        <v>3981</v>
      </c>
      <c r="L4220" s="359"/>
      <c r="M4220" s="106"/>
    </row>
    <row r="4221" spans="2:13" s="192" customFormat="1" x14ac:dyDescent="0.2">
      <c r="B4221" s="357" t="s">
        <v>3972</v>
      </c>
      <c r="C4221" s="362" t="s">
        <v>631</v>
      </c>
      <c r="D4221" s="362" t="s">
        <v>4975</v>
      </c>
      <c r="E4221" s="362" t="s">
        <v>5246</v>
      </c>
      <c r="F4221" s="362" t="s">
        <v>985</v>
      </c>
      <c r="G4221" s="362">
        <v>12</v>
      </c>
      <c r="H4221" s="362" t="s">
        <v>1532</v>
      </c>
      <c r="I4221" s="362" t="s">
        <v>1532</v>
      </c>
      <c r="J4221" s="362" t="s">
        <v>4831</v>
      </c>
      <c r="K4221" s="362" t="s">
        <v>3981</v>
      </c>
      <c r="L4221" s="359"/>
      <c r="M4221" s="106"/>
    </row>
    <row r="4222" spans="2:13" s="192" customFormat="1" x14ac:dyDescent="0.2">
      <c r="B4222" s="357" t="s">
        <v>3972</v>
      </c>
      <c r="C4222" s="362" t="s">
        <v>631</v>
      </c>
      <c r="D4222" s="362" t="s">
        <v>4977</v>
      </c>
      <c r="E4222" s="362" t="s">
        <v>4994</v>
      </c>
      <c r="F4222" s="362" t="s">
        <v>985</v>
      </c>
      <c r="G4222" s="362">
        <v>12</v>
      </c>
      <c r="H4222" s="362" t="s">
        <v>1532</v>
      </c>
      <c r="I4222" s="362" t="s">
        <v>1532</v>
      </c>
      <c r="J4222" s="362" t="s">
        <v>4831</v>
      </c>
      <c r="K4222" s="362" t="s">
        <v>3981</v>
      </c>
      <c r="L4222" s="359"/>
      <c r="M4222" s="106"/>
    </row>
    <row r="4223" spans="2:13" s="192" customFormat="1" x14ac:dyDescent="0.2">
      <c r="B4223" s="357" t="s">
        <v>3972</v>
      </c>
      <c r="C4223" s="362" t="s">
        <v>631</v>
      </c>
      <c r="D4223" s="362" t="s">
        <v>4979</v>
      </c>
      <c r="E4223" s="362" t="s">
        <v>5155</v>
      </c>
      <c r="F4223" s="362" t="s">
        <v>985</v>
      </c>
      <c r="G4223" s="362">
        <v>12</v>
      </c>
      <c r="H4223" s="362" t="s">
        <v>1532</v>
      </c>
      <c r="I4223" s="362" t="s">
        <v>1532</v>
      </c>
      <c r="J4223" s="362" t="s">
        <v>4831</v>
      </c>
      <c r="K4223" s="362" t="s">
        <v>3981</v>
      </c>
      <c r="L4223" s="359"/>
      <c r="M4223" s="106"/>
    </row>
    <row r="4224" spans="2:13" s="192" customFormat="1" x14ac:dyDescent="0.2">
      <c r="B4224" s="357" t="s">
        <v>3972</v>
      </c>
      <c r="C4224" s="362" t="s">
        <v>631</v>
      </c>
      <c r="D4224" s="362" t="s">
        <v>4981</v>
      </c>
      <c r="E4224" s="362" t="s">
        <v>5154</v>
      </c>
      <c r="F4224" s="362" t="s">
        <v>985</v>
      </c>
      <c r="G4224" s="362">
        <v>12</v>
      </c>
      <c r="H4224" s="362" t="s">
        <v>1532</v>
      </c>
      <c r="I4224" s="362" t="s">
        <v>1532</v>
      </c>
      <c r="J4224" s="362" t="s">
        <v>4831</v>
      </c>
      <c r="K4224" s="362" t="s">
        <v>3981</v>
      </c>
      <c r="L4224" s="359"/>
      <c r="M4224" s="106"/>
    </row>
    <row r="4225" spans="2:13" s="192" customFormat="1" x14ac:dyDescent="0.2">
      <c r="B4225" s="357" t="s">
        <v>3972</v>
      </c>
      <c r="C4225" s="362" t="s">
        <v>631</v>
      </c>
      <c r="D4225" s="362" t="s">
        <v>4983</v>
      </c>
      <c r="E4225" s="362" t="s">
        <v>5156</v>
      </c>
      <c r="F4225" s="362" t="s">
        <v>985</v>
      </c>
      <c r="G4225" s="362">
        <v>12</v>
      </c>
      <c r="H4225" s="362" t="s">
        <v>1532</v>
      </c>
      <c r="I4225" s="362" t="s">
        <v>1532</v>
      </c>
      <c r="J4225" s="362" t="s">
        <v>4831</v>
      </c>
      <c r="K4225" s="362" t="s">
        <v>3981</v>
      </c>
      <c r="L4225" s="359"/>
      <c r="M4225" s="106"/>
    </row>
    <row r="4226" spans="2:13" s="192" customFormat="1" x14ac:dyDescent="0.2">
      <c r="B4226" s="357" t="s">
        <v>3972</v>
      </c>
      <c r="C4226" s="362" t="s">
        <v>631</v>
      </c>
      <c r="D4226" s="362" t="s">
        <v>4985</v>
      </c>
      <c r="E4226" s="362" t="s">
        <v>5008</v>
      </c>
      <c r="F4226" s="362" t="s">
        <v>985</v>
      </c>
      <c r="G4226" s="362">
        <v>12</v>
      </c>
      <c r="H4226" s="362" t="s">
        <v>4264</v>
      </c>
      <c r="I4226" s="362" t="s">
        <v>1532</v>
      </c>
      <c r="J4226" s="362" t="s">
        <v>4834</v>
      </c>
      <c r="K4226" s="362" t="s">
        <v>3981</v>
      </c>
      <c r="L4226" s="359"/>
      <c r="M4226" s="106"/>
    </row>
    <row r="4227" spans="2:13" s="192" customFormat="1" x14ac:dyDescent="0.2">
      <c r="B4227" s="357" t="s">
        <v>3972</v>
      </c>
      <c r="C4227" s="362" t="s">
        <v>631</v>
      </c>
      <c r="D4227" s="362" t="s">
        <v>4987</v>
      </c>
      <c r="E4227" s="362" t="s">
        <v>5002</v>
      </c>
      <c r="F4227" s="362" t="s">
        <v>985</v>
      </c>
      <c r="G4227" s="362">
        <v>12</v>
      </c>
      <c r="H4227" s="362" t="s">
        <v>4249</v>
      </c>
      <c r="I4227" s="362" t="s">
        <v>1532</v>
      </c>
      <c r="J4227" s="362" t="s">
        <v>4834</v>
      </c>
      <c r="K4227" s="362" t="s">
        <v>3981</v>
      </c>
      <c r="L4227" s="359"/>
      <c r="M4227" s="106"/>
    </row>
    <row r="4228" spans="2:13" s="192" customFormat="1" x14ac:dyDescent="0.2">
      <c r="B4228" s="357" t="s">
        <v>3972</v>
      </c>
      <c r="C4228" s="362" t="s">
        <v>631</v>
      </c>
      <c r="D4228" s="362" t="s">
        <v>4989</v>
      </c>
      <c r="E4228" s="362" t="s">
        <v>5004</v>
      </c>
      <c r="F4228" s="362" t="s">
        <v>985</v>
      </c>
      <c r="G4228" s="362">
        <v>12</v>
      </c>
      <c r="H4228" s="362" t="s">
        <v>4249</v>
      </c>
      <c r="I4228" s="362" t="s">
        <v>1532</v>
      </c>
      <c r="J4228" s="362" t="s">
        <v>4834</v>
      </c>
      <c r="K4228" s="362" t="s">
        <v>3981</v>
      </c>
      <c r="L4228" s="359"/>
      <c r="M4228" s="106"/>
    </row>
    <row r="4229" spans="2:13" s="192" customFormat="1" x14ac:dyDescent="0.2">
      <c r="B4229" s="357" t="s">
        <v>3972</v>
      </c>
      <c r="C4229" s="362" t="s">
        <v>631</v>
      </c>
      <c r="D4229" s="362" t="s">
        <v>4991</v>
      </c>
      <c r="E4229" s="362" t="s">
        <v>5008</v>
      </c>
      <c r="F4229" s="362" t="s">
        <v>985</v>
      </c>
      <c r="G4229" s="362">
        <v>12</v>
      </c>
      <c r="H4229" s="362" t="s">
        <v>4278</v>
      </c>
      <c r="I4229" s="362" t="s">
        <v>1532</v>
      </c>
      <c r="J4229" s="362" t="s">
        <v>4834</v>
      </c>
      <c r="K4229" s="362" t="s">
        <v>3981</v>
      </c>
      <c r="L4229" s="359"/>
      <c r="M4229" s="106"/>
    </row>
    <row r="4230" spans="2:13" s="192" customFormat="1" x14ac:dyDescent="0.2">
      <c r="B4230" s="357" t="s">
        <v>3972</v>
      </c>
      <c r="C4230" s="362" t="s">
        <v>631</v>
      </c>
      <c r="D4230" s="362" t="s">
        <v>4993</v>
      </c>
      <c r="E4230" s="362" t="s">
        <v>5021</v>
      </c>
      <c r="F4230" s="362" t="s">
        <v>985</v>
      </c>
      <c r="G4230" s="362">
        <v>12</v>
      </c>
      <c r="H4230" s="362" t="s">
        <v>4265</v>
      </c>
      <c r="I4230" s="362" t="s">
        <v>1532</v>
      </c>
      <c r="J4230" s="362" t="s">
        <v>4834</v>
      </c>
      <c r="K4230" s="362" t="s">
        <v>3981</v>
      </c>
      <c r="L4230" s="359"/>
      <c r="M4230" s="106"/>
    </row>
    <row r="4231" spans="2:13" s="192" customFormat="1" x14ac:dyDescent="0.2">
      <c r="B4231" s="357" t="s">
        <v>3972</v>
      </c>
      <c r="C4231" s="362" t="s">
        <v>631</v>
      </c>
      <c r="D4231" s="362" t="s">
        <v>4995</v>
      </c>
      <c r="E4231" s="362" t="s">
        <v>5125</v>
      </c>
      <c r="F4231" s="362" t="s">
        <v>985</v>
      </c>
      <c r="G4231" s="362">
        <v>12</v>
      </c>
      <c r="H4231" s="362" t="s">
        <v>4265</v>
      </c>
      <c r="I4231" s="362" t="s">
        <v>1532</v>
      </c>
      <c r="J4231" s="362" t="s">
        <v>4834</v>
      </c>
      <c r="K4231" s="362" t="s">
        <v>3981</v>
      </c>
      <c r="L4231" s="359"/>
      <c r="M4231" s="106"/>
    </row>
    <row r="4232" spans="2:13" s="192" customFormat="1" x14ac:dyDescent="0.2">
      <c r="B4232" s="357" t="s">
        <v>3972</v>
      </c>
      <c r="C4232" s="362" t="s">
        <v>631</v>
      </c>
      <c r="D4232" s="362" t="s">
        <v>4876</v>
      </c>
      <c r="E4232" s="362" t="s">
        <v>5009</v>
      </c>
      <c r="F4232" s="362" t="s">
        <v>985</v>
      </c>
      <c r="G4232" s="362">
        <v>110</v>
      </c>
      <c r="H4232" s="362" t="s">
        <v>1466</v>
      </c>
      <c r="I4232" s="362" t="s">
        <v>1466</v>
      </c>
      <c r="J4232" s="362" t="s">
        <v>4831</v>
      </c>
      <c r="K4232" s="362" t="s">
        <v>3981</v>
      </c>
      <c r="L4232" s="359"/>
      <c r="M4232" s="106"/>
    </row>
    <row r="4233" spans="2:13" s="192" customFormat="1" x14ac:dyDescent="0.2">
      <c r="B4233" s="357" t="s">
        <v>3972</v>
      </c>
      <c r="C4233" s="362" t="s">
        <v>631</v>
      </c>
      <c r="D4233" s="362" t="s">
        <v>4878</v>
      </c>
      <c r="E4233" s="362" t="s">
        <v>5010</v>
      </c>
      <c r="F4233" s="362" t="s">
        <v>985</v>
      </c>
      <c r="G4233" s="362">
        <v>110</v>
      </c>
      <c r="H4233" s="362" t="s">
        <v>1466</v>
      </c>
      <c r="I4233" s="362" t="s">
        <v>4278</v>
      </c>
      <c r="J4233" s="362" t="s">
        <v>4834</v>
      </c>
      <c r="K4233" s="362" t="s">
        <v>3981</v>
      </c>
      <c r="L4233" s="359"/>
      <c r="M4233" s="106"/>
    </row>
    <row r="4234" spans="2:13" s="192" customFormat="1" x14ac:dyDescent="0.2">
      <c r="B4234" s="357" t="s">
        <v>3972</v>
      </c>
      <c r="C4234" s="362" t="s">
        <v>631</v>
      </c>
      <c r="D4234" s="362" t="s">
        <v>4880</v>
      </c>
      <c r="E4234" s="362" t="s">
        <v>5011</v>
      </c>
      <c r="F4234" s="362" t="s">
        <v>985</v>
      </c>
      <c r="G4234" s="362">
        <v>110</v>
      </c>
      <c r="H4234" s="362" t="s">
        <v>1466</v>
      </c>
      <c r="I4234" s="362" t="s">
        <v>4249</v>
      </c>
      <c r="J4234" s="362" t="s">
        <v>4834</v>
      </c>
      <c r="K4234" s="362" t="s">
        <v>3981</v>
      </c>
      <c r="L4234" s="359"/>
      <c r="M4234" s="106"/>
    </row>
    <row r="4235" spans="2:13" s="192" customFormat="1" x14ac:dyDescent="0.2">
      <c r="B4235" s="357" t="s">
        <v>3972</v>
      </c>
      <c r="C4235" s="362" t="s">
        <v>631</v>
      </c>
      <c r="D4235" s="362" t="s">
        <v>4881</v>
      </c>
      <c r="E4235" s="362" t="s">
        <v>4412</v>
      </c>
      <c r="F4235" s="362" t="s">
        <v>985</v>
      </c>
      <c r="G4235" s="362">
        <v>110</v>
      </c>
      <c r="H4235" s="362" t="s">
        <v>1466</v>
      </c>
      <c r="I4235" s="362" t="s">
        <v>4264</v>
      </c>
      <c r="J4235" s="362" t="s">
        <v>4834</v>
      </c>
      <c r="K4235" s="362" t="s">
        <v>3981</v>
      </c>
      <c r="L4235" s="359"/>
      <c r="M4235" s="106"/>
    </row>
    <row r="4236" spans="2:13" s="192" customFormat="1" x14ac:dyDescent="0.2">
      <c r="B4236" s="357" t="s">
        <v>3972</v>
      </c>
      <c r="C4236" s="362" t="s">
        <v>631</v>
      </c>
      <c r="D4236" s="362" t="s">
        <v>4889</v>
      </c>
      <c r="E4236" s="362" t="s">
        <v>5012</v>
      </c>
      <c r="F4236" s="362" t="s">
        <v>985</v>
      </c>
      <c r="G4236" s="362">
        <v>110</v>
      </c>
      <c r="H4236" s="362" t="s">
        <v>1466</v>
      </c>
      <c r="I4236" s="362" t="s">
        <v>4265</v>
      </c>
      <c r="J4236" s="362" t="s">
        <v>4834</v>
      </c>
      <c r="K4236" s="362" t="s">
        <v>3981</v>
      </c>
      <c r="L4236" s="359"/>
      <c r="M4236" s="106"/>
    </row>
    <row r="4237" spans="2:13" s="192" customFormat="1" x14ac:dyDescent="0.2">
      <c r="B4237" s="357" t="s">
        <v>3972</v>
      </c>
      <c r="C4237" s="362" t="s">
        <v>632</v>
      </c>
      <c r="D4237" s="362" t="s">
        <v>4899</v>
      </c>
      <c r="E4237" s="362" t="s">
        <v>5470</v>
      </c>
      <c r="F4237" s="362" t="s">
        <v>884</v>
      </c>
      <c r="G4237" s="362">
        <v>23</v>
      </c>
      <c r="H4237" s="362" t="s">
        <v>2221</v>
      </c>
      <c r="I4237" s="362" t="s">
        <v>2224</v>
      </c>
      <c r="J4237" s="362" t="s">
        <v>3974</v>
      </c>
      <c r="K4237" s="362" t="s">
        <v>3981</v>
      </c>
      <c r="L4237" s="359"/>
      <c r="M4237" s="106"/>
    </row>
    <row r="4238" spans="2:13" s="192" customFormat="1" x14ac:dyDescent="0.2">
      <c r="B4238" s="357" t="s">
        <v>3972</v>
      </c>
      <c r="C4238" s="362" t="s">
        <v>632</v>
      </c>
      <c r="D4238" s="362" t="s">
        <v>4896</v>
      </c>
      <c r="E4238" s="362"/>
      <c r="F4238" s="362" t="s">
        <v>884</v>
      </c>
      <c r="G4238" s="362">
        <v>33</v>
      </c>
      <c r="H4238" s="362" t="s">
        <v>2221</v>
      </c>
      <c r="I4238" s="362" t="s">
        <v>2224</v>
      </c>
      <c r="J4238" s="358" t="s">
        <v>4970</v>
      </c>
      <c r="K4238" s="362" t="s">
        <v>3981</v>
      </c>
      <c r="L4238" s="359"/>
      <c r="M4238" s="106"/>
    </row>
    <row r="4239" spans="2:13" s="192" customFormat="1" x14ac:dyDescent="0.2">
      <c r="B4239" s="357" t="s">
        <v>3972</v>
      </c>
      <c r="C4239" s="358" t="s">
        <v>207</v>
      </c>
      <c r="D4239" s="358" t="s">
        <v>4876</v>
      </c>
      <c r="E4239" s="358" t="s">
        <v>782</v>
      </c>
      <c r="F4239" s="358" t="s">
        <v>937</v>
      </c>
      <c r="G4239" s="358">
        <v>66</v>
      </c>
      <c r="H4239" s="358" t="s">
        <v>4826</v>
      </c>
      <c r="I4239" s="358" t="s">
        <v>6655</v>
      </c>
      <c r="J4239" s="358" t="s">
        <v>4834</v>
      </c>
      <c r="K4239" s="358" t="s">
        <v>3981</v>
      </c>
      <c r="L4239" s="359"/>
      <c r="M4239" s="106"/>
    </row>
    <row r="4240" spans="2:13" s="192" customFormat="1" x14ac:dyDescent="0.2">
      <c r="B4240" s="357" t="s">
        <v>3972</v>
      </c>
      <c r="C4240" s="358" t="s">
        <v>207</v>
      </c>
      <c r="D4240" s="358" t="s">
        <v>4878</v>
      </c>
      <c r="E4240" s="358" t="s">
        <v>5256</v>
      </c>
      <c r="F4240" s="358" t="s">
        <v>937</v>
      </c>
      <c r="G4240" s="358">
        <v>66</v>
      </c>
      <c r="H4240" s="358" t="s">
        <v>6655</v>
      </c>
      <c r="I4240" s="358" t="s">
        <v>4278</v>
      </c>
      <c r="J4240" s="358" t="s">
        <v>4834</v>
      </c>
      <c r="K4240" s="358" t="s">
        <v>3981</v>
      </c>
      <c r="L4240" s="359"/>
      <c r="M4240" s="106"/>
    </row>
    <row r="4241" spans="2:13" s="192" customFormat="1" x14ac:dyDescent="0.2">
      <c r="B4241" s="357" t="s">
        <v>3972</v>
      </c>
      <c r="C4241" s="358" t="s">
        <v>207</v>
      </c>
      <c r="D4241" s="358" t="s">
        <v>4880</v>
      </c>
      <c r="E4241" s="358" t="s">
        <v>5554</v>
      </c>
      <c r="F4241" s="358" t="s">
        <v>937</v>
      </c>
      <c r="G4241" s="358">
        <v>66</v>
      </c>
      <c r="H4241" s="358" t="s">
        <v>6655</v>
      </c>
      <c r="I4241" s="358" t="s">
        <v>4249</v>
      </c>
      <c r="J4241" s="358" t="s">
        <v>4834</v>
      </c>
      <c r="K4241" s="358" t="s">
        <v>3981</v>
      </c>
      <c r="L4241" s="359"/>
      <c r="M4241" s="106"/>
    </row>
    <row r="4242" spans="2:13" s="192" customFormat="1" x14ac:dyDescent="0.2">
      <c r="B4242" s="357" t="s">
        <v>3972</v>
      </c>
      <c r="C4242" s="358" t="s">
        <v>207</v>
      </c>
      <c r="D4242" s="358" t="s">
        <v>4881</v>
      </c>
      <c r="E4242" s="358" t="s">
        <v>5264</v>
      </c>
      <c r="F4242" s="358" t="s">
        <v>937</v>
      </c>
      <c r="G4242" s="358">
        <v>15</v>
      </c>
      <c r="H4242" s="358" t="s">
        <v>4278</v>
      </c>
      <c r="I4242" s="358" t="s">
        <v>6656</v>
      </c>
      <c r="J4242" s="358" t="s">
        <v>4834</v>
      </c>
      <c r="K4242" s="358" t="s">
        <v>3981</v>
      </c>
      <c r="L4242" s="359"/>
      <c r="M4242" s="106"/>
    </row>
    <row r="4243" spans="2:13" s="192" customFormat="1" x14ac:dyDescent="0.2">
      <c r="B4243" s="357" t="s">
        <v>3972</v>
      </c>
      <c r="C4243" s="358" t="s">
        <v>207</v>
      </c>
      <c r="D4243" s="358" t="s">
        <v>4889</v>
      </c>
      <c r="E4243" s="358" t="s">
        <v>5269</v>
      </c>
      <c r="F4243" s="358" t="s">
        <v>937</v>
      </c>
      <c r="G4243" s="358">
        <v>15</v>
      </c>
      <c r="H4243" s="358" t="s">
        <v>4249</v>
      </c>
      <c r="I4243" s="358" t="s">
        <v>6656</v>
      </c>
      <c r="J4243" s="358" t="s">
        <v>4834</v>
      </c>
      <c r="K4243" s="358" t="s">
        <v>3981</v>
      </c>
      <c r="L4243" s="359"/>
      <c r="M4243" s="106"/>
    </row>
    <row r="4244" spans="2:13" s="192" customFormat="1" x14ac:dyDescent="0.2">
      <c r="B4244" s="357" t="s">
        <v>3972</v>
      </c>
      <c r="C4244" s="358" t="s">
        <v>207</v>
      </c>
      <c r="D4244" s="358" t="s">
        <v>4894</v>
      </c>
      <c r="E4244" s="358" t="s">
        <v>5270</v>
      </c>
      <c r="F4244" s="358" t="s">
        <v>937</v>
      </c>
      <c r="G4244" s="358">
        <v>15</v>
      </c>
      <c r="H4244" s="358" t="s">
        <v>6656</v>
      </c>
      <c r="I4244" s="358" t="s">
        <v>6657</v>
      </c>
      <c r="J4244" s="358" t="s">
        <v>3974</v>
      </c>
      <c r="K4244" s="358" t="s">
        <v>3981</v>
      </c>
      <c r="L4244" s="359"/>
      <c r="M4244" s="106"/>
    </row>
    <row r="4245" spans="2:13" s="192" customFormat="1" x14ac:dyDescent="0.2">
      <c r="B4245" s="357" t="s">
        <v>3972</v>
      </c>
      <c r="C4245" s="358" t="s">
        <v>207</v>
      </c>
      <c r="D4245" s="358" t="s">
        <v>4895</v>
      </c>
      <c r="E4245" s="358" t="s">
        <v>5271</v>
      </c>
      <c r="F4245" s="358" t="s">
        <v>937</v>
      </c>
      <c r="G4245" s="358">
        <v>15</v>
      </c>
      <c r="H4245" s="358" t="s">
        <v>6656</v>
      </c>
      <c r="I4245" s="358" t="s">
        <v>6658</v>
      </c>
      <c r="J4245" s="358" t="s">
        <v>3974</v>
      </c>
      <c r="K4245" s="358" t="s">
        <v>3981</v>
      </c>
      <c r="L4245" s="359"/>
      <c r="M4245" s="106"/>
    </row>
    <row r="4246" spans="2:13" s="192" customFormat="1" x14ac:dyDescent="0.2">
      <c r="B4246" s="357" t="s">
        <v>3972</v>
      </c>
      <c r="C4246" s="358" t="s">
        <v>207</v>
      </c>
      <c r="D4246" s="358" t="s">
        <v>4896</v>
      </c>
      <c r="E4246" s="358" t="s">
        <v>5273</v>
      </c>
      <c r="F4246" s="358" t="s">
        <v>937</v>
      </c>
      <c r="G4246" s="358">
        <v>15</v>
      </c>
      <c r="H4246" s="358" t="s">
        <v>6656</v>
      </c>
      <c r="I4246" s="358" t="s">
        <v>6089</v>
      </c>
      <c r="J4246" s="358" t="s">
        <v>3974</v>
      </c>
      <c r="K4246" s="358" t="s">
        <v>3981</v>
      </c>
      <c r="L4246" s="359"/>
      <c r="M4246" s="106"/>
    </row>
    <row r="4247" spans="2:13" s="192" customFormat="1" x14ac:dyDescent="0.2">
      <c r="B4247" s="357" t="s">
        <v>3972</v>
      </c>
      <c r="C4247" s="358" t="s">
        <v>207</v>
      </c>
      <c r="D4247" s="358" t="s">
        <v>4899</v>
      </c>
      <c r="E4247" s="358" t="s">
        <v>5280</v>
      </c>
      <c r="F4247" s="358" t="s">
        <v>937</v>
      </c>
      <c r="G4247" s="358">
        <v>15</v>
      </c>
      <c r="H4247" s="358" t="s">
        <v>6656</v>
      </c>
      <c r="I4247" s="358" t="s">
        <v>6659</v>
      </c>
      <c r="J4247" s="358" t="s">
        <v>3974</v>
      </c>
      <c r="K4247" s="358" t="s">
        <v>3981</v>
      </c>
      <c r="L4247" s="359"/>
      <c r="M4247" s="106"/>
    </row>
    <row r="4248" spans="2:13" s="192" customFormat="1" x14ac:dyDescent="0.2">
      <c r="B4248" s="357" t="s">
        <v>3972</v>
      </c>
      <c r="C4248" s="358" t="s">
        <v>207</v>
      </c>
      <c r="D4248" s="358" t="s">
        <v>4902</v>
      </c>
      <c r="E4248" s="358" t="s">
        <v>5265</v>
      </c>
      <c r="F4248" s="358" t="s">
        <v>937</v>
      </c>
      <c r="G4248" s="358">
        <v>15</v>
      </c>
      <c r="H4248" s="358" t="s">
        <v>6656</v>
      </c>
      <c r="I4248" s="358" t="s">
        <v>6660</v>
      </c>
      <c r="J4248" s="358" t="s">
        <v>3974</v>
      </c>
      <c r="K4248" s="358" t="s">
        <v>3981</v>
      </c>
      <c r="L4248" s="359"/>
      <c r="M4248" s="106"/>
    </row>
    <row r="4249" spans="2:13" s="192" customFormat="1" x14ac:dyDescent="0.2">
      <c r="B4249" s="357" t="s">
        <v>3972</v>
      </c>
      <c r="C4249" s="358" t="s">
        <v>207</v>
      </c>
      <c r="D4249" s="358" t="s">
        <v>4905</v>
      </c>
      <c r="E4249" s="358" t="s">
        <v>5284</v>
      </c>
      <c r="F4249" s="358" t="s">
        <v>937</v>
      </c>
      <c r="G4249" s="358">
        <v>15</v>
      </c>
      <c r="H4249" s="358" t="s">
        <v>6656</v>
      </c>
      <c r="I4249" s="358" t="s">
        <v>6661</v>
      </c>
      <c r="J4249" s="358" t="s">
        <v>3974</v>
      </c>
      <c r="K4249" s="358" t="s">
        <v>3981</v>
      </c>
      <c r="L4249" s="359"/>
      <c r="M4249" s="106"/>
    </row>
    <row r="4250" spans="2:13" s="192" customFormat="1" x14ac:dyDescent="0.2">
      <c r="B4250" s="357" t="s">
        <v>3972</v>
      </c>
      <c r="C4250" s="358" t="s">
        <v>207</v>
      </c>
      <c r="D4250" s="358" t="s">
        <v>4908</v>
      </c>
      <c r="E4250" s="358" t="s">
        <v>5553</v>
      </c>
      <c r="F4250" s="358" t="s">
        <v>937</v>
      </c>
      <c r="G4250" s="358">
        <v>15</v>
      </c>
      <c r="H4250" s="358" t="s">
        <v>6656</v>
      </c>
      <c r="I4250" s="358" t="s">
        <v>6656</v>
      </c>
      <c r="J4250" s="358" t="s">
        <v>4831</v>
      </c>
      <c r="K4250" s="358" t="s">
        <v>3981</v>
      </c>
      <c r="L4250" s="359"/>
      <c r="M4250" s="106"/>
    </row>
    <row r="4251" spans="2:13" s="192" customFormat="1" x14ac:dyDescent="0.2">
      <c r="B4251" s="357" t="s">
        <v>3972</v>
      </c>
      <c r="C4251" s="358" t="s">
        <v>207</v>
      </c>
      <c r="D4251" s="358" t="s">
        <v>4911</v>
      </c>
      <c r="E4251" s="358" t="s">
        <v>5802</v>
      </c>
      <c r="F4251" s="358" t="s">
        <v>937</v>
      </c>
      <c r="G4251" s="358">
        <v>15</v>
      </c>
      <c r="H4251" s="358" t="s">
        <v>6656</v>
      </c>
      <c r="I4251" s="358" t="s">
        <v>5258</v>
      </c>
      <c r="J4251" s="358" t="s">
        <v>4970</v>
      </c>
      <c r="K4251" s="358" t="s">
        <v>3981</v>
      </c>
      <c r="L4251" s="359"/>
      <c r="M4251" s="106"/>
    </row>
    <row r="4252" spans="2:13" s="192" customFormat="1" x14ac:dyDescent="0.2">
      <c r="B4252" s="357" t="s">
        <v>3972</v>
      </c>
      <c r="C4252" s="358" t="s">
        <v>207</v>
      </c>
      <c r="D4252" s="358" t="s">
        <v>4914</v>
      </c>
      <c r="E4252" s="358" t="s">
        <v>5804</v>
      </c>
      <c r="F4252" s="358" t="s">
        <v>937</v>
      </c>
      <c r="G4252" s="358">
        <v>15</v>
      </c>
      <c r="H4252" s="358" t="s">
        <v>6656</v>
      </c>
      <c r="I4252" s="358" t="s">
        <v>5303</v>
      </c>
      <c r="J4252" s="358" t="s">
        <v>4970</v>
      </c>
      <c r="K4252" s="358" t="s">
        <v>3981</v>
      </c>
      <c r="L4252" s="359"/>
      <c r="M4252" s="106"/>
    </row>
    <row r="4253" spans="2:13" s="192" customFormat="1" x14ac:dyDescent="0.2">
      <c r="B4253" s="357" t="s">
        <v>3972</v>
      </c>
      <c r="C4253" s="358" t="s">
        <v>207</v>
      </c>
      <c r="D4253" s="358" t="s">
        <v>4917</v>
      </c>
      <c r="E4253" s="358" t="s">
        <v>5933</v>
      </c>
      <c r="F4253" s="358" t="s">
        <v>937</v>
      </c>
      <c r="G4253" s="358">
        <v>15</v>
      </c>
      <c r="H4253" s="358" t="s">
        <v>6656</v>
      </c>
      <c r="I4253" s="358" t="s">
        <v>4829</v>
      </c>
      <c r="J4253" s="358" t="s">
        <v>4829</v>
      </c>
      <c r="K4253" s="358" t="s">
        <v>3981</v>
      </c>
      <c r="L4253" s="359"/>
      <c r="M4253" s="106"/>
    </row>
    <row r="4254" spans="2:13" s="192" customFormat="1" x14ac:dyDescent="0.2">
      <c r="B4254" s="357" t="s">
        <v>3972</v>
      </c>
      <c r="C4254" s="362" t="s">
        <v>2212</v>
      </c>
      <c r="D4254" s="362" t="s">
        <v>5381</v>
      </c>
      <c r="E4254" s="362" t="s">
        <v>5394</v>
      </c>
      <c r="F4254" s="362" t="s">
        <v>2206</v>
      </c>
      <c r="G4254" s="362">
        <v>220</v>
      </c>
      <c r="H4254" s="362" t="s">
        <v>2208</v>
      </c>
      <c r="I4254" s="362" t="s">
        <v>2207</v>
      </c>
      <c r="J4254" s="362" t="s">
        <v>5382</v>
      </c>
      <c r="K4254" s="362" t="s">
        <v>3975</v>
      </c>
      <c r="L4254" s="359"/>
      <c r="M4254" s="106"/>
    </row>
    <row r="4255" spans="2:13" s="192" customFormat="1" x14ac:dyDescent="0.2">
      <c r="B4255" s="357" t="s">
        <v>3972</v>
      </c>
      <c r="C4255" s="362" t="s">
        <v>2212</v>
      </c>
      <c r="D4255" s="362" t="s">
        <v>5383</v>
      </c>
      <c r="E4255" s="362" t="s">
        <v>5395</v>
      </c>
      <c r="F4255" s="362" t="s">
        <v>2206</v>
      </c>
      <c r="G4255" s="362">
        <v>220</v>
      </c>
      <c r="H4255" s="362" t="s">
        <v>2208</v>
      </c>
      <c r="I4255" s="362" t="s">
        <v>2209</v>
      </c>
      <c r="J4255" s="362" t="s">
        <v>5382</v>
      </c>
      <c r="K4255" s="362" t="s">
        <v>3975</v>
      </c>
      <c r="L4255" s="359"/>
      <c r="M4255" s="106"/>
    </row>
    <row r="4256" spans="2:13" s="192" customFormat="1" x14ac:dyDescent="0.2">
      <c r="B4256" s="357" t="s">
        <v>3972</v>
      </c>
      <c r="C4256" s="362" t="s">
        <v>2212</v>
      </c>
      <c r="D4256" s="362" t="s">
        <v>5384</v>
      </c>
      <c r="E4256" s="362" t="s">
        <v>5389</v>
      </c>
      <c r="F4256" s="362" t="s">
        <v>2206</v>
      </c>
      <c r="G4256" s="362">
        <v>220</v>
      </c>
      <c r="H4256" s="362" t="s">
        <v>2208</v>
      </c>
      <c r="I4256" s="362" t="s">
        <v>2208</v>
      </c>
      <c r="J4256" s="362" t="s">
        <v>4834</v>
      </c>
      <c r="K4256" s="362" t="s">
        <v>3975</v>
      </c>
      <c r="L4256" s="359"/>
      <c r="M4256" s="106"/>
    </row>
    <row r="4257" spans="2:13" s="192" customFormat="1" x14ac:dyDescent="0.2">
      <c r="B4257" s="357" t="s">
        <v>3972</v>
      </c>
      <c r="C4257" s="362" t="s">
        <v>2212</v>
      </c>
      <c r="D4257" s="362" t="s">
        <v>5385</v>
      </c>
      <c r="E4257" s="362" t="s">
        <v>5387</v>
      </c>
      <c r="F4257" s="362" t="s">
        <v>2206</v>
      </c>
      <c r="G4257" s="362">
        <v>220</v>
      </c>
      <c r="H4257" s="362" t="s">
        <v>2208</v>
      </c>
      <c r="I4257" s="362" t="s">
        <v>2208</v>
      </c>
      <c r="J4257" s="362" t="s">
        <v>4834</v>
      </c>
      <c r="K4257" s="362" t="s">
        <v>3975</v>
      </c>
      <c r="L4257" s="359"/>
      <c r="M4257" s="106"/>
    </row>
    <row r="4258" spans="2:13" s="192" customFormat="1" x14ac:dyDescent="0.2">
      <c r="B4258" s="357" t="s">
        <v>3972</v>
      </c>
      <c r="C4258" s="365" t="s">
        <v>1134</v>
      </c>
      <c r="D4258" s="362" t="s">
        <v>4826</v>
      </c>
      <c r="E4258" s="362" t="s">
        <v>4854</v>
      </c>
      <c r="F4258" s="366" t="s">
        <v>932</v>
      </c>
      <c r="G4258" s="362">
        <v>220</v>
      </c>
      <c r="H4258" s="362" t="s">
        <v>1688</v>
      </c>
      <c r="I4258" s="362" t="s">
        <v>4278</v>
      </c>
      <c r="J4258" s="362" t="s">
        <v>4834</v>
      </c>
      <c r="K4258" s="362" t="s">
        <v>3975</v>
      </c>
      <c r="L4258" s="359"/>
      <c r="M4258" s="106"/>
    </row>
    <row r="4259" spans="2:13" s="192" customFormat="1" x14ac:dyDescent="0.2">
      <c r="B4259" s="357" t="s">
        <v>3972</v>
      </c>
      <c r="C4259" s="360" t="s">
        <v>5460</v>
      </c>
      <c r="D4259" s="361" t="s">
        <v>5427</v>
      </c>
      <c r="E4259" s="361" t="s">
        <v>5263</v>
      </c>
      <c r="F4259" s="362" t="s">
        <v>941</v>
      </c>
      <c r="G4259" s="361">
        <v>220</v>
      </c>
      <c r="H4259" s="361" t="s">
        <v>5461</v>
      </c>
      <c r="I4259" s="361" t="s">
        <v>5461</v>
      </c>
      <c r="J4259" s="361" t="s">
        <v>4831</v>
      </c>
      <c r="K4259" s="361" t="s">
        <v>3975</v>
      </c>
      <c r="L4259" s="359"/>
      <c r="M4259" s="106"/>
    </row>
    <row r="4260" spans="2:13" s="192" customFormat="1" x14ac:dyDescent="0.2">
      <c r="B4260" s="357" t="s">
        <v>3972</v>
      </c>
      <c r="C4260" s="360" t="s">
        <v>5460</v>
      </c>
      <c r="D4260" s="361" t="s">
        <v>5428</v>
      </c>
      <c r="E4260" s="361" t="s">
        <v>5262</v>
      </c>
      <c r="F4260" s="362" t="s">
        <v>941</v>
      </c>
      <c r="G4260" s="361">
        <v>220</v>
      </c>
      <c r="H4260" s="361" t="s">
        <v>5461</v>
      </c>
      <c r="I4260" s="361" t="s">
        <v>4278</v>
      </c>
      <c r="J4260" s="361" t="s">
        <v>4834</v>
      </c>
      <c r="K4260" s="361" t="s">
        <v>3975</v>
      </c>
      <c r="L4260" s="359"/>
      <c r="M4260" s="106"/>
    </row>
    <row r="4261" spans="2:13" s="192" customFormat="1" x14ac:dyDescent="0.2">
      <c r="B4261" s="357" t="s">
        <v>3972</v>
      </c>
      <c r="C4261" s="362" t="s">
        <v>208</v>
      </c>
      <c r="D4261" s="362" t="s">
        <v>4914</v>
      </c>
      <c r="E4261" s="362" t="s">
        <v>4900</v>
      </c>
      <c r="F4261" s="362" t="s">
        <v>985</v>
      </c>
      <c r="G4261" s="362">
        <v>12</v>
      </c>
      <c r="H4261" s="362" t="s">
        <v>1533</v>
      </c>
      <c r="I4261" s="362" t="s">
        <v>4901</v>
      </c>
      <c r="J4261" s="362" t="s">
        <v>3974</v>
      </c>
      <c r="K4261" s="362" t="s">
        <v>3981</v>
      </c>
      <c r="L4261" s="359"/>
      <c r="M4261" s="106"/>
    </row>
    <row r="4262" spans="2:13" s="192" customFormat="1" x14ac:dyDescent="0.2">
      <c r="B4262" s="357" t="s">
        <v>3972</v>
      </c>
      <c r="C4262" s="362" t="s">
        <v>208</v>
      </c>
      <c r="D4262" s="362" t="s">
        <v>4917</v>
      </c>
      <c r="E4262" s="362" t="s">
        <v>4903</v>
      </c>
      <c r="F4262" s="362" t="s">
        <v>985</v>
      </c>
      <c r="G4262" s="362">
        <v>12</v>
      </c>
      <c r="H4262" s="362" t="s">
        <v>1533</v>
      </c>
      <c r="I4262" s="362" t="s">
        <v>4904</v>
      </c>
      <c r="J4262" s="362" t="s">
        <v>3974</v>
      </c>
      <c r="K4262" s="362" t="s">
        <v>3981</v>
      </c>
      <c r="L4262" s="359"/>
      <c r="M4262" s="106"/>
    </row>
    <row r="4263" spans="2:13" s="192" customFormat="1" x14ac:dyDescent="0.2">
      <c r="B4263" s="357" t="s">
        <v>3972</v>
      </c>
      <c r="C4263" s="362" t="s">
        <v>208</v>
      </c>
      <c r="D4263" s="362" t="s">
        <v>4920</v>
      </c>
      <c r="E4263" s="362" t="s">
        <v>4906</v>
      </c>
      <c r="F4263" s="362" t="s">
        <v>985</v>
      </c>
      <c r="G4263" s="362">
        <v>12</v>
      </c>
      <c r="H4263" s="362" t="s">
        <v>1533</v>
      </c>
      <c r="I4263" s="362" t="s">
        <v>4907</v>
      </c>
      <c r="J4263" s="362" t="s">
        <v>3974</v>
      </c>
      <c r="K4263" s="362" t="s">
        <v>3981</v>
      </c>
      <c r="L4263" s="359"/>
      <c r="M4263" s="106"/>
    </row>
    <row r="4264" spans="2:13" s="192" customFormat="1" x14ac:dyDescent="0.2">
      <c r="B4264" s="357" t="s">
        <v>3972</v>
      </c>
      <c r="C4264" s="362" t="s">
        <v>208</v>
      </c>
      <c r="D4264" s="362" t="s">
        <v>4923</v>
      </c>
      <c r="E4264" s="362" t="s">
        <v>4909</v>
      </c>
      <c r="F4264" s="362" t="s">
        <v>985</v>
      </c>
      <c r="G4264" s="362">
        <v>12</v>
      </c>
      <c r="H4264" s="362" t="s">
        <v>1533</v>
      </c>
      <c r="I4264" s="362" t="s">
        <v>4910</v>
      </c>
      <c r="J4264" s="362" t="s">
        <v>3974</v>
      </c>
      <c r="K4264" s="362" t="s">
        <v>3981</v>
      </c>
      <c r="L4264" s="359"/>
      <c r="M4264" s="106"/>
    </row>
    <row r="4265" spans="2:13" s="192" customFormat="1" x14ac:dyDescent="0.2">
      <c r="B4265" s="357" t="s">
        <v>3972</v>
      </c>
      <c r="C4265" s="362" t="s">
        <v>208</v>
      </c>
      <c r="D4265" s="362" t="s">
        <v>4926</v>
      </c>
      <c r="E4265" s="362" t="s">
        <v>4912</v>
      </c>
      <c r="F4265" s="362" t="s">
        <v>985</v>
      </c>
      <c r="G4265" s="362">
        <v>12</v>
      </c>
      <c r="H4265" s="362" t="s">
        <v>1533</v>
      </c>
      <c r="I4265" s="362" t="s">
        <v>4913</v>
      </c>
      <c r="J4265" s="362" t="s">
        <v>3974</v>
      </c>
      <c r="K4265" s="362" t="s">
        <v>3981</v>
      </c>
      <c r="L4265" s="359"/>
      <c r="M4265" s="106"/>
    </row>
    <row r="4266" spans="2:13" s="192" customFormat="1" x14ac:dyDescent="0.2">
      <c r="B4266" s="357" t="s">
        <v>3972</v>
      </c>
      <c r="C4266" s="362" t="s">
        <v>208</v>
      </c>
      <c r="D4266" s="362" t="s">
        <v>4929</v>
      </c>
      <c r="E4266" s="362" t="s">
        <v>4897</v>
      </c>
      <c r="F4266" s="362" t="s">
        <v>985</v>
      </c>
      <c r="G4266" s="362">
        <v>12</v>
      </c>
      <c r="H4266" s="362" t="s">
        <v>1533</v>
      </c>
      <c r="I4266" s="362" t="s">
        <v>4898</v>
      </c>
      <c r="J4266" s="362" t="s">
        <v>3974</v>
      </c>
      <c r="K4266" s="362" t="s">
        <v>3981</v>
      </c>
      <c r="L4266" s="359"/>
      <c r="M4266" s="106"/>
    </row>
    <row r="4267" spans="2:13" s="192" customFormat="1" x14ac:dyDescent="0.2">
      <c r="B4267" s="357" t="s">
        <v>3972</v>
      </c>
      <c r="C4267" s="362" t="s">
        <v>208</v>
      </c>
      <c r="D4267" s="362" t="s">
        <v>4932</v>
      </c>
      <c r="E4267" s="362" t="s">
        <v>4939</v>
      </c>
      <c r="F4267" s="362" t="s">
        <v>985</v>
      </c>
      <c r="G4267" s="362">
        <v>12</v>
      </c>
      <c r="H4267" s="362" t="s">
        <v>1533</v>
      </c>
      <c r="I4267" s="362" t="s">
        <v>5247</v>
      </c>
      <c r="J4267" s="362" t="s">
        <v>3974</v>
      </c>
      <c r="K4267" s="362" t="s">
        <v>3981</v>
      </c>
      <c r="L4267" s="359"/>
      <c r="M4267" s="106"/>
    </row>
    <row r="4268" spans="2:13" s="192" customFormat="1" x14ac:dyDescent="0.2">
      <c r="B4268" s="357" t="s">
        <v>3972</v>
      </c>
      <c r="C4268" s="362" t="s">
        <v>208</v>
      </c>
      <c r="D4268" s="362" t="s">
        <v>4935</v>
      </c>
      <c r="E4268" s="362" t="s">
        <v>4921</v>
      </c>
      <c r="F4268" s="362" t="s">
        <v>985</v>
      </c>
      <c r="G4268" s="362">
        <v>12</v>
      </c>
      <c r="H4268" s="362" t="s">
        <v>1533</v>
      </c>
      <c r="I4268" s="362" t="s">
        <v>4922</v>
      </c>
      <c r="J4268" s="362" t="s">
        <v>3974</v>
      </c>
      <c r="K4268" s="362" t="s">
        <v>3981</v>
      </c>
      <c r="L4268" s="359"/>
      <c r="M4268" s="106"/>
    </row>
    <row r="4269" spans="2:13" s="192" customFormat="1" x14ac:dyDescent="0.2">
      <c r="B4269" s="357" t="s">
        <v>3972</v>
      </c>
      <c r="C4269" s="362" t="s">
        <v>208</v>
      </c>
      <c r="D4269" s="362" t="s">
        <v>4938</v>
      </c>
      <c r="E4269" s="362" t="s">
        <v>4924</v>
      </c>
      <c r="F4269" s="362" t="s">
        <v>985</v>
      </c>
      <c r="G4269" s="362">
        <v>12</v>
      </c>
      <c r="H4269" s="362" t="s">
        <v>1533</v>
      </c>
      <c r="I4269" s="362" t="s">
        <v>4925</v>
      </c>
      <c r="J4269" s="362" t="s">
        <v>3974</v>
      </c>
      <c r="K4269" s="362" t="s">
        <v>3981</v>
      </c>
      <c r="L4269" s="359"/>
      <c r="M4269" s="106"/>
    </row>
    <row r="4270" spans="2:13" s="192" customFormat="1" x14ac:dyDescent="0.2">
      <c r="B4270" s="357" t="s">
        <v>3972</v>
      </c>
      <c r="C4270" s="362" t="s">
        <v>208</v>
      </c>
      <c r="D4270" s="362" t="s">
        <v>4941</v>
      </c>
      <c r="E4270" s="362" t="s">
        <v>4927</v>
      </c>
      <c r="F4270" s="362" t="s">
        <v>985</v>
      </c>
      <c r="G4270" s="362">
        <v>12</v>
      </c>
      <c r="H4270" s="362" t="s">
        <v>1533</v>
      </c>
      <c r="I4270" s="362" t="s">
        <v>4928</v>
      </c>
      <c r="J4270" s="362" t="s">
        <v>3974</v>
      </c>
      <c r="K4270" s="362" t="s">
        <v>3981</v>
      </c>
      <c r="L4270" s="359"/>
      <c r="M4270" s="106"/>
    </row>
    <row r="4271" spans="2:13" s="192" customFormat="1" x14ac:dyDescent="0.2">
      <c r="B4271" s="357" t="s">
        <v>3972</v>
      </c>
      <c r="C4271" s="362" t="s">
        <v>208</v>
      </c>
      <c r="D4271" s="362" t="s">
        <v>4944</v>
      </c>
      <c r="E4271" s="362" t="s">
        <v>4930</v>
      </c>
      <c r="F4271" s="362" t="s">
        <v>985</v>
      </c>
      <c r="G4271" s="362">
        <v>12</v>
      </c>
      <c r="H4271" s="362" t="s">
        <v>1533</v>
      </c>
      <c r="I4271" s="362" t="s">
        <v>4931</v>
      </c>
      <c r="J4271" s="362" t="s">
        <v>3974</v>
      </c>
      <c r="K4271" s="362" t="s">
        <v>3981</v>
      </c>
      <c r="L4271" s="359"/>
      <c r="M4271" s="106"/>
    </row>
    <row r="4272" spans="2:13" s="192" customFormat="1" x14ac:dyDescent="0.2">
      <c r="B4272" s="357" t="s">
        <v>3972</v>
      </c>
      <c r="C4272" s="362" t="s">
        <v>208</v>
      </c>
      <c r="D4272" s="362" t="s">
        <v>4947</v>
      </c>
      <c r="E4272" s="362" t="s">
        <v>4933</v>
      </c>
      <c r="F4272" s="362" t="s">
        <v>985</v>
      </c>
      <c r="G4272" s="362">
        <v>12</v>
      </c>
      <c r="H4272" s="362" t="s">
        <v>1533</v>
      </c>
      <c r="I4272" s="362" t="s">
        <v>4934</v>
      </c>
      <c r="J4272" s="362" t="s">
        <v>3974</v>
      </c>
      <c r="K4272" s="362" t="s">
        <v>3981</v>
      </c>
      <c r="L4272" s="359"/>
      <c r="M4272" s="106"/>
    </row>
    <row r="4273" spans="2:13" s="192" customFormat="1" x14ac:dyDescent="0.2">
      <c r="B4273" s="357" t="s">
        <v>3972</v>
      </c>
      <c r="C4273" s="362" t="s">
        <v>208</v>
      </c>
      <c r="D4273" s="362" t="s">
        <v>4950</v>
      </c>
      <c r="E4273" s="362" t="s">
        <v>4936</v>
      </c>
      <c r="F4273" s="362" t="s">
        <v>985</v>
      </c>
      <c r="G4273" s="362">
        <v>12</v>
      </c>
      <c r="H4273" s="362" t="s">
        <v>1533</v>
      </c>
      <c r="I4273" s="362" t="s">
        <v>4937</v>
      </c>
      <c r="J4273" s="362" t="s">
        <v>3974</v>
      </c>
      <c r="K4273" s="362" t="s">
        <v>3981</v>
      </c>
      <c r="L4273" s="359"/>
      <c r="M4273" s="106"/>
    </row>
    <row r="4274" spans="2:13" s="192" customFormat="1" x14ac:dyDescent="0.2">
      <c r="B4274" s="357" t="s">
        <v>3972</v>
      </c>
      <c r="C4274" s="362" t="s">
        <v>208</v>
      </c>
      <c r="D4274" s="362" t="s">
        <v>4953</v>
      </c>
      <c r="E4274" s="362" t="s">
        <v>4969</v>
      </c>
      <c r="F4274" s="362" t="s">
        <v>985</v>
      </c>
      <c r="G4274" s="362">
        <v>12</v>
      </c>
      <c r="H4274" s="362" t="s">
        <v>1533</v>
      </c>
      <c r="I4274" s="362" t="s">
        <v>4969</v>
      </c>
      <c r="J4274" s="358" t="s">
        <v>4970</v>
      </c>
      <c r="K4274" s="362" t="s">
        <v>3981</v>
      </c>
      <c r="L4274" s="359"/>
      <c r="M4274" s="106"/>
    </row>
    <row r="4275" spans="2:13" s="192" customFormat="1" x14ac:dyDescent="0.2">
      <c r="B4275" s="357" t="s">
        <v>3972</v>
      </c>
      <c r="C4275" s="362" t="s">
        <v>208</v>
      </c>
      <c r="D4275" s="362" t="s">
        <v>4956</v>
      </c>
      <c r="E4275" s="362" t="s">
        <v>5084</v>
      </c>
      <c r="F4275" s="362" t="s">
        <v>985</v>
      </c>
      <c r="G4275" s="362">
        <v>12</v>
      </c>
      <c r="H4275" s="362" t="s">
        <v>1533</v>
      </c>
      <c r="I4275" s="362" t="s">
        <v>1533</v>
      </c>
      <c r="J4275" s="362" t="s">
        <v>4831</v>
      </c>
      <c r="K4275" s="362" t="s">
        <v>3981</v>
      </c>
      <c r="L4275" s="359"/>
      <c r="M4275" s="106"/>
    </row>
    <row r="4276" spans="2:13" s="192" customFormat="1" x14ac:dyDescent="0.2">
      <c r="B4276" s="357" t="s">
        <v>3972</v>
      </c>
      <c r="C4276" s="362" t="s">
        <v>208</v>
      </c>
      <c r="D4276" s="362" t="s">
        <v>4959</v>
      </c>
      <c r="E4276" s="362" t="s">
        <v>5108</v>
      </c>
      <c r="F4276" s="362" t="s">
        <v>985</v>
      </c>
      <c r="G4276" s="362">
        <v>12</v>
      </c>
      <c r="H4276" s="362" t="s">
        <v>4278</v>
      </c>
      <c r="I4276" s="362" t="s">
        <v>1533</v>
      </c>
      <c r="J4276" s="362" t="s">
        <v>4834</v>
      </c>
      <c r="K4276" s="362" t="s">
        <v>3981</v>
      </c>
      <c r="L4276" s="359"/>
      <c r="M4276" s="106"/>
    </row>
    <row r="4277" spans="2:13" s="192" customFormat="1" x14ac:dyDescent="0.2">
      <c r="B4277" s="357" t="s">
        <v>3972</v>
      </c>
      <c r="C4277" s="362" t="s">
        <v>208</v>
      </c>
      <c r="D4277" s="362" t="s">
        <v>4962</v>
      </c>
      <c r="E4277" s="362" t="s">
        <v>5109</v>
      </c>
      <c r="F4277" s="362" t="s">
        <v>985</v>
      </c>
      <c r="G4277" s="362">
        <v>12</v>
      </c>
      <c r="H4277" s="362" t="s">
        <v>4249</v>
      </c>
      <c r="I4277" s="362" t="s">
        <v>1533</v>
      </c>
      <c r="J4277" s="362" t="s">
        <v>4834</v>
      </c>
      <c r="K4277" s="362" t="s">
        <v>3981</v>
      </c>
      <c r="L4277" s="359"/>
      <c r="M4277" s="106"/>
    </row>
    <row r="4278" spans="2:13" s="192" customFormat="1" x14ac:dyDescent="0.2">
      <c r="B4278" s="357" t="s">
        <v>3972</v>
      </c>
      <c r="C4278" s="362" t="s">
        <v>208</v>
      </c>
      <c r="D4278" s="362" t="s">
        <v>4894</v>
      </c>
      <c r="E4278" s="362" t="s">
        <v>5161</v>
      </c>
      <c r="F4278" s="362" t="s">
        <v>985</v>
      </c>
      <c r="G4278" s="362">
        <v>23</v>
      </c>
      <c r="H4278" s="362" t="s">
        <v>1534</v>
      </c>
      <c r="I4278" s="362" t="s">
        <v>4898</v>
      </c>
      <c r="J4278" s="362" t="s">
        <v>3974</v>
      </c>
      <c r="K4278" s="362" t="s">
        <v>3975</v>
      </c>
      <c r="L4278" s="359"/>
      <c r="M4278" s="106"/>
    </row>
    <row r="4279" spans="2:13" s="192" customFormat="1" x14ac:dyDescent="0.2">
      <c r="B4279" s="357" t="s">
        <v>3972</v>
      </c>
      <c r="C4279" s="362" t="s">
        <v>208</v>
      </c>
      <c r="D4279" s="362" t="s">
        <v>4895</v>
      </c>
      <c r="E4279" s="362" t="s">
        <v>5071</v>
      </c>
      <c r="F4279" s="362" t="s">
        <v>985</v>
      </c>
      <c r="G4279" s="362">
        <v>23</v>
      </c>
      <c r="H4279" s="362" t="s">
        <v>1534</v>
      </c>
      <c r="I4279" s="362" t="s">
        <v>4901</v>
      </c>
      <c r="J4279" s="362" t="s">
        <v>3974</v>
      </c>
      <c r="K4279" s="362" t="s">
        <v>3975</v>
      </c>
      <c r="L4279" s="359"/>
      <c r="M4279" s="106"/>
    </row>
    <row r="4280" spans="2:13" s="192" customFormat="1" x14ac:dyDescent="0.2">
      <c r="B4280" s="357" t="s">
        <v>3972</v>
      </c>
      <c r="C4280" s="362" t="s">
        <v>208</v>
      </c>
      <c r="D4280" s="362" t="s">
        <v>4896</v>
      </c>
      <c r="E4280" s="362" t="s">
        <v>5162</v>
      </c>
      <c r="F4280" s="362" t="s">
        <v>985</v>
      </c>
      <c r="G4280" s="362">
        <v>23</v>
      </c>
      <c r="H4280" s="362" t="s">
        <v>1534</v>
      </c>
      <c r="I4280" s="362" t="s">
        <v>4904</v>
      </c>
      <c r="J4280" s="362" t="s">
        <v>3974</v>
      </c>
      <c r="K4280" s="362" t="s">
        <v>3981</v>
      </c>
      <c r="L4280" s="359"/>
      <c r="M4280" s="106"/>
    </row>
    <row r="4281" spans="2:13" s="192" customFormat="1" x14ac:dyDescent="0.2">
      <c r="B4281" s="357" t="s">
        <v>3972</v>
      </c>
      <c r="C4281" s="362" t="s">
        <v>208</v>
      </c>
      <c r="D4281" s="362" t="s">
        <v>4899</v>
      </c>
      <c r="E4281" s="362" t="s">
        <v>5163</v>
      </c>
      <c r="F4281" s="362" t="s">
        <v>985</v>
      </c>
      <c r="G4281" s="362">
        <v>23</v>
      </c>
      <c r="H4281" s="362" t="s">
        <v>1534</v>
      </c>
      <c r="I4281" s="362" t="s">
        <v>4907</v>
      </c>
      <c r="J4281" s="362" t="s">
        <v>3974</v>
      </c>
      <c r="K4281" s="362" t="s">
        <v>3981</v>
      </c>
      <c r="L4281" s="359"/>
      <c r="M4281" s="106"/>
    </row>
    <row r="4282" spans="2:13" s="192" customFormat="1" x14ac:dyDescent="0.2">
      <c r="B4282" s="357" t="s">
        <v>3972</v>
      </c>
      <c r="C4282" s="362" t="s">
        <v>208</v>
      </c>
      <c r="D4282" s="362" t="s">
        <v>4902</v>
      </c>
      <c r="E4282" s="362" t="s">
        <v>4412</v>
      </c>
      <c r="F4282" s="362" t="s">
        <v>985</v>
      </c>
      <c r="G4282" s="362">
        <v>23</v>
      </c>
      <c r="H4282" s="362" t="s">
        <v>4264</v>
      </c>
      <c r="I4282" s="362" t="s">
        <v>1534</v>
      </c>
      <c r="J4282" s="362" t="s">
        <v>4834</v>
      </c>
      <c r="K4282" s="362" t="s">
        <v>3981</v>
      </c>
      <c r="L4282" s="359"/>
      <c r="M4282" s="106"/>
    </row>
    <row r="4283" spans="2:13" s="192" customFormat="1" x14ac:dyDescent="0.2">
      <c r="B4283" s="357" t="s">
        <v>3972</v>
      </c>
      <c r="C4283" s="362" t="s">
        <v>208</v>
      </c>
      <c r="D4283" s="362" t="s">
        <v>4905</v>
      </c>
      <c r="E4283" s="362" t="s">
        <v>5248</v>
      </c>
      <c r="F4283" s="362" t="s">
        <v>985</v>
      </c>
      <c r="G4283" s="362">
        <v>23</v>
      </c>
      <c r="H4283" s="362" t="s">
        <v>4265</v>
      </c>
      <c r="I4283" s="362" t="s">
        <v>1534</v>
      </c>
      <c r="J4283" s="362" t="s">
        <v>4834</v>
      </c>
      <c r="K4283" s="362" t="s">
        <v>3981</v>
      </c>
      <c r="L4283" s="359"/>
      <c r="M4283" s="106"/>
    </row>
    <row r="4284" spans="2:13" s="192" customFormat="1" x14ac:dyDescent="0.2">
      <c r="B4284" s="357" t="s">
        <v>3972</v>
      </c>
      <c r="C4284" s="362" t="s">
        <v>208</v>
      </c>
      <c r="D4284" s="362" t="s">
        <v>4876</v>
      </c>
      <c r="E4284" s="362" t="s">
        <v>5009</v>
      </c>
      <c r="F4284" s="362" t="s">
        <v>985</v>
      </c>
      <c r="G4284" s="362">
        <v>110</v>
      </c>
      <c r="H4284" s="362" t="s">
        <v>1467</v>
      </c>
      <c r="I4284" s="362" t="s">
        <v>1467</v>
      </c>
      <c r="J4284" s="362" t="s">
        <v>4831</v>
      </c>
      <c r="K4284" s="362" t="s">
        <v>3981</v>
      </c>
      <c r="L4284" s="359"/>
      <c r="M4284" s="106"/>
    </row>
    <row r="4285" spans="2:13" s="192" customFormat="1" x14ac:dyDescent="0.2">
      <c r="B4285" s="357" t="s">
        <v>3972</v>
      </c>
      <c r="C4285" s="362" t="s">
        <v>208</v>
      </c>
      <c r="D4285" s="362" t="s">
        <v>4878</v>
      </c>
      <c r="E4285" s="362" t="s">
        <v>5010</v>
      </c>
      <c r="F4285" s="362" t="s">
        <v>985</v>
      </c>
      <c r="G4285" s="362">
        <v>110</v>
      </c>
      <c r="H4285" s="362" t="s">
        <v>1467</v>
      </c>
      <c r="I4285" s="362" t="s">
        <v>4278</v>
      </c>
      <c r="J4285" s="362" t="s">
        <v>4834</v>
      </c>
      <c r="K4285" s="362" t="s">
        <v>3981</v>
      </c>
      <c r="L4285" s="359"/>
      <c r="M4285" s="106"/>
    </row>
    <row r="4286" spans="2:13" s="192" customFormat="1" x14ac:dyDescent="0.2">
      <c r="B4286" s="357" t="s">
        <v>3972</v>
      </c>
      <c r="C4286" s="362" t="s">
        <v>208</v>
      </c>
      <c r="D4286" s="362" t="s">
        <v>4880</v>
      </c>
      <c r="E4286" s="362" t="s">
        <v>5011</v>
      </c>
      <c r="F4286" s="362" t="s">
        <v>985</v>
      </c>
      <c r="G4286" s="362">
        <v>110</v>
      </c>
      <c r="H4286" s="362" t="s">
        <v>1467</v>
      </c>
      <c r="I4286" s="362" t="s">
        <v>4249</v>
      </c>
      <c r="J4286" s="362" t="s">
        <v>4834</v>
      </c>
      <c r="K4286" s="362" t="s">
        <v>3981</v>
      </c>
      <c r="L4286" s="359"/>
      <c r="M4286" s="106"/>
    </row>
    <row r="4287" spans="2:13" s="192" customFormat="1" x14ac:dyDescent="0.2">
      <c r="B4287" s="357" t="s">
        <v>3972</v>
      </c>
      <c r="C4287" s="362" t="s">
        <v>208</v>
      </c>
      <c r="D4287" s="362" t="s">
        <v>4881</v>
      </c>
      <c r="E4287" s="362" t="s">
        <v>4412</v>
      </c>
      <c r="F4287" s="362" t="s">
        <v>985</v>
      </c>
      <c r="G4287" s="362">
        <v>110</v>
      </c>
      <c r="H4287" s="362" t="s">
        <v>1467</v>
      </c>
      <c r="I4287" s="362" t="s">
        <v>4264</v>
      </c>
      <c r="J4287" s="362" t="s">
        <v>4834</v>
      </c>
      <c r="K4287" s="362" t="s">
        <v>3981</v>
      </c>
      <c r="L4287" s="359"/>
      <c r="M4287" s="106"/>
    </row>
    <row r="4288" spans="2:13" s="192" customFormat="1" x14ac:dyDescent="0.2">
      <c r="B4288" s="357" t="s">
        <v>3972</v>
      </c>
      <c r="C4288" s="362" t="s">
        <v>208</v>
      </c>
      <c r="D4288" s="362" t="s">
        <v>4889</v>
      </c>
      <c r="E4288" s="362" t="s">
        <v>5012</v>
      </c>
      <c r="F4288" s="362" t="s">
        <v>985</v>
      </c>
      <c r="G4288" s="362">
        <v>110</v>
      </c>
      <c r="H4288" s="362" t="s">
        <v>1467</v>
      </c>
      <c r="I4288" s="362" t="s">
        <v>4265</v>
      </c>
      <c r="J4288" s="362" t="s">
        <v>4834</v>
      </c>
      <c r="K4288" s="362" t="s">
        <v>3981</v>
      </c>
      <c r="L4288" s="359"/>
      <c r="M4288" s="106"/>
    </row>
    <row r="4289" spans="2:13" s="192" customFormat="1" x14ac:dyDescent="0.2">
      <c r="B4289" s="357" t="s">
        <v>3972</v>
      </c>
      <c r="C4289" s="362" t="s">
        <v>209</v>
      </c>
      <c r="D4289" s="362" t="s">
        <v>4894</v>
      </c>
      <c r="E4289" s="362" t="s">
        <v>5129</v>
      </c>
      <c r="F4289" s="362" t="s">
        <v>985</v>
      </c>
      <c r="G4289" s="362">
        <v>20</v>
      </c>
      <c r="H4289" s="362" t="s">
        <v>4265</v>
      </c>
      <c r="I4289" s="362" t="s">
        <v>5249</v>
      </c>
      <c r="J4289" s="362" t="s">
        <v>4834</v>
      </c>
      <c r="K4289" s="362" t="s">
        <v>3975</v>
      </c>
      <c r="L4289" s="359"/>
      <c r="M4289" s="106"/>
    </row>
    <row r="4290" spans="2:13" s="192" customFormat="1" x14ac:dyDescent="0.2">
      <c r="B4290" s="357" t="s">
        <v>3972</v>
      </c>
      <c r="C4290" s="362" t="s">
        <v>209</v>
      </c>
      <c r="D4290" s="362" t="s">
        <v>4902</v>
      </c>
      <c r="E4290" s="362" t="s">
        <v>4897</v>
      </c>
      <c r="F4290" s="362" t="s">
        <v>985</v>
      </c>
      <c r="G4290" s="362">
        <v>12</v>
      </c>
      <c r="H4290" s="362" t="s">
        <v>1535</v>
      </c>
      <c r="I4290" s="362" t="s">
        <v>4898</v>
      </c>
      <c r="J4290" s="362" t="s">
        <v>3974</v>
      </c>
      <c r="K4290" s="362" t="s">
        <v>3981</v>
      </c>
      <c r="L4290" s="359"/>
      <c r="M4290" s="106"/>
    </row>
    <row r="4291" spans="2:13" s="192" customFormat="1" x14ac:dyDescent="0.2">
      <c r="B4291" s="357" t="s">
        <v>3972</v>
      </c>
      <c r="C4291" s="362" t="s">
        <v>209</v>
      </c>
      <c r="D4291" s="362" t="s">
        <v>4905</v>
      </c>
      <c r="E4291" s="362" t="s">
        <v>4900</v>
      </c>
      <c r="F4291" s="362" t="s">
        <v>985</v>
      </c>
      <c r="G4291" s="362">
        <v>12</v>
      </c>
      <c r="H4291" s="362" t="s">
        <v>1535</v>
      </c>
      <c r="I4291" s="362" t="s">
        <v>4901</v>
      </c>
      <c r="J4291" s="362" t="s">
        <v>3974</v>
      </c>
      <c r="K4291" s="362" t="s">
        <v>3981</v>
      </c>
      <c r="L4291" s="359"/>
      <c r="M4291" s="106"/>
    </row>
    <row r="4292" spans="2:13" s="192" customFormat="1" x14ac:dyDescent="0.2">
      <c r="B4292" s="357" t="s">
        <v>3972</v>
      </c>
      <c r="C4292" s="362" t="s">
        <v>209</v>
      </c>
      <c r="D4292" s="362" t="s">
        <v>4908</v>
      </c>
      <c r="E4292" s="362" t="s">
        <v>4909</v>
      </c>
      <c r="F4292" s="362" t="s">
        <v>985</v>
      </c>
      <c r="G4292" s="362">
        <v>12</v>
      </c>
      <c r="H4292" s="362" t="s">
        <v>1535</v>
      </c>
      <c r="I4292" s="362" t="s">
        <v>4910</v>
      </c>
      <c r="J4292" s="362" t="s">
        <v>3974</v>
      </c>
      <c r="K4292" s="362" t="s">
        <v>3981</v>
      </c>
      <c r="L4292" s="359"/>
      <c r="M4292" s="106"/>
    </row>
    <row r="4293" spans="2:13" s="192" customFormat="1" x14ac:dyDescent="0.2">
      <c r="B4293" s="357" t="s">
        <v>3972</v>
      </c>
      <c r="C4293" s="362" t="s">
        <v>209</v>
      </c>
      <c r="D4293" s="362" t="s">
        <v>4911</v>
      </c>
      <c r="E4293" s="362" t="s">
        <v>4912</v>
      </c>
      <c r="F4293" s="362" t="s">
        <v>985</v>
      </c>
      <c r="G4293" s="362">
        <v>12</v>
      </c>
      <c r="H4293" s="362" t="s">
        <v>1535</v>
      </c>
      <c r="I4293" s="362" t="s">
        <v>4913</v>
      </c>
      <c r="J4293" s="362" t="s">
        <v>3974</v>
      </c>
      <c r="K4293" s="362" t="s">
        <v>3981</v>
      </c>
      <c r="L4293" s="359"/>
      <c r="M4293" s="106"/>
    </row>
    <row r="4294" spans="2:13" s="192" customFormat="1" x14ac:dyDescent="0.2">
      <c r="B4294" s="357" t="s">
        <v>3972</v>
      </c>
      <c r="C4294" s="362" t="s">
        <v>209</v>
      </c>
      <c r="D4294" s="362" t="s">
        <v>4914</v>
      </c>
      <c r="E4294" s="362" t="s">
        <v>4915</v>
      </c>
      <c r="F4294" s="362" t="s">
        <v>985</v>
      </c>
      <c r="G4294" s="362">
        <v>12</v>
      </c>
      <c r="H4294" s="362" t="s">
        <v>1535</v>
      </c>
      <c r="I4294" s="362" t="s">
        <v>4916</v>
      </c>
      <c r="J4294" s="362" t="s">
        <v>3974</v>
      </c>
      <c r="K4294" s="362" t="s">
        <v>3981</v>
      </c>
      <c r="L4294" s="359"/>
      <c r="M4294" s="106"/>
    </row>
    <row r="4295" spans="2:13" s="192" customFormat="1" x14ac:dyDescent="0.2">
      <c r="B4295" s="357" t="s">
        <v>3972</v>
      </c>
      <c r="C4295" s="362" t="s">
        <v>209</v>
      </c>
      <c r="D4295" s="362" t="s">
        <v>4917</v>
      </c>
      <c r="E4295" s="362" t="s">
        <v>4918</v>
      </c>
      <c r="F4295" s="362" t="s">
        <v>985</v>
      </c>
      <c r="G4295" s="362">
        <v>12</v>
      </c>
      <c r="H4295" s="362" t="s">
        <v>1535</v>
      </c>
      <c r="I4295" s="362" t="s">
        <v>4919</v>
      </c>
      <c r="J4295" s="362" t="s">
        <v>3974</v>
      </c>
      <c r="K4295" s="362" t="s">
        <v>3981</v>
      </c>
      <c r="L4295" s="359"/>
      <c r="M4295" s="106"/>
    </row>
    <row r="4296" spans="2:13" s="192" customFormat="1" x14ac:dyDescent="0.2">
      <c r="B4296" s="357" t="s">
        <v>3972</v>
      </c>
      <c r="C4296" s="362" t="s">
        <v>209</v>
      </c>
      <c r="D4296" s="362" t="s">
        <v>4920</v>
      </c>
      <c r="E4296" s="362" t="s">
        <v>5060</v>
      </c>
      <c r="F4296" s="362" t="s">
        <v>985</v>
      </c>
      <c r="G4296" s="362">
        <v>12</v>
      </c>
      <c r="H4296" s="362" t="s">
        <v>1535</v>
      </c>
      <c r="I4296" s="362" t="s">
        <v>5061</v>
      </c>
      <c r="J4296" s="362" t="s">
        <v>3974</v>
      </c>
      <c r="K4296" s="362" t="s">
        <v>3981</v>
      </c>
      <c r="L4296" s="359"/>
      <c r="M4296" s="106"/>
    </row>
    <row r="4297" spans="2:13" s="192" customFormat="1" x14ac:dyDescent="0.2">
      <c r="B4297" s="357" t="s">
        <v>3972</v>
      </c>
      <c r="C4297" s="362" t="s">
        <v>209</v>
      </c>
      <c r="D4297" s="362" t="s">
        <v>4923</v>
      </c>
      <c r="E4297" s="362" t="s">
        <v>5058</v>
      </c>
      <c r="F4297" s="362" t="s">
        <v>985</v>
      </c>
      <c r="G4297" s="362">
        <v>12</v>
      </c>
      <c r="H4297" s="362" t="s">
        <v>1535</v>
      </c>
      <c r="I4297" s="362" t="s">
        <v>5059</v>
      </c>
      <c r="J4297" s="362" t="s">
        <v>3974</v>
      </c>
      <c r="K4297" s="362" t="s">
        <v>3981</v>
      </c>
      <c r="L4297" s="359"/>
      <c r="M4297" s="106"/>
    </row>
    <row r="4298" spans="2:13" s="192" customFormat="1" x14ac:dyDescent="0.2">
      <c r="B4298" s="357" t="s">
        <v>3972</v>
      </c>
      <c r="C4298" s="362" t="s">
        <v>209</v>
      </c>
      <c r="D4298" s="362" t="s">
        <v>4926</v>
      </c>
      <c r="E4298" s="362" t="s">
        <v>4921</v>
      </c>
      <c r="F4298" s="362" t="s">
        <v>985</v>
      </c>
      <c r="G4298" s="362">
        <v>12</v>
      </c>
      <c r="H4298" s="362" t="s">
        <v>1535</v>
      </c>
      <c r="I4298" s="362" t="s">
        <v>4922</v>
      </c>
      <c r="J4298" s="362" t="s">
        <v>3974</v>
      </c>
      <c r="K4298" s="362" t="s">
        <v>3981</v>
      </c>
      <c r="L4298" s="359"/>
      <c r="M4298" s="106"/>
    </row>
    <row r="4299" spans="2:13" s="192" customFormat="1" x14ac:dyDescent="0.2">
      <c r="B4299" s="357" t="s">
        <v>3972</v>
      </c>
      <c r="C4299" s="362" t="s">
        <v>209</v>
      </c>
      <c r="D4299" s="362" t="s">
        <v>4929</v>
      </c>
      <c r="E4299" s="362" t="s">
        <v>4924</v>
      </c>
      <c r="F4299" s="362" t="s">
        <v>985</v>
      </c>
      <c r="G4299" s="362">
        <v>12</v>
      </c>
      <c r="H4299" s="362" t="s">
        <v>1535</v>
      </c>
      <c r="I4299" s="362" t="s">
        <v>4925</v>
      </c>
      <c r="J4299" s="362" t="s">
        <v>3974</v>
      </c>
      <c r="K4299" s="362" t="s">
        <v>3981</v>
      </c>
      <c r="L4299" s="359"/>
      <c r="M4299" s="106"/>
    </row>
    <row r="4300" spans="2:13" s="192" customFormat="1" x14ac:dyDescent="0.2">
      <c r="B4300" s="357" t="s">
        <v>3972</v>
      </c>
      <c r="C4300" s="362" t="s">
        <v>209</v>
      </c>
      <c r="D4300" s="362" t="s">
        <v>4932</v>
      </c>
      <c r="E4300" s="362" t="s">
        <v>4927</v>
      </c>
      <c r="F4300" s="362" t="s">
        <v>985</v>
      </c>
      <c r="G4300" s="362">
        <v>12</v>
      </c>
      <c r="H4300" s="362" t="s">
        <v>1535</v>
      </c>
      <c r="I4300" s="362" t="s">
        <v>4928</v>
      </c>
      <c r="J4300" s="362" t="s">
        <v>3974</v>
      </c>
      <c r="K4300" s="362" t="s">
        <v>3981</v>
      </c>
      <c r="L4300" s="359"/>
      <c r="M4300" s="106"/>
    </row>
    <row r="4301" spans="2:13" s="192" customFormat="1" x14ac:dyDescent="0.2">
      <c r="B4301" s="357" t="s">
        <v>3972</v>
      </c>
      <c r="C4301" s="362" t="s">
        <v>209</v>
      </c>
      <c r="D4301" s="362" t="s">
        <v>4935</v>
      </c>
      <c r="E4301" s="362" t="s">
        <v>4930</v>
      </c>
      <c r="F4301" s="362" t="s">
        <v>985</v>
      </c>
      <c r="G4301" s="362">
        <v>12</v>
      </c>
      <c r="H4301" s="362" t="s">
        <v>1535</v>
      </c>
      <c r="I4301" s="362" t="s">
        <v>4931</v>
      </c>
      <c r="J4301" s="362" t="s">
        <v>3974</v>
      </c>
      <c r="K4301" s="362" t="s">
        <v>3981</v>
      </c>
      <c r="L4301" s="359"/>
      <c r="M4301" s="106"/>
    </row>
    <row r="4302" spans="2:13" s="192" customFormat="1" x14ac:dyDescent="0.2">
      <c r="B4302" s="357" t="s">
        <v>3972</v>
      </c>
      <c r="C4302" s="362" t="s">
        <v>209</v>
      </c>
      <c r="D4302" s="362" t="s">
        <v>4938</v>
      </c>
      <c r="E4302" s="362" t="s">
        <v>5056</v>
      </c>
      <c r="F4302" s="362" t="s">
        <v>985</v>
      </c>
      <c r="G4302" s="362">
        <v>12</v>
      </c>
      <c r="H4302" s="362" t="s">
        <v>1535</v>
      </c>
      <c r="I4302" s="362" t="s">
        <v>5057</v>
      </c>
      <c r="J4302" s="362" t="s">
        <v>3974</v>
      </c>
      <c r="K4302" s="362" t="s">
        <v>3981</v>
      </c>
      <c r="L4302" s="359"/>
      <c r="M4302" s="106"/>
    </row>
    <row r="4303" spans="2:13" s="192" customFormat="1" x14ac:dyDescent="0.2">
      <c r="B4303" s="357" t="s">
        <v>3972</v>
      </c>
      <c r="C4303" s="362" t="s">
        <v>209</v>
      </c>
      <c r="D4303" s="362" t="s">
        <v>4941</v>
      </c>
      <c r="E4303" s="362" t="s">
        <v>4974</v>
      </c>
      <c r="F4303" s="362" t="s">
        <v>985</v>
      </c>
      <c r="G4303" s="362">
        <v>12</v>
      </c>
      <c r="H4303" s="362" t="s">
        <v>1535</v>
      </c>
      <c r="I4303" s="362" t="s">
        <v>4974</v>
      </c>
      <c r="J4303" s="358" t="s">
        <v>4970</v>
      </c>
      <c r="K4303" s="362" t="s">
        <v>3981</v>
      </c>
      <c r="L4303" s="359"/>
      <c r="M4303" s="106"/>
    </row>
    <row r="4304" spans="2:13" s="192" customFormat="1" x14ac:dyDescent="0.2">
      <c r="B4304" s="357" t="s">
        <v>3972</v>
      </c>
      <c r="C4304" s="362" t="s">
        <v>209</v>
      </c>
      <c r="D4304" s="362" t="s">
        <v>4944</v>
      </c>
      <c r="E4304" s="362" t="s">
        <v>5072</v>
      </c>
      <c r="F4304" s="362" t="s">
        <v>985</v>
      </c>
      <c r="G4304" s="362">
        <v>12</v>
      </c>
      <c r="H4304" s="362" t="s">
        <v>1535</v>
      </c>
      <c r="I4304" s="362" t="s">
        <v>1535</v>
      </c>
      <c r="J4304" s="362" t="s">
        <v>4831</v>
      </c>
      <c r="K4304" s="362" t="s">
        <v>3981</v>
      </c>
      <c r="L4304" s="359"/>
      <c r="M4304" s="106"/>
    </row>
    <row r="4305" spans="2:13" s="192" customFormat="1" x14ac:dyDescent="0.2">
      <c r="B4305" s="357" t="s">
        <v>3972</v>
      </c>
      <c r="C4305" s="362" t="s">
        <v>209</v>
      </c>
      <c r="D4305" s="362" t="s">
        <v>4956</v>
      </c>
      <c r="E4305" s="362" t="s">
        <v>5010</v>
      </c>
      <c r="F4305" s="362" t="s">
        <v>985</v>
      </c>
      <c r="G4305" s="362">
        <v>12</v>
      </c>
      <c r="H4305" s="362" t="s">
        <v>4278</v>
      </c>
      <c r="I4305" s="362" t="s">
        <v>1535</v>
      </c>
      <c r="J4305" s="362" t="s">
        <v>4834</v>
      </c>
      <c r="K4305" s="362" t="s">
        <v>3981</v>
      </c>
      <c r="L4305" s="359"/>
      <c r="M4305" s="106"/>
    </row>
    <row r="4306" spans="2:13" s="192" customFormat="1" x14ac:dyDescent="0.2">
      <c r="B4306" s="357" t="s">
        <v>3972</v>
      </c>
      <c r="C4306" s="362" t="s">
        <v>209</v>
      </c>
      <c r="D4306" s="362" t="s">
        <v>4959</v>
      </c>
      <c r="E4306" s="362" t="s">
        <v>5011</v>
      </c>
      <c r="F4306" s="362" t="s">
        <v>985</v>
      </c>
      <c r="G4306" s="362">
        <v>12</v>
      </c>
      <c r="H4306" s="362" t="s">
        <v>4249</v>
      </c>
      <c r="I4306" s="362" t="s">
        <v>1535</v>
      </c>
      <c r="J4306" s="362" t="s">
        <v>4834</v>
      </c>
      <c r="K4306" s="362" t="s">
        <v>3981</v>
      </c>
      <c r="L4306" s="359"/>
      <c r="M4306" s="106"/>
    </row>
    <row r="4307" spans="2:13" s="192" customFormat="1" x14ac:dyDescent="0.2">
      <c r="B4307" s="357" t="s">
        <v>3972</v>
      </c>
      <c r="C4307" s="362" t="s">
        <v>209</v>
      </c>
      <c r="D4307" s="362" t="s">
        <v>4962</v>
      </c>
      <c r="E4307" s="362" t="s">
        <v>5012</v>
      </c>
      <c r="F4307" s="362" t="s">
        <v>985</v>
      </c>
      <c r="G4307" s="362">
        <v>12</v>
      </c>
      <c r="H4307" s="362" t="s">
        <v>4264</v>
      </c>
      <c r="I4307" s="362" t="s">
        <v>1535</v>
      </c>
      <c r="J4307" s="362" t="s">
        <v>4834</v>
      </c>
      <c r="K4307" s="362" t="s">
        <v>3981</v>
      </c>
      <c r="L4307" s="359"/>
      <c r="M4307" s="106"/>
    </row>
    <row r="4308" spans="2:13" s="192" customFormat="1" x14ac:dyDescent="0.2">
      <c r="B4308" s="357" t="s">
        <v>3972</v>
      </c>
      <c r="C4308" s="362" t="s">
        <v>209</v>
      </c>
      <c r="D4308" s="362" t="s">
        <v>4876</v>
      </c>
      <c r="E4308" s="362" t="s">
        <v>5009</v>
      </c>
      <c r="F4308" s="362" t="s">
        <v>985</v>
      </c>
      <c r="G4308" s="362">
        <v>110</v>
      </c>
      <c r="H4308" s="362" t="s">
        <v>1468</v>
      </c>
      <c r="I4308" s="362" t="s">
        <v>1468</v>
      </c>
      <c r="J4308" s="362" t="s">
        <v>4831</v>
      </c>
      <c r="K4308" s="362" t="s">
        <v>3981</v>
      </c>
      <c r="L4308" s="359"/>
      <c r="M4308" s="106"/>
    </row>
    <row r="4309" spans="2:13" s="192" customFormat="1" x14ac:dyDescent="0.2">
      <c r="B4309" s="357" t="s">
        <v>3972</v>
      </c>
      <c r="C4309" s="362" t="s">
        <v>209</v>
      </c>
      <c r="D4309" s="362" t="s">
        <v>4878</v>
      </c>
      <c r="E4309" s="362" t="s">
        <v>5010</v>
      </c>
      <c r="F4309" s="362" t="s">
        <v>985</v>
      </c>
      <c r="G4309" s="362">
        <v>110</v>
      </c>
      <c r="H4309" s="362" t="s">
        <v>1468</v>
      </c>
      <c r="I4309" s="362" t="s">
        <v>4278</v>
      </c>
      <c r="J4309" s="362" t="s">
        <v>4834</v>
      </c>
      <c r="K4309" s="362" t="s">
        <v>3981</v>
      </c>
      <c r="L4309" s="359"/>
      <c r="M4309" s="106"/>
    </row>
    <row r="4310" spans="2:13" s="192" customFormat="1" x14ac:dyDescent="0.2">
      <c r="B4310" s="357" t="s">
        <v>3972</v>
      </c>
      <c r="C4310" s="362" t="s">
        <v>209</v>
      </c>
      <c r="D4310" s="362" t="s">
        <v>4880</v>
      </c>
      <c r="E4310" s="362" t="s">
        <v>5011</v>
      </c>
      <c r="F4310" s="362" t="s">
        <v>985</v>
      </c>
      <c r="G4310" s="362">
        <v>110</v>
      </c>
      <c r="H4310" s="362" t="s">
        <v>1468</v>
      </c>
      <c r="I4310" s="362" t="s">
        <v>4249</v>
      </c>
      <c r="J4310" s="362" t="s">
        <v>4834</v>
      </c>
      <c r="K4310" s="362" t="s">
        <v>3981</v>
      </c>
      <c r="L4310" s="359"/>
      <c r="M4310" s="106"/>
    </row>
    <row r="4311" spans="2:13" s="192" customFormat="1" x14ac:dyDescent="0.2">
      <c r="B4311" s="357" t="s">
        <v>3972</v>
      </c>
      <c r="C4311" s="362" t="s">
        <v>209</v>
      </c>
      <c r="D4311" s="362" t="s">
        <v>4881</v>
      </c>
      <c r="E4311" s="362" t="s">
        <v>5012</v>
      </c>
      <c r="F4311" s="362" t="s">
        <v>985</v>
      </c>
      <c r="G4311" s="362">
        <v>110</v>
      </c>
      <c r="H4311" s="362" t="s">
        <v>1468</v>
      </c>
      <c r="I4311" s="362" t="s">
        <v>4264</v>
      </c>
      <c r="J4311" s="362" t="s">
        <v>4834</v>
      </c>
      <c r="K4311" s="362" t="s">
        <v>3981</v>
      </c>
      <c r="L4311" s="359"/>
      <c r="M4311" s="106"/>
    </row>
    <row r="4312" spans="2:13" s="192" customFormat="1" x14ac:dyDescent="0.2">
      <c r="B4312" s="357" t="s">
        <v>3972</v>
      </c>
      <c r="C4312" s="362" t="s">
        <v>209</v>
      </c>
      <c r="D4312" s="362" t="s">
        <v>4889</v>
      </c>
      <c r="E4312" s="362" t="s">
        <v>5129</v>
      </c>
      <c r="F4312" s="362" t="s">
        <v>985</v>
      </c>
      <c r="G4312" s="362">
        <v>110</v>
      </c>
      <c r="H4312" s="362" t="s">
        <v>1468</v>
      </c>
      <c r="I4312" s="362" t="s">
        <v>4265</v>
      </c>
      <c r="J4312" s="362" t="s">
        <v>4834</v>
      </c>
      <c r="K4312" s="362" t="s">
        <v>3975</v>
      </c>
      <c r="L4312" s="359"/>
      <c r="M4312" s="106"/>
    </row>
    <row r="4313" spans="2:13" s="192" customFormat="1" x14ac:dyDescent="0.2">
      <c r="B4313" s="357" t="s">
        <v>3972</v>
      </c>
      <c r="C4313" s="358" t="s">
        <v>1856</v>
      </c>
      <c r="D4313" s="358" t="s">
        <v>4876</v>
      </c>
      <c r="E4313" s="358" t="s">
        <v>5256</v>
      </c>
      <c r="F4313" s="358" t="s">
        <v>937</v>
      </c>
      <c r="G4313" s="358">
        <v>66</v>
      </c>
      <c r="H4313" s="358" t="s">
        <v>1857</v>
      </c>
      <c r="I4313" s="358" t="s">
        <v>4278</v>
      </c>
      <c r="J4313" s="358" t="s">
        <v>4834</v>
      </c>
      <c r="K4313" s="358" t="s">
        <v>3981</v>
      </c>
      <c r="L4313" s="359"/>
      <c r="M4313" s="106"/>
    </row>
    <row r="4314" spans="2:13" s="192" customFormat="1" x14ac:dyDescent="0.2">
      <c r="B4314" s="357" t="s">
        <v>3972</v>
      </c>
      <c r="C4314" s="358" t="s">
        <v>1856</v>
      </c>
      <c r="D4314" s="358" t="s">
        <v>4878</v>
      </c>
      <c r="E4314" s="358" t="s">
        <v>5541</v>
      </c>
      <c r="F4314" s="358" t="s">
        <v>937</v>
      </c>
      <c r="G4314" s="358">
        <v>23</v>
      </c>
      <c r="H4314" s="358" t="s">
        <v>4278</v>
      </c>
      <c r="I4314" s="358" t="s">
        <v>1858</v>
      </c>
      <c r="J4314" s="358" t="s">
        <v>4834</v>
      </c>
      <c r="K4314" s="358" t="s">
        <v>3981</v>
      </c>
      <c r="L4314" s="359"/>
      <c r="M4314" s="106"/>
    </row>
    <row r="4315" spans="2:13" s="192" customFormat="1" x14ac:dyDescent="0.2">
      <c r="B4315" s="357" t="s">
        <v>3972</v>
      </c>
      <c r="C4315" s="358" t="s">
        <v>1856</v>
      </c>
      <c r="D4315" s="358" t="s">
        <v>4880</v>
      </c>
      <c r="E4315" s="358" t="s">
        <v>5347</v>
      </c>
      <c r="F4315" s="358" t="s">
        <v>937</v>
      </c>
      <c r="G4315" s="358">
        <v>23</v>
      </c>
      <c r="H4315" s="358" t="s">
        <v>1858</v>
      </c>
      <c r="I4315" s="358" t="s">
        <v>210</v>
      </c>
      <c r="J4315" s="358" t="s">
        <v>3974</v>
      </c>
      <c r="K4315" s="358" t="s">
        <v>3981</v>
      </c>
      <c r="L4315" s="359"/>
      <c r="M4315" s="106"/>
    </row>
    <row r="4316" spans="2:13" s="192" customFormat="1" x14ac:dyDescent="0.2">
      <c r="B4316" s="357" t="s">
        <v>3972</v>
      </c>
      <c r="C4316" s="358" t="s">
        <v>1856</v>
      </c>
      <c r="D4316" s="358" t="s">
        <v>4881</v>
      </c>
      <c r="E4316" s="358" t="s">
        <v>5348</v>
      </c>
      <c r="F4316" s="358" t="s">
        <v>937</v>
      </c>
      <c r="G4316" s="358">
        <v>23</v>
      </c>
      <c r="H4316" s="358" t="s">
        <v>1858</v>
      </c>
      <c r="I4316" s="358" t="s">
        <v>6662</v>
      </c>
      <c r="J4316" s="358" t="s">
        <v>3974</v>
      </c>
      <c r="K4316" s="358" t="s">
        <v>3981</v>
      </c>
      <c r="L4316" s="359"/>
      <c r="M4316" s="106"/>
    </row>
    <row r="4317" spans="2:13" s="192" customFormat="1" x14ac:dyDescent="0.2">
      <c r="B4317" s="357" t="s">
        <v>3972</v>
      </c>
      <c r="C4317" s="358" t="s">
        <v>1856</v>
      </c>
      <c r="D4317" s="358" t="s">
        <v>4889</v>
      </c>
      <c r="E4317" s="358" t="s">
        <v>5365</v>
      </c>
      <c r="F4317" s="358" t="s">
        <v>937</v>
      </c>
      <c r="G4317" s="358">
        <v>23</v>
      </c>
      <c r="H4317" s="358" t="s">
        <v>1858</v>
      </c>
      <c r="I4317" s="358" t="s">
        <v>6663</v>
      </c>
      <c r="J4317" s="358" t="s">
        <v>3974</v>
      </c>
      <c r="K4317" s="358" t="s">
        <v>3981</v>
      </c>
      <c r="L4317" s="359"/>
      <c r="M4317" s="106"/>
    </row>
    <row r="4318" spans="2:13" s="192" customFormat="1" x14ac:dyDescent="0.2">
      <c r="B4318" s="357" t="s">
        <v>3972</v>
      </c>
      <c r="C4318" s="358" t="s">
        <v>1856</v>
      </c>
      <c r="D4318" s="358" t="s">
        <v>4894</v>
      </c>
      <c r="E4318" s="358" t="s">
        <v>6122</v>
      </c>
      <c r="F4318" s="358" t="s">
        <v>937</v>
      </c>
      <c r="G4318" s="358">
        <v>23</v>
      </c>
      <c r="H4318" s="358" t="s">
        <v>1858</v>
      </c>
      <c r="I4318" s="358" t="s">
        <v>4829</v>
      </c>
      <c r="J4318" s="358" t="s">
        <v>4829</v>
      </c>
      <c r="K4318" s="358" t="s">
        <v>3981</v>
      </c>
      <c r="L4318" s="359"/>
      <c r="M4318" s="106"/>
    </row>
    <row r="4319" spans="2:13" s="192" customFormat="1" x14ac:dyDescent="0.2">
      <c r="B4319" s="357" t="s">
        <v>3972</v>
      </c>
      <c r="C4319" s="362" t="s">
        <v>211</v>
      </c>
      <c r="D4319" s="362" t="s">
        <v>4896</v>
      </c>
      <c r="E4319" s="362" t="s">
        <v>4897</v>
      </c>
      <c r="F4319" s="362" t="s">
        <v>985</v>
      </c>
      <c r="G4319" s="362">
        <v>12</v>
      </c>
      <c r="H4319" s="362" t="s">
        <v>1537</v>
      </c>
      <c r="I4319" s="362" t="s">
        <v>4898</v>
      </c>
      <c r="J4319" s="362" t="s">
        <v>3974</v>
      </c>
      <c r="K4319" s="362" t="s">
        <v>3981</v>
      </c>
      <c r="L4319" s="359"/>
      <c r="M4319" s="106"/>
    </row>
    <row r="4320" spans="2:13" s="192" customFormat="1" x14ac:dyDescent="0.2">
      <c r="B4320" s="357" t="s">
        <v>3972</v>
      </c>
      <c r="C4320" s="362" t="s">
        <v>211</v>
      </c>
      <c r="D4320" s="362" t="s">
        <v>4899</v>
      </c>
      <c r="E4320" s="362" t="s">
        <v>4900</v>
      </c>
      <c r="F4320" s="362" t="s">
        <v>985</v>
      </c>
      <c r="G4320" s="362">
        <v>12</v>
      </c>
      <c r="H4320" s="362" t="s">
        <v>1537</v>
      </c>
      <c r="I4320" s="362" t="s">
        <v>4901</v>
      </c>
      <c r="J4320" s="362" t="s">
        <v>3974</v>
      </c>
      <c r="K4320" s="362" t="s">
        <v>3981</v>
      </c>
      <c r="L4320" s="359"/>
      <c r="M4320" s="106"/>
    </row>
    <row r="4321" spans="2:13" s="192" customFormat="1" x14ac:dyDescent="0.2">
      <c r="B4321" s="357" t="s">
        <v>3972</v>
      </c>
      <c r="C4321" s="362" t="s">
        <v>211</v>
      </c>
      <c r="D4321" s="362" t="s">
        <v>4902</v>
      </c>
      <c r="E4321" s="362" t="s">
        <v>4903</v>
      </c>
      <c r="F4321" s="362" t="s">
        <v>985</v>
      </c>
      <c r="G4321" s="362">
        <v>12</v>
      </c>
      <c r="H4321" s="362" t="s">
        <v>1537</v>
      </c>
      <c r="I4321" s="362" t="s">
        <v>4904</v>
      </c>
      <c r="J4321" s="362" t="s">
        <v>3974</v>
      </c>
      <c r="K4321" s="362" t="s">
        <v>3981</v>
      </c>
      <c r="L4321" s="359"/>
      <c r="M4321" s="106"/>
    </row>
    <row r="4322" spans="2:13" s="192" customFormat="1" x14ac:dyDescent="0.2">
      <c r="B4322" s="357" t="s">
        <v>3972</v>
      </c>
      <c r="C4322" s="362" t="s">
        <v>211</v>
      </c>
      <c r="D4322" s="362" t="s">
        <v>4905</v>
      </c>
      <c r="E4322" s="362" t="s">
        <v>4906</v>
      </c>
      <c r="F4322" s="362" t="s">
        <v>985</v>
      </c>
      <c r="G4322" s="362">
        <v>12</v>
      </c>
      <c r="H4322" s="362" t="s">
        <v>1537</v>
      </c>
      <c r="I4322" s="362" t="s">
        <v>4907</v>
      </c>
      <c r="J4322" s="362" t="s">
        <v>3974</v>
      </c>
      <c r="K4322" s="362" t="s">
        <v>3981</v>
      </c>
      <c r="L4322" s="359"/>
      <c r="M4322" s="106"/>
    </row>
    <row r="4323" spans="2:13" s="192" customFormat="1" x14ac:dyDescent="0.2">
      <c r="B4323" s="357" t="s">
        <v>3972</v>
      </c>
      <c r="C4323" s="362" t="s">
        <v>211</v>
      </c>
      <c r="D4323" s="362" t="s">
        <v>4908</v>
      </c>
      <c r="E4323" s="362" t="s">
        <v>5034</v>
      </c>
      <c r="F4323" s="362" t="s">
        <v>985</v>
      </c>
      <c r="G4323" s="362">
        <v>12</v>
      </c>
      <c r="H4323" s="362" t="s">
        <v>1537</v>
      </c>
      <c r="I4323" s="362" t="s">
        <v>4910</v>
      </c>
      <c r="J4323" s="362" t="s">
        <v>3974</v>
      </c>
      <c r="K4323" s="362" t="s">
        <v>3981</v>
      </c>
      <c r="L4323" s="359"/>
      <c r="M4323" s="106"/>
    </row>
    <row r="4324" spans="2:13" s="192" customFormat="1" x14ac:dyDescent="0.2">
      <c r="B4324" s="357" t="s">
        <v>3972</v>
      </c>
      <c r="C4324" s="362" t="s">
        <v>211</v>
      </c>
      <c r="D4324" s="362" t="s">
        <v>4911</v>
      </c>
      <c r="E4324" s="362" t="s">
        <v>5035</v>
      </c>
      <c r="F4324" s="362" t="s">
        <v>985</v>
      </c>
      <c r="G4324" s="362">
        <v>12</v>
      </c>
      <c r="H4324" s="362" t="s">
        <v>1537</v>
      </c>
      <c r="I4324" s="362" t="s">
        <v>4913</v>
      </c>
      <c r="J4324" s="362" t="s">
        <v>3974</v>
      </c>
      <c r="K4324" s="362" t="s">
        <v>3981</v>
      </c>
      <c r="L4324" s="359"/>
      <c r="M4324" s="106"/>
    </row>
    <row r="4325" spans="2:13" s="192" customFormat="1" x14ac:dyDescent="0.2">
      <c r="B4325" s="357" t="s">
        <v>3972</v>
      </c>
      <c r="C4325" s="362" t="s">
        <v>211</v>
      </c>
      <c r="D4325" s="362" t="s">
        <v>4914</v>
      </c>
      <c r="E4325" s="362" t="s">
        <v>5079</v>
      </c>
      <c r="F4325" s="362" t="s">
        <v>985</v>
      </c>
      <c r="G4325" s="362">
        <v>12</v>
      </c>
      <c r="H4325" s="362" t="s">
        <v>1537</v>
      </c>
      <c r="I4325" s="362" t="s">
        <v>4916</v>
      </c>
      <c r="J4325" s="362" t="s">
        <v>3974</v>
      </c>
      <c r="K4325" s="362" t="s">
        <v>3981</v>
      </c>
      <c r="L4325" s="359"/>
      <c r="M4325" s="106"/>
    </row>
    <row r="4326" spans="2:13" s="192" customFormat="1" x14ac:dyDescent="0.2">
      <c r="B4326" s="357" t="s">
        <v>3972</v>
      </c>
      <c r="C4326" s="362" t="s">
        <v>211</v>
      </c>
      <c r="D4326" s="362" t="s">
        <v>4917</v>
      </c>
      <c r="E4326" s="362" t="s">
        <v>5250</v>
      </c>
      <c r="F4326" s="362" t="s">
        <v>985</v>
      </c>
      <c r="G4326" s="362">
        <v>12</v>
      </c>
      <c r="H4326" s="362" t="s">
        <v>1537</v>
      </c>
      <c r="I4326" s="362" t="s">
        <v>4919</v>
      </c>
      <c r="J4326" s="362" t="s">
        <v>3974</v>
      </c>
      <c r="K4326" s="362" t="s">
        <v>3981</v>
      </c>
      <c r="L4326" s="359"/>
      <c r="M4326" s="106"/>
    </row>
    <row r="4327" spans="2:13" s="192" customFormat="1" x14ac:dyDescent="0.2">
      <c r="B4327" s="357" t="s">
        <v>3972</v>
      </c>
      <c r="C4327" s="362" t="s">
        <v>211</v>
      </c>
      <c r="D4327" s="362" t="s">
        <v>4920</v>
      </c>
      <c r="E4327" s="362" t="s">
        <v>5080</v>
      </c>
      <c r="F4327" s="362" t="s">
        <v>985</v>
      </c>
      <c r="G4327" s="362">
        <v>12</v>
      </c>
      <c r="H4327" s="362" t="s">
        <v>1537</v>
      </c>
      <c r="I4327" s="362" t="s">
        <v>4922</v>
      </c>
      <c r="J4327" s="362" t="s">
        <v>3974</v>
      </c>
      <c r="K4327" s="362" t="s">
        <v>3981</v>
      </c>
      <c r="L4327" s="359"/>
      <c r="M4327" s="106"/>
    </row>
    <row r="4328" spans="2:13" s="192" customFormat="1" x14ac:dyDescent="0.2">
      <c r="B4328" s="357" t="s">
        <v>3972</v>
      </c>
      <c r="C4328" s="362" t="s">
        <v>211</v>
      </c>
      <c r="D4328" s="362" t="s">
        <v>4923</v>
      </c>
      <c r="E4328" s="362" t="s">
        <v>5082</v>
      </c>
      <c r="F4328" s="362" t="s">
        <v>985</v>
      </c>
      <c r="G4328" s="362">
        <v>12</v>
      </c>
      <c r="H4328" s="362" t="s">
        <v>1537</v>
      </c>
      <c r="I4328" s="362" t="s">
        <v>4928</v>
      </c>
      <c r="J4328" s="362" t="s">
        <v>3974</v>
      </c>
      <c r="K4328" s="362" t="s">
        <v>3981</v>
      </c>
      <c r="L4328" s="359"/>
      <c r="M4328" s="106"/>
    </row>
    <row r="4329" spans="2:13" s="192" customFormat="1" x14ac:dyDescent="0.2">
      <c r="B4329" s="357" t="s">
        <v>3972</v>
      </c>
      <c r="C4329" s="362" t="s">
        <v>211</v>
      </c>
      <c r="D4329" s="362" t="s">
        <v>4926</v>
      </c>
      <c r="E4329" s="362" t="s">
        <v>5041</v>
      </c>
      <c r="F4329" s="362" t="s">
        <v>985</v>
      </c>
      <c r="G4329" s="362">
        <v>12</v>
      </c>
      <c r="H4329" s="362" t="s">
        <v>1537</v>
      </c>
      <c r="I4329" s="362" t="s">
        <v>4934</v>
      </c>
      <c r="J4329" s="362" t="s">
        <v>3974</v>
      </c>
      <c r="K4329" s="362" t="s">
        <v>3981</v>
      </c>
      <c r="L4329" s="359"/>
      <c r="M4329" s="106"/>
    </row>
    <row r="4330" spans="2:13" s="192" customFormat="1" x14ac:dyDescent="0.2">
      <c r="B4330" s="357" t="s">
        <v>3972</v>
      </c>
      <c r="C4330" s="362" t="s">
        <v>211</v>
      </c>
      <c r="D4330" s="362" t="s">
        <v>4929</v>
      </c>
      <c r="E4330" s="362" t="s">
        <v>5042</v>
      </c>
      <c r="F4330" s="362" t="s">
        <v>985</v>
      </c>
      <c r="G4330" s="362">
        <v>12</v>
      </c>
      <c r="H4330" s="362" t="s">
        <v>1537</v>
      </c>
      <c r="I4330" s="362" t="s">
        <v>4937</v>
      </c>
      <c r="J4330" s="362" t="s">
        <v>3974</v>
      </c>
      <c r="K4330" s="362" t="s">
        <v>3981</v>
      </c>
      <c r="L4330" s="359"/>
      <c r="M4330" s="106"/>
    </row>
    <row r="4331" spans="2:13" s="192" customFormat="1" x14ac:dyDescent="0.2">
      <c r="B4331" s="357" t="s">
        <v>3972</v>
      </c>
      <c r="C4331" s="362" t="s">
        <v>211</v>
      </c>
      <c r="D4331" s="362" t="s">
        <v>4932</v>
      </c>
      <c r="E4331" s="362" t="s">
        <v>5056</v>
      </c>
      <c r="F4331" s="362" t="s">
        <v>985</v>
      </c>
      <c r="G4331" s="362">
        <v>12</v>
      </c>
      <c r="H4331" s="362" t="s">
        <v>1537</v>
      </c>
      <c r="I4331" s="362" t="s">
        <v>5057</v>
      </c>
      <c r="J4331" s="362" t="s">
        <v>3974</v>
      </c>
      <c r="K4331" s="362" t="s">
        <v>3981</v>
      </c>
      <c r="L4331" s="359"/>
      <c r="M4331" s="106"/>
    </row>
    <row r="4332" spans="2:13" s="192" customFormat="1" x14ac:dyDescent="0.2">
      <c r="B4332" s="357" t="s">
        <v>3972</v>
      </c>
      <c r="C4332" s="362" t="s">
        <v>211</v>
      </c>
      <c r="D4332" s="362" t="s">
        <v>4935</v>
      </c>
      <c r="E4332" s="362" t="s">
        <v>5058</v>
      </c>
      <c r="F4332" s="362" t="s">
        <v>985</v>
      </c>
      <c r="G4332" s="362">
        <v>12</v>
      </c>
      <c r="H4332" s="362" t="s">
        <v>1537</v>
      </c>
      <c r="I4332" s="362" t="s">
        <v>5059</v>
      </c>
      <c r="J4332" s="362" t="s">
        <v>3974</v>
      </c>
      <c r="K4332" s="362" t="s">
        <v>3981</v>
      </c>
      <c r="L4332" s="359"/>
      <c r="M4332" s="106"/>
    </row>
    <row r="4333" spans="2:13" s="192" customFormat="1" x14ac:dyDescent="0.2">
      <c r="B4333" s="357" t="s">
        <v>3972</v>
      </c>
      <c r="C4333" s="362" t="s">
        <v>211</v>
      </c>
      <c r="D4333" s="362" t="s">
        <v>4938</v>
      </c>
      <c r="E4333" s="362" t="s">
        <v>5084</v>
      </c>
      <c r="F4333" s="362" t="s">
        <v>985</v>
      </c>
      <c r="G4333" s="362">
        <v>12</v>
      </c>
      <c r="H4333" s="362" t="s">
        <v>1537</v>
      </c>
      <c r="I4333" s="362" t="s">
        <v>1537</v>
      </c>
      <c r="J4333" s="362" t="s">
        <v>4831</v>
      </c>
      <c r="K4333" s="362" t="s">
        <v>3981</v>
      </c>
      <c r="L4333" s="359"/>
      <c r="M4333" s="106"/>
    </row>
    <row r="4334" spans="2:13" s="192" customFormat="1" x14ac:dyDescent="0.2">
      <c r="B4334" s="357" t="s">
        <v>3972</v>
      </c>
      <c r="C4334" s="362" t="s">
        <v>211</v>
      </c>
      <c r="D4334" s="362" t="s">
        <v>4941</v>
      </c>
      <c r="E4334" s="362" t="s">
        <v>5023</v>
      </c>
      <c r="F4334" s="362" t="s">
        <v>985</v>
      </c>
      <c r="G4334" s="362">
        <v>12</v>
      </c>
      <c r="H4334" s="362" t="s">
        <v>1537</v>
      </c>
      <c r="I4334" s="362" t="s">
        <v>1537</v>
      </c>
      <c r="J4334" s="362" t="s">
        <v>4831</v>
      </c>
      <c r="K4334" s="362" t="s">
        <v>3981</v>
      </c>
      <c r="L4334" s="359"/>
      <c r="M4334" s="106"/>
    </row>
    <row r="4335" spans="2:13" s="192" customFormat="1" x14ac:dyDescent="0.2">
      <c r="B4335" s="357" t="s">
        <v>3972</v>
      </c>
      <c r="C4335" s="362" t="s">
        <v>211</v>
      </c>
      <c r="D4335" s="362" t="s">
        <v>4944</v>
      </c>
      <c r="E4335" s="362" t="s">
        <v>5251</v>
      </c>
      <c r="F4335" s="362" t="s">
        <v>985</v>
      </c>
      <c r="G4335" s="362">
        <v>12</v>
      </c>
      <c r="H4335" s="362" t="s">
        <v>1537</v>
      </c>
      <c r="I4335" s="362" t="s">
        <v>1537</v>
      </c>
      <c r="J4335" s="362" t="s">
        <v>4831</v>
      </c>
      <c r="K4335" s="362" t="s">
        <v>3981</v>
      </c>
      <c r="L4335" s="359"/>
      <c r="M4335" s="106"/>
    </row>
    <row r="4336" spans="2:13" s="192" customFormat="1" x14ac:dyDescent="0.2">
      <c r="B4336" s="357" t="s">
        <v>3972</v>
      </c>
      <c r="C4336" s="362" t="s">
        <v>211</v>
      </c>
      <c r="D4336" s="362" t="s">
        <v>4947</v>
      </c>
      <c r="E4336" s="362" t="s">
        <v>5252</v>
      </c>
      <c r="F4336" s="362" t="s">
        <v>985</v>
      </c>
      <c r="G4336" s="362">
        <v>12</v>
      </c>
      <c r="H4336" s="362" t="s">
        <v>1537</v>
      </c>
      <c r="I4336" s="362" t="s">
        <v>1537</v>
      </c>
      <c r="J4336" s="362" t="s">
        <v>4831</v>
      </c>
      <c r="K4336" s="362" t="s">
        <v>3981</v>
      </c>
      <c r="L4336" s="359"/>
      <c r="M4336" s="106"/>
    </row>
    <row r="4337" spans="2:13" s="192" customFormat="1" x14ac:dyDescent="0.2">
      <c r="B4337" s="357" t="s">
        <v>3972</v>
      </c>
      <c r="C4337" s="362" t="s">
        <v>211</v>
      </c>
      <c r="D4337" s="362" t="s">
        <v>4950</v>
      </c>
      <c r="E4337" s="362" t="s">
        <v>5253</v>
      </c>
      <c r="F4337" s="362" t="s">
        <v>985</v>
      </c>
      <c r="G4337" s="362">
        <v>12</v>
      </c>
      <c r="H4337" s="362" t="s">
        <v>1537</v>
      </c>
      <c r="I4337" s="362" t="s">
        <v>1537</v>
      </c>
      <c r="J4337" s="362" t="s">
        <v>4831</v>
      </c>
      <c r="K4337" s="362" t="s">
        <v>3981</v>
      </c>
      <c r="L4337" s="359"/>
      <c r="M4337" s="106"/>
    </row>
    <row r="4338" spans="2:13" s="192" customFormat="1" x14ac:dyDescent="0.2">
      <c r="B4338" s="357" t="s">
        <v>3972</v>
      </c>
      <c r="C4338" s="362" t="s">
        <v>211</v>
      </c>
      <c r="D4338" s="362" t="s">
        <v>4953</v>
      </c>
      <c r="E4338" s="362" t="s">
        <v>5254</v>
      </c>
      <c r="F4338" s="362" t="s">
        <v>985</v>
      </c>
      <c r="G4338" s="362">
        <v>12</v>
      </c>
      <c r="H4338" s="362" t="s">
        <v>1537</v>
      </c>
      <c r="I4338" s="362" t="s">
        <v>1537</v>
      </c>
      <c r="J4338" s="362" t="s">
        <v>4831</v>
      </c>
      <c r="K4338" s="362" t="s">
        <v>3981</v>
      </c>
      <c r="L4338" s="359"/>
      <c r="M4338" s="106"/>
    </row>
    <row r="4339" spans="2:13" s="192" customFormat="1" x14ac:dyDescent="0.2">
      <c r="B4339" s="357" t="s">
        <v>3972</v>
      </c>
      <c r="C4339" s="362" t="s">
        <v>211</v>
      </c>
      <c r="D4339" s="362" t="s">
        <v>4956</v>
      </c>
      <c r="E4339" s="362" t="s">
        <v>5010</v>
      </c>
      <c r="F4339" s="362" t="s">
        <v>985</v>
      </c>
      <c r="G4339" s="362">
        <v>12</v>
      </c>
      <c r="H4339" s="362" t="s">
        <v>4278</v>
      </c>
      <c r="I4339" s="362" t="s">
        <v>1537</v>
      </c>
      <c r="J4339" s="362" t="s">
        <v>4834</v>
      </c>
      <c r="K4339" s="362" t="s">
        <v>3981</v>
      </c>
      <c r="L4339" s="359"/>
      <c r="M4339" s="106"/>
    </row>
    <row r="4340" spans="2:13" s="192" customFormat="1" x14ac:dyDescent="0.2">
      <c r="B4340" s="357" t="s">
        <v>3972</v>
      </c>
      <c r="C4340" s="362" t="s">
        <v>211</v>
      </c>
      <c r="D4340" s="362" t="s">
        <v>4959</v>
      </c>
      <c r="E4340" s="362" t="s">
        <v>5011</v>
      </c>
      <c r="F4340" s="362" t="s">
        <v>985</v>
      </c>
      <c r="G4340" s="362">
        <v>12</v>
      </c>
      <c r="H4340" s="362" t="s">
        <v>4249</v>
      </c>
      <c r="I4340" s="362" t="s">
        <v>1537</v>
      </c>
      <c r="J4340" s="362" t="s">
        <v>4834</v>
      </c>
      <c r="K4340" s="362" t="s">
        <v>3981</v>
      </c>
      <c r="L4340" s="359"/>
      <c r="M4340" s="106"/>
    </row>
    <row r="4341" spans="2:13" s="192" customFormat="1" x14ac:dyDescent="0.2">
      <c r="B4341" s="357" t="s">
        <v>3972</v>
      </c>
      <c r="C4341" s="362" t="s">
        <v>211</v>
      </c>
      <c r="D4341" s="362" t="s">
        <v>4962</v>
      </c>
      <c r="E4341" s="362" t="s">
        <v>4412</v>
      </c>
      <c r="F4341" s="362" t="s">
        <v>985</v>
      </c>
      <c r="G4341" s="362">
        <v>12</v>
      </c>
      <c r="H4341" s="362" t="s">
        <v>4264</v>
      </c>
      <c r="I4341" s="362" t="s">
        <v>1537</v>
      </c>
      <c r="J4341" s="362" t="s">
        <v>4834</v>
      </c>
      <c r="K4341" s="362" t="s">
        <v>3981</v>
      </c>
      <c r="L4341" s="359"/>
      <c r="M4341" s="106"/>
    </row>
    <row r="4342" spans="2:13" s="192" customFormat="1" x14ac:dyDescent="0.2">
      <c r="B4342" s="357" t="s">
        <v>3972</v>
      </c>
      <c r="C4342" s="362" t="s">
        <v>211</v>
      </c>
      <c r="D4342" s="362" t="s">
        <v>4965</v>
      </c>
      <c r="E4342" s="362" t="s">
        <v>5012</v>
      </c>
      <c r="F4342" s="362" t="s">
        <v>985</v>
      </c>
      <c r="G4342" s="362">
        <v>12</v>
      </c>
      <c r="H4342" s="362" t="s">
        <v>4265</v>
      </c>
      <c r="I4342" s="362" t="s">
        <v>1537</v>
      </c>
      <c r="J4342" s="362" t="s">
        <v>4834</v>
      </c>
      <c r="K4342" s="362" t="s">
        <v>3981</v>
      </c>
      <c r="L4342" s="359"/>
      <c r="M4342" s="106"/>
    </row>
    <row r="4343" spans="2:13" s="192" customFormat="1" x14ac:dyDescent="0.2">
      <c r="B4343" s="357" t="s">
        <v>3972</v>
      </c>
      <c r="C4343" s="362" t="s">
        <v>211</v>
      </c>
      <c r="D4343" s="362" t="s">
        <v>4876</v>
      </c>
      <c r="E4343" s="362" t="s">
        <v>5009</v>
      </c>
      <c r="F4343" s="362" t="s">
        <v>985</v>
      </c>
      <c r="G4343" s="362">
        <v>110</v>
      </c>
      <c r="H4343" s="362" t="s">
        <v>1469</v>
      </c>
      <c r="I4343" s="362" t="s">
        <v>1469</v>
      </c>
      <c r="J4343" s="362" t="s">
        <v>4831</v>
      </c>
      <c r="K4343" s="362" t="s">
        <v>3981</v>
      </c>
      <c r="L4343" s="359"/>
      <c r="M4343" s="106"/>
    </row>
    <row r="4344" spans="2:13" s="192" customFormat="1" x14ac:dyDescent="0.2">
      <c r="B4344" s="357" t="s">
        <v>3972</v>
      </c>
      <c r="C4344" s="362" t="s">
        <v>211</v>
      </c>
      <c r="D4344" s="362" t="s">
        <v>4878</v>
      </c>
      <c r="E4344" s="362" t="s">
        <v>5010</v>
      </c>
      <c r="F4344" s="362" t="s">
        <v>985</v>
      </c>
      <c r="G4344" s="362">
        <v>110</v>
      </c>
      <c r="H4344" s="362" t="s">
        <v>1469</v>
      </c>
      <c r="I4344" s="362" t="s">
        <v>4278</v>
      </c>
      <c r="J4344" s="362" t="s">
        <v>4834</v>
      </c>
      <c r="K4344" s="362" t="s">
        <v>3981</v>
      </c>
      <c r="L4344" s="359"/>
      <c r="M4344" s="106"/>
    </row>
    <row r="4345" spans="2:13" s="192" customFormat="1" x14ac:dyDescent="0.2">
      <c r="B4345" s="357" t="s">
        <v>3972</v>
      </c>
      <c r="C4345" s="362" t="s">
        <v>211</v>
      </c>
      <c r="D4345" s="362" t="s">
        <v>4880</v>
      </c>
      <c r="E4345" s="362" t="s">
        <v>5011</v>
      </c>
      <c r="F4345" s="362" t="s">
        <v>985</v>
      </c>
      <c r="G4345" s="362">
        <v>110</v>
      </c>
      <c r="H4345" s="362" t="s">
        <v>1469</v>
      </c>
      <c r="I4345" s="362" t="s">
        <v>4249</v>
      </c>
      <c r="J4345" s="362" t="s">
        <v>4834</v>
      </c>
      <c r="K4345" s="362" t="s">
        <v>3981</v>
      </c>
      <c r="L4345" s="359"/>
      <c r="M4345" s="106"/>
    </row>
    <row r="4346" spans="2:13" s="192" customFormat="1" x14ac:dyDescent="0.2">
      <c r="B4346" s="357" t="s">
        <v>3972</v>
      </c>
      <c r="C4346" s="362" t="s">
        <v>211</v>
      </c>
      <c r="D4346" s="362" t="s">
        <v>4881</v>
      </c>
      <c r="E4346" s="362" t="s">
        <v>4412</v>
      </c>
      <c r="F4346" s="362" t="s">
        <v>985</v>
      </c>
      <c r="G4346" s="362">
        <v>110</v>
      </c>
      <c r="H4346" s="362" t="s">
        <v>1469</v>
      </c>
      <c r="I4346" s="362" t="s">
        <v>4264</v>
      </c>
      <c r="J4346" s="362" t="s">
        <v>4834</v>
      </c>
      <c r="K4346" s="362" t="s">
        <v>3981</v>
      </c>
      <c r="L4346" s="359"/>
      <c r="M4346" s="106"/>
    </row>
    <row r="4347" spans="2:13" s="192" customFormat="1" x14ac:dyDescent="0.2">
      <c r="B4347" s="357" t="s">
        <v>3972</v>
      </c>
      <c r="C4347" s="362" t="s">
        <v>211</v>
      </c>
      <c r="D4347" s="362" t="s">
        <v>4889</v>
      </c>
      <c r="E4347" s="362" t="s">
        <v>5012</v>
      </c>
      <c r="F4347" s="362" t="s">
        <v>985</v>
      </c>
      <c r="G4347" s="362">
        <v>110</v>
      </c>
      <c r="H4347" s="362" t="s">
        <v>1469</v>
      </c>
      <c r="I4347" s="362" t="s">
        <v>4265</v>
      </c>
      <c r="J4347" s="362" t="s">
        <v>4834</v>
      </c>
      <c r="K4347" s="362" t="s">
        <v>3981</v>
      </c>
      <c r="L4347" s="359"/>
      <c r="M4347" s="106"/>
    </row>
    <row r="4348" spans="2:13" s="192" customFormat="1" x14ac:dyDescent="0.2">
      <c r="B4348" s="357" t="s">
        <v>3972</v>
      </c>
      <c r="C4348" s="358" t="s">
        <v>212</v>
      </c>
      <c r="D4348" s="358" t="s">
        <v>4876</v>
      </c>
      <c r="E4348" s="358" t="s">
        <v>5802</v>
      </c>
      <c r="F4348" s="358" t="s">
        <v>858</v>
      </c>
      <c r="G4348" s="358">
        <v>13.2</v>
      </c>
      <c r="H4348" s="358" t="s">
        <v>3530</v>
      </c>
      <c r="I4348" s="358" t="s">
        <v>4826</v>
      </c>
      <c r="J4348" s="358" t="s">
        <v>4970</v>
      </c>
      <c r="K4348" s="358" t="s">
        <v>3975</v>
      </c>
      <c r="L4348" s="359"/>
      <c r="M4348" s="106"/>
    </row>
    <row r="4349" spans="2:13" s="192" customFormat="1" x14ac:dyDescent="0.2">
      <c r="B4349" s="357" t="s">
        <v>3972</v>
      </c>
      <c r="C4349" s="358" t="s">
        <v>212</v>
      </c>
      <c r="D4349" s="358" t="s">
        <v>4878</v>
      </c>
      <c r="E4349" s="358" t="s">
        <v>5910</v>
      </c>
      <c r="F4349" s="358" t="s">
        <v>858</v>
      </c>
      <c r="G4349" s="358">
        <v>110</v>
      </c>
      <c r="H4349" s="358" t="s">
        <v>2269</v>
      </c>
      <c r="I4349" s="358" t="s">
        <v>5782</v>
      </c>
      <c r="J4349" s="358" t="s">
        <v>4834</v>
      </c>
      <c r="K4349" s="358" t="s">
        <v>3975</v>
      </c>
      <c r="L4349" s="359"/>
      <c r="M4349" s="106"/>
    </row>
    <row r="4350" spans="2:13" s="192" customFormat="1" x14ac:dyDescent="0.2">
      <c r="B4350" s="357" t="s">
        <v>3972</v>
      </c>
      <c r="C4350" s="358" t="s">
        <v>212</v>
      </c>
      <c r="D4350" s="358" t="s">
        <v>4880</v>
      </c>
      <c r="E4350" s="358" t="s">
        <v>5911</v>
      </c>
      <c r="F4350" s="358" t="s">
        <v>858</v>
      </c>
      <c r="G4350" s="358">
        <v>110</v>
      </c>
      <c r="H4350" s="358" t="s">
        <v>2269</v>
      </c>
      <c r="I4350" s="358" t="s">
        <v>5782</v>
      </c>
      <c r="J4350" s="358" t="s">
        <v>4834</v>
      </c>
      <c r="K4350" s="358" t="s">
        <v>3975</v>
      </c>
      <c r="L4350" s="359"/>
      <c r="M4350" s="106"/>
    </row>
    <row r="4351" spans="2:13" s="192" customFormat="1" x14ac:dyDescent="0.2">
      <c r="B4351" s="357" t="s">
        <v>3972</v>
      </c>
      <c r="C4351" s="358" t="s">
        <v>212</v>
      </c>
      <c r="D4351" s="358" t="s">
        <v>4881</v>
      </c>
      <c r="E4351" s="358" t="s">
        <v>5912</v>
      </c>
      <c r="F4351" s="358" t="s">
        <v>858</v>
      </c>
      <c r="G4351" s="358">
        <v>110</v>
      </c>
      <c r="H4351" s="358" t="s">
        <v>2269</v>
      </c>
      <c r="I4351" s="358" t="s">
        <v>5782</v>
      </c>
      <c r="J4351" s="358" t="s">
        <v>4834</v>
      </c>
      <c r="K4351" s="358" t="s">
        <v>3975</v>
      </c>
      <c r="L4351" s="359"/>
      <c r="M4351" s="106"/>
    </row>
    <row r="4352" spans="2:13" s="192" customFormat="1" x14ac:dyDescent="0.2">
      <c r="B4352" s="357" t="s">
        <v>3972</v>
      </c>
      <c r="C4352" s="358" t="s">
        <v>212</v>
      </c>
      <c r="D4352" s="358" t="s">
        <v>4889</v>
      </c>
      <c r="E4352" s="358" t="s">
        <v>5913</v>
      </c>
      <c r="F4352" s="358" t="s">
        <v>858</v>
      </c>
      <c r="G4352" s="358">
        <v>110</v>
      </c>
      <c r="H4352" s="358" t="s">
        <v>2269</v>
      </c>
      <c r="I4352" s="358" t="s">
        <v>5782</v>
      </c>
      <c r="J4352" s="358" t="s">
        <v>4834</v>
      </c>
      <c r="K4352" s="358" t="s">
        <v>3975</v>
      </c>
      <c r="L4352" s="359"/>
      <c r="M4352" s="106"/>
    </row>
    <row r="4353" spans="2:13" s="192" customFormat="1" x14ac:dyDescent="0.2">
      <c r="B4353" s="357" t="s">
        <v>3972</v>
      </c>
      <c r="C4353" s="358" t="s">
        <v>212</v>
      </c>
      <c r="D4353" s="358" t="s">
        <v>4894</v>
      </c>
      <c r="E4353" s="358" t="s">
        <v>5914</v>
      </c>
      <c r="F4353" s="358" t="s">
        <v>858</v>
      </c>
      <c r="G4353" s="358">
        <v>154</v>
      </c>
      <c r="H4353" s="358" t="s">
        <v>2301</v>
      </c>
      <c r="I4353" s="358" t="s">
        <v>5915</v>
      </c>
      <c r="J4353" s="358" t="s">
        <v>4834</v>
      </c>
      <c r="K4353" s="358" t="s">
        <v>3975</v>
      </c>
      <c r="L4353" s="359"/>
      <c r="M4353" s="106"/>
    </row>
    <row r="4354" spans="2:13" s="192" customFormat="1" x14ac:dyDescent="0.2">
      <c r="B4354" s="357" t="s">
        <v>3972</v>
      </c>
      <c r="C4354" s="362" t="s">
        <v>1317</v>
      </c>
      <c r="D4354" s="366" t="s">
        <v>4880</v>
      </c>
      <c r="E4354" s="362" t="s">
        <v>5601</v>
      </c>
      <c r="F4354" s="366" t="s">
        <v>977</v>
      </c>
      <c r="G4354" s="362">
        <v>44</v>
      </c>
      <c r="H4354" s="362" t="s">
        <v>4278</v>
      </c>
      <c r="I4354" s="362" t="s">
        <v>5602</v>
      </c>
      <c r="J4354" s="362" t="s">
        <v>4834</v>
      </c>
      <c r="K4354" s="362" t="s">
        <v>3975</v>
      </c>
      <c r="L4354" s="359"/>
      <c r="M4354" s="106"/>
    </row>
    <row r="4355" spans="2:13" s="192" customFormat="1" x14ac:dyDescent="0.2">
      <c r="B4355" s="357" t="s">
        <v>3972</v>
      </c>
      <c r="C4355" s="362" t="s">
        <v>1317</v>
      </c>
      <c r="D4355" s="366" t="s">
        <v>4881</v>
      </c>
      <c r="E4355" s="362" t="s">
        <v>5603</v>
      </c>
      <c r="F4355" s="366" t="s">
        <v>977</v>
      </c>
      <c r="G4355" s="362">
        <v>44</v>
      </c>
      <c r="H4355" s="362" t="s">
        <v>4249</v>
      </c>
      <c r="I4355" s="362" t="s">
        <v>5604</v>
      </c>
      <c r="J4355" s="362" t="s">
        <v>4834</v>
      </c>
      <c r="K4355" s="362" t="s">
        <v>3975</v>
      </c>
      <c r="L4355" s="359"/>
      <c r="M4355" s="106"/>
    </row>
    <row r="4356" spans="2:13" s="192" customFormat="1" x14ac:dyDescent="0.2">
      <c r="B4356" s="357" t="s">
        <v>3972</v>
      </c>
      <c r="C4356" s="362" t="s">
        <v>1317</v>
      </c>
      <c r="D4356" s="366" t="s">
        <v>4876</v>
      </c>
      <c r="E4356" s="362" t="s">
        <v>5605</v>
      </c>
      <c r="F4356" s="366" t="s">
        <v>977</v>
      </c>
      <c r="G4356" s="362">
        <v>110</v>
      </c>
      <c r="H4356" s="362" t="s">
        <v>5606</v>
      </c>
      <c r="I4356" s="362" t="s">
        <v>4278</v>
      </c>
      <c r="J4356" s="362" t="s">
        <v>4834</v>
      </c>
      <c r="K4356" s="362" t="s">
        <v>3975</v>
      </c>
      <c r="L4356" s="359"/>
      <c r="M4356" s="106"/>
    </row>
    <row r="4357" spans="2:13" s="192" customFormat="1" x14ac:dyDescent="0.2">
      <c r="B4357" s="357" t="s">
        <v>3972</v>
      </c>
      <c r="C4357" s="362" t="s">
        <v>1317</v>
      </c>
      <c r="D4357" s="366" t="s">
        <v>4878</v>
      </c>
      <c r="E4357" s="362" t="s">
        <v>5607</v>
      </c>
      <c r="F4357" s="366" t="s">
        <v>977</v>
      </c>
      <c r="G4357" s="362">
        <v>110</v>
      </c>
      <c r="H4357" s="362" t="s">
        <v>5608</v>
      </c>
      <c r="I4357" s="362" t="s">
        <v>4249</v>
      </c>
      <c r="J4357" s="362" t="s">
        <v>4834</v>
      </c>
      <c r="K4357" s="362" t="s">
        <v>3975</v>
      </c>
      <c r="L4357" s="359"/>
      <c r="M4357" s="106"/>
    </row>
    <row r="4358" spans="2:13" s="192" customFormat="1" x14ac:dyDescent="0.2">
      <c r="B4358" s="357" t="s">
        <v>3972</v>
      </c>
      <c r="C4358" s="358" t="s">
        <v>8436</v>
      </c>
      <c r="D4358" s="366" t="s">
        <v>5427</v>
      </c>
      <c r="E4358" s="358" t="s">
        <v>5263</v>
      </c>
      <c r="F4358" s="363" t="s">
        <v>7618</v>
      </c>
      <c r="G4358" s="358">
        <v>220</v>
      </c>
      <c r="H4358" s="358" t="s">
        <v>8437</v>
      </c>
      <c r="I4358" s="358" t="s">
        <v>8420</v>
      </c>
      <c r="J4358" s="367" t="s">
        <v>5382</v>
      </c>
      <c r="K4358" s="362" t="s">
        <v>3975</v>
      </c>
      <c r="L4358" s="371"/>
      <c r="M4358" s="106"/>
    </row>
    <row r="4359" spans="2:13" s="192" customFormat="1" x14ac:dyDescent="0.2">
      <c r="B4359" s="357" t="s">
        <v>3972</v>
      </c>
      <c r="C4359" s="362" t="s">
        <v>2213</v>
      </c>
      <c r="D4359" s="362" t="s">
        <v>5381</v>
      </c>
      <c r="E4359" s="362" t="s">
        <v>5618</v>
      </c>
      <c r="F4359" s="362" t="s">
        <v>2206</v>
      </c>
      <c r="G4359" s="362">
        <v>220</v>
      </c>
      <c r="H4359" s="362" t="s">
        <v>2215</v>
      </c>
      <c r="I4359" s="362" t="s">
        <v>2208</v>
      </c>
      <c r="J4359" s="362" t="s">
        <v>4834</v>
      </c>
      <c r="K4359" s="362" t="s">
        <v>3975</v>
      </c>
      <c r="L4359" s="359"/>
      <c r="M4359" s="106"/>
    </row>
    <row r="4360" spans="2:13" s="192" customFormat="1" x14ac:dyDescent="0.2">
      <c r="B4360" s="357" t="s">
        <v>3972</v>
      </c>
      <c r="C4360" s="358" t="s">
        <v>381</v>
      </c>
      <c r="D4360" s="358" t="s">
        <v>4876</v>
      </c>
      <c r="E4360" s="358" t="s">
        <v>5873</v>
      </c>
      <c r="F4360" s="358" t="s">
        <v>858</v>
      </c>
      <c r="G4360" s="358">
        <v>66</v>
      </c>
      <c r="H4360" s="358" t="s">
        <v>5782</v>
      </c>
      <c r="I4360" s="358" t="s">
        <v>5782</v>
      </c>
      <c r="J4360" s="358" t="s">
        <v>4834</v>
      </c>
      <c r="K4360" s="358" t="s">
        <v>3975</v>
      </c>
      <c r="L4360" s="359"/>
      <c r="M4360" s="106"/>
    </row>
    <row r="4361" spans="2:13" s="192" customFormat="1" x14ac:dyDescent="0.2">
      <c r="B4361" s="357" t="s">
        <v>3972</v>
      </c>
      <c r="C4361" s="358" t="s">
        <v>381</v>
      </c>
      <c r="D4361" s="358" t="s">
        <v>4876</v>
      </c>
      <c r="E4361" s="358" t="s">
        <v>5256</v>
      </c>
      <c r="F4361" s="358" t="s">
        <v>937</v>
      </c>
      <c r="G4361" s="358">
        <v>66</v>
      </c>
      <c r="H4361" s="358" t="s">
        <v>1681</v>
      </c>
      <c r="I4361" s="358" t="s">
        <v>4278</v>
      </c>
      <c r="J4361" s="358" t="s">
        <v>4834</v>
      </c>
      <c r="K4361" s="358" t="s">
        <v>3981</v>
      </c>
      <c r="L4361" s="359"/>
      <c r="M4361" s="106"/>
    </row>
    <row r="4362" spans="2:13" s="192" customFormat="1" x14ac:dyDescent="0.2">
      <c r="B4362" s="357" t="s">
        <v>3972</v>
      </c>
      <c r="C4362" s="358" t="s">
        <v>381</v>
      </c>
      <c r="D4362" s="358" t="s">
        <v>4878</v>
      </c>
      <c r="E4362" s="358" t="s">
        <v>5554</v>
      </c>
      <c r="F4362" s="358" t="s">
        <v>937</v>
      </c>
      <c r="G4362" s="358">
        <v>66</v>
      </c>
      <c r="H4362" s="358" t="s">
        <v>1926</v>
      </c>
      <c r="I4362" s="358" t="s">
        <v>4249</v>
      </c>
      <c r="J4362" s="358" t="s">
        <v>4834</v>
      </c>
      <c r="K4362" s="358" t="s">
        <v>3981</v>
      </c>
      <c r="L4362" s="359"/>
      <c r="M4362" s="106"/>
    </row>
    <row r="4363" spans="2:13" s="192" customFormat="1" x14ac:dyDescent="0.2">
      <c r="B4363" s="357" t="s">
        <v>3972</v>
      </c>
      <c r="C4363" s="358" t="s">
        <v>381</v>
      </c>
      <c r="D4363" s="358" t="s">
        <v>4880</v>
      </c>
      <c r="E4363" s="358" t="s">
        <v>5920</v>
      </c>
      <c r="F4363" s="358" t="s">
        <v>937</v>
      </c>
      <c r="G4363" s="358">
        <v>66</v>
      </c>
      <c r="H4363" s="358" t="s">
        <v>1681</v>
      </c>
      <c r="I4363" s="358" t="s">
        <v>1926</v>
      </c>
      <c r="J4363" s="358" t="s">
        <v>4831</v>
      </c>
      <c r="K4363" s="358" t="s">
        <v>3981</v>
      </c>
      <c r="L4363" s="359"/>
      <c r="M4363" s="106"/>
    </row>
    <row r="4364" spans="2:13" s="192" customFormat="1" x14ac:dyDescent="0.2">
      <c r="B4364" s="357" t="s">
        <v>3972</v>
      </c>
      <c r="C4364" s="358" t="s">
        <v>381</v>
      </c>
      <c r="D4364" s="358" t="s">
        <v>4881</v>
      </c>
      <c r="E4364" s="358" t="s">
        <v>5264</v>
      </c>
      <c r="F4364" s="358" t="s">
        <v>937</v>
      </c>
      <c r="G4364" s="358">
        <v>15</v>
      </c>
      <c r="H4364" s="358" t="s">
        <v>4278</v>
      </c>
      <c r="I4364" s="358" t="s">
        <v>6664</v>
      </c>
      <c r="J4364" s="358" t="s">
        <v>4834</v>
      </c>
      <c r="K4364" s="358" t="s">
        <v>3981</v>
      </c>
      <c r="L4364" s="359"/>
      <c r="M4364" s="106"/>
    </row>
    <row r="4365" spans="2:13" s="192" customFormat="1" x14ac:dyDescent="0.2">
      <c r="B4365" s="357" t="s">
        <v>3972</v>
      </c>
      <c r="C4365" s="358" t="s">
        <v>381</v>
      </c>
      <c r="D4365" s="358" t="s">
        <v>4889</v>
      </c>
      <c r="E4365" s="358" t="s">
        <v>5269</v>
      </c>
      <c r="F4365" s="358" t="s">
        <v>937</v>
      </c>
      <c r="G4365" s="358">
        <v>15</v>
      </c>
      <c r="H4365" s="358" t="s">
        <v>4249</v>
      </c>
      <c r="I4365" s="358" t="s">
        <v>6664</v>
      </c>
      <c r="J4365" s="358" t="s">
        <v>4834</v>
      </c>
      <c r="K4365" s="358" t="s">
        <v>3981</v>
      </c>
      <c r="L4365" s="359"/>
      <c r="M4365" s="106"/>
    </row>
    <row r="4366" spans="2:13" s="192" customFormat="1" x14ac:dyDescent="0.2">
      <c r="B4366" s="357" t="s">
        <v>3972</v>
      </c>
      <c r="C4366" s="358" t="s">
        <v>381</v>
      </c>
      <c r="D4366" s="358" t="s">
        <v>4894</v>
      </c>
      <c r="E4366" s="358" t="s">
        <v>5270</v>
      </c>
      <c r="F4366" s="358" t="s">
        <v>937</v>
      </c>
      <c r="G4366" s="358">
        <v>15</v>
      </c>
      <c r="H4366" s="358" t="s">
        <v>6664</v>
      </c>
      <c r="I4366" s="358" t="s">
        <v>6665</v>
      </c>
      <c r="J4366" s="358" t="s">
        <v>3974</v>
      </c>
      <c r="K4366" s="358" t="s">
        <v>3981</v>
      </c>
      <c r="L4366" s="359"/>
      <c r="M4366" s="106"/>
    </row>
    <row r="4367" spans="2:13" s="192" customFormat="1" x14ac:dyDescent="0.2">
      <c r="B4367" s="357" t="s">
        <v>3972</v>
      </c>
      <c r="C4367" s="358" t="s">
        <v>381</v>
      </c>
      <c r="D4367" s="358" t="s">
        <v>4895</v>
      </c>
      <c r="E4367" s="358" t="s">
        <v>5271</v>
      </c>
      <c r="F4367" s="358" t="s">
        <v>937</v>
      </c>
      <c r="G4367" s="358">
        <v>15</v>
      </c>
      <c r="H4367" s="358" t="s">
        <v>6664</v>
      </c>
      <c r="I4367" s="358" t="s">
        <v>6666</v>
      </c>
      <c r="J4367" s="358" t="s">
        <v>3974</v>
      </c>
      <c r="K4367" s="358" t="s">
        <v>3981</v>
      </c>
      <c r="L4367" s="359"/>
      <c r="M4367" s="106"/>
    </row>
    <row r="4368" spans="2:13" s="192" customFormat="1" x14ac:dyDescent="0.2">
      <c r="B4368" s="357" t="s">
        <v>3972</v>
      </c>
      <c r="C4368" s="358" t="s">
        <v>381</v>
      </c>
      <c r="D4368" s="358" t="s">
        <v>4896</v>
      </c>
      <c r="E4368" s="358" t="s">
        <v>5273</v>
      </c>
      <c r="F4368" s="358" t="s">
        <v>937</v>
      </c>
      <c r="G4368" s="358">
        <v>15</v>
      </c>
      <c r="H4368" s="358" t="s">
        <v>6664</v>
      </c>
      <c r="I4368" s="358" t="s">
        <v>6667</v>
      </c>
      <c r="J4368" s="358" t="s">
        <v>3974</v>
      </c>
      <c r="K4368" s="358" t="s">
        <v>3981</v>
      </c>
      <c r="L4368" s="359"/>
      <c r="M4368" s="106"/>
    </row>
    <row r="4369" spans="2:13" s="192" customFormat="1" x14ac:dyDescent="0.2">
      <c r="B4369" s="357" t="s">
        <v>3972</v>
      </c>
      <c r="C4369" s="358" t="s">
        <v>381</v>
      </c>
      <c r="D4369" s="358" t="s">
        <v>4899</v>
      </c>
      <c r="E4369" s="358" t="s">
        <v>5280</v>
      </c>
      <c r="F4369" s="358" t="s">
        <v>937</v>
      </c>
      <c r="G4369" s="358">
        <v>15</v>
      </c>
      <c r="H4369" s="358" t="s">
        <v>6664</v>
      </c>
      <c r="I4369" s="358" t="s">
        <v>6668</v>
      </c>
      <c r="J4369" s="358" t="s">
        <v>3974</v>
      </c>
      <c r="K4369" s="358" t="s">
        <v>3981</v>
      </c>
      <c r="L4369" s="359"/>
      <c r="M4369" s="106"/>
    </row>
    <row r="4370" spans="2:13" s="192" customFormat="1" x14ac:dyDescent="0.2">
      <c r="B4370" s="357" t="s">
        <v>3972</v>
      </c>
      <c r="C4370" s="358" t="s">
        <v>381</v>
      </c>
      <c r="D4370" s="358" t="s">
        <v>4902</v>
      </c>
      <c r="E4370" s="358" t="s">
        <v>5265</v>
      </c>
      <c r="F4370" s="358" t="s">
        <v>937</v>
      </c>
      <c r="G4370" s="358">
        <v>15</v>
      </c>
      <c r="H4370" s="358" t="s">
        <v>6664</v>
      </c>
      <c r="I4370" s="358" t="s">
        <v>6669</v>
      </c>
      <c r="J4370" s="358" t="s">
        <v>3974</v>
      </c>
      <c r="K4370" s="358" t="s">
        <v>3981</v>
      </c>
      <c r="L4370" s="359"/>
      <c r="M4370" s="106"/>
    </row>
    <row r="4371" spans="2:13" s="192" customFormat="1" x14ac:dyDescent="0.2">
      <c r="B4371" s="357" t="s">
        <v>3972</v>
      </c>
      <c r="C4371" s="358" t="s">
        <v>381</v>
      </c>
      <c r="D4371" s="358" t="s">
        <v>4905</v>
      </c>
      <c r="E4371" s="358" t="s">
        <v>5267</v>
      </c>
      <c r="F4371" s="358" t="s">
        <v>937</v>
      </c>
      <c r="G4371" s="358">
        <v>15</v>
      </c>
      <c r="H4371" s="358" t="s">
        <v>6664</v>
      </c>
      <c r="I4371" s="358" t="s">
        <v>6670</v>
      </c>
      <c r="J4371" s="358" t="s">
        <v>3974</v>
      </c>
      <c r="K4371" s="358" t="s">
        <v>3981</v>
      </c>
      <c r="L4371" s="359"/>
      <c r="M4371" s="106"/>
    </row>
    <row r="4372" spans="2:13" s="192" customFormat="1" x14ac:dyDescent="0.2">
      <c r="B4372" s="357" t="s">
        <v>3972</v>
      </c>
      <c r="C4372" s="358" t="s">
        <v>381</v>
      </c>
      <c r="D4372" s="358" t="s">
        <v>4908</v>
      </c>
      <c r="E4372" s="358" t="s">
        <v>5284</v>
      </c>
      <c r="F4372" s="358" t="s">
        <v>937</v>
      </c>
      <c r="G4372" s="358">
        <v>15</v>
      </c>
      <c r="H4372" s="358" t="s">
        <v>6664</v>
      </c>
      <c r="I4372" s="358" t="s">
        <v>6671</v>
      </c>
      <c r="J4372" s="358" t="s">
        <v>3974</v>
      </c>
      <c r="K4372" s="358" t="s">
        <v>3981</v>
      </c>
      <c r="L4372" s="359"/>
      <c r="M4372" s="106"/>
    </row>
    <row r="4373" spans="2:13" s="192" customFormat="1" x14ac:dyDescent="0.2">
      <c r="B4373" s="357" t="s">
        <v>3972</v>
      </c>
      <c r="C4373" s="358" t="s">
        <v>381</v>
      </c>
      <c r="D4373" s="358" t="s">
        <v>4911</v>
      </c>
      <c r="E4373" s="358" t="s">
        <v>5553</v>
      </c>
      <c r="F4373" s="358" t="s">
        <v>937</v>
      </c>
      <c r="G4373" s="358">
        <v>15</v>
      </c>
      <c r="H4373" s="358" t="s">
        <v>6664</v>
      </c>
      <c r="I4373" s="358" t="s">
        <v>6664</v>
      </c>
      <c r="J4373" s="358" t="s">
        <v>4831</v>
      </c>
      <c r="K4373" s="358" t="s">
        <v>3981</v>
      </c>
      <c r="L4373" s="359"/>
      <c r="M4373" s="106"/>
    </row>
    <row r="4374" spans="2:13" s="192" customFormat="1" x14ac:dyDescent="0.2">
      <c r="B4374" s="357" t="s">
        <v>3972</v>
      </c>
      <c r="C4374" s="358" t="s">
        <v>381</v>
      </c>
      <c r="D4374" s="358" t="s">
        <v>4914</v>
      </c>
      <c r="E4374" s="358" t="s">
        <v>5840</v>
      </c>
      <c r="F4374" s="358" t="s">
        <v>937</v>
      </c>
      <c r="G4374" s="358">
        <v>15</v>
      </c>
      <c r="H4374" s="358" t="s">
        <v>6664</v>
      </c>
      <c r="I4374" s="358" t="s">
        <v>5258</v>
      </c>
      <c r="J4374" s="358" t="s">
        <v>4970</v>
      </c>
      <c r="K4374" s="358" t="s">
        <v>3981</v>
      </c>
      <c r="L4374" s="359"/>
      <c r="M4374" s="106"/>
    </row>
    <row r="4375" spans="2:13" s="192" customFormat="1" x14ac:dyDescent="0.2">
      <c r="B4375" s="357" t="s">
        <v>3972</v>
      </c>
      <c r="C4375" s="358" t="s">
        <v>381</v>
      </c>
      <c r="D4375" s="358" t="s">
        <v>4917</v>
      </c>
      <c r="E4375" s="358" t="s">
        <v>5850</v>
      </c>
      <c r="F4375" s="358" t="s">
        <v>937</v>
      </c>
      <c r="G4375" s="358">
        <v>66</v>
      </c>
      <c r="H4375" s="358" t="s">
        <v>1681</v>
      </c>
      <c r="I4375" s="358" t="s">
        <v>4264</v>
      </c>
      <c r="J4375" s="358" t="s">
        <v>4834</v>
      </c>
      <c r="K4375" s="358" t="s">
        <v>3981</v>
      </c>
      <c r="L4375" s="359"/>
      <c r="M4375" s="106"/>
    </row>
    <row r="4376" spans="2:13" s="192" customFormat="1" x14ac:dyDescent="0.2">
      <c r="B4376" s="357" t="s">
        <v>3972</v>
      </c>
      <c r="C4376" s="358" t="s">
        <v>381</v>
      </c>
      <c r="D4376" s="358" t="s">
        <v>4920</v>
      </c>
      <c r="E4376" s="358" t="s">
        <v>5318</v>
      </c>
      <c r="F4376" s="358" t="s">
        <v>937</v>
      </c>
      <c r="G4376" s="358">
        <v>13.8</v>
      </c>
      <c r="H4376" s="358" t="s">
        <v>4264</v>
      </c>
      <c r="I4376" s="358" t="s">
        <v>1927</v>
      </c>
      <c r="J4376" s="358" t="s">
        <v>4834</v>
      </c>
      <c r="K4376" s="358" t="s">
        <v>3981</v>
      </c>
      <c r="L4376" s="359"/>
      <c r="M4376" s="106"/>
    </row>
    <row r="4377" spans="2:13" s="192" customFormat="1" x14ac:dyDescent="0.2">
      <c r="B4377" s="357" t="s">
        <v>3972</v>
      </c>
      <c r="C4377" s="358" t="s">
        <v>381</v>
      </c>
      <c r="D4377" s="358" t="s">
        <v>4923</v>
      </c>
      <c r="E4377" s="358" t="s">
        <v>5286</v>
      </c>
      <c r="F4377" s="358" t="s">
        <v>937</v>
      </c>
      <c r="G4377" s="358">
        <v>13.8</v>
      </c>
      <c r="H4377" s="358" t="s">
        <v>1927</v>
      </c>
      <c r="I4377" s="358" t="s">
        <v>6672</v>
      </c>
      <c r="J4377" s="358" t="s">
        <v>3974</v>
      </c>
      <c r="K4377" s="358" t="s">
        <v>3981</v>
      </c>
      <c r="L4377" s="359"/>
      <c r="M4377" s="106"/>
    </row>
    <row r="4378" spans="2:13" s="192" customFormat="1" x14ac:dyDescent="0.2">
      <c r="B4378" s="357" t="s">
        <v>3972</v>
      </c>
      <c r="C4378" s="358" t="s">
        <v>381</v>
      </c>
      <c r="D4378" s="358" t="s">
        <v>4926</v>
      </c>
      <c r="E4378" s="358" t="s">
        <v>5326</v>
      </c>
      <c r="F4378" s="358" t="s">
        <v>937</v>
      </c>
      <c r="G4378" s="358">
        <v>13.8</v>
      </c>
      <c r="H4378" s="358" t="s">
        <v>1927</v>
      </c>
      <c r="I4378" s="358" t="s">
        <v>6673</v>
      </c>
      <c r="J4378" s="358" t="s">
        <v>3974</v>
      </c>
      <c r="K4378" s="358" t="s">
        <v>3981</v>
      </c>
      <c r="L4378" s="359"/>
      <c r="M4378" s="106"/>
    </row>
    <row r="4379" spans="2:13" s="192" customFormat="1" x14ac:dyDescent="0.2">
      <c r="B4379" s="357" t="s">
        <v>3972</v>
      </c>
      <c r="C4379" s="358" t="s">
        <v>381</v>
      </c>
      <c r="D4379" s="358" t="s">
        <v>4929</v>
      </c>
      <c r="E4379" s="358" t="s">
        <v>5379</v>
      </c>
      <c r="F4379" s="358" t="s">
        <v>937</v>
      </c>
      <c r="G4379" s="358">
        <v>13.8</v>
      </c>
      <c r="H4379" s="358" t="s">
        <v>1927</v>
      </c>
      <c r="I4379" s="358" t="s">
        <v>6674</v>
      </c>
      <c r="J4379" s="358" t="s">
        <v>3974</v>
      </c>
      <c r="K4379" s="358" t="s">
        <v>3981</v>
      </c>
      <c r="L4379" s="359"/>
      <c r="M4379" s="106"/>
    </row>
    <row r="4380" spans="2:13" s="192" customFormat="1" x14ac:dyDescent="0.2">
      <c r="B4380" s="357" t="s">
        <v>3972</v>
      </c>
      <c r="C4380" s="358" t="s">
        <v>381</v>
      </c>
      <c r="D4380" s="358" t="s">
        <v>4932</v>
      </c>
      <c r="E4380" s="358" t="s">
        <v>5933</v>
      </c>
      <c r="F4380" s="358" t="s">
        <v>937</v>
      </c>
      <c r="G4380" s="358">
        <v>13.8</v>
      </c>
      <c r="H4380" s="358" t="s">
        <v>1927</v>
      </c>
      <c r="I4380" s="358" t="s">
        <v>4829</v>
      </c>
      <c r="J4380" s="358" t="s">
        <v>4829</v>
      </c>
      <c r="K4380" s="358" t="s">
        <v>3981</v>
      </c>
      <c r="L4380" s="359"/>
      <c r="M4380" s="106"/>
    </row>
    <row r="4381" spans="2:13" s="192" customFormat="1" x14ac:dyDescent="0.2">
      <c r="B4381" s="357" t="s">
        <v>3972</v>
      </c>
      <c r="C4381" s="358" t="s">
        <v>6759</v>
      </c>
      <c r="D4381" s="358" t="s">
        <v>4935</v>
      </c>
      <c r="E4381" s="358" t="s">
        <v>5802</v>
      </c>
      <c r="F4381" s="358" t="s">
        <v>937</v>
      </c>
      <c r="G4381" s="358">
        <v>15</v>
      </c>
      <c r="H4381" s="358" t="s">
        <v>6664</v>
      </c>
      <c r="I4381" s="358" t="s">
        <v>5303</v>
      </c>
      <c r="J4381" s="358" t="s">
        <v>4970</v>
      </c>
      <c r="K4381" s="358" t="s">
        <v>3981</v>
      </c>
      <c r="L4381" s="359">
        <v>41579</v>
      </c>
      <c r="M4381" s="106"/>
    </row>
    <row r="4382" spans="2:13" s="192" customFormat="1" x14ac:dyDescent="0.2">
      <c r="B4382" s="357" t="s">
        <v>3972</v>
      </c>
      <c r="C4382" s="358" t="s">
        <v>216</v>
      </c>
      <c r="D4382" s="358" t="s">
        <v>4876</v>
      </c>
      <c r="E4382" s="358" t="s">
        <v>5543</v>
      </c>
      <c r="F4382" s="358" t="s">
        <v>937</v>
      </c>
      <c r="G4382" s="358">
        <v>154</v>
      </c>
      <c r="H4382" s="358" t="s">
        <v>2588</v>
      </c>
      <c r="I4382" s="358" t="s">
        <v>4278</v>
      </c>
      <c r="J4382" s="358" t="s">
        <v>4834</v>
      </c>
      <c r="K4382" s="358" t="s">
        <v>3981</v>
      </c>
      <c r="L4382" s="359"/>
      <c r="M4382" s="106"/>
    </row>
    <row r="4383" spans="2:13" s="192" customFormat="1" x14ac:dyDescent="0.2">
      <c r="B4383" s="357" t="s">
        <v>3972</v>
      </c>
      <c r="C4383" s="358" t="s">
        <v>216</v>
      </c>
      <c r="D4383" s="358" t="s">
        <v>4878</v>
      </c>
      <c r="E4383" s="358" t="s">
        <v>5783</v>
      </c>
      <c r="F4383" s="358" t="s">
        <v>937</v>
      </c>
      <c r="G4383" s="358">
        <v>154</v>
      </c>
      <c r="H4383" s="358" t="s">
        <v>2588</v>
      </c>
      <c r="I4383" s="358" t="s">
        <v>4264</v>
      </c>
      <c r="J4383" s="358" t="s">
        <v>4834</v>
      </c>
      <c r="K4383" s="358" t="s">
        <v>3981</v>
      </c>
      <c r="L4383" s="359"/>
      <c r="M4383" s="106"/>
    </row>
    <row r="4384" spans="2:13" s="192" customFormat="1" x14ac:dyDescent="0.2">
      <c r="B4384" s="357" t="s">
        <v>3972</v>
      </c>
      <c r="C4384" s="358" t="s">
        <v>216</v>
      </c>
      <c r="D4384" s="358" t="s">
        <v>4880</v>
      </c>
      <c r="E4384" s="358" t="s">
        <v>5256</v>
      </c>
      <c r="F4384" s="358" t="s">
        <v>937</v>
      </c>
      <c r="G4384" s="358">
        <v>66</v>
      </c>
      <c r="H4384" s="358" t="s">
        <v>4278</v>
      </c>
      <c r="I4384" s="358" t="s">
        <v>2867</v>
      </c>
      <c r="J4384" s="358" t="s">
        <v>4834</v>
      </c>
      <c r="K4384" s="358" t="s">
        <v>3981</v>
      </c>
      <c r="L4384" s="359"/>
      <c r="M4384" s="106"/>
    </row>
    <row r="4385" spans="2:13" s="192" customFormat="1" x14ac:dyDescent="0.2">
      <c r="B4385" s="357" t="s">
        <v>3972</v>
      </c>
      <c r="C4385" s="358" t="s">
        <v>216</v>
      </c>
      <c r="D4385" s="358" t="s">
        <v>4881</v>
      </c>
      <c r="E4385" s="358" t="s">
        <v>5798</v>
      </c>
      <c r="F4385" s="358" t="s">
        <v>937</v>
      </c>
      <c r="G4385" s="358">
        <v>66</v>
      </c>
      <c r="H4385" s="358" t="s">
        <v>2868</v>
      </c>
      <c r="I4385" s="358" t="s">
        <v>4265</v>
      </c>
      <c r="J4385" s="358" t="s">
        <v>4834</v>
      </c>
      <c r="K4385" s="358" t="s">
        <v>3981</v>
      </c>
      <c r="L4385" s="359"/>
      <c r="M4385" s="106"/>
    </row>
    <row r="4386" spans="2:13" s="192" customFormat="1" x14ac:dyDescent="0.2">
      <c r="B4386" s="357" t="s">
        <v>3972</v>
      </c>
      <c r="C4386" s="358" t="s">
        <v>216</v>
      </c>
      <c r="D4386" s="358" t="s">
        <v>4889</v>
      </c>
      <c r="E4386" s="358" t="s">
        <v>5318</v>
      </c>
      <c r="F4386" s="358" t="s">
        <v>937</v>
      </c>
      <c r="G4386" s="358">
        <v>15</v>
      </c>
      <c r="H4386" s="358" t="s">
        <v>4264</v>
      </c>
      <c r="I4386" s="358" t="s">
        <v>2869</v>
      </c>
      <c r="J4386" s="358" t="s">
        <v>4834</v>
      </c>
      <c r="K4386" s="358" t="s">
        <v>3981</v>
      </c>
      <c r="L4386" s="359"/>
      <c r="M4386" s="106"/>
    </row>
    <row r="4387" spans="2:13" s="192" customFormat="1" x14ac:dyDescent="0.2">
      <c r="B4387" s="357" t="s">
        <v>3972</v>
      </c>
      <c r="C4387" s="358" t="s">
        <v>216</v>
      </c>
      <c r="D4387" s="358" t="s">
        <v>4894</v>
      </c>
      <c r="E4387" s="358" t="s">
        <v>5826</v>
      </c>
      <c r="F4387" s="358" t="s">
        <v>937</v>
      </c>
      <c r="G4387" s="358">
        <v>15</v>
      </c>
      <c r="H4387" s="358" t="s">
        <v>4265</v>
      </c>
      <c r="I4387" s="358" t="s">
        <v>2870</v>
      </c>
      <c r="J4387" s="358" t="s">
        <v>4834</v>
      </c>
      <c r="K4387" s="358" t="s">
        <v>3981</v>
      </c>
      <c r="L4387" s="359"/>
      <c r="M4387" s="106"/>
    </row>
    <row r="4388" spans="2:13" s="192" customFormat="1" x14ac:dyDescent="0.2">
      <c r="B4388" s="357" t="s">
        <v>3972</v>
      </c>
      <c r="C4388" s="358" t="s">
        <v>216</v>
      </c>
      <c r="D4388" s="358" t="s">
        <v>4895</v>
      </c>
      <c r="E4388" s="358" t="s">
        <v>5308</v>
      </c>
      <c r="F4388" s="358" t="s">
        <v>937</v>
      </c>
      <c r="G4388" s="358">
        <v>15</v>
      </c>
      <c r="H4388" s="358" t="s">
        <v>6675</v>
      </c>
      <c r="I4388" s="358" t="s">
        <v>6676</v>
      </c>
      <c r="J4388" s="358" t="s">
        <v>5382</v>
      </c>
      <c r="K4388" s="358" t="s">
        <v>3981</v>
      </c>
      <c r="L4388" s="359"/>
      <c r="M4388" s="106"/>
    </row>
    <row r="4389" spans="2:13" s="192" customFormat="1" x14ac:dyDescent="0.2">
      <c r="B4389" s="357" t="s">
        <v>3972</v>
      </c>
      <c r="C4389" s="358" t="s">
        <v>216</v>
      </c>
      <c r="D4389" s="358" t="s">
        <v>4896</v>
      </c>
      <c r="E4389" s="358" t="s">
        <v>5429</v>
      </c>
      <c r="F4389" s="358" t="s">
        <v>937</v>
      </c>
      <c r="G4389" s="358">
        <v>66</v>
      </c>
      <c r="H4389" s="358" t="s">
        <v>2868</v>
      </c>
      <c r="I4389" s="358" t="s">
        <v>2871</v>
      </c>
      <c r="J4389" s="358" t="s">
        <v>4831</v>
      </c>
      <c r="K4389" s="358" t="s">
        <v>3981</v>
      </c>
      <c r="L4389" s="359"/>
      <c r="M4389" s="106"/>
    </row>
    <row r="4390" spans="2:13" s="192" customFormat="1" x14ac:dyDescent="0.2">
      <c r="B4390" s="357" t="s">
        <v>3972</v>
      </c>
      <c r="C4390" s="358" t="s">
        <v>216</v>
      </c>
      <c r="D4390" s="358" t="s">
        <v>4899</v>
      </c>
      <c r="E4390" s="358" t="s">
        <v>5941</v>
      </c>
      <c r="F4390" s="358" t="s">
        <v>937</v>
      </c>
      <c r="G4390" s="358">
        <v>66</v>
      </c>
      <c r="H4390" s="358" t="s">
        <v>2871</v>
      </c>
      <c r="I4390" s="358" t="s">
        <v>2867</v>
      </c>
      <c r="J4390" s="358" t="s">
        <v>4831</v>
      </c>
      <c r="K4390" s="358" t="s">
        <v>3981</v>
      </c>
      <c r="L4390" s="359"/>
      <c r="M4390" s="106"/>
    </row>
    <row r="4391" spans="2:13" s="192" customFormat="1" x14ac:dyDescent="0.2">
      <c r="B4391" s="357" t="s">
        <v>3972</v>
      </c>
      <c r="C4391" s="358" t="s">
        <v>216</v>
      </c>
      <c r="D4391" s="358" t="s">
        <v>4902</v>
      </c>
      <c r="E4391" s="358" t="s">
        <v>5942</v>
      </c>
      <c r="F4391" s="358" t="s">
        <v>937</v>
      </c>
      <c r="G4391" s="358">
        <v>66</v>
      </c>
      <c r="H4391" s="358" t="s">
        <v>2867</v>
      </c>
      <c r="I4391" s="358" t="s">
        <v>4905</v>
      </c>
      <c r="J4391" s="358" t="s">
        <v>4831</v>
      </c>
      <c r="K4391" s="358" t="s">
        <v>3981</v>
      </c>
      <c r="L4391" s="359"/>
      <c r="M4391" s="106"/>
    </row>
    <row r="4392" spans="2:13" s="192" customFormat="1" x14ac:dyDescent="0.2">
      <c r="B4392" s="357" t="s">
        <v>3972</v>
      </c>
      <c r="C4392" s="358" t="s">
        <v>216</v>
      </c>
      <c r="D4392" s="358" t="s">
        <v>4905</v>
      </c>
      <c r="E4392" s="358" t="s">
        <v>5943</v>
      </c>
      <c r="F4392" s="358" t="s">
        <v>937</v>
      </c>
      <c r="G4392" s="358">
        <v>66</v>
      </c>
      <c r="H4392" s="358" t="s">
        <v>4902</v>
      </c>
      <c r="I4392" s="358" t="s">
        <v>2872</v>
      </c>
      <c r="J4392" s="358" t="s">
        <v>4831</v>
      </c>
      <c r="K4392" s="358" t="s">
        <v>3981</v>
      </c>
      <c r="L4392" s="359"/>
      <c r="M4392" s="106"/>
    </row>
    <row r="4393" spans="2:13" s="192" customFormat="1" x14ac:dyDescent="0.2">
      <c r="B4393" s="357" t="s">
        <v>3972</v>
      </c>
      <c r="C4393" s="358" t="s">
        <v>216</v>
      </c>
      <c r="D4393" s="358" t="s">
        <v>4908</v>
      </c>
      <c r="E4393" s="358" t="s">
        <v>5944</v>
      </c>
      <c r="F4393" s="358" t="s">
        <v>937</v>
      </c>
      <c r="G4393" s="358">
        <v>66</v>
      </c>
      <c r="H4393" s="358" t="s">
        <v>2872</v>
      </c>
      <c r="I4393" s="358" t="s">
        <v>2873</v>
      </c>
      <c r="J4393" s="358" t="s">
        <v>4831</v>
      </c>
      <c r="K4393" s="358" t="s">
        <v>3981</v>
      </c>
      <c r="L4393" s="359"/>
      <c r="M4393" s="106"/>
    </row>
    <row r="4394" spans="2:13" s="192" customFormat="1" x14ac:dyDescent="0.2">
      <c r="B4394" s="357" t="s">
        <v>3972</v>
      </c>
      <c r="C4394" s="358" t="s">
        <v>216</v>
      </c>
      <c r="D4394" s="358" t="s">
        <v>4911</v>
      </c>
      <c r="E4394" s="358" t="s">
        <v>6677</v>
      </c>
      <c r="F4394" s="358" t="s">
        <v>937</v>
      </c>
      <c r="G4394" s="358">
        <v>15</v>
      </c>
      <c r="H4394" s="358" t="s">
        <v>2869</v>
      </c>
      <c r="I4394" s="358" t="s">
        <v>4917</v>
      </c>
      <c r="J4394" s="358" t="s">
        <v>4831</v>
      </c>
      <c r="K4394" s="358" t="s">
        <v>3981</v>
      </c>
      <c r="L4394" s="359"/>
      <c r="M4394" s="106"/>
    </row>
    <row r="4395" spans="2:13" s="192" customFormat="1" x14ac:dyDescent="0.2">
      <c r="B4395" s="357" t="s">
        <v>3972</v>
      </c>
      <c r="C4395" s="358" t="s">
        <v>216</v>
      </c>
      <c r="D4395" s="358" t="s">
        <v>4914</v>
      </c>
      <c r="E4395" s="358" t="s">
        <v>6678</v>
      </c>
      <c r="F4395" s="358" t="s">
        <v>937</v>
      </c>
      <c r="G4395" s="358">
        <v>15</v>
      </c>
      <c r="H4395" s="358" t="s">
        <v>4914</v>
      </c>
      <c r="I4395" s="358" t="s">
        <v>2870</v>
      </c>
      <c r="J4395" s="358" t="s">
        <v>4831</v>
      </c>
      <c r="K4395" s="358" t="s">
        <v>3981</v>
      </c>
      <c r="L4395" s="359"/>
      <c r="M4395" s="106"/>
    </row>
    <row r="4396" spans="2:13" s="192" customFormat="1" x14ac:dyDescent="0.2">
      <c r="B4396" s="357" t="s">
        <v>3972</v>
      </c>
      <c r="C4396" s="358" t="s">
        <v>216</v>
      </c>
      <c r="D4396" s="358" t="s">
        <v>4917</v>
      </c>
      <c r="E4396" s="358" t="s">
        <v>6679</v>
      </c>
      <c r="F4396" s="358" t="s">
        <v>937</v>
      </c>
      <c r="G4396" s="358">
        <v>15</v>
      </c>
      <c r="H4396" s="358" t="s">
        <v>2869</v>
      </c>
      <c r="I4396" s="358" t="s">
        <v>4923</v>
      </c>
      <c r="J4396" s="358" t="s">
        <v>4831</v>
      </c>
      <c r="K4396" s="358" t="s">
        <v>3981</v>
      </c>
      <c r="L4396" s="359"/>
      <c r="M4396" s="106"/>
    </row>
    <row r="4397" spans="2:13" s="192" customFormat="1" x14ac:dyDescent="0.2">
      <c r="B4397" s="357" t="s">
        <v>3972</v>
      </c>
      <c r="C4397" s="358" t="s">
        <v>216</v>
      </c>
      <c r="D4397" s="358" t="s">
        <v>4920</v>
      </c>
      <c r="E4397" s="358" t="s">
        <v>6680</v>
      </c>
      <c r="F4397" s="358" t="s">
        <v>937</v>
      </c>
      <c r="G4397" s="358">
        <v>15</v>
      </c>
      <c r="H4397" s="358" t="s">
        <v>4920</v>
      </c>
      <c r="I4397" s="358" t="s">
        <v>2870</v>
      </c>
      <c r="J4397" s="358" t="s">
        <v>4831</v>
      </c>
      <c r="K4397" s="358" t="s">
        <v>3981</v>
      </c>
      <c r="L4397" s="359"/>
      <c r="M4397" s="106"/>
    </row>
    <row r="4398" spans="2:13" s="192" customFormat="1" x14ac:dyDescent="0.2">
      <c r="B4398" s="357" t="s">
        <v>3972</v>
      </c>
      <c r="C4398" s="358" t="s">
        <v>216</v>
      </c>
      <c r="D4398" s="358" t="s">
        <v>4923</v>
      </c>
      <c r="E4398" s="358" t="s">
        <v>5270</v>
      </c>
      <c r="F4398" s="358" t="s">
        <v>937</v>
      </c>
      <c r="G4398" s="358">
        <v>15</v>
      </c>
      <c r="H4398" s="358" t="s">
        <v>2869</v>
      </c>
      <c r="I4398" s="358" t="s">
        <v>4785</v>
      </c>
      <c r="J4398" s="358" t="s">
        <v>3974</v>
      </c>
      <c r="K4398" s="358" t="s">
        <v>3981</v>
      </c>
      <c r="L4398" s="359"/>
      <c r="M4398" s="106"/>
    </row>
    <row r="4399" spans="2:13" s="192" customFormat="1" x14ac:dyDescent="0.2">
      <c r="B4399" s="357" t="s">
        <v>3972</v>
      </c>
      <c r="C4399" s="358" t="s">
        <v>216</v>
      </c>
      <c r="D4399" s="358" t="s">
        <v>4926</v>
      </c>
      <c r="E4399" s="358" t="s">
        <v>5271</v>
      </c>
      <c r="F4399" s="358" t="s">
        <v>937</v>
      </c>
      <c r="G4399" s="358">
        <v>15</v>
      </c>
      <c r="H4399" s="358" t="s">
        <v>2869</v>
      </c>
      <c r="I4399" s="358" t="s">
        <v>6681</v>
      </c>
      <c r="J4399" s="358" t="s">
        <v>3974</v>
      </c>
      <c r="K4399" s="358" t="s">
        <v>3981</v>
      </c>
      <c r="L4399" s="359"/>
      <c r="M4399" s="106"/>
    </row>
    <row r="4400" spans="2:13" s="192" customFormat="1" x14ac:dyDescent="0.2">
      <c r="B4400" s="357" t="s">
        <v>3972</v>
      </c>
      <c r="C4400" s="358" t="s">
        <v>216</v>
      </c>
      <c r="D4400" s="358" t="s">
        <v>4929</v>
      </c>
      <c r="E4400" s="358" t="s">
        <v>5280</v>
      </c>
      <c r="F4400" s="358" t="s">
        <v>937</v>
      </c>
      <c r="G4400" s="358">
        <v>15</v>
      </c>
      <c r="H4400" s="358" t="s">
        <v>2869</v>
      </c>
      <c r="I4400" s="358" t="s">
        <v>6682</v>
      </c>
      <c r="J4400" s="358" t="s">
        <v>3974</v>
      </c>
      <c r="K4400" s="358" t="s">
        <v>3981</v>
      </c>
      <c r="L4400" s="359"/>
      <c r="M4400" s="106"/>
    </row>
    <row r="4401" spans="2:13" s="192" customFormat="1" x14ac:dyDescent="0.2">
      <c r="B4401" s="357" t="s">
        <v>3972</v>
      </c>
      <c r="C4401" s="358" t="s">
        <v>216</v>
      </c>
      <c r="D4401" s="358" t="s">
        <v>4932</v>
      </c>
      <c r="E4401" s="358" t="s">
        <v>5267</v>
      </c>
      <c r="F4401" s="358" t="s">
        <v>937</v>
      </c>
      <c r="G4401" s="358">
        <v>15</v>
      </c>
      <c r="H4401" s="358" t="s">
        <v>2870</v>
      </c>
      <c r="I4401" s="358" t="s">
        <v>6683</v>
      </c>
      <c r="J4401" s="358" t="s">
        <v>3974</v>
      </c>
      <c r="K4401" s="358" t="s">
        <v>3981</v>
      </c>
      <c r="L4401" s="359"/>
      <c r="M4401" s="106"/>
    </row>
    <row r="4402" spans="2:13" s="192" customFormat="1" x14ac:dyDescent="0.2">
      <c r="B4402" s="357" t="s">
        <v>3972</v>
      </c>
      <c r="C4402" s="358" t="s">
        <v>216</v>
      </c>
      <c r="D4402" s="358" t="s">
        <v>4935</v>
      </c>
      <c r="E4402" s="358" t="s">
        <v>5284</v>
      </c>
      <c r="F4402" s="358" t="s">
        <v>937</v>
      </c>
      <c r="G4402" s="358">
        <v>15</v>
      </c>
      <c r="H4402" s="358" t="s">
        <v>2870</v>
      </c>
      <c r="I4402" s="358" t="s">
        <v>6684</v>
      </c>
      <c r="J4402" s="358" t="s">
        <v>3974</v>
      </c>
      <c r="K4402" s="358" t="s">
        <v>3981</v>
      </c>
      <c r="L4402" s="359"/>
      <c r="M4402" s="106"/>
    </row>
    <row r="4403" spans="2:13" s="192" customFormat="1" x14ac:dyDescent="0.2">
      <c r="B4403" s="357" t="s">
        <v>3972</v>
      </c>
      <c r="C4403" s="358" t="s">
        <v>216</v>
      </c>
      <c r="D4403" s="358" t="s">
        <v>4938</v>
      </c>
      <c r="E4403" s="358" t="s">
        <v>5286</v>
      </c>
      <c r="F4403" s="358" t="s">
        <v>937</v>
      </c>
      <c r="G4403" s="358">
        <v>15</v>
      </c>
      <c r="H4403" s="358" t="s">
        <v>2870</v>
      </c>
      <c r="I4403" s="358" t="s">
        <v>6685</v>
      </c>
      <c r="J4403" s="358" t="s">
        <v>3974</v>
      </c>
      <c r="K4403" s="358" t="s">
        <v>3981</v>
      </c>
      <c r="L4403" s="359"/>
      <c r="M4403" s="106"/>
    </row>
    <row r="4404" spans="2:13" s="192" customFormat="1" x14ac:dyDescent="0.2">
      <c r="B4404" s="357" t="s">
        <v>3972</v>
      </c>
      <c r="C4404" s="358" t="s">
        <v>216</v>
      </c>
      <c r="D4404" s="358" t="s">
        <v>4941</v>
      </c>
      <c r="E4404" s="358" t="s">
        <v>5953</v>
      </c>
      <c r="F4404" s="358" t="s">
        <v>937</v>
      </c>
      <c r="G4404" s="358">
        <v>15</v>
      </c>
      <c r="H4404" s="358" t="s">
        <v>2869</v>
      </c>
      <c r="I4404" s="358" t="s">
        <v>4829</v>
      </c>
      <c r="J4404" s="358" t="s">
        <v>4829</v>
      </c>
      <c r="K4404" s="358" t="s">
        <v>3981</v>
      </c>
      <c r="L4404" s="359"/>
      <c r="M4404" s="106"/>
    </row>
    <row r="4405" spans="2:13" s="192" customFormat="1" x14ac:dyDescent="0.2">
      <c r="B4405" s="357" t="s">
        <v>3972</v>
      </c>
      <c r="C4405" s="358" t="s">
        <v>216</v>
      </c>
      <c r="D4405" s="358" t="s">
        <v>4944</v>
      </c>
      <c r="E4405" s="358" t="s">
        <v>5953</v>
      </c>
      <c r="F4405" s="358" t="s">
        <v>937</v>
      </c>
      <c r="G4405" s="358">
        <v>15</v>
      </c>
      <c r="H4405" s="358" t="s">
        <v>2870</v>
      </c>
      <c r="I4405" s="358" t="s">
        <v>4829</v>
      </c>
      <c r="J4405" s="358" t="s">
        <v>4829</v>
      </c>
      <c r="K4405" s="358" t="s">
        <v>3981</v>
      </c>
      <c r="L4405" s="359"/>
      <c r="M4405" s="106"/>
    </row>
    <row r="4406" spans="2:13" s="192" customFormat="1" x14ac:dyDescent="0.2">
      <c r="B4406" s="357" t="s">
        <v>3972</v>
      </c>
      <c r="C4406" s="358" t="s">
        <v>217</v>
      </c>
      <c r="D4406" s="358" t="s">
        <v>4878</v>
      </c>
      <c r="E4406" s="358" t="s">
        <v>5264</v>
      </c>
      <c r="F4406" s="358" t="s">
        <v>946</v>
      </c>
      <c r="G4406" s="358">
        <v>13.2</v>
      </c>
      <c r="H4406" s="358" t="s">
        <v>4278</v>
      </c>
      <c r="I4406" s="358" t="s">
        <v>3034</v>
      </c>
      <c r="J4406" s="358" t="s">
        <v>4834</v>
      </c>
      <c r="K4406" s="358" t="s">
        <v>3981</v>
      </c>
      <c r="L4406" s="359"/>
      <c r="M4406" s="106"/>
    </row>
    <row r="4407" spans="2:13" s="192" customFormat="1" x14ac:dyDescent="0.2">
      <c r="B4407" s="357" t="s">
        <v>3972</v>
      </c>
      <c r="C4407" s="358" t="s">
        <v>217</v>
      </c>
      <c r="D4407" s="358" t="s">
        <v>4880</v>
      </c>
      <c r="E4407" s="358" t="s">
        <v>5475</v>
      </c>
      <c r="F4407" s="358" t="s">
        <v>946</v>
      </c>
      <c r="G4407" s="358">
        <v>13.2</v>
      </c>
      <c r="H4407" s="358" t="s">
        <v>3034</v>
      </c>
      <c r="I4407" s="358" t="s">
        <v>5475</v>
      </c>
      <c r="J4407" s="358" t="s">
        <v>4829</v>
      </c>
      <c r="K4407" s="358" t="s">
        <v>3981</v>
      </c>
      <c r="L4407" s="359"/>
      <c r="M4407" s="106"/>
    </row>
    <row r="4408" spans="2:13" s="192" customFormat="1" x14ac:dyDescent="0.2">
      <c r="B4408" s="357" t="s">
        <v>3972</v>
      </c>
      <c r="C4408" s="358" t="s">
        <v>217</v>
      </c>
      <c r="D4408" s="358" t="s">
        <v>4876</v>
      </c>
      <c r="E4408" s="358" t="s">
        <v>5476</v>
      </c>
      <c r="F4408" s="358" t="s">
        <v>946</v>
      </c>
      <c r="G4408" s="358">
        <v>110</v>
      </c>
      <c r="H4408" s="358" t="s">
        <v>3031</v>
      </c>
      <c r="I4408" s="358" t="s">
        <v>4278</v>
      </c>
      <c r="J4408" s="358" t="s">
        <v>4834</v>
      </c>
      <c r="K4408" s="358" t="s">
        <v>3981</v>
      </c>
      <c r="L4408" s="359"/>
      <c r="M4408" s="106"/>
    </row>
    <row r="4409" spans="2:13" s="192" customFormat="1" x14ac:dyDescent="0.2">
      <c r="B4409" s="357" t="s">
        <v>3972</v>
      </c>
      <c r="C4409" s="362" t="s">
        <v>1137</v>
      </c>
      <c r="D4409" s="362" t="s">
        <v>4878</v>
      </c>
      <c r="E4409" s="362" t="s">
        <v>5264</v>
      </c>
      <c r="F4409" s="362" t="s">
        <v>988</v>
      </c>
      <c r="G4409" s="362">
        <v>12</v>
      </c>
      <c r="H4409" s="362" t="s">
        <v>4278</v>
      </c>
      <c r="I4409" s="362" t="s">
        <v>1651</v>
      </c>
      <c r="J4409" s="362" t="s">
        <v>4834</v>
      </c>
      <c r="K4409" s="362" t="s">
        <v>3981</v>
      </c>
      <c r="L4409" s="359"/>
      <c r="M4409" s="106"/>
    </row>
    <row r="4410" spans="2:13" s="192" customFormat="1" x14ac:dyDescent="0.2">
      <c r="B4410" s="357" t="s">
        <v>3972</v>
      </c>
      <c r="C4410" s="362" t="s">
        <v>1137</v>
      </c>
      <c r="D4410" s="362" t="s">
        <v>4880</v>
      </c>
      <c r="E4410" s="362" t="s">
        <v>5270</v>
      </c>
      <c r="F4410" s="362" t="s">
        <v>988</v>
      </c>
      <c r="G4410" s="362">
        <v>12</v>
      </c>
      <c r="H4410" s="362" t="s">
        <v>1651</v>
      </c>
      <c r="I4410" s="362" t="s">
        <v>1649</v>
      </c>
      <c r="J4410" s="362" t="s">
        <v>3974</v>
      </c>
      <c r="K4410" s="362" t="s">
        <v>3981</v>
      </c>
      <c r="L4410" s="359"/>
      <c r="M4410" s="106"/>
    </row>
    <row r="4411" spans="2:13" s="192" customFormat="1" x14ac:dyDescent="0.2">
      <c r="B4411" s="357" t="s">
        <v>3972</v>
      </c>
      <c r="C4411" s="362" t="s">
        <v>1137</v>
      </c>
      <c r="D4411" s="362" t="s">
        <v>4876</v>
      </c>
      <c r="E4411" s="362" t="s">
        <v>5256</v>
      </c>
      <c r="F4411" s="362" t="s">
        <v>988</v>
      </c>
      <c r="G4411" s="362">
        <v>66</v>
      </c>
      <c r="H4411" s="362" t="s">
        <v>1650</v>
      </c>
      <c r="I4411" s="362" t="s">
        <v>4278</v>
      </c>
      <c r="J4411" s="362" t="s">
        <v>4834</v>
      </c>
      <c r="K4411" s="362" t="s">
        <v>3981</v>
      </c>
      <c r="L4411" s="359"/>
      <c r="M4411" s="106"/>
    </row>
    <row r="4412" spans="2:13" s="192" customFormat="1" x14ac:dyDescent="0.2">
      <c r="B4412" s="357" t="s">
        <v>3972</v>
      </c>
      <c r="C4412" s="358" t="s">
        <v>232</v>
      </c>
      <c r="D4412" s="358" t="s">
        <v>4876</v>
      </c>
      <c r="E4412" s="358" t="s">
        <v>5284</v>
      </c>
      <c r="F4412" s="358" t="s">
        <v>937</v>
      </c>
      <c r="G4412" s="358">
        <v>13.8</v>
      </c>
      <c r="H4412" s="358" t="s">
        <v>3473</v>
      </c>
      <c r="I4412" s="358" t="s">
        <v>590</v>
      </c>
      <c r="J4412" s="358" t="s">
        <v>3974</v>
      </c>
      <c r="K4412" s="358" t="s">
        <v>3981</v>
      </c>
      <c r="L4412" s="359"/>
      <c r="M4412" s="106"/>
    </row>
    <row r="4413" spans="2:13" s="192" customFormat="1" x14ac:dyDescent="0.2">
      <c r="B4413" s="357" t="s">
        <v>3972</v>
      </c>
      <c r="C4413" s="358" t="s">
        <v>232</v>
      </c>
      <c r="D4413" s="358" t="s">
        <v>4878</v>
      </c>
      <c r="E4413" s="358" t="s">
        <v>5286</v>
      </c>
      <c r="F4413" s="358" t="s">
        <v>937</v>
      </c>
      <c r="G4413" s="358">
        <v>13.8</v>
      </c>
      <c r="H4413" s="358" t="s">
        <v>3473</v>
      </c>
      <c r="I4413" s="358" t="s">
        <v>6686</v>
      </c>
      <c r="J4413" s="358" t="s">
        <v>3974</v>
      </c>
      <c r="K4413" s="358" t="s">
        <v>3981</v>
      </c>
      <c r="L4413" s="359"/>
      <c r="M4413" s="106"/>
    </row>
    <row r="4414" spans="2:13" s="192" customFormat="1" x14ac:dyDescent="0.2">
      <c r="B4414" s="357" t="s">
        <v>3972</v>
      </c>
      <c r="C4414" s="358" t="s">
        <v>232</v>
      </c>
      <c r="D4414" s="358" t="s">
        <v>4880</v>
      </c>
      <c r="E4414" s="358" t="s">
        <v>5326</v>
      </c>
      <c r="F4414" s="358" t="s">
        <v>937</v>
      </c>
      <c r="G4414" s="358">
        <v>13.8</v>
      </c>
      <c r="H4414" s="358" t="s">
        <v>3473</v>
      </c>
      <c r="I4414" s="358" t="s">
        <v>5958</v>
      </c>
      <c r="J4414" s="358" t="s">
        <v>3974</v>
      </c>
      <c r="K4414" s="358" t="s">
        <v>3981</v>
      </c>
      <c r="L4414" s="359"/>
      <c r="M4414" s="106"/>
    </row>
    <row r="4415" spans="2:13" s="192" customFormat="1" x14ac:dyDescent="0.2">
      <c r="B4415" s="357" t="s">
        <v>3972</v>
      </c>
      <c r="C4415" s="358" t="s">
        <v>232</v>
      </c>
      <c r="D4415" s="358" t="s">
        <v>4881</v>
      </c>
      <c r="E4415" s="358" t="s">
        <v>5953</v>
      </c>
      <c r="F4415" s="358" t="s">
        <v>937</v>
      </c>
      <c r="G4415" s="358">
        <v>13.8</v>
      </c>
      <c r="H4415" s="358" t="s">
        <v>3473</v>
      </c>
      <c r="I4415" s="358" t="s">
        <v>4829</v>
      </c>
      <c r="J4415" s="358" t="s">
        <v>4829</v>
      </c>
      <c r="K4415" s="358" t="s">
        <v>3981</v>
      </c>
      <c r="L4415" s="359"/>
      <c r="M4415" s="106"/>
    </row>
    <row r="4416" spans="2:13" s="192" customFormat="1" x14ac:dyDescent="0.2">
      <c r="B4416" s="357" t="s">
        <v>3972</v>
      </c>
      <c r="C4416" s="373" t="s">
        <v>240</v>
      </c>
      <c r="D4416" s="374" t="s">
        <v>5383</v>
      </c>
      <c r="E4416" s="375" t="s">
        <v>5493</v>
      </c>
      <c r="F4416" s="362" t="s">
        <v>886</v>
      </c>
      <c r="G4416" s="362">
        <v>110</v>
      </c>
      <c r="H4416" s="362" t="s">
        <v>5494</v>
      </c>
      <c r="I4416" s="362" t="s">
        <v>5495</v>
      </c>
      <c r="J4416" s="362" t="s">
        <v>4834</v>
      </c>
      <c r="K4416" s="362" t="s">
        <v>3981</v>
      </c>
      <c r="L4416" s="359"/>
      <c r="M4416" s="106"/>
    </row>
    <row r="4417" spans="2:13" s="192" customFormat="1" x14ac:dyDescent="0.2">
      <c r="B4417" s="357" t="s">
        <v>3972</v>
      </c>
      <c r="C4417" s="358" t="s">
        <v>264</v>
      </c>
      <c r="D4417" s="358" t="s">
        <v>4876</v>
      </c>
      <c r="E4417" s="358" t="s">
        <v>5431</v>
      </c>
      <c r="F4417" s="358" t="s">
        <v>937</v>
      </c>
      <c r="G4417" s="358">
        <v>66</v>
      </c>
      <c r="H4417" s="358" t="s">
        <v>4832</v>
      </c>
      <c r="I4417" s="358" t="s">
        <v>6687</v>
      </c>
      <c r="J4417" s="358" t="s">
        <v>5382</v>
      </c>
      <c r="K4417" s="358" t="s">
        <v>3981</v>
      </c>
      <c r="L4417" s="359"/>
      <c r="M4417" s="106"/>
    </row>
    <row r="4418" spans="2:13" s="192" customFormat="1" x14ac:dyDescent="0.2">
      <c r="B4418" s="357" t="s">
        <v>3972</v>
      </c>
      <c r="C4418" s="362" t="s">
        <v>1986</v>
      </c>
      <c r="D4418" s="362" t="s">
        <v>4878</v>
      </c>
      <c r="E4418" s="362" t="s">
        <v>5387</v>
      </c>
      <c r="F4418" s="362" t="s">
        <v>1981</v>
      </c>
      <c r="G4418" s="362">
        <v>220</v>
      </c>
      <c r="H4418" s="362" t="s">
        <v>1987</v>
      </c>
      <c r="I4418" s="362" t="s">
        <v>1987</v>
      </c>
      <c r="J4418" s="362" t="s">
        <v>4834</v>
      </c>
      <c r="K4418" s="362" t="s">
        <v>3975</v>
      </c>
      <c r="L4418" s="359"/>
      <c r="M4418" s="106"/>
    </row>
    <row r="4419" spans="2:13" s="192" customFormat="1" x14ac:dyDescent="0.2">
      <c r="B4419" s="357" t="s">
        <v>3972</v>
      </c>
      <c r="C4419" s="362" t="s">
        <v>285</v>
      </c>
      <c r="D4419" s="362" t="s">
        <v>4876</v>
      </c>
      <c r="E4419" s="362" t="s">
        <v>5471</v>
      </c>
      <c r="F4419" s="362" t="s">
        <v>884</v>
      </c>
      <c r="G4419" s="362">
        <v>13.8</v>
      </c>
      <c r="H4419" s="362" t="s">
        <v>2229</v>
      </c>
      <c r="I4419" s="362" t="s">
        <v>2230</v>
      </c>
      <c r="J4419" s="362" t="s">
        <v>4831</v>
      </c>
      <c r="K4419" s="362" t="s">
        <v>3981</v>
      </c>
      <c r="L4419" s="359"/>
      <c r="M4419" s="106"/>
    </row>
    <row r="4420" spans="2:13" s="192" customFormat="1" x14ac:dyDescent="0.2">
      <c r="B4420" s="357" t="s">
        <v>3972</v>
      </c>
      <c r="C4420" s="362" t="s">
        <v>285</v>
      </c>
      <c r="D4420" s="362" t="s">
        <v>4878</v>
      </c>
      <c r="E4420" s="362" t="s">
        <v>5472</v>
      </c>
      <c r="F4420" s="362" t="s">
        <v>884</v>
      </c>
      <c r="G4420" s="362">
        <v>13.8</v>
      </c>
      <c r="H4420" s="362" t="s">
        <v>2229</v>
      </c>
      <c r="I4420" s="362" t="s">
        <v>2230</v>
      </c>
      <c r="J4420" s="362" t="s">
        <v>3974</v>
      </c>
      <c r="K4420" s="362" t="s">
        <v>3981</v>
      </c>
      <c r="L4420" s="359"/>
      <c r="M4420" s="106"/>
    </row>
    <row r="4421" spans="2:13" s="192" customFormat="1" x14ac:dyDescent="0.2">
      <c r="B4421" s="357" t="s">
        <v>3972</v>
      </c>
      <c r="C4421" s="362" t="s">
        <v>285</v>
      </c>
      <c r="D4421" s="362" t="s">
        <v>4880</v>
      </c>
      <c r="E4421" s="362" t="s">
        <v>5473</v>
      </c>
      <c r="F4421" s="362" t="s">
        <v>884</v>
      </c>
      <c r="G4421" s="362">
        <v>13.8</v>
      </c>
      <c r="H4421" s="362" t="s">
        <v>2229</v>
      </c>
      <c r="I4421" s="362" t="s">
        <v>2230</v>
      </c>
      <c r="J4421" s="362" t="s">
        <v>3974</v>
      </c>
      <c r="K4421" s="362" t="s">
        <v>3981</v>
      </c>
      <c r="L4421" s="359"/>
      <c r="M4421" s="106"/>
    </row>
    <row r="4422" spans="2:13" s="192" customFormat="1" x14ac:dyDescent="0.2">
      <c r="B4422" s="357" t="s">
        <v>3972</v>
      </c>
      <c r="C4422" s="362" t="s">
        <v>285</v>
      </c>
      <c r="D4422" s="362" t="s">
        <v>4881</v>
      </c>
      <c r="E4422" s="362" t="s">
        <v>5474</v>
      </c>
      <c r="F4422" s="362" t="s">
        <v>884</v>
      </c>
      <c r="G4422" s="362">
        <v>13.8</v>
      </c>
      <c r="H4422" s="362" t="s">
        <v>2229</v>
      </c>
      <c r="I4422" s="362" t="s">
        <v>2230</v>
      </c>
      <c r="J4422" s="362" t="s">
        <v>3974</v>
      </c>
      <c r="K4422" s="362" t="s">
        <v>3981</v>
      </c>
      <c r="L4422" s="359"/>
      <c r="M4422" s="106"/>
    </row>
    <row r="4423" spans="2:13" s="192" customFormat="1" x14ac:dyDescent="0.2">
      <c r="B4423" s="357" t="s">
        <v>3972</v>
      </c>
      <c r="C4423" s="362" t="s">
        <v>285</v>
      </c>
      <c r="D4423" s="362" t="s">
        <v>4889</v>
      </c>
      <c r="E4423" s="362"/>
      <c r="F4423" s="362" t="s">
        <v>884</v>
      </c>
      <c r="G4423" s="362">
        <v>13.8</v>
      </c>
      <c r="H4423" s="362" t="s">
        <v>2229</v>
      </c>
      <c r="I4423" s="362" t="s">
        <v>2230</v>
      </c>
      <c r="J4423" s="358" t="s">
        <v>4970</v>
      </c>
      <c r="K4423" s="362" t="s">
        <v>3981</v>
      </c>
      <c r="L4423" s="359"/>
      <c r="M4423" s="106"/>
    </row>
    <row r="4424" spans="2:13" s="192" customFormat="1" x14ac:dyDescent="0.2">
      <c r="B4424" s="357" t="s">
        <v>3972</v>
      </c>
      <c r="C4424" s="362" t="s">
        <v>1303</v>
      </c>
      <c r="D4424" s="362" t="s">
        <v>4876</v>
      </c>
      <c r="E4424" s="362" t="s">
        <v>5612</v>
      </c>
      <c r="F4424" s="362" t="s">
        <v>883</v>
      </c>
      <c r="G4424" s="362">
        <v>33</v>
      </c>
      <c r="H4424" s="362" t="s">
        <v>1299</v>
      </c>
      <c r="I4424" s="362" t="s">
        <v>5613</v>
      </c>
      <c r="J4424" s="358" t="s">
        <v>4970</v>
      </c>
      <c r="K4424" s="362" t="s">
        <v>3975</v>
      </c>
      <c r="L4424" s="359"/>
      <c r="M4424" s="106"/>
    </row>
    <row r="4425" spans="2:13" s="192" customFormat="1" x14ac:dyDescent="0.2">
      <c r="B4425" s="357" t="s">
        <v>3972</v>
      </c>
      <c r="C4425" s="362" t="s">
        <v>4794</v>
      </c>
      <c r="D4425" s="362" t="s">
        <v>4876</v>
      </c>
      <c r="E4425" s="362" t="s">
        <v>5614</v>
      </c>
      <c r="F4425" s="362" t="s">
        <v>883</v>
      </c>
      <c r="G4425" s="362">
        <v>33</v>
      </c>
      <c r="H4425" s="362" t="s">
        <v>1305</v>
      </c>
      <c r="I4425" s="362" t="s">
        <v>5613</v>
      </c>
      <c r="J4425" s="358" t="s">
        <v>4970</v>
      </c>
      <c r="K4425" s="362" t="s">
        <v>3975</v>
      </c>
      <c r="L4425" s="359"/>
      <c r="M4425" s="106"/>
    </row>
    <row r="4426" spans="2:13" s="192" customFormat="1" x14ac:dyDescent="0.2">
      <c r="B4426" s="357" t="s">
        <v>3972</v>
      </c>
      <c r="C4426" s="358" t="s">
        <v>288</v>
      </c>
      <c r="D4426" s="358" t="s">
        <v>4876</v>
      </c>
      <c r="E4426" s="358" t="s">
        <v>5263</v>
      </c>
      <c r="F4426" s="358" t="s">
        <v>858</v>
      </c>
      <c r="G4426" s="358">
        <v>220</v>
      </c>
      <c r="H4426" s="358" t="s">
        <v>2266</v>
      </c>
      <c r="I4426" s="358" t="s">
        <v>2266</v>
      </c>
      <c r="J4426" s="358" t="s">
        <v>5382</v>
      </c>
      <c r="K4426" s="358" t="s">
        <v>5808</v>
      </c>
      <c r="L4426" s="359"/>
      <c r="M4426" s="106"/>
    </row>
    <row r="4427" spans="2:13" s="192" customFormat="1" x14ac:dyDescent="0.2">
      <c r="B4427" s="357" t="s">
        <v>3972</v>
      </c>
      <c r="C4427" s="358" t="s">
        <v>288</v>
      </c>
      <c r="D4427" s="358" t="s">
        <v>4878</v>
      </c>
      <c r="E4427" s="358" t="s">
        <v>5318</v>
      </c>
      <c r="F4427" s="358" t="s">
        <v>858</v>
      </c>
      <c r="G4427" s="358">
        <v>13.2</v>
      </c>
      <c r="H4427" s="358" t="s">
        <v>3531</v>
      </c>
      <c r="I4427" s="358" t="s">
        <v>5417</v>
      </c>
      <c r="J4427" s="358" t="s">
        <v>4834</v>
      </c>
      <c r="K4427" s="358" t="s">
        <v>3981</v>
      </c>
      <c r="L4427" s="359"/>
      <c r="M4427" s="106"/>
    </row>
    <row r="4428" spans="2:13" s="192" customFormat="1" x14ac:dyDescent="0.2">
      <c r="B4428" s="357" t="s">
        <v>3972</v>
      </c>
      <c r="C4428" s="358" t="s">
        <v>288</v>
      </c>
      <c r="D4428" s="358" t="s">
        <v>4902</v>
      </c>
      <c r="E4428" s="358" t="s">
        <v>5850</v>
      </c>
      <c r="F4428" s="358" t="s">
        <v>858</v>
      </c>
      <c r="G4428" s="358">
        <v>66</v>
      </c>
      <c r="H4428" s="358" t="s">
        <v>1266</v>
      </c>
      <c r="I4428" s="358" t="s">
        <v>5417</v>
      </c>
      <c r="J4428" s="358" t="s">
        <v>4834</v>
      </c>
      <c r="K4428" s="358" t="s">
        <v>3981</v>
      </c>
      <c r="L4428" s="359"/>
      <c r="M4428" s="106"/>
    </row>
    <row r="4429" spans="2:13" s="192" customFormat="1" x14ac:dyDescent="0.2">
      <c r="B4429" s="357" t="s">
        <v>3972</v>
      </c>
      <c r="C4429" s="358" t="s">
        <v>288</v>
      </c>
      <c r="D4429" s="358" t="s">
        <v>4905</v>
      </c>
      <c r="E4429" s="358" t="s">
        <v>5916</v>
      </c>
      <c r="F4429" s="358" t="s">
        <v>858</v>
      </c>
      <c r="G4429" s="358">
        <v>13.8</v>
      </c>
      <c r="H4429" s="358" t="s">
        <v>2267</v>
      </c>
      <c r="I4429" s="358" t="s">
        <v>5416</v>
      </c>
      <c r="J4429" s="358" t="s">
        <v>4829</v>
      </c>
      <c r="K4429" s="358" t="s">
        <v>3975</v>
      </c>
      <c r="L4429" s="359"/>
      <c r="M4429" s="106"/>
    </row>
    <row r="4430" spans="2:13" s="192" customFormat="1" x14ac:dyDescent="0.2">
      <c r="B4430" s="357" t="s">
        <v>3972</v>
      </c>
      <c r="C4430" s="358" t="s">
        <v>288</v>
      </c>
      <c r="D4430" s="358" t="s">
        <v>5917</v>
      </c>
      <c r="E4430" s="358" t="s">
        <v>5918</v>
      </c>
      <c r="F4430" s="358" t="s">
        <v>858</v>
      </c>
      <c r="G4430" s="358">
        <v>13.8</v>
      </c>
      <c r="H4430" s="358" t="s">
        <v>2267</v>
      </c>
      <c r="I4430" s="358" t="s">
        <v>5415</v>
      </c>
      <c r="J4430" s="358" t="s">
        <v>4829</v>
      </c>
      <c r="K4430" s="358" t="s">
        <v>3975</v>
      </c>
      <c r="L4430" s="359"/>
      <c r="M4430" s="106"/>
    </row>
    <row r="4431" spans="2:13" s="192" customFormat="1" x14ac:dyDescent="0.2">
      <c r="B4431" s="357" t="s">
        <v>3972</v>
      </c>
      <c r="C4431" s="358" t="s">
        <v>288</v>
      </c>
      <c r="D4431" s="358" t="s">
        <v>4880</v>
      </c>
      <c r="E4431" s="358" t="s">
        <v>5919</v>
      </c>
      <c r="F4431" s="358" t="s">
        <v>858</v>
      </c>
      <c r="G4431" s="358">
        <v>66</v>
      </c>
      <c r="H4431" s="358" t="s">
        <v>1266</v>
      </c>
      <c r="I4431" s="358" t="s">
        <v>5416</v>
      </c>
      <c r="J4431" s="358" t="s">
        <v>4834</v>
      </c>
      <c r="K4431" s="358" t="s">
        <v>3981</v>
      </c>
      <c r="L4431" s="359"/>
      <c r="M4431" s="106"/>
    </row>
    <row r="4432" spans="2:13" s="192" customFormat="1" x14ac:dyDescent="0.2">
      <c r="B4432" s="357" t="s">
        <v>3972</v>
      </c>
      <c r="C4432" s="358" t="s">
        <v>288</v>
      </c>
      <c r="D4432" s="358" t="s">
        <v>4881</v>
      </c>
      <c r="E4432" s="358" t="s">
        <v>5798</v>
      </c>
      <c r="F4432" s="358" t="s">
        <v>858</v>
      </c>
      <c r="G4432" s="358">
        <v>66</v>
      </c>
      <c r="H4432" s="358" t="s">
        <v>1266</v>
      </c>
      <c r="I4432" s="358" t="s">
        <v>5420</v>
      </c>
      <c r="J4432" s="358" t="s">
        <v>4834</v>
      </c>
      <c r="K4432" s="358" t="s">
        <v>3981</v>
      </c>
      <c r="L4432" s="359"/>
      <c r="M4432" s="106"/>
    </row>
    <row r="4433" spans="2:13" s="192" customFormat="1" x14ac:dyDescent="0.2">
      <c r="B4433" s="357" t="s">
        <v>3972</v>
      </c>
      <c r="C4433" s="358" t="s">
        <v>288</v>
      </c>
      <c r="D4433" s="358" t="s">
        <v>4889</v>
      </c>
      <c r="E4433" s="358" t="s">
        <v>5850</v>
      </c>
      <c r="F4433" s="358" t="s">
        <v>858</v>
      </c>
      <c r="G4433" s="358">
        <v>66</v>
      </c>
      <c r="H4433" s="358" t="s">
        <v>1266</v>
      </c>
      <c r="I4433" s="358" t="s">
        <v>5417</v>
      </c>
      <c r="J4433" s="358" t="s">
        <v>4834</v>
      </c>
      <c r="K4433" s="358" t="s">
        <v>3981</v>
      </c>
      <c r="L4433" s="359"/>
      <c r="M4433" s="106"/>
    </row>
    <row r="4434" spans="2:13" s="192" customFormat="1" x14ac:dyDescent="0.2">
      <c r="B4434" s="357" t="s">
        <v>3972</v>
      </c>
      <c r="C4434" s="358" t="s">
        <v>288</v>
      </c>
      <c r="D4434" s="358" t="s">
        <v>4894</v>
      </c>
      <c r="E4434" s="358" t="s">
        <v>5256</v>
      </c>
      <c r="F4434" s="358" t="s">
        <v>858</v>
      </c>
      <c r="G4434" s="358">
        <v>66</v>
      </c>
      <c r="H4434" s="358" t="s">
        <v>1266</v>
      </c>
      <c r="I4434" s="358" t="s">
        <v>5415</v>
      </c>
      <c r="J4434" s="358" t="s">
        <v>4834</v>
      </c>
      <c r="K4434" s="358" t="s">
        <v>3981</v>
      </c>
      <c r="L4434" s="359"/>
      <c r="M4434" s="106"/>
    </row>
    <row r="4435" spans="2:13" s="192" customFormat="1" x14ac:dyDescent="0.2">
      <c r="B4435" s="357" t="s">
        <v>3972</v>
      </c>
      <c r="C4435" s="358" t="s">
        <v>288</v>
      </c>
      <c r="D4435" s="358" t="s">
        <v>4895</v>
      </c>
      <c r="E4435" s="358" t="s">
        <v>5920</v>
      </c>
      <c r="F4435" s="358" t="s">
        <v>858</v>
      </c>
      <c r="G4435" s="358">
        <v>66</v>
      </c>
      <c r="H4435" s="358" t="s">
        <v>1266</v>
      </c>
      <c r="I4435" s="358" t="s">
        <v>1266</v>
      </c>
      <c r="J4435" s="358" t="s">
        <v>4831</v>
      </c>
      <c r="K4435" s="358" t="s">
        <v>5808</v>
      </c>
      <c r="L4435" s="359"/>
      <c r="M4435" s="106"/>
    </row>
    <row r="4436" spans="2:13" s="192" customFormat="1" x14ac:dyDescent="0.2">
      <c r="B4436" s="357" t="s">
        <v>3972</v>
      </c>
      <c r="C4436" s="358" t="s">
        <v>288</v>
      </c>
      <c r="D4436" s="358" t="s">
        <v>4896</v>
      </c>
      <c r="E4436" s="358" t="s">
        <v>5849</v>
      </c>
      <c r="F4436" s="358" t="s">
        <v>858</v>
      </c>
      <c r="G4436" s="358">
        <v>66</v>
      </c>
      <c r="H4436" s="358" t="s">
        <v>1266</v>
      </c>
      <c r="I4436" s="358" t="s">
        <v>1266</v>
      </c>
      <c r="J4436" s="358" t="s">
        <v>5382</v>
      </c>
      <c r="K4436" s="358" t="s">
        <v>5808</v>
      </c>
      <c r="L4436" s="359"/>
      <c r="M4436" s="106"/>
    </row>
    <row r="4437" spans="2:13" s="192" customFormat="1" x14ac:dyDescent="0.2">
      <c r="B4437" s="357" t="s">
        <v>3972</v>
      </c>
      <c r="C4437" s="358" t="s">
        <v>288</v>
      </c>
      <c r="D4437" s="358" t="s">
        <v>4899</v>
      </c>
      <c r="E4437" s="358" t="s">
        <v>5262</v>
      </c>
      <c r="F4437" s="358" t="s">
        <v>858</v>
      </c>
      <c r="G4437" s="358">
        <v>220</v>
      </c>
      <c r="H4437" s="358" t="s">
        <v>2266</v>
      </c>
      <c r="I4437" s="358" t="s">
        <v>5415</v>
      </c>
      <c r="J4437" s="358" t="s">
        <v>4834</v>
      </c>
      <c r="K4437" s="358" t="s">
        <v>3981</v>
      </c>
      <c r="L4437" s="359"/>
      <c r="M4437" s="106"/>
    </row>
    <row r="4438" spans="2:13" s="192" customFormat="1" x14ac:dyDescent="0.2">
      <c r="B4438" s="357" t="s">
        <v>3972</v>
      </c>
      <c r="C4438" s="358" t="s">
        <v>288</v>
      </c>
      <c r="D4438" s="358" t="s">
        <v>4902</v>
      </c>
      <c r="E4438" s="358" t="s">
        <v>5863</v>
      </c>
      <c r="F4438" s="358" t="s">
        <v>858</v>
      </c>
      <c r="G4438" s="358">
        <v>220</v>
      </c>
      <c r="H4438" s="358" t="s">
        <v>2266</v>
      </c>
      <c r="I4438" s="358" t="s">
        <v>5416</v>
      </c>
      <c r="J4438" s="358" t="s">
        <v>4834</v>
      </c>
      <c r="K4438" s="358" t="s">
        <v>3981</v>
      </c>
      <c r="L4438" s="359"/>
      <c r="M4438" s="106"/>
    </row>
    <row r="4439" spans="2:13" s="192" customFormat="1" x14ac:dyDescent="0.2">
      <c r="B4439" s="357" t="s">
        <v>3972</v>
      </c>
      <c r="C4439" s="358" t="s">
        <v>288</v>
      </c>
      <c r="D4439" s="358" t="s">
        <v>4876</v>
      </c>
      <c r="E4439" s="358" t="s">
        <v>5436</v>
      </c>
      <c r="F4439" s="358" t="s">
        <v>937</v>
      </c>
      <c r="G4439" s="358">
        <v>220</v>
      </c>
      <c r="H4439" s="358" t="s">
        <v>2266</v>
      </c>
      <c r="I4439" s="358" t="s">
        <v>4249</v>
      </c>
      <c r="J4439" s="358" t="s">
        <v>4834</v>
      </c>
      <c r="K4439" s="358" t="s">
        <v>3981</v>
      </c>
      <c r="L4439" s="359"/>
      <c r="M4439" s="106"/>
    </row>
    <row r="4440" spans="2:13" s="192" customFormat="1" x14ac:dyDescent="0.2">
      <c r="B4440" s="357" t="s">
        <v>3972</v>
      </c>
      <c r="C4440" s="358" t="s">
        <v>288</v>
      </c>
      <c r="D4440" s="358" t="s">
        <v>4878</v>
      </c>
      <c r="E4440" s="358" t="s">
        <v>5843</v>
      </c>
      <c r="F4440" s="358" t="s">
        <v>937</v>
      </c>
      <c r="G4440" s="358">
        <v>220</v>
      </c>
      <c r="H4440" s="358" t="s">
        <v>2266</v>
      </c>
      <c r="I4440" s="358" t="s">
        <v>4395</v>
      </c>
      <c r="J4440" s="358" t="s">
        <v>4834</v>
      </c>
      <c r="K4440" s="358" t="s">
        <v>3981</v>
      </c>
      <c r="L4440" s="359"/>
      <c r="M4440" s="106"/>
    </row>
    <row r="4441" spans="2:13" s="192" customFormat="1" x14ac:dyDescent="0.2">
      <c r="B4441" s="357" t="s">
        <v>3972</v>
      </c>
      <c r="C4441" s="358" t="s">
        <v>288</v>
      </c>
      <c r="D4441" s="358" t="s">
        <v>4880</v>
      </c>
      <c r="E4441" s="358" t="s">
        <v>5554</v>
      </c>
      <c r="F4441" s="358" t="s">
        <v>937</v>
      </c>
      <c r="G4441" s="358">
        <v>66</v>
      </c>
      <c r="H4441" s="358" t="s">
        <v>4249</v>
      </c>
      <c r="I4441" s="358" t="s">
        <v>1266</v>
      </c>
      <c r="J4441" s="358" t="s">
        <v>4834</v>
      </c>
      <c r="K4441" s="358" t="s">
        <v>3981</v>
      </c>
      <c r="L4441" s="359"/>
      <c r="M4441" s="106"/>
    </row>
    <row r="4442" spans="2:13" s="192" customFormat="1" x14ac:dyDescent="0.2">
      <c r="B4442" s="357" t="s">
        <v>3972</v>
      </c>
      <c r="C4442" s="358" t="s">
        <v>288</v>
      </c>
      <c r="D4442" s="358" t="s">
        <v>4881</v>
      </c>
      <c r="E4442" s="358" t="s">
        <v>6688</v>
      </c>
      <c r="F4442" s="358" t="s">
        <v>937</v>
      </c>
      <c r="G4442" s="358">
        <v>66</v>
      </c>
      <c r="H4442" s="358" t="s">
        <v>4263</v>
      </c>
      <c r="I4442" s="358" t="s">
        <v>1266</v>
      </c>
      <c r="J4442" s="358" t="s">
        <v>4834</v>
      </c>
      <c r="K4442" s="358" t="s">
        <v>3981</v>
      </c>
      <c r="L4442" s="359"/>
      <c r="M4442" s="106"/>
    </row>
    <row r="4443" spans="2:13" s="192" customFormat="1" x14ac:dyDescent="0.2">
      <c r="B4443" s="357" t="s">
        <v>3972</v>
      </c>
      <c r="C4443" s="358" t="s">
        <v>288</v>
      </c>
      <c r="D4443" s="358" t="s">
        <v>4889</v>
      </c>
      <c r="E4443" s="358" t="s">
        <v>5851</v>
      </c>
      <c r="F4443" s="358" t="s">
        <v>937</v>
      </c>
      <c r="G4443" s="358">
        <v>66</v>
      </c>
      <c r="H4443" s="358" t="s">
        <v>4395</v>
      </c>
      <c r="I4443" s="358" t="s">
        <v>1266</v>
      </c>
      <c r="J4443" s="358" t="s">
        <v>4834</v>
      </c>
      <c r="K4443" s="358" t="s">
        <v>3981</v>
      </c>
      <c r="L4443" s="359"/>
      <c r="M4443" s="106"/>
    </row>
    <row r="4444" spans="2:13" s="192" customFormat="1" x14ac:dyDescent="0.2">
      <c r="B4444" s="357" t="s">
        <v>3972</v>
      </c>
      <c r="C4444" s="358" t="s">
        <v>289</v>
      </c>
      <c r="D4444" s="358" t="s">
        <v>4876</v>
      </c>
      <c r="E4444" s="358" t="s">
        <v>5543</v>
      </c>
      <c r="F4444" s="358" t="s">
        <v>937</v>
      </c>
      <c r="G4444" s="358">
        <v>154</v>
      </c>
      <c r="H4444" s="358" t="s">
        <v>6689</v>
      </c>
      <c r="I4444" s="358" t="s">
        <v>4278</v>
      </c>
      <c r="J4444" s="358" t="s">
        <v>4834</v>
      </c>
      <c r="K4444" s="358" t="s">
        <v>3981</v>
      </c>
      <c r="L4444" s="359"/>
      <c r="M4444" s="106"/>
    </row>
    <row r="4445" spans="2:13" s="192" customFormat="1" x14ac:dyDescent="0.2">
      <c r="B4445" s="357" t="s">
        <v>3972</v>
      </c>
      <c r="C4445" s="358" t="s">
        <v>289</v>
      </c>
      <c r="D4445" s="358" t="s">
        <v>4878</v>
      </c>
      <c r="E4445" s="358" t="s">
        <v>5544</v>
      </c>
      <c r="F4445" s="358" t="s">
        <v>937</v>
      </c>
      <c r="G4445" s="358">
        <v>154</v>
      </c>
      <c r="H4445" s="358" t="s">
        <v>6689</v>
      </c>
      <c r="I4445" s="358" t="s">
        <v>4249</v>
      </c>
      <c r="J4445" s="358" t="s">
        <v>4834</v>
      </c>
      <c r="K4445" s="358" t="s">
        <v>3981</v>
      </c>
      <c r="L4445" s="359"/>
      <c r="M4445" s="106"/>
    </row>
    <row r="4446" spans="2:13" s="192" customFormat="1" x14ac:dyDescent="0.2">
      <c r="B4446" s="357" t="s">
        <v>3972</v>
      </c>
      <c r="C4446" s="358" t="s">
        <v>289</v>
      </c>
      <c r="D4446" s="358" t="s">
        <v>4880</v>
      </c>
      <c r="E4446" s="358" t="s">
        <v>5783</v>
      </c>
      <c r="F4446" s="358" t="s">
        <v>937</v>
      </c>
      <c r="G4446" s="358">
        <v>154</v>
      </c>
      <c r="H4446" s="358" t="s">
        <v>6689</v>
      </c>
      <c r="I4446" s="358" t="s">
        <v>4264</v>
      </c>
      <c r="J4446" s="358" t="s">
        <v>4834</v>
      </c>
      <c r="K4446" s="358" t="s">
        <v>3981</v>
      </c>
      <c r="L4446" s="359"/>
      <c r="M4446" s="106"/>
    </row>
    <row r="4447" spans="2:13" s="192" customFormat="1" x14ac:dyDescent="0.2">
      <c r="B4447" s="357" t="s">
        <v>3972</v>
      </c>
      <c r="C4447" s="358" t="s">
        <v>289</v>
      </c>
      <c r="D4447" s="358" t="s">
        <v>4881</v>
      </c>
      <c r="E4447" s="358" t="s">
        <v>6129</v>
      </c>
      <c r="F4447" s="358" t="s">
        <v>937</v>
      </c>
      <c r="G4447" s="358">
        <v>154</v>
      </c>
      <c r="H4447" s="358" t="s">
        <v>6689</v>
      </c>
      <c r="I4447" s="358" t="s">
        <v>4261</v>
      </c>
      <c r="J4447" s="358" t="s">
        <v>4834</v>
      </c>
      <c r="K4447" s="358" t="s">
        <v>3981</v>
      </c>
      <c r="L4447" s="359"/>
      <c r="M4447" s="106"/>
    </row>
    <row r="4448" spans="2:13" s="192" customFormat="1" x14ac:dyDescent="0.2">
      <c r="B4448" s="357" t="s">
        <v>3972</v>
      </c>
      <c r="C4448" s="358" t="s">
        <v>289</v>
      </c>
      <c r="D4448" s="358" t="s">
        <v>4889</v>
      </c>
      <c r="E4448" s="358" t="s">
        <v>6690</v>
      </c>
      <c r="F4448" s="358" t="s">
        <v>937</v>
      </c>
      <c r="G4448" s="358">
        <v>154</v>
      </c>
      <c r="H4448" s="358" t="s">
        <v>6689</v>
      </c>
      <c r="I4448" s="358" t="s">
        <v>4894</v>
      </c>
      <c r="J4448" s="358" t="s">
        <v>4831</v>
      </c>
      <c r="K4448" s="358" t="s">
        <v>3981</v>
      </c>
      <c r="L4448" s="359"/>
      <c r="M4448" s="106"/>
    </row>
    <row r="4449" spans="2:13" s="192" customFormat="1" x14ac:dyDescent="0.2">
      <c r="B4449" s="357" t="s">
        <v>3972</v>
      </c>
      <c r="C4449" s="358" t="s">
        <v>289</v>
      </c>
      <c r="D4449" s="358" t="s">
        <v>4894</v>
      </c>
      <c r="E4449" s="358" t="s">
        <v>6691</v>
      </c>
      <c r="F4449" s="358" t="s">
        <v>937</v>
      </c>
      <c r="G4449" s="358">
        <v>154</v>
      </c>
      <c r="H4449" s="358" t="s">
        <v>4889</v>
      </c>
      <c r="I4449" s="358" t="s">
        <v>6689</v>
      </c>
      <c r="J4449" s="358" t="s">
        <v>4831</v>
      </c>
      <c r="K4449" s="358" t="s">
        <v>3981</v>
      </c>
      <c r="L4449" s="359"/>
      <c r="M4449" s="106"/>
    </row>
    <row r="4450" spans="2:13" s="192" customFormat="1" x14ac:dyDescent="0.2">
      <c r="B4450" s="357" t="s">
        <v>3972</v>
      </c>
      <c r="C4450" s="358" t="s">
        <v>289</v>
      </c>
      <c r="D4450" s="358" t="s">
        <v>4895</v>
      </c>
      <c r="E4450" s="358" t="s">
        <v>5850</v>
      </c>
      <c r="F4450" s="358" t="s">
        <v>937</v>
      </c>
      <c r="G4450" s="358">
        <v>66</v>
      </c>
      <c r="H4450" s="358" t="s">
        <v>4264</v>
      </c>
      <c r="I4450" s="358" t="s">
        <v>4899</v>
      </c>
      <c r="J4450" s="358" t="s">
        <v>4834</v>
      </c>
      <c r="K4450" s="358" t="s">
        <v>3981</v>
      </c>
      <c r="L4450" s="359"/>
      <c r="M4450" s="106"/>
    </row>
    <row r="4451" spans="2:13" s="192" customFormat="1" x14ac:dyDescent="0.2">
      <c r="B4451" s="357" t="s">
        <v>3972</v>
      </c>
      <c r="C4451" s="358" t="s">
        <v>289</v>
      </c>
      <c r="D4451" s="358" t="s">
        <v>4896</v>
      </c>
      <c r="E4451" s="358" t="s">
        <v>5798</v>
      </c>
      <c r="F4451" s="358" t="s">
        <v>937</v>
      </c>
      <c r="G4451" s="358">
        <v>66</v>
      </c>
      <c r="H4451" s="358" t="s">
        <v>6692</v>
      </c>
      <c r="I4451" s="358" t="s">
        <v>4265</v>
      </c>
      <c r="J4451" s="358" t="s">
        <v>4834</v>
      </c>
      <c r="K4451" s="358" t="s">
        <v>3981</v>
      </c>
      <c r="L4451" s="359"/>
      <c r="M4451" s="106"/>
    </row>
    <row r="4452" spans="2:13" s="192" customFormat="1" x14ac:dyDescent="0.2">
      <c r="B4452" s="357" t="s">
        <v>3972</v>
      </c>
      <c r="C4452" s="358" t="s">
        <v>289</v>
      </c>
      <c r="D4452" s="358" t="s">
        <v>4899</v>
      </c>
      <c r="E4452" s="358" t="s">
        <v>5799</v>
      </c>
      <c r="F4452" s="358" t="s">
        <v>937</v>
      </c>
      <c r="G4452" s="358">
        <v>66</v>
      </c>
      <c r="H4452" s="358" t="s">
        <v>4261</v>
      </c>
      <c r="I4452" s="358" t="s">
        <v>6692</v>
      </c>
      <c r="J4452" s="358" t="s">
        <v>4834</v>
      </c>
      <c r="K4452" s="358" t="s">
        <v>3981</v>
      </c>
      <c r="L4452" s="359"/>
      <c r="M4452" s="106"/>
    </row>
    <row r="4453" spans="2:13" s="192" customFormat="1" x14ac:dyDescent="0.2">
      <c r="B4453" s="357" t="s">
        <v>3972</v>
      </c>
      <c r="C4453" s="358" t="s">
        <v>289</v>
      </c>
      <c r="D4453" s="358" t="s">
        <v>4902</v>
      </c>
      <c r="E4453" s="358" t="s">
        <v>5849</v>
      </c>
      <c r="F4453" s="358" t="s">
        <v>937</v>
      </c>
      <c r="G4453" s="358">
        <v>66</v>
      </c>
      <c r="H4453" s="358" t="s">
        <v>6692</v>
      </c>
      <c r="I4453" s="358" t="s">
        <v>6692</v>
      </c>
      <c r="J4453" s="358" t="s">
        <v>5382</v>
      </c>
      <c r="K4453" s="358" t="s">
        <v>3981</v>
      </c>
      <c r="L4453" s="359"/>
      <c r="M4453" s="106"/>
    </row>
    <row r="4454" spans="2:13" s="192" customFormat="1" x14ac:dyDescent="0.2">
      <c r="B4454" s="357" t="s">
        <v>3972</v>
      </c>
      <c r="C4454" s="358" t="s">
        <v>289</v>
      </c>
      <c r="D4454" s="358" t="s">
        <v>4905</v>
      </c>
      <c r="E4454" s="358" t="s">
        <v>4322</v>
      </c>
      <c r="F4454" s="358" t="s">
        <v>937</v>
      </c>
      <c r="G4454" s="358">
        <v>66</v>
      </c>
      <c r="H4454" s="358" t="s">
        <v>4899</v>
      </c>
      <c r="I4454" s="358" t="s">
        <v>6692</v>
      </c>
      <c r="J4454" s="358" t="s">
        <v>4834</v>
      </c>
      <c r="K4454" s="358" t="s">
        <v>3981</v>
      </c>
      <c r="L4454" s="359"/>
      <c r="M4454" s="106"/>
    </row>
    <row r="4455" spans="2:13" s="192" customFormat="1" x14ac:dyDescent="0.2">
      <c r="B4455" s="357" t="s">
        <v>3972</v>
      </c>
      <c r="C4455" s="358" t="s">
        <v>289</v>
      </c>
      <c r="D4455" s="358" t="s">
        <v>4932</v>
      </c>
      <c r="E4455" s="358" t="s">
        <v>5264</v>
      </c>
      <c r="F4455" s="358" t="s">
        <v>937</v>
      </c>
      <c r="G4455" s="358">
        <v>13.2</v>
      </c>
      <c r="H4455" s="358" t="s">
        <v>4278</v>
      </c>
      <c r="I4455" s="358" t="s">
        <v>6693</v>
      </c>
      <c r="J4455" s="358" t="s">
        <v>4834</v>
      </c>
      <c r="K4455" s="358" t="s">
        <v>3981</v>
      </c>
      <c r="L4455" s="359"/>
      <c r="M4455" s="106"/>
    </row>
    <row r="4456" spans="2:13" s="192" customFormat="1" x14ac:dyDescent="0.2">
      <c r="B4456" s="357" t="s">
        <v>3972</v>
      </c>
      <c r="C4456" s="358" t="s">
        <v>289</v>
      </c>
      <c r="D4456" s="358" t="s">
        <v>4935</v>
      </c>
      <c r="E4456" s="358" t="s">
        <v>5269</v>
      </c>
      <c r="F4456" s="358" t="s">
        <v>937</v>
      </c>
      <c r="G4456" s="358">
        <v>13.2</v>
      </c>
      <c r="H4456" s="358" t="s">
        <v>4249</v>
      </c>
      <c r="I4456" s="358" t="s">
        <v>6693</v>
      </c>
      <c r="J4456" s="358" t="s">
        <v>4834</v>
      </c>
      <c r="K4456" s="358" t="s">
        <v>3981</v>
      </c>
      <c r="L4456" s="359"/>
      <c r="M4456" s="106"/>
    </row>
    <row r="4457" spans="2:13" s="192" customFormat="1" x14ac:dyDescent="0.2">
      <c r="B4457" s="357" t="s">
        <v>3972</v>
      </c>
      <c r="C4457" s="358" t="s">
        <v>289</v>
      </c>
      <c r="D4457" s="358" t="s">
        <v>4908</v>
      </c>
      <c r="E4457" s="358" t="s">
        <v>5270</v>
      </c>
      <c r="F4457" s="358" t="s">
        <v>937</v>
      </c>
      <c r="G4457" s="358">
        <v>13.2</v>
      </c>
      <c r="H4457" s="358" t="s">
        <v>6693</v>
      </c>
      <c r="I4457" s="358" t="s">
        <v>6694</v>
      </c>
      <c r="J4457" s="358" t="s">
        <v>3974</v>
      </c>
      <c r="K4457" s="358" t="s">
        <v>3981</v>
      </c>
      <c r="L4457" s="359"/>
      <c r="M4457" s="106"/>
    </row>
    <row r="4458" spans="2:13" s="192" customFormat="1" x14ac:dyDescent="0.2">
      <c r="B4458" s="357" t="s">
        <v>3972</v>
      </c>
      <c r="C4458" s="358" t="s">
        <v>289</v>
      </c>
      <c r="D4458" s="358" t="s">
        <v>4911</v>
      </c>
      <c r="E4458" s="358" t="s">
        <v>5271</v>
      </c>
      <c r="F4458" s="358" t="s">
        <v>937</v>
      </c>
      <c r="G4458" s="358">
        <v>13.2</v>
      </c>
      <c r="H4458" s="358" t="s">
        <v>6693</v>
      </c>
      <c r="I4458" s="358" t="s">
        <v>6695</v>
      </c>
      <c r="J4458" s="358" t="s">
        <v>3974</v>
      </c>
      <c r="K4458" s="358" t="s">
        <v>3981</v>
      </c>
      <c r="L4458" s="359"/>
      <c r="M4458" s="106"/>
    </row>
    <row r="4459" spans="2:13" s="192" customFormat="1" x14ac:dyDescent="0.2">
      <c r="B4459" s="357" t="s">
        <v>3972</v>
      </c>
      <c r="C4459" s="358" t="s">
        <v>289</v>
      </c>
      <c r="D4459" s="358" t="s">
        <v>4914</v>
      </c>
      <c r="E4459" s="358" t="s">
        <v>5273</v>
      </c>
      <c r="F4459" s="358" t="s">
        <v>937</v>
      </c>
      <c r="G4459" s="358">
        <v>13.2</v>
      </c>
      <c r="H4459" s="358" t="s">
        <v>6693</v>
      </c>
      <c r="I4459" s="358" t="s">
        <v>6696</v>
      </c>
      <c r="J4459" s="358" t="s">
        <v>3974</v>
      </c>
      <c r="K4459" s="358" t="s">
        <v>3981</v>
      </c>
      <c r="L4459" s="359"/>
      <c r="M4459" s="106"/>
    </row>
    <row r="4460" spans="2:13" s="192" customFormat="1" x14ac:dyDescent="0.2">
      <c r="B4460" s="357" t="s">
        <v>3972</v>
      </c>
      <c r="C4460" s="358" t="s">
        <v>289</v>
      </c>
      <c r="D4460" s="358" t="s">
        <v>4917</v>
      </c>
      <c r="E4460" s="358" t="s">
        <v>5280</v>
      </c>
      <c r="F4460" s="358" t="s">
        <v>937</v>
      </c>
      <c r="G4460" s="358">
        <v>13.2</v>
      </c>
      <c r="H4460" s="358" t="s">
        <v>6693</v>
      </c>
      <c r="I4460" s="358" t="s">
        <v>5958</v>
      </c>
      <c r="J4460" s="358" t="s">
        <v>3974</v>
      </c>
      <c r="K4460" s="358" t="s">
        <v>3981</v>
      </c>
      <c r="L4460" s="359"/>
      <c r="M4460" s="106"/>
    </row>
    <row r="4461" spans="2:13" s="192" customFormat="1" x14ac:dyDescent="0.2">
      <c r="B4461" s="357" t="s">
        <v>3972</v>
      </c>
      <c r="C4461" s="358" t="s">
        <v>289</v>
      </c>
      <c r="D4461" s="358" t="s">
        <v>4920</v>
      </c>
      <c r="E4461" s="358" t="s">
        <v>5265</v>
      </c>
      <c r="F4461" s="358" t="s">
        <v>937</v>
      </c>
      <c r="G4461" s="358">
        <v>13.2</v>
      </c>
      <c r="H4461" s="358" t="s">
        <v>6693</v>
      </c>
      <c r="I4461" s="358" t="s">
        <v>6697</v>
      </c>
      <c r="J4461" s="358" t="s">
        <v>3974</v>
      </c>
      <c r="K4461" s="358" t="s">
        <v>3975</v>
      </c>
      <c r="L4461" s="359"/>
      <c r="M4461" s="106"/>
    </row>
    <row r="4462" spans="2:13" s="192" customFormat="1" x14ac:dyDescent="0.2">
      <c r="B4462" s="357" t="s">
        <v>3972</v>
      </c>
      <c r="C4462" s="358" t="s">
        <v>289</v>
      </c>
      <c r="D4462" s="358" t="s">
        <v>4923</v>
      </c>
      <c r="E4462" s="358" t="s">
        <v>5267</v>
      </c>
      <c r="F4462" s="358" t="s">
        <v>937</v>
      </c>
      <c r="G4462" s="358">
        <v>13.2</v>
      </c>
      <c r="H4462" s="358" t="s">
        <v>6693</v>
      </c>
      <c r="I4462" s="358" t="s">
        <v>5958</v>
      </c>
      <c r="J4462" s="358" t="s">
        <v>3974</v>
      </c>
      <c r="K4462" s="358" t="s">
        <v>3981</v>
      </c>
      <c r="L4462" s="359"/>
      <c r="M4462" s="106"/>
    </row>
    <row r="4463" spans="2:13" s="192" customFormat="1" x14ac:dyDescent="0.2">
      <c r="B4463" s="357" t="s">
        <v>3972</v>
      </c>
      <c r="C4463" s="358" t="s">
        <v>289</v>
      </c>
      <c r="D4463" s="358" t="s">
        <v>4926</v>
      </c>
      <c r="E4463" s="358" t="s">
        <v>5284</v>
      </c>
      <c r="F4463" s="358" t="s">
        <v>937</v>
      </c>
      <c r="G4463" s="358">
        <v>13.2</v>
      </c>
      <c r="H4463" s="358" t="s">
        <v>6693</v>
      </c>
      <c r="I4463" s="358" t="s">
        <v>6698</v>
      </c>
      <c r="J4463" s="358" t="s">
        <v>3974</v>
      </c>
      <c r="K4463" s="358" t="s">
        <v>3981</v>
      </c>
      <c r="L4463" s="359"/>
      <c r="M4463" s="106"/>
    </row>
    <row r="4464" spans="2:13" s="192" customFormat="1" x14ac:dyDescent="0.2">
      <c r="B4464" s="357" t="s">
        <v>3972</v>
      </c>
      <c r="C4464" s="358" t="s">
        <v>289</v>
      </c>
      <c r="D4464" s="358" t="s">
        <v>4929</v>
      </c>
      <c r="E4464" s="358" t="s">
        <v>5286</v>
      </c>
      <c r="F4464" s="358" t="s">
        <v>937</v>
      </c>
      <c r="G4464" s="358">
        <v>13.2</v>
      </c>
      <c r="H4464" s="358" t="s">
        <v>6693</v>
      </c>
      <c r="I4464" s="358" t="s">
        <v>6699</v>
      </c>
      <c r="J4464" s="358" t="s">
        <v>3974</v>
      </c>
      <c r="K4464" s="358" t="s">
        <v>3981</v>
      </c>
      <c r="L4464" s="359"/>
      <c r="M4464" s="106"/>
    </row>
    <row r="4465" spans="2:13" s="192" customFormat="1" x14ac:dyDescent="0.2">
      <c r="B4465" s="357" t="s">
        <v>3972</v>
      </c>
      <c r="C4465" s="358" t="s">
        <v>289</v>
      </c>
      <c r="D4465" s="358" t="s">
        <v>4938</v>
      </c>
      <c r="E4465" s="358" t="s">
        <v>5553</v>
      </c>
      <c r="F4465" s="358" t="s">
        <v>937</v>
      </c>
      <c r="G4465" s="358">
        <v>13.2</v>
      </c>
      <c r="H4465" s="358" t="s">
        <v>6693</v>
      </c>
      <c r="I4465" s="358" t="s">
        <v>6693</v>
      </c>
      <c r="J4465" s="358" t="s">
        <v>4831</v>
      </c>
      <c r="K4465" s="358" t="s">
        <v>3981</v>
      </c>
      <c r="L4465" s="359"/>
      <c r="M4465" s="106"/>
    </row>
    <row r="4466" spans="2:13" s="192" customFormat="1" x14ac:dyDescent="0.2">
      <c r="B4466" s="357" t="s">
        <v>3972</v>
      </c>
      <c r="C4466" s="358" t="s">
        <v>289</v>
      </c>
      <c r="D4466" s="358" t="s">
        <v>4941</v>
      </c>
      <c r="E4466" s="358" t="s">
        <v>5802</v>
      </c>
      <c r="F4466" s="358" t="s">
        <v>937</v>
      </c>
      <c r="G4466" s="358">
        <v>15</v>
      </c>
      <c r="H4466" s="358" t="s">
        <v>4265</v>
      </c>
      <c r="I4466" s="358" t="s">
        <v>5258</v>
      </c>
      <c r="J4466" s="358" t="s">
        <v>4970</v>
      </c>
      <c r="K4466" s="358" t="s">
        <v>3981</v>
      </c>
      <c r="L4466" s="359"/>
      <c r="M4466" s="106"/>
    </row>
    <row r="4467" spans="2:13" s="192" customFormat="1" x14ac:dyDescent="0.2">
      <c r="B4467" s="357" t="s">
        <v>3972</v>
      </c>
      <c r="C4467" s="358" t="s">
        <v>289</v>
      </c>
      <c r="D4467" s="358" t="s">
        <v>4944</v>
      </c>
      <c r="E4467" s="358" t="s">
        <v>5804</v>
      </c>
      <c r="F4467" s="358" t="s">
        <v>937</v>
      </c>
      <c r="G4467" s="358">
        <v>15</v>
      </c>
      <c r="H4467" s="358" t="s">
        <v>4265</v>
      </c>
      <c r="I4467" s="358" t="s">
        <v>5303</v>
      </c>
      <c r="J4467" s="358" t="s">
        <v>4970</v>
      </c>
      <c r="K4467" s="358" t="s">
        <v>3981</v>
      </c>
      <c r="L4467" s="359"/>
      <c r="M4467" s="106"/>
    </row>
    <row r="4468" spans="2:13" s="192" customFormat="1" x14ac:dyDescent="0.2">
      <c r="B4468" s="357" t="s">
        <v>3972</v>
      </c>
      <c r="C4468" s="358" t="s">
        <v>289</v>
      </c>
      <c r="D4468" s="358" t="s">
        <v>4947</v>
      </c>
      <c r="E4468" s="358" t="s">
        <v>5933</v>
      </c>
      <c r="F4468" s="358" t="s">
        <v>937</v>
      </c>
      <c r="G4468" s="358">
        <v>13.2</v>
      </c>
      <c r="H4468" s="358" t="s">
        <v>6693</v>
      </c>
      <c r="I4468" s="358" t="s">
        <v>4829</v>
      </c>
      <c r="J4468" s="358" t="s">
        <v>4829</v>
      </c>
      <c r="K4468" s="358" t="s">
        <v>3981</v>
      </c>
      <c r="L4468" s="359"/>
      <c r="M4468" s="106"/>
    </row>
    <row r="4469" spans="2:13" s="192" customFormat="1" x14ac:dyDescent="0.2">
      <c r="B4469" s="357" t="s">
        <v>3972</v>
      </c>
      <c r="C4469" s="358" t="s">
        <v>290</v>
      </c>
      <c r="D4469" s="358" t="s">
        <v>4876</v>
      </c>
      <c r="E4469" s="358" t="s">
        <v>5836</v>
      </c>
      <c r="F4469" s="358" t="s">
        <v>937</v>
      </c>
      <c r="G4469" s="358">
        <v>110</v>
      </c>
      <c r="H4469" s="358" t="s">
        <v>2795</v>
      </c>
      <c r="I4469" s="358" t="s">
        <v>2796</v>
      </c>
      <c r="J4469" s="358" t="s">
        <v>4831</v>
      </c>
      <c r="K4469" s="358" t="s">
        <v>3981</v>
      </c>
      <c r="L4469" s="359"/>
      <c r="M4469" s="106"/>
    </row>
    <row r="4470" spans="2:13" s="192" customFormat="1" x14ac:dyDescent="0.2">
      <c r="B4470" s="357" t="s">
        <v>3972</v>
      </c>
      <c r="C4470" s="358" t="s">
        <v>290</v>
      </c>
      <c r="D4470" s="358" t="s">
        <v>4878</v>
      </c>
      <c r="E4470" s="358" t="s">
        <v>5260</v>
      </c>
      <c r="F4470" s="358" t="s">
        <v>937</v>
      </c>
      <c r="G4470" s="358">
        <v>110</v>
      </c>
      <c r="H4470" s="358" t="s">
        <v>2795</v>
      </c>
      <c r="I4470" s="358" t="s">
        <v>4278</v>
      </c>
      <c r="J4470" s="358" t="s">
        <v>4834</v>
      </c>
      <c r="K4470" s="358" t="s">
        <v>3981</v>
      </c>
      <c r="L4470" s="359"/>
      <c r="M4470" s="106"/>
    </row>
    <row r="4471" spans="2:13" s="192" customFormat="1" x14ac:dyDescent="0.2">
      <c r="B4471" s="357" t="s">
        <v>3972</v>
      </c>
      <c r="C4471" s="358" t="s">
        <v>290</v>
      </c>
      <c r="D4471" s="358" t="s">
        <v>4880</v>
      </c>
      <c r="E4471" s="358" t="s">
        <v>5261</v>
      </c>
      <c r="F4471" s="358" t="s">
        <v>937</v>
      </c>
      <c r="G4471" s="358">
        <v>110</v>
      </c>
      <c r="H4471" s="358" t="s">
        <v>2796</v>
      </c>
      <c r="I4471" s="358" t="s">
        <v>4249</v>
      </c>
      <c r="J4471" s="358" t="s">
        <v>4834</v>
      </c>
      <c r="K4471" s="358" t="s">
        <v>3981</v>
      </c>
      <c r="L4471" s="359"/>
      <c r="M4471" s="106"/>
    </row>
    <row r="4472" spans="2:13" s="192" customFormat="1" x14ac:dyDescent="0.2">
      <c r="B4472" s="357" t="s">
        <v>3972</v>
      </c>
      <c r="C4472" s="358" t="s">
        <v>290</v>
      </c>
      <c r="D4472" s="358" t="s">
        <v>4881</v>
      </c>
      <c r="E4472" s="358" t="s">
        <v>5541</v>
      </c>
      <c r="F4472" s="358" t="s">
        <v>937</v>
      </c>
      <c r="G4472" s="358">
        <v>23</v>
      </c>
      <c r="H4472" s="358" t="s">
        <v>4278</v>
      </c>
      <c r="I4472" s="358" t="s">
        <v>2649</v>
      </c>
      <c r="J4472" s="358" t="s">
        <v>4834</v>
      </c>
      <c r="K4472" s="358" t="s">
        <v>3981</v>
      </c>
      <c r="L4472" s="359"/>
      <c r="M4472" s="106"/>
    </row>
    <row r="4473" spans="2:13" s="192" customFormat="1" x14ac:dyDescent="0.2">
      <c r="B4473" s="357" t="s">
        <v>3972</v>
      </c>
      <c r="C4473" s="358" t="s">
        <v>290</v>
      </c>
      <c r="D4473" s="358" t="s">
        <v>4889</v>
      </c>
      <c r="E4473" s="358" t="s">
        <v>5542</v>
      </c>
      <c r="F4473" s="358" t="s">
        <v>937</v>
      </c>
      <c r="G4473" s="358">
        <v>23</v>
      </c>
      <c r="H4473" s="358" t="s">
        <v>4249</v>
      </c>
      <c r="I4473" s="358" t="s">
        <v>2650</v>
      </c>
      <c r="J4473" s="358" t="s">
        <v>4834</v>
      </c>
      <c r="K4473" s="358" t="s">
        <v>3981</v>
      </c>
      <c r="L4473" s="359"/>
      <c r="M4473" s="106"/>
    </row>
    <row r="4474" spans="2:13" s="192" customFormat="1" x14ac:dyDescent="0.2">
      <c r="B4474" s="357" t="s">
        <v>3972</v>
      </c>
      <c r="C4474" s="358" t="s">
        <v>290</v>
      </c>
      <c r="D4474" s="358" t="s">
        <v>4894</v>
      </c>
      <c r="E4474" s="358" t="s">
        <v>5347</v>
      </c>
      <c r="F4474" s="358" t="s">
        <v>937</v>
      </c>
      <c r="G4474" s="358">
        <v>23</v>
      </c>
      <c r="H4474" s="358" t="s">
        <v>2649</v>
      </c>
      <c r="I4474" s="358" t="s">
        <v>6700</v>
      </c>
      <c r="J4474" s="358" t="s">
        <v>3974</v>
      </c>
      <c r="K4474" s="358" t="s">
        <v>3981</v>
      </c>
      <c r="L4474" s="359"/>
      <c r="M4474" s="106"/>
    </row>
    <row r="4475" spans="2:13" s="192" customFormat="1" x14ac:dyDescent="0.2">
      <c r="B4475" s="357" t="s">
        <v>3972</v>
      </c>
      <c r="C4475" s="358" t="s">
        <v>290</v>
      </c>
      <c r="D4475" s="358" t="s">
        <v>4895</v>
      </c>
      <c r="E4475" s="358" t="s">
        <v>5348</v>
      </c>
      <c r="F4475" s="358" t="s">
        <v>937</v>
      </c>
      <c r="G4475" s="358">
        <v>23</v>
      </c>
      <c r="H4475" s="358" t="s">
        <v>2649</v>
      </c>
      <c r="I4475" s="358" t="s">
        <v>6701</v>
      </c>
      <c r="J4475" s="358" t="s">
        <v>3974</v>
      </c>
      <c r="K4475" s="358" t="s">
        <v>3981</v>
      </c>
      <c r="L4475" s="359"/>
      <c r="M4475" s="106"/>
    </row>
    <row r="4476" spans="2:13" s="192" customFormat="1" x14ac:dyDescent="0.2">
      <c r="B4476" s="357" t="s">
        <v>3972</v>
      </c>
      <c r="C4476" s="358" t="s">
        <v>290</v>
      </c>
      <c r="D4476" s="358" t="s">
        <v>4896</v>
      </c>
      <c r="E4476" s="358" t="s">
        <v>6702</v>
      </c>
      <c r="F4476" s="358" t="s">
        <v>937</v>
      </c>
      <c r="G4476" s="358">
        <v>23</v>
      </c>
      <c r="H4476" s="358" t="s">
        <v>2649</v>
      </c>
      <c r="I4476" s="358" t="s">
        <v>4899</v>
      </c>
      <c r="J4476" s="358" t="s">
        <v>4831</v>
      </c>
      <c r="K4476" s="358" t="s">
        <v>3981</v>
      </c>
      <c r="L4476" s="359"/>
      <c r="M4476" s="106"/>
    </row>
    <row r="4477" spans="2:13" s="192" customFormat="1" x14ac:dyDescent="0.2">
      <c r="B4477" s="357" t="s">
        <v>3972</v>
      </c>
      <c r="C4477" s="358" t="s">
        <v>290</v>
      </c>
      <c r="D4477" s="358" t="s">
        <v>4899</v>
      </c>
      <c r="E4477" s="358" t="s">
        <v>6703</v>
      </c>
      <c r="F4477" s="358" t="s">
        <v>937</v>
      </c>
      <c r="G4477" s="358">
        <v>23</v>
      </c>
      <c r="H4477" s="358" t="s">
        <v>4896</v>
      </c>
      <c r="I4477" s="358" t="s">
        <v>2650</v>
      </c>
      <c r="J4477" s="358" t="s">
        <v>4831</v>
      </c>
      <c r="K4477" s="358" t="s">
        <v>3981</v>
      </c>
      <c r="L4477" s="359"/>
      <c r="M4477" s="106"/>
    </row>
    <row r="4478" spans="2:13" s="192" customFormat="1" x14ac:dyDescent="0.2">
      <c r="B4478" s="357" t="s">
        <v>3972</v>
      </c>
      <c r="C4478" s="358" t="s">
        <v>290</v>
      </c>
      <c r="D4478" s="358" t="s">
        <v>4902</v>
      </c>
      <c r="E4478" s="358" t="s">
        <v>5365</v>
      </c>
      <c r="F4478" s="358" t="s">
        <v>937</v>
      </c>
      <c r="G4478" s="358">
        <v>23</v>
      </c>
      <c r="H4478" s="358" t="s">
        <v>2650</v>
      </c>
      <c r="I4478" s="358" t="s">
        <v>6704</v>
      </c>
      <c r="J4478" s="358" t="s">
        <v>3974</v>
      </c>
      <c r="K4478" s="358" t="s">
        <v>3981</v>
      </c>
      <c r="L4478" s="359"/>
      <c r="M4478" s="106"/>
    </row>
    <row r="4479" spans="2:13" s="192" customFormat="1" x14ac:dyDescent="0.2">
      <c r="B4479" s="357" t="s">
        <v>3972</v>
      </c>
      <c r="C4479" s="358" t="s">
        <v>290</v>
      </c>
      <c r="D4479" s="358" t="s">
        <v>4905</v>
      </c>
      <c r="E4479" s="358" t="s">
        <v>5998</v>
      </c>
      <c r="F4479" s="358" t="s">
        <v>937</v>
      </c>
      <c r="G4479" s="358">
        <v>23</v>
      </c>
      <c r="H4479" s="358" t="s">
        <v>2650</v>
      </c>
      <c r="I4479" s="358" t="s">
        <v>6705</v>
      </c>
      <c r="J4479" s="358" t="s">
        <v>3974</v>
      </c>
      <c r="K4479" s="358" t="s">
        <v>3981</v>
      </c>
      <c r="L4479" s="359"/>
      <c r="M4479" s="106"/>
    </row>
    <row r="4480" spans="2:13" s="192" customFormat="1" x14ac:dyDescent="0.2">
      <c r="B4480" s="357" t="s">
        <v>3972</v>
      </c>
      <c r="C4480" s="358" t="s">
        <v>290</v>
      </c>
      <c r="D4480" s="358" t="s">
        <v>4908</v>
      </c>
      <c r="E4480" s="358" t="s">
        <v>6041</v>
      </c>
      <c r="F4480" s="358" t="s">
        <v>937</v>
      </c>
      <c r="G4480" s="358">
        <v>23</v>
      </c>
      <c r="H4480" s="358" t="s">
        <v>2649</v>
      </c>
      <c r="I4480" s="358" t="s">
        <v>4829</v>
      </c>
      <c r="J4480" s="358" t="s">
        <v>4829</v>
      </c>
      <c r="K4480" s="358" t="s">
        <v>3981</v>
      </c>
      <c r="L4480" s="359"/>
      <c r="M4480" s="106"/>
    </row>
    <row r="4481" spans="2:13" s="192" customFormat="1" x14ac:dyDescent="0.2">
      <c r="B4481" s="357" t="s">
        <v>3972</v>
      </c>
      <c r="C4481" s="358" t="s">
        <v>290</v>
      </c>
      <c r="D4481" s="358" t="s">
        <v>4911</v>
      </c>
      <c r="E4481" s="358" t="s">
        <v>6706</v>
      </c>
      <c r="F4481" s="358" t="s">
        <v>937</v>
      </c>
      <c r="G4481" s="358">
        <v>23</v>
      </c>
      <c r="H4481" s="358" t="s">
        <v>2650</v>
      </c>
      <c r="I4481" s="358" t="s">
        <v>4829</v>
      </c>
      <c r="J4481" s="358" t="s">
        <v>4829</v>
      </c>
      <c r="K4481" s="358" t="s">
        <v>3981</v>
      </c>
      <c r="L4481" s="359"/>
      <c r="M4481" s="106"/>
    </row>
    <row r="4482" spans="2:13" s="192" customFormat="1" x14ac:dyDescent="0.2">
      <c r="B4482" s="357" t="s">
        <v>3972</v>
      </c>
      <c r="C4482" s="358" t="s">
        <v>1187</v>
      </c>
      <c r="D4482" s="358" t="s">
        <v>4876</v>
      </c>
      <c r="E4482" s="358" t="s">
        <v>5784</v>
      </c>
      <c r="F4482" s="358" t="s">
        <v>858</v>
      </c>
      <c r="G4482" s="358">
        <v>154</v>
      </c>
      <c r="H4482" s="358" t="s">
        <v>2268</v>
      </c>
      <c r="I4482" s="358" t="s">
        <v>2268</v>
      </c>
      <c r="J4482" s="358" t="s">
        <v>5382</v>
      </c>
      <c r="K4482" s="358" t="s">
        <v>3981</v>
      </c>
      <c r="L4482" s="359"/>
      <c r="M4482" s="106"/>
    </row>
    <row r="4483" spans="2:13" s="192" customFormat="1" x14ac:dyDescent="0.2">
      <c r="B4483" s="357" t="s">
        <v>3972</v>
      </c>
      <c r="C4483" s="358" t="s">
        <v>1187</v>
      </c>
      <c r="D4483" s="358" t="s">
        <v>4878</v>
      </c>
      <c r="E4483" s="358" t="s">
        <v>5847</v>
      </c>
      <c r="F4483" s="358" t="s">
        <v>858</v>
      </c>
      <c r="G4483" s="358">
        <v>154</v>
      </c>
      <c r="H4483" s="358" t="s">
        <v>2268</v>
      </c>
      <c r="I4483" s="358" t="s">
        <v>2268</v>
      </c>
      <c r="J4483" s="358" t="s">
        <v>4831</v>
      </c>
      <c r="K4483" s="358" t="s">
        <v>3981</v>
      </c>
      <c r="L4483" s="359"/>
      <c r="M4483" s="106"/>
    </row>
    <row r="4484" spans="2:13" s="192" customFormat="1" x14ac:dyDescent="0.2">
      <c r="B4484" s="357" t="s">
        <v>3972</v>
      </c>
      <c r="C4484" s="358" t="s">
        <v>292</v>
      </c>
      <c r="D4484" s="358" t="s">
        <v>4876</v>
      </c>
      <c r="E4484" s="358" t="s">
        <v>4322</v>
      </c>
      <c r="F4484" s="358" t="s">
        <v>937</v>
      </c>
      <c r="G4484" s="358">
        <v>66</v>
      </c>
      <c r="H4484" s="358" t="s">
        <v>2578</v>
      </c>
      <c r="I4484" s="358" t="s">
        <v>5780</v>
      </c>
      <c r="J4484" s="358" t="s">
        <v>4834</v>
      </c>
      <c r="K4484" s="358" t="s">
        <v>3981</v>
      </c>
      <c r="L4484" s="359"/>
      <c r="M4484" s="106"/>
    </row>
    <row r="4485" spans="2:13" s="192" customFormat="1" x14ac:dyDescent="0.2">
      <c r="B4485" s="357" t="s">
        <v>3972</v>
      </c>
      <c r="C4485" s="358" t="s">
        <v>292</v>
      </c>
      <c r="D4485" s="358" t="s">
        <v>4878</v>
      </c>
      <c r="E4485" s="358" t="s">
        <v>5256</v>
      </c>
      <c r="F4485" s="358" t="s">
        <v>937</v>
      </c>
      <c r="G4485" s="358">
        <v>66</v>
      </c>
      <c r="H4485" s="358" t="s">
        <v>4876</v>
      </c>
      <c r="I4485" s="358" t="s">
        <v>4278</v>
      </c>
      <c r="J4485" s="358" t="s">
        <v>4834</v>
      </c>
      <c r="K4485" s="358" t="s">
        <v>3981</v>
      </c>
      <c r="L4485" s="359"/>
      <c r="M4485" s="106"/>
    </row>
    <row r="4486" spans="2:13" s="192" customFormat="1" x14ac:dyDescent="0.2">
      <c r="B4486" s="357" t="s">
        <v>3972</v>
      </c>
      <c r="C4486" s="358" t="s">
        <v>292</v>
      </c>
      <c r="D4486" s="358" t="s">
        <v>4880</v>
      </c>
      <c r="E4486" s="358" t="s">
        <v>5554</v>
      </c>
      <c r="F4486" s="358" t="s">
        <v>937</v>
      </c>
      <c r="G4486" s="358">
        <v>66</v>
      </c>
      <c r="H4486" s="358" t="s">
        <v>4876</v>
      </c>
      <c r="I4486" s="358" t="s">
        <v>4249</v>
      </c>
      <c r="J4486" s="358" t="s">
        <v>4834</v>
      </c>
      <c r="K4486" s="358" t="s">
        <v>3981</v>
      </c>
      <c r="L4486" s="359"/>
      <c r="M4486" s="106"/>
    </row>
    <row r="4487" spans="2:13" s="192" customFormat="1" x14ac:dyDescent="0.2">
      <c r="B4487" s="357" t="s">
        <v>3972</v>
      </c>
      <c r="C4487" s="358" t="s">
        <v>292</v>
      </c>
      <c r="D4487" s="358" t="s">
        <v>4881</v>
      </c>
      <c r="E4487" s="358" t="s">
        <v>6160</v>
      </c>
      <c r="F4487" s="358" t="s">
        <v>937</v>
      </c>
      <c r="G4487" s="358">
        <v>23</v>
      </c>
      <c r="H4487" s="358" t="s">
        <v>4278</v>
      </c>
      <c r="I4487" s="358" t="s">
        <v>2725</v>
      </c>
      <c r="J4487" s="358" t="s">
        <v>4834</v>
      </c>
      <c r="K4487" s="358" t="s">
        <v>3981</v>
      </c>
      <c r="L4487" s="359"/>
      <c r="M4487" s="106"/>
    </row>
    <row r="4488" spans="2:13" s="192" customFormat="1" x14ac:dyDescent="0.2">
      <c r="B4488" s="357" t="s">
        <v>3972</v>
      </c>
      <c r="C4488" s="358" t="s">
        <v>292</v>
      </c>
      <c r="D4488" s="358" t="s">
        <v>4889</v>
      </c>
      <c r="E4488" s="358" t="s">
        <v>5362</v>
      </c>
      <c r="F4488" s="358" t="s">
        <v>937</v>
      </c>
      <c r="G4488" s="358">
        <v>23</v>
      </c>
      <c r="H4488" s="358" t="s">
        <v>4899</v>
      </c>
      <c r="I4488" s="358" t="s">
        <v>4264</v>
      </c>
      <c r="J4488" s="358" t="s">
        <v>4834</v>
      </c>
      <c r="K4488" s="358" t="s">
        <v>3981</v>
      </c>
      <c r="L4488" s="359"/>
      <c r="M4488" s="106"/>
    </row>
    <row r="4489" spans="2:13" s="192" customFormat="1" x14ac:dyDescent="0.2">
      <c r="B4489" s="357" t="s">
        <v>3972</v>
      </c>
      <c r="C4489" s="358" t="s">
        <v>292</v>
      </c>
      <c r="D4489" s="358" t="s">
        <v>4894</v>
      </c>
      <c r="E4489" s="358" t="s">
        <v>5318</v>
      </c>
      <c r="F4489" s="358" t="s">
        <v>937</v>
      </c>
      <c r="G4489" s="358">
        <v>15</v>
      </c>
      <c r="H4489" s="358" t="s">
        <v>4264</v>
      </c>
      <c r="I4489" s="358" t="s">
        <v>6707</v>
      </c>
      <c r="J4489" s="358" t="s">
        <v>4834</v>
      </c>
      <c r="K4489" s="358" t="s">
        <v>3981</v>
      </c>
      <c r="L4489" s="359"/>
      <c r="M4489" s="106"/>
    </row>
    <row r="4490" spans="2:13" s="192" customFormat="1" x14ac:dyDescent="0.2">
      <c r="B4490" s="357" t="s">
        <v>3972</v>
      </c>
      <c r="C4490" s="358" t="s">
        <v>292</v>
      </c>
      <c r="D4490" s="358" t="s">
        <v>4895</v>
      </c>
      <c r="E4490" s="358" t="s">
        <v>5348</v>
      </c>
      <c r="F4490" s="358" t="s">
        <v>937</v>
      </c>
      <c r="G4490" s="358">
        <v>23</v>
      </c>
      <c r="H4490" s="358" t="s">
        <v>2725</v>
      </c>
      <c r="I4490" s="358" t="s">
        <v>6708</v>
      </c>
      <c r="J4490" s="358" t="s">
        <v>3974</v>
      </c>
      <c r="K4490" s="358" t="s">
        <v>3981</v>
      </c>
      <c r="L4490" s="359"/>
      <c r="M4490" s="106"/>
    </row>
    <row r="4491" spans="2:13" s="192" customFormat="1" x14ac:dyDescent="0.2">
      <c r="B4491" s="357" t="s">
        <v>3972</v>
      </c>
      <c r="C4491" s="358" t="s">
        <v>292</v>
      </c>
      <c r="D4491" s="358" t="s">
        <v>4896</v>
      </c>
      <c r="E4491" s="358" t="s">
        <v>5365</v>
      </c>
      <c r="F4491" s="358" t="s">
        <v>937</v>
      </c>
      <c r="G4491" s="358">
        <v>23</v>
      </c>
      <c r="H4491" s="358" t="s">
        <v>2725</v>
      </c>
      <c r="I4491" s="358" t="s">
        <v>6709</v>
      </c>
      <c r="J4491" s="358" t="s">
        <v>3974</v>
      </c>
      <c r="K4491" s="358" t="s">
        <v>3981</v>
      </c>
      <c r="L4491" s="359"/>
      <c r="M4491" s="106"/>
    </row>
    <row r="4492" spans="2:13" s="192" customFormat="1" x14ac:dyDescent="0.2">
      <c r="B4492" s="357" t="s">
        <v>3972</v>
      </c>
      <c r="C4492" s="358" t="s">
        <v>292</v>
      </c>
      <c r="D4492" s="358" t="s">
        <v>4899</v>
      </c>
      <c r="E4492" s="358" t="s">
        <v>6000</v>
      </c>
      <c r="F4492" s="358" t="s">
        <v>937</v>
      </c>
      <c r="G4492" s="358">
        <v>23</v>
      </c>
      <c r="H4492" s="358" t="s">
        <v>2725</v>
      </c>
      <c r="I4492" s="358" t="s">
        <v>4889</v>
      </c>
      <c r="J4492" s="358" t="s">
        <v>4834</v>
      </c>
      <c r="K4492" s="358" t="s">
        <v>3981</v>
      </c>
      <c r="L4492" s="359"/>
      <c r="M4492" s="106"/>
    </row>
    <row r="4493" spans="2:13" s="192" customFormat="1" x14ac:dyDescent="0.2">
      <c r="B4493" s="357" t="s">
        <v>3972</v>
      </c>
      <c r="C4493" s="358" t="s">
        <v>292</v>
      </c>
      <c r="D4493" s="358" t="s">
        <v>4902</v>
      </c>
      <c r="E4493" s="358" t="s">
        <v>5971</v>
      </c>
      <c r="F4493" s="358" t="s">
        <v>937</v>
      </c>
      <c r="G4493" s="358">
        <v>23</v>
      </c>
      <c r="H4493" s="358" t="s">
        <v>2725</v>
      </c>
      <c r="I4493" s="358" t="s">
        <v>4829</v>
      </c>
      <c r="J4493" s="358" t="s">
        <v>4829</v>
      </c>
      <c r="K4493" s="358" t="s">
        <v>3981</v>
      </c>
      <c r="L4493" s="359"/>
      <c r="M4493" s="106"/>
    </row>
    <row r="4494" spans="2:13" s="192" customFormat="1" x14ac:dyDescent="0.2">
      <c r="B4494" s="357" t="s">
        <v>3972</v>
      </c>
      <c r="C4494" s="365" t="s">
        <v>1188</v>
      </c>
      <c r="D4494" s="362" t="s">
        <v>4826</v>
      </c>
      <c r="E4494" s="362" t="s">
        <v>4855</v>
      </c>
      <c r="F4494" s="366" t="s">
        <v>932</v>
      </c>
      <c r="G4494" s="362">
        <v>110</v>
      </c>
      <c r="H4494" s="362" t="s">
        <v>4856</v>
      </c>
      <c r="I4494" s="362" t="s">
        <v>1590</v>
      </c>
      <c r="J4494" s="362" t="s">
        <v>4829</v>
      </c>
      <c r="K4494" s="362" t="s">
        <v>3975</v>
      </c>
      <c r="L4494" s="359"/>
      <c r="M4494" s="106"/>
    </row>
    <row r="4495" spans="2:13" s="192" customFormat="1" x14ac:dyDescent="0.2">
      <c r="B4495" s="357" t="s">
        <v>3972</v>
      </c>
      <c r="C4495" s="360" t="s">
        <v>309</v>
      </c>
      <c r="D4495" s="361" t="s">
        <v>4876</v>
      </c>
      <c r="E4495" s="361" t="s">
        <v>5442</v>
      </c>
      <c r="F4495" s="362" t="s">
        <v>941</v>
      </c>
      <c r="G4495" s="361">
        <v>110</v>
      </c>
      <c r="H4495" s="361" t="s">
        <v>1699</v>
      </c>
      <c r="I4495" s="361" t="s">
        <v>4278</v>
      </c>
      <c r="J4495" s="361" t="s">
        <v>4834</v>
      </c>
      <c r="K4495" s="361" t="s">
        <v>3975</v>
      </c>
      <c r="L4495" s="359"/>
      <c r="M4495" s="106"/>
    </row>
    <row r="4496" spans="2:13" s="192" customFormat="1" x14ac:dyDescent="0.2">
      <c r="B4496" s="357" t="s">
        <v>3972</v>
      </c>
      <c r="C4496" s="358" t="s">
        <v>310</v>
      </c>
      <c r="D4496" s="358" t="s">
        <v>4876</v>
      </c>
      <c r="E4496" s="358" t="s">
        <v>4322</v>
      </c>
      <c r="F4496" s="358" t="s">
        <v>937</v>
      </c>
      <c r="G4496" s="358">
        <v>66</v>
      </c>
      <c r="H4496" s="358" t="s">
        <v>4826</v>
      </c>
      <c r="I4496" s="358" t="s">
        <v>2628</v>
      </c>
      <c r="J4496" s="358" t="s">
        <v>4834</v>
      </c>
      <c r="K4496" s="358" t="s">
        <v>3981</v>
      </c>
      <c r="L4496" s="359"/>
      <c r="M4496" s="106"/>
    </row>
    <row r="4497" spans="2:13" s="192" customFormat="1" x14ac:dyDescent="0.2">
      <c r="B4497" s="357" t="s">
        <v>3972</v>
      </c>
      <c r="C4497" s="358" t="s">
        <v>310</v>
      </c>
      <c r="D4497" s="358" t="s">
        <v>4878</v>
      </c>
      <c r="E4497" s="358" t="s">
        <v>5256</v>
      </c>
      <c r="F4497" s="358" t="s">
        <v>937</v>
      </c>
      <c r="G4497" s="358">
        <v>66</v>
      </c>
      <c r="H4497" s="358" t="s">
        <v>2628</v>
      </c>
      <c r="I4497" s="358" t="s">
        <v>4278</v>
      </c>
      <c r="J4497" s="358" t="s">
        <v>4834</v>
      </c>
      <c r="K4497" s="358" t="s">
        <v>3981</v>
      </c>
      <c r="L4497" s="359"/>
      <c r="M4497" s="106"/>
    </row>
    <row r="4498" spans="2:13" s="192" customFormat="1" x14ac:dyDescent="0.2">
      <c r="B4498" s="357" t="s">
        <v>3972</v>
      </c>
      <c r="C4498" s="358" t="s">
        <v>310</v>
      </c>
      <c r="D4498" s="358" t="s">
        <v>4880</v>
      </c>
      <c r="E4498" s="358" t="s">
        <v>5554</v>
      </c>
      <c r="F4498" s="358" t="s">
        <v>937</v>
      </c>
      <c r="G4498" s="358">
        <v>66</v>
      </c>
      <c r="H4498" s="358" t="s">
        <v>2628</v>
      </c>
      <c r="I4498" s="358" t="s">
        <v>4249</v>
      </c>
      <c r="J4498" s="358" t="s">
        <v>4834</v>
      </c>
      <c r="K4498" s="358" t="s">
        <v>3981</v>
      </c>
      <c r="L4498" s="359"/>
      <c r="M4498" s="106"/>
    </row>
    <row r="4499" spans="2:13" s="192" customFormat="1" x14ac:dyDescent="0.2">
      <c r="B4499" s="357" t="s">
        <v>3972</v>
      </c>
      <c r="C4499" s="358" t="s">
        <v>310</v>
      </c>
      <c r="D4499" s="358" t="s">
        <v>4881</v>
      </c>
      <c r="E4499" s="358" t="s">
        <v>5850</v>
      </c>
      <c r="F4499" s="358" t="s">
        <v>937</v>
      </c>
      <c r="G4499" s="358">
        <v>66</v>
      </c>
      <c r="H4499" s="358" t="s">
        <v>2628</v>
      </c>
      <c r="I4499" s="358" t="s">
        <v>4264</v>
      </c>
      <c r="J4499" s="358" t="s">
        <v>4834</v>
      </c>
      <c r="K4499" s="358" t="s">
        <v>3981</v>
      </c>
      <c r="L4499" s="359"/>
      <c r="M4499" s="106"/>
    </row>
    <row r="4500" spans="2:13" s="192" customFormat="1" x14ac:dyDescent="0.2">
      <c r="B4500" s="357" t="s">
        <v>3972</v>
      </c>
      <c r="C4500" s="358" t="s">
        <v>310</v>
      </c>
      <c r="D4500" s="358" t="s">
        <v>4889</v>
      </c>
      <c r="E4500" s="358" t="s">
        <v>5264</v>
      </c>
      <c r="F4500" s="358" t="s">
        <v>937</v>
      </c>
      <c r="G4500" s="358">
        <v>13.2</v>
      </c>
      <c r="H4500" s="358" t="s">
        <v>4278</v>
      </c>
      <c r="I4500" s="358" t="s">
        <v>4896</v>
      </c>
      <c r="J4500" s="358" t="s">
        <v>4834</v>
      </c>
      <c r="K4500" s="358" t="s">
        <v>3981</v>
      </c>
      <c r="L4500" s="359"/>
      <c r="M4500" s="106"/>
    </row>
    <row r="4501" spans="2:13" s="192" customFormat="1" x14ac:dyDescent="0.2">
      <c r="B4501" s="357" t="s">
        <v>3972</v>
      </c>
      <c r="C4501" s="358" t="s">
        <v>310</v>
      </c>
      <c r="D4501" s="358" t="s">
        <v>4894</v>
      </c>
      <c r="E4501" s="358" t="s">
        <v>5269</v>
      </c>
      <c r="F4501" s="358" t="s">
        <v>937</v>
      </c>
      <c r="G4501" s="358">
        <v>13.2</v>
      </c>
      <c r="H4501" s="358" t="s">
        <v>4249</v>
      </c>
      <c r="I4501" s="358" t="s">
        <v>4896</v>
      </c>
      <c r="J4501" s="358" t="s">
        <v>4834</v>
      </c>
      <c r="K4501" s="358" t="s">
        <v>3981</v>
      </c>
      <c r="L4501" s="359"/>
      <c r="M4501" s="106"/>
    </row>
    <row r="4502" spans="2:13" s="192" customFormat="1" x14ac:dyDescent="0.2">
      <c r="B4502" s="357" t="s">
        <v>3972</v>
      </c>
      <c r="C4502" s="358" t="s">
        <v>310</v>
      </c>
      <c r="D4502" s="358" t="s">
        <v>4895</v>
      </c>
      <c r="E4502" s="358" t="s">
        <v>5318</v>
      </c>
      <c r="F4502" s="358" t="s">
        <v>937</v>
      </c>
      <c r="G4502" s="358">
        <v>13.2</v>
      </c>
      <c r="H4502" s="358" t="s">
        <v>4264</v>
      </c>
      <c r="I4502" s="358" t="s">
        <v>4896</v>
      </c>
      <c r="J4502" s="358" t="s">
        <v>4834</v>
      </c>
      <c r="K4502" s="358" t="s">
        <v>3981</v>
      </c>
      <c r="L4502" s="359"/>
      <c r="M4502" s="106"/>
    </row>
    <row r="4503" spans="2:13" s="192" customFormat="1" x14ac:dyDescent="0.2">
      <c r="B4503" s="357" t="s">
        <v>3972</v>
      </c>
      <c r="C4503" s="358" t="s">
        <v>310</v>
      </c>
      <c r="D4503" s="358" t="s">
        <v>4896</v>
      </c>
      <c r="E4503" s="358" t="s">
        <v>5555</v>
      </c>
      <c r="F4503" s="358" t="s">
        <v>937</v>
      </c>
      <c r="G4503" s="358">
        <v>13.2</v>
      </c>
      <c r="H4503" s="358" t="s">
        <v>6710</v>
      </c>
      <c r="I4503" s="358" t="s">
        <v>2760</v>
      </c>
      <c r="J4503" s="358" t="s">
        <v>4834</v>
      </c>
      <c r="K4503" s="358" t="s">
        <v>3981</v>
      </c>
      <c r="L4503" s="359"/>
      <c r="M4503" s="106"/>
    </row>
    <row r="4504" spans="2:13" s="192" customFormat="1" x14ac:dyDescent="0.2">
      <c r="B4504" s="357" t="s">
        <v>3972</v>
      </c>
      <c r="C4504" s="358" t="s">
        <v>310</v>
      </c>
      <c r="D4504" s="358" t="s">
        <v>4899</v>
      </c>
      <c r="E4504" s="358" t="s">
        <v>5270</v>
      </c>
      <c r="F4504" s="358" t="s">
        <v>937</v>
      </c>
      <c r="G4504" s="358">
        <v>13.2</v>
      </c>
      <c r="H4504" s="358" t="s">
        <v>2760</v>
      </c>
      <c r="I4504" s="358" t="s">
        <v>6711</v>
      </c>
      <c r="J4504" s="358" t="s">
        <v>3974</v>
      </c>
      <c r="K4504" s="358" t="s">
        <v>3981</v>
      </c>
      <c r="L4504" s="359"/>
      <c r="M4504" s="106"/>
    </row>
    <row r="4505" spans="2:13" s="192" customFormat="1" x14ac:dyDescent="0.2">
      <c r="B4505" s="357" t="s">
        <v>3972</v>
      </c>
      <c r="C4505" s="358" t="s">
        <v>310</v>
      </c>
      <c r="D4505" s="358" t="s">
        <v>4902</v>
      </c>
      <c r="E4505" s="358" t="s">
        <v>5271</v>
      </c>
      <c r="F4505" s="358" t="s">
        <v>937</v>
      </c>
      <c r="G4505" s="358">
        <v>13.2</v>
      </c>
      <c r="H4505" s="358" t="s">
        <v>2760</v>
      </c>
      <c r="I4505" s="358" t="s">
        <v>6712</v>
      </c>
      <c r="J4505" s="358" t="s">
        <v>3974</v>
      </c>
      <c r="K4505" s="358" t="s">
        <v>3981</v>
      </c>
      <c r="L4505" s="359"/>
      <c r="M4505" s="106"/>
    </row>
    <row r="4506" spans="2:13" s="192" customFormat="1" x14ac:dyDescent="0.2">
      <c r="B4506" s="357" t="s">
        <v>3972</v>
      </c>
      <c r="C4506" s="358" t="s">
        <v>310</v>
      </c>
      <c r="D4506" s="358" t="s">
        <v>4905</v>
      </c>
      <c r="E4506" s="358" t="s">
        <v>5280</v>
      </c>
      <c r="F4506" s="358" t="s">
        <v>937</v>
      </c>
      <c r="G4506" s="358">
        <v>13.2</v>
      </c>
      <c r="H4506" s="358" t="s">
        <v>2760</v>
      </c>
      <c r="I4506" s="358" t="s">
        <v>6713</v>
      </c>
      <c r="J4506" s="358" t="s">
        <v>3974</v>
      </c>
      <c r="K4506" s="358" t="s">
        <v>3981</v>
      </c>
      <c r="L4506" s="359"/>
      <c r="M4506" s="106"/>
    </row>
    <row r="4507" spans="2:13" s="192" customFormat="1" x14ac:dyDescent="0.2">
      <c r="B4507" s="357" t="s">
        <v>3972</v>
      </c>
      <c r="C4507" s="358" t="s">
        <v>310</v>
      </c>
      <c r="D4507" s="358" t="s">
        <v>4908</v>
      </c>
      <c r="E4507" s="358" t="s">
        <v>5971</v>
      </c>
      <c r="F4507" s="358" t="s">
        <v>937</v>
      </c>
      <c r="G4507" s="358">
        <v>13.2</v>
      </c>
      <c r="H4507" s="358" t="s">
        <v>2760</v>
      </c>
      <c r="I4507" s="358" t="s">
        <v>4829</v>
      </c>
      <c r="J4507" s="358" t="s">
        <v>4829</v>
      </c>
      <c r="K4507" s="358" t="s">
        <v>3981</v>
      </c>
      <c r="L4507" s="359"/>
      <c r="M4507" s="106"/>
    </row>
    <row r="4508" spans="2:13" s="192" customFormat="1" x14ac:dyDescent="0.2">
      <c r="B4508" s="357" t="s">
        <v>3972</v>
      </c>
      <c r="C4508" s="358" t="s">
        <v>8456</v>
      </c>
      <c r="D4508" s="366" t="s">
        <v>5427</v>
      </c>
      <c r="E4508" s="358" t="s">
        <v>5432</v>
      </c>
      <c r="F4508" s="363" t="s">
        <v>890</v>
      </c>
      <c r="G4508" s="358">
        <v>110</v>
      </c>
      <c r="H4508" s="358" t="s">
        <v>8392</v>
      </c>
      <c r="I4508" s="358" t="s">
        <v>4278</v>
      </c>
      <c r="J4508" s="367" t="s">
        <v>4834</v>
      </c>
      <c r="K4508" s="362" t="s">
        <v>3975</v>
      </c>
      <c r="L4508" s="371"/>
      <c r="M4508" s="106"/>
    </row>
    <row r="4509" spans="2:13" s="192" customFormat="1" x14ac:dyDescent="0.2">
      <c r="B4509" s="357" t="s">
        <v>3972</v>
      </c>
      <c r="C4509" s="358" t="s">
        <v>312</v>
      </c>
      <c r="D4509" s="358" t="s">
        <v>4876</v>
      </c>
      <c r="E4509" s="358" t="s">
        <v>4322</v>
      </c>
      <c r="F4509" s="358" t="s">
        <v>937</v>
      </c>
      <c r="G4509" s="358">
        <v>66</v>
      </c>
      <c r="H4509" s="358" t="s">
        <v>2875</v>
      </c>
      <c r="I4509" s="358" t="s">
        <v>2876</v>
      </c>
      <c r="J4509" s="358" t="s">
        <v>5382</v>
      </c>
      <c r="K4509" s="358" t="s">
        <v>3981</v>
      </c>
      <c r="L4509" s="359"/>
      <c r="M4509" s="106"/>
    </row>
    <row r="4510" spans="2:13" s="192" customFormat="1" x14ac:dyDescent="0.2">
      <c r="B4510" s="357" t="s">
        <v>3972</v>
      </c>
      <c r="C4510" s="358" t="s">
        <v>312</v>
      </c>
      <c r="D4510" s="358" t="s">
        <v>4878</v>
      </c>
      <c r="E4510" s="358" t="s">
        <v>5256</v>
      </c>
      <c r="F4510" s="358" t="s">
        <v>937</v>
      </c>
      <c r="G4510" s="358">
        <v>66</v>
      </c>
      <c r="H4510" s="358" t="s">
        <v>2876</v>
      </c>
      <c r="I4510" s="358" t="s">
        <v>4278</v>
      </c>
      <c r="J4510" s="358" t="s">
        <v>4834</v>
      </c>
      <c r="K4510" s="358" t="s">
        <v>3981</v>
      </c>
      <c r="L4510" s="359"/>
      <c r="M4510" s="106"/>
    </row>
    <row r="4511" spans="2:13" s="192" customFormat="1" x14ac:dyDescent="0.2">
      <c r="B4511" s="357" t="s">
        <v>3972</v>
      </c>
      <c r="C4511" s="358" t="s">
        <v>312</v>
      </c>
      <c r="D4511" s="358" t="s">
        <v>4880</v>
      </c>
      <c r="E4511" s="358" t="s">
        <v>5554</v>
      </c>
      <c r="F4511" s="358" t="s">
        <v>937</v>
      </c>
      <c r="G4511" s="358">
        <v>66</v>
      </c>
      <c r="H4511" s="358" t="s">
        <v>2876</v>
      </c>
      <c r="I4511" s="358" t="s">
        <v>4249</v>
      </c>
      <c r="J4511" s="358" t="s">
        <v>4834</v>
      </c>
      <c r="K4511" s="358" t="s">
        <v>3981</v>
      </c>
      <c r="L4511" s="359"/>
      <c r="M4511" s="106"/>
    </row>
    <row r="4512" spans="2:13" s="192" customFormat="1" x14ac:dyDescent="0.2">
      <c r="B4512" s="357" t="s">
        <v>3972</v>
      </c>
      <c r="C4512" s="358" t="s">
        <v>312</v>
      </c>
      <c r="D4512" s="358" t="s">
        <v>4881</v>
      </c>
      <c r="E4512" s="358" t="s">
        <v>5542</v>
      </c>
      <c r="F4512" s="358" t="s">
        <v>937</v>
      </c>
      <c r="G4512" s="358">
        <v>23</v>
      </c>
      <c r="H4512" s="358" t="s">
        <v>4249</v>
      </c>
      <c r="I4512" s="358" t="s">
        <v>2728</v>
      </c>
      <c r="J4512" s="358" t="s">
        <v>4834</v>
      </c>
      <c r="K4512" s="358" t="s">
        <v>3981</v>
      </c>
      <c r="L4512" s="359"/>
      <c r="M4512" s="106"/>
    </row>
    <row r="4513" spans="2:13" s="192" customFormat="1" x14ac:dyDescent="0.2">
      <c r="B4513" s="357" t="s">
        <v>3972</v>
      </c>
      <c r="C4513" s="358" t="s">
        <v>312</v>
      </c>
      <c r="D4513" s="358" t="s">
        <v>4889</v>
      </c>
      <c r="E4513" s="358" t="s">
        <v>5264</v>
      </c>
      <c r="F4513" s="358" t="s">
        <v>937</v>
      </c>
      <c r="G4513" s="358">
        <v>13.8</v>
      </c>
      <c r="H4513" s="358" t="s">
        <v>4278</v>
      </c>
      <c r="I4513" s="358" t="s">
        <v>2877</v>
      </c>
      <c r="J4513" s="358" t="s">
        <v>4834</v>
      </c>
      <c r="K4513" s="358" t="s">
        <v>3981</v>
      </c>
      <c r="L4513" s="359"/>
      <c r="M4513" s="106"/>
    </row>
    <row r="4514" spans="2:13" s="192" customFormat="1" x14ac:dyDescent="0.2">
      <c r="B4514" s="357" t="s">
        <v>3972</v>
      </c>
      <c r="C4514" s="358" t="s">
        <v>312</v>
      </c>
      <c r="D4514" s="358" t="s">
        <v>4894</v>
      </c>
      <c r="E4514" s="358" t="s">
        <v>5347</v>
      </c>
      <c r="F4514" s="358" t="s">
        <v>937</v>
      </c>
      <c r="G4514" s="358">
        <v>23</v>
      </c>
      <c r="H4514" s="358" t="s">
        <v>2728</v>
      </c>
      <c r="I4514" s="358" t="s">
        <v>6714</v>
      </c>
      <c r="J4514" s="358" t="s">
        <v>3974</v>
      </c>
      <c r="K4514" s="358" t="s">
        <v>3981</v>
      </c>
      <c r="L4514" s="359"/>
      <c r="M4514" s="106"/>
    </row>
    <row r="4515" spans="2:13" s="192" customFormat="1" x14ac:dyDescent="0.2">
      <c r="B4515" s="357" t="s">
        <v>3972</v>
      </c>
      <c r="C4515" s="358" t="s">
        <v>312</v>
      </c>
      <c r="D4515" s="358" t="s">
        <v>4895</v>
      </c>
      <c r="E4515" s="358" t="s">
        <v>5271</v>
      </c>
      <c r="F4515" s="358" t="s">
        <v>937</v>
      </c>
      <c r="G4515" s="358">
        <v>13.8</v>
      </c>
      <c r="H4515" s="358" t="s">
        <v>2877</v>
      </c>
      <c r="I4515" s="358" t="s">
        <v>6715</v>
      </c>
      <c r="J4515" s="358" t="s">
        <v>3974</v>
      </c>
      <c r="K4515" s="358" t="s">
        <v>3981</v>
      </c>
      <c r="L4515" s="359"/>
      <c r="M4515" s="106"/>
    </row>
    <row r="4516" spans="2:13" s="192" customFormat="1" x14ac:dyDescent="0.2">
      <c r="B4516" s="357" t="s">
        <v>3972</v>
      </c>
      <c r="C4516" s="358" t="s">
        <v>312</v>
      </c>
      <c r="D4516" s="358" t="s">
        <v>4896</v>
      </c>
      <c r="E4516" s="358" t="s">
        <v>5273</v>
      </c>
      <c r="F4516" s="358" t="s">
        <v>937</v>
      </c>
      <c r="G4516" s="358">
        <v>13.8</v>
      </c>
      <c r="H4516" s="358" t="s">
        <v>2877</v>
      </c>
      <c r="I4516" s="358" t="s">
        <v>6716</v>
      </c>
      <c r="J4516" s="358" t="s">
        <v>3974</v>
      </c>
      <c r="K4516" s="358" t="s">
        <v>3981</v>
      </c>
      <c r="L4516" s="359"/>
      <c r="M4516" s="106"/>
    </row>
    <row r="4517" spans="2:13" s="192" customFormat="1" x14ac:dyDescent="0.2">
      <c r="B4517" s="357" t="s">
        <v>3972</v>
      </c>
      <c r="C4517" s="358" t="s">
        <v>312</v>
      </c>
      <c r="D4517" s="358" t="s">
        <v>4899</v>
      </c>
      <c r="E4517" s="358" t="s">
        <v>5953</v>
      </c>
      <c r="F4517" s="358" t="s">
        <v>937</v>
      </c>
      <c r="G4517" s="358">
        <v>13.8</v>
      </c>
      <c r="H4517" s="358" t="s">
        <v>2877</v>
      </c>
      <c r="I4517" s="358" t="s">
        <v>4829</v>
      </c>
      <c r="J4517" s="358" t="s">
        <v>4829</v>
      </c>
      <c r="K4517" s="358" t="s">
        <v>3981</v>
      </c>
      <c r="L4517" s="359"/>
      <c r="M4517" s="106"/>
    </row>
    <row r="4518" spans="2:13" s="192" customFormat="1" x14ac:dyDescent="0.2">
      <c r="B4518" s="357" t="s">
        <v>3972</v>
      </c>
      <c r="C4518" s="358" t="s">
        <v>314</v>
      </c>
      <c r="D4518" s="358" t="s">
        <v>4876</v>
      </c>
      <c r="E4518" s="358" t="s">
        <v>4322</v>
      </c>
      <c r="F4518" s="358" t="s">
        <v>937</v>
      </c>
      <c r="G4518" s="358">
        <v>66</v>
      </c>
      <c r="H4518" s="358" t="s">
        <v>2592</v>
      </c>
      <c r="I4518" s="358" t="s">
        <v>4278</v>
      </c>
      <c r="J4518" s="358" t="s">
        <v>4834</v>
      </c>
      <c r="K4518" s="358" t="s">
        <v>3981</v>
      </c>
      <c r="L4518" s="359"/>
      <c r="M4518" s="106"/>
    </row>
    <row r="4519" spans="2:13" s="192" customFormat="1" x14ac:dyDescent="0.2">
      <c r="B4519" s="357" t="s">
        <v>3972</v>
      </c>
      <c r="C4519" s="358" t="s">
        <v>314</v>
      </c>
      <c r="D4519" s="358" t="s">
        <v>4878</v>
      </c>
      <c r="E4519" s="358" t="s">
        <v>5555</v>
      </c>
      <c r="F4519" s="358" t="s">
        <v>937</v>
      </c>
      <c r="G4519" s="358">
        <v>15</v>
      </c>
      <c r="H4519" s="358" t="s">
        <v>4278</v>
      </c>
      <c r="I4519" s="358" t="s">
        <v>2729</v>
      </c>
      <c r="J4519" s="358" t="s">
        <v>4834</v>
      </c>
      <c r="K4519" s="358" t="s">
        <v>3981</v>
      </c>
      <c r="L4519" s="359"/>
      <c r="M4519" s="106"/>
    </row>
    <row r="4520" spans="2:13" s="192" customFormat="1" x14ac:dyDescent="0.2">
      <c r="B4520" s="357" t="s">
        <v>3972</v>
      </c>
      <c r="C4520" s="358" t="s">
        <v>314</v>
      </c>
      <c r="D4520" s="358" t="s">
        <v>4880</v>
      </c>
      <c r="E4520" s="358" t="s">
        <v>5840</v>
      </c>
      <c r="F4520" s="358" t="s">
        <v>937</v>
      </c>
      <c r="G4520" s="358">
        <v>15</v>
      </c>
      <c r="H4520" s="358" t="s">
        <v>2729</v>
      </c>
      <c r="I4520" s="358" t="s">
        <v>5258</v>
      </c>
      <c r="J4520" s="358" t="s">
        <v>4970</v>
      </c>
      <c r="K4520" s="358" t="s">
        <v>3981</v>
      </c>
      <c r="L4520" s="359"/>
      <c r="M4520" s="106"/>
    </row>
    <row r="4521" spans="2:13" s="192" customFormat="1" x14ac:dyDescent="0.2">
      <c r="B4521" s="357" t="s">
        <v>3972</v>
      </c>
      <c r="C4521" s="358" t="s">
        <v>314</v>
      </c>
      <c r="D4521" s="358" t="s">
        <v>4881</v>
      </c>
      <c r="E4521" s="358" t="s">
        <v>5270</v>
      </c>
      <c r="F4521" s="358" t="s">
        <v>937</v>
      </c>
      <c r="G4521" s="358">
        <v>15</v>
      </c>
      <c r="H4521" s="358" t="s">
        <v>2729</v>
      </c>
      <c r="I4521" s="358" t="s">
        <v>6717</v>
      </c>
      <c r="J4521" s="358" t="s">
        <v>3974</v>
      </c>
      <c r="K4521" s="358" t="s">
        <v>3981</v>
      </c>
      <c r="L4521" s="359"/>
      <c r="M4521" s="106"/>
    </row>
    <row r="4522" spans="2:13" s="192" customFormat="1" x14ac:dyDescent="0.2">
      <c r="B4522" s="357" t="s">
        <v>3972</v>
      </c>
      <c r="C4522" s="358" t="s">
        <v>314</v>
      </c>
      <c r="D4522" s="358" t="s">
        <v>4889</v>
      </c>
      <c r="E4522" s="358" t="s">
        <v>5271</v>
      </c>
      <c r="F4522" s="358" t="s">
        <v>937</v>
      </c>
      <c r="G4522" s="358">
        <v>15</v>
      </c>
      <c r="H4522" s="358" t="s">
        <v>2729</v>
      </c>
      <c r="I4522" s="358" t="s">
        <v>6718</v>
      </c>
      <c r="J4522" s="358" t="s">
        <v>3974</v>
      </c>
      <c r="K4522" s="358" t="s">
        <v>3981</v>
      </c>
      <c r="L4522" s="359"/>
      <c r="M4522" s="106"/>
    </row>
    <row r="4523" spans="2:13" s="192" customFormat="1" x14ac:dyDescent="0.2">
      <c r="B4523" s="357" t="s">
        <v>3972</v>
      </c>
      <c r="C4523" s="358" t="s">
        <v>314</v>
      </c>
      <c r="D4523" s="358" t="s">
        <v>4894</v>
      </c>
      <c r="E4523" s="358" t="s">
        <v>5273</v>
      </c>
      <c r="F4523" s="358" t="s">
        <v>937</v>
      </c>
      <c r="G4523" s="358">
        <v>15</v>
      </c>
      <c r="H4523" s="358" t="s">
        <v>2729</v>
      </c>
      <c r="I4523" s="358" t="s">
        <v>6719</v>
      </c>
      <c r="J4523" s="358" t="s">
        <v>3974</v>
      </c>
      <c r="K4523" s="358" t="s">
        <v>3981</v>
      </c>
      <c r="L4523" s="359"/>
      <c r="M4523" s="106"/>
    </row>
    <row r="4524" spans="2:13" s="192" customFormat="1" x14ac:dyDescent="0.2">
      <c r="B4524" s="357" t="s">
        <v>3972</v>
      </c>
      <c r="C4524" s="358" t="s">
        <v>314</v>
      </c>
      <c r="D4524" s="358" t="s">
        <v>4895</v>
      </c>
      <c r="E4524" s="358" t="s">
        <v>5280</v>
      </c>
      <c r="F4524" s="358" t="s">
        <v>937</v>
      </c>
      <c r="G4524" s="358">
        <v>15</v>
      </c>
      <c r="H4524" s="358" t="s">
        <v>2729</v>
      </c>
      <c r="I4524" s="358" t="s">
        <v>6720</v>
      </c>
      <c r="J4524" s="358" t="s">
        <v>3974</v>
      </c>
      <c r="K4524" s="358" t="s">
        <v>3981</v>
      </c>
      <c r="L4524" s="359"/>
      <c r="M4524" s="106"/>
    </row>
    <row r="4525" spans="2:13" s="192" customFormat="1" x14ac:dyDescent="0.2">
      <c r="B4525" s="357" t="s">
        <v>3972</v>
      </c>
      <c r="C4525" s="358" t="s">
        <v>314</v>
      </c>
      <c r="D4525" s="358" t="s">
        <v>4896</v>
      </c>
      <c r="E4525" s="358" t="s">
        <v>5953</v>
      </c>
      <c r="F4525" s="358" t="s">
        <v>937</v>
      </c>
      <c r="G4525" s="358">
        <v>15</v>
      </c>
      <c r="H4525" s="358" t="s">
        <v>2729</v>
      </c>
      <c r="I4525" s="358" t="s">
        <v>4829</v>
      </c>
      <c r="J4525" s="358" t="s">
        <v>4829</v>
      </c>
      <c r="K4525" s="358" t="s">
        <v>3981</v>
      </c>
      <c r="L4525" s="359"/>
      <c r="M4525" s="106"/>
    </row>
    <row r="4526" spans="2:13" s="192" customFormat="1" x14ac:dyDescent="0.2">
      <c r="B4526" s="357" t="s">
        <v>3972</v>
      </c>
      <c r="C4526" s="362" t="s">
        <v>315</v>
      </c>
      <c r="D4526" s="362" t="s">
        <v>4878</v>
      </c>
      <c r="E4526" s="362" t="s">
        <v>5264</v>
      </c>
      <c r="F4526" s="362" t="s">
        <v>988</v>
      </c>
      <c r="G4526" s="362">
        <v>12</v>
      </c>
      <c r="H4526" s="362" t="s">
        <v>4278</v>
      </c>
      <c r="I4526" s="362" t="s">
        <v>1631</v>
      </c>
      <c r="J4526" s="362" t="s">
        <v>4834</v>
      </c>
      <c r="K4526" s="362" t="s">
        <v>3981</v>
      </c>
      <c r="L4526" s="359"/>
      <c r="M4526" s="106"/>
    </row>
    <row r="4527" spans="2:13" s="192" customFormat="1" x14ac:dyDescent="0.2">
      <c r="B4527" s="357" t="s">
        <v>3972</v>
      </c>
      <c r="C4527" s="362" t="s">
        <v>315</v>
      </c>
      <c r="D4527" s="362" t="s">
        <v>4880</v>
      </c>
      <c r="E4527" s="362" t="s">
        <v>5270</v>
      </c>
      <c r="F4527" s="362" t="s">
        <v>988</v>
      </c>
      <c r="G4527" s="362">
        <v>12</v>
      </c>
      <c r="H4527" s="362" t="s">
        <v>1631</v>
      </c>
      <c r="I4527" s="362" t="s">
        <v>5370</v>
      </c>
      <c r="J4527" s="362" t="s">
        <v>3974</v>
      </c>
      <c r="K4527" s="362" t="s">
        <v>3981</v>
      </c>
      <c r="L4527" s="359"/>
      <c r="M4527" s="106"/>
    </row>
    <row r="4528" spans="2:13" s="192" customFormat="1" x14ac:dyDescent="0.2">
      <c r="B4528" s="357" t="s">
        <v>3972</v>
      </c>
      <c r="C4528" s="362" t="s">
        <v>315</v>
      </c>
      <c r="D4528" s="362" t="s">
        <v>4876</v>
      </c>
      <c r="E4528" s="362" t="s">
        <v>5276</v>
      </c>
      <c r="F4528" s="362" t="s">
        <v>988</v>
      </c>
      <c r="G4528" s="362">
        <v>44</v>
      </c>
      <c r="H4528" s="362" t="s">
        <v>1630</v>
      </c>
      <c r="I4528" s="362" t="s">
        <v>4278</v>
      </c>
      <c r="J4528" s="362" t="s">
        <v>4834</v>
      </c>
      <c r="K4528" s="362" t="s">
        <v>3981</v>
      </c>
      <c r="L4528" s="359"/>
      <c r="M4528" s="106"/>
    </row>
    <row r="4529" spans="2:13" s="192" customFormat="1" x14ac:dyDescent="0.2">
      <c r="B4529" s="357" t="s">
        <v>3972</v>
      </c>
      <c r="C4529" s="358" t="s">
        <v>316</v>
      </c>
      <c r="D4529" s="358" t="s">
        <v>4876</v>
      </c>
      <c r="E4529" s="358" t="s">
        <v>5554</v>
      </c>
      <c r="F4529" s="358" t="s">
        <v>937</v>
      </c>
      <c r="G4529" s="358">
        <v>66</v>
      </c>
      <c r="H4529" s="358" t="s">
        <v>4826</v>
      </c>
      <c r="I4529" s="358" t="s">
        <v>4278</v>
      </c>
      <c r="J4529" s="358" t="s">
        <v>4834</v>
      </c>
      <c r="K4529" s="358" t="s">
        <v>3981</v>
      </c>
      <c r="L4529" s="359"/>
      <c r="M4529" s="106"/>
    </row>
    <row r="4530" spans="2:13" s="192" customFormat="1" x14ac:dyDescent="0.2">
      <c r="B4530" s="357" t="s">
        <v>3972</v>
      </c>
      <c r="C4530" s="358" t="s">
        <v>316</v>
      </c>
      <c r="D4530" s="358" t="s">
        <v>4878</v>
      </c>
      <c r="E4530" s="358" t="s">
        <v>5269</v>
      </c>
      <c r="F4530" s="358" t="s">
        <v>937</v>
      </c>
      <c r="G4530" s="358">
        <v>15</v>
      </c>
      <c r="H4530" s="358" t="s">
        <v>4278</v>
      </c>
      <c r="I4530" s="358" t="s">
        <v>6721</v>
      </c>
      <c r="J4530" s="358" t="s">
        <v>4834</v>
      </c>
      <c r="K4530" s="358" t="s">
        <v>3981</v>
      </c>
      <c r="L4530" s="359"/>
      <c r="M4530" s="106"/>
    </row>
    <row r="4531" spans="2:13" s="192" customFormat="1" x14ac:dyDescent="0.2">
      <c r="B4531" s="357" t="s">
        <v>3972</v>
      </c>
      <c r="C4531" s="358" t="s">
        <v>316</v>
      </c>
      <c r="D4531" s="358" t="s">
        <v>4880</v>
      </c>
      <c r="E4531" s="358" t="s">
        <v>5270</v>
      </c>
      <c r="F4531" s="358" t="s">
        <v>937</v>
      </c>
      <c r="G4531" s="358">
        <v>15</v>
      </c>
      <c r="H4531" s="358" t="s">
        <v>6721</v>
      </c>
      <c r="I4531" s="358" t="s">
        <v>6722</v>
      </c>
      <c r="J4531" s="358" t="s">
        <v>3974</v>
      </c>
      <c r="K4531" s="358" t="s">
        <v>3981</v>
      </c>
      <c r="L4531" s="359"/>
      <c r="M4531" s="106"/>
    </row>
    <row r="4532" spans="2:13" s="192" customFormat="1" x14ac:dyDescent="0.2">
      <c r="B4532" s="357" t="s">
        <v>3972</v>
      </c>
      <c r="C4532" s="358" t="s">
        <v>316</v>
      </c>
      <c r="D4532" s="358" t="s">
        <v>4881</v>
      </c>
      <c r="E4532" s="358" t="s">
        <v>5280</v>
      </c>
      <c r="F4532" s="358" t="s">
        <v>937</v>
      </c>
      <c r="G4532" s="358">
        <v>15</v>
      </c>
      <c r="H4532" s="358" t="s">
        <v>6721</v>
      </c>
      <c r="I4532" s="358" t="s">
        <v>6723</v>
      </c>
      <c r="J4532" s="358" t="s">
        <v>3974</v>
      </c>
      <c r="K4532" s="358" t="s">
        <v>3981</v>
      </c>
      <c r="L4532" s="359"/>
      <c r="M4532" s="106"/>
    </row>
    <row r="4533" spans="2:13" s="192" customFormat="1" x14ac:dyDescent="0.2">
      <c r="B4533" s="357" t="s">
        <v>3972</v>
      </c>
      <c r="C4533" s="358" t="s">
        <v>316</v>
      </c>
      <c r="D4533" s="358" t="s">
        <v>4889</v>
      </c>
      <c r="E4533" s="358" t="s">
        <v>5265</v>
      </c>
      <c r="F4533" s="358" t="s">
        <v>937</v>
      </c>
      <c r="G4533" s="358">
        <v>15</v>
      </c>
      <c r="H4533" s="358" t="s">
        <v>6721</v>
      </c>
      <c r="I4533" s="358" t="s">
        <v>6724</v>
      </c>
      <c r="J4533" s="358" t="s">
        <v>3974</v>
      </c>
      <c r="K4533" s="358" t="s">
        <v>3981</v>
      </c>
      <c r="L4533" s="359"/>
      <c r="M4533" s="106"/>
    </row>
    <row r="4534" spans="2:13" s="192" customFormat="1" x14ac:dyDescent="0.2">
      <c r="B4534" s="357" t="s">
        <v>3972</v>
      </c>
      <c r="C4534" s="358" t="s">
        <v>316</v>
      </c>
      <c r="D4534" s="358" t="s">
        <v>4894</v>
      </c>
      <c r="E4534" s="358" t="s">
        <v>5267</v>
      </c>
      <c r="F4534" s="358" t="s">
        <v>937</v>
      </c>
      <c r="G4534" s="358">
        <v>15</v>
      </c>
      <c r="H4534" s="358" t="s">
        <v>6721</v>
      </c>
      <c r="I4534" s="358" t="s">
        <v>6725</v>
      </c>
      <c r="J4534" s="358" t="s">
        <v>3974</v>
      </c>
      <c r="K4534" s="358" t="s">
        <v>3981</v>
      </c>
      <c r="L4534" s="359"/>
      <c r="M4534" s="106"/>
    </row>
    <row r="4535" spans="2:13" s="192" customFormat="1" x14ac:dyDescent="0.2">
      <c r="B4535" s="357" t="s">
        <v>3972</v>
      </c>
      <c r="C4535" s="358" t="s">
        <v>316</v>
      </c>
      <c r="D4535" s="358" t="s">
        <v>4895</v>
      </c>
      <c r="E4535" s="358" t="s">
        <v>5804</v>
      </c>
      <c r="F4535" s="358" t="s">
        <v>937</v>
      </c>
      <c r="G4535" s="358">
        <v>15</v>
      </c>
      <c r="H4535" s="358" t="s">
        <v>6721</v>
      </c>
      <c r="I4535" s="358" t="s">
        <v>5258</v>
      </c>
      <c r="J4535" s="358" t="s">
        <v>4970</v>
      </c>
      <c r="K4535" s="358" t="s">
        <v>3981</v>
      </c>
      <c r="L4535" s="359"/>
      <c r="M4535" s="106"/>
    </row>
    <row r="4536" spans="2:13" s="192" customFormat="1" x14ac:dyDescent="0.2">
      <c r="B4536" s="357" t="s">
        <v>3972</v>
      </c>
      <c r="C4536" s="358" t="s">
        <v>316</v>
      </c>
      <c r="D4536" s="358" t="s">
        <v>4896</v>
      </c>
      <c r="E4536" s="358" t="s">
        <v>5933</v>
      </c>
      <c r="F4536" s="358" t="s">
        <v>937</v>
      </c>
      <c r="G4536" s="358">
        <v>15</v>
      </c>
      <c r="H4536" s="358" t="s">
        <v>6721</v>
      </c>
      <c r="I4536" s="358" t="s">
        <v>4829</v>
      </c>
      <c r="J4536" s="358" t="s">
        <v>4829</v>
      </c>
      <c r="K4536" s="358" t="s">
        <v>3981</v>
      </c>
      <c r="L4536" s="359"/>
      <c r="M4536" s="106"/>
    </row>
    <row r="4537" spans="2:13" s="192" customFormat="1" x14ac:dyDescent="0.2">
      <c r="B4537" s="357" t="s">
        <v>3972</v>
      </c>
      <c r="C4537" s="360" t="s">
        <v>400</v>
      </c>
      <c r="D4537" s="361" t="s">
        <v>5427</v>
      </c>
      <c r="E4537" s="361" t="s">
        <v>5462</v>
      </c>
      <c r="F4537" s="362" t="s">
        <v>941</v>
      </c>
      <c r="G4537" s="361">
        <v>220</v>
      </c>
      <c r="H4537" s="361" t="s">
        <v>1726</v>
      </c>
      <c r="I4537" s="361" t="s">
        <v>4278</v>
      </c>
      <c r="J4537" s="361" t="s">
        <v>4834</v>
      </c>
      <c r="K4537" s="361" t="s">
        <v>3975</v>
      </c>
      <c r="L4537" s="359"/>
      <c r="M4537" s="106"/>
    </row>
    <row r="4538" spans="2:13" s="192" customFormat="1" x14ac:dyDescent="0.2">
      <c r="B4538" s="357" t="s">
        <v>3972</v>
      </c>
      <c r="C4538" s="360" t="s">
        <v>400</v>
      </c>
      <c r="D4538" s="361" t="s">
        <v>5428</v>
      </c>
      <c r="E4538" s="361" t="s">
        <v>5463</v>
      </c>
      <c r="F4538" s="362" t="s">
        <v>941</v>
      </c>
      <c r="G4538" s="361">
        <v>220</v>
      </c>
      <c r="H4538" s="361" t="s">
        <v>1726</v>
      </c>
      <c r="I4538" s="361" t="s">
        <v>4249</v>
      </c>
      <c r="J4538" s="361" t="s">
        <v>4834</v>
      </c>
      <c r="K4538" s="361" t="s">
        <v>3975</v>
      </c>
      <c r="L4538" s="359"/>
      <c r="M4538" s="106"/>
    </row>
    <row r="4539" spans="2:13" s="192" customFormat="1" x14ac:dyDescent="0.2">
      <c r="B4539" s="357" t="s">
        <v>3972</v>
      </c>
      <c r="C4539" s="358" t="s">
        <v>400</v>
      </c>
      <c r="D4539" s="358" t="s">
        <v>4876</v>
      </c>
      <c r="E4539" s="358" t="s">
        <v>5438</v>
      </c>
      <c r="F4539" s="358" t="s">
        <v>858</v>
      </c>
      <c r="G4539" s="358">
        <v>220</v>
      </c>
      <c r="H4539" s="358" t="s">
        <v>1726</v>
      </c>
      <c r="I4539" s="358" t="s">
        <v>1726</v>
      </c>
      <c r="J4539" s="358" t="s">
        <v>4831</v>
      </c>
      <c r="K4539" s="358" t="s">
        <v>5808</v>
      </c>
      <c r="L4539" s="359"/>
      <c r="M4539" s="106"/>
    </row>
    <row r="4540" spans="2:13" s="192" customFormat="1" x14ac:dyDescent="0.2">
      <c r="B4540" s="357" t="s">
        <v>3972</v>
      </c>
      <c r="C4540" s="358" t="s">
        <v>400</v>
      </c>
      <c r="D4540" s="358" t="s">
        <v>4878</v>
      </c>
      <c r="E4540" s="358" t="s">
        <v>5263</v>
      </c>
      <c r="F4540" s="358" t="s">
        <v>858</v>
      </c>
      <c r="G4540" s="358">
        <v>220</v>
      </c>
      <c r="H4540" s="358" t="s">
        <v>1726</v>
      </c>
      <c r="I4540" s="358" t="s">
        <v>5921</v>
      </c>
      <c r="J4540" s="358" t="s">
        <v>5382</v>
      </c>
      <c r="K4540" s="358" t="s">
        <v>5808</v>
      </c>
      <c r="L4540" s="359"/>
      <c r="M4540" s="106"/>
    </row>
    <row r="4541" spans="2:13" s="192" customFormat="1" x14ac:dyDescent="0.2">
      <c r="B4541" s="357" t="s">
        <v>3972</v>
      </c>
      <c r="C4541" s="358" t="s">
        <v>400</v>
      </c>
      <c r="D4541" s="358" t="s">
        <v>4878</v>
      </c>
      <c r="E4541" s="358" t="s">
        <v>5263</v>
      </c>
      <c r="F4541" s="358" t="s">
        <v>858</v>
      </c>
      <c r="G4541" s="358">
        <v>220</v>
      </c>
      <c r="H4541" s="358" t="s">
        <v>1726</v>
      </c>
      <c r="I4541" s="358" t="s">
        <v>6751</v>
      </c>
      <c r="J4541" s="358" t="s">
        <v>5382</v>
      </c>
      <c r="K4541" s="358" t="s">
        <v>4190</v>
      </c>
      <c r="L4541" s="359">
        <v>41518</v>
      </c>
      <c r="M4541" s="106"/>
    </row>
    <row r="4542" spans="2:13" s="192" customFormat="1" x14ac:dyDescent="0.2">
      <c r="B4542" s="357" t="s">
        <v>3972</v>
      </c>
      <c r="C4542" s="362" t="s">
        <v>2116</v>
      </c>
      <c r="D4542" s="362" t="s">
        <v>4895</v>
      </c>
      <c r="E4542" s="362" t="s">
        <v>5270</v>
      </c>
      <c r="F4542" s="364" t="s">
        <v>965</v>
      </c>
      <c r="G4542" s="364">
        <v>13.2</v>
      </c>
      <c r="H4542" s="362" t="s">
        <v>2118</v>
      </c>
      <c r="I4542" s="362" t="s">
        <v>5771</v>
      </c>
      <c r="J4542" s="362" t="s">
        <v>3974</v>
      </c>
      <c r="K4542" s="362" t="s">
        <v>3981</v>
      </c>
      <c r="L4542" s="359"/>
      <c r="M4542" s="106"/>
    </row>
    <row r="4543" spans="2:13" s="192" customFormat="1" x14ac:dyDescent="0.2">
      <c r="B4543" s="357" t="s">
        <v>3972</v>
      </c>
      <c r="C4543" s="362" t="s">
        <v>2116</v>
      </c>
      <c r="D4543" s="362" t="s">
        <v>4896</v>
      </c>
      <c r="E4543" s="362" t="s">
        <v>5271</v>
      </c>
      <c r="F4543" s="364" t="s">
        <v>965</v>
      </c>
      <c r="G4543" s="364">
        <v>13.2</v>
      </c>
      <c r="H4543" s="362" t="s">
        <v>2118</v>
      </c>
      <c r="I4543" s="362" t="s">
        <v>5772</v>
      </c>
      <c r="J4543" s="362" t="s">
        <v>3974</v>
      </c>
      <c r="K4543" s="362" t="s">
        <v>3981</v>
      </c>
      <c r="L4543" s="359"/>
      <c r="M4543" s="106"/>
    </row>
    <row r="4544" spans="2:13" s="192" customFormat="1" x14ac:dyDescent="0.2">
      <c r="B4544" s="357" t="s">
        <v>3972</v>
      </c>
      <c r="C4544" s="362" t="s">
        <v>2116</v>
      </c>
      <c r="D4544" s="362" t="s">
        <v>4899</v>
      </c>
      <c r="E4544" s="362" t="s">
        <v>5273</v>
      </c>
      <c r="F4544" s="364" t="s">
        <v>965</v>
      </c>
      <c r="G4544" s="364">
        <v>13.2</v>
      </c>
      <c r="H4544" s="362" t="s">
        <v>2118</v>
      </c>
      <c r="I4544" s="362" t="s">
        <v>5773</v>
      </c>
      <c r="J4544" s="362" t="s">
        <v>3974</v>
      </c>
      <c r="K4544" s="362" t="s">
        <v>3981</v>
      </c>
      <c r="L4544" s="359"/>
      <c r="M4544" s="106"/>
    </row>
    <row r="4545" spans="2:13" s="192" customFormat="1" x14ac:dyDescent="0.2">
      <c r="B4545" s="357" t="s">
        <v>3972</v>
      </c>
      <c r="C4545" s="362" t="s">
        <v>2116</v>
      </c>
      <c r="D4545" s="362" t="s">
        <v>4902</v>
      </c>
      <c r="E4545" s="362" t="s">
        <v>5280</v>
      </c>
      <c r="F4545" s="364" t="s">
        <v>965</v>
      </c>
      <c r="G4545" s="364">
        <v>13.2</v>
      </c>
      <c r="H4545" s="362" t="s">
        <v>2118</v>
      </c>
      <c r="I4545" s="362" t="s">
        <v>5528</v>
      </c>
      <c r="J4545" s="362" t="s">
        <v>3974</v>
      </c>
      <c r="K4545" s="362" t="s">
        <v>3981</v>
      </c>
      <c r="L4545" s="359"/>
      <c r="M4545" s="106"/>
    </row>
    <row r="4546" spans="2:13" s="192" customFormat="1" x14ac:dyDescent="0.2">
      <c r="B4546" s="357" t="s">
        <v>3972</v>
      </c>
      <c r="C4546" s="362" t="s">
        <v>2116</v>
      </c>
      <c r="D4546" s="362" t="s">
        <v>4905</v>
      </c>
      <c r="E4546" s="362" t="s">
        <v>8493</v>
      </c>
      <c r="F4546" s="364" t="s">
        <v>965</v>
      </c>
      <c r="G4546" s="364">
        <v>13.2</v>
      </c>
      <c r="H4546" s="362" t="s">
        <v>2118</v>
      </c>
      <c r="I4546" s="362" t="s">
        <v>5774</v>
      </c>
      <c r="J4546" s="358" t="s">
        <v>4970</v>
      </c>
      <c r="K4546" s="362" t="s">
        <v>3981</v>
      </c>
      <c r="L4546" s="359"/>
      <c r="M4546" s="106"/>
    </row>
    <row r="4547" spans="2:13" s="192" customFormat="1" x14ac:dyDescent="0.2">
      <c r="B4547" s="357" t="s">
        <v>3972</v>
      </c>
      <c r="C4547" s="362" t="s">
        <v>2116</v>
      </c>
      <c r="D4547" s="362" t="s">
        <v>4908</v>
      </c>
      <c r="E4547" s="362" t="s">
        <v>8494</v>
      </c>
      <c r="F4547" s="364" t="s">
        <v>965</v>
      </c>
      <c r="G4547" s="364">
        <v>13.2</v>
      </c>
      <c r="H4547" s="362" t="s">
        <v>2118</v>
      </c>
      <c r="I4547" s="362" t="s">
        <v>5775</v>
      </c>
      <c r="J4547" s="358" t="s">
        <v>4970</v>
      </c>
      <c r="K4547" s="362" t="s">
        <v>3981</v>
      </c>
      <c r="L4547" s="359"/>
      <c r="M4547" s="106"/>
    </row>
    <row r="4548" spans="2:13" s="192" customFormat="1" x14ac:dyDescent="0.2">
      <c r="B4548" s="357" t="s">
        <v>3972</v>
      </c>
      <c r="C4548" s="362" t="s">
        <v>2116</v>
      </c>
      <c r="D4548" s="362" t="s">
        <v>4911</v>
      </c>
      <c r="E4548" s="362" t="s">
        <v>5269</v>
      </c>
      <c r="F4548" s="364" t="s">
        <v>965</v>
      </c>
      <c r="G4548" s="364">
        <v>13.2</v>
      </c>
      <c r="H4548" s="362" t="s">
        <v>4278</v>
      </c>
      <c r="I4548" s="362" t="s">
        <v>2118</v>
      </c>
      <c r="J4548" s="362" t="s">
        <v>4834</v>
      </c>
      <c r="K4548" s="362" t="s">
        <v>3981</v>
      </c>
      <c r="L4548" s="359"/>
      <c r="M4548" s="106"/>
    </row>
    <row r="4549" spans="2:13" s="192" customFormat="1" x14ac:dyDescent="0.2">
      <c r="B4549" s="357" t="s">
        <v>3972</v>
      </c>
      <c r="C4549" s="362" t="s">
        <v>2116</v>
      </c>
      <c r="D4549" s="362" t="s">
        <v>4914</v>
      </c>
      <c r="E4549" s="362" t="s">
        <v>6051</v>
      </c>
      <c r="F4549" s="364" t="s">
        <v>965</v>
      </c>
      <c r="G4549" s="364">
        <v>13.2</v>
      </c>
      <c r="H4549" s="362" t="s">
        <v>2118</v>
      </c>
      <c r="I4549" s="362" t="s">
        <v>5776</v>
      </c>
      <c r="J4549" s="362" t="s">
        <v>4834</v>
      </c>
      <c r="K4549" s="362" t="s">
        <v>3981</v>
      </c>
      <c r="L4549" s="359"/>
      <c r="M4549" s="106"/>
    </row>
    <row r="4550" spans="2:13" s="192" customFormat="1" x14ac:dyDescent="0.2">
      <c r="B4550" s="357" t="s">
        <v>3972</v>
      </c>
      <c r="C4550" s="362" t="s">
        <v>2116</v>
      </c>
      <c r="D4550" s="362" t="s">
        <v>4926</v>
      </c>
      <c r="E4550" s="362" t="s">
        <v>5811</v>
      </c>
      <c r="F4550" s="364" t="s">
        <v>965</v>
      </c>
      <c r="G4550" s="364">
        <v>220</v>
      </c>
      <c r="H4550" s="362" t="s">
        <v>5777</v>
      </c>
      <c r="I4550" s="362" t="s">
        <v>4265</v>
      </c>
      <c r="J4550" s="362" t="s">
        <v>4834</v>
      </c>
      <c r="K4550" s="362" t="s">
        <v>3981</v>
      </c>
      <c r="L4550" s="359"/>
      <c r="M4550" s="106"/>
    </row>
    <row r="4551" spans="2:13" s="192" customFormat="1" x14ac:dyDescent="0.2">
      <c r="B4551" s="357" t="s">
        <v>3972</v>
      </c>
      <c r="C4551" s="362" t="s">
        <v>2116</v>
      </c>
      <c r="D4551" s="362" t="s">
        <v>4917</v>
      </c>
      <c r="E4551" s="362" t="s">
        <v>5365</v>
      </c>
      <c r="F4551" s="364" t="s">
        <v>965</v>
      </c>
      <c r="G4551" s="364">
        <v>23</v>
      </c>
      <c r="H4551" s="362" t="s">
        <v>2119</v>
      </c>
      <c r="I4551" s="362" t="s">
        <v>5778</v>
      </c>
      <c r="J4551" s="362" t="s">
        <v>3974</v>
      </c>
      <c r="K4551" s="362" t="s">
        <v>3981</v>
      </c>
      <c r="L4551" s="359"/>
      <c r="M4551" s="107"/>
    </row>
    <row r="4552" spans="2:13" s="192" customFormat="1" x14ac:dyDescent="0.2">
      <c r="B4552" s="357" t="s">
        <v>3972</v>
      </c>
      <c r="C4552" s="362" t="s">
        <v>2116</v>
      </c>
      <c r="D4552" s="362" t="s">
        <v>4920</v>
      </c>
      <c r="E4552" s="362" t="s">
        <v>5362</v>
      </c>
      <c r="F4552" s="364" t="s">
        <v>965</v>
      </c>
      <c r="G4552" s="364">
        <v>23</v>
      </c>
      <c r="H4552" s="362" t="s">
        <v>4249</v>
      </c>
      <c r="I4552" s="362" t="s">
        <v>2119</v>
      </c>
      <c r="J4552" s="362" t="s">
        <v>4834</v>
      </c>
      <c r="K4552" s="362" t="s">
        <v>3981</v>
      </c>
      <c r="L4552" s="359"/>
      <c r="M4552" s="107"/>
    </row>
    <row r="4553" spans="2:13" s="192" customFormat="1" x14ac:dyDescent="0.2">
      <c r="B4553" s="357" t="s">
        <v>3972</v>
      </c>
      <c r="C4553" s="362" t="s">
        <v>2116</v>
      </c>
      <c r="D4553" s="362" t="s">
        <v>4923</v>
      </c>
      <c r="E4553" s="362" t="s">
        <v>5512</v>
      </c>
      <c r="F4553" s="364" t="s">
        <v>965</v>
      </c>
      <c r="G4553" s="364">
        <v>23</v>
      </c>
      <c r="H4553" s="362" t="s">
        <v>2119</v>
      </c>
      <c r="I4553" s="362" t="s">
        <v>5512</v>
      </c>
      <c r="J4553" s="362" t="s">
        <v>4834</v>
      </c>
      <c r="K4553" s="362" t="s">
        <v>3981</v>
      </c>
      <c r="L4553" s="359"/>
      <c r="M4553" s="107"/>
    </row>
    <row r="4554" spans="2:13" s="192" customFormat="1" x14ac:dyDescent="0.2">
      <c r="B4554" s="357" t="s">
        <v>3972</v>
      </c>
      <c r="C4554" s="362" t="s">
        <v>2116</v>
      </c>
      <c r="D4554" s="362" t="s">
        <v>4876</v>
      </c>
      <c r="E4554" s="362" t="s">
        <v>5431</v>
      </c>
      <c r="F4554" s="364" t="s">
        <v>965</v>
      </c>
      <c r="G4554" s="364">
        <v>66</v>
      </c>
      <c r="H4554" s="362" t="s">
        <v>2069</v>
      </c>
      <c r="I4554" s="362" t="s">
        <v>5779</v>
      </c>
      <c r="J4554" s="362" t="s">
        <v>4829</v>
      </c>
      <c r="K4554" s="362" t="s">
        <v>3981</v>
      </c>
      <c r="L4554" s="359"/>
      <c r="M4554" s="107"/>
    </row>
    <row r="4555" spans="2:13" s="192" customFormat="1" x14ac:dyDescent="0.2">
      <c r="B4555" s="357" t="s">
        <v>3972</v>
      </c>
      <c r="C4555" s="362" t="s">
        <v>2116</v>
      </c>
      <c r="D4555" s="362" t="s">
        <v>4878</v>
      </c>
      <c r="E4555" s="362" t="s">
        <v>8560</v>
      </c>
      <c r="F4555" s="364" t="s">
        <v>965</v>
      </c>
      <c r="G4555" s="364">
        <v>66</v>
      </c>
      <c r="H4555" s="362" t="s">
        <v>2069</v>
      </c>
      <c r="I4555" s="362" t="s">
        <v>2117</v>
      </c>
      <c r="J4555" s="362" t="s">
        <v>4831</v>
      </c>
      <c r="K4555" s="362" t="s">
        <v>3981</v>
      </c>
      <c r="L4555" s="359"/>
      <c r="M4555" s="107"/>
    </row>
    <row r="4556" spans="2:13" s="192" customFormat="1" x14ac:dyDescent="0.2">
      <c r="B4556" s="357" t="s">
        <v>3972</v>
      </c>
      <c r="C4556" s="362" t="s">
        <v>2116</v>
      </c>
      <c r="D4556" s="362" t="s">
        <v>4880</v>
      </c>
      <c r="E4556" s="362" t="s">
        <v>5256</v>
      </c>
      <c r="F4556" s="364" t="s">
        <v>965</v>
      </c>
      <c r="G4556" s="364">
        <v>66</v>
      </c>
      <c r="H4556" s="362" t="s">
        <v>4264</v>
      </c>
      <c r="I4556" s="362" t="s">
        <v>2069</v>
      </c>
      <c r="J4556" s="362" t="s">
        <v>4834</v>
      </c>
      <c r="K4556" s="362" t="s">
        <v>3981</v>
      </c>
      <c r="L4556" s="359"/>
      <c r="M4556" s="107"/>
    </row>
    <row r="4557" spans="2:13" s="192" customFormat="1" x14ac:dyDescent="0.2">
      <c r="B4557" s="357" t="s">
        <v>3972</v>
      </c>
      <c r="C4557" s="362" t="s">
        <v>2116</v>
      </c>
      <c r="D4557" s="362" t="s">
        <v>4881</v>
      </c>
      <c r="E4557" s="362" t="s">
        <v>5554</v>
      </c>
      <c r="F4557" s="364" t="s">
        <v>965</v>
      </c>
      <c r="G4557" s="364">
        <v>66</v>
      </c>
      <c r="H4557" s="362" t="s">
        <v>2117</v>
      </c>
      <c r="I4557" s="362" t="s">
        <v>4278</v>
      </c>
      <c r="J4557" s="362" t="s">
        <v>4834</v>
      </c>
      <c r="K4557" s="362" t="s">
        <v>3981</v>
      </c>
      <c r="L4557" s="359"/>
      <c r="M4557" s="107"/>
    </row>
    <row r="4558" spans="2:13" s="192" customFormat="1" x14ac:dyDescent="0.2">
      <c r="B4558" s="357" t="s">
        <v>3972</v>
      </c>
      <c r="C4558" s="362" t="s">
        <v>2116</v>
      </c>
      <c r="D4558" s="362" t="s">
        <v>4889</v>
      </c>
      <c r="E4558" s="362" t="s">
        <v>5850</v>
      </c>
      <c r="F4558" s="364" t="s">
        <v>965</v>
      </c>
      <c r="G4558" s="364">
        <v>66</v>
      </c>
      <c r="H4558" s="362" t="s">
        <v>2117</v>
      </c>
      <c r="I4558" s="362" t="s">
        <v>4249</v>
      </c>
      <c r="J4558" s="362" t="s">
        <v>4834</v>
      </c>
      <c r="K4558" s="362" t="s">
        <v>3981</v>
      </c>
      <c r="L4558" s="359"/>
      <c r="M4558" s="107"/>
    </row>
    <row r="4559" spans="2:13" s="192" customFormat="1" ht="13.5" thickBot="1" x14ac:dyDescent="0.25">
      <c r="B4559" s="357" t="s">
        <v>3972</v>
      </c>
      <c r="C4559" s="362" t="s">
        <v>2116</v>
      </c>
      <c r="D4559" s="362" t="s">
        <v>4894</v>
      </c>
      <c r="E4559" s="362" t="s">
        <v>5514</v>
      </c>
      <c r="F4559" s="364" t="s">
        <v>965</v>
      </c>
      <c r="G4559" s="364">
        <v>66</v>
      </c>
      <c r="H4559" s="362" t="s">
        <v>2069</v>
      </c>
      <c r="I4559" s="362" t="s">
        <v>5514</v>
      </c>
      <c r="J4559" s="362" t="s">
        <v>4834</v>
      </c>
      <c r="K4559" s="362" t="s">
        <v>3981</v>
      </c>
      <c r="L4559" s="359"/>
      <c r="M4559" s="107"/>
    </row>
    <row r="4560" spans="2:13" s="192" customFormat="1" x14ac:dyDescent="0.2">
      <c r="B4560" s="357" t="s">
        <v>3972</v>
      </c>
      <c r="C4560" s="358" t="s">
        <v>317</v>
      </c>
      <c r="D4560" s="358" t="s">
        <v>4876</v>
      </c>
      <c r="E4560" s="358" t="s">
        <v>5260</v>
      </c>
      <c r="F4560" s="358" t="s">
        <v>858</v>
      </c>
      <c r="G4560" s="358">
        <v>110</v>
      </c>
      <c r="H4560" s="358" t="s">
        <v>2523</v>
      </c>
      <c r="I4560" s="358" t="s">
        <v>5887</v>
      </c>
      <c r="J4560" s="358" t="s">
        <v>4834</v>
      </c>
      <c r="K4560" s="358" t="s">
        <v>3981</v>
      </c>
      <c r="L4560" s="359"/>
      <c r="M4560" s="273" t="s">
        <v>3919</v>
      </c>
    </row>
    <row r="4561" spans="2:13" s="192" customFormat="1" x14ac:dyDescent="0.2">
      <c r="B4561" s="357" t="s">
        <v>3972</v>
      </c>
      <c r="C4561" s="358" t="s">
        <v>317</v>
      </c>
      <c r="D4561" s="358" t="s">
        <v>4878</v>
      </c>
      <c r="E4561" s="358" t="s">
        <v>5264</v>
      </c>
      <c r="F4561" s="358" t="s">
        <v>858</v>
      </c>
      <c r="G4561" s="358">
        <v>13.2</v>
      </c>
      <c r="H4561" s="358" t="s">
        <v>3532</v>
      </c>
      <c r="I4561" s="358" t="s">
        <v>5887</v>
      </c>
      <c r="J4561" s="358" t="s">
        <v>4834</v>
      </c>
      <c r="K4561" s="358" t="s">
        <v>3981</v>
      </c>
      <c r="L4561" s="359"/>
      <c r="M4561" s="274" t="s">
        <v>3919</v>
      </c>
    </row>
    <row r="4562" spans="2:13" s="192" customFormat="1" x14ac:dyDescent="0.2">
      <c r="B4562" s="357" t="s">
        <v>3972</v>
      </c>
      <c r="C4562" s="362" t="s">
        <v>318</v>
      </c>
      <c r="D4562" s="362" t="s">
        <v>4881</v>
      </c>
      <c r="E4562" s="362" t="s">
        <v>5264</v>
      </c>
      <c r="F4562" s="362" t="s">
        <v>988</v>
      </c>
      <c r="G4562" s="362">
        <v>12</v>
      </c>
      <c r="H4562" s="362" t="s">
        <v>4278</v>
      </c>
      <c r="I4562" s="362" t="s">
        <v>1611</v>
      </c>
      <c r="J4562" s="362" t="s">
        <v>4834</v>
      </c>
      <c r="K4562" s="362" t="s">
        <v>3981</v>
      </c>
      <c r="L4562" s="359"/>
      <c r="M4562" s="274" t="s">
        <v>3919</v>
      </c>
    </row>
    <row r="4563" spans="2:13" s="192" customFormat="1" x14ac:dyDescent="0.2">
      <c r="B4563" s="357" t="s">
        <v>3972</v>
      </c>
      <c r="C4563" s="362" t="s">
        <v>318</v>
      </c>
      <c r="D4563" s="362" t="s">
        <v>4889</v>
      </c>
      <c r="E4563" s="362" t="s">
        <v>5269</v>
      </c>
      <c r="F4563" s="362" t="s">
        <v>988</v>
      </c>
      <c r="G4563" s="362">
        <v>12</v>
      </c>
      <c r="H4563" s="362" t="s">
        <v>4249</v>
      </c>
      <c r="I4563" s="362" t="s">
        <v>1611</v>
      </c>
      <c r="J4563" s="362" t="s">
        <v>4834</v>
      </c>
      <c r="K4563" s="362" t="s">
        <v>3981</v>
      </c>
      <c r="L4563" s="359"/>
      <c r="M4563" s="274" t="s">
        <v>3919</v>
      </c>
    </row>
    <row r="4564" spans="2:13" s="192" customFormat="1" x14ac:dyDescent="0.2">
      <c r="B4564" s="357" t="s">
        <v>3972</v>
      </c>
      <c r="C4564" s="362" t="s">
        <v>318</v>
      </c>
      <c r="D4564" s="362" t="s">
        <v>4894</v>
      </c>
      <c r="E4564" s="362" t="s">
        <v>5270</v>
      </c>
      <c r="F4564" s="362" t="s">
        <v>988</v>
      </c>
      <c r="G4564" s="362">
        <v>12</v>
      </c>
      <c r="H4564" s="362" t="s">
        <v>1611</v>
      </c>
      <c r="I4564" s="362" t="s">
        <v>74</v>
      </c>
      <c r="J4564" s="362" t="s">
        <v>3974</v>
      </c>
      <c r="K4564" s="362" t="s">
        <v>3981</v>
      </c>
      <c r="L4564" s="359"/>
      <c r="M4564" s="274" t="s">
        <v>3919</v>
      </c>
    </row>
    <row r="4565" spans="2:13" s="192" customFormat="1" x14ac:dyDescent="0.2">
      <c r="B4565" s="357" t="s">
        <v>3972</v>
      </c>
      <c r="C4565" s="362" t="s">
        <v>318</v>
      </c>
      <c r="D4565" s="362" t="s">
        <v>4895</v>
      </c>
      <c r="E4565" s="362" t="s">
        <v>5271</v>
      </c>
      <c r="F4565" s="362" t="s">
        <v>988</v>
      </c>
      <c r="G4565" s="362">
        <v>12</v>
      </c>
      <c r="H4565" s="362" t="s">
        <v>1611</v>
      </c>
      <c r="I4565" s="362" t="s">
        <v>5371</v>
      </c>
      <c r="J4565" s="362" t="s">
        <v>3974</v>
      </c>
      <c r="K4565" s="362" t="s">
        <v>3981</v>
      </c>
      <c r="L4565" s="359"/>
      <c r="M4565" s="274" t="s">
        <v>3919</v>
      </c>
    </row>
    <row r="4566" spans="2:13" s="192" customFormat="1" x14ac:dyDescent="0.2">
      <c r="B4566" s="357" t="s">
        <v>3972</v>
      </c>
      <c r="C4566" s="362" t="s">
        <v>318</v>
      </c>
      <c r="D4566" s="362" t="s">
        <v>4896</v>
      </c>
      <c r="E4566" s="362" t="s">
        <v>5273</v>
      </c>
      <c r="F4566" s="362" t="s">
        <v>988</v>
      </c>
      <c r="G4566" s="362">
        <v>12</v>
      </c>
      <c r="H4566" s="362" t="s">
        <v>1611</v>
      </c>
      <c r="I4566" s="362" t="s">
        <v>5372</v>
      </c>
      <c r="J4566" s="362" t="s">
        <v>3974</v>
      </c>
      <c r="K4566" s="362" t="s">
        <v>3981</v>
      </c>
      <c r="L4566" s="359"/>
      <c r="M4566" s="274" t="s">
        <v>3919</v>
      </c>
    </row>
    <row r="4567" spans="2:13" s="192" customFormat="1" x14ac:dyDescent="0.2">
      <c r="B4567" s="357" t="s">
        <v>3972</v>
      </c>
      <c r="C4567" s="362" t="s">
        <v>318</v>
      </c>
      <c r="D4567" s="362" t="s">
        <v>4899</v>
      </c>
      <c r="E4567" s="362" t="s">
        <v>5280</v>
      </c>
      <c r="F4567" s="362" t="s">
        <v>988</v>
      </c>
      <c r="G4567" s="362">
        <v>12</v>
      </c>
      <c r="H4567" s="362" t="s">
        <v>1611</v>
      </c>
      <c r="I4567" s="362" t="s">
        <v>5373</v>
      </c>
      <c r="J4567" s="362" t="s">
        <v>3974</v>
      </c>
      <c r="K4567" s="362" t="s">
        <v>3981</v>
      </c>
      <c r="L4567" s="359"/>
      <c r="M4567" s="274" t="s">
        <v>3919</v>
      </c>
    </row>
    <row r="4568" spans="2:13" s="192" customFormat="1" x14ac:dyDescent="0.2">
      <c r="B4568" s="357" t="s">
        <v>3972</v>
      </c>
      <c r="C4568" s="362" t="s">
        <v>318</v>
      </c>
      <c r="D4568" s="362" t="s">
        <v>4902</v>
      </c>
      <c r="E4568" s="362" t="s">
        <v>5265</v>
      </c>
      <c r="F4568" s="362" t="s">
        <v>988</v>
      </c>
      <c r="G4568" s="362">
        <v>12</v>
      </c>
      <c r="H4568" s="362" t="s">
        <v>1611</v>
      </c>
      <c r="I4568" s="362" t="s">
        <v>5374</v>
      </c>
      <c r="J4568" s="362" t="s">
        <v>3974</v>
      </c>
      <c r="K4568" s="362" t="s">
        <v>3981</v>
      </c>
      <c r="L4568" s="359"/>
      <c r="M4568" s="274" t="s">
        <v>3919</v>
      </c>
    </row>
    <row r="4569" spans="2:13" s="192" customFormat="1" x14ac:dyDescent="0.2">
      <c r="B4569" s="357" t="s">
        <v>3972</v>
      </c>
      <c r="C4569" s="362" t="s">
        <v>318</v>
      </c>
      <c r="D4569" s="362" t="s">
        <v>4905</v>
      </c>
      <c r="E4569" s="362" t="s">
        <v>5267</v>
      </c>
      <c r="F4569" s="362" t="s">
        <v>988</v>
      </c>
      <c r="G4569" s="362">
        <v>12</v>
      </c>
      <c r="H4569" s="362" t="s">
        <v>1611</v>
      </c>
      <c r="I4569" s="362" t="s">
        <v>5375</v>
      </c>
      <c r="J4569" s="362" t="s">
        <v>3974</v>
      </c>
      <c r="K4569" s="362" t="s">
        <v>3981</v>
      </c>
      <c r="L4569" s="359"/>
      <c r="M4569" s="274" t="s">
        <v>3919</v>
      </c>
    </row>
    <row r="4570" spans="2:13" s="192" customFormat="1" x14ac:dyDescent="0.2">
      <c r="B4570" s="357" t="s">
        <v>3972</v>
      </c>
      <c r="C4570" s="362" t="s">
        <v>318</v>
      </c>
      <c r="D4570" s="362" t="s">
        <v>4908</v>
      </c>
      <c r="E4570" s="362" t="s">
        <v>5284</v>
      </c>
      <c r="F4570" s="362" t="s">
        <v>988</v>
      </c>
      <c r="G4570" s="362">
        <v>12</v>
      </c>
      <c r="H4570" s="362" t="s">
        <v>1611</v>
      </c>
      <c r="I4570" s="362" t="s">
        <v>5376</v>
      </c>
      <c r="J4570" s="362" t="s">
        <v>3974</v>
      </c>
      <c r="K4570" s="362" t="s">
        <v>3981</v>
      </c>
      <c r="L4570" s="359"/>
      <c r="M4570" s="274" t="s">
        <v>3919</v>
      </c>
    </row>
    <row r="4571" spans="2:13" s="192" customFormat="1" x14ac:dyDescent="0.2">
      <c r="B4571" s="357" t="s">
        <v>3972</v>
      </c>
      <c r="C4571" s="362" t="s">
        <v>318</v>
      </c>
      <c r="D4571" s="362" t="s">
        <v>4911</v>
      </c>
      <c r="E4571" s="362" t="s">
        <v>5286</v>
      </c>
      <c r="F4571" s="362" t="s">
        <v>988</v>
      </c>
      <c r="G4571" s="362">
        <v>12</v>
      </c>
      <c r="H4571" s="362" t="s">
        <v>1611</v>
      </c>
      <c r="I4571" s="362" t="s">
        <v>5377</v>
      </c>
      <c r="J4571" s="362" t="s">
        <v>3974</v>
      </c>
      <c r="K4571" s="362" t="s">
        <v>3981</v>
      </c>
      <c r="L4571" s="359"/>
      <c r="M4571" s="274" t="s">
        <v>3919</v>
      </c>
    </row>
    <row r="4572" spans="2:13" s="192" customFormat="1" x14ac:dyDescent="0.2">
      <c r="B4572" s="357" t="s">
        <v>3972</v>
      </c>
      <c r="C4572" s="362" t="s">
        <v>318</v>
      </c>
      <c r="D4572" s="362" t="s">
        <v>4914</v>
      </c>
      <c r="E4572" s="362" t="s">
        <v>5326</v>
      </c>
      <c r="F4572" s="362" t="s">
        <v>988</v>
      </c>
      <c r="G4572" s="362">
        <v>12</v>
      </c>
      <c r="H4572" s="362" t="s">
        <v>1611</v>
      </c>
      <c r="I4572" s="362" t="s">
        <v>5378</v>
      </c>
      <c r="J4572" s="362" t="s">
        <v>3974</v>
      </c>
      <c r="K4572" s="362" t="s">
        <v>3981</v>
      </c>
      <c r="L4572" s="359"/>
      <c r="M4572" s="274" t="s">
        <v>3919</v>
      </c>
    </row>
    <row r="4573" spans="2:13" s="192" customFormat="1" x14ac:dyDescent="0.2">
      <c r="B4573" s="357" t="s">
        <v>3972</v>
      </c>
      <c r="C4573" s="362" t="s">
        <v>318</v>
      </c>
      <c r="D4573" s="362" t="s">
        <v>4917</v>
      </c>
      <c r="E4573" s="362" t="s">
        <v>5379</v>
      </c>
      <c r="F4573" s="362" t="s">
        <v>988</v>
      </c>
      <c r="G4573" s="362">
        <v>12</v>
      </c>
      <c r="H4573" s="362" t="s">
        <v>1611</v>
      </c>
      <c r="I4573" s="362" t="s">
        <v>5380</v>
      </c>
      <c r="J4573" s="362" t="s">
        <v>3974</v>
      </c>
      <c r="K4573" s="362" t="s">
        <v>3981</v>
      </c>
      <c r="L4573" s="359"/>
      <c r="M4573" s="274" t="s">
        <v>3919</v>
      </c>
    </row>
    <row r="4574" spans="2:13" s="192" customFormat="1" x14ac:dyDescent="0.2">
      <c r="B4574" s="357" t="s">
        <v>3972</v>
      </c>
      <c r="C4574" s="362" t="s">
        <v>318</v>
      </c>
      <c r="D4574" s="362" t="s">
        <v>4920</v>
      </c>
      <c r="E4574" s="362" t="s">
        <v>5275</v>
      </c>
      <c r="F4574" s="362" t="s">
        <v>988</v>
      </c>
      <c r="G4574" s="362">
        <v>12</v>
      </c>
      <c r="H4574" s="362" t="s">
        <v>1611</v>
      </c>
      <c r="I4574" s="362" t="s">
        <v>1611</v>
      </c>
      <c r="J4574" s="362" t="s">
        <v>4831</v>
      </c>
      <c r="K4574" s="362" t="s">
        <v>3981</v>
      </c>
      <c r="L4574" s="359"/>
      <c r="M4574" s="274" t="s">
        <v>3918</v>
      </c>
    </row>
    <row r="4575" spans="2:13" s="192" customFormat="1" x14ac:dyDescent="0.2">
      <c r="B4575" s="357" t="s">
        <v>3972</v>
      </c>
      <c r="C4575" s="362" t="s">
        <v>318</v>
      </c>
      <c r="D4575" s="362" t="s">
        <v>4876</v>
      </c>
      <c r="E4575" s="362" t="s">
        <v>5260</v>
      </c>
      <c r="F4575" s="362" t="s">
        <v>988</v>
      </c>
      <c r="G4575" s="362">
        <v>110</v>
      </c>
      <c r="H4575" s="362" t="s">
        <v>1610</v>
      </c>
      <c r="I4575" s="362" t="s">
        <v>4278</v>
      </c>
      <c r="J4575" s="362" t="s">
        <v>4834</v>
      </c>
      <c r="K4575" s="362" t="s">
        <v>3981</v>
      </c>
      <c r="L4575" s="359"/>
      <c r="M4575" s="274" t="s">
        <v>3918</v>
      </c>
    </row>
    <row r="4576" spans="2:13" s="192" customFormat="1" x14ac:dyDescent="0.2">
      <c r="B4576" s="357" t="s">
        <v>3972</v>
      </c>
      <c r="C4576" s="362" t="s">
        <v>318</v>
      </c>
      <c r="D4576" s="362" t="s">
        <v>4878</v>
      </c>
      <c r="E4576" s="362" t="s">
        <v>5261</v>
      </c>
      <c r="F4576" s="362" t="s">
        <v>988</v>
      </c>
      <c r="G4576" s="362">
        <v>110</v>
      </c>
      <c r="H4576" s="362" t="s">
        <v>1610</v>
      </c>
      <c r="I4576" s="362" t="s">
        <v>4249</v>
      </c>
      <c r="J4576" s="362" t="s">
        <v>4834</v>
      </c>
      <c r="K4576" s="362" t="s">
        <v>3981</v>
      </c>
      <c r="L4576" s="359"/>
      <c r="M4576" s="274" t="s">
        <v>3918</v>
      </c>
    </row>
    <row r="4577" spans="2:13" s="192" customFormat="1" x14ac:dyDescent="0.2">
      <c r="B4577" s="357" t="s">
        <v>3972</v>
      </c>
      <c r="C4577" s="362" t="s">
        <v>318</v>
      </c>
      <c r="D4577" s="362" t="s">
        <v>4880</v>
      </c>
      <c r="E4577" s="362" t="s">
        <v>5289</v>
      </c>
      <c r="F4577" s="362" t="s">
        <v>988</v>
      </c>
      <c r="G4577" s="362">
        <v>110</v>
      </c>
      <c r="H4577" s="362" t="s">
        <v>1610</v>
      </c>
      <c r="I4577" s="362" t="s">
        <v>1610</v>
      </c>
      <c r="J4577" s="362" t="s">
        <v>4831</v>
      </c>
      <c r="K4577" s="362" t="s">
        <v>3981</v>
      </c>
      <c r="L4577" s="359"/>
      <c r="M4577" s="274" t="s">
        <v>3918</v>
      </c>
    </row>
    <row r="4578" spans="2:13" s="192" customFormat="1" x14ac:dyDescent="0.2">
      <c r="B4578" s="357" t="s">
        <v>3972</v>
      </c>
      <c r="C4578" s="365" t="s">
        <v>319</v>
      </c>
      <c r="D4578" s="362" t="s">
        <v>4835</v>
      </c>
      <c r="E4578" s="362" t="s">
        <v>4857</v>
      </c>
      <c r="F4578" s="366" t="s">
        <v>932</v>
      </c>
      <c r="G4578" s="362">
        <v>110</v>
      </c>
      <c r="H4578" s="362" t="s">
        <v>4858</v>
      </c>
      <c r="I4578" s="362" t="s">
        <v>2437</v>
      </c>
      <c r="J4578" s="362" t="s">
        <v>4831</v>
      </c>
      <c r="K4578" s="362" t="s">
        <v>3975</v>
      </c>
      <c r="L4578" s="359"/>
      <c r="M4578" s="274" t="s">
        <v>3919</v>
      </c>
    </row>
    <row r="4579" spans="2:13" s="192" customFormat="1" x14ac:dyDescent="0.2">
      <c r="B4579" s="357" t="s">
        <v>3972</v>
      </c>
      <c r="C4579" s="365" t="s">
        <v>319</v>
      </c>
      <c r="D4579" s="362" t="s">
        <v>4826</v>
      </c>
      <c r="E4579" s="362" t="s">
        <v>4859</v>
      </c>
      <c r="F4579" s="366" t="s">
        <v>932</v>
      </c>
      <c r="G4579" s="362">
        <v>110</v>
      </c>
      <c r="H4579" s="362" t="s">
        <v>4858</v>
      </c>
      <c r="I4579" s="362" t="s">
        <v>2437</v>
      </c>
      <c r="J4579" s="362" t="s">
        <v>4829</v>
      </c>
      <c r="K4579" s="362" t="s">
        <v>3975</v>
      </c>
      <c r="L4579" s="359"/>
      <c r="M4579" s="274" t="s">
        <v>3919</v>
      </c>
    </row>
    <row r="4580" spans="2:13" s="192" customFormat="1" x14ac:dyDescent="0.2">
      <c r="B4580" s="357" t="s">
        <v>3972</v>
      </c>
      <c r="C4580" s="365" t="s">
        <v>319</v>
      </c>
      <c r="D4580" s="362" t="s">
        <v>4830</v>
      </c>
      <c r="E4580" s="362" t="s">
        <v>4860</v>
      </c>
      <c r="F4580" s="366" t="s">
        <v>932</v>
      </c>
      <c r="G4580" s="362">
        <v>110</v>
      </c>
      <c r="H4580" s="362" t="s">
        <v>4858</v>
      </c>
      <c r="I4580" s="362" t="s">
        <v>2437</v>
      </c>
      <c r="J4580" s="362" t="s">
        <v>4829</v>
      </c>
      <c r="K4580" s="362" t="s">
        <v>3975</v>
      </c>
      <c r="L4580" s="359"/>
      <c r="M4580" s="274" t="s">
        <v>3919</v>
      </c>
    </row>
    <row r="4581" spans="2:13" s="192" customFormat="1" x14ac:dyDescent="0.2">
      <c r="B4581" s="357" t="s">
        <v>3972</v>
      </c>
      <c r="C4581" s="365" t="s">
        <v>319</v>
      </c>
      <c r="D4581" s="362" t="s">
        <v>4832</v>
      </c>
      <c r="E4581" s="362" t="s">
        <v>4861</v>
      </c>
      <c r="F4581" s="366" t="s">
        <v>932</v>
      </c>
      <c r="G4581" s="362">
        <v>110</v>
      </c>
      <c r="H4581" s="362" t="s">
        <v>4858</v>
      </c>
      <c r="I4581" s="362" t="s">
        <v>2437</v>
      </c>
      <c r="J4581" s="362" t="s">
        <v>4831</v>
      </c>
      <c r="K4581" s="362" t="s">
        <v>3975</v>
      </c>
      <c r="L4581" s="359"/>
      <c r="M4581" s="274" t="s">
        <v>3919</v>
      </c>
    </row>
    <row r="4582" spans="2:13" s="192" customFormat="1" x14ac:dyDescent="0.2">
      <c r="B4582" s="357" t="s">
        <v>3972</v>
      </c>
      <c r="C4582" s="365" t="s">
        <v>319</v>
      </c>
      <c r="D4582" s="362" t="s">
        <v>4862</v>
      </c>
      <c r="E4582" s="362" t="s">
        <v>4863</v>
      </c>
      <c r="F4582" s="366" t="s">
        <v>932</v>
      </c>
      <c r="G4582" s="362">
        <v>110</v>
      </c>
      <c r="H4582" s="362" t="s">
        <v>4858</v>
      </c>
      <c r="I4582" s="362" t="s">
        <v>4264</v>
      </c>
      <c r="J4582" s="362" t="s">
        <v>4834</v>
      </c>
      <c r="K4582" s="362" t="s">
        <v>3975</v>
      </c>
      <c r="L4582" s="359"/>
      <c r="M4582" s="274" t="s">
        <v>3919</v>
      </c>
    </row>
    <row r="4583" spans="2:13" s="192" customFormat="1" x14ac:dyDescent="0.2">
      <c r="B4583" s="357" t="s">
        <v>3972</v>
      </c>
      <c r="C4583" s="365" t="s">
        <v>319</v>
      </c>
      <c r="D4583" s="362" t="s">
        <v>4864</v>
      </c>
      <c r="E4583" s="362" t="s">
        <v>4865</v>
      </c>
      <c r="F4583" s="366" t="s">
        <v>932</v>
      </c>
      <c r="G4583" s="362">
        <v>110</v>
      </c>
      <c r="H4583" s="362" t="s">
        <v>4858</v>
      </c>
      <c r="I4583" s="362" t="s">
        <v>4265</v>
      </c>
      <c r="J4583" s="362" t="s">
        <v>4834</v>
      </c>
      <c r="K4583" s="362" t="s">
        <v>3975</v>
      </c>
      <c r="L4583" s="359"/>
      <c r="M4583" s="274" t="s">
        <v>3919</v>
      </c>
    </row>
    <row r="4584" spans="2:13" s="192" customFormat="1" x14ac:dyDescent="0.2">
      <c r="B4584" s="357" t="s">
        <v>3972</v>
      </c>
      <c r="C4584" s="365" t="s">
        <v>319</v>
      </c>
      <c r="D4584" s="362" t="s">
        <v>4866</v>
      </c>
      <c r="E4584" s="362" t="s">
        <v>4867</v>
      </c>
      <c r="F4584" s="366" t="s">
        <v>932</v>
      </c>
      <c r="G4584" s="362">
        <v>110</v>
      </c>
      <c r="H4584" s="362" t="s">
        <v>4858</v>
      </c>
      <c r="I4584" s="362" t="s">
        <v>4278</v>
      </c>
      <c r="J4584" s="362" t="s">
        <v>4834</v>
      </c>
      <c r="K4584" s="362" t="s">
        <v>3975</v>
      </c>
      <c r="L4584" s="359"/>
      <c r="M4584" s="274" t="s">
        <v>3918</v>
      </c>
    </row>
    <row r="4585" spans="2:13" s="192" customFormat="1" x14ac:dyDescent="0.2">
      <c r="B4585" s="357" t="s">
        <v>3972</v>
      </c>
      <c r="C4585" s="365" t="s">
        <v>319</v>
      </c>
      <c r="D4585" s="362" t="s">
        <v>4868</v>
      </c>
      <c r="E4585" s="362" t="s">
        <v>4869</v>
      </c>
      <c r="F4585" s="366" t="s">
        <v>932</v>
      </c>
      <c r="G4585" s="362">
        <v>110</v>
      </c>
      <c r="H4585" s="362" t="s">
        <v>4858</v>
      </c>
      <c r="I4585" s="362" t="s">
        <v>4249</v>
      </c>
      <c r="J4585" s="362" t="s">
        <v>4834</v>
      </c>
      <c r="K4585" s="362" t="s">
        <v>3975</v>
      </c>
      <c r="L4585" s="359"/>
      <c r="M4585" s="274" t="s">
        <v>3918</v>
      </c>
    </row>
    <row r="4586" spans="2:13" s="192" customFormat="1" x14ac:dyDescent="0.2">
      <c r="B4586" s="357" t="s">
        <v>3972</v>
      </c>
      <c r="C4586" s="365" t="s">
        <v>319</v>
      </c>
      <c r="D4586" s="362" t="s">
        <v>4870</v>
      </c>
      <c r="E4586" s="362" t="s">
        <v>4871</v>
      </c>
      <c r="F4586" s="366" t="s">
        <v>932</v>
      </c>
      <c r="G4586" s="362">
        <v>110</v>
      </c>
      <c r="H4586" s="362" t="s">
        <v>4858</v>
      </c>
      <c r="I4586" s="362" t="s">
        <v>4261</v>
      </c>
      <c r="J4586" s="362" t="s">
        <v>4834</v>
      </c>
      <c r="K4586" s="362" t="s">
        <v>3975</v>
      </c>
      <c r="L4586" s="359"/>
      <c r="M4586" s="274" t="s">
        <v>3918</v>
      </c>
    </row>
    <row r="4587" spans="2:13" s="192" customFormat="1" x14ac:dyDescent="0.2">
      <c r="B4587" s="357" t="s">
        <v>3972</v>
      </c>
      <c r="C4587" s="365" t="s">
        <v>319</v>
      </c>
      <c r="D4587" s="362" t="s">
        <v>4872</v>
      </c>
      <c r="E4587" s="362" t="s">
        <v>4873</v>
      </c>
      <c r="F4587" s="366" t="s">
        <v>932</v>
      </c>
      <c r="G4587" s="362">
        <v>110</v>
      </c>
      <c r="H4587" s="362" t="s">
        <v>4858</v>
      </c>
      <c r="I4587" s="362" t="s">
        <v>4263</v>
      </c>
      <c r="J4587" s="362" t="s">
        <v>4834</v>
      </c>
      <c r="K4587" s="362" t="s">
        <v>3975</v>
      </c>
      <c r="L4587" s="359"/>
      <c r="M4587" s="274" t="s">
        <v>3919</v>
      </c>
    </row>
    <row r="4588" spans="2:13" s="192" customFormat="1" x14ac:dyDescent="0.2">
      <c r="B4588" s="357" t="s">
        <v>3972</v>
      </c>
      <c r="C4588" s="365" t="s">
        <v>319</v>
      </c>
      <c r="D4588" s="362" t="s">
        <v>4874</v>
      </c>
      <c r="E4588" s="362" t="s">
        <v>4875</v>
      </c>
      <c r="F4588" s="366" t="s">
        <v>932</v>
      </c>
      <c r="G4588" s="362">
        <v>220</v>
      </c>
      <c r="H4588" s="362" t="s">
        <v>2432</v>
      </c>
      <c r="I4588" s="362" t="s">
        <v>4263</v>
      </c>
      <c r="J4588" s="362" t="s">
        <v>4834</v>
      </c>
      <c r="K4588" s="362" t="s">
        <v>3975</v>
      </c>
      <c r="L4588" s="359"/>
      <c r="M4588" s="274" t="s">
        <v>3919</v>
      </c>
    </row>
    <row r="4589" spans="2:13" s="192" customFormat="1" x14ac:dyDescent="0.2">
      <c r="B4589" s="357" t="s">
        <v>3972</v>
      </c>
      <c r="C4589" s="358" t="s">
        <v>320</v>
      </c>
      <c r="D4589" s="358" t="s">
        <v>4876</v>
      </c>
      <c r="E4589" s="358" t="s">
        <v>5256</v>
      </c>
      <c r="F4589" s="358" t="s">
        <v>937</v>
      </c>
      <c r="G4589" s="358">
        <v>66</v>
      </c>
      <c r="H4589" s="358" t="s">
        <v>2625</v>
      </c>
      <c r="I4589" s="358" t="s">
        <v>4278</v>
      </c>
      <c r="J4589" s="358" t="s">
        <v>4834</v>
      </c>
      <c r="K4589" s="358" t="s">
        <v>3981</v>
      </c>
      <c r="L4589" s="359"/>
      <c r="M4589" s="274" t="s">
        <v>3919</v>
      </c>
    </row>
    <row r="4590" spans="2:13" s="192" customFormat="1" x14ac:dyDescent="0.2">
      <c r="B4590" s="357" t="s">
        <v>3972</v>
      </c>
      <c r="C4590" s="358" t="s">
        <v>320</v>
      </c>
      <c r="D4590" s="358" t="s">
        <v>4878</v>
      </c>
      <c r="E4590" s="358" t="s">
        <v>5264</v>
      </c>
      <c r="F4590" s="358" t="s">
        <v>937</v>
      </c>
      <c r="G4590" s="358">
        <v>13.2</v>
      </c>
      <c r="H4590" s="358" t="s">
        <v>4278</v>
      </c>
      <c r="I4590" s="358" t="s">
        <v>2761</v>
      </c>
      <c r="J4590" s="358" t="s">
        <v>4834</v>
      </c>
      <c r="K4590" s="358" t="s">
        <v>3981</v>
      </c>
      <c r="L4590" s="359"/>
      <c r="M4590" s="274" t="s">
        <v>3919</v>
      </c>
    </row>
    <row r="4591" spans="2:13" s="192" customFormat="1" x14ac:dyDescent="0.2">
      <c r="B4591" s="357" t="s">
        <v>3972</v>
      </c>
      <c r="C4591" s="358" t="s">
        <v>320</v>
      </c>
      <c r="D4591" s="358" t="s">
        <v>4880</v>
      </c>
      <c r="E4591" s="358" t="s">
        <v>5920</v>
      </c>
      <c r="F4591" s="358" t="s">
        <v>937</v>
      </c>
      <c r="G4591" s="358">
        <v>66</v>
      </c>
      <c r="H4591" s="358" t="s">
        <v>2625</v>
      </c>
      <c r="I4591" s="358" t="s">
        <v>2625</v>
      </c>
      <c r="J4591" s="358" t="s">
        <v>4831</v>
      </c>
      <c r="K4591" s="358" t="s">
        <v>3981</v>
      </c>
      <c r="L4591" s="359"/>
      <c r="M4591" s="274" t="s">
        <v>3919</v>
      </c>
    </row>
    <row r="4592" spans="2:13" s="192" customFormat="1" x14ac:dyDescent="0.2">
      <c r="B4592" s="357" t="s">
        <v>3972</v>
      </c>
      <c r="C4592" s="358" t="s">
        <v>320</v>
      </c>
      <c r="D4592" s="358" t="s">
        <v>4881</v>
      </c>
      <c r="E4592" s="358" t="s">
        <v>5840</v>
      </c>
      <c r="F4592" s="358" t="s">
        <v>937</v>
      </c>
      <c r="G4592" s="358">
        <v>13.2</v>
      </c>
      <c r="H4592" s="358" t="s">
        <v>2761</v>
      </c>
      <c r="I4592" s="358" t="s">
        <v>5258</v>
      </c>
      <c r="J4592" s="358" t="s">
        <v>4970</v>
      </c>
      <c r="K4592" s="358" t="s">
        <v>3981</v>
      </c>
      <c r="L4592" s="359"/>
      <c r="M4592" s="274" t="s">
        <v>3919</v>
      </c>
    </row>
    <row r="4593" spans="1:13" x14ac:dyDescent="0.2">
      <c r="A4593" s="192"/>
      <c r="B4593" s="357" t="s">
        <v>3972</v>
      </c>
      <c r="C4593" s="358" t="s">
        <v>320</v>
      </c>
      <c r="D4593" s="358" t="s">
        <v>4889</v>
      </c>
      <c r="E4593" s="358" t="s">
        <v>5271</v>
      </c>
      <c r="F4593" s="358" t="s">
        <v>937</v>
      </c>
      <c r="G4593" s="358">
        <v>13.2</v>
      </c>
      <c r="H4593" s="358" t="s">
        <v>2761</v>
      </c>
      <c r="I4593" s="358" t="s">
        <v>6726</v>
      </c>
      <c r="J4593" s="358" t="s">
        <v>3974</v>
      </c>
      <c r="K4593" s="358" t="s">
        <v>3981</v>
      </c>
      <c r="L4593" s="359"/>
      <c r="M4593" s="274" t="s">
        <v>3919</v>
      </c>
    </row>
    <row r="4594" spans="1:13" x14ac:dyDescent="0.2">
      <c r="A4594" s="192"/>
      <c r="B4594" s="357" t="s">
        <v>3972</v>
      </c>
      <c r="C4594" s="358" t="s">
        <v>320</v>
      </c>
      <c r="D4594" s="358" t="s">
        <v>4894</v>
      </c>
      <c r="E4594" s="358" t="s">
        <v>5280</v>
      </c>
      <c r="F4594" s="358" t="s">
        <v>937</v>
      </c>
      <c r="G4594" s="358">
        <v>13.2</v>
      </c>
      <c r="H4594" s="358" t="s">
        <v>2761</v>
      </c>
      <c r="I4594" s="358" t="s">
        <v>6727</v>
      </c>
      <c r="J4594" s="358" t="s">
        <v>3974</v>
      </c>
      <c r="K4594" s="358" t="s">
        <v>3981</v>
      </c>
      <c r="L4594" s="359"/>
      <c r="M4594" s="274" t="s">
        <v>3919</v>
      </c>
    </row>
    <row r="4595" spans="1:13" x14ac:dyDescent="0.2">
      <c r="A4595" s="192"/>
      <c r="B4595" s="357" t="s">
        <v>3972</v>
      </c>
      <c r="C4595" s="358" t="s">
        <v>320</v>
      </c>
      <c r="D4595" s="358" t="s">
        <v>4895</v>
      </c>
      <c r="E4595" s="358" t="s">
        <v>5265</v>
      </c>
      <c r="F4595" s="358" t="s">
        <v>937</v>
      </c>
      <c r="G4595" s="358">
        <v>13.2</v>
      </c>
      <c r="H4595" s="358" t="s">
        <v>2761</v>
      </c>
      <c r="I4595" s="358" t="s">
        <v>6728</v>
      </c>
      <c r="J4595" s="358" t="s">
        <v>3974</v>
      </c>
      <c r="K4595" s="358" t="s">
        <v>3981</v>
      </c>
      <c r="L4595" s="359"/>
      <c r="M4595" s="274" t="s">
        <v>3919</v>
      </c>
    </row>
    <row r="4596" spans="1:13" x14ac:dyDescent="0.2">
      <c r="A4596" s="192"/>
      <c r="B4596" s="357" t="s">
        <v>3972</v>
      </c>
      <c r="C4596" s="358" t="s">
        <v>320</v>
      </c>
      <c r="D4596" s="358" t="s">
        <v>4896</v>
      </c>
      <c r="E4596" s="358" t="s">
        <v>5971</v>
      </c>
      <c r="F4596" s="358" t="s">
        <v>937</v>
      </c>
      <c r="G4596" s="358">
        <v>13.2</v>
      </c>
      <c r="H4596" s="358" t="s">
        <v>2761</v>
      </c>
      <c r="I4596" s="358" t="s">
        <v>4829</v>
      </c>
      <c r="J4596" s="358" t="s">
        <v>4829</v>
      </c>
      <c r="K4596" s="358" t="s">
        <v>3981</v>
      </c>
      <c r="L4596" s="359"/>
      <c r="M4596" s="274" t="s">
        <v>3919</v>
      </c>
    </row>
    <row r="4597" spans="1:13" ht="13.5" thickBot="1" x14ac:dyDescent="0.25">
      <c r="A4597" s="192"/>
      <c r="B4597" s="357" t="s">
        <v>3972</v>
      </c>
      <c r="C4597" s="358" t="s">
        <v>321</v>
      </c>
      <c r="D4597" s="358" t="s">
        <v>4876</v>
      </c>
      <c r="E4597" s="358" t="s">
        <v>5442</v>
      </c>
      <c r="F4597" s="358" t="s">
        <v>937</v>
      </c>
      <c r="G4597" s="358">
        <v>110</v>
      </c>
      <c r="H4597" s="358" t="s">
        <v>4830</v>
      </c>
      <c r="I4597" s="358" t="s">
        <v>6729</v>
      </c>
      <c r="J4597" s="358" t="s">
        <v>4834</v>
      </c>
      <c r="K4597" s="358" t="s">
        <v>3981</v>
      </c>
      <c r="L4597" s="359"/>
      <c r="M4597" s="275" t="s">
        <v>3919</v>
      </c>
    </row>
    <row r="4598" spans="1:13" x14ac:dyDescent="0.2">
      <c r="A4598" s="192"/>
      <c r="B4598" s="357" t="s">
        <v>3972</v>
      </c>
      <c r="C4598" s="358" t="s">
        <v>321</v>
      </c>
      <c r="D4598" s="358" t="s">
        <v>4878</v>
      </c>
      <c r="E4598" s="358" t="s">
        <v>5260</v>
      </c>
      <c r="F4598" s="358" t="s">
        <v>937</v>
      </c>
      <c r="G4598" s="358">
        <v>110</v>
      </c>
      <c r="H4598" s="358" t="s">
        <v>6729</v>
      </c>
      <c r="I4598" s="358" t="s">
        <v>4278</v>
      </c>
      <c r="J4598" s="358" t="s">
        <v>4834</v>
      </c>
      <c r="K4598" s="358" t="s">
        <v>3981</v>
      </c>
      <c r="L4598" s="359"/>
      <c r="M4598" s="107"/>
    </row>
    <row r="4599" spans="1:13" x14ac:dyDescent="0.2">
      <c r="A4599" s="192"/>
      <c r="B4599" s="357" t="s">
        <v>3972</v>
      </c>
      <c r="C4599" s="358" t="s">
        <v>321</v>
      </c>
      <c r="D4599" s="358" t="s">
        <v>4880</v>
      </c>
      <c r="E4599" s="358" t="s">
        <v>5261</v>
      </c>
      <c r="F4599" s="358" t="s">
        <v>937</v>
      </c>
      <c r="G4599" s="358">
        <v>110</v>
      </c>
      <c r="H4599" s="358" t="s">
        <v>6729</v>
      </c>
      <c r="I4599" s="358" t="s">
        <v>4881</v>
      </c>
      <c r="J4599" s="358" t="s">
        <v>4834</v>
      </c>
      <c r="K4599" s="358" t="s">
        <v>3981</v>
      </c>
      <c r="L4599" s="359"/>
      <c r="M4599" s="107"/>
    </row>
    <row r="4600" spans="1:13" ht="15.75" x14ac:dyDescent="0.25">
      <c r="A4600" s="192"/>
      <c r="B4600" s="357" t="s">
        <v>3972</v>
      </c>
      <c r="C4600" s="358" t="s">
        <v>321</v>
      </c>
      <c r="D4600" s="358" t="s">
        <v>4881</v>
      </c>
      <c r="E4600" s="358" t="s">
        <v>5541</v>
      </c>
      <c r="F4600" s="358" t="s">
        <v>937</v>
      </c>
      <c r="G4600" s="358">
        <v>23</v>
      </c>
      <c r="H4600" s="358" t="s">
        <v>4278</v>
      </c>
      <c r="I4600" s="358" t="s">
        <v>6730</v>
      </c>
      <c r="J4600" s="358" t="s">
        <v>4834</v>
      </c>
      <c r="K4600" s="358" t="s">
        <v>3981</v>
      </c>
      <c r="L4600" s="359"/>
      <c r="M4600" s="14"/>
    </row>
    <row r="4601" spans="1:13" ht="15.75" x14ac:dyDescent="0.25">
      <c r="A4601" s="192"/>
      <c r="B4601" s="357" t="s">
        <v>3972</v>
      </c>
      <c r="C4601" s="358" t="s">
        <v>321</v>
      </c>
      <c r="D4601" s="358" t="s">
        <v>4889</v>
      </c>
      <c r="E4601" s="358" t="s">
        <v>5347</v>
      </c>
      <c r="F4601" s="358" t="s">
        <v>937</v>
      </c>
      <c r="G4601" s="358">
        <v>23</v>
      </c>
      <c r="H4601" s="358" t="s">
        <v>6730</v>
      </c>
      <c r="I4601" s="358" t="s">
        <v>6731</v>
      </c>
      <c r="J4601" s="358" t="s">
        <v>3974</v>
      </c>
      <c r="K4601" s="358" t="s">
        <v>3981</v>
      </c>
      <c r="L4601" s="359"/>
      <c r="M4601" s="14"/>
    </row>
    <row r="4602" spans="1:13" ht="15.75" x14ac:dyDescent="0.25">
      <c r="A4602" s="192"/>
      <c r="B4602" s="357" t="s">
        <v>3972</v>
      </c>
      <c r="C4602" s="358" t="s">
        <v>321</v>
      </c>
      <c r="D4602" s="358" t="s">
        <v>4894</v>
      </c>
      <c r="E4602" s="358" t="s">
        <v>5348</v>
      </c>
      <c r="F4602" s="358" t="s">
        <v>937</v>
      </c>
      <c r="G4602" s="358">
        <v>23</v>
      </c>
      <c r="H4602" s="358" t="s">
        <v>6730</v>
      </c>
      <c r="I4602" s="358" t="s">
        <v>6732</v>
      </c>
      <c r="J4602" s="358" t="s">
        <v>3974</v>
      </c>
      <c r="K4602" s="358" t="s">
        <v>3981</v>
      </c>
      <c r="L4602" s="359"/>
      <c r="M4602" s="14"/>
    </row>
    <row r="4603" spans="1:13" ht="15.75" x14ac:dyDescent="0.25">
      <c r="A4603" s="192"/>
      <c r="B4603" s="357" t="s">
        <v>3972</v>
      </c>
      <c r="C4603" s="358" t="s">
        <v>321</v>
      </c>
      <c r="D4603" s="358" t="s">
        <v>4895</v>
      </c>
      <c r="E4603" s="358" t="s">
        <v>5365</v>
      </c>
      <c r="F4603" s="358" t="s">
        <v>937</v>
      </c>
      <c r="G4603" s="358">
        <v>23</v>
      </c>
      <c r="H4603" s="358" t="s">
        <v>6730</v>
      </c>
      <c r="I4603" s="358" t="s">
        <v>6733</v>
      </c>
      <c r="J4603" s="358" t="s">
        <v>3974</v>
      </c>
      <c r="K4603" s="358" t="s">
        <v>3981</v>
      </c>
      <c r="L4603" s="359"/>
      <c r="M4603" s="14"/>
    </row>
    <row r="4604" spans="1:13" ht="15.75" x14ac:dyDescent="0.25">
      <c r="A4604" s="192"/>
      <c r="B4604" s="357" t="s">
        <v>3972</v>
      </c>
      <c r="C4604" s="358" t="s">
        <v>321</v>
      </c>
      <c r="D4604" s="358" t="s">
        <v>4896</v>
      </c>
      <c r="E4604" s="358" t="s">
        <v>5971</v>
      </c>
      <c r="F4604" s="358" t="s">
        <v>937</v>
      </c>
      <c r="G4604" s="358">
        <v>23</v>
      </c>
      <c r="H4604" s="358" t="s">
        <v>6730</v>
      </c>
      <c r="I4604" s="358" t="s">
        <v>4829</v>
      </c>
      <c r="J4604" s="358" t="s">
        <v>4829</v>
      </c>
      <c r="K4604" s="358" t="s">
        <v>3981</v>
      </c>
      <c r="L4604" s="359"/>
      <c r="M4604" s="14"/>
    </row>
    <row r="4605" spans="1:13" ht="15.75" x14ac:dyDescent="0.25">
      <c r="A4605" s="192"/>
      <c r="B4605" s="357" t="s">
        <v>3972</v>
      </c>
      <c r="C4605" s="358" t="s">
        <v>322</v>
      </c>
      <c r="D4605" s="358" t="s">
        <v>4876</v>
      </c>
      <c r="E4605" s="358" t="s">
        <v>5256</v>
      </c>
      <c r="F4605" s="358" t="s">
        <v>937</v>
      </c>
      <c r="G4605" s="358">
        <v>66</v>
      </c>
      <c r="H4605" s="358" t="s">
        <v>6734</v>
      </c>
      <c r="I4605" s="358" t="s">
        <v>4278</v>
      </c>
      <c r="J4605" s="358" t="s">
        <v>4834</v>
      </c>
      <c r="K4605" s="358" t="s">
        <v>3981</v>
      </c>
      <c r="L4605" s="359"/>
      <c r="M4605" s="14"/>
    </row>
    <row r="4606" spans="1:13" ht="15.75" x14ac:dyDescent="0.25">
      <c r="A4606" s="192"/>
      <c r="B4606" s="357" t="s">
        <v>3972</v>
      </c>
      <c r="C4606" s="358" t="s">
        <v>322</v>
      </c>
      <c r="D4606" s="358" t="s">
        <v>4878</v>
      </c>
      <c r="E4606" s="358" t="s">
        <v>5264</v>
      </c>
      <c r="F4606" s="358" t="s">
        <v>937</v>
      </c>
      <c r="G4606" s="358">
        <v>15</v>
      </c>
      <c r="H4606" s="358" t="s">
        <v>4278</v>
      </c>
      <c r="I4606" s="358" t="s">
        <v>1973</v>
      </c>
      <c r="J4606" s="358" t="s">
        <v>4834</v>
      </c>
      <c r="K4606" s="358" t="s">
        <v>3981</v>
      </c>
      <c r="L4606" s="359"/>
      <c r="M4606" s="14"/>
    </row>
    <row r="4607" spans="1:13" ht="15.75" x14ac:dyDescent="0.25">
      <c r="A4607" s="192"/>
      <c r="B4607" s="357" t="s">
        <v>3972</v>
      </c>
      <c r="C4607" s="358" t="s">
        <v>322</v>
      </c>
      <c r="D4607" s="358" t="s">
        <v>4880</v>
      </c>
      <c r="E4607" s="358" t="s">
        <v>5270</v>
      </c>
      <c r="F4607" s="358" t="s">
        <v>937</v>
      </c>
      <c r="G4607" s="358">
        <v>15</v>
      </c>
      <c r="H4607" s="358" t="s">
        <v>1973</v>
      </c>
      <c r="I4607" s="358" t="s">
        <v>6735</v>
      </c>
      <c r="J4607" s="358" t="s">
        <v>3974</v>
      </c>
      <c r="K4607" s="358" t="s">
        <v>3981</v>
      </c>
      <c r="L4607" s="359"/>
      <c r="M4607" s="14"/>
    </row>
    <row r="4608" spans="1:13" ht="15.75" x14ac:dyDescent="0.25">
      <c r="A4608" s="192"/>
      <c r="B4608" s="357" t="s">
        <v>3972</v>
      </c>
      <c r="C4608" s="358" t="s">
        <v>322</v>
      </c>
      <c r="D4608" s="358" t="s">
        <v>4881</v>
      </c>
      <c r="E4608" s="358" t="s">
        <v>5271</v>
      </c>
      <c r="F4608" s="358" t="s">
        <v>937</v>
      </c>
      <c r="G4608" s="358">
        <v>15</v>
      </c>
      <c r="H4608" s="358" t="s">
        <v>1973</v>
      </c>
      <c r="I4608" s="358" t="s">
        <v>6736</v>
      </c>
      <c r="J4608" s="358" t="s">
        <v>3974</v>
      </c>
      <c r="K4608" s="358" t="s">
        <v>3981</v>
      </c>
      <c r="L4608" s="359"/>
      <c r="M4608" s="14"/>
    </row>
    <row r="4609" spans="1:13" ht="15.75" x14ac:dyDescent="0.25">
      <c r="A4609" s="192"/>
      <c r="B4609" s="357" t="s">
        <v>3972</v>
      </c>
      <c r="C4609" s="358" t="s">
        <v>322</v>
      </c>
      <c r="D4609" s="358" t="s">
        <v>4889</v>
      </c>
      <c r="E4609" s="358" t="s">
        <v>5933</v>
      </c>
      <c r="F4609" s="358" t="s">
        <v>937</v>
      </c>
      <c r="G4609" s="358">
        <v>15</v>
      </c>
      <c r="H4609" s="358" t="s">
        <v>1973</v>
      </c>
      <c r="I4609" s="358" t="s">
        <v>4829</v>
      </c>
      <c r="J4609" s="358" t="s">
        <v>4829</v>
      </c>
      <c r="K4609" s="358" t="s">
        <v>3981</v>
      </c>
      <c r="L4609" s="359"/>
      <c r="M4609" s="14"/>
    </row>
    <row r="4610" spans="1:13" ht="15.75" x14ac:dyDescent="0.25">
      <c r="A4610" s="192"/>
      <c r="B4610" s="357" t="s">
        <v>3972</v>
      </c>
      <c r="C4610" s="358" t="s">
        <v>323</v>
      </c>
      <c r="D4610" s="358" t="s">
        <v>4876</v>
      </c>
      <c r="E4610" s="358" t="s">
        <v>4322</v>
      </c>
      <c r="F4610" s="358" t="s">
        <v>937</v>
      </c>
      <c r="G4610" s="358">
        <v>66</v>
      </c>
      <c r="H4610" s="358" t="s">
        <v>1933</v>
      </c>
      <c r="I4610" s="358" t="s">
        <v>4278</v>
      </c>
      <c r="J4610" s="358" t="s">
        <v>4834</v>
      </c>
      <c r="K4610" s="358" t="s">
        <v>3981</v>
      </c>
      <c r="L4610" s="359"/>
      <c r="M4610" s="14"/>
    </row>
    <row r="4611" spans="1:13" ht="15.75" x14ac:dyDescent="0.25">
      <c r="A4611" s="192"/>
      <c r="B4611" s="357" t="s">
        <v>3972</v>
      </c>
      <c r="C4611" s="358" t="s">
        <v>323</v>
      </c>
      <c r="D4611" s="358" t="s">
        <v>4878</v>
      </c>
      <c r="E4611" s="358" t="s">
        <v>5555</v>
      </c>
      <c r="F4611" s="358" t="s">
        <v>937</v>
      </c>
      <c r="G4611" s="358">
        <v>13.2</v>
      </c>
      <c r="H4611" s="358" t="s">
        <v>4278</v>
      </c>
      <c r="I4611" s="358" t="s">
        <v>1934</v>
      </c>
      <c r="J4611" s="358" t="s">
        <v>4834</v>
      </c>
      <c r="K4611" s="358" t="s">
        <v>3981</v>
      </c>
      <c r="L4611" s="359"/>
      <c r="M4611" s="14"/>
    </row>
    <row r="4612" spans="1:13" ht="15.75" x14ac:dyDescent="0.25">
      <c r="A4612" s="192"/>
      <c r="B4612" s="357" t="s">
        <v>3972</v>
      </c>
      <c r="C4612" s="358" t="s">
        <v>323</v>
      </c>
      <c r="D4612" s="358" t="s">
        <v>4880</v>
      </c>
      <c r="E4612" s="358" t="s">
        <v>5270</v>
      </c>
      <c r="F4612" s="358" t="s">
        <v>937</v>
      </c>
      <c r="G4612" s="358">
        <v>13.2</v>
      </c>
      <c r="H4612" s="358" t="s">
        <v>1934</v>
      </c>
      <c r="I4612" s="358" t="s">
        <v>6737</v>
      </c>
      <c r="J4612" s="358" t="s">
        <v>3974</v>
      </c>
      <c r="K4612" s="358" t="s">
        <v>3981</v>
      </c>
      <c r="L4612" s="359"/>
      <c r="M4612" s="14"/>
    </row>
    <row r="4613" spans="1:13" ht="15.75" x14ac:dyDescent="0.25">
      <c r="A4613" s="192"/>
      <c r="B4613" s="357" t="s">
        <v>3972</v>
      </c>
      <c r="C4613" s="358" t="s">
        <v>323</v>
      </c>
      <c r="D4613" s="358" t="s">
        <v>4881</v>
      </c>
      <c r="E4613" s="358" t="s">
        <v>5933</v>
      </c>
      <c r="F4613" s="358" t="s">
        <v>937</v>
      </c>
      <c r="G4613" s="358">
        <v>13.2</v>
      </c>
      <c r="H4613" s="358" t="s">
        <v>1934</v>
      </c>
      <c r="I4613" s="358" t="s">
        <v>4829</v>
      </c>
      <c r="J4613" s="358" t="s">
        <v>4829</v>
      </c>
      <c r="K4613" s="358" t="s">
        <v>3981</v>
      </c>
      <c r="L4613" s="359"/>
      <c r="M4613" s="14"/>
    </row>
    <row r="4614" spans="1:13" ht="15.75" x14ac:dyDescent="0.25">
      <c r="A4614" s="192"/>
      <c r="B4614" s="357" t="s">
        <v>3972</v>
      </c>
      <c r="C4614" s="358" t="s">
        <v>324</v>
      </c>
      <c r="D4614" s="358" t="s">
        <v>4876</v>
      </c>
      <c r="E4614" s="358" t="s">
        <v>4322</v>
      </c>
      <c r="F4614" s="358" t="s">
        <v>937</v>
      </c>
      <c r="G4614" s="358">
        <v>66</v>
      </c>
      <c r="H4614" s="358" t="s">
        <v>4826</v>
      </c>
      <c r="I4614" s="358" t="s">
        <v>2639</v>
      </c>
      <c r="J4614" s="358" t="s">
        <v>4834</v>
      </c>
      <c r="K4614" s="358" t="s">
        <v>3981</v>
      </c>
      <c r="L4614" s="359"/>
      <c r="M4614" s="14"/>
    </row>
    <row r="4615" spans="1:13" ht="15.75" x14ac:dyDescent="0.25">
      <c r="A4615" s="192"/>
      <c r="B4615" s="357" t="s">
        <v>3972</v>
      </c>
      <c r="C4615" s="358" t="s">
        <v>324</v>
      </c>
      <c r="D4615" s="358" t="s">
        <v>4878</v>
      </c>
      <c r="E4615" s="358" t="s">
        <v>5554</v>
      </c>
      <c r="F4615" s="358" t="s">
        <v>937</v>
      </c>
      <c r="G4615" s="358">
        <v>66</v>
      </c>
      <c r="H4615" s="358" t="s">
        <v>2639</v>
      </c>
      <c r="I4615" s="358" t="s">
        <v>4278</v>
      </c>
      <c r="J4615" s="358" t="s">
        <v>4834</v>
      </c>
      <c r="K4615" s="358" t="s">
        <v>3981</v>
      </c>
      <c r="L4615" s="359"/>
      <c r="M4615" s="14"/>
    </row>
    <row r="4616" spans="1:13" ht="15.75" x14ac:dyDescent="0.25">
      <c r="A4616" s="192"/>
      <c r="B4616" s="357" t="s">
        <v>3972</v>
      </c>
      <c r="C4616" s="358" t="s">
        <v>324</v>
      </c>
      <c r="D4616" s="358" t="s">
        <v>4880</v>
      </c>
      <c r="E4616" s="358" t="s">
        <v>6160</v>
      </c>
      <c r="F4616" s="358" t="s">
        <v>937</v>
      </c>
      <c r="G4616" s="358">
        <v>23</v>
      </c>
      <c r="H4616" s="358" t="s">
        <v>4278</v>
      </c>
      <c r="I4616" s="358" t="s">
        <v>2762</v>
      </c>
      <c r="J4616" s="358" t="s">
        <v>4834</v>
      </c>
      <c r="K4616" s="358" t="s">
        <v>3981</v>
      </c>
      <c r="L4616" s="359"/>
      <c r="M4616" s="14"/>
    </row>
    <row r="4617" spans="1:13" ht="15.75" x14ac:dyDescent="0.25">
      <c r="A4617" s="192"/>
      <c r="B4617" s="357" t="s">
        <v>3972</v>
      </c>
      <c r="C4617" s="358" t="s">
        <v>324</v>
      </c>
      <c r="D4617" s="358" t="s">
        <v>4881</v>
      </c>
      <c r="E4617" s="358" t="s">
        <v>5840</v>
      </c>
      <c r="F4617" s="358" t="s">
        <v>937</v>
      </c>
      <c r="G4617" s="358">
        <v>23</v>
      </c>
      <c r="H4617" s="358" t="s">
        <v>2762</v>
      </c>
      <c r="I4617" s="358" t="s">
        <v>6738</v>
      </c>
      <c r="J4617" s="358" t="s">
        <v>4970</v>
      </c>
      <c r="K4617" s="358" t="s">
        <v>3981</v>
      </c>
      <c r="L4617" s="359"/>
      <c r="M4617" s="14"/>
    </row>
    <row r="4618" spans="1:13" ht="15.75" x14ac:dyDescent="0.25">
      <c r="A4618" s="192"/>
      <c r="B4618" s="357" t="s">
        <v>3972</v>
      </c>
      <c r="C4618" s="358" t="s">
        <v>324</v>
      </c>
      <c r="D4618" s="358" t="s">
        <v>4889</v>
      </c>
      <c r="E4618" s="358" t="s">
        <v>5802</v>
      </c>
      <c r="F4618" s="358" t="s">
        <v>937</v>
      </c>
      <c r="G4618" s="358">
        <v>23</v>
      </c>
      <c r="H4618" s="358" t="s">
        <v>4881</v>
      </c>
      <c r="I4618" s="358" t="s">
        <v>5258</v>
      </c>
      <c r="J4618" s="358" t="s">
        <v>4970</v>
      </c>
      <c r="K4618" s="358" t="s">
        <v>3981</v>
      </c>
      <c r="L4618" s="359"/>
      <c r="M4618" s="14"/>
    </row>
    <row r="4619" spans="1:13" ht="15.75" x14ac:dyDescent="0.25">
      <c r="A4619" s="192"/>
      <c r="B4619" s="357" t="s">
        <v>3972</v>
      </c>
      <c r="C4619" s="358" t="s">
        <v>324</v>
      </c>
      <c r="D4619" s="358" t="s">
        <v>4894</v>
      </c>
      <c r="E4619" s="358" t="s">
        <v>5804</v>
      </c>
      <c r="F4619" s="358" t="s">
        <v>937</v>
      </c>
      <c r="G4619" s="358">
        <v>23</v>
      </c>
      <c r="H4619" s="358" t="s">
        <v>4881</v>
      </c>
      <c r="I4619" s="358" t="s">
        <v>5303</v>
      </c>
      <c r="J4619" s="358" t="s">
        <v>4970</v>
      </c>
      <c r="K4619" s="358" t="s">
        <v>3981</v>
      </c>
      <c r="L4619" s="359"/>
      <c r="M4619" s="14"/>
    </row>
    <row r="4620" spans="1:13" ht="15.75" x14ac:dyDescent="0.25">
      <c r="A4620" s="192"/>
      <c r="B4620" s="357" t="s">
        <v>3972</v>
      </c>
      <c r="C4620" s="358" t="s">
        <v>324</v>
      </c>
      <c r="D4620" s="358" t="s">
        <v>4895</v>
      </c>
      <c r="E4620" s="358" t="s">
        <v>5347</v>
      </c>
      <c r="F4620" s="358" t="s">
        <v>937</v>
      </c>
      <c r="G4620" s="358">
        <v>23</v>
      </c>
      <c r="H4620" s="358" t="s">
        <v>2762</v>
      </c>
      <c r="I4620" s="358" t="s">
        <v>6739</v>
      </c>
      <c r="J4620" s="358" t="s">
        <v>3974</v>
      </c>
      <c r="K4620" s="358" t="s">
        <v>3981</v>
      </c>
      <c r="L4620" s="359"/>
      <c r="M4620" s="14"/>
    </row>
    <row r="4621" spans="1:13" ht="15.75" x14ac:dyDescent="0.25">
      <c r="A4621" s="192"/>
      <c r="B4621" s="357" t="s">
        <v>3972</v>
      </c>
      <c r="C4621" s="358" t="s">
        <v>324</v>
      </c>
      <c r="D4621" s="358" t="s">
        <v>4896</v>
      </c>
      <c r="E4621" s="358" t="s">
        <v>5348</v>
      </c>
      <c r="F4621" s="358" t="s">
        <v>937</v>
      </c>
      <c r="G4621" s="358">
        <v>23</v>
      </c>
      <c r="H4621" s="358" t="s">
        <v>2762</v>
      </c>
      <c r="I4621" s="358" t="s">
        <v>6740</v>
      </c>
      <c r="J4621" s="358" t="s">
        <v>3974</v>
      </c>
      <c r="K4621" s="358" t="s">
        <v>3981</v>
      </c>
      <c r="L4621" s="359"/>
      <c r="M4621" s="14"/>
    </row>
    <row r="4622" spans="1:13" ht="15.75" x14ac:dyDescent="0.25">
      <c r="A4622" s="192"/>
      <c r="B4622" s="357" t="s">
        <v>3972</v>
      </c>
      <c r="C4622" s="358" t="s">
        <v>324</v>
      </c>
      <c r="D4622" s="358" t="s">
        <v>4899</v>
      </c>
      <c r="E4622" s="358" t="s">
        <v>5365</v>
      </c>
      <c r="F4622" s="358" t="s">
        <v>937</v>
      </c>
      <c r="G4622" s="358">
        <v>23</v>
      </c>
      <c r="H4622" s="358" t="s">
        <v>2762</v>
      </c>
      <c r="I4622" s="358" t="s">
        <v>6097</v>
      </c>
      <c r="J4622" s="358" t="s">
        <v>3974</v>
      </c>
      <c r="K4622" s="358" t="s">
        <v>3981</v>
      </c>
      <c r="L4622" s="359"/>
      <c r="M4622" s="14"/>
    </row>
    <row r="4623" spans="1:13" ht="15.75" x14ac:dyDescent="0.25">
      <c r="A4623" s="192"/>
      <c r="B4623" s="357" t="s">
        <v>3972</v>
      </c>
      <c r="C4623" s="358" t="s">
        <v>324</v>
      </c>
      <c r="D4623" s="358" t="s">
        <v>4902</v>
      </c>
      <c r="E4623" s="358" t="s">
        <v>5998</v>
      </c>
      <c r="F4623" s="358" t="s">
        <v>937</v>
      </c>
      <c r="G4623" s="358">
        <v>23</v>
      </c>
      <c r="H4623" s="358" t="s">
        <v>2762</v>
      </c>
      <c r="I4623" s="358" t="s">
        <v>6741</v>
      </c>
      <c r="J4623" s="358" t="s">
        <v>3974</v>
      </c>
      <c r="K4623" s="358" t="s">
        <v>3981</v>
      </c>
      <c r="L4623" s="359"/>
      <c r="M4623" s="14"/>
    </row>
    <row r="4624" spans="1:13" ht="15.75" x14ac:dyDescent="0.25">
      <c r="A4624" s="192"/>
      <c r="B4624" s="357" t="s">
        <v>3972</v>
      </c>
      <c r="C4624" s="358" t="s">
        <v>324</v>
      </c>
      <c r="D4624" s="358" t="s">
        <v>4905</v>
      </c>
      <c r="E4624" s="358" t="s">
        <v>6000</v>
      </c>
      <c r="F4624" s="358" t="s">
        <v>937</v>
      </c>
      <c r="G4624" s="358">
        <v>23</v>
      </c>
      <c r="H4624" s="358" t="s">
        <v>2762</v>
      </c>
      <c r="I4624" s="358" t="s">
        <v>6742</v>
      </c>
      <c r="J4624" s="358" t="s">
        <v>3974</v>
      </c>
      <c r="K4624" s="358" t="s">
        <v>3981</v>
      </c>
      <c r="L4624" s="359"/>
      <c r="M4624" s="14"/>
    </row>
    <row r="4625" spans="1:13" ht="15.75" x14ac:dyDescent="0.25">
      <c r="A4625" s="192"/>
      <c r="B4625" s="357" t="s">
        <v>3972</v>
      </c>
      <c r="C4625" s="358" t="s">
        <v>324</v>
      </c>
      <c r="D4625" s="358" t="s">
        <v>4908</v>
      </c>
      <c r="E4625" s="358" t="s">
        <v>5971</v>
      </c>
      <c r="F4625" s="358" t="s">
        <v>937</v>
      </c>
      <c r="G4625" s="358">
        <v>23</v>
      </c>
      <c r="H4625" s="358" t="s">
        <v>2762</v>
      </c>
      <c r="I4625" s="358" t="s">
        <v>4829</v>
      </c>
      <c r="J4625" s="358" t="s">
        <v>4829</v>
      </c>
      <c r="K4625" s="358" t="s">
        <v>3981</v>
      </c>
      <c r="L4625" s="359"/>
      <c r="M4625" s="14"/>
    </row>
    <row r="4626" spans="1:13" ht="15.75" x14ac:dyDescent="0.25">
      <c r="A4626" s="192"/>
      <c r="B4626" s="357" t="s">
        <v>3972</v>
      </c>
      <c r="C4626" s="362" t="s">
        <v>325</v>
      </c>
      <c r="D4626" s="362" t="s">
        <v>4899</v>
      </c>
      <c r="E4626" s="362" t="s">
        <v>4945</v>
      </c>
      <c r="F4626" s="362" t="s">
        <v>985</v>
      </c>
      <c r="G4626" s="362">
        <v>12</v>
      </c>
      <c r="H4626" s="362" t="s">
        <v>1538</v>
      </c>
      <c r="I4626" s="362" t="s">
        <v>4946</v>
      </c>
      <c r="J4626" s="362" t="s">
        <v>3974</v>
      </c>
      <c r="K4626" s="362" t="s">
        <v>3981</v>
      </c>
      <c r="L4626" s="359"/>
      <c r="M4626" s="14"/>
    </row>
    <row r="4627" spans="1:13" ht="15.75" x14ac:dyDescent="0.25">
      <c r="A4627" s="192"/>
      <c r="B4627" s="357" t="s">
        <v>3972</v>
      </c>
      <c r="C4627" s="362" t="s">
        <v>325</v>
      </c>
      <c r="D4627" s="362" t="s">
        <v>4902</v>
      </c>
      <c r="E4627" s="362" t="s">
        <v>4948</v>
      </c>
      <c r="F4627" s="362" t="s">
        <v>985</v>
      </c>
      <c r="G4627" s="362">
        <v>12</v>
      </c>
      <c r="H4627" s="362" t="s">
        <v>1538</v>
      </c>
      <c r="I4627" s="362" t="s">
        <v>4949</v>
      </c>
      <c r="J4627" s="362" t="s">
        <v>3974</v>
      </c>
      <c r="K4627" s="362" t="s">
        <v>3981</v>
      </c>
      <c r="L4627" s="359"/>
      <c r="M4627" s="14"/>
    </row>
    <row r="4628" spans="1:13" ht="15.75" x14ac:dyDescent="0.25">
      <c r="A4628" s="192"/>
      <c r="B4628" s="357" t="s">
        <v>3972</v>
      </c>
      <c r="C4628" s="362" t="s">
        <v>325</v>
      </c>
      <c r="D4628" s="362" t="s">
        <v>4905</v>
      </c>
      <c r="E4628" s="362" t="s">
        <v>4966</v>
      </c>
      <c r="F4628" s="362" t="s">
        <v>985</v>
      </c>
      <c r="G4628" s="362">
        <v>12</v>
      </c>
      <c r="H4628" s="362" t="s">
        <v>1538</v>
      </c>
      <c r="I4628" s="362" t="s">
        <v>4967</v>
      </c>
      <c r="J4628" s="362" t="s">
        <v>3974</v>
      </c>
      <c r="K4628" s="362" t="s">
        <v>3981</v>
      </c>
      <c r="L4628" s="359"/>
      <c r="M4628" s="14"/>
    </row>
    <row r="4629" spans="1:13" ht="15.75" x14ac:dyDescent="0.25">
      <c r="A4629" s="192"/>
      <c r="B4629" s="357" t="s">
        <v>3972</v>
      </c>
      <c r="C4629" s="362" t="s">
        <v>325</v>
      </c>
      <c r="D4629" s="362" t="s">
        <v>4908</v>
      </c>
      <c r="E4629" s="362" t="s">
        <v>4954</v>
      </c>
      <c r="F4629" s="362" t="s">
        <v>985</v>
      </c>
      <c r="G4629" s="362">
        <v>12</v>
      </c>
      <c r="H4629" s="362" t="s">
        <v>1538</v>
      </c>
      <c r="I4629" s="362" t="s">
        <v>4955</v>
      </c>
      <c r="J4629" s="362" t="s">
        <v>3974</v>
      </c>
      <c r="K4629" s="362" t="s">
        <v>3981</v>
      </c>
      <c r="L4629" s="359"/>
      <c r="M4629" s="14"/>
    </row>
    <row r="4630" spans="1:13" ht="15.75" x14ac:dyDescent="0.25">
      <c r="A4630" s="192"/>
      <c r="B4630" s="357" t="s">
        <v>3972</v>
      </c>
      <c r="C4630" s="362" t="s">
        <v>325</v>
      </c>
      <c r="D4630" s="362" t="s">
        <v>4911</v>
      </c>
      <c r="E4630" s="362" t="s">
        <v>4957</v>
      </c>
      <c r="F4630" s="362" t="s">
        <v>985</v>
      </c>
      <c r="G4630" s="362">
        <v>12</v>
      </c>
      <c r="H4630" s="362" t="s">
        <v>1538</v>
      </c>
      <c r="I4630" s="362" t="s">
        <v>4958</v>
      </c>
      <c r="J4630" s="362" t="s">
        <v>3974</v>
      </c>
      <c r="K4630" s="362" t="s">
        <v>3981</v>
      </c>
      <c r="L4630" s="359"/>
      <c r="M4630" s="14"/>
    </row>
    <row r="4631" spans="1:13" ht="15.75" x14ac:dyDescent="0.25">
      <c r="A4631" s="192"/>
      <c r="B4631" s="357" t="s">
        <v>3972</v>
      </c>
      <c r="C4631" s="362" t="s">
        <v>325</v>
      </c>
      <c r="D4631" s="362" t="s">
        <v>4914</v>
      </c>
      <c r="E4631" s="362" t="s">
        <v>4960</v>
      </c>
      <c r="F4631" s="362" t="s">
        <v>985</v>
      </c>
      <c r="G4631" s="362">
        <v>12</v>
      </c>
      <c r="H4631" s="362" t="s">
        <v>1538</v>
      </c>
      <c r="I4631" s="362" t="s">
        <v>4961</v>
      </c>
      <c r="J4631" s="362" t="s">
        <v>3974</v>
      </c>
      <c r="K4631" s="362" t="s">
        <v>3981</v>
      </c>
      <c r="L4631" s="359"/>
      <c r="M4631" s="14"/>
    </row>
    <row r="4632" spans="1:13" ht="15.75" x14ac:dyDescent="0.25">
      <c r="A4632" s="192"/>
      <c r="B4632" s="357" t="s">
        <v>3972</v>
      </c>
      <c r="C4632" s="362" t="s">
        <v>325</v>
      </c>
      <c r="D4632" s="362" t="s">
        <v>4917</v>
      </c>
      <c r="E4632" s="362" t="s">
        <v>4963</v>
      </c>
      <c r="F4632" s="362" t="s">
        <v>985</v>
      </c>
      <c r="G4632" s="362">
        <v>12</v>
      </c>
      <c r="H4632" s="362" t="s">
        <v>1538</v>
      </c>
      <c r="I4632" s="362" t="s">
        <v>4964</v>
      </c>
      <c r="J4632" s="362" t="s">
        <v>3974</v>
      </c>
      <c r="K4632" s="362" t="s">
        <v>3981</v>
      </c>
      <c r="L4632" s="359"/>
      <c r="M4632" s="14"/>
    </row>
    <row r="4633" spans="1:13" ht="15.75" x14ac:dyDescent="0.25">
      <c r="A4633" s="192"/>
      <c r="B4633" s="357" t="s">
        <v>3972</v>
      </c>
      <c r="C4633" s="362" t="s">
        <v>325</v>
      </c>
      <c r="D4633" s="362" t="s">
        <v>4920</v>
      </c>
      <c r="E4633" s="362" t="s">
        <v>5056</v>
      </c>
      <c r="F4633" s="362" t="s">
        <v>985</v>
      </c>
      <c r="G4633" s="362">
        <v>12</v>
      </c>
      <c r="H4633" s="362" t="s">
        <v>1538</v>
      </c>
      <c r="I4633" s="362" t="s">
        <v>5057</v>
      </c>
      <c r="J4633" s="362" t="s">
        <v>3974</v>
      </c>
      <c r="K4633" s="362" t="s">
        <v>3981</v>
      </c>
      <c r="L4633" s="359"/>
      <c r="M4633" s="14"/>
    </row>
    <row r="4634" spans="1:13" ht="15.75" x14ac:dyDescent="0.25">
      <c r="A4634" s="192"/>
      <c r="B4634" s="357" t="s">
        <v>3972</v>
      </c>
      <c r="C4634" s="362" t="s">
        <v>325</v>
      </c>
      <c r="D4634" s="362" t="s">
        <v>4923</v>
      </c>
      <c r="E4634" s="362" t="s">
        <v>5058</v>
      </c>
      <c r="F4634" s="362" t="s">
        <v>985</v>
      </c>
      <c r="G4634" s="362">
        <v>12</v>
      </c>
      <c r="H4634" s="362" t="s">
        <v>1538</v>
      </c>
      <c r="I4634" s="362" t="s">
        <v>5059</v>
      </c>
      <c r="J4634" s="362" t="s">
        <v>3974</v>
      </c>
      <c r="K4634" s="362" t="s">
        <v>3981</v>
      </c>
      <c r="L4634" s="359"/>
      <c r="M4634" s="14"/>
    </row>
    <row r="4635" spans="1:13" ht="15.75" x14ac:dyDescent="0.25">
      <c r="A4635" s="192"/>
      <c r="B4635" s="357" t="s">
        <v>3972</v>
      </c>
      <c r="C4635" s="362" t="s">
        <v>325</v>
      </c>
      <c r="D4635" s="362" t="s">
        <v>4926</v>
      </c>
      <c r="E4635" s="362" t="s">
        <v>5060</v>
      </c>
      <c r="F4635" s="362" t="s">
        <v>985</v>
      </c>
      <c r="G4635" s="362">
        <v>12</v>
      </c>
      <c r="H4635" s="362" t="s">
        <v>1538</v>
      </c>
      <c r="I4635" s="362" t="s">
        <v>5061</v>
      </c>
      <c r="J4635" s="362" t="s">
        <v>3974</v>
      </c>
      <c r="K4635" s="362" t="s">
        <v>3981</v>
      </c>
      <c r="L4635" s="359"/>
      <c r="M4635" s="14"/>
    </row>
    <row r="4636" spans="1:13" ht="15.75" x14ac:dyDescent="0.25">
      <c r="A4636" s="192"/>
      <c r="B4636" s="357" t="s">
        <v>3972</v>
      </c>
      <c r="C4636" s="362" t="s">
        <v>325</v>
      </c>
      <c r="D4636" s="362" t="s">
        <v>4929</v>
      </c>
      <c r="E4636" s="362" t="s">
        <v>5062</v>
      </c>
      <c r="F4636" s="362" t="s">
        <v>985</v>
      </c>
      <c r="G4636" s="362">
        <v>12</v>
      </c>
      <c r="H4636" s="362" t="s">
        <v>1538</v>
      </c>
      <c r="I4636" s="362" t="s">
        <v>5063</v>
      </c>
      <c r="J4636" s="362" t="s">
        <v>3974</v>
      </c>
      <c r="K4636" s="362" t="s">
        <v>3981</v>
      </c>
      <c r="L4636" s="359"/>
      <c r="M4636" s="14"/>
    </row>
    <row r="4637" spans="1:13" ht="15.75" x14ac:dyDescent="0.25">
      <c r="A4637" s="192"/>
      <c r="B4637" s="357" t="s">
        <v>3972</v>
      </c>
      <c r="C4637" s="362" t="s">
        <v>325</v>
      </c>
      <c r="D4637" s="362" t="s">
        <v>4932</v>
      </c>
      <c r="E4637" s="362" t="s">
        <v>5090</v>
      </c>
      <c r="F4637" s="362" t="s">
        <v>985</v>
      </c>
      <c r="G4637" s="362">
        <v>12</v>
      </c>
      <c r="H4637" s="362" t="s">
        <v>1538</v>
      </c>
      <c r="I4637" s="362" t="s">
        <v>5091</v>
      </c>
      <c r="J4637" s="362" t="s">
        <v>3974</v>
      </c>
      <c r="K4637" s="362" t="s">
        <v>3981</v>
      </c>
      <c r="L4637" s="359"/>
      <c r="M4637" s="14"/>
    </row>
    <row r="4638" spans="1:13" ht="15.75" x14ac:dyDescent="0.25">
      <c r="A4638" s="192"/>
      <c r="B4638" s="357" t="s">
        <v>3972</v>
      </c>
      <c r="C4638" s="362" t="s">
        <v>325</v>
      </c>
      <c r="D4638" s="362" t="s">
        <v>4935</v>
      </c>
      <c r="E4638" s="362" t="s">
        <v>5092</v>
      </c>
      <c r="F4638" s="362" t="s">
        <v>985</v>
      </c>
      <c r="G4638" s="362">
        <v>12</v>
      </c>
      <c r="H4638" s="362" t="s">
        <v>1538</v>
      </c>
      <c r="I4638" s="362" t="s">
        <v>5093</v>
      </c>
      <c r="J4638" s="362" t="s">
        <v>3974</v>
      </c>
      <c r="K4638" s="362" t="s">
        <v>3981</v>
      </c>
      <c r="L4638" s="359"/>
      <c r="M4638" s="14"/>
    </row>
    <row r="4639" spans="1:13" ht="15.75" x14ac:dyDescent="0.25">
      <c r="A4639" s="192"/>
      <c r="B4639" s="357" t="s">
        <v>3972</v>
      </c>
      <c r="C4639" s="362" t="s">
        <v>325</v>
      </c>
      <c r="D4639" s="362" t="s">
        <v>4938</v>
      </c>
      <c r="E4639" s="362" t="s">
        <v>5094</v>
      </c>
      <c r="F4639" s="362" t="s">
        <v>985</v>
      </c>
      <c r="G4639" s="362">
        <v>12</v>
      </c>
      <c r="H4639" s="362" t="s">
        <v>1538</v>
      </c>
      <c r="I4639" s="362" t="s">
        <v>5095</v>
      </c>
      <c r="J4639" s="362" t="s">
        <v>3974</v>
      </c>
      <c r="K4639" s="362" t="s">
        <v>3981</v>
      </c>
      <c r="L4639" s="359"/>
      <c r="M4639" s="14"/>
    </row>
    <row r="4640" spans="1:13" ht="15.75" x14ac:dyDescent="0.25">
      <c r="A4640" s="192"/>
      <c r="B4640" s="357" t="s">
        <v>3972</v>
      </c>
      <c r="C4640" s="362" t="s">
        <v>325</v>
      </c>
      <c r="D4640" s="362" t="s">
        <v>4941</v>
      </c>
      <c r="E4640" s="362" t="s">
        <v>5096</v>
      </c>
      <c r="F4640" s="362" t="s">
        <v>985</v>
      </c>
      <c r="G4640" s="362">
        <v>12</v>
      </c>
      <c r="H4640" s="362" t="s">
        <v>1538</v>
      </c>
      <c r="I4640" s="362" t="s">
        <v>5097</v>
      </c>
      <c r="J4640" s="362" t="s">
        <v>3974</v>
      </c>
      <c r="K4640" s="362" t="s">
        <v>3981</v>
      </c>
      <c r="L4640" s="359"/>
      <c r="M4640" s="14"/>
    </row>
    <row r="4641" spans="1:13" ht="15.75" x14ac:dyDescent="0.25">
      <c r="A4641" s="192"/>
      <c r="B4641" s="357" t="s">
        <v>3972</v>
      </c>
      <c r="C4641" s="362" t="s">
        <v>325</v>
      </c>
      <c r="D4641" s="362" t="s">
        <v>4944</v>
      </c>
      <c r="E4641" s="362" t="s">
        <v>4897</v>
      </c>
      <c r="F4641" s="362" t="s">
        <v>985</v>
      </c>
      <c r="G4641" s="362">
        <v>12</v>
      </c>
      <c r="H4641" s="362" t="s">
        <v>1538</v>
      </c>
      <c r="I4641" s="362" t="s">
        <v>4898</v>
      </c>
      <c r="J4641" s="362" t="s">
        <v>3974</v>
      </c>
      <c r="K4641" s="362" t="s">
        <v>3981</v>
      </c>
      <c r="L4641" s="359"/>
      <c r="M4641" s="14"/>
    </row>
    <row r="4642" spans="1:13" ht="15.75" x14ac:dyDescent="0.25">
      <c r="A4642" s="192"/>
      <c r="B4642" s="357" t="s">
        <v>3972</v>
      </c>
      <c r="C4642" s="362" t="s">
        <v>325</v>
      </c>
      <c r="D4642" s="362" t="s">
        <v>4947</v>
      </c>
      <c r="E4642" s="362" t="s">
        <v>4900</v>
      </c>
      <c r="F4642" s="362" t="s">
        <v>985</v>
      </c>
      <c r="G4642" s="362">
        <v>12</v>
      </c>
      <c r="H4642" s="362" t="s">
        <v>1538</v>
      </c>
      <c r="I4642" s="362" t="s">
        <v>4901</v>
      </c>
      <c r="J4642" s="362" t="s">
        <v>3974</v>
      </c>
      <c r="K4642" s="362" t="s">
        <v>3981</v>
      </c>
      <c r="L4642" s="359"/>
      <c r="M4642" s="14"/>
    </row>
    <row r="4643" spans="1:13" ht="15.75" x14ac:dyDescent="0.25">
      <c r="A4643" s="192"/>
      <c r="B4643" s="357" t="s">
        <v>3972</v>
      </c>
      <c r="C4643" s="362" t="s">
        <v>325</v>
      </c>
      <c r="D4643" s="362" t="s">
        <v>4950</v>
      </c>
      <c r="E4643" s="362" t="s">
        <v>4903</v>
      </c>
      <c r="F4643" s="362" t="s">
        <v>985</v>
      </c>
      <c r="G4643" s="362">
        <v>12</v>
      </c>
      <c r="H4643" s="362" t="s">
        <v>1538</v>
      </c>
      <c r="I4643" s="362" t="s">
        <v>4904</v>
      </c>
      <c r="J4643" s="362" t="s">
        <v>3974</v>
      </c>
      <c r="K4643" s="362" t="s">
        <v>3981</v>
      </c>
      <c r="L4643" s="359"/>
      <c r="M4643" s="14"/>
    </row>
    <row r="4644" spans="1:13" ht="15.75" x14ac:dyDescent="0.25">
      <c r="A4644" s="192"/>
      <c r="B4644" s="357" t="s">
        <v>3972</v>
      </c>
      <c r="C4644" s="362" t="s">
        <v>325</v>
      </c>
      <c r="D4644" s="362" t="s">
        <v>4953</v>
      </c>
      <c r="E4644" s="362" t="s">
        <v>4906</v>
      </c>
      <c r="F4644" s="362" t="s">
        <v>985</v>
      </c>
      <c r="G4644" s="362">
        <v>12</v>
      </c>
      <c r="H4644" s="362" t="s">
        <v>1538</v>
      </c>
      <c r="I4644" s="362" t="s">
        <v>4907</v>
      </c>
      <c r="J4644" s="362" t="s">
        <v>3974</v>
      </c>
      <c r="K4644" s="362" t="s">
        <v>3981</v>
      </c>
      <c r="L4644" s="359"/>
      <c r="M4644" s="14"/>
    </row>
    <row r="4645" spans="1:13" ht="15.75" x14ac:dyDescent="0.25">
      <c r="A4645" s="192"/>
      <c r="B4645" s="357" t="s">
        <v>3972</v>
      </c>
      <c r="C4645" s="362" t="s">
        <v>325</v>
      </c>
      <c r="D4645" s="362" t="s">
        <v>4956</v>
      </c>
      <c r="E4645" s="362" t="s">
        <v>4909</v>
      </c>
      <c r="F4645" s="362" t="s">
        <v>985</v>
      </c>
      <c r="G4645" s="362">
        <v>12</v>
      </c>
      <c r="H4645" s="362" t="s">
        <v>1538</v>
      </c>
      <c r="I4645" s="362" t="s">
        <v>4910</v>
      </c>
      <c r="J4645" s="362" t="s">
        <v>3974</v>
      </c>
      <c r="K4645" s="362" t="s">
        <v>3981</v>
      </c>
      <c r="L4645" s="359"/>
      <c r="M4645" s="14"/>
    </row>
    <row r="4646" spans="1:13" ht="15.75" x14ac:dyDescent="0.25">
      <c r="A4646" s="192"/>
      <c r="B4646" s="357" t="s">
        <v>3972</v>
      </c>
      <c r="C4646" s="362" t="s">
        <v>325</v>
      </c>
      <c r="D4646" s="362" t="s">
        <v>4959</v>
      </c>
      <c r="E4646" s="362" t="s">
        <v>4912</v>
      </c>
      <c r="F4646" s="362" t="s">
        <v>985</v>
      </c>
      <c r="G4646" s="362">
        <v>12</v>
      </c>
      <c r="H4646" s="362" t="s">
        <v>1538</v>
      </c>
      <c r="I4646" s="362" t="s">
        <v>4913</v>
      </c>
      <c r="J4646" s="362" t="s">
        <v>3974</v>
      </c>
      <c r="K4646" s="362" t="s">
        <v>3981</v>
      </c>
      <c r="L4646" s="359"/>
      <c r="M4646" s="14"/>
    </row>
    <row r="4647" spans="1:13" ht="15.75" x14ac:dyDescent="0.25">
      <c r="A4647" s="192"/>
      <c r="B4647" s="357" t="s">
        <v>3972</v>
      </c>
      <c r="C4647" s="362" t="s">
        <v>325</v>
      </c>
      <c r="D4647" s="362" t="s">
        <v>4962</v>
      </c>
      <c r="E4647" s="362" t="s">
        <v>4915</v>
      </c>
      <c r="F4647" s="362" t="s">
        <v>985</v>
      </c>
      <c r="G4647" s="362">
        <v>12</v>
      </c>
      <c r="H4647" s="362" t="s">
        <v>1538</v>
      </c>
      <c r="I4647" s="362" t="s">
        <v>4916</v>
      </c>
      <c r="J4647" s="362" t="s">
        <v>3974</v>
      </c>
      <c r="K4647" s="362" t="s">
        <v>3981</v>
      </c>
      <c r="L4647" s="359"/>
      <c r="M4647" s="14"/>
    </row>
    <row r="4648" spans="1:13" ht="15.75" x14ac:dyDescent="0.25">
      <c r="A4648" s="192"/>
      <c r="B4648" s="357" t="s">
        <v>3972</v>
      </c>
      <c r="C4648" s="362" t="s">
        <v>325</v>
      </c>
      <c r="D4648" s="362" t="s">
        <v>4965</v>
      </c>
      <c r="E4648" s="362" t="s">
        <v>4918</v>
      </c>
      <c r="F4648" s="362" t="s">
        <v>985</v>
      </c>
      <c r="G4648" s="362">
        <v>12</v>
      </c>
      <c r="H4648" s="362" t="s">
        <v>1538</v>
      </c>
      <c r="I4648" s="362" t="s">
        <v>4919</v>
      </c>
      <c r="J4648" s="362" t="s">
        <v>3974</v>
      </c>
      <c r="K4648" s="362" t="s">
        <v>3981</v>
      </c>
      <c r="L4648" s="359"/>
      <c r="M4648" s="14"/>
    </row>
    <row r="4649" spans="1:13" ht="15.75" x14ac:dyDescent="0.25">
      <c r="A4649" s="192"/>
      <c r="B4649" s="357" t="s">
        <v>3972</v>
      </c>
      <c r="C4649" s="362" t="s">
        <v>325</v>
      </c>
      <c r="D4649" s="362" t="s">
        <v>4968</v>
      </c>
      <c r="E4649" s="362" t="s">
        <v>4921</v>
      </c>
      <c r="F4649" s="362" t="s">
        <v>985</v>
      </c>
      <c r="G4649" s="362">
        <v>12</v>
      </c>
      <c r="H4649" s="362" t="s">
        <v>1538</v>
      </c>
      <c r="I4649" s="362" t="s">
        <v>4922</v>
      </c>
      <c r="J4649" s="362" t="s">
        <v>3974</v>
      </c>
      <c r="K4649" s="362" t="s">
        <v>3981</v>
      </c>
      <c r="L4649" s="359"/>
      <c r="M4649" s="14"/>
    </row>
    <row r="4650" spans="1:13" ht="15.75" x14ac:dyDescent="0.25">
      <c r="A4650" s="192"/>
      <c r="B4650" s="357" t="s">
        <v>3972</v>
      </c>
      <c r="C4650" s="362" t="s">
        <v>325</v>
      </c>
      <c r="D4650" s="362" t="s">
        <v>4971</v>
      </c>
      <c r="E4650" s="362" t="s">
        <v>4924</v>
      </c>
      <c r="F4650" s="362" t="s">
        <v>985</v>
      </c>
      <c r="G4650" s="362">
        <v>12</v>
      </c>
      <c r="H4650" s="362" t="s">
        <v>1538</v>
      </c>
      <c r="I4650" s="362" t="s">
        <v>4925</v>
      </c>
      <c r="J4650" s="362" t="s">
        <v>3974</v>
      </c>
      <c r="K4650" s="362" t="s">
        <v>3981</v>
      </c>
      <c r="L4650" s="359"/>
      <c r="M4650" s="14"/>
    </row>
    <row r="4651" spans="1:13" ht="15.75" x14ac:dyDescent="0.25">
      <c r="A4651" s="192"/>
      <c r="B4651" s="357" t="s">
        <v>3972</v>
      </c>
      <c r="C4651" s="362" t="s">
        <v>325</v>
      </c>
      <c r="D4651" s="362" t="s">
        <v>4973</v>
      </c>
      <c r="E4651" s="362" t="s">
        <v>4927</v>
      </c>
      <c r="F4651" s="362" t="s">
        <v>985</v>
      </c>
      <c r="G4651" s="362">
        <v>12</v>
      </c>
      <c r="H4651" s="362" t="s">
        <v>1538</v>
      </c>
      <c r="I4651" s="362" t="s">
        <v>4928</v>
      </c>
      <c r="J4651" s="362" t="s">
        <v>3974</v>
      </c>
      <c r="K4651" s="362" t="s">
        <v>3981</v>
      </c>
      <c r="L4651" s="359"/>
      <c r="M4651" s="14"/>
    </row>
    <row r="4652" spans="1:13" ht="15.75" x14ac:dyDescent="0.25">
      <c r="A4652" s="192"/>
      <c r="B4652" s="357" t="s">
        <v>3972</v>
      </c>
      <c r="C4652" s="362" t="s">
        <v>325</v>
      </c>
      <c r="D4652" s="362" t="s">
        <v>4975</v>
      </c>
      <c r="E4652" s="362" t="s">
        <v>4930</v>
      </c>
      <c r="F4652" s="362" t="s">
        <v>985</v>
      </c>
      <c r="G4652" s="362">
        <v>12</v>
      </c>
      <c r="H4652" s="362" t="s">
        <v>1538</v>
      </c>
      <c r="I4652" s="362" t="s">
        <v>4931</v>
      </c>
      <c r="J4652" s="362" t="s">
        <v>3974</v>
      </c>
      <c r="K4652" s="362" t="s">
        <v>3981</v>
      </c>
      <c r="L4652" s="359"/>
      <c r="M4652" s="14"/>
    </row>
    <row r="4653" spans="1:13" ht="15.75" x14ac:dyDescent="0.25">
      <c r="A4653" s="192"/>
      <c r="B4653" s="357" t="s">
        <v>3972</v>
      </c>
      <c r="C4653" s="362" t="s">
        <v>325</v>
      </c>
      <c r="D4653" s="362" t="s">
        <v>4977</v>
      </c>
      <c r="E4653" s="362" t="s">
        <v>4933</v>
      </c>
      <c r="F4653" s="362" t="s">
        <v>985</v>
      </c>
      <c r="G4653" s="362">
        <v>12</v>
      </c>
      <c r="H4653" s="362" t="s">
        <v>1538</v>
      </c>
      <c r="I4653" s="362" t="s">
        <v>4934</v>
      </c>
      <c r="J4653" s="362" t="s">
        <v>3974</v>
      </c>
      <c r="K4653" s="362" t="s">
        <v>3981</v>
      </c>
      <c r="L4653" s="359"/>
      <c r="M4653" s="14"/>
    </row>
    <row r="4654" spans="1:13" ht="15.75" x14ac:dyDescent="0.25">
      <c r="A4654" s="192"/>
      <c r="B4654" s="357" t="s">
        <v>3972</v>
      </c>
      <c r="C4654" s="362" t="s">
        <v>325</v>
      </c>
      <c r="D4654" s="362" t="s">
        <v>4979</v>
      </c>
      <c r="E4654" s="362" t="s">
        <v>4936</v>
      </c>
      <c r="F4654" s="362" t="s">
        <v>985</v>
      </c>
      <c r="G4654" s="362">
        <v>12</v>
      </c>
      <c r="H4654" s="362" t="s">
        <v>1538</v>
      </c>
      <c r="I4654" s="362" t="s">
        <v>4937</v>
      </c>
      <c r="J4654" s="362" t="s">
        <v>3974</v>
      </c>
      <c r="K4654" s="362" t="s">
        <v>3981</v>
      </c>
      <c r="L4654" s="359"/>
      <c r="M4654" s="14"/>
    </row>
    <row r="4655" spans="1:13" ht="15.75" x14ac:dyDescent="0.25">
      <c r="A4655" s="192"/>
      <c r="B4655" s="357" t="s">
        <v>3972</v>
      </c>
      <c r="C4655" s="362" t="s">
        <v>325</v>
      </c>
      <c r="D4655" s="362" t="s">
        <v>4981</v>
      </c>
      <c r="E4655" s="362" t="s">
        <v>4939</v>
      </c>
      <c r="F4655" s="362" t="s">
        <v>985</v>
      </c>
      <c r="G4655" s="362">
        <v>12</v>
      </c>
      <c r="H4655" s="362" t="s">
        <v>1538</v>
      </c>
      <c r="I4655" s="362" t="s">
        <v>4940</v>
      </c>
      <c r="J4655" s="362" t="s">
        <v>3974</v>
      </c>
      <c r="K4655" s="362" t="s">
        <v>3981</v>
      </c>
      <c r="L4655" s="359"/>
      <c r="M4655" s="14"/>
    </row>
    <row r="4656" spans="1:13" ht="15.75" x14ac:dyDescent="0.25">
      <c r="A4656" s="192"/>
      <c r="B4656" s="357" t="s">
        <v>3972</v>
      </c>
      <c r="C4656" s="362" t="s">
        <v>325</v>
      </c>
      <c r="D4656" s="362" t="s">
        <v>4983</v>
      </c>
      <c r="E4656" s="362" t="s">
        <v>4942</v>
      </c>
      <c r="F4656" s="362" t="s">
        <v>985</v>
      </c>
      <c r="G4656" s="362">
        <v>12</v>
      </c>
      <c r="H4656" s="362" t="s">
        <v>1538</v>
      </c>
      <c r="I4656" s="362" t="s">
        <v>4943</v>
      </c>
      <c r="J4656" s="362" t="s">
        <v>3974</v>
      </c>
      <c r="K4656" s="362" t="s">
        <v>3981</v>
      </c>
      <c r="L4656" s="359"/>
      <c r="M4656" s="14"/>
    </row>
    <row r="4657" spans="1:13" ht="15.75" x14ac:dyDescent="0.25">
      <c r="A4657" s="192"/>
      <c r="B4657" s="357" t="s">
        <v>3972</v>
      </c>
      <c r="C4657" s="362" t="s">
        <v>325</v>
      </c>
      <c r="D4657" s="362" t="s">
        <v>4985</v>
      </c>
      <c r="E4657" s="362" t="s">
        <v>4978</v>
      </c>
      <c r="F4657" s="362" t="s">
        <v>985</v>
      </c>
      <c r="G4657" s="362">
        <v>12</v>
      </c>
      <c r="H4657" s="362" t="s">
        <v>1538</v>
      </c>
      <c r="I4657" s="362" t="s">
        <v>4978</v>
      </c>
      <c r="J4657" s="358" t="s">
        <v>4970</v>
      </c>
      <c r="K4657" s="362" t="s">
        <v>3981</v>
      </c>
      <c r="L4657" s="359"/>
      <c r="M4657" s="14"/>
    </row>
    <row r="4658" spans="1:13" ht="15.75" x14ac:dyDescent="0.25">
      <c r="A4658" s="192"/>
      <c r="B4658" s="357" t="s">
        <v>3972</v>
      </c>
      <c r="C4658" s="362" t="s">
        <v>325</v>
      </c>
      <c r="D4658" s="362" t="s">
        <v>4987</v>
      </c>
      <c r="E4658" s="362" t="s">
        <v>5064</v>
      </c>
      <c r="F4658" s="362" t="s">
        <v>985</v>
      </c>
      <c r="G4658" s="362">
        <v>12</v>
      </c>
      <c r="H4658" s="362" t="s">
        <v>1538</v>
      </c>
      <c r="I4658" s="362" t="s">
        <v>5064</v>
      </c>
      <c r="J4658" s="358" t="s">
        <v>4970</v>
      </c>
      <c r="K4658" s="362" t="s">
        <v>3981</v>
      </c>
      <c r="L4658" s="359"/>
      <c r="M4658" s="14"/>
    </row>
    <row r="4659" spans="1:13" ht="15.75" x14ac:dyDescent="0.25">
      <c r="A4659" s="192"/>
      <c r="B4659" s="357" t="s">
        <v>3972</v>
      </c>
      <c r="C4659" s="362" t="s">
        <v>325</v>
      </c>
      <c r="D4659" s="362" t="s">
        <v>4989</v>
      </c>
      <c r="E4659" s="362" t="s">
        <v>4969</v>
      </c>
      <c r="F4659" s="362" t="s">
        <v>985</v>
      </c>
      <c r="G4659" s="362">
        <v>12</v>
      </c>
      <c r="H4659" s="362" t="s">
        <v>1538</v>
      </c>
      <c r="I4659" s="362" t="s">
        <v>4969</v>
      </c>
      <c r="J4659" s="358" t="s">
        <v>4970</v>
      </c>
      <c r="K4659" s="362" t="s">
        <v>3981</v>
      </c>
      <c r="L4659" s="359"/>
      <c r="M4659" s="14"/>
    </row>
    <row r="4660" spans="1:13" ht="15.75" x14ac:dyDescent="0.25">
      <c r="A4660" s="192"/>
      <c r="B4660" s="357" t="s">
        <v>3972</v>
      </c>
      <c r="C4660" s="362" t="s">
        <v>325</v>
      </c>
      <c r="D4660" s="362" t="s">
        <v>4991</v>
      </c>
      <c r="E4660" s="362" t="s">
        <v>4974</v>
      </c>
      <c r="F4660" s="362" t="s">
        <v>985</v>
      </c>
      <c r="G4660" s="362">
        <v>12</v>
      </c>
      <c r="H4660" s="362" t="s">
        <v>1538</v>
      </c>
      <c r="I4660" s="362" t="s">
        <v>4332</v>
      </c>
      <c r="J4660" s="358" t="s">
        <v>4970</v>
      </c>
      <c r="K4660" s="362" t="s">
        <v>3981</v>
      </c>
      <c r="L4660" s="359"/>
      <c r="M4660" s="14"/>
    </row>
    <row r="4661" spans="1:13" ht="15.75" x14ac:dyDescent="0.25">
      <c r="A4661" s="192"/>
      <c r="B4661" s="357" t="s">
        <v>3972</v>
      </c>
      <c r="C4661" s="362" t="s">
        <v>325</v>
      </c>
      <c r="D4661" s="362" t="s">
        <v>4993</v>
      </c>
      <c r="E4661" s="362" t="s">
        <v>4976</v>
      </c>
      <c r="F4661" s="362" t="s">
        <v>985</v>
      </c>
      <c r="G4661" s="362">
        <v>12</v>
      </c>
      <c r="H4661" s="362" t="s">
        <v>1538</v>
      </c>
      <c r="I4661" s="362" t="s">
        <v>4332</v>
      </c>
      <c r="J4661" s="358" t="s">
        <v>4970</v>
      </c>
      <c r="K4661" s="362" t="s">
        <v>3981</v>
      </c>
      <c r="L4661" s="359"/>
      <c r="M4661" s="14"/>
    </row>
    <row r="4662" spans="1:13" ht="15.75" x14ac:dyDescent="0.25">
      <c r="A4662" s="192"/>
      <c r="B4662" s="357" t="s">
        <v>3972</v>
      </c>
      <c r="C4662" s="362" t="s">
        <v>325</v>
      </c>
      <c r="D4662" s="362" t="s">
        <v>4995</v>
      </c>
      <c r="E4662" s="362" t="s">
        <v>5118</v>
      </c>
      <c r="F4662" s="362" t="s">
        <v>985</v>
      </c>
      <c r="G4662" s="362">
        <v>12</v>
      </c>
      <c r="H4662" s="362" t="s">
        <v>1538</v>
      </c>
      <c r="I4662" s="362" t="s">
        <v>1538</v>
      </c>
      <c r="J4662" s="362" t="s">
        <v>4831</v>
      </c>
      <c r="K4662" s="362" t="s">
        <v>3981</v>
      </c>
      <c r="L4662" s="359"/>
      <c r="M4662" s="14"/>
    </row>
    <row r="4663" spans="1:13" ht="15.75" x14ac:dyDescent="0.25">
      <c r="A4663" s="192"/>
      <c r="B4663" s="357" t="s">
        <v>3972</v>
      </c>
      <c r="C4663" s="362" t="s">
        <v>325</v>
      </c>
      <c r="D4663" s="362" t="s">
        <v>4997</v>
      </c>
      <c r="E4663" s="362" t="s">
        <v>5069</v>
      </c>
      <c r="F4663" s="362" t="s">
        <v>985</v>
      </c>
      <c r="G4663" s="362">
        <v>12</v>
      </c>
      <c r="H4663" s="362" t="s">
        <v>1538</v>
      </c>
      <c r="I4663" s="362" t="s">
        <v>1538</v>
      </c>
      <c r="J4663" s="362" t="s">
        <v>4831</v>
      </c>
      <c r="K4663" s="362" t="s">
        <v>3981</v>
      </c>
      <c r="L4663" s="359"/>
      <c r="M4663" s="14"/>
    </row>
    <row r="4664" spans="1:13" ht="15.75" x14ac:dyDescent="0.25">
      <c r="A4664" s="192"/>
      <c r="B4664" s="357" t="s">
        <v>3972</v>
      </c>
      <c r="C4664" s="362" t="s">
        <v>325</v>
      </c>
      <c r="D4664" s="362" t="s">
        <v>4999</v>
      </c>
      <c r="E4664" s="362" t="s">
        <v>4986</v>
      </c>
      <c r="F4664" s="362" t="s">
        <v>985</v>
      </c>
      <c r="G4664" s="362">
        <v>12</v>
      </c>
      <c r="H4664" s="362" t="s">
        <v>1538</v>
      </c>
      <c r="I4664" s="362" t="s">
        <v>1538</v>
      </c>
      <c r="J4664" s="362" t="s">
        <v>4831</v>
      </c>
      <c r="K4664" s="362" t="s">
        <v>3981</v>
      </c>
      <c r="L4664" s="359"/>
      <c r="M4664" s="14"/>
    </row>
    <row r="4665" spans="1:13" ht="15.75" x14ac:dyDescent="0.25">
      <c r="A4665" s="192"/>
      <c r="B4665" s="357" t="s">
        <v>3972</v>
      </c>
      <c r="C4665" s="362" t="s">
        <v>325</v>
      </c>
      <c r="D4665" s="362" t="s">
        <v>5001</v>
      </c>
      <c r="E4665" s="362" t="s">
        <v>4982</v>
      </c>
      <c r="F4665" s="362" t="s">
        <v>985</v>
      </c>
      <c r="G4665" s="362">
        <v>12</v>
      </c>
      <c r="H4665" s="362" t="s">
        <v>1538</v>
      </c>
      <c r="I4665" s="362" t="s">
        <v>1538</v>
      </c>
      <c r="J4665" s="362" t="s">
        <v>4831</v>
      </c>
      <c r="K4665" s="362" t="s">
        <v>3981</v>
      </c>
      <c r="L4665" s="359"/>
      <c r="M4665" s="14"/>
    </row>
    <row r="4666" spans="1:13" ht="15.75" x14ac:dyDescent="0.25">
      <c r="A4666" s="192"/>
      <c r="B4666" s="357" t="s">
        <v>3972</v>
      </c>
      <c r="C4666" s="362" t="s">
        <v>325</v>
      </c>
      <c r="D4666" s="362" t="s">
        <v>5003</v>
      </c>
      <c r="E4666" s="362" t="s">
        <v>5255</v>
      </c>
      <c r="F4666" s="362" t="s">
        <v>985</v>
      </c>
      <c r="G4666" s="362">
        <v>12</v>
      </c>
      <c r="H4666" s="362" t="s">
        <v>1538</v>
      </c>
      <c r="I4666" s="362" t="s">
        <v>1538</v>
      </c>
      <c r="J4666" s="362" t="s">
        <v>4831</v>
      </c>
      <c r="K4666" s="362" t="s">
        <v>3981</v>
      </c>
      <c r="L4666" s="359"/>
      <c r="M4666" s="14"/>
    </row>
    <row r="4667" spans="1:13" ht="15.75" x14ac:dyDescent="0.25">
      <c r="A4667" s="192"/>
      <c r="B4667" s="357" t="s">
        <v>3972</v>
      </c>
      <c r="C4667" s="362" t="s">
        <v>325</v>
      </c>
      <c r="D4667" s="362" t="s">
        <v>5005</v>
      </c>
      <c r="E4667" s="362" t="s">
        <v>4988</v>
      </c>
      <c r="F4667" s="362" t="s">
        <v>985</v>
      </c>
      <c r="G4667" s="362">
        <v>12</v>
      </c>
      <c r="H4667" s="362" t="s">
        <v>1538</v>
      </c>
      <c r="I4667" s="362" t="s">
        <v>1538</v>
      </c>
      <c r="J4667" s="362" t="s">
        <v>4831</v>
      </c>
      <c r="K4667" s="362" t="s">
        <v>3981</v>
      </c>
      <c r="L4667" s="359"/>
      <c r="M4667" s="14"/>
    </row>
    <row r="4668" spans="1:13" ht="15.75" x14ac:dyDescent="0.25">
      <c r="A4668" s="192"/>
      <c r="B4668" s="357" t="s">
        <v>3972</v>
      </c>
      <c r="C4668" s="362" t="s">
        <v>325</v>
      </c>
      <c r="D4668" s="362" t="s">
        <v>5007</v>
      </c>
      <c r="E4668" s="362" t="s">
        <v>4990</v>
      </c>
      <c r="F4668" s="362" t="s">
        <v>985</v>
      </c>
      <c r="G4668" s="362">
        <v>12</v>
      </c>
      <c r="H4668" s="362" t="s">
        <v>1538</v>
      </c>
      <c r="I4668" s="362" t="s">
        <v>1538</v>
      </c>
      <c r="J4668" s="362" t="s">
        <v>4831</v>
      </c>
      <c r="K4668" s="362" t="s">
        <v>3981</v>
      </c>
      <c r="L4668" s="359"/>
      <c r="M4668" s="14"/>
    </row>
    <row r="4669" spans="1:13" ht="15.75" x14ac:dyDescent="0.25">
      <c r="A4669" s="192"/>
      <c r="B4669" s="357" t="s">
        <v>3972</v>
      </c>
      <c r="C4669" s="362" t="s">
        <v>325</v>
      </c>
      <c r="D4669" s="362" t="s">
        <v>5126</v>
      </c>
      <c r="E4669" s="362" t="s">
        <v>5239</v>
      </c>
      <c r="F4669" s="362" t="s">
        <v>985</v>
      </c>
      <c r="G4669" s="362">
        <v>12</v>
      </c>
      <c r="H4669" s="362" t="s">
        <v>1538</v>
      </c>
      <c r="I4669" s="362" t="s">
        <v>1538</v>
      </c>
      <c r="J4669" s="362" t="s">
        <v>4831</v>
      </c>
      <c r="K4669" s="362" t="s">
        <v>3981</v>
      </c>
      <c r="L4669" s="359"/>
      <c r="M4669" s="14"/>
    </row>
    <row r="4670" spans="1:13" ht="15.75" x14ac:dyDescent="0.25">
      <c r="A4670" s="192"/>
      <c r="B4670" s="357" t="s">
        <v>3972</v>
      </c>
      <c r="C4670" s="362" t="s">
        <v>325</v>
      </c>
      <c r="D4670" s="362" t="s">
        <v>5127</v>
      </c>
      <c r="E4670" s="362" t="s">
        <v>4992</v>
      </c>
      <c r="F4670" s="362" t="s">
        <v>985</v>
      </c>
      <c r="G4670" s="362">
        <v>12</v>
      </c>
      <c r="H4670" s="362" t="s">
        <v>1538</v>
      </c>
      <c r="I4670" s="362" t="s">
        <v>1538</v>
      </c>
      <c r="J4670" s="362" t="s">
        <v>4831</v>
      </c>
      <c r="K4670" s="362" t="s">
        <v>3981</v>
      </c>
      <c r="L4670" s="359"/>
      <c r="M4670" s="14"/>
    </row>
    <row r="4671" spans="1:13" ht="15.75" x14ac:dyDescent="0.25">
      <c r="A4671" s="192"/>
      <c r="B4671" s="357" t="s">
        <v>3972</v>
      </c>
      <c r="C4671" s="362" t="s">
        <v>325</v>
      </c>
      <c r="D4671" s="362" t="s">
        <v>5128</v>
      </c>
      <c r="E4671" s="362" t="s">
        <v>5026</v>
      </c>
      <c r="F4671" s="362" t="s">
        <v>985</v>
      </c>
      <c r="G4671" s="362">
        <v>12</v>
      </c>
      <c r="H4671" s="362" t="s">
        <v>1538</v>
      </c>
      <c r="I4671" s="362" t="s">
        <v>1538</v>
      </c>
      <c r="J4671" s="362" t="s">
        <v>4831</v>
      </c>
      <c r="K4671" s="362" t="s">
        <v>3981</v>
      </c>
      <c r="L4671" s="359"/>
      <c r="M4671" s="14"/>
    </row>
    <row r="4672" spans="1:13" ht="15.75" x14ac:dyDescent="0.25">
      <c r="A4672" s="192"/>
      <c r="B4672" s="357" t="s">
        <v>3972</v>
      </c>
      <c r="C4672" s="362" t="s">
        <v>325</v>
      </c>
      <c r="D4672" s="362" t="s">
        <v>5215</v>
      </c>
      <c r="E4672" s="362" t="s">
        <v>5120</v>
      </c>
      <c r="F4672" s="362" t="s">
        <v>985</v>
      </c>
      <c r="G4672" s="362">
        <v>12</v>
      </c>
      <c r="H4672" s="362" t="s">
        <v>1538</v>
      </c>
      <c r="I4672" s="362" t="s">
        <v>1538</v>
      </c>
      <c r="J4672" s="362" t="s">
        <v>4831</v>
      </c>
      <c r="K4672" s="362" t="s">
        <v>3981</v>
      </c>
      <c r="L4672" s="359"/>
      <c r="M4672" s="14"/>
    </row>
    <row r="4673" spans="1:13" ht="15.75" x14ac:dyDescent="0.25">
      <c r="A4673" s="192"/>
      <c r="B4673" s="357" t="s">
        <v>3972</v>
      </c>
      <c r="C4673" s="362" t="s">
        <v>325</v>
      </c>
      <c r="D4673" s="362" t="s">
        <v>5217</v>
      </c>
      <c r="E4673" s="362" t="s">
        <v>4412</v>
      </c>
      <c r="F4673" s="362" t="s">
        <v>985</v>
      </c>
      <c r="G4673" s="362">
        <v>12</v>
      </c>
      <c r="H4673" s="362" t="s">
        <v>4264</v>
      </c>
      <c r="I4673" s="362" t="s">
        <v>1538</v>
      </c>
      <c r="J4673" s="362" t="s">
        <v>4834</v>
      </c>
      <c r="K4673" s="362" t="s">
        <v>3981</v>
      </c>
      <c r="L4673" s="359"/>
      <c r="M4673" s="14"/>
    </row>
    <row r="4674" spans="1:13" ht="15.75" x14ac:dyDescent="0.25">
      <c r="A4674" s="192"/>
      <c r="B4674" s="357" t="s">
        <v>3972</v>
      </c>
      <c r="C4674" s="362" t="s">
        <v>325</v>
      </c>
      <c r="D4674" s="362" t="s">
        <v>5219</v>
      </c>
      <c r="E4674" s="362" t="s">
        <v>5012</v>
      </c>
      <c r="F4674" s="362" t="s">
        <v>985</v>
      </c>
      <c r="G4674" s="362">
        <v>12</v>
      </c>
      <c r="H4674" s="362" t="s">
        <v>4264</v>
      </c>
      <c r="I4674" s="362" t="s">
        <v>1538</v>
      </c>
      <c r="J4674" s="362" t="s">
        <v>4834</v>
      </c>
      <c r="K4674" s="362" t="s">
        <v>3981</v>
      </c>
      <c r="L4674" s="359"/>
      <c r="M4674" s="14"/>
    </row>
    <row r="4675" spans="1:13" ht="15.75" x14ac:dyDescent="0.25">
      <c r="A4675" s="192"/>
      <c r="B4675" s="357" t="s">
        <v>3972</v>
      </c>
      <c r="C4675" s="362" t="s">
        <v>325</v>
      </c>
      <c r="D4675" s="362" t="s">
        <v>5220</v>
      </c>
      <c r="E4675" s="362" t="s">
        <v>4998</v>
      </c>
      <c r="F4675" s="362" t="s">
        <v>985</v>
      </c>
      <c r="G4675" s="362">
        <v>12</v>
      </c>
      <c r="H4675" s="362" t="s">
        <v>4278</v>
      </c>
      <c r="I4675" s="362" t="s">
        <v>1538</v>
      </c>
      <c r="J4675" s="362" t="s">
        <v>4834</v>
      </c>
      <c r="K4675" s="362" t="s">
        <v>3981</v>
      </c>
      <c r="L4675" s="359"/>
      <c r="M4675" s="14"/>
    </row>
    <row r="4676" spans="1:13" ht="15.75" x14ac:dyDescent="0.25">
      <c r="A4676" s="192"/>
      <c r="B4676" s="357" t="s">
        <v>3972</v>
      </c>
      <c r="C4676" s="362" t="s">
        <v>325</v>
      </c>
      <c r="D4676" s="362" t="s">
        <v>5221</v>
      </c>
      <c r="E4676" s="362" t="s">
        <v>5000</v>
      </c>
      <c r="F4676" s="362" t="s">
        <v>985</v>
      </c>
      <c r="G4676" s="362">
        <v>12</v>
      </c>
      <c r="H4676" s="362" t="s">
        <v>4278</v>
      </c>
      <c r="I4676" s="362" t="s">
        <v>1538</v>
      </c>
      <c r="J4676" s="362" t="s">
        <v>4834</v>
      </c>
      <c r="K4676" s="362" t="s">
        <v>3981</v>
      </c>
      <c r="L4676" s="359"/>
      <c r="M4676" s="14"/>
    </row>
    <row r="4677" spans="1:13" ht="15.75" x14ac:dyDescent="0.25">
      <c r="A4677" s="192"/>
      <c r="B4677" s="357" t="s">
        <v>3972</v>
      </c>
      <c r="C4677" s="362" t="s">
        <v>325</v>
      </c>
      <c r="D4677" s="362" t="s">
        <v>5222</v>
      </c>
      <c r="E4677" s="362" t="s">
        <v>5002</v>
      </c>
      <c r="F4677" s="362" t="s">
        <v>985</v>
      </c>
      <c r="G4677" s="362">
        <v>12</v>
      </c>
      <c r="H4677" s="362" t="s">
        <v>4249</v>
      </c>
      <c r="I4677" s="362" t="s">
        <v>1538</v>
      </c>
      <c r="J4677" s="362" t="s">
        <v>4834</v>
      </c>
      <c r="K4677" s="362" t="s">
        <v>3981</v>
      </c>
      <c r="L4677" s="359"/>
      <c r="M4677" s="14"/>
    </row>
    <row r="4678" spans="1:13" ht="15.75" x14ac:dyDescent="0.25">
      <c r="A4678" s="192"/>
      <c r="B4678" s="357" t="s">
        <v>3972</v>
      </c>
      <c r="C4678" s="362" t="s">
        <v>325</v>
      </c>
      <c r="D4678" s="362" t="s">
        <v>5223</v>
      </c>
      <c r="E4678" s="362" t="s">
        <v>5004</v>
      </c>
      <c r="F4678" s="362" t="s">
        <v>985</v>
      </c>
      <c r="G4678" s="362">
        <v>12</v>
      </c>
      <c r="H4678" s="362" t="s">
        <v>4249</v>
      </c>
      <c r="I4678" s="362" t="s">
        <v>1538</v>
      </c>
      <c r="J4678" s="362" t="s">
        <v>4834</v>
      </c>
      <c r="K4678" s="362" t="s">
        <v>3981</v>
      </c>
      <c r="L4678" s="359"/>
      <c r="M4678" s="14"/>
    </row>
    <row r="4679" spans="1:13" ht="15.75" x14ac:dyDescent="0.25">
      <c r="A4679" s="192"/>
      <c r="B4679" s="357" t="s">
        <v>3972</v>
      </c>
      <c r="C4679" s="362" t="s">
        <v>325</v>
      </c>
      <c r="D4679" s="362" t="s">
        <v>4876</v>
      </c>
      <c r="E4679" s="362" t="s">
        <v>5009</v>
      </c>
      <c r="F4679" s="362" t="s">
        <v>985</v>
      </c>
      <c r="G4679" s="362">
        <v>110</v>
      </c>
      <c r="H4679" s="362" t="s">
        <v>1470</v>
      </c>
      <c r="I4679" s="362" t="s">
        <v>1470</v>
      </c>
      <c r="J4679" s="362" t="s">
        <v>4831</v>
      </c>
      <c r="K4679" s="362" t="s">
        <v>3981</v>
      </c>
      <c r="L4679" s="359"/>
      <c r="M4679" s="14"/>
    </row>
    <row r="4680" spans="1:13" ht="15.75" x14ac:dyDescent="0.25">
      <c r="A4680" s="192"/>
      <c r="B4680" s="357" t="s">
        <v>3972</v>
      </c>
      <c r="C4680" s="362" t="s">
        <v>325</v>
      </c>
      <c r="D4680" s="362" t="s">
        <v>4878</v>
      </c>
      <c r="E4680" s="362" t="s">
        <v>5010</v>
      </c>
      <c r="F4680" s="362" t="s">
        <v>985</v>
      </c>
      <c r="G4680" s="362">
        <v>110</v>
      </c>
      <c r="H4680" s="362" t="s">
        <v>1470</v>
      </c>
      <c r="I4680" s="362" t="s">
        <v>4278</v>
      </c>
      <c r="J4680" s="362" t="s">
        <v>4834</v>
      </c>
      <c r="K4680" s="362" t="s">
        <v>3981</v>
      </c>
      <c r="L4680" s="359"/>
      <c r="M4680" s="14"/>
    </row>
    <row r="4681" spans="1:13" ht="15.75" x14ac:dyDescent="0.25">
      <c r="A4681" s="192"/>
      <c r="B4681" s="357" t="s">
        <v>3972</v>
      </c>
      <c r="C4681" s="362" t="s">
        <v>325</v>
      </c>
      <c r="D4681" s="362" t="s">
        <v>4880</v>
      </c>
      <c r="E4681" s="362" t="s">
        <v>4412</v>
      </c>
      <c r="F4681" s="362" t="s">
        <v>985</v>
      </c>
      <c r="G4681" s="362">
        <v>110</v>
      </c>
      <c r="H4681" s="362" t="s">
        <v>1470</v>
      </c>
      <c r="I4681" s="362" t="s">
        <v>4264</v>
      </c>
      <c r="J4681" s="362" t="s">
        <v>4834</v>
      </c>
      <c r="K4681" s="362" t="s">
        <v>3981</v>
      </c>
      <c r="L4681" s="359"/>
      <c r="M4681" s="14"/>
    </row>
    <row r="4682" spans="1:13" ht="15.75" x14ac:dyDescent="0.25">
      <c r="A4682" s="192"/>
      <c r="B4682" s="357" t="s">
        <v>3972</v>
      </c>
      <c r="C4682" s="362" t="s">
        <v>325</v>
      </c>
      <c r="D4682" s="362" t="s">
        <v>4881</v>
      </c>
      <c r="E4682" s="362" t="s">
        <v>5012</v>
      </c>
      <c r="F4682" s="362" t="s">
        <v>985</v>
      </c>
      <c r="G4682" s="362">
        <v>110</v>
      </c>
      <c r="H4682" s="362" t="s">
        <v>1470</v>
      </c>
      <c r="I4682" s="362" t="s">
        <v>4265</v>
      </c>
      <c r="J4682" s="362" t="s">
        <v>4834</v>
      </c>
      <c r="K4682" s="362" t="s">
        <v>3981</v>
      </c>
      <c r="L4682" s="359"/>
      <c r="M4682" s="14"/>
    </row>
    <row r="4683" spans="1:13" ht="15.75" x14ac:dyDescent="0.25">
      <c r="A4683" s="192"/>
      <c r="B4683" s="357" t="s">
        <v>3972</v>
      </c>
      <c r="C4683" s="362" t="s">
        <v>325</v>
      </c>
      <c r="D4683" s="362" t="s">
        <v>4889</v>
      </c>
      <c r="E4683" s="362" t="s">
        <v>5011</v>
      </c>
      <c r="F4683" s="362" t="s">
        <v>985</v>
      </c>
      <c r="G4683" s="362">
        <v>110</v>
      </c>
      <c r="H4683" s="362" t="s">
        <v>1470</v>
      </c>
      <c r="I4683" s="362" t="s">
        <v>4249</v>
      </c>
      <c r="J4683" s="362" t="s">
        <v>4834</v>
      </c>
      <c r="K4683" s="362" t="s">
        <v>3981</v>
      </c>
      <c r="L4683" s="359"/>
      <c r="M4683" s="14"/>
    </row>
    <row r="4684" spans="1:13" ht="15.75" x14ac:dyDescent="0.25">
      <c r="A4684" s="192"/>
      <c r="B4684" s="357" t="s">
        <v>3972</v>
      </c>
      <c r="C4684" s="362" t="s">
        <v>3844</v>
      </c>
      <c r="D4684" s="366" t="s">
        <v>4876</v>
      </c>
      <c r="E4684" s="362" t="s">
        <v>4324</v>
      </c>
      <c r="F4684" s="366" t="s">
        <v>996</v>
      </c>
      <c r="G4684" s="362">
        <v>154</v>
      </c>
      <c r="H4684" s="362" t="s">
        <v>3850</v>
      </c>
      <c r="I4684" s="362" t="s">
        <v>5599</v>
      </c>
      <c r="J4684" s="362" t="s">
        <v>4831</v>
      </c>
      <c r="K4684" s="362" t="s">
        <v>3981</v>
      </c>
      <c r="L4684" s="359"/>
      <c r="M4684" s="14"/>
    </row>
    <row r="4685" spans="1:13" ht="15.75" x14ac:dyDescent="0.25">
      <c r="A4685" s="192"/>
      <c r="B4685" s="357" t="s">
        <v>3972</v>
      </c>
      <c r="C4685" s="362" t="s">
        <v>3844</v>
      </c>
      <c r="D4685" s="366" t="s">
        <v>4878</v>
      </c>
      <c r="E4685" s="362" t="s">
        <v>5543</v>
      </c>
      <c r="F4685" s="366" t="s">
        <v>996</v>
      </c>
      <c r="G4685" s="362">
        <v>154</v>
      </c>
      <c r="H4685" s="362" t="s">
        <v>3852</v>
      </c>
      <c r="I4685" s="362" t="s">
        <v>4278</v>
      </c>
      <c r="J4685" s="362" t="s">
        <v>4834</v>
      </c>
      <c r="K4685" s="362" t="s">
        <v>3981</v>
      </c>
      <c r="L4685" s="359"/>
      <c r="M4685" s="14"/>
    </row>
    <row r="4686" spans="1:13" ht="15.75" x14ac:dyDescent="0.25">
      <c r="A4686" s="192"/>
      <c r="B4686" s="357" t="s">
        <v>3972</v>
      </c>
      <c r="C4686" s="362" t="s">
        <v>3844</v>
      </c>
      <c r="D4686" s="366" t="s">
        <v>4880</v>
      </c>
      <c r="E4686" s="362" t="s">
        <v>5264</v>
      </c>
      <c r="F4686" s="366" t="s">
        <v>996</v>
      </c>
      <c r="G4686" s="362">
        <v>13.2</v>
      </c>
      <c r="H4686" s="362" t="s">
        <v>4278</v>
      </c>
      <c r="I4686" s="362" t="s">
        <v>3845</v>
      </c>
      <c r="J4686" s="362" t="s">
        <v>4834</v>
      </c>
      <c r="K4686" s="362" t="s">
        <v>3981</v>
      </c>
      <c r="L4686" s="359"/>
      <c r="M4686" s="14"/>
    </row>
    <row r="4687" spans="1:13" ht="15.75" x14ac:dyDescent="0.25">
      <c r="A4687" s="192"/>
      <c r="B4687" s="357" t="s">
        <v>3972</v>
      </c>
      <c r="C4687" s="362" t="s">
        <v>3844</v>
      </c>
      <c r="D4687" s="366" t="s">
        <v>4881</v>
      </c>
      <c r="E4687" s="362" t="s">
        <v>5270</v>
      </c>
      <c r="F4687" s="366" t="s">
        <v>996</v>
      </c>
      <c r="G4687" s="362">
        <v>13.2</v>
      </c>
      <c r="H4687" s="362" t="s">
        <v>3845</v>
      </c>
      <c r="I4687" s="362" t="s">
        <v>5562</v>
      </c>
      <c r="J4687" s="362" t="s">
        <v>3974</v>
      </c>
      <c r="K4687" s="362" t="s">
        <v>3981</v>
      </c>
      <c r="L4687" s="359"/>
      <c r="M4687" s="14"/>
    </row>
    <row r="4688" spans="1:13" ht="15.75" x14ac:dyDescent="0.25">
      <c r="A4688" s="192"/>
      <c r="B4688" s="357" t="s">
        <v>3972</v>
      </c>
      <c r="C4688" s="362" t="s">
        <v>3844</v>
      </c>
      <c r="D4688" s="366" t="s">
        <v>4889</v>
      </c>
      <c r="E4688" s="362" t="s">
        <v>5271</v>
      </c>
      <c r="F4688" s="366" t="s">
        <v>996</v>
      </c>
      <c r="G4688" s="362">
        <v>13.2</v>
      </c>
      <c r="H4688" s="362" t="s">
        <v>3845</v>
      </c>
      <c r="I4688" s="362" t="s">
        <v>5566</v>
      </c>
      <c r="J4688" s="362" t="s">
        <v>3974</v>
      </c>
      <c r="K4688" s="362" t="s">
        <v>3981</v>
      </c>
      <c r="L4688" s="359"/>
      <c r="M4688" s="14"/>
    </row>
    <row r="4689" spans="1:13" ht="15.75" x14ac:dyDescent="0.25">
      <c r="A4689" s="192"/>
      <c r="B4689" s="357" t="s">
        <v>3972</v>
      </c>
      <c r="C4689" s="362" t="s">
        <v>3844</v>
      </c>
      <c r="D4689" s="366" t="s">
        <v>4894</v>
      </c>
      <c r="E4689" s="362" t="s">
        <v>5273</v>
      </c>
      <c r="F4689" s="366" t="s">
        <v>996</v>
      </c>
      <c r="G4689" s="362">
        <v>13.2</v>
      </c>
      <c r="H4689" s="362" t="s">
        <v>3845</v>
      </c>
      <c r="I4689" s="362" t="s">
        <v>5600</v>
      </c>
      <c r="J4689" s="362" t="s">
        <v>4829</v>
      </c>
      <c r="K4689" s="362" t="s">
        <v>3981</v>
      </c>
      <c r="L4689" s="359"/>
      <c r="M4689" s="14"/>
    </row>
    <row r="4690" spans="1:13" ht="15.75" x14ac:dyDescent="0.25">
      <c r="A4690" s="192"/>
      <c r="B4690" s="357" t="s">
        <v>3972</v>
      </c>
      <c r="C4690" s="362" t="s">
        <v>3844</v>
      </c>
      <c r="D4690" s="366" t="s">
        <v>4895</v>
      </c>
      <c r="E4690" s="362" t="s">
        <v>5280</v>
      </c>
      <c r="F4690" s="366" t="s">
        <v>996</v>
      </c>
      <c r="G4690" s="362">
        <v>13.2</v>
      </c>
      <c r="H4690" s="362" t="s">
        <v>3845</v>
      </c>
      <c r="I4690" s="362" t="s">
        <v>5564</v>
      </c>
      <c r="J4690" s="362" t="s">
        <v>4829</v>
      </c>
      <c r="K4690" s="362" t="s">
        <v>3981</v>
      </c>
      <c r="L4690" s="359"/>
      <c r="M4690" s="14"/>
    </row>
    <row r="4691" spans="1:13" ht="15.75" x14ac:dyDescent="0.25">
      <c r="A4691" s="192"/>
      <c r="B4691" s="357" t="s">
        <v>3972</v>
      </c>
      <c r="C4691" s="358" t="s">
        <v>1736</v>
      </c>
      <c r="D4691" s="366" t="s">
        <v>4876</v>
      </c>
      <c r="E4691" s="358" t="s">
        <v>8569</v>
      </c>
      <c r="F4691" s="372" t="s">
        <v>1017</v>
      </c>
      <c r="G4691" s="358">
        <v>154</v>
      </c>
      <c r="H4691" s="358" t="s">
        <v>1732</v>
      </c>
      <c r="I4691" s="358" t="s">
        <v>4278</v>
      </c>
      <c r="J4691" s="367" t="s">
        <v>4834</v>
      </c>
      <c r="K4691" s="358" t="s">
        <v>3975</v>
      </c>
      <c r="L4691" s="371"/>
      <c r="M4691" s="14"/>
    </row>
    <row r="4692" spans="1:13" ht="15.75" x14ac:dyDescent="0.25">
      <c r="A4692" s="192"/>
      <c r="B4692" s="357" t="s">
        <v>3972</v>
      </c>
      <c r="C4692" s="358" t="s">
        <v>1736</v>
      </c>
      <c r="D4692" s="366" t="s">
        <v>4878</v>
      </c>
      <c r="E4692" s="358" t="s">
        <v>8570</v>
      </c>
      <c r="F4692" s="372" t="s">
        <v>1017</v>
      </c>
      <c r="G4692" s="358">
        <v>154</v>
      </c>
      <c r="H4692" s="358" t="s">
        <v>1732</v>
      </c>
      <c r="I4692" s="358" t="s">
        <v>4249</v>
      </c>
      <c r="J4692" s="367" t="s">
        <v>4834</v>
      </c>
      <c r="K4692" s="358" t="s">
        <v>3975</v>
      </c>
      <c r="L4692" s="371"/>
      <c r="M4692" s="14"/>
    </row>
    <row r="4693" spans="1:13" ht="15.75" x14ac:dyDescent="0.25">
      <c r="A4693" s="192"/>
      <c r="B4693" s="357" t="s">
        <v>3972</v>
      </c>
      <c r="C4693" s="358" t="s">
        <v>1736</v>
      </c>
      <c r="D4693" s="366" t="s">
        <v>4880</v>
      </c>
      <c r="E4693" s="358" t="s">
        <v>8571</v>
      </c>
      <c r="F4693" s="372" t="s">
        <v>1017</v>
      </c>
      <c r="G4693" s="358">
        <v>154</v>
      </c>
      <c r="H4693" s="358" t="s">
        <v>1732</v>
      </c>
      <c r="I4693" s="358" t="s">
        <v>4264</v>
      </c>
      <c r="J4693" s="367" t="s">
        <v>4834</v>
      </c>
      <c r="K4693" s="358" t="s">
        <v>3975</v>
      </c>
      <c r="L4693" s="371"/>
      <c r="M4693" s="14"/>
    </row>
    <row r="4694" spans="1:13" ht="16.5" thickBot="1" x14ac:dyDescent="0.3">
      <c r="A4694" s="192"/>
      <c r="B4694" s="386" t="s">
        <v>3972</v>
      </c>
      <c r="C4694" s="387" t="s">
        <v>1736</v>
      </c>
      <c r="D4694" s="388" t="s">
        <v>4881</v>
      </c>
      <c r="E4694" s="387" t="s">
        <v>8572</v>
      </c>
      <c r="F4694" s="389" t="s">
        <v>1017</v>
      </c>
      <c r="G4694" s="387">
        <v>154</v>
      </c>
      <c r="H4694" s="387" t="s">
        <v>1732</v>
      </c>
      <c r="I4694" s="387" t="s">
        <v>4265</v>
      </c>
      <c r="J4694" s="390" t="s">
        <v>4834</v>
      </c>
      <c r="K4694" s="387" t="s">
        <v>3975</v>
      </c>
      <c r="L4694" s="391"/>
      <c r="M4694" s="14"/>
    </row>
    <row r="4695" spans="1:13" ht="15.75" x14ac:dyDescent="0.25">
      <c r="C4695" s="192"/>
      <c r="D4695" s="192"/>
      <c r="E4695" s="192"/>
      <c r="F4695" s="192"/>
      <c r="G4695" s="192"/>
      <c r="H4695" s="192"/>
      <c r="I4695" s="192"/>
      <c r="J4695" s="193"/>
      <c r="K4695" s="192"/>
      <c r="L4695" s="192"/>
      <c r="M4695" s="14"/>
    </row>
    <row r="4696" spans="1:13" ht="15.75" x14ac:dyDescent="0.25">
      <c r="B4696" s="194" t="s">
        <v>336</v>
      </c>
      <c r="C4696" s="195" t="s">
        <v>416</v>
      </c>
      <c r="D4696" s="192"/>
      <c r="E4696" s="192"/>
      <c r="F4696" s="192"/>
      <c r="G4696" s="192"/>
      <c r="H4696" s="192"/>
      <c r="I4696" s="192"/>
      <c r="J4696" s="193"/>
      <c r="K4696" s="192"/>
      <c r="L4696" s="192"/>
      <c r="M4696" s="14"/>
    </row>
    <row r="4697" spans="1:13" ht="15.75" x14ac:dyDescent="0.25">
      <c r="B4697" s="196" t="s">
        <v>787</v>
      </c>
      <c r="C4697" s="195" t="s">
        <v>1216</v>
      </c>
      <c r="D4697" s="192"/>
      <c r="E4697" s="192"/>
      <c r="F4697" s="192"/>
      <c r="G4697" s="192"/>
      <c r="H4697" s="192"/>
      <c r="I4697" s="192"/>
      <c r="J4697" s="193"/>
      <c r="K4697" s="192"/>
      <c r="L4697" s="192"/>
      <c r="M4697" s="14"/>
    </row>
    <row r="4698" spans="1:13" ht="15.75" x14ac:dyDescent="0.25">
      <c r="B4698" s="196" t="s">
        <v>788</v>
      </c>
      <c r="C4698" s="195" t="s">
        <v>3667</v>
      </c>
      <c r="D4698" s="192"/>
      <c r="E4698" s="192"/>
      <c r="F4698" s="192"/>
      <c r="G4698" s="192"/>
      <c r="H4698" s="192"/>
      <c r="I4698" s="192"/>
      <c r="J4698" s="193"/>
      <c r="K4698" s="192"/>
      <c r="L4698" s="192"/>
      <c r="M4698" s="14"/>
    </row>
    <row r="4699" spans="1:13" x14ac:dyDescent="0.2">
      <c r="B4699" s="196" t="s">
        <v>789</v>
      </c>
      <c r="C4699" s="195" t="s">
        <v>3668</v>
      </c>
      <c r="D4699" s="192"/>
      <c r="E4699" s="192"/>
      <c r="F4699" s="192"/>
      <c r="G4699" s="192"/>
      <c r="H4699" s="192"/>
      <c r="I4699" s="192"/>
      <c r="J4699" s="193"/>
      <c r="K4699" s="192"/>
      <c r="L4699" s="192"/>
      <c r="M4699" s="192"/>
    </row>
    <row r="4700" spans="1:13" x14ac:dyDescent="0.2">
      <c r="B4700" s="196" t="s">
        <v>790</v>
      </c>
      <c r="C4700" s="195" t="s">
        <v>3669</v>
      </c>
      <c r="D4700" s="192"/>
      <c r="E4700" s="192"/>
      <c r="F4700" s="192"/>
      <c r="G4700" s="192"/>
      <c r="H4700" s="192"/>
      <c r="I4700" s="192"/>
      <c r="J4700" s="193"/>
      <c r="K4700" s="192"/>
      <c r="L4700" s="192"/>
      <c r="M4700" s="192"/>
    </row>
    <row r="4701" spans="1:13" x14ac:dyDescent="0.2">
      <c r="B4701" s="196"/>
      <c r="C4701" s="195" t="s">
        <v>3670</v>
      </c>
      <c r="D4701" s="192"/>
      <c r="E4701" s="192"/>
      <c r="F4701" s="192"/>
      <c r="G4701" s="192"/>
      <c r="H4701" s="192"/>
      <c r="I4701" s="192"/>
      <c r="J4701" s="193"/>
      <c r="K4701" s="192"/>
      <c r="L4701" s="192"/>
      <c r="M4701" s="192"/>
    </row>
    <row r="4702" spans="1:13" x14ac:dyDescent="0.2">
      <c r="B4702" s="196" t="s">
        <v>3645</v>
      </c>
      <c r="C4702" s="195" t="s">
        <v>3671</v>
      </c>
      <c r="D4702" s="192"/>
      <c r="E4702" s="192"/>
      <c r="F4702" s="192"/>
      <c r="G4702" s="192"/>
      <c r="H4702" s="192"/>
      <c r="I4702" s="192"/>
      <c r="J4702" s="193"/>
      <c r="K4702" s="192"/>
      <c r="L4702" s="192"/>
      <c r="M4702" s="192"/>
    </row>
    <row r="4703" spans="1:13" x14ac:dyDescent="0.2">
      <c r="B4703" s="196"/>
      <c r="C4703" s="195" t="s">
        <v>3672</v>
      </c>
      <c r="D4703" s="192"/>
      <c r="E4703" s="192"/>
      <c r="F4703" s="192"/>
      <c r="G4703" s="192"/>
      <c r="H4703" s="192"/>
      <c r="I4703" s="192"/>
      <c r="J4703" s="193"/>
      <c r="K4703" s="192"/>
      <c r="L4703" s="192"/>
      <c r="M4703" s="192"/>
    </row>
    <row r="4704" spans="1:13" x14ac:dyDescent="0.2">
      <c r="B4704" s="196"/>
      <c r="C4704" s="195" t="s">
        <v>3673</v>
      </c>
      <c r="D4704" s="192"/>
      <c r="E4704" s="192"/>
      <c r="F4704" s="192"/>
      <c r="G4704" s="192"/>
      <c r="H4704" s="192"/>
      <c r="I4704" s="192"/>
      <c r="J4704" s="193"/>
      <c r="K4704" s="192"/>
      <c r="L4704" s="192"/>
      <c r="M4704" s="192"/>
    </row>
    <row r="4705" spans="2:13" x14ac:dyDescent="0.2">
      <c r="B4705" s="196"/>
      <c r="C4705" s="195" t="s">
        <v>3674</v>
      </c>
      <c r="D4705" s="192"/>
      <c r="E4705" s="192"/>
      <c r="F4705" s="192"/>
      <c r="G4705" s="192"/>
      <c r="H4705" s="192"/>
      <c r="I4705" s="192"/>
      <c r="J4705" s="193"/>
      <c r="K4705" s="192"/>
      <c r="L4705" s="192"/>
      <c r="M4705" s="192"/>
    </row>
    <row r="4706" spans="2:13" x14ac:dyDescent="0.2">
      <c r="B4706" s="196"/>
      <c r="C4706" s="195" t="s">
        <v>3675</v>
      </c>
      <c r="D4706" s="192"/>
      <c r="E4706" s="192"/>
      <c r="F4706" s="192"/>
      <c r="G4706" s="192"/>
      <c r="H4706" s="192"/>
      <c r="I4706" s="192"/>
      <c r="J4706" s="193"/>
      <c r="K4706" s="192"/>
      <c r="L4706" s="192"/>
      <c r="M4706" s="192"/>
    </row>
    <row r="4707" spans="2:13" x14ac:dyDescent="0.2">
      <c r="B4707" s="196"/>
      <c r="C4707" s="195" t="s">
        <v>3676</v>
      </c>
      <c r="D4707" s="192"/>
      <c r="E4707" s="192"/>
      <c r="F4707" s="192"/>
      <c r="G4707" s="192"/>
      <c r="H4707" s="192"/>
      <c r="I4707" s="192"/>
      <c r="J4707" s="193"/>
      <c r="K4707" s="192"/>
      <c r="L4707" s="192"/>
      <c r="M4707" s="192"/>
    </row>
    <row r="4708" spans="2:13" x14ac:dyDescent="0.2">
      <c r="B4708" s="196"/>
      <c r="C4708" s="195" t="s">
        <v>3677</v>
      </c>
      <c r="D4708" s="192"/>
      <c r="E4708" s="192"/>
      <c r="F4708" s="192"/>
      <c r="G4708" s="192"/>
      <c r="H4708" s="192"/>
      <c r="I4708" s="192"/>
      <c r="J4708" s="193"/>
      <c r="K4708" s="192"/>
      <c r="L4708" s="192"/>
      <c r="M4708" s="192"/>
    </row>
    <row r="4709" spans="2:13" x14ac:dyDescent="0.2">
      <c r="B4709" s="196" t="s">
        <v>3641</v>
      </c>
      <c r="C4709" s="195" t="s">
        <v>3644</v>
      </c>
      <c r="D4709" s="192"/>
      <c r="E4709" s="192"/>
      <c r="F4709" s="192"/>
      <c r="G4709" s="192"/>
      <c r="H4709" s="192"/>
      <c r="I4709" s="192"/>
      <c r="J4709" s="193"/>
      <c r="K4709" s="192"/>
      <c r="L4709" s="192"/>
      <c r="M4709" s="192"/>
    </row>
    <row r="4710" spans="2:13" x14ac:dyDescent="0.2">
      <c r="B4710" s="196"/>
      <c r="C4710" s="195" t="s">
        <v>3731</v>
      </c>
      <c r="D4710" s="192"/>
      <c r="E4710" s="192"/>
      <c r="F4710" s="192"/>
      <c r="G4710" s="192"/>
      <c r="H4710" s="192"/>
      <c r="I4710" s="192"/>
      <c r="J4710" s="193"/>
      <c r="K4710" s="192"/>
      <c r="L4710" s="192"/>
      <c r="M4710" s="192"/>
    </row>
    <row r="4711" spans="2:13" x14ac:dyDescent="0.2">
      <c r="B4711" s="196"/>
      <c r="C4711" s="195" t="s">
        <v>3643</v>
      </c>
      <c r="D4711" s="192"/>
      <c r="E4711" s="192"/>
      <c r="F4711" s="192"/>
      <c r="G4711" s="192"/>
      <c r="H4711" s="192"/>
      <c r="I4711" s="192"/>
      <c r="J4711" s="193"/>
      <c r="K4711" s="192"/>
      <c r="L4711" s="192"/>
      <c r="M4711" s="192"/>
    </row>
    <row r="4712" spans="2:13" x14ac:dyDescent="0.2">
      <c r="B4712" s="192"/>
      <c r="C4712" s="195" t="s">
        <v>3642</v>
      </c>
      <c r="D4712" s="192"/>
      <c r="E4712" s="192"/>
      <c r="F4712" s="192"/>
      <c r="G4712" s="192"/>
      <c r="H4712" s="192"/>
      <c r="I4712" s="192"/>
      <c r="J4712" s="193"/>
      <c r="K4712" s="192"/>
      <c r="L4712" s="192"/>
      <c r="M4712" s="192"/>
    </row>
    <row r="4713" spans="2:13" x14ac:dyDescent="0.2">
      <c r="B4713" s="192"/>
      <c r="C4713" s="192"/>
      <c r="D4713" s="192"/>
      <c r="E4713" s="192"/>
      <c r="F4713" s="192"/>
      <c r="G4713" s="192"/>
      <c r="H4713" s="192"/>
      <c r="I4713" s="192"/>
      <c r="J4713" s="193"/>
      <c r="K4713" s="192"/>
      <c r="L4713" s="192"/>
      <c r="M4713" s="192"/>
    </row>
    <row r="4714" spans="2:13" x14ac:dyDescent="0.2">
      <c r="B4714" s="192"/>
      <c r="C4714" s="192"/>
      <c r="D4714" s="192"/>
      <c r="E4714" s="192"/>
      <c r="F4714" s="192"/>
      <c r="G4714" s="192"/>
      <c r="H4714" s="192"/>
      <c r="I4714" s="192"/>
      <c r="J4714" s="193"/>
      <c r="K4714" s="192"/>
      <c r="L4714" s="192"/>
      <c r="M4714" s="192"/>
    </row>
    <row r="4715" spans="2:13" hidden="1" x14ac:dyDescent="0.2">
      <c r="B4715" s="192"/>
      <c r="C4715" s="192"/>
      <c r="D4715" s="192"/>
      <c r="E4715" s="192"/>
      <c r="F4715" s="192"/>
      <c r="G4715" s="192"/>
      <c r="H4715" s="192"/>
      <c r="I4715" s="192"/>
      <c r="J4715" s="193"/>
      <c r="K4715" s="192"/>
      <c r="L4715" s="192"/>
      <c r="M4715" s="192"/>
    </row>
    <row r="4716" spans="2:13" hidden="1" x14ac:dyDescent="0.2">
      <c r="B4716" s="192"/>
      <c r="C4716" s="192"/>
      <c r="D4716" s="192"/>
      <c r="E4716" s="192"/>
      <c r="F4716" s="192"/>
      <c r="G4716" s="192"/>
      <c r="H4716" s="192"/>
      <c r="I4716" s="192"/>
      <c r="J4716" s="193"/>
      <c r="K4716" s="192"/>
      <c r="L4716" s="192"/>
      <c r="M4716" s="192"/>
    </row>
    <row r="4717" spans="2:13" hidden="1" x14ac:dyDescent="0.2">
      <c r="B4717" s="192"/>
      <c r="C4717" s="192"/>
      <c r="D4717" s="192"/>
      <c r="E4717" s="192"/>
      <c r="F4717" s="192"/>
      <c r="G4717" s="192"/>
      <c r="H4717" s="192"/>
      <c r="I4717" s="192"/>
      <c r="J4717" s="193"/>
      <c r="K4717" s="192"/>
      <c r="L4717" s="192"/>
      <c r="M4717" s="192"/>
    </row>
    <row r="4718" spans="2:13" hidden="1" x14ac:dyDescent="0.2">
      <c r="B4718" s="192"/>
      <c r="C4718" s="192"/>
      <c r="D4718" s="192"/>
      <c r="E4718" s="192"/>
      <c r="F4718" s="192"/>
      <c r="G4718" s="192"/>
      <c r="H4718" s="192"/>
      <c r="I4718" s="192"/>
      <c r="J4718" s="193"/>
      <c r="K4718" s="192"/>
      <c r="L4718" s="192"/>
      <c r="M4718" s="192"/>
    </row>
    <row r="4719" spans="2:13" hidden="1" x14ac:dyDescent="0.2">
      <c r="B4719" s="192"/>
      <c r="C4719" s="192"/>
      <c r="D4719" s="192"/>
      <c r="E4719" s="192"/>
      <c r="F4719" s="192"/>
      <c r="G4719" s="192"/>
      <c r="H4719" s="192"/>
      <c r="I4719" s="192"/>
      <c r="J4719" s="193"/>
      <c r="K4719" s="192"/>
      <c r="L4719" s="192"/>
      <c r="M4719" s="192"/>
    </row>
    <row r="4720" spans="2:13" hidden="1" x14ac:dyDescent="0.2">
      <c r="B4720" s="192"/>
      <c r="C4720" s="192"/>
      <c r="D4720" s="192"/>
      <c r="E4720" s="192"/>
      <c r="F4720" s="192"/>
      <c r="G4720" s="192"/>
      <c r="H4720" s="192"/>
      <c r="I4720" s="192"/>
      <c r="J4720" s="193"/>
      <c r="K4720" s="192"/>
      <c r="L4720" s="192"/>
      <c r="M4720" s="192"/>
    </row>
    <row r="4721" spans="2:13" hidden="1" x14ac:dyDescent="0.2">
      <c r="B4721" s="192"/>
      <c r="C4721" s="192"/>
      <c r="D4721" s="192"/>
      <c r="E4721" s="192"/>
      <c r="F4721" s="192"/>
      <c r="G4721" s="192"/>
      <c r="H4721" s="192"/>
      <c r="I4721" s="192"/>
      <c r="J4721" s="193"/>
      <c r="K4721" s="192"/>
      <c r="L4721" s="192"/>
      <c r="M4721" s="192"/>
    </row>
    <row r="4722" spans="2:13" hidden="1" x14ac:dyDescent="0.2">
      <c r="B4722" s="192"/>
      <c r="C4722" s="192"/>
      <c r="D4722" s="192"/>
      <c r="E4722" s="192"/>
      <c r="F4722" s="192"/>
      <c r="G4722" s="192"/>
      <c r="H4722" s="192"/>
      <c r="I4722" s="192"/>
      <c r="J4722" s="193"/>
      <c r="K4722" s="192"/>
      <c r="L4722" s="192"/>
      <c r="M4722" s="192"/>
    </row>
    <row r="4723" spans="2:13" hidden="1" x14ac:dyDescent="0.2">
      <c r="B4723" s="192"/>
      <c r="C4723" s="192"/>
      <c r="D4723" s="192"/>
      <c r="E4723" s="192"/>
      <c r="F4723" s="192"/>
      <c r="G4723" s="192"/>
      <c r="H4723" s="192"/>
      <c r="I4723" s="192"/>
      <c r="J4723" s="193"/>
      <c r="K4723" s="192"/>
      <c r="L4723" s="192"/>
      <c r="M4723" s="192"/>
    </row>
    <row r="4724" spans="2:13" hidden="1" x14ac:dyDescent="0.2">
      <c r="B4724" s="192"/>
      <c r="C4724" s="192"/>
      <c r="D4724" s="192"/>
      <c r="E4724" s="192"/>
      <c r="F4724" s="192"/>
      <c r="G4724" s="192"/>
      <c r="H4724" s="192"/>
      <c r="I4724" s="192"/>
      <c r="J4724" s="193"/>
      <c r="K4724" s="192"/>
      <c r="L4724" s="192"/>
      <c r="M4724" s="192"/>
    </row>
    <row r="4725" spans="2:13" hidden="1" x14ac:dyDescent="0.2">
      <c r="B4725" s="192"/>
      <c r="C4725" s="192"/>
      <c r="D4725" s="192"/>
      <c r="E4725" s="192"/>
      <c r="F4725" s="192"/>
      <c r="G4725" s="192"/>
      <c r="H4725" s="192"/>
      <c r="I4725" s="192"/>
      <c r="J4725" s="193"/>
      <c r="K4725" s="192"/>
      <c r="L4725" s="192"/>
      <c r="M4725" s="192"/>
    </row>
    <row r="4726" spans="2:13" hidden="1" x14ac:dyDescent="0.2">
      <c r="B4726" s="192"/>
      <c r="C4726" s="192"/>
      <c r="D4726" s="192"/>
      <c r="E4726" s="192"/>
      <c r="F4726" s="192"/>
      <c r="G4726" s="192"/>
      <c r="H4726" s="192"/>
      <c r="I4726" s="192"/>
      <c r="J4726" s="193"/>
      <c r="K4726" s="192"/>
      <c r="L4726" s="192"/>
      <c r="M4726" s="192"/>
    </row>
    <row r="4727" spans="2:13" hidden="1" x14ac:dyDescent="0.2">
      <c r="B4727" s="192"/>
      <c r="C4727" s="192"/>
      <c r="D4727" s="192"/>
      <c r="E4727" s="192"/>
      <c r="F4727" s="192"/>
      <c r="G4727" s="192"/>
      <c r="H4727" s="192"/>
      <c r="I4727" s="192"/>
      <c r="J4727" s="193"/>
      <c r="K4727" s="192"/>
      <c r="L4727" s="192"/>
      <c r="M4727" s="192"/>
    </row>
    <row r="4728" spans="2:13" hidden="1" x14ac:dyDescent="0.2">
      <c r="B4728" s="192"/>
      <c r="C4728" s="192"/>
      <c r="D4728" s="192"/>
      <c r="E4728" s="192"/>
      <c r="F4728" s="192"/>
      <c r="G4728" s="192"/>
      <c r="H4728" s="192"/>
      <c r="I4728" s="192"/>
      <c r="J4728" s="193"/>
      <c r="K4728" s="192"/>
      <c r="L4728" s="192"/>
      <c r="M4728" s="192"/>
    </row>
    <row r="4729" spans="2:13" hidden="1" x14ac:dyDescent="0.2">
      <c r="B4729" s="192"/>
      <c r="C4729" s="192"/>
      <c r="D4729" s="192"/>
      <c r="E4729" s="192"/>
      <c r="F4729" s="192"/>
      <c r="G4729" s="192"/>
      <c r="H4729" s="192"/>
      <c r="I4729" s="192"/>
      <c r="J4729" s="193"/>
      <c r="K4729" s="192"/>
      <c r="L4729" s="192"/>
      <c r="M4729" s="192"/>
    </row>
    <row r="4730" spans="2:13" hidden="1" x14ac:dyDescent="0.2">
      <c r="B4730" s="192"/>
      <c r="C4730" s="192"/>
      <c r="D4730" s="192"/>
      <c r="E4730" s="192"/>
      <c r="F4730" s="192"/>
      <c r="G4730" s="192"/>
      <c r="H4730" s="192"/>
      <c r="I4730" s="192"/>
      <c r="J4730" s="193"/>
      <c r="K4730" s="192"/>
      <c r="L4730" s="192"/>
      <c r="M4730" s="192"/>
    </row>
    <row r="4731" spans="2:13" hidden="1" x14ac:dyDescent="0.2">
      <c r="B4731" s="192"/>
      <c r="C4731" s="192"/>
      <c r="D4731" s="192"/>
      <c r="E4731" s="192"/>
      <c r="F4731" s="192"/>
      <c r="G4731" s="192"/>
      <c r="H4731" s="192"/>
      <c r="I4731" s="192"/>
      <c r="J4731" s="193"/>
      <c r="K4731" s="192"/>
      <c r="L4731" s="192"/>
      <c r="M4731" s="192"/>
    </row>
    <row r="4732" spans="2:13" hidden="1" x14ac:dyDescent="0.2">
      <c r="B4732" s="192"/>
      <c r="C4732" s="192"/>
      <c r="D4732" s="192"/>
      <c r="E4732" s="192"/>
      <c r="F4732" s="192"/>
      <c r="G4732" s="192"/>
      <c r="H4732" s="192"/>
      <c r="I4732" s="192"/>
      <c r="J4732" s="193"/>
      <c r="K4732" s="192"/>
      <c r="L4732" s="192"/>
      <c r="M4732" s="192"/>
    </row>
    <row r="4733" spans="2:13" hidden="1" x14ac:dyDescent="0.2">
      <c r="B4733" s="192"/>
      <c r="C4733" s="192"/>
      <c r="D4733" s="192"/>
      <c r="E4733" s="192"/>
      <c r="F4733" s="192"/>
      <c r="G4733" s="192"/>
      <c r="H4733" s="192"/>
      <c r="I4733" s="192"/>
      <c r="J4733" s="193"/>
      <c r="K4733" s="192"/>
      <c r="L4733" s="192"/>
      <c r="M4733" s="192"/>
    </row>
    <row r="4734" spans="2:13" hidden="1" x14ac:dyDescent="0.2">
      <c r="B4734" s="192"/>
      <c r="C4734" s="192"/>
      <c r="D4734" s="192"/>
      <c r="E4734" s="192"/>
      <c r="F4734" s="192"/>
      <c r="G4734" s="192"/>
      <c r="H4734" s="192"/>
      <c r="I4734" s="192"/>
      <c r="J4734" s="193"/>
      <c r="K4734" s="192"/>
      <c r="L4734" s="192"/>
      <c r="M4734" s="192"/>
    </row>
    <row r="4735" spans="2:13" hidden="1" x14ac:dyDescent="0.2">
      <c r="B4735" s="192"/>
      <c r="C4735" s="192"/>
      <c r="D4735" s="192"/>
      <c r="E4735" s="192"/>
      <c r="F4735" s="192"/>
      <c r="G4735" s="192"/>
      <c r="H4735" s="192"/>
      <c r="I4735" s="192"/>
      <c r="J4735" s="193"/>
      <c r="K4735" s="192"/>
      <c r="L4735" s="192"/>
      <c r="M4735" s="192"/>
    </row>
    <row r="4736" spans="2:13" hidden="1" x14ac:dyDescent="0.2">
      <c r="B4736" s="192"/>
      <c r="C4736" s="192"/>
      <c r="D4736" s="192"/>
      <c r="E4736" s="192"/>
      <c r="F4736" s="192"/>
      <c r="G4736" s="192"/>
      <c r="H4736" s="192"/>
      <c r="I4736" s="192"/>
      <c r="J4736" s="193"/>
      <c r="K4736" s="192"/>
      <c r="L4736" s="192"/>
      <c r="M4736" s="192"/>
    </row>
    <row r="4737" spans="2:13" hidden="1" x14ac:dyDescent="0.2">
      <c r="B4737" s="192"/>
      <c r="C4737" s="192"/>
      <c r="D4737" s="192"/>
      <c r="E4737" s="192"/>
      <c r="F4737" s="192"/>
      <c r="G4737" s="192"/>
      <c r="H4737" s="192"/>
      <c r="I4737" s="192"/>
      <c r="J4737" s="193"/>
      <c r="K4737" s="192"/>
      <c r="L4737" s="192"/>
      <c r="M4737" s="192"/>
    </row>
    <row r="4738" spans="2:13" hidden="1" x14ac:dyDescent="0.2">
      <c r="B4738" s="192"/>
      <c r="C4738" s="192"/>
      <c r="D4738" s="192"/>
      <c r="E4738" s="192"/>
      <c r="F4738" s="192"/>
      <c r="G4738" s="192"/>
      <c r="H4738" s="192"/>
      <c r="I4738" s="192"/>
      <c r="J4738" s="193"/>
      <c r="K4738" s="192"/>
      <c r="L4738" s="192"/>
      <c r="M4738" s="192"/>
    </row>
    <row r="4739" spans="2:13" hidden="1" x14ac:dyDescent="0.2">
      <c r="B4739" s="192"/>
      <c r="C4739" s="192"/>
      <c r="D4739" s="192"/>
      <c r="E4739" s="192"/>
      <c r="F4739" s="192"/>
      <c r="G4739" s="192"/>
      <c r="H4739" s="192"/>
      <c r="I4739" s="192"/>
      <c r="J4739" s="193"/>
      <c r="K4739" s="192"/>
      <c r="L4739" s="192"/>
      <c r="M4739" s="192"/>
    </row>
    <row r="4740" spans="2:13" hidden="1" x14ac:dyDescent="0.2">
      <c r="B4740" s="192"/>
      <c r="C4740" s="192"/>
      <c r="D4740" s="192"/>
      <c r="E4740" s="192"/>
      <c r="F4740" s="192"/>
      <c r="G4740" s="192"/>
      <c r="H4740" s="192"/>
      <c r="I4740" s="192"/>
      <c r="J4740" s="193"/>
      <c r="K4740" s="192"/>
      <c r="L4740" s="192"/>
      <c r="M4740" s="192"/>
    </row>
    <row r="4741" spans="2:13" hidden="1" x14ac:dyDescent="0.2">
      <c r="B4741" s="192"/>
      <c r="C4741" s="192"/>
      <c r="D4741" s="192"/>
      <c r="E4741" s="192"/>
      <c r="F4741" s="192"/>
      <c r="G4741" s="192"/>
      <c r="H4741" s="192"/>
      <c r="I4741" s="192"/>
      <c r="J4741" s="193"/>
      <c r="K4741" s="192"/>
      <c r="L4741" s="192"/>
      <c r="M4741" s="192"/>
    </row>
    <row r="4742" spans="2:13" hidden="1" x14ac:dyDescent="0.2">
      <c r="B4742" s="192"/>
      <c r="C4742" s="192"/>
      <c r="D4742" s="192"/>
      <c r="E4742" s="192"/>
      <c r="F4742" s="192"/>
      <c r="G4742" s="192"/>
      <c r="H4742" s="192"/>
      <c r="I4742" s="192"/>
      <c r="J4742" s="193"/>
      <c r="K4742" s="192"/>
      <c r="L4742" s="192"/>
      <c r="M4742" s="192"/>
    </row>
    <row r="4743" spans="2:13" hidden="1" x14ac:dyDescent="0.2">
      <c r="B4743" s="192"/>
      <c r="C4743" s="192"/>
      <c r="D4743" s="192"/>
      <c r="E4743" s="192"/>
      <c r="F4743" s="192"/>
      <c r="G4743" s="192"/>
      <c r="H4743" s="192"/>
      <c r="I4743" s="192"/>
      <c r="J4743" s="193"/>
      <c r="K4743" s="192"/>
      <c r="L4743" s="192"/>
      <c r="M4743" s="192"/>
    </row>
    <row r="4744" spans="2:13" hidden="1" x14ac:dyDescent="0.2">
      <c r="B4744" s="192"/>
      <c r="C4744" s="192"/>
      <c r="D4744" s="192"/>
      <c r="E4744" s="192"/>
      <c r="F4744" s="192"/>
      <c r="G4744" s="192"/>
      <c r="H4744" s="192"/>
      <c r="I4744" s="192"/>
      <c r="J4744" s="193"/>
      <c r="K4744" s="192"/>
      <c r="L4744" s="192"/>
      <c r="M4744" s="192"/>
    </row>
    <row r="4745" spans="2:13" hidden="1" x14ac:dyDescent="0.2">
      <c r="B4745" s="192"/>
      <c r="C4745" s="192"/>
      <c r="D4745" s="192"/>
      <c r="E4745" s="192"/>
      <c r="F4745" s="192"/>
      <c r="G4745" s="192"/>
      <c r="H4745" s="192"/>
      <c r="I4745" s="192"/>
      <c r="J4745" s="193"/>
      <c r="K4745" s="192"/>
      <c r="L4745" s="192"/>
      <c r="M4745" s="192"/>
    </row>
    <row r="4746" spans="2:13" hidden="1" x14ac:dyDescent="0.2">
      <c r="B4746" s="192"/>
      <c r="C4746" s="192"/>
      <c r="D4746" s="192"/>
      <c r="E4746" s="192"/>
      <c r="F4746" s="192"/>
      <c r="G4746" s="192"/>
      <c r="H4746" s="192"/>
      <c r="I4746" s="192"/>
      <c r="J4746" s="193"/>
      <c r="K4746" s="192"/>
      <c r="L4746" s="192"/>
      <c r="M4746" s="192"/>
    </row>
    <row r="4747" spans="2:13" hidden="1" x14ac:dyDescent="0.2">
      <c r="B4747" s="192"/>
      <c r="C4747" s="192"/>
      <c r="D4747" s="192"/>
      <c r="E4747" s="192"/>
      <c r="F4747" s="192"/>
      <c r="G4747" s="192"/>
      <c r="H4747" s="192"/>
      <c r="I4747" s="192"/>
      <c r="J4747" s="193"/>
      <c r="K4747" s="192"/>
      <c r="L4747" s="192"/>
      <c r="M4747" s="192"/>
    </row>
    <row r="4748" spans="2:13" hidden="1" x14ac:dyDescent="0.2">
      <c r="B4748" s="192"/>
      <c r="C4748" s="192"/>
      <c r="D4748" s="192"/>
      <c r="E4748" s="192"/>
      <c r="F4748" s="192"/>
      <c r="G4748" s="192"/>
      <c r="H4748" s="192"/>
      <c r="I4748" s="192"/>
      <c r="J4748" s="193"/>
      <c r="K4748" s="192"/>
      <c r="L4748" s="192"/>
      <c r="M4748" s="192"/>
    </row>
    <row r="4749" spans="2:13" hidden="1" x14ac:dyDescent="0.2">
      <c r="B4749" s="192"/>
      <c r="C4749" s="192"/>
      <c r="D4749" s="192"/>
      <c r="E4749" s="192"/>
      <c r="F4749" s="192"/>
      <c r="G4749" s="192"/>
      <c r="H4749" s="192"/>
      <c r="I4749" s="192"/>
      <c r="J4749" s="193"/>
      <c r="K4749" s="192"/>
      <c r="L4749" s="192"/>
      <c r="M4749" s="192"/>
    </row>
    <row r="4750" spans="2:13" hidden="1" x14ac:dyDescent="0.2">
      <c r="B4750" s="192"/>
      <c r="C4750" s="192"/>
      <c r="D4750" s="192"/>
      <c r="E4750" s="192"/>
      <c r="F4750" s="192"/>
      <c r="G4750" s="192"/>
      <c r="H4750" s="192"/>
      <c r="I4750" s="192"/>
      <c r="J4750" s="193"/>
      <c r="K4750" s="192"/>
      <c r="L4750" s="192"/>
      <c r="M4750" s="192"/>
    </row>
    <row r="4751" spans="2:13" hidden="1" x14ac:dyDescent="0.2">
      <c r="B4751" s="192"/>
      <c r="C4751" s="192"/>
      <c r="D4751" s="192"/>
      <c r="E4751" s="192"/>
      <c r="F4751" s="192"/>
      <c r="G4751" s="192"/>
      <c r="H4751" s="192"/>
      <c r="I4751" s="192"/>
      <c r="J4751" s="193"/>
      <c r="K4751" s="192"/>
      <c r="L4751" s="192"/>
      <c r="M4751" s="192"/>
    </row>
    <row r="4752" spans="2:13" hidden="1" x14ac:dyDescent="0.2">
      <c r="B4752" s="192"/>
      <c r="C4752" s="192"/>
      <c r="D4752" s="192"/>
      <c r="E4752" s="192"/>
      <c r="F4752" s="192"/>
      <c r="G4752" s="192"/>
      <c r="H4752" s="192"/>
      <c r="I4752" s="192"/>
      <c r="J4752" s="193"/>
      <c r="K4752" s="192"/>
      <c r="L4752" s="192"/>
      <c r="M4752" s="192"/>
    </row>
    <row r="4753" spans="2:13" hidden="1" x14ac:dyDescent="0.2">
      <c r="B4753" s="192"/>
      <c r="C4753" s="192"/>
      <c r="D4753" s="192"/>
      <c r="E4753" s="192"/>
      <c r="F4753" s="192"/>
      <c r="G4753" s="192"/>
      <c r="H4753" s="192"/>
      <c r="I4753" s="192"/>
      <c r="J4753" s="193"/>
      <c r="K4753" s="192"/>
      <c r="L4753" s="192"/>
      <c r="M4753" s="192"/>
    </row>
    <row r="4754" spans="2:13" hidden="1" x14ac:dyDescent="0.2">
      <c r="B4754" s="192"/>
      <c r="C4754" s="192"/>
      <c r="D4754" s="192"/>
      <c r="E4754" s="192"/>
      <c r="F4754" s="192"/>
      <c r="G4754" s="192"/>
      <c r="H4754" s="192"/>
      <c r="I4754" s="192"/>
      <c r="J4754" s="193"/>
      <c r="K4754" s="192"/>
      <c r="L4754" s="192"/>
      <c r="M4754" s="192"/>
    </row>
    <row r="4755" spans="2:13" hidden="1" x14ac:dyDescent="0.2">
      <c r="B4755" s="192"/>
      <c r="C4755" s="192"/>
      <c r="D4755" s="192"/>
      <c r="E4755" s="192"/>
      <c r="F4755" s="192"/>
      <c r="G4755" s="192"/>
      <c r="H4755" s="192"/>
      <c r="I4755" s="192"/>
      <c r="J4755" s="193"/>
      <c r="K4755" s="192"/>
      <c r="L4755" s="192"/>
      <c r="M4755" s="192"/>
    </row>
    <row r="4756" spans="2:13" hidden="1" x14ac:dyDescent="0.2">
      <c r="B4756" s="192"/>
      <c r="C4756" s="192"/>
      <c r="D4756" s="192"/>
      <c r="E4756" s="192"/>
      <c r="F4756" s="192"/>
      <c r="G4756" s="192"/>
      <c r="H4756" s="192"/>
      <c r="I4756" s="192"/>
      <c r="J4756" s="193"/>
      <c r="K4756" s="192"/>
      <c r="L4756" s="192"/>
      <c r="M4756" s="192"/>
    </row>
    <row r="4757" spans="2:13" hidden="1" x14ac:dyDescent="0.2">
      <c r="B4757" s="192"/>
      <c r="C4757" s="192"/>
      <c r="D4757" s="192"/>
      <c r="E4757" s="192"/>
      <c r="F4757" s="192"/>
      <c r="G4757" s="192"/>
      <c r="H4757" s="192"/>
      <c r="I4757" s="192"/>
      <c r="J4757" s="193"/>
      <c r="K4757" s="192"/>
      <c r="L4757" s="192"/>
      <c r="M4757" s="192"/>
    </row>
    <row r="4758" spans="2:13" hidden="1" x14ac:dyDescent="0.2">
      <c r="B4758" s="192"/>
      <c r="C4758" s="192"/>
      <c r="D4758" s="192"/>
      <c r="E4758" s="192"/>
      <c r="F4758" s="192"/>
      <c r="G4758" s="192"/>
      <c r="H4758" s="192"/>
      <c r="I4758" s="192"/>
      <c r="J4758" s="193"/>
      <c r="K4758" s="192"/>
      <c r="L4758" s="192"/>
      <c r="M4758" s="192"/>
    </row>
    <row r="4759" spans="2:13" hidden="1" x14ac:dyDescent="0.2">
      <c r="B4759" s="192"/>
      <c r="C4759" s="192"/>
      <c r="D4759" s="192"/>
      <c r="E4759" s="192"/>
      <c r="F4759" s="192"/>
      <c r="G4759" s="192"/>
      <c r="H4759" s="192"/>
      <c r="I4759" s="192"/>
      <c r="J4759" s="193"/>
      <c r="K4759" s="192"/>
      <c r="L4759" s="192"/>
      <c r="M4759" s="192"/>
    </row>
    <row r="4760" spans="2:13" hidden="1" x14ac:dyDescent="0.2">
      <c r="B4760" s="192"/>
      <c r="C4760" s="192"/>
      <c r="D4760" s="192"/>
      <c r="E4760" s="192"/>
      <c r="F4760" s="192"/>
      <c r="G4760" s="192"/>
      <c r="H4760" s="192"/>
      <c r="I4760" s="192"/>
      <c r="J4760" s="193"/>
      <c r="K4760" s="192"/>
      <c r="L4760" s="192"/>
      <c r="M4760" s="192"/>
    </row>
    <row r="4761" spans="2:13" hidden="1" x14ac:dyDescent="0.2">
      <c r="B4761" s="192"/>
      <c r="C4761" s="192"/>
      <c r="D4761" s="192"/>
      <c r="E4761" s="192"/>
      <c r="F4761" s="192"/>
      <c r="G4761" s="192"/>
      <c r="H4761" s="192"/>
      <c r="I4761" s="192"/>
      <c r="J4761" s="193"/>
      <c r="K4761" s="192"/>
      <c r="L4761" s="192"/>
      <c r="M4761" s="192"/>
    </row>
    <row r="4762" spans="2:13" hidden="1" x14ac:dyDescent="0.2">
      <c r="B4762" s="192"/>
      <c r="C4762" s="192"/>
      <c r="D4762" s="192"/>
      <c r="E4762" s="192"/>
      <c r="F4762" s="192"/>
      <c r="G4762" s="192"/>
      <c r="H4762" s="192"/>
      <c r="I4762" s="192"/>
      <c r="J4762" s="193"/>
      <c r="K4762" s="192"/>
      <c r="L4762" s="192"/>
      <c r="M4762" s="192"/>
    </row>
    <row r="4763" spans="2:13" hidden="1" x14ac:dyDescent="0.2">
      <c r="B4763" s="192"/>
      <c r="C4763" s="192"/>
      <c r="D4763" s="192"/>
      <c r="E4763" s="192"/>
      <c r="F4763" s="192"/>
      <c r="G4763" s="192"/>
      <c r="H4763" s="192"/>
      <c r="I4763" s="192"/>
      <c r="J4763" s="193"/>
      <c r="K4763" s="192"/>
      <c r="L4763" s="192"/>
      <c r="M4763" s="192"/>
    </row>
    <row r="4764" spans="2:13" hidden="1" x14ac:dyDescent="0.2">
      <c r="B4764" s="192"/>
      <c r="C4764" s="192"/>
      <c r="D4764" s="192"/>
      <c r="E4764" s="192"/>
      <c r="F4764" s="192"/>
      <c r="G4764" s="192"/>
      <c r="H4764" s="192"/>
      <c r="I4764" s="192"/>
      <c r="J4764" s="193"/>
      <c r="K4764" s="192"/>
      <c r="L4764" s="192"/>
      <c r="M4764" s="192"/>
    </row>
    <row r="4765" spans="2:13" hidden="1" x14ac:dyDescent="0.2">
      <c r="B4765" s="192"/>
      <c r="C4765" s="192"/>
      <c r="D4765" s="192"/>
      <c r="E4765" s="192"/>
      <c r="F4765" s="192"/>
      <c r="G4765" s="192"/>
      <c r="H4765" s="192"/>
      <c r="I4765" s="192"/>
      <c r="J4765" s="193"/>
      <c r="K4765" s="192"/>
      <c r="L4765" s="192"/>
      <c r="M4765" s="192"/>
    </row>
    <row r="4766" spans="2:13" hidden="1" x14ac:dyDescent="0.2">
      <c r="B4766" s="192"/>
      <c r="C4766" s="192"/>
      <c r="D4766" s="192"/>
      <c r="E4766" s="192"/>
      <c r="F4766" s="192"/>
      <c r="G4766" s="192"/>
      <c r="H4766" s="192"/>
      <c r="I4766" s="192"/>
      <c r="J4766" s="193"/>
      <c r="K4766" s="192"/>
      <c r="L4766" s="192"/>
      <c r="M4766" s="192"/>
    </row>
    <row r="4767" spans="2:13" hidden="1" x14ac:dyDescent="0.2">
      <c r="B4767" s="192"/>
      <c r="C4767" s="192"/>
      <c r="D4767" s="192"/>
      <c r="E4767" s="192"/>
      <c r="F4767" s="192"/>
      <c r="G4767" s="192"/>
      <c r="H4767" s="192"/>
      <c r="I4767" s="192"/>
      <c r="J4767" s="193"/>
      <c r="K4767" s="192"/>
      <c r="L4767" s="192"/>
      <c r="M4767" s="192"/>
    </row>
    <row r="4768" spans="2:13" hidden="1" x14ac:dyDescent="0.2">
      <c r="B4768" s="192"/>
      <c r="C4768" s="192"/>
      <c r="D4768" s="192"/>
      <c r="E4768" s="192"/>
      <c r="F4768" s="192"/>
      <c r="G4768" s="192"/>
      <c r="H4768" s="192"/>
      <c r="I4768" s="192"/>
      <c r="J4768" s="193"/>
      <c r="K4768" s="192"/>
      <c r="L4768" s="192"/>
      <c r="M4768" s="192"/>
    </row>
    <row r="4769" spans="2:13" hidden="1" x14ac:dyDescent="0.2">
      <c r="B4769" s="192"/>
      <c r="C4769" s="192"/>
      <c r="D4769" s="192"/>
      <c r="E4769" s="192"/>
      <c r="F4769" s="192"/>
      <c r="G4769" s="192"/>
      <c r="H4769" s="192"/>
      <c r="I4769" s="192"/>
      <c r="J4769" s="193"/>
      <c r="K4769" s="192"/>
      <c r="L4769" s="192"/>
      <c r="M4769" s="192"/>
    </row>
    <row r="4770" spans="2:13" hidden="1" x14ac:dyDescent="0.2">
      <c r="B4770" s="192"/>
      <c r="C4770" s="192"/>
      <c r="D4770" s="192"/>
      <c r="E4770" s="192"/>
      <c r="F4770" s="192"/>
      <c r="G4770" s="192"/>
      <c r="H4770" s="192"/>
      <c r="I4770" s="192"/>
      <c r="J4770" s="193"/>
      <c r="K4770" s="192"/>
      <c r="L4770" s="192"/>
      <c r="M4770" s="192"/>
    </row>
    <row r="4771" spans="2:13" hidden="1" x14ac:dyDescent="0.2">
      <c r="B4771" s="192"/>
      <c r="C4771" s="192"/>
      <c r="D4771" s="192"/>
      <c r="E4771" s="192"/>
      <c r="F4771" s="192"/>
      <c r="G4771" s="192"/>
      <c r="H4771" s="192"/>
      <c r="I4771" s="192"/>
      <c r="J4771" s="193"/>
      <c r="K4771" s="192"/>
      <c r="L4771" s="192"/>
      <c r="M4771" s="192"/>
    </row>
    <row r="4772" spans="2:13" hidden="1" x14ac:dyDescent="0.2">
      <c r="B4772" s="192"/>
      <c r="C4772" s="192"/>
      <c r="D4772" s="192"/>
      <c r="E4772" s="192"/>
      <c r="F4772" s="192"/>
      <c r="G4772" s="192"/>
      <c r="H4772" s="192"/>
      <c r="I4772" s="192"/>
      <c r="J4772" s="193"/>
      <c r="K4772" s="192"/>
      <c r="L4772" s="192"/>
      <c r="M4772" s="192"/>
    </row>
    <row r="4773" spans="2:13" hidden="1" x14ac:dyDescent="0.2">
      <c r="B4773" s="192"/>
      <c r="C4773" s="192"/>
      <c r="D4773" s="192"/>
      <c r="E4773" s="192"/>
      <c r="F4773" s="192"/>
      <c r="G4773" s="192"/>
      <c r="H4773" s="192"/>
      <c r="I4773" s="192"/>
      <c r="J4773" s="193"/>
      <c r="K4773" s="192"/>
      <c r="L4773" s="192"/>
      <c r="M4773" s="192"/>
    </row>
    <row r="4774" spans="2:13" hidden="1" x14ac:dyDescent="0.2">
      <c r="B4774" s="192"/>
      <c r="C4774" s="192"/>
      <c r="D4774" s="192"/>
      <c r="E4774" s="192"/>
      <c r="F4774" s="192"/>
      <c r="G4774" s="192"/>
      <c r="H4774" s="192"/>
      <c r="I4774" s="192"/>
      <c r="J4774" s="193"/>
      <c r="K4774" s="192"/>
      <c r="L4774" s="192"/>
      <c r="M4774" s="192"/>
    </row>
    <row r="4775" spans="2:13" hidden="1" x14ac:dyDescent="0.2">
      <c r="B4775" s="192"/>
      <c r="C4775" s="192"/>
      <c r="D4775" s="192"/>
      <c r="E4775" s="192"/>
      <c r="F4775" s="192"/>
      <c r="G4775" s="192"/>
      <c r="H4775" s="192"/>
      <c r="I4775" s="192"/>
      <c r="J4775" s="193"/>
      <c r="K4775" s="192"/>
      <c r="L4775" s="192"/>
      <c r="M4775" s="192"/>
    </row>
    <row r="4776" spans="2:13" hidden="1" x14ac:dyDescent="0.2">
      <c r="B4776" s="192"/>
      <c r="C4776" s="192"/>
      <c r="D4776" s="192"/>
      <c r="E4776" s="192"/>
      <c r="F4776" s="192"/>
      <c r="G4776" s="192"/>
      <c r="H4776" s="192"/>
      <c r="I4776" s="192"/>
      <c r="J4776" s="193"/>
      <c r="K4776" s="192"/>
      <c r="L4776" s="192"/>
      <c r="M4776" s="192"/>
    </row>
    <row r="4777" spans="2:13" hidden="1" x14ac:dyDescent="0.2">
      <c r="B4777" s="192"/>
      <c r="C4777" s="192"/>
      <c r="D4777" s="192"/>
      <c r="E4777" s="192"/>
      <c r="F4777" s="192"/>
      <c r="G4777" s="192"/>
      <c r="H4777" s="192"/>
      <c r="I4777" s="192"/>
      <c r="J4777" s="193"/>
      <c r="K4777" s="192"/>
      <c r="L4777" s="192"/>
      <c r="M4777" s="192"/>
    </row>
    <row r="4778" spans="2:13" hidden="1" x14ac:dyDescent="0.2">
      <c r="B4778" s="192"/>
      <c r="C4778" s="192"/>
      <c r="D4778" s="192"/>
      <c r="E4778" s="192"/>
      <c r="F4778" s="192"/>
      <c r="G4778" s="192"/>
      <c r="H4778" s="192"/>
      <c r="I4778" s="192"/>
      <c r="J4778" s="193"/>
      <c r="K4778" s="192"/>
      <c r="L4778" s="192"/>
      <c r="M4778" s="192"/>
    </row>
    <row r="4779" spans="2:13" hidden="1" x14ac:dyDescent="0.2">
      <c r="B4779" s="192"/>
      <c r="C4779" s="192"/>
      <c r="D4779" s="192"/>
      <c r="E4779" s="192"/>
      <c r="F4779" s="192"/>
      <c r="G4779" s="192"/>
      <c r="H4779" s="192"/>
      <c r="I4779" s="192"/>
      <c r="J4779" s="193"/>
      <c r="K4779" s="192"/>
      <c r="L4779" s="192"/>
      <c r="M4779" s="192"/>
    </row>
    <row r="4780" spans="2:13" hidden="1" x14ac:dyDescent="0.2">
      <c r="B4780" s="192"/>
      <c r="C4780" s="192"/>
      <c r="D4780" s="192"/>
      <c r="E4780" s="192"/>
      <c r="F4780" s="192"/>
      <c r="G4780" s="192"/>
      <c r="H4780" s="192"/>
      <c r="I4780" s="192"/>
      <c r="J4780" s="193"/>
      <c r="K4780" s="192"/>
      <c r="L4780" s="192"/>
      <c r="M4780" s="192"/>
    </row>
    <row r="4781" spans="2:13" hidden="1" x14ac:dyDescent="0.2">
      <c r="B4781" s="192"/>
      <c r="C4781" s="192"/>
      <c r="D4781" s="192"/>
      <c r="E4781" s="192"/>
      <c r="F4781" s="192"/>
      <c r="G4781" s="192"/>
      <c r="H4781" s="192"/>
      <c r="I4781" s="192"/>
      <c r="J4781" s="193"/>
      <c r="K4781" s="192"/>
      <c r="L4781" s="192"/>
      <c r="M4781" s="192"/>
    </row>
    <row r="4782" spans="2:13" hidden="1" x14ac:dyDescent="0.2">
      <c r="B4782" s="192"/>
      <c r="C4782" s="192"/>
      <c r="D4782" s="192"/>
      <c r="E4782" s="192"/>
      <c r="F4782" s="192"/>
      <c r="G4782" s="192"/>
      <c r="H4782" s="192"/>
      <c r="I4782" s="192"/>
      <c r="J4782" s="193"/>
      <c r="K4782" s="192"/>
      <c r="L4782" s="192"/>
      <c r="M4782" s="192"/>
    </row>
    <row r="4783" spans="2:13" hidden="1" x14ac:dyDescent="0.2">
      <c r="B4783" s="192"/>
      <c r="C4783" s="192"/>
      <c r="D4783" s="192"/>
      <c r="E4783" s="192"/>
      <c r="F4783" s="192"/>
      <c r="G4783" s="192"/>
      <c r="H4783" s="192"/>
      <c r="I4783" s="192"/>
      <c r="J4783" s="193"/>
      <c r="K4783" s="192"/>
      <c r="L4783" s="192"/>
      <c r="M4783" s="192"/>
    </row>
    <row r="4784" spans="2:13" hidden="1" x14ac:dyDescent="0.2">
      <c r="B4784" s="192"/>
      <c r="C4784" s="192"/>
      <c r="D4784" s="192"/>
      <c r="E4784" s="192"/>
      <c r="F4784" s="192"/>
      <c r="G4784" s="192"/>
      <c r="H4784" s="192"/>
      <c r="I4784" s="192"/>
      <c r="J4784" s="193"/>
      <c r="K4784" s="192"/>
      <c r="L4784" s="192"/>
      <c r="M4784" s="192"/>
    </row>
    <row r="4785" spans="2:13" hidden="1" x14ac:dyDescent="0.2">
      <c r="B4785" s="192"/>
      <c r="C4785" s="192"/>
      <c r="D4785" s="192"/>
      <c r="E4785" s="192"/>
      <c r="F4785" s="192"/>
      <c r="G4785" s="192"/>
      <c r="H4785" s="192"/>
      <c r="I4785" s="192"/>
      <c r="J4785" s="193"/>
      <c r="K4785" s="192"/>
      <c r="L4785" s="192"/>
      <c r="M4785" s="192"/>
    </row>
    <row r="4786" spans="2:13" hidden="1" x14ac:dyDescent="0.2">
      <c r="B4786" s="192"/>
      <c r="C4786" s="192"/>
      <c r="D4786" s="192"/>
      <c r="E4786" s="192"/>
      <c r="F4786" s="192"/>
      <c r="G4786" s="192"/>
      <c r="H4786" s="192"/>
      <c r="I4786" s="192"/>
      <c r="J4786" s="193"/>
      <c r="K4786" s="192"/>
      <c r="L4786" s="192"/>
      <c r="M4786" s="192"/>
    </row>
    <row r="4787" spans="2:13" hidden="1" x14ac:dyDescent="0.2">
      <c r="B4787" s="192"/>
      <c r="C4787" s="192"/>
      <c r="D4787" s="192"/>
      <c r="E4787" s="192"/>
      <c r="F4787" s="192"/>
      <c r="G4787" s="192"/>
      <c r="H4787" s="192"/>
      <c r="I4787" s="192"/>
      <c r="J4787" s="193"/>
      <c r="K4787" s="192"/>
      <c r="L4787" s="192"/>
      <c r="M4787" s="192"/>
    </row>
    <row r="4788" spans="2:13" hidden="1" x14ac:dyDescent="0.2">
      <c r="B4788" s="192"/>
      <c r="C4788" s="192"/>
      <c r="D4788" s="192"/>
      <c r="E4788" s="192"/>
      <c r="F4788" s="192"/>
      <c r="G4788" s="192"/>
      <c r="H4788" s="192"/>
      <c r="I4788" s="192"/>
      <c r="J4788" s="193"/>
      <c r="K4788" s="192"/>
      <c r="L4788" s="192"/>
      <c r="M4788" s="192"/>
    </row>
    <row r="4789" spans="2:13" hidden="1" x14ac:dyDescent="0.2">
      <c r="B4789" s="192"/>
      <c r="C4789" s="192"/>
      <c r="D4789" s="192"/>
      <c r="E4789" s="192"/>
      <c r="F4789" s="192"/>
      <c r="G4789" s="192"/>
      <c r="H4789" s="192"/>
      <c r="I4789" s="192"/>
      <c r="J4789" s="193"/>
      <c r="K4789" s="192"/>
      <c r="L4789" s="192"/>
      <c r="M4789" s="192"/>
    </row>
    <row r="4790" spans="2:13" hidden="1" x14ac:dyDescent="0.2">
      <c r="B4790" s="192"/>
      <c r="C4790" s="192"/>
      <c r="D4790" s="192"/>
      <c r="E4790" s="192"/>
      <c r="F4790" s="192"/>
      <c r="G4790" s="192"/>
      <c r="H4790" s="192"/>
      <c r="I4790" s="192"/>
      <c r="J4790" s="193"/>
      <c r="K4790" s="192"/>
      <c r="L4790" s="192"/>
      <c r="M4790" s="192"/>
    </row>
    <row r="4791" spans="2:13" hidden="1" x14ac:dyDescent="0.2">
      <c r="B4791" s="192"/>
      <c r="C4791" s="192"/>
      <c r="D4791" s="192"/>
      <c r="E4791" s="192"/>
      <c r="F4791" s="192"/>
      <c r="G4791" s="192"/>
      <c r="H4791" s="192"/>
      <c r="I4791" s="192"/>
      <c r="J4791" s="193"/>
      <c r="K4791" s="192"/>
      <c r="L4791" s="192"/>
      <c r="M4791" s="192"/>
    </row>
    <row r="4792" spans="2:13" hidden="1" x14ac:dyDescent="0.2">
      <c r="B4792" s="192"/>
      <c r="C4792" s="192"/>
      <c r="D4792" s="192"/>
      <c r="E4792" s="192"/>
      <c r="F4792" s="192"/>
      <c r="G4792" s="192"/>
      <c r="H4792" s="192"/>
      <c r="I4792" s="192"/>
      <c r="J4792" s="193"/>
      <c r="K4792" s="192"/>
      <c r="L4792" s="192"/>
      <c r="M4792" s="192"/>
    </row>
    <row r="4793" spans="2:13" hidden="1" x14ac:dyDescent="0.2">
      <c r="B4793" s="192"/>
      <c r="C4793" s="192"/>
      <c r="D4793" s="192"/>
      <c r="E4793" s="192"/>
      <c r="F4793" s="192"/>
      <c r="G4793" s="192"/>
      <c r="H4793" s="192"/>
      <c r="I4793" s="192"/>
      <c r="J4793" s="193"/>
      <c r="K4793" s="192"/>
      <c r="L4793" s="192"/>
      <c r="M4793" s="192"/>
    </row>
    <row r="4794" spans="2:13" hidden="1" x14ac:dyDescent="0.2">
      <c r="B4794" s="192"/>
      <c r="C4794" s="192"/>
      <c r="D4794" s="192"/>
      <c r="E4794" s="192"/>
      <c r="F4794" s="192"/>
      <c r="G4794" s="192"/>
      <c r="H4794" s="192"/>
      <c r="I4794" s="192"/>
      <c r="J4794" s="193"/>
      <c r="K4794" s="192"/>
      <c r="L4794" s="192"/>
      <c r="M4794" s="192"/>
    </row>
    <row r="4795" spans="2:13" hidden="1" x14ac:dyDescent="0.2">
      <c r="B4795" s="192"/>
      <c r="C4795" s="192"/>
      <c r="D4795" s="192"/>
      <c r="E4795" s="192"/>
      <c r="F4795" s="192"/>
      <c r="G4795" s="192"/>
      <c r="H4795" s="192"/>
      <c r="I4795" s="192"/>
      <c r="J4795" s="193"/>
      <c r="K4795" s="192"/>
      <c r="L4795" s="192"/>
      <c r="M4795" s="192"/>
    </row>
    <row r="4796" spans="2:13" hidden="1" x14ac:dyDescent="0.2">
      <c r="B4796" s="192"/>
      <c r="C4796" s="192"/>
      <c r="D4796" s="192"/>
      <c r="E4796" s="192"/>
      <c r="F4796" s="192"/>
      <c r="G4796" s="192"/>
      <c r="H4796" s="192"/>
      <c r="I4796" s="192"/>
      <c r="J4796" s="193"/>
      <c r="K4796" s="192"/>
      <c r="L4796" s="192"/>
      <c r="M4796" s="192"/>
    </row>
    <row r="4797" spans="2:13" hidden="1" x14ac:dyDescent="0.2">
      <c r="B4797" s="192"/>
      <c r="C4797" s="192"/>
      <c r="D4797" s="192"/>
      <c r="E4797" s="192"/>
      <c r="F4797" s="192"/>
      <c r="G4797" s="192"/>
      <c r="H4797" s="192"/>
      <c r="I4797" s="192"/>
      <c r="J4797" s="193"/>
      <c r="K4797" s="192"/>
      <c r="L4797" s="192"/>
      <c r="M4797" s="192"/>
    </row>
    <row r="4798" spans="2:13" hidden="1" x14ac:dyDescent="0.2">
      <c r="B4798" s="192"/>
      <c r="C4798" s="192"/>
      <c r="D4798" s="192"/>
      <c r="E4798" s="192"/>
      <c r="F4798" s="192"/>
      <c r="G4798" s="192"/>
      <c r="H4798" s="192"/>
      <c r="I4798" s="192"/>
      <c r="J4798" s="193"/>
      <c r="K4798" s="192"/>
      <c r="L4798" s="192"/>
      <c r="M4798" s="192"/>
    </row>
    <row r="4799" spans="2:13" hidden="1" x14ac:dyDescent="0.2">
      <c r="B4799" s="192"/>
      <c r="C4799" s="192"/>
      <c r="D4799" s="192"/>
      <c r="E4799" s="192"/>
      <c r="F4799" s="192"/>
      <c r="G4799" s="192"/>
      <c r="H4799" s="192"/>
      <c r="I4799" s="192"/>
      <c r="J4799" s="193"/>
      <c r="K4799" s="192"/>
      <c r="L4799" s="192"/>
      <c r="M4799" s="192"/>
    </row>
    <row r="4800" spans="2:13" hidden="1" x14ac:dyDescent="0.2">
      <c r="B4800" s="192"/>
      <c r="C4800" s="192"/>
      <c r="D4800" s="192"/>
      <c r="E4800" s="192"/>
      <c r="F4800" s="192"/>
      <c r="G4800" s="192"/>
      <c r="H4800" s="192"/>
      <c r="I4800" s="192"/>
      <c r="J4800" s="193"/>
      <c r="K4800" s="192"/>
      <c r="L4800" s="192"/>
      <c r="M4800" s="192"/>
    </row>
    <row r="4801" spans="2:13" hidden="1" x14ac:dyDescent="0.2">
      <c r="B4801" s="192"/>
      <c r="C4801" s="192"/>
      <c r="D4801" s="192"/>
      <c r="E4801" s="192"/>
      <c r="F4801" s="192"/>
      <c r="G4801" s="192"/>
      <c r="H4801" s="192"/>
      <c r="I4801" s="192"/>
      <c r="J4801" s="193"/>
      <c r="K4801" s="192"/>
      <c r="L4801" s="192"/>
      <c r="M4801" s="192"/>
    </row>
    <row r="4802" spans="2:13" hidden="1" x14ac:dyDescent="0.2">
      <c r="B4802" s="192"/>
      <c r="C4802" s="192"/>
      <c r="D4802" s="192"/>
      <c r="E4802" s="192"/>
      <c r="F4802" s="192"/>
      <c r="G4802" s="192"/>
      <c r="H4802" s="192"/>
      <c r="I4802" s="192"/>
      <c r="J4802" s="193"/>
      <c r="K4802" s="192"/>
      <c r="L4802" s="192"/>
      <c r="M4802" s="192"/>
    </row>
    <row r="4803" spans="2:13" hidden="1" x14ac:dyDescent="0.2">
      <c r="B4803" s="192"/>
      <c r="C4803" s="192"/>
      <c r="D4803" s="192"/>
      <c r="E4803" s="192"/>
      <c r="F4803" s="192"/>
      <c r="G4803" s="192"/>
      <c r="H4803" s="192"/>
      <c r="I4803" s="192"/>
      <c r="J4803" s="193"/>
      <c r="K4803" s="192"/>
      <c r="L4803" s="192"/>
      <c r="M4803" s="192"/>
    </row>
    <row r="4804" spans="2:13" hidden="1" x14ac:dyDescent="0.2">
      <c r="B4804" s="192"/>
      <c r="C4804" s="192"/>
      <c r="D4804" s="192"/>
      <c r="E4804" s="192"/>
      <c r="F4804" s="192"/>
      <c r="G4804" s="192"/>
      <c r="H4804" s="192"/>
      <c r="I4804" s="192"/>
      <c r="J4804" s="193"/>
      <c r="K4804" s="192"/>
      <c r="L4804" s="192"/>
      <c r="M4804" s="192"/>
    </row>
    <row r="4805" spans="2:13" hidden="1" x14ac:dyDescent="0.2">
      <c r="B4805" s="192"/>
      <c r="C4805" s="192"/>
      <c r="D4805" s="192"/>
      <c r="E4805" s="192"/>
      <c r="F4805" s="192"/>
      <c r="G4805" s="192"/>
      <c r="H4805" s="192"/>
      <c r="I4805" s="192"/>
      <c r="J4805" s="193"/>
      <c r="K4805" s="192"/>
      <c r="L4805" s="192"/>
      <c r="M4805" s="192"/>
    </row>
    <row r="4806" spans="2:13" hidden="1" x14ac:dyDescent="0.2">
      <c r="B4806" s="192"/>
      <c r="C4806" s="192"/>
      <c r="D4806" s="192"/>
      <c r="E4806" s="192"/>
      <c r="F4806" s="192"/>
      <c r="G4806" s="192"/>
      <c r="H4806" s="192"/>
      <c r="I4806" s="192"/>
      <c r="J4806" s="193"/>
      <c r="K4806" s="192"/>
      <c r="L4806" s="192"/>
      <c r="M4806" s="192"/>
    </row>
    <row r="4807" spans="2:13" hidden="1" x14ac:dyDescent="0.2">
      <c r="B4807" s="192"/>
      <c r="C4807" s="192"/>
      <c r="D4807" s="192"/>
      <c r="E4807" s="192"/>
      <c r="F4807" s="192"/>
      <c r="G4807" s="192"/>
      <c r="H4807" s="192"/>
      <c r="I4807" s="192"/>
      <c r="J4807" s="193"/>
      <c r="K4807" s="192"/>
      <c r="L4807" s="192"/>
      <c r="M4807" s="192"/>
    </row>
    <row r="4808" spans="2:13" hidden="1" x14ac:dyDescent="0.2">
      <c r="B4808" s="192"/>
      <c r="C4808" s="192"/>
      <c r="D4808" s="192"/>
      <c r="E4808" s="192"/>
      <c r="F4808" s="192"/>
      <c r="G4808" s="192"/>
      <c r="H4808" s="192"/>
      <c r="I4808" s="192"/>
      <c r="J4808" s="193"/>
      <c r="K4808" s="192"/>
      <c r="L4808" s="192"/>
      <c r="M4808" s="192"/>
    </row>
    <row r="4809" spans="2:13" hidden="1" x14ac:dyDescent="0.2">
      <c r="B4809" s="192"/>
      <c r="C4809" s="192"/>
      <c r="D4809" s="192"/>
      <c r="E4809" s="192"/>
      <c r="F4809" s="192"/>
      <c r="G4809" s="192"/>
      <c r="H4809" s="192"/>
      <c r="I4809" s="192"/>
      <c r="J4809" s="193"/>
      <c r="K4809" s="192"/>
      <c r="L4809" s="192"/>
      <c r="M4809" s="192"/>
    </row>
    <row r="4810" spans="2:13" hidden="1" x14ac:dyDescent="0.2">
      <c r="B4810" s="192"/>
      <c r="C4810" s="192"/>
      <c r="D4810" s="192"/>
      <c r="E4810" s="192"/>
      <c r="F4810" s="192"/>
      <c r="G4810" s="192"/>
      <c r="H4810" s="192"/>
      <c r="I4810" s="192"/>
      <c r="J4810" s="193"/>
      <c r="K4810" s="192"/>
      <c r="L4810" s="192"/>
      <c r="M4810" s="192"/>
    </row>
    <row r="4811" spans="2:13" hidden="1" x14ac:dyDescent="0.2">
      <c r="B4811" s="192"/>
      <c r="C4811" s="192"/>
      <c r="D4811" s="192"/>
      <c r="E4811" s="192"/>
      <c r="F4811" s="192"/>
      <c r="G4811" s="192"/>
      <c r="H4811" s="192"/>
      <c r="I4811" s="192"/>
      <c r="J4811" s="193"/>
      <c r="K4811" s="192"/>
      <c r="L4811" s="192"/>
      <c r="M4811" s="192"/>
    </row>
    <row r="4812" spans="2:13" hidden="1" x14ac:dyDescent="0.2">
      <c r="B4812" s="192"/>
      <c r="C4812" s="192"/>
      <c r="D4812" s="192"/>
      <c r="E4812" s="192"/>
      <c r="F4812" s="192"/>
      <c r="G4812" s="192"/>
      <c r="H4812" s="192"/>
      <c r="I4812" s="192"/>
      <c r="J4812" s="193"/>
      <c r="K4812" s="192"/>
      <c r="L4812" s="192"/>
      <c r="M4812" s="192"/>
    </row>
    <row r="4813" spans="2:13" hidden="1" x14ac:dyDescent="0.2">
      <c r="B4813" s="192"/>
      <c r="C4813" s="192"/>
      <c r="D4813" s="192"/>
      <c r="E4813" s="192"/>
      <c r="F4813" s="192"/>
      <c r="G4813" s="192"/>
      <c r="H4813" s="192"/>
      <c r="I4813" s="192"/>
      <c r="J4813" s="193"/>
      <c r="K4813" s="192"/>
      <c r="L4813" s="192"/>
      <c r="M4813" s="192"/>
    </row>
    <row r="4814" spans="2:13" hidden="1" x14ac:dyDescent="0.2">
      <c r="B4814" s="192"/>
      <c r="C4814" s="192"/>
      <c r="D4814" s="192"/>
      <c r="E4814" s="192"/>
      <c r="F4814" s="192"/>
      <c r="G4814" s="192"/>
      <c r="H4814" s="192"/>
      <c r="I4814" s="192"/>
      <c r="J4814" s="193"/>
      <c r="K4814" s="192"/>
      <c r="L4814" s="192"/>
      <c r="M4814" s="192"/>
    </row>
    <row r="4815" spans="2:13" hidden="1" x14ac:dyDescent="0.2">
      <c r="B4815" s="192"/>
      <c r="C4815" s="192"/>
      <c r="D4815" s="192"/>
      <c r="E4815" s="192"/>
      <c r="F4815" s="192"/>
      <c r="G4815" s="192"/>
      <c r="H4815" s="192"/>
      <c r="I4815" s="192"/>
      <c r="J4815" s="193"/>
      <c r="K4815" s="192"/>
      <c r="L4815" s="192"/>
      <c r="M4815" s="192"/>
    </row>
    <row r="4816" spans="2:13" hidden="1" x14ac:dyDescent="0.2">
      <c r="B4816" s="192"/>
      <c r="C4816" s="192"/>
      <c r="D4816" s="192"/>
      <c r="E4816" s="192"/>
      <c r="F4816" s="192"/>
      <c r="G4816" s="192"/>
      <c r="H4816" s="192"/>
      <c r="I4816" s="192"/>
      <c r="J4816" s="193"/>
      <c r="K4816" s="192"/>
      <c r="L4816" s="192"/>
      <c r="M4816" s="192"/>
    </row>
    <row r="4817" spans="2:13" hidden="1" x14ac:dyDescent="0.2">
      <c r="B4817" s="192"/>
      <c r="C4817" s="192"/>
      <c r="D4817" s="192"/>
      <c r="E4817" s="192"/>
      <c r="F4817" s="192"/>
      <c r="G4817" s="192"/>
      <c r="H4817" s="192"/>
      <c r="I4817" s="192"/>
      <c r="J4817" s="193"/>
      <c r="K4817" s="192"/>
      <c r="L4817" s="192"/>
      <c r="M4817" s="192"/>
    </row>
    <row r="4818" spans="2:13" hidden="1" x14ac:dyDescent="0.2">
      <c r="B4818" s="192"/>
      <c r="C4818" s="192"/>
      <c r="D4818" s="192"/>
      <c r="E4818" s="192"/>
      <c r="F4818" s="192"/>
      <c r="G4818" s="192"/>
      <c r="H4818" s="192"/>
      <c r="I4818" s="192"/>
      <c r="J4818" s="193"/>
      <c r="K4818" s="192"/>
      <c r="L4818" s="192"/>
      <c r="M4818" s="192"/>
    </row>
    <row r="4819" spans="2:13" hidden="1" x14ac:dyDescent="0.2">
      <c r="B4819" s="192"/>
      <c r="C4819" s="192"/>
      <c r="D4819" s="192"/>
      <c r="E4819" s="192"/>
      <c r="F4819" s="192"/>
      <c r="G4819" s="192"/>
      <c r="H4819" s="192"/>
      <c r="I4819" s="192"/>
      <c r="J4819" s="193"/>
      <c r="K4819" s="192"/>
      <c r="L4819" s="192"/>
      <c r="M4819" s="192"/>
    </row>
    <row r="4820" spans="2:13" hidden="1" x14ac:dyDescent="0.2">
      <c r="B4820" s="192"/>
      <c r="C4820" s="192"/>
      <c r="D4820" s="192"/>
      <c r="E4820" s="192"/>
      <c r="F4820" s="192"/>
      <c r="G4820" s="192"/>
      <c r="H4820" s="192"/>
      <c r="I4820" s="192"/>
      <c r="J4820" s="193"/>
      <c r="K4820" s="192"/>
      <c r="L4820" s="192"/>
      <c r="M4820" s="192"/>
    </row>
    <row r="4821" spans="2:13" hidden="1" x14ac:dyDescent="0.2">
      <c r="B4821" s="192"/>
      <c r="C4821" s="192"/>
      <c r="D4821" s="192"/>
      <c r="E4821" s="192"/>
      <c r="F4821" s="192"/>
      <c r="G4821" s="192"/>
      <c r="H4821" s="192"/>
      <c r="I4821" s="192"/>
      <c r="J4821" s="193"/>
      <c r="K4821" s="192"/>
      <c r="L4821" s="192"/>
      <c r="M4821" s="192"/>
    </row>
    <row r="4822" spans="2:13" hidden="1" x14ac:dyDescent="0.2">
      <c r="B4822" s="192"/>
      <c r="C4822" s="192"/>
      <c r="D4822" s="192"/>
      <c r="E4822" s="192"/>
      <c r="F4822" s="192"/>
      <c r="G4822" s="192"/>
      <c r="H4822" s="192"/>
      <c r="I4822" s="192"/>
      <c r="J4822" s="193"/>
      <c r="K4822" s="192"/>
      <c r="L4822" s="192"/>
      <c r="M4822" s="192"/>
    </row>
    <row r="4823" spans="2:13" hidden="1" x14ac:dyDescent="0.2">
      <c r="B4823" s="192"/>
      <c r="C4823" s="192"/>
      <c r="D4823" s="192"/>
      <c r="E4823" s="192"/>
      <c r="F4823" s="192"/>
      <c r="G4823" s="192"/>
      <c r="H4823" s="192"/>
      <c r="I4823" s="192"/>
      <c r="J4823" s="193"/>
      <c r="K4823" s="192"/>
      <c r="L4823" s="192"/>
      <c r="M4823" s="192"/>
    </row>
    <row r="4824" spans="2:13" hidden="1" x14ac:dyDescent="0.2">
      <c r="B4824" s="192"/>
      <c r="C4824" s="192"/>
      <c r="D4824" s="192"/>
      <c r="E4824" s="192"/>
      <c r="F4824" s="192"/>
      <c r="G4824" s="192"/>
      <c r="H4824" s="192"/>
      <c r="I4824" s="192"/>
      <c r="J4824" s="193"/>
      <c r="K4824" s="192"/>
      <c r="L4824" s="192"/>
      <c r="M4824" s="192"/>
    </row>
    <row r="4825" spans="2:13" hidden="1" x14ac:dyDescent="0.2">
      <c r="B4825" s="192"/>
      <c r="C4825" s="192"/>
      <c r="D4825" s="192"/>
      <c r="E4825" s="192"/>
      <c r="F4825" s="192"/>
      <c r="G4825" s="192"/>
      <c r="H4825" s="192"/>
      <c r="I4825" s="192"/>
      <c r="J4825" s="193"/>
      <c r="K4825" s="192"/>
      <c r="L4825" s="192"/>
      <c r="M4825" s="192"/>
    </row>
    <row r="4826" spans="2:13" hidden="1" x14ac:dyDescent="0.2">
      <c r="B4826" s="192"/>
      <c r="C4826" s="192"/>
      <c r="D4826" s="192"/>
      <c r="E4826" s="192"/>
      <c r="F4826" s="192"/>
      <c r="G4826" s="192"/>
      <c r="H4826" s="192"/>
      <c r="I4826" s="192"/>
      <c r="J4826" s="193"/>
      <c r="K4826" s="192"/>
      <c r="L4826" s="192"/>
      <c r="M4826" s="192"/>
    </row>
    <row r="4827" spans="2:13" hidden="1" x14ac:dyDescent="0.2">
      <c r="B4827" s="192"/>
      <c r="C4827" s="192"/>
      <c r="D4827" s="192"/>
      <c r="E4827" s="192"/>
      <c r="F4827" s="192"/>
      <c r="G4827" s="192"/>
      <c r="H4827" s="192"/>
      <c r="I4827" s="192"/>
      <c r="J4827" s="193"/>
      <c r="K4827" s="192"/>
      <c r="L4827" s="192"/>
      <c r="M4827" s="192"/>
    </row>
    <row r="4828" spans="2:13" hidden="1" x14ac:dyDescent="0.2">
      <c r="B4828" s="192"/>
      <c r="C4828" s="192"/>
      <c r="D4828" s="192"/>
      <c r="E4828" s="192"/>
      <c r="F4828" s="192"/>
      <c r="G4828" s="192"/>
      <c r="H4828" s="192"/>
      <c r="I4828" s="192"/>
      <c r="J4828" s="193"/>
      <c r="K4828" s="192"/>
      <c r="L4828" s="192"/>
      <c r="M4828" s="192"/>
    </row>
    <row r="4829" spans="2:13" hidden="1" x14ac:dyDescent="0.2">
      <c r="B4829" s="192"/>
      <c r="C4829" s="192"/>
      <c r="D4829" s="192"/>
      <c r="E4829" s="192"/>
      <c r="F4829" s="192"/>
      <c r="G4829" s="192"/>
      <c r="H4829" s="192"/>
      <c r="I4829" s="192"/>
      <c r="J4829" s="193"/>
      <c r="K4829" s="192"/>
      <c r="L4829" s="192"/>
      <c r="M4829" s="192"/>
    </row>
    <row r="4830" spans="2:13" hidden="1" x14ac:dyDescent="0.2">
      <c r="B4830" s="192"/>
      <c r="C4830" s="192"/>
      <c r="D4830" s="192"/>
      <c r="E4830" s="192"/>
      <c r="F4830" s="192"/>
      <c r="G4830" s="192"/>
      <c r="H4830" s="192"/>
      <c r="I4830" s="192"/>
      <c r="J4830" s="193"/>
      <c r="K4830" s="192"/>
      <c r="L4830" s="192"/>
      <c r="M4830" s="192"/>
    </row>
    <row r="4831" spans="2:13" hidden="1" x14ac:dyDescent="0.2">
      <c r="B4831" s="192"/>
      <c r="C4831" s="192"/>
      <c r="D4831" s="192"/>
      <c r="E4831" s="192"/>
      <c r="F4831" s="192"/>
      <c r="G4831" s="192"/>
      <c r="H4831" s="192"/>
      <c r="I4831" s="192"/>
      <c r="J4831" s="193"/>
      <c r="K4831" s="192"/>
      <c r="L4831" s="192"/>
      <c r="M4831" s="192"/>
    </row>
    <row r="4832" spans="2:13" hidden="1" x14ac:dyDescent="0.2">
      <c r="B4832" s="192"/>
      <c r="C4832" s="192"/>
      <c r="D4832" s="192"/>
      <c r="E4832" s="192"/>
      <c r="F4832" s="192"/>
      <c r="G4832" s="192"/>
      <c r="H4832" s="192"/>
      <c r="I4832" s="192"/>
      <c r="J4832" s="193"/>
      <c r="K4832" s="192"/>
      <c r="L4832" s="192"/>
      <c r="M4832" s="192"/>
    </row>
    <row r="4833" spans="2:13" hidden="1" x14ac:dyDescent="0.2">
      <c r="B4833" s="192"/>
      <c r="C4833" s="192"/>
      <c r="D4833" s="192"/>
      <c r="E4833" s="192"/>
      <c r="F4833" s="192"/>
      <c r="G4833" s="192"/>
      <c r="H4833" s="192"/>
      <c r="I4833" s="192"/>
      <c r="J4833" s="193"/>
      <c r="K4833" s="192"/>
      <c r="L4833" s="192"/>
      <c r="M4833" s="192"/>
    </row>
    <row r="4834" spans="2:13" hidden="1" x14ac:dyDescent="0.2">
      <c r="B4834" s="192"/>
      <c r="C4834" s="192"/>
      <c r="D4834" s="192"/>
      <c r="E4834" s="192"/>
      <c r="F4834" s="192"/>
      <c r="G4834" s="192"/>
      <c r="H4834" s="192"/>
      <c r="I4834" s="192"/>
      <c r="J4834" s="193"/>
      <c r="K4834" s="192"/>
      <c r="L4834" s="192"/>
      <c r="M4834" s="192"/>
    </row>
    <row r="4835" spans="2:13" hidden="1" x14ac:dyDescent="0.2">
      <c r="B4835" s="192"/>
      <c r="C4835" s="192"/>
      <c r="D4835" s="192"/>
      <c r="E4835" s="192"/>
      <c r="F4835" s="192"/>
      <c r="G4835" s="192"/>
      <c r="H4835" s="192"/>
      <c r="I4835" s="192"/>
      <c r="J4835" s="193"/>
      <c r="K4835" s="192"/>
      <c r="L4835" s="192"/>
      <c r="M4835" s="192"/>
    </row>
    <row r="4836" spans="2:13" hidden="1" x14ac:dyDescent="0.2">
      <c r="B4836" s="192"/>
      <c r="C4836" s="192"/>
      <c r="D4836" s="192"/>
      <c r="E4836" s="192"/>
      <c r="F4836" s="192"/>
      <c r="G4836" s="192"/>
      <c r="H4836" s="192"/>
      <c r="I4836" s="192"/>
      <c r="J4836" s="193"/>
      <c r="K4836" s="192"/>
      <c r="L4836" s="192"/>
      <c r="M4836" s="192"/>
    </row>
    <row r="4837" spans="2:13" hidden="1" x14ac:dyDescent="0.2">
      <c r="B4837" s="192"/>
      <c r="C4837" s="192"/>
      <c r="D4837" s="192"/>
      <c r="E4837" s="192"/>
      <c r="F4837" s="192"/>
      <c r="G4837" s="192"/>
      <c r="H4837" s="192"/>
      <c r="I4837" s="192"/>
      <c r="J4837" s="193"/>
      <c r="K4837" s="192"/>
      <c r="L4837" s="192"/>
      <c r="M4837" s="192"/>
    </row>
    <row r="4838" spans="2:13" hidden="1" x14ac:dyDescent="0.2">
      <c r="B4838" s="192"/>
      <c r="C4838" s="192"/>
      <c r="D4838" s="192"/>
      <c r="E4838" s="192"/>
      <c r="F4838" s="192"/>
      <c r="G4838" s="192"/>
      <c r="H4838" s="192"/>
      <c r="I4838" s="192"/>
      <c r="J4838" s="193"/>
      <c r="K4838" s="192"/>
      <c r="L4838" s="192"/>
      <c r="M4838" s="192"/>
    </row>
    <row r="4839" spans="2:13" hidden="1" x14ac:dyDescent="0.2">
      <c r="B4839" s="192"/>
      <c r="C4839" s="192"/>
      <c r="D4839" s="192"/>
      <c r="E4839" s="192"/>
      <c r="F4839" s="192"/>
      <c r="G4839" s="192"/>
      <c r="H4839" s="192"/>
      <c r="I4839" s="192"/>
      <c r="J4839" s="193"/>
      <c r="K4839" s="192"/>
      <c r="L4839" s="192"/>
      <c r="M4839" s="192"/>
    </row>
    <row r="4840" spans="2:13" hidden="1" x14ac:dyDescent="0.2">
      <c r="B4840" s="192"/>
      <c r="C4840" s="192"/>
      <c r="D4840" s="192"/>
      <c r="E4840" s="192"/>
      <c r="F4840" s="192"/>
      <c r="G4840" s="192"/>
      <c r="H4840" s="192"/>
      <c r="I4840" s="192"/>
      <c r="J4840" s="193"/>
      <c r="K4840" s="192"/>
      <c r="L4840" s="192"/>
      <c r="M4840" s="192"/>
    </row>
    <row r="4841" spans="2:13" hidden="1" x14ac:dyDescent="0.2">
      <c r="B4841" s="192"/>
      <c r="C4841" s="192"/>
      <c r="D4841" s="192"/>
      <c r="E4841" s="192"/>
      <c r="F4841" s="192"/>
      <c r="G4841" s="192"/>
      <c r="H4841" s="192"/>
      <c r="I4841" s="192"/>
      <c r="J4841" s="193"/>
      <c r="K4841" s="192"/>
      <c r="L4841" s="192"/>
      <c r="M4841" s="192"/>
    </row>
    <row r="4842" spans="2:13" hidden="1" x14ac:dyDescent="0.2">
      <c r="B4842" s="192"/>
      <c r="C4842" s="192"/>
      <c r="D4842" s="192"/>
      <c r="E4842" s="192"/>
      <c r="F4842" s="192"/>
      <c r="G4842" s="192"/>
      <c r="H4842" s="192"/>
      <c r="I4842" s="192"/>
      <c r="J4842" s="193"/>
      <c r="K4842" s="192"/>
      <c r="L4842" s="192"/>
      <c r="M4842" s="192"/>
    </row>
    <row r="4843" spans="2:13" hidden="1" x14ac:dyDescent="0.2">
      <c r="B4843" s="192"/>
      <c r="C4843" s="192"/>
      <c r="D4843" s="192"/>
      <c r="E4843" s="192"/>
      <c r="F4843" s="192"/>
      <c r="G4843" s="192"/>
      <c r="H4843" s="192"/>
      <c r="I4843" s="192"/>
      <c r="J4843" s="193"/>
      <c r="K4843" s="192"/>
      <c r="L4843" s="192"/>
      <c r="M4843" s="192"/>
    </row>
    <row r="4844" spans="2:13" hidden="1" x14ac:dyDescent="0.2">
      <c r="B4844" s="192"/>
      <c r="C4844" s="192"/>
      <c r="D4844" s="192"/>
      <c r="E4844" s="192"/>
      <c r="F4844" s="192"/>
      <c r="G4844" s="192"/>
      <c r="H4844" s="192"/>
      <c r="I4844" s="192"/>
      <c r="J4844" s="193"/>
      <c r="K4844" s="192"/>
      <c r="L4844" s="192"/>
      <c r="M4844" s="192"/>
    </row>
    <row r="4845" spans="2:13" hidden="1" x14ac:dyDescent="0.2">
      <c r="B4845" s="192"/>
      <c r="C4845" s="192"/>
      <c r="D4845" s="192"/>
      <c r="E4845" s="192"/>
      <c r="F4845" s="192"/>
      <c r="G4845" s="192"/>
      <c r="H4845" s="192"/>
      <c r="I4845" s="192"/>
      <c r="J4845" s="193"/>
      <c r="K4845" s="192"/>
      <c r="L4845" s="192"/>
      <c r="M4845" s="192"/>
    </row>
    <row r="4846" spans="2:13" hidden="1" x14ac:dyDescent="0.2">
      <c r="B4846" s="192"/>
      <c r="C4846" s="192"/>
      <c r="D4846" s="192"/>
      <c r="E4846" s="192"/>
      <c r="F4846" s="192"/>
      <c r="G4846" s="192"/>
      <c r="H4846" s="192"/>
      <c r="I4846" s="192"/>
      <c r="J4846" s="193"/>
      <c r="K4846" s="192"/>
      <c r="L4846" s="192"/>
      <c r="M4846" s="192"/>
    </row>
    <row r="4847" spans="2:13" hidden="1" x14ac:dyDescent="0.2">
      <c r="B4847" s="192"/>
      <c r="C4847" s="192"/>
      <c r="D4847" s="192"/>
      <c r="E4847" s="192"/>
      <c r="F4847" s="192"/>
      <c r="G4847" s="192"/>
      <c r="H4847" s="192"/>
      <c r="I4847" s="192"/>
      <c r="J4847" s="193"/>
      <c r="K4847" s="192"/>
      <c r="L4847" s="192"/>
      <c r="M4847" s="192"/>
    </row>
    <row r="4848" spans="2:13" hidden="1" x14ac:dyDescent="0.2">
      <c r="B4848" s="192"/>
      <c r="C4848" s="192"/>
      <c r="D4848" s="192"/>
      <c r="E4848" s="192"/>
      <c r="F4848" s="192"/>
      <c r="G4848" s="192"/>
      <c r="H4848" s="192"/>
      <c r="I4848" s="192"/>
      <c r="J4848" s="193"/>
      <c r="K4848" s="192"/>
      <c r="L4848" s="192"/>
      <c r="M4848" s="192"/>
    </row>
    <row r="4849" spans="2:13" hidden="1" x14ac:dyDescent="0.2">
      <c r="B4849" s="192"/>
      <c r="C4849" s="192"/>
      <c r="D4849" s="192"/>
      <c r="E4849" s="192"/>
      <c r="F4849" s="192"/>
      <c r="G4849" s="192"/>
      <c r="H4849" s="192"/>
      <c r="I4849" s="192"/>
      <c r="J4849" s="193"/>
      <c r="K4849" s="192"/>
      <c r="L4849" s="192"/>
      <c r="M4849" s="192"/>
    </row>
    <row r="4850" spans="2:13" hidden="1" x14ac:dyDescent="0.2">
      <c r="B4850" s="192"/>
      <c r="C4850" s="192"/>
      <c r="D4850" s="192"/>
      <c r="E4850" s="192"/>
      <c r="F4850" s="192"/>
      <c r="G4850" s="192"/>
      <c r="H4850" s="192"/>
      <c r="I4850" s="192"/>
      <c r="J4850" s="193"/>
      <c r="K4850" s="192"/>
      <c r="L4850" s="192"/>
      <c r="M4850" s="192"/>
    </row>
    <row r="4851" spans="2:13" hidden="1" x14ac:dyDescent="0.2">
      <c r="B4851" s="192"/>
      <c r="C4851" s="192"/>
      <c r="D4851" s="192"/>
      <c r="E4851" s="192"/>
      <c r="F4851" s="192"/>
      <c r="G4851" s="192"/>
      <c r="H4851" s="192"/>
      <c r="I4851" s="192"/>
      <c r="J4851" s="193"/>
      <c r="K4851" s="192"/>
      <c r="L4851" s="192"/>
      <c r="M4851" s="192"/>
    </row>
    <row r="4852" spans="2:13" hidden="1" x14ac:dyDescent="0.2">
      <c r="B4852" s="192"/>
      <c r="C4852" s="192"/>
      <c r="D4852" s="192"/>
      <c r="E4852" s="192"/>
      <c r="F4852" s="192"/>
      <c r="G4852" s="192"/>
      <c r="H4852" s="192"/>
      <c r="I4852" s="192"/>
      <c r="J4852" s="193"/>
      <c r="K4852" s="192"/>
      <c r="L4852" s="192"/>
      <c r="M4852" s="192"/>
    </row>
    <row r="4853" spans="2:13" hidden="1" x14ac:dyDescent="0.2">
      <c r="B4853" s="192"/>
      <c r="C4853" s="192"/>
      <c r="D4853" s="192"/>
      <c r="E4853" s="192"/>
      <c r="F4853" s="192"/>
      <c r="G4853" s="192"/>
      <c r="H4853" s="192"/>
      <c r="I4853" s="192"/>
      <c r="J4853" s="193"/>
      <c r="K4853" s="192"/>
      <c r="L4853" s="192"/>
      <c r="M4853" s="192"/>
    </row>
    <row r="4854" spans="2:13" hidden="1" x14ac:dyDescent="0.2">
      <c r="B4854" s="192"/>
      <c r="C4854" s="192"/>
      <c r="D4854" s="192"/>
      <c r="E4854" s="192"/>
      <c r="F4854" s="192"/>
      <c r="G4854" s="192"/>
      <c r="H4854" s="192"/>
      <c r="I4854" s="192"/>
      <c r="J4854" s="193"/>
      <c r="K4854" s="192"/>
      <c r="L4854" s="192"/>
      <c r="M4854" s="192"/>
    </row>
    <row r="4855" spans="2:13" hidden="1" x14ac:dyDescent="0.2">
      <c r="B4855" s="192"/>
      <c r="C4855" s="192"/>
      <c r="D4855" s="192"/>
      <c r="E4855" s="192"/>
      <c r="F4855" s="192"/>
      <c r="G4855" s="192"/>
      <c r="H4855" s="192"/>
      <c r="I4855" s="192"/>
      <c r="J4855" s="193"/>
      <c r="K4855" s="192"/>
      <c r="L4855" s="192"/>
      <c r="M4855" s="192"/>
    </row>
    <row r="4856" spans="2:13" hidden="1" x14ac:dyDescent="0.2">
      <c r="B4856" s="192"/>
      <c r="C4856" s="192"/>
      <c r="D4856" s="192"/>
      <c r="E4856" s="192"/>
      <c r="F4856" s="192"/>
      <c r="G4856" s="192"/>
      <c r="H4856" s="192"/>
      <c r="I4856" s="192"/>
      <c r="J4856" s="193"/>
      <c r="K4856" s="192"/>
      <c r="L4856" s="192"/>
      <c r="M4856" s="192"/>
    </row>
    <row r="4857" spans="2:13" hidden="1" x14ac:dyDescent="0.2">
      <c r="B4857" s="192"/>
      <c r="C4857" s="192"/>
      <c r="D4857" s="192"/>
      <c r="E4857" s="192"/>
      <c r="F4857" s="192"/>
      <c r="G4857" s="192"/>
      <c r="H4857" s="192"/>
      <c r="I4857" s="192"/>
      <c r="J4857" s="193"/>
      <c r="K4857" s="192"/>
      <c r="L4857" s="192"/>
      <c r="M4857" s="192"/>
    </row>
    <row r="4858" spans="2:13" hidden="1" x14ac:dyDescent="0.2">
      <c r="B4858" s="192"/>
      <c r="C4858" s="192"/>
      <c r="D4858" s="192"/>
      <c r="E4858" s="192"/>
      <c r="F4858" s="192"/>
      <c r="G4858" s="192"/>
      <c r="H4858" s="192"/>
      <c r="I4858" s="192"/>
      <c r="J4858" s="193"/>
      <c r="K4858" s="192"/>
      <c r="L4858" s="192"/>
      <c r="M4858" s="192"/>
    </row>
    <row r="4859" spans="2:13" hidden="1" x14ac:dyDescent="0.2">
      <c r="B4859" s="192"/>
      <c r="C4859" s="192"/>
      <c r="D4859" s="192"/>
      <c r="E4859" s="192"/>
      <c r="F4859" s="192"/>
      <c r="G4859" s="192"/>
      <c r="H4859" s="192"/>
      <c r="I4859" s="192"/>
      <c r="J4859" s="193"/>
      <c r="K4859" s="192"/>
      <c r="L4859" s="192"/>
      <c r="M4859" s="192"/>
    </row>
    <row r="4860" spans="2:13" hidden="1" x14ac:dyDescent="0.2">
      <c r="B4860" s="192"/>
      <c r="C4860" s="192"/>
      <c r="D4860" s="192"/>
      <c r="E4860" s="192"/>
      <c r="F4860" s="192"/>
      <c r="G4860" s="192"/>
      <c r="H4860" s="192"/>
      <c r="I4860" s="192"/>
      <c r="J4860" s="193"/>
      <c r="K4860" s="192"/>
      <c r="L4860" s="192"/>
      <c r="M4860" s="192"/>
    </row>
    <row r="4861" spans="2:13" hidden="1" x14ac:dyDescent="0.2">
      <c r="B4861" s="192"/>
      <c r="C4861" s="192"/>
      <c r="D4861" s="192"/>
      <c r="E4861" s="192"/>
      <c r="F4861" s="192"/>
      <c r="G4861" s="192"/>
      <c r="H4861" s="192"/>
      <c r="I4861" s="192"/>
      <c r="J4861" s="193"/>
      <c r="K4861" s="192"/>
      <c r="L4861" s="192"/>
      <c r="M4861" s="192"/>
    </row>
    <row r="4862" spans="2:13" hidden="1" x14ac:dyDescent="0.2">
      <c r="B4862" s="192"/>
      <c r="C4862" s="192"/>
      <c r="D4862" s="192"/>
      <c r="E4862" s="192"/>
      <c r="F4862" s="192"/>
      <c r="G4862" s="192"/>
      <c r="H4862" s="192"/>
      <c r="I4862" s="192"/>
      <c r="J4862" s="193"/>
      <c r="K4862" s="192"/>
      <c r="L4862" s="192"/>
      <c r="M4862" s="192"/>
    </row>
    <row r="4863" spans="2:13" hidden="1" x14ac:dyDescent="0.2">
      <c r="B4863" s="192"/>
      <c r="C4863" s="192"/>
      <c r="D4863" s="192"/>
      <c r="E4863" s="192"/>
      <c r="F4863" s="192"/>
      <c r="G4863" s="192"/>
      <c r="H4863" s="192"/>
      <c r="I4863" s="192"/>
      <c r="J4863" s="193"/>
      <c r="K4863" s="192"/>
      <c r="L4863" s="192"/>
      <c r="M4863" s="192"/>
    </row>
    <row r="4864" spans="2:13" hidden="1" x14ac:dyDescent="0.2">
      <c r="B4864" s="192"/>
      <c r="C4864" s="192"/>
      <c r="D4864" s="192"/>
      <c r="E4864" s="192"/>
      <c r="F4864" s="192"/>
      <c r="G4864" s="192"/>
      <c r="H4864" s="192"/>
      <c r="I4864" s="192"/>
      <c r="J4864" s="193"/>
      <c r="K4864" s="192"/>
      <c r="L4864" s="192"/>
      <c r="M4864" s="192"/>
    </row>
    <row r="4865" spans="2:13" hidden="1" x14ac:dyDescent="0.2">
      <c r="B4865" s="192"/>
      <c r="C4865" s="192"/>
      <c r="D4865" s="192"/>
      <c r="E4865" s="192"/>
      <c r="F4865" s="192"/>
      <c r="G4865" s="192"/>
      <c r="H4865" s="192"/>
      <c r="I4865" s="192"/>
      <c r="J4865" s="193"/>
      <c r="K4865" s="192"/>
      <c r="L4865" s="192"/>
      <c r="M4865" s="192"/>
    </row>
    <row r="4866" spans="2:13" hidden="1" x14ac:dyDescent="0.2">
      <c r="B4866" s="192"/>
      <c r="C4866" s="192"/>
      <c r="D4866" s="192"/>
      <c r="E4866" s="192"/>
      <c r="F4866" s="192"/>
      <c r="G4866" s="192"/>
      <c r="H4866" s="192"/>
      <c r="I4866" s="192"/>
      <c r="J4866" s="193"/>
      <c r="K4866" s="192"/>
      <c r="L4866" s="192"/>
      <c r="M4866" s="192"/>
    </row>
    <row r="4867" spans="2:13" hidden="1" x14ac:dyDescent="0.2">
      <c r="B4867" s="192"/>
      <c r="C4867" s="192"/>
      <c r="D4867" s="192"/>
      <c r="E4867" s="192"/>
      <c r="F4867" s="192"/>
      <c r="G4867" s="192"/>
      <c r="H4867" s="192"/>
      <c r="I4867" s="192"/>
      <c r="J4867" s="193"/>
      <c r="K4867" s="192"/>
      <c r="L4867" s="192"/>
      <c r="M4867" s="192"/>
    </row>
    <row r="4868" spans="2:13" hidden="1" x14ac:dyDescent="0.2">
      <c r="B4868" s="192"/>
      <c r="C4868" s="192"/>
      <c r="D4868" s="192"/>
      <c r="E4868" s="192"/>
      <c r="F4868" s="192"/>
      <c r="G4868" s="192"/>
      <c r="H4868" s="192"/>
      <c r="I4868" s="192"/>
      <c r="J4868" s="193"/>
      <c r="K4868" s="192"/>
      <c r="L4868" s="192"/>
      <c r="M4868" s="192"/>
    </row>
    <row r="4869" spans="2:13" hidden="1" x14ac:dyDescent="0.2">
      <c r="B4869" s="192"/>
      <c r="C4869" s="192"/>
      <c r="D4869" s="192"/>
      <c r="E4869" s="192"/>
      <c r="F4869" s="192"/>
      <c r="G4869" s="192"/>
      <c r="H4869" s="192"/>
      <c r="I4869" s="192"/>
      <c r="J4869" s="193"/>
      <c r="K4869" s="192"/>
      <c r="L4869" s="192"/>
      <c r="M4869" s="192"/>
    </row>
    <row r="4870" spans="2:13" hidden="1" x14ac:dyDescent="0.2">
      <c r="B4870" s="192"/>
      <c r="C4870" s="192"/>
      <c r="D4870" s="192"/>
      <c r="E4870" s="192"/>
      <c r="F4870" s="192"/>
      <c r="G4870" s="192"/>
      <c r="H4870" s="192"/>
      <c r="I4870" s="192"/>
      <c r="J4870" s="193"/>
      <c r="K4870" s="192"/>
      <c r="L4870" s="192"/>
      <c r="M4870" s="192"/>
    </row>
    <row r="4871" spans="2:13" hidden="1" x14ac:dyDescent="0.2">
      <c r="B4871" s="192"/>
      <c r="C4871" s="192"/>
      <c r="D4871" s="192"/>
      <c r="E4871" s="192"/>
      <c r="F4871" s="192"/>
      <c r="G4871" s="192"/>
      <c r="H4871" s="192"/>
      <c r="I4871" s="192"/>
      <c r="J4871" s="193"/>
      <c r="K4871" s="192"/>
      <c r="L4871" s="192"/>
      <c r="M4871" s="192"/>
    </row>
    <row r="4872" spans="2:13" hidden="1" x14ac:dyDescent="0.2">
      <c r="B4872" s="192"/>
      <c r="C4872" s="192"/>
      <c r="D4872" s="192"/>
      <c r="E4872" s="192"/>
      <c r="F4872" s="192"/>
      <c r="G4872" s="192"/>
      <c r="H4872" s="192"/>
      <c r="I4872" s="192"/>
      <c r="J4872" s="193"/>
      <c r="K4872" s="192"/>
      <c r="L4872" s="192"/>
      <c r="M4872" s="192"/>
    </row>
    <row r="4873" spans="2:13" hidden="1" x14ac:dyDescent="0.2">
      <c r="B4873" s="192"/>
      <c r="C4873" s="192"/>
      <c r="D4873" s="192"/>
      <c r="E4873" s="192"/>
      <c r="F4873" s="192"/>
      <c r="G4873" s="192"/>
      <c r="H4873" s="192"/>
      <c r="I4873" s="192"/>
      <c r="J4873" s="193"/>
      <c r="K4873" s="192"/>
      <c r="L4873" s="192"/>
      <c r="M4873" s="192"/>
    </row>
    <row r="4874" spans="2:13" hidden="1" x14ac:dyDescent="0.2">
      <c r="B4874" s="192"/>
      <c r="C4874" s="192"/>
      <c r="D4874" s="192"/>
      <c r="E4874" s="192"/>
      <c r="F4874" s="192"/>
      <c r="G4874" s="192"/>
      <c r="H4874" s="192"/>
      <c r="I4874" s="192"/>
      <c r="J4874" s="193"/>
      <c r="K4874" s="192"/>
      <c r="L4874" s="192"/>
      <c r="M4874" s="192"/>
    </row>
    <row r="4875" spans="2:13" hidden="1" x14ac:dyDescent="0.2">
      <c r="B4875" s="192"/>
      <c r="C4875" s="192"/>
      <c r="D4875" s="192"/>
      <c r="E4875" s="192"/>
      <c r="F4875" s="192"/>
      <c r="G4875" s="192"/>
      <c r="H4875" s="192"/>
      <c r="I4875" s="192"/>
      <c r="J4875" s="193"/>
      <c r="K4875" s="192"/>
      <c r="L4875" s="192"/>
      <c r="M4875" s="192"/>
    </row>
    <row r="4876" spans="2:13" hidden="1" x14ac:dyDescent="0.2">
      <c r="B4876" s="192"/>
      <c r="C4876" s="192"/>
      <c r="D4876" s="192"/>
      <c r="E4876" s="192"/>
      <c r="F4876" s="192"/>
      <c r="G4876" s="192"/>
      <c r="H4876" s="192"/>
      <c r="I4876" s="192"/>
      <c r="J4876" s="193"/>
      <c r="K4876" s="192"/>
      <c r="L4876" s="192"/>
      <c r="M4876" s="192"/>
    </row>
    <row r="4877" spans="2:13" hidden="1" x14ac:dyDescent="0.2">
      <c r="B4877" s="192"/>
      <c r="C4877" s="192"/>
      <c r="D4877" s="192"/>
      <c r="E4877" s="192"/>
      <c r="F4877" s="192"/>
      <c r="G4877" s="192"/>
      <c r="H4877" s="192"/>
      <c r="I4877" s="192"/>
      <c r="J4877" s="193"/>
      <c r="K4877" s="192"/>
      <c r="L4877" s="192"/>
      <c r="M4877" s="192"/>
    </row>
    <row r="4878" spans="2:13" hidden="1" x14ac:dyDescent="0.2">
      <c r="B4878" s="192"/>
      <c r="C4878" s="192"/>
      <c r="D4878" s="192"/>
      <c r="E4878" s="192"/>
      <c r="F4878" s="192"/>
      <c r="G4878" s="192"/>
      <c r="H4878" s="192"/>
      <c r="I4878" s="192"/>
      <c r="J4878" s="193"/>
      <c r="K4878" s="192"/>
      <c r="L4878" s="192"/>
      <c r="M4878" s="192"/>
    </row>
    <row r="4879" spans="2:13" hidden="1" x14ac:dyDescent="0.2">
      <c r="B4879" s="192"/>
      <c r="C4879" s="192"/>
      <c r="D4879" s="192"/>
      <c r="E4879" s="192"/>
      <c r="F4879" s="192"/>
      <c r="G4879" s="192"/>
      <c r="H4879" s="192"/>
      <c r="I4879" s="192"/>
      <c r="J4879" s="193"/>
      <c r="K4879" s="192"/>
      <c r="L4879" s="192"/>
      <c r="M4879" s="192"/>
    </row>
    <row r="4880" spans="2:13" hidden="1" x14ac:dyDescent="0.2">
      <c r="B4880" s="192"/>
      <c r="C4880" s="192"/>
      <c r="D4880" s="192"/>
      <c r="E4880" s="192"/>
      <c r="F4880" s="192"/>
      <c r="G4880" s="192"/>
      <c r="H4880" s="192"/>
      <c r="I4880" s="192"/>
      <c r="J4880" s="193"/>
      <c r="K4880" s="192"/>
      <c r="L4880" s="192"/>
      <c r="M4880" s="192"/>
    </row>
    <row r="4881" spans="2:13" hidden="1" x14ac:dyDescent="0.2">
      <c r="B4881" s="192"/>
      <c r="C4881" s="192"/>
      <c r="D4881" s="192"/>
      <c r="E4881" s="192"/>
      <c r="F4881" s="192"/>
      <c r="G4881" s="192"/>
      <c r="H4881" s="192"/>
      <c r="I4881" s="192"/>
      <c r="J4881" s="193"/>
      <c r="K4881" s="192"/>
      <c r="L4881" s="192"/>
      <c r="M4881" s="192"/>
    </row>
    <row r="4882" spans="2:13" hidden="1" x14ac:dyDescent="0.2">
      <c r="B4882" s="192"/>
      <c r="C4882" s="192"/>
      <c r="D4882" s="192"/>
      <c r="E4882" s="192"/>
      <c r="F4882" s="192"/>
      <c r="G4882" s="192"/>
      <c r="H4882" s="192"/>
      <c r="I4882" s="192"/>
      <c r="J4882" s="193"/>
      <c r="K4882" s="192"/>
      <c r="L4882" s="192"/>
      <c r="M4882" s="192"/>
    </row>
    <row r="4883" spans="2:13" hidden="1" x14ac:dyDescent="0.2">
      <c r="B4883" s="192"/>
      <c r="C4883" s="192"/>
      <c r="D4883" s="192"/>
      <c r="E4883" s="192"/>
      <c r="F4883" s="192"/>
      <c r="G4883" s="192"/>
      <c r="H4883" s="192"/>
      <c r="I4883" s="192"/>
      <c r="J4883" s="193"/>
      <c r="K4883" s="192"/>
      <c r="L4883" s="192"/>
      <c r="M4883" s="192"/>
    </row>
    <row r="4884" spans="2:13" hidden="1" x14ac:dyDescent="0.2">
      <c r="B4884" s="192"/>
      <c r="C4884" s="192"/>
      <c r="D4884" s="192"/>
      <c r="E4884" s="192"/>
      <c r="F4884" s="192"/>
      <c r="G4884" s="192"/>
      <c r="H4884" s="192"/>
      <c r="I4884" s="192"/>
      <c r="J4884" s="193"/>
      <c r="K4884" s="192"/>
      <c r="L4884" s="192"/>
      <c r="M4884" s="192"/>
    </row>
    <row r="4885" spans="2:13" hidden="1" x14ac:dyDescent="0.2">
      <c r="B4885" s="192"/>
      <c r="C4885" s="192"/>
      <c r="D4885" s="192"/>
      <c r="E4885" s="192"/>
      <c r="F4885" s="192"/>
      <c r="G4885" s="192"/>
      <c r="H4885" s="192"/>
      <c r="I4885" s="192"/>
      <c r="J4885" s="193"/>
      <c r="K4885" s="192"/>
      <c r="L4885" s="192"/>
      <c r="M4885" s="192"/>
    </row>
    <row r="4886" spans="2:13" hidden="1" x14ac:dyDescent="0.2">
      <c r="B4886" s="192"/>
      <c r="C4886" s="192"/>
      <c r="D4886" s="192"/>
      <c r="E4886" s="192"/>
      <c r="F4886" s="192"/>
      <c r="G4886" s="192"/>
      <c r="H4886" s="192"/>
      <c r="I4886" s="192"/>
      <c r="J4886" s="193"/>
      <c r="K4886" s="192"/>
      <c r="L4886" s="192"/>
      <c r="M4886" s="192"/>
    </row>
    <row r="4887" spans="2:13" hidden="1" x14ac:dyDescent="0.2">
      <c r="B4887" s="192"/>
      <c r="C4887" s="192"/>
      <c r="D4887" s="192"/>
      <c r="E4887" s="192"/>
      <c r="F4887" s="192"/>
      <c r="G4887" s="192"/>
      <c r="H4887" s="192"/>
      <c r="I4887" s="192"/>
      <c r="J4887" s="193"/>
      <c r="K4887" s="192"/>
      <c r="L4887" s="192"/>
      <c r="M4887" s="192"/>
    </row>
    <row r="4888" spans="2:13" hidden="1" x14ac:dyDescent="0.2">
      <c r="B4888" s="192"/>
      <c r="C4888" s="192"/>
      <c r="D4888" s="192"/>
      <c r="E4888" s="192"/>
      <c r="F4888" s="192"/>
      <c r="G4888" s="192"/>
      <c r="H4888" s="192"/>
      <c r="I4888" s="192"/>
      <c r="J4888" s="193"/>
      <c r="K4888" s="192"/>
      <c r="L4888" s="192"/>
      <c r="M4888" s="192"/>
    </row>
    <row r="4889" spans="2:13" hidden="1" x14ac:dyDescent="0.2">
      <c r="B4889" s="192"/>
      <c r="C4889" s="192"/>
      <c r="D4889" s="192"/>
      <c r="E4889" s="192"/>
      <c r="F4889" s="192"/>
      <c r="G4889" s="192"/>
      <c r="H4889" s="192"/>
      <c r="I4889" s="192"/>
      <c r="J4889" s="193"/>
      <c r="K4889" s="192"/>
      <c r="L4889" s="192"/>
      <c r="M4889" s="192"/>
    </row>
    <row r="4890" spans="2:13" hidden="1" x14ac:dyDescent="0.2">
      <c r="B4890" s="192"/>
      <c r="C4890" s="192"/>
      <c r="D4890" s="192"/>
      <c r="E4890" s="192"/>
      <c r="F4890" s="192"/>
      <c r="G4890" s="192"/>
      <c r="H4890" s="192"/>
      <c r="I4890" s="192"/>
      <c r="J4890" s="193"/>
      <c r="K4890" s="192"/>
      <c r="L4890" s="192"/>
      <c r="M4890" s="192"/>
    </row>
    <row r="4891" spans="2:13" hidden="1" x14ac:dyDescent="0.2">
      <c r="B4891" s="192"/>
      <c r="C4891" s="192"/>
      <c r="D4891" s="192"/>
      <c r="E4891" s="192"/>
      <c r="F4891" s="192"/>
      <c r="G4891" s="192"/>
      <c r="H4891" s="192"/>
      <c r="I4891" s="192"/>
      <c r="J4891" s="193"/>
      <c r="K4891" s="192"/>
      <c r="L4891" s="192"/>
      <c r="M4891" s="192"/>
    </row>
    <row r="4892" spans="2:13" hidden="1" x14ac:dyDescent="0.2">
      <c r="B4892" s="192"/>
      <c r="C4892" s="192"/>
      <c r="D4892" s="192"/>
      <c r="E4892" s="192"/>
      <c r="F4892" s="192"/>
      <c r="G4892" s="192"/>
      <c r="H4892" s="192"/>
      <c r="I4892" s="192"/>
      <c r="J4892" s="193"/>
      <c r="K4892" s="192"/>
      <c r="L4892" s="192"/>
      <c r="M4892" s="192"/>
    </row>
    <row r="4893" spans="2:13" hidden="1" x14ac:dyDescent="0.2">
      <c r="B4893" s="192"/>
      <c r="C4893" s="192"/>
      <c r="D4893" s="192"/>
      <c r="E4893" s="192"/>
      <c r="F4893" s="192"/>
      <c r="G4893" s="192"/>
      <c r="H4893" s="192"/>
      <c r="I4893" s="192"/>
      <c r="J4893" s="193"/>
      <c r="K4893" s="192"/>
      <c r="L4893" s="192"/>
      <c r="M4893" s="192"/>
    </row>
    <row r="4894" spans="2:13" hidden="1" x14ac:dyDescent="0.2">
      <c r="B4894" s="192"/>
      <c r="C4894" s="192"/>
      <c r="D4894" s="192"/>
      <c r="E4894" s="192"/>
      <c r="F4894" s="192"/>
      <c r="G4894" s="192"/>
      <c r="H4894" s="192"/>
      <c r="I4894" s="192"/>
      <c r="J4894" s="193"/>
      <c r="K4894" s="192"/>
      <c r="L4894" s="192"/>
      <c r="M4894" s="192"/>
    </row>
    <row r="4895" spans="2:13" hidden="1" x14ac:dyDescent="0.2">
      <c r="B4895" s="192"/>
      <c r="C4895" s="192"/>
      <c r="D4895" s="192"/>
      <c r="E4895" s="192"/>
      <c r="F4895" s="192"/>
      <c r="G4895" s="192"/>
      <c r="H4895" s="192"/>
      <c r="I4895" s="192"/>
      <c r="J4895" s="193"/>
      <c r="K4895" s="192"/>
      <c r="L4895" s="192"/>
      <c r="M4895" s="192"/>
    </row>
    <row r="4896" spans="2:13" hidden="1" x14ac:dyDescent="0.2">
      <c r="B4896" s="192"/>
      <c r="C4896" s="192"/>
      <c r="D4896" s="192"/>
      <c r="E4896" s="192"/>
      <c r="F4896" s="192"/>
      <c r="G4896" s="192"/>
      <c r="H4896" s="192"/>
      <c r="I4896" s="192"/>
      <c r="J4896" s="193"/>
      <c r="K4896" s="192"/>
      <c r="L4896" s="192"/>
      <c r="M4896" s="192"/>
    </row>
    <row r="4897" spans="2:13" hidden="1" x14ac:dyDescent="0.2">
      <c r="B4897" s="192"/>
      <c r="C4897" s="192"/>
      <c r="D4897" s="192"/>
      <c r="E4897" s="192"/>
      <c r="F4897" s="192"/>
      <c r="G4897" s="192"/>
      <c r="H4897" s="192"/>
      <c r="I4897" s="192"/>
      <c r="J4897" s="193"/>
      <c r="K4897" s="192"/>
      <c r="L4897" s="192"/>
      <c r="M4897" s="192"/>
    </row>
    <row r="4898" spans="2:13" hidden="1" x14ac:dyDescent="0.2">
      <c r="B4898" s="192"/>
      <c r="C4898" s="192"/>
      <c r="D4898" s="192"/>
      <c r="E4898" s="192"/>
      <c r="F4898" s="192"/>
      <c r="G4898" s="192"/>
      <c r="H4898" s="192"/>
      <c r="I4898" s="192"/>
      <c r="J4898" s="193"/>
      <c r="K4898" s="192"/>
      <c r="L4898" s="192"/>
      <c r="M4898" s="192"/>
    </row>
    <row r="4899" spans="2:13" hidden="1" x14ac:dyDescent="0.2">
      <c r="B4899" s="192"/>
      <c r="C4899" s="192"/>
      <c r="D4899" s="192"/>
      <c r="E4899" s="192"/>
      <c r="F4899" s="192"/>
      <c r="G4899" s="192"/>
      <c r="H4899" s="192"/>
      <c r="I4899" s="192"/>
      <c r="J4899" s="193"/>
      <c r="K4899" s="192"/>
      <c r="L4899" s="192"/>
      <c r="M4899" s="192"/>
    </row>
    <row r="4900" spans="2:13" hidden="1" x14ac:dyDescent="0.2">
      <c r="B4900" s="192"/>
      <c r="C4900" s="192"/>
      <c r="D4900" s="192"/>
      <c r="E4900" s="192"/>
      <c r="F4900" s="192"/>
      <c r="G4900" s="192"/>
      <c r="H4900" s="192"/>
      <c r="I4900" s="192"/>
      <c r="J4900" s="193"/>
      <c r="K4900" s="192"/>
      <c r="L4900" s="192"/>
      <c r="M4900" s="192"/>
    </row>
    <row r="4901" spans="2:13" hidden="1" x14ac:dyDescent="0.2">
      <c r="B4901" s="192"/>
      <c r="C4901" s="192"/>
      <c r="D4901" s="192"/>
      <c r="E4901" s="192"/>
      <c r="F4901" s="192"/>
      <c r="G4901" s="192"/>
      <c r="H4901" s="192"/>
      <c r="I4901" s="192"/>
      <c r="J4901" s="193"/>
      <c r="K4901" s="192"/>
      <c r="L4901" s="192"/>
      <c r="M4901" s="192"/>
    </row>
    <row r="4902" spans="2:13" hidden="1" x14ac:dyDescent="0.2">
      <c r="B4902" s="192"/>
      <c r="C4902" s="192"/>
      <c r="D4902" s="192"/>
      <c r="E4902" s="192"/>
      <c r="F4902" s="192"/>
      <c r="G4902" s="192"/>
      <c r="H4902" s="192"/>
      <c r="I4902" s="192"/>
      <c r="J4902" s="193"/>
      <c r="K4902" s="192"/>
      <c r="L4902" s="192"/>
      <c r="M4902" s="192"/>
    </row>
    <row r="4903" spans="2:13" hidden="1" x14ac:dyDescent="0.2">
      <c r="B4903" s="192"/>
      <c r="C4903" s="192"/>
      <c r="D4903" s="192"/>
      <c r="E4903" s="192"/>
      <c r="F4903" s="192"/>
      <c r="G4903" s="192"/>
      <c r="H4903" s="192"/>
      <c r="I4903" s="192"/>
      <c r="J4903" s="193"/>
      <c r="K4903" s="192"/>
      <c r="L4903" s="192"/>
      <c r="M4903" s="192"/>
    </row>
    <row r="4904" spans="2:13" hidden="1" x14ac:dyDescent="0.2">
      <c r="B4904" s="192"/>
      <c r="C4904" s="192"/>
      <c r="D4904" s="192"/>
      <c r="E4904" s="192"/>
      <c r="F4904" s="192"/>
      <c r="G4904" s="192"/>
      <c r="H4904" s="192"/>
      <c r="I4904" s="192"/>
      <c r="J4904" s="193"/>
      <c r="K4904" s="192"/>
      <c r="L4904" s="192"/>
      <c r="M4904" s="192"/>
    </row>
    <row r="4905" spans="2:13" hidden="1" x14ac:dyDescent="0.2">
      <c r="B4905" s="192"/>
      <c r="C4905" s="192"/>
      <c r="D4905" s="192"/>
      <c r="E4905" s="192"/>
      <c r="F4905" s="192"/>
      <c r="G4905" s="192"/>
      <c r="H4905" s="192"/>
      <c r="I4905" s="192"/>
      <c r="J4905" s="193"/>
      <c r="K4905" s="192"/>
      <c r="L4905" s="192"/>
      <c r="M4905" s="192"/>
    </row>
    <row r="4906" spans="2:13" hidden="1" x14ac:dyDescent="0.2">
      <c r="B4906" s="192"/>
      <c r="C4906" s="192"/>
      <c r="D4906" s="192"/>
      <c r="E4906" s="192"/>
      <c r="F4906" s="192"/>
      <c r="G4906" s="192"/>
      <c r="H4906" s="192"/>
      <c r="I4906" s="192"/>
      <c r="J4906" s="193"/>
      <c r="K4906" s="192"/>
      <c r="L4906" s="192"/>
      <c r="M4906" s="192"/>
    </row>
    <row r="4907" spans="2:13" hidden="1" x14ac:dyDescent="0.2">
      <c r="B4907" s="192"/>
      <c r="C4907" s="192"/>
      <c r="D4907" s="192"/>
      <c r="E4907" s="192"/>
      <c r="F4907" s="192"/>
      <c r="G4907" s="192"/>
      <c r="H4907" s="192"/>
      <c r="I4907" s="192"/>
      <c r="J4907" s="193"/>
      <c r="K4907" s="192"/>
      <c r="L4907" s="192"/>
      <c r="M4907" s="192"/>
    </row>
    <row r="4908" spans="2:13" hidden="1" x14ac:dyDescent="0.2">
      <c r="B4908" s="192"/>
      <c r="C4908" s="192"/>
      <c r="D4908" s="192"/>
      <c r="E4908" s="192"/>
      <c r="F4908" s="192"/>
      <c r="G4908" s="192"/>
      <c r="H4908" s="192"/>
      <c r="I4908" s="192"/>
      <c r="J4908" s="193"/>
      <c r="K4908" s="192"/>
      <c r="L4908" s="192"/>
      <c r="M4908" s="192"/>
    </row>
    <row r="4909" spans="2:13" hidden="1" x14ac:dyDescent="0.2">
      <c r="B4909" s="192"/>
      <c r="C4909" s="192"/>
      <c r="D4909" s="192"/>
      <c r="E4909" s="192"/>
      <c r="F4909" s="192"/>
      <c r="G4909" s="192"/>
      <c r="H4909" s="192"/>
      <c r="I4909" s="192"/>
      <c r="J4909" s="193"/>
      <c r="K4909" s="192"/>
      <c r="L4909" s="192"/>
      <c r="M4909" s="192"/>
    </row>
    <row r="4910" spans="2:13" hidden="1" x14ac:dyDescent="0.2">
      <c r="B4910" s="192"/>
      <c r="C4910" s="192"/>
      <c r="D4910" s="192"/>
      <c r="E4910" s="192"/>
      <c r="F4910" s="192"/>
      <c r="G4910" s="192"/>
      <c r="H4910" s="192"/>
      <c r="I4910" s="192"/>
      <c r="J4910" s="193"/>
      <c r="K4910" s="192"/>
      <c r="L4910" s="192"/>
      <c r="M4910" s="192"/>
    </row>
    <row r="4911" spans="2:13" hidden="1" x14ac:dyDescent="0.2">
      <c r="B4911" s="192"/>
      <c r="C4911" s="192"/>
      <c r="D4911" s="192"/>
      <c r="E4911" s="192"/>
      <c r="F4911" s="192"/>
      <c r="G4911" s="192"/>
      <c r="H4911" s="192"/>
      <c r="I4911" s="192"/>
      <c r="J4911" s="193"/>
      <c r="K4911" s="192"/>
      <c r="L4911" s="192"/>
      <c r="M4911" s="192"/>
    </row>
    <row r="4912" spans="2:13" hidden="1" x14ac:dyDescent="0.2">
      <c r="B4912" s="192"/>
      <c r="C4912" s="192"/>
      <c r="D4912" s="192"/>
      <c r="E4912" s="192"/>
      <c r="F4912" s="192"/>
      <c r="G4912" s="192"/>
      <c r="H4912" s="192"/>
      <c r="I4912" s="192"/>
      <c r="J4912" s="193"/>
      <c r="K4912" s="192"/>
      <c r="L4912" s="192"/>
      <c r="M4912" s="192"/>
    </row>
    <row r="4913" spans="2:13" hidden="1" x14ac:dyDescent="0.2">
      <c r="B4913" s="192"/>
      <c r="C4913" s="192"/>
      <c r="D4913" s="192"/>
      <c r="E4913" s="192"/>
      <c r="F4913" s="192"/>
      <c r="G4913" s="192"/>
      <c r="H4913" s="192"/>
      <c r="I4913" s="192"/>
      <c r="J4913" s="193"/>
      <c r="K4913" s="192"/>
      <c r="L4913" s="192"/>
      <c r="M4913" s="192"/>
    </row>
    <row r="4914" spans="2:13" hidden="1" x14ac:dyDescent="0.2">
      <c r="B4914" s="192"/>
      <c r="C4914" s="192"/>
      <c r="D4914" s="192"/>
      <c r="E4914" s="192"/>
      <c r="F4914" s="192"/>
      <c r="G4914" s="192"/>
      <c r="H4914" s="192"/>
      <c r="I4914" s="192"/>
      <c r="J4914" s="193"/>
      <c r="K4914" s="192"/>
      <c r="L4914" s="192"/>
      <c r="M4914" s="192"/>
    </row>
    <row r="4915" spans="2:13" hidden="1" x14ac:dyDescent="0.2">
      <c r="B4915" s="192"/>
      <c r="C4915" s="192"/>
      <c r="D4915" s="192"/>
      <c r="E4915" s="192"/>
      <c r="F4915" s="192"/>
      <c r="G4915" s="192"/>
      <c r="H4915" s="192"/>
      <c r="I4915" s="192"/>
      <c r="J4915" s="193"/>
      <c r="K4915" s="192"/>
      <c r="L4915" s="192"/>
      <c r="M4915" s="192"/>
    </row>
    <row r="4916" spans="2:13" hidden="1" x14ac:dyDescent="0.2">
      <c r="B4916" s="192"/>
      <c r="C4916" s="192"/>
      <c r="D4916" s="192"/>
      <c r="E4916" s="192"/>
      <c r="F4916" s="192"/>
      <c r="G4916" s="192"/>
      <c r="H4916" s="192"/>
      <c r="I4916" s="192"/>
      <c r="J4916" s="193"/>
      <c r="K4916" s="192"/>
      <c r="L4916" s="192"/>
      <c r="M4916" s="192"/>
    </row>
    <row r="4917" spans="2:13" hidden="1" x14ac:dyDescent="0.2">
      <c r="B4917" s="192"/>
      <c r="C4917" s="192"/>
      <c r="D4917" s="192"/>
      <c r="E4917" s="192"/>
      <c r="F4917" s="192"/>
      <c r="G4917" s="192"/>
      <c r="H4917" s="192"/>
      <c r="I4917" s="192"/>
      <c r="J4917" s="193"/>
      <c r="K4917" s="192"/>
      <c r="L4917" s="192"/>
      <c r="M4917" s="192"/>
    </row>
    <row r="4918" spans="2:13" hidden="1" x14ac:dyDescent="0.2">
      <c r="B4918" s="192"/>
      <c r="C4918" s="192"/>
      <c r="D4918" s="192"/>
      <c r="E4918" s="192"/>
      <c r="F4918" s="192"/>
      <c r="G4918" s="192"/>
      <c r="H4918" s="192"/>
      <c r="I4918" s="192"/>
      <c r="J4918" s="193"/>
      <c r="K4918" s="192"/>
      <c r="L4918" s="192"/>
      <c r="M4918" s="192"/>
    </row>
    <row r="4919" spans="2:13" hidden="1" x14ac:dyDescent="0.2">
      <c r="B4919" s="192"/>
      <c r="C4919" s="192"/>
      <c r="D4919" s="192"/>
      <c r="E4919" s="192"/>
      <c r="F4919" s="192"/>
      <c r="G4919" s="192"/>
      <c r="H4919" s="192"/>
      <c r="I4919" s="192"/>
      <c r="J4919" s="193"/>
      <c r="K4919" s="192"/>
      <c r="L4919" s="192"/>
      <c r="M4919" s="192"/>
    </row>
    <row r="4920" spans="2:13" hidden="1" x14ac:dyDescent="0.2">
      <c r="B4920" s="192"/>
      <c r="C4920" s="192"/>
      <c r="D4920" s="192"/>
      <c r="E4920" s="192"/>
      <c r="F4920" s="192"/>
      <c r="G4920" s="192"/>
      <c r="H4920" s="192"/>
      <c r="I4920" s="192"/>
      <c r="J4920" s="193"/>
      <c r="K4920" s="192"/>
      <c r="L4920" s="192"/>
      <c r="M4920" s="192"/>
    </row>
    <row r="4921" spans="2:13" hidden="1" x14ac:dyDescent="0.2">
      <c r="B4921" s="192"/>
      <c r="C4921" s="192"/>
      <c r="D4921" s="192"/>
      <c r="E4921" s="192"/>
      <c r="F4921" s="192"/>
      <c r="G4921" s="192"/>
      <c r="H4921" s="192"/>
      <c r="I4921" s="192"/>
      <c r="J4921" s="193"/>
      <c r="K4921" s="192"/>
      <c r="L4921" s="192"/>
      <c r="M4921" s="192"/>
    </row>
    <row r="4922" spans="2:13" hidden="1" x14ac:dyDescent="0.2">
      <c r="B4922" s="192"/>
      <c r="C4922" s="192"/>
      <c r="D4922" s="192"/>
      <c r="E4922" s="192"/>
      <c r="F4922" s="192"/>
      <c r="G4922" s="192"/>
      <c r="H4922" s="192"/>
      <c r="I4922" s="192"/>
      <c r="J4922" s="193"/>
      <c r="K4922" s="192"/>
      <c r="L4922" s="192"/>
      <c r="M4922" s="192"/>
    </row>
    <row r="4923" spans="2:13" hidden="1" x14ac:dyDescent="0.2">
      <c r="B4923" s="192"/>
      <c r="C4923" s="192"/>
      <c r="D4923" s="192"/>
      <c r="E4923" s="192"/>
      <c r="F4923" s="192"/>
      <c r="G4923" s="192"/>
      <c r="H4923" s="192"/>
      <c r="I4923" s="192"/>
      <c r="J4923" s="193"/>
      <c r="K4923" s="192"/>
      <c r="L4923" s="192"/>
      <c r="M4923" s="192"/>
    </row>
    <row r="4924" spans="2:13" hidden="1" x14ac:dyDescent="0.2">
      <c r="B4924" s="192"/>
      <c r="C4924" s="192"/>
      <c r="D4924" s="192"/>
      <c r="E4924" s="192"/>
      <c r="F4924" s="192"/>
      <c r="G4924" s="192"/>
      <c r="H4924" s="192"/>
      <c r="I4924" s="192"/>
      <c r="J4924" s="193"/>
      <c r="K4924" s="192"/>
      <c r="L4924" s="192"/>
      <c r="M4924" s="192"/>
    </row>
    <row r="4925" spans="2:13" hidden="1" x14ac:dyDescent="0.2">
      <c r="B4925" s="192"/>
      <c r="C4925" s="192"/>
      <c r="D4925" s="192"/>
      <c r="E4925" s="192"/>
      <c r="F4925" s="192"/>
      <c r="G4925" s="192"/>
      <c r="H4925" s="192"/>
      <c r="I4925" s="192"/>
      <c r="J4925" s="193"/>
      <c r="K4925" s="192"/>
      <c r="L4925" s="192"/>
      <c r="M4925" s="192"/>
    </row>
    <row r="4926" spans="2:13" hidden="1" x14ac:dyDescent="0.2">
      <c r="B4926" s="192"/>
      <c r="C4926" s="192"/>
      <c r="D4926" s="192"/>
      <c r="E4926" s="192"/>
      <c r="F4926" s="192"/>
      <c r="G4926" s="192"/>
      <c r="H4926" s="192"/>
      <c r="I4926" s="192"/>
      <c r="J4926" s="193"/>
      <c r="K4926" s="192"/>
      <c r="L4926" s="192"/>
      <c r="M4926" s="192"/>
    </row>
    <row r="4927" spans="2:13" hidden="1" x14ac:dyDescent="0.2">
      <c r="B4927" s="192"/>
      <c r="C4927" s="192"/>
      <c r="D4927" s="192"/>
      <c r="E4927" s="192"/>
      <c r="F4927" s="192"/>
      <c r="G4927" s="192"/>
      <c r="H4927" s="192"/>
      <c r="I4927" s="192"/>
      <c r="J4927" s="193"/>
      <c r="K4927" s="192"/>
      <c r="L4927" s="192"/>
      <c r="M4927" s="192"/>
    </row>
    <row r="4928" spans="2:13" hidden="1" x14ac:dyDescent="0.2">
      <c r="B4928" s="192"/>
      <c r="C4928" s="192"/>
      <c r="D4928" s="192"/>
      <c r="E4928" s="192"/>
      <c r="F4928" s="192"/>
      <c r="G4928" s="192"/>
      <c r="H4928" s="192"/>
      <c r="I4928" s="192"/>
      <c r="J4928" s="193"/>
      <c r="K4928" s="192"/>
      <c r="L4928" s="192"/>
      <c r="M4928" s="192"/>
    </row>
    <row r="4929" spans="2:13" hidden="1" x14ac:dyDescent="0.2">
      <c r="B4929" s="192"/>
      <c r="C4929" s="192"/>
      <c r="D4929" s="192"/>
      <c r="E4929" s="192"/>
      <c r="F4929" s="192"/>
      <c r="G4929" s="192"/>
      <c r="H4929" s="192"/>
      <c r="I4929" s="192"/>
      <c r="J4929" s="193"/>
      <c r="K4929" s="192"/>
      <c r="L4929" s="192"/>
      <c r="M4929" s="192"/>
    </row>
    <row r="4930" spans="2:13" hidden="1" x14ac:dyDescent="0.2">
      <c r="B4930" s="192"/>
      <c r="C4930" s="192"/>
      <c r="D4930" s="192"/>
      <c r="E4930" s="192"/>
      <c r="F4930" s="192"/>
      <c r="G4930" s="192"/>
      <c r="H4930" s="192"/>
      <c r="I4930" s="192"/>
      <c r="J4930" s="193"/>
      <c r="K4930" s="192"/>
      <c r="L4930" s="192"/>
      <c r="M4930" s="192"/>
    </row>
    <row r="4931" spans="2:13" hidden="1" x14ac:dyDescent="0.2">
      <c r="B4931" s="192"/>
      <c r="C4931" s="192"/>
      <c r="D4931" s="192"/>
      <c r="E4931" s="192"/>
      <c r="F4931" s="192"/>
      <c r="G4931" s="192"/>
      <c r="H4931" s="192"/>
      <c r="I4931" s="192"/>
      <c r="J4931" s="193"/>
      <c r="K4931" s="192"/>
      <c r="L4931" s="192"/>
      <c r="M4931" s="192"/>
    </row>
    <row r="4932" spans="2:13" hidden="1" x14ac:dyDescent="0.2">
      <c r="B4932" s="192"/>
      <c r="C4932" s="192"/>
      <c r="D4932" s="192"/>
      <c r="E4932" s="192"/>
      <c r="F4932" s="192"/>
      <c r="G4932" s="192"/>
      <c r="H4932" s="192"/>
      <c r="I4932" s="192"/>
      <c r="J4932" s="193"/>
      <c r="K4932" s="192"/>
      <c r="L4932" s="192"/>
      <c r="M4932" s="192"/>
    </row>
    <row r="4933" spans="2:13" hidden="1" x14ac:dyDescent="0.2">
      <c r="B4933" s="192"/>
      <c r="C4933" s="192"/>
      <c r="D4933" s="192"/>
      <c r="E4933" s="192"/>
      <c r="F4933" s="192"/>
      <c r="G4933" s="192"/>
      <c r="H4933" s="192"/>
      <c r="I4933" s="192"/>
      <c r="J4933" s="193"/>
      <c r="K4933" s="192"/>
      <c r="L4933" s="192"/>
      <c r="M4933" s="192"/>
    </row>
    <row r="4934" spans="2:13" hidden="1" x14ac:dyDescent="0.2">
      <c r="B4934" s="192"/>
      <c r="C4934" s="192"/>
      <c r="D4934" s="192"/>
      <c r="E4934" s="192"/>
      <c r="F4934" s="192"/>
      <c r="G4934" s="192"/>
      <c r="H4934" s="192"/>
      <c r="I4934" s="192"/>
      <c r="J4934" s="193"/>
      <c r="K4934" s="192"/>
      <c r="L4934" s="192"/>
      <c r="M4934" s="192"/>
    </row>
    <row r="4935" spans="2:13" hidden="1" x14ac:dyDescent="0.2">
      <c r="B4935" s="192"/>
      <c r="C4935" s="192"/>
      <c r="D4935" s="192"/>
      <c r="E4935" s="192"/>
      <c r="F4935" s="192"/>
      <c r="G4935" s="192"/>
      <c r="H4935" s="192"/>
      <c r="I4935" s="192"/>
      <c r="J4935" s="193"/>
      <c r="K4935" s="192"/>
      <c r="L4935" s="192"/>
      <c r="M4935" s="192"/>
    </row>
    <row r="4936" spans="2:13" hidden="1" x14ac:dyDescent="0.2">
      <c r="B4936" s="192"/>
      <c r="C4936" s="192"/>
      <c r="D4936" s="192"/>
      <c r="E4936" s="192"/>
      <c r="F4936" s="192"/>
      <c r="G4936" s="192"/>
      <c r="H4936" s="192"/>
      <c r="I4936" s="192"/>
      <c r="J4936" s="193"/>
      <c r="K4936" s="192"/>
      <c r="L4936" s="192"/>
      <c r="M4936" s="192"/>
    </row>
    <row r="4937" spans="2:13" hidden="1" x14ac:dyDescent="0.2">
      <c r="B4937" s="192"/>
      <c r="C4937" s="192"/>
      <c r="D4937" s="192"/>
      <c r="E4937" s="192"/>
      <c r="F4937" s="192"/>
      <c r="G4937" s="192"/>
      <c r="H4937" s="192"/>
      <c r="I4937" s="192"/>
      <c r="J4937" s="193"/>
      <c r="K4937" s="192"/>
      <c r="L4937" s="192"/>
      <c r="M4937" s="192"/>
    </row>
    <row r="4938" spans="2:13" hidden="1" x14ac:dyDescent="0.2">
      <c r="B4938" s="192"/>
      <c r="C4938" s="192"/>
      <c r="D4938" s="192"/>
      <c r="E4938" s="192"/>
      <c r="F4938" s="192"/>
      <c r="G4938" s="192"/>
      <c r="H4938" s="192"/>
      <c r="I4938" s="192"/>
      <c r="J4938" s="193"/>
      <c r="K4938" s="192"/>
      <c r="L4938" s="192"/>
      <c r="M4938" s="192"/>
    </row>
    <row r="4939" spans="2:13" hidden="1" x14ac:dyDescent="0.2">
      <c r="B4939" s="192"/>
      <c r="C4939" s="192"/>
      <c r="D4939" s="192"/>
      <c r="E4939" s="192"/>
      <c r="F4939" s="192"/>
      <c r="G4939" s="192"/>
      <c r="H4939" s="192"/>
      <c r="I4939" s="192"/>
      <c r="J4939" s="193"/>
      <c r="K4939" s="192"/>
      <c r="L4939" s="192"/>
      <c r="M4939" s="192"/>
    </row>
    <row r="4940" spans="2:13" hidden="1" x14ac:dyDescent="0.2">
      <c r="B4940" s="192"/>
      <c r="C4940" s="192"/>
      <c r="D4940" s="192"/>
      <c r="E4940" s="192"/>
      <c r="F4940" s="192"/>
      <c r="G4940" s="192"/>
      <c r="H4940" s="192"/>
      <c r="I4940" s="192"/>
      <c r="J4940" s="193"/>
      <c r="K4940" s="192"/>
      <c r="L4940" s="192"/>
      <c r="M4940" s="192"/>
    </row>
    <row r="4941" spans="2:13" hidden="1" x14ac:dyDescent="0.2">
      <c r="B4941" s="192"/>
      <c r="C4941" s="192"/>
      <c r="D4941" s="192"/>
      <c r="E4941" s="192"/>
      <c r="F4941" s="192"/>
      <c r="G4941" s="192"/>
      <c r="H4941" s="192"/>
      <c r="I4941" s="192"/>
      <c r="J4941" s="193"/>
      <c r="K4941" s="192"/>
      <c r="L4941" s="192"/>
      <c r="M4941" s="192"/>
    </row>
    <row r="4942" spans="2:13" hidden="1" x14ac:dyDescent="0.2">
      <c r="B4942" s="192"/>
      <c r="C4942" s="192"/>
      <c r="D4942" s="192"/>
      <c r="E4942" s="192"/>
      <c r="F4942" s="192"/>
      <c r="G4942" s="192"/>
      <c r="H4942" s="192"/>
      <c r="I4942" s="192"/>
      <c r="J4942" s="193"/>
      <c r="K4942" s="192"/>
      <c r="L4942" s="192"/>
      <c r="M4942" s="192"/>
    </row>
    <row r="4943" spans="2:13" hidden="1" x14ac:dyDescent="0.2">
      <c r="B4943" s="192"/>
      <c r="C4943" s="192"/>
      <c r="D4943" s="192"/>
      <c r="E4943" s="192"/>
      <c r="F4943" s="192"/>
      <c r="G4943" s="192"/>
      <c r="H4943" s="192"/>
      <c r="I4943" s="192"/>
      <c r="J4943" s="193"/>
      <c r="K4943" s="192"/>
      <c r="L4943" s="192"/>
      <c r="M4943" s="192"/>
    </row>
    <row r="4944" spans="2:13" hidden="1" x14ac:dyDescent="0.2">
      <c r="B4944" s="192"/>
      <c r="C4944" s="192"/>
      <c r="D4944" s="192"/>
      <c r="E4944" s="192"/>
      <c r="F4944" s="192"/>
      <c r="G4944" s="192"/>
      <c r="H4944" s="192"/>
      <c r="I4944" s="192"/>
      <c r="J4944" s="193"/>
      <c r="K4944" s="192"/>
      <c r="L4944" s="192"/>
      <c r="M4944" s="192"/>
    </row>
    <row r="4945" spans="2:13" hidden="1" x14ac:dyDescent="0.2">
      <c r="B4945" s="192"/>
      <c r="C4945" s="192"/>
      <c r="D4945" s="192"/>
      <c r="E4945" s="192"/>
      <c r="F4945" s="192"/>
      <c r="G4945" s="192"/>
      <c r="H4945" s="192"/>
      <c r="I4945" s="192"/>
      <c r="J4945" s="193"/>
      <c r="K4945" s="192"/>
      <c r="L4945" s="192"/>
      <c r="M4945" s="192"/>
    </row>
    <row r="4946" spans="2:13" hidden="1" x14ac:dyDescent="0.2">
      <c r="B4946" s="192"/>
      <c r="C4946" s="192"/>
      <c r="D4946" s="192"/>
      <c r="E4946" s="192"/>
      <c r="F4946" s="192"/>
      <c r="G4946" s="192"/>
      <c r="H4946" s="192"/>
      <c r="I4946" s="192"/>
      <c r="J4946" s="193"/>
      <c r="K4946" s="192"/>
      <c r="L4946" s="192"/>
      <c r="M4946" s="192"/>
    </row>
    <row r="4947" spans="2:13" hidden="1" x14ac:dyDescent="0.2">
      <c r="B4947" s="192"/>
      <c r="C4947" s="192"/>
      <c r="D4947" s="192"/>
      <c r="E4947" s="192"/>
      <c r="F4947" s="192"/>
      <c r="G4947" s="192"/>
      <c r="H4947" s="192"/>
      <c r="I4947" s="192"/>
      <c r="J4947" s="193"/>
      <c r="K4947" s="192"/>
      <c r="L4947" s="192"/>
      <c r="M4947" s="192"/>
    </row>
    <row r="4948" spans="2:13" hidden="1" x14ac:dyDescent="0.2">
      <c r="B4948" s="192"/>
      <c r="C4948" s="192"/>
      <c r="D4948" s="192"/>
      <c r="E4948" s="192"/>
      <c r="F4948" s="192"/>
      <c r="G4948" s="192"/>
      <c r="H4948" s="192"/>
      <c r="I4948" s="192"/>
      <c r="J4948" s="193"/>
      <c r="K4948" s="192"/>
      <c r="L4948" s="192"/>
      <c r="M4948" s="192"/>
    </row>
    <row r="4949" spans="2:13" hidden="1" x14ac:dyDescent="0.2">
      <c r="B4949" s="192"/>
      <c r="C4949" s="192"/>
      <c r="D4949" s="192"/>
      <c r="E4949" s="192"/>
      <c r="F4949" s="192"/>
      <c r="G4949" s="192"/>
      <c r="H4949" s="192"/>
      <c r="I4949" s="192"/>
      <c r="J4949" s="193"/>
      <c r="K4949" s="192"/>
      <c r="L4949" s="192"/>
      <c r="M4949" s="192"/>
    </row>
    <row r="4950" spans="2:13" hidden="1" x14ac:dyDescent="0.2">
      <c r="B4950" s="192"/>
      <c r="C4950" s="192"/>
      <c r="D4950" s="192"/>
      <c r="E4950" s="192"/>
      <c r="F4950" s="192"/>
      <c r="G4950" s="192"/>
      <c r="H4950" s="192"/>
      <c r="I4950" s="192"/>
      <c r="J4950" s="193"/>
      <c r="K4950" s="192"/>
      <c r="L4950" s="192"/>
      <c r="M4950" s="192"/>
    </row>
    <row r="4951" spans="2:13" hidden="1" x14ac:dyDescent="0.2">
      <c r="B4951" s="192"/>
      <c r="C4951" s="192"/>
      <c r="D4951" s="192"/>
      <c r="E4951" s="192"/>
      <c r="F4951" s="192"/>
      <c r="G4951" s="192"/>
      <c r="H4951" s="192"/>
      <c r="I4951" s="192"/>
      <c r="J4951" s="193"/>
      <c r="K4951" s="192"/>
      <c r="L4951" s="192"/>
      <c r="M4951" s="192"/>
    </row>
    <row r="4952" spans="2:13" hidden="1" x14ac:dyDescent="0.2">
      <c r="B4952" s="192"/>
      <c r="C4952" s="192"/>
      <c r="D4952" s="192"/>
      <c r="E4952" s="192"/>
      <c r="F4952" s="192"/>
      <c r="G4952" s="192"/>
      <c r="H4952" s="192"/>
      <c r="I4952" s="192"/>
      <c r="J4952" s="193"/>
      <c r="K4952" s="192"/>
      <c r="L4952" s="192"/>
      <c r="M4952" s="192"/>
    </row>
    <row r="4953" spans="2:13" hidden="1" x14ac:dyDescent="0.2">
      <c r="B4953" s="192"/>
      <c r="C4953" s="192"/>
      <c r="D4953" s="192"/>
      <c r="E4953" s="192"/>
      <c r="F4953" s="192"/>
      <c r="G4953" s="192"/>
      <c r="H4953" s="192"/>
      <c r="I4953" s="192"/>
      <c r="J4953" s="193"/>
      <c r="K4953" s="192"/>
      <c r="L4953" s="192"/>
      <c r="M4953" s="192"/>
    </row>
    <row r="4954" spans="2:13" hidden="1" x14ac:dyDescent="0.2">
      <c r="B4954" s="192"/>
      <c r="C4954" s="192"/>
      <c r="D4954" s="192"/>
      <c r="E4954" s="192"/>
      <c r="F4954" s="192"/>
      <c r="G4954" s="192"/>
      <c r="H4954" s="192"/>
      <c r="I4954" s="192"/>
      <c r="J4954" s="193"/>
      <c r="K4954" s="192"/>
      <c r="L4954" s="192"/>
      <c r="M4954" s="192"/>
    </row>
    <row r="4955" spans="2:13" hidden="1" x14ac:dyDescent="0.2">
      <c r="B4955" s="192"/>
      <c r="C4955" s="192"/>
      <c r="D4955" s="192"/>
      <c r="E4955" s="192"/>
      <c r="F4955" s="192"/>
      <c r="G4955" s="192"/>
      <c r="H4955" s="192"/>
      <c r="I4955" s="192"/>
      <c r="J4955" s="193"/>
      <c r="K4955" s="192"/>
      <c r="L4955" s="192"/>
      <c r="M4955" s="192"/>
    </row>
    <row r="4956" spans="2:13" hidden="1" x14ac:dyDescent="0.2">
      <c r="B4956" s="192"/>
      <c r="C4956" s="192"/>
      <c r="D4956" s="192"/>
      <c r="E4956" s="192"/>
      <c r="F4956" s="192"/>
      <c r="G4956" s="192"/>
      <c r="H4956" s="192"/>
      <c r="I4956" s="192"/>
      <c r="J4956" s="193"/>
      <c r="K4956" s="192"/>
      <c r="L4956" s="192"/>
      <c r="M4956" s="192"/>
    </row>
    <row r="4957" spans="2:13" hidden="1" x14ac:dyDescent="0.2">
      <c r="B4957" s="192"/>
      <c r="C4957" s="192"/>
      <c r="D4957" s="192"/>
      <c r="E4957" s="192"/>
      <c r="F4957" s="192"/>
      <c r="G4957" s="192"/>
      <c r="H4957" s="192"/>
      <c r="I4957" s="192"/>
      <c r="J4957" s="193"/>
      <c r="K4957" s="192"/>
      <c r="L4957" s="192"/>
      <c r="M4957" s="192"/>
    </row>
    <row r="4958" spans="2:13" hidden="1" x14ac:dyDescent="0.2">
      <c r="B4958" s="192"/>
      <c r="C4958" s="192"/>
      <c r="D4958" s="192"/>
      <c r="E4958" s="192"/>
      <c r="F4958" s="192"/>
      <c r="G4958" s="192"/>
      <c r="H4958" s="192"/>
      <c r="I4958" s="192"/>
      <c r="J4958" s="193"/>
      <c r="K4958" s="192"/>
      <c r="L4958" s="192"/>
      <c r="M4958" s="192"/>
    </row>
    <row r="4959" spans="2:13" hidden="1" x14ac:dyDescent="0.2">
      <c r="B4959" s="192"/>
      <c r="C4959" s="192"/>
      <c r="D4959" s="192"/>
      <c r="E4959" s="192"/>
      <c r="F4959" s="192"/>
      <c r="G4959" s="192"/>
      <c r="H4959" s="192"/>
      <c r="I4959" s="192"/>
      <c r="J4959" s="193"/>
      <c r="K4959" s="192"/>
      <c r="L4959" s="192"/>
      <c r="M4959" s="192"/>
    </row>
    <row r="4960" spans="2:13" hidden="1" x14ac:dyDescent="0.2">
      <c r="B4960" s="192"/>
      <c r="C4960" s="192"/>
      <c r="D4960" s="192"/>
      <c r="E4960" s="192"/>
      <c r="F4960" s="192"/>
      <c r="G4960" s="192"/>
      <c r="H4960" s="192"/>
      <c r="I4960" s="192"/>
      <c r="J4960" s="193"/>
      <c r="K4960" s="192"/>
      <c r="L4960" s="192"/>
      <c r="M4960" s="192"/>
    </row>
    <row r="4961" spans="2:13" hidden="1" x14ac:dyDescent="0.2">
      <c r="B4961" s="192"/>
      <c r="C4961" s="192"/>
      <c r="D4961" s="192"/>
      <c r="E4961" s="192"/>
      <c r="F4961" s="192"/>
      <c r="G4961" s="192"/>
      <c r="H4961" s="192"/>
      <c r="I4961" s="192"/>
      <c r="J4961" s="193"/>
      <c r="K4961" s="192"/>
      <c r="L4961" s="192"/>
      <c r="M4961" s="192"/>
    </row>
    <row r="4962" spans="2:13" hidden="1" x14ac:dyDescent="0.2">
      <c r="B4962" s="192"/>
      <c r="C4962" s="192"/>
      <c r="D4962" s="192"/>
      <c r="E4962" s="192"/>
      <c r="F4962" s="192"/>
      <c r="G4962" s="192"/>
      <c r="H4962" s="192"/>
      <c r="I4962" s="192"/>
      <c r="J4962" s="193"/>
      <c r="K4962" s="192"/>
      <c r="L4962" s="192"/>
      <c r="M4962" s="192"/>
    </row>
    <row r="4963" spans="2:13" hidden="1" x14ac:dyDescent="0.2">
      <c r="B4963" s="192"/>
      <c r="C4963" s="192"/>
      <c r="D4963" s="192"/>
      <c r="E4963" s="192"/>
      <c r="F4963" s="192"/>
      <c r="G4963" s="192"/>
      <c r="H4963" s="192"/>
      <c r="I4963" s="192"/>
      <c r="J4963" s="193"/>
      <c r="K4963" s="192"/>
      <c r="L4963" s="192"/>
      <c r="M4963" s="192"/>
    </row>
    <row r="4964" spans="2:13" hidden="1" x14ac:dyDescent="0.2">
      <c r="B4964" s="192"/>
      <c r="C4964" s="192"/>
      <c r="D4964" s="192"/>
      <c r="E4964" s="192"/>
      <c r="F4964" s="192"/>
      <c r="G4964" s="192"/>
      <c r="H4964" s="192"/>
      <c r="I4964" s="192"/>
      <c r="J4964" s="193"/>
      <c r="K4964" s="192"/>
      <c r="L4964" s="192"/>
      <c r="M4964" s="192"/>
    </row>
    <row r="4965" spans="2:13" hidden="1" x14ac:dyDescent="0.2">
      <c r="B4965" s="192"/>
      <c r="C4965" s="192"/>
      <c r="D4965" s="192"/>
      <c r="E4965" s="192"/>
      <c r="F4965" s="192"/>
      <c r="G4965" s="192"/>
      <c r="H4965" s="192"/>
      <c r="I4965" s="192"/>
      <c r="J4965" s="193"/>
      <c r="K4965" s="192"/>
      <c r="L4965" s="192"/>
      <c r="M4965" s="192"/>
    </row>
    <row r="4966" spans="2:13" hidden="1" x14ac:dyDescent="0.2">
      <c r="B4966" s="192"/>
      <c r="C4966" s="192"/>
      <c r="D4966" s="192"/>
      <c r="E4966" s="192"/>
      <c r="F4966" s="192"/>
      <c r="G4966" s="192"/>
      <c r="H4966" s="192"/>
      <c r="I4966" s="192"/>
      <c r="J4966" s="193"/>
      <c r="K4966" s="192"/>
      <c r="L4966" s="192"/>
      <c r="M4966" s="192"/>
    </row>
    <row r="4967" spans="2:13" hidden="1" x14ac:dyDescent="0.2">
      <c r="B4967" s="192"/>
      <c r="C4967" s="192"/>
      <c r="D4967" s="192"/>
      <c r="E4967" s="192"/>
      <c r="F4967" s="192"/>
      <c r="G4967" s="192"/>
      <c r="H4967" s="192"/>
      <c r="I4967" s="192"/>
      <c r="J4967" s="193"/>
      <c r="K4967" s="192"/>
      <c r="L4967" s="192"/>
      <c r="M4967" s="192"/>
    </row>
    <row r="4968" spans="2:13" hidden="1" x14ac:dyDescent="0.2">
      <c r="B4968" s="192"/>
      <c r="C4968" s="192"/>
      <c r="D4968" s="192"/>
      <c r="E4968" s="192"/>
      <c r="F4968" s="192"/>
      <c r="G4968" s="192"/>
      <c r="H4968" s="192"/>
      <c r="I4968" s="192"/>
      <c r="J4968" s="193"/>
      <c r="K4968" s="192"/>
      <c r="L4968" s="192"/>
      <c r="M4968" s="192"/>
    </row>
    <row r="4969" spans="2:13" hidden="1" x14ac:dyDescent="0.2">
      <c r="B4969" s="192"/>
      <c r="C4969" s="192"/>
      <c r="D4969" s="192"/>
      <c r="E4969" s="192"/>
      <c r="F4969" s="192"/>
      <c r="G4969" s="192"/>
      <c r="H4969" s="192"/>
      <c r="I4969" s="192"/>
      <c r="J4969" s="193"/>
      <c r="K4969" s="192"/>
      <c r="L4969" s="192"/>
      <c r="M4969" s="192"/>
    </row>
    <row r="4970" spans="2:13" hidden="1" x14ac:dyDescent="0.2">
      <c r="B4970" s="192"/>
      <c r="C4970" s="192"/>
      <c r="D4970" s="192"/>
      <c r="E4970" s="192"/>
      <c r="F4970" s="192"/>
      <c r="G4970" s="192"/>
      <c r="H4970" s="192"/>
      <c r="I4970" s="192"/>
      <c r="J4970" s="193"/>
      <c r="K4970" s="192"/>
      <c r="L4970" s="192"/>
      <c r="M4970" s="192"/>
    </row>
    <row r="4971" spans="2:13" hidden="1" x14ac:dyDescent="0.2">
      <c r="B4971" s="192"/>
      <c r="C4971" s="192"/>
      <c r="D4971" s="192"/>
      <c r="E4971" s="192"/>
      <c r="F4971" s="192"/>
      <c r="G4971" s="192"/>
      <c r="H4971" s="192"/>
      <c r="I4971" s="192"/>
      <c r="J4971" s="193"/>
      <c r="K4971" s="192"/>
      <c r="L4971" s="192"/>
      <c r="M4971" s="192"/>
    </row>
    <row r="4972" spans="2:13" hidden="1" x14ac:dyDescent="0.2">
      <c r="B4972" s="192"/>
      <c r="C4972" s="192"/>
      <c r="D4972" s="192"/>
      <c r="E4972" s="192"/>
      <c r="F4972" s="192"/>
      <c r="G4972" s="192"/>
      <c r="H4972" s="192"/>
      <c r="I4972" s="192"/>
      <c r="J4972" s="193"/>
      <c r="K4972" s="192"/>
      <c r="L4972" s="192"/>
      <c r="M4972" s="192"/>
    </row>
    <row r="4973" spans="2:13" hidden="1" x14ac:dyDescent="0.2">
      <c r="B4973" s="192"/>
      <c r="C4973" s="192"/>
      <c r="D4973" s="192"/>
      <c r="E4973" s="192"/>
      <c r="F4973" s="192"/>
      <c r="G4973" s="192"/>
      <c r="H4973" s="192"/>
      <c r="I4973" s="192"/>
      <c r="J4973" s="193"/>
      <c r="K4973" s="192"/>
      <c r="L4973" s="192"/>
      <c r="M4973" s="192"/>
    </row>
    <row r="4974" spans="2:13" hidden="1" x14ac:dyDescent="0.2">
      <c r="B4974" s="192"/>
      <c r="C4974" s="192"/>
      <c r="D4974" s="192"/>
      <c r="E4974" s="192"/>
      <c r="F4974" s="192"/>
      <c r="G4974" s="192"/>
      <c r="H4974" s="192"/>
      <c r="I4974" s="192"/>
      <c r="J4974" s="193"/>
      <c r="K4974" s="192"/>
      <c r="L4974" s="192"/>
      <c r="M4974" s="192"/>
    </row>
    <row r="4975" spans="2:13" hidden="1" x14ac:dyDescent="0.2">
      <c r="B4975" s="192"/>
      <c r="C4975" s="192"/>
      <c r="D4975" s="192"/>
      <c r="E4975" s="192"/>
      <c r="F4975" s="192"/>
      <c r="G4975" s="192"/>
      <c r="H4975" s="192"/>
      <c r="I4975" s="192"/>
      <c r="J4975" s="193"/>
      <c r="K4975" s="192"/>
      <c r="L4975" s="192"/>
      <c r="M4975" s="192"/>
    </row>
    <row r="4976" spans="2:13" hidden="1" x14ac:dyDescent="0.2">
      <c r="B4976" s="192"/>
      <c r="C4976" s="192"/>
      <c r="D4976" s="192"/>
      <c r="E4976" s="192"/>
      <c r="F4976" s="192"/>
      <c r="G4976" s="192"/>
      <c r="H4976" s="192"/>
      <c r="I4976" s="192"/>
      <c r="J4976" s="193"/>
      <c r="K4976" s="192"/>
      <c r="L4976" s="192"/>
      <c r="M4976" s="192"/>
    </row>
    <row r="4977" spans="2:13" hidden="1" x14ac:dyDescent="0.2">
      <c r="B4977" s="192"/>
      <c r="C4977" s="192"/>
      <c r="D4977" s="192"/>
      <c r="E4977" s="192"/>
      <c r="F4977" s="192"/>
      <c r="G4977" s="192"/>
      <c r="H4977" s="192"/>
      <c r="I4977" s="192"/>
      <c r="J4977" s="193"/>
      <c r="K4977" s="192"/>
      <c r="L4977" s="192"/>
      <c r="M4977" s="192"/>
    </row>
    <row r="4978" spans="2:13" hidden="1" x14ac:dyDescent="0.2">
      <c r="B4978" s="192"/>
      <c r="C4978" s="192"/>
      <c r="D4978" s="192"/>
      <c r="E4978" s="192"/>
      <c r="F4978" s="192"/>
      <c r="G4978" s="192"/>
      <c r="H4978" s="192"/>
      <c r="I4978" s="192"/>
      <c r="J4978" s="193"/>
      <c r="K4978" s="192"/>
      <c r="L4978" s="192"/>
      <c r="M4978" s="192"/>
    </row>
    <row r="4979" spans="2:13" hidden="1" x14ac:dyDescent="0.2">
      <c r="B4979" s="192"/>
      <c r="C4979" s="192"/>
      <c r="D4979" s="192"/>
      <c r="E4979" s="192"/>
      <c r="F4979" s="192"/>
      <c r="G4979" s="192"/>
      <c r="H4979" s="192"/>
      <c r="I4979" s="192"/>
      <c r="J4979" s="193"/>
      <c r="K4979" s="192"/>
      <c r="L4979" s="192"/>
      <c r="M4979" s="192"/>
    </row>
    <row r="4980" spans="2:13" hidden="1" x14ac:dyDescent="0.2">
      <c r="B4980" s="192"/>
      <c r="C4980" s="192"/>
      <c r="D4980" s="192"/>
      <c r="E4980" s="192"/>
      <c r="F4980" s="192"/>
      <c r="G4980" s="192"/>
      <c r="H4980" s="192"/>
      <c r="I4980" s="192"/>
      <c r="J4980" s="193"/>
      <c r="K4980" s="192"/>
      <c r="L4980" s="192"/>
      <c r="M4980" s="192"/>
    </row>
    <row r="4981" spans="2:13" hidden="1" x14ac:dyDescent="0.2">
      <c r="B4981" s="192"/>
      <c r="C4981" s="192"/>
      <c r="D4981" s="192"/>
      <c r="E4981" s="192"/>
      <c r="F4981" s="192"/>
      <c r="G4981" s="192"/>
      <c r="H4981" s="192"/>
      <c r="I4981" s="192"/>
      <c r="J4981" s="193"/>
      <c r="K4981" s="192"/>
      <c r="L4981" s="192"/>
      <c r="M4981" s="192"/>
    </row>
    <row r="4982" spans="2:13" hidden="1" x14ac:dyDescent="0.2">
      <c r="B4982" s="192"/>
      <c r="C4982" s="192"/>
      <c r="D4982" s="192"/>
      <c r="E4982" s="192"/>
      <c r="F4982" s="192"/>
      <c r="G4982" s="192"/>
      <c r="H4982" s="192"/>
      <c r="I4982" s="192"/>
      <c r="J4982" s="193"/>
      <c r="K4982" s="192"/>
      <c r="L4982" s="192"/>
      <c r="M4982" s="192"/>
    </row>
    <row r="4983" spans="2:13" hidden="1" x14ac:dyDescent="0.2">
      <c r="B4983" s="192"/>
      <c r="C4983" s="192"/>
      <c r="D4983" s="192"/>
      <c r="E4983" s="192"/>
      <c r="F4983" s="192"/>
      <c r="G4983" s="192"/>
      <c r="H4983" s="192"/>
      <c r="I4983" s="192"/>
      <c r="J4983" s="193"/>
      <c r="K4983" s="192"/>
      <c r="L4983" s="192"/>
      <c r="M4983" s="192"/>
    </row>
    <row r="4984" spans="2:13" hidden="1" x14ac:dyDescent="0.2">
      <c r="B4984" s="192"/>
      <c r="C4984" s="192"/>
      <c r="D4984" s="192"/>
      <c r="E4984" s="192"/>
      <c r="F4984" s="192"/>
      <c r="G4984" s="192"/>
      <c r="H4984" s="192"/>
      <c r="I4984" s="192"/>
      <c r="J4984" s="193"/>
      <c r="K4984" s="192"/>
      <c r="L4984" s="192"/>
      <c r="M4984" s="192"/>
    </row>
    <row r="4985" spans="2:13" hidden="1" x14ac:dyDescent="0.2">
      <c r="B4985" s="192"/>
      <c r="C4985" s="192"/>
      <c r="D4985" s="192"/>
      <c r="E4985" s="192"/>
      <c r="F4985" s="192"/>
      <c r="G4985" s="192"/>
      <c r="H4985" s="192"/>
      <c r="I4985" s="192"/>
      <c r="J4985" s="193"/>
      <c r="K4985" s="192"/>
      <c r="L4985" s="192"/>
      <c r="M4985" s="192"/>
    </row>
    <row r="4986" spans="2:13" hidden="1" x14ac:dyDescent="0.2">
      <c r="B4986" s="192"/>
      <c r="C4986" s="192"/>
      <c r="D4986" s="192"/>
      <c r="E4986" s="192"/>
      <c r="F4986" s="192"/>
      <c r="G4986" s="192"/>
      <c r="H4986" s="192"/>
      <c r="I4986" s="192"/>
      <c r="J4986" s="193"/>
      <c r="K4986" s="192"/>
      <c r="L4986" s="192"/>
      <c r="M4986" s="192"/>
    </row>
    <row r="4987" spans="2:13" hidden="1" x14ac:dyDescent="0.2">
      <c r="B4987" s="192"/>
      <c r="C4987" s="192"/>
      <c r="D4987" s="192"/>
      <c r="E4987" s="192"/>
      <c r="F4987" s="192"/>
      <c r="G4987" s="192"/>
      <c r="H4987" s="192"/>
      <c r="I4987" s="192"/>
      <c r="J4987" s="193"/>
      <c r="K4987" s="192"/>
      <c r="L4987" s="192"/>
      <c r="M4987" s="192"/>
    </row>
    <row r="4988" spans="2:13" hidden="1" x14ac:dyDescent="0.2">
      <c r="B4988" s="192"/>
      <c r="C4988" s="192"/>
      <c r="D4988" s="192"/>
      <c r="E4988" s="192"/>
      <c r="F4988" s="192"/>
      <c r="G4988" s="192"/>
      <c r="H4988" s="192"/>
      <c r="I4988" s="192"/>
      <c r="J4988" s="193"/>
      <c r="K4988" s="192"/>
      <c r="L4988" s="192"/>
      <c r="M4988" s="192"/>
    </row>
    <row r="4989" spans="2:13" hidden="1" x14ac:dyDescent="0.2">
      <c r="B4989" s="192"/>
      <c r="C4989" s="192"/>
      <c r="D4989" s="192"/>
      <c r="E4989" s="192"/>
      <c r="F4989" s="192"/>
      <c r="G4989" s="192"/>
      <c r="H4989" s="192"/>
      <c r="I4989" s="192"/>
      <c r="J4989" s="193"/>
      <c r="K4989" s="192"/>
      <c r="L4989" s="192"/>
      <c r="M4989" s="192"/>
    </row>
    <row r="4990" spans="2:13" hidden="1" x14ac:dyDescent="0.2">
      <c r="B4990" s="192"/>
      <c r="C4990" s="192"/>
      <c r="D4990" s="192"/>
      <c r="E4990" s="192"/>
      <c r="F4990" s="192"/>
      <c r="G4990" s="192"/>
      <c r="H4990" s="192"/>
      <c r="I4990" s="192"/>
      <c r="J4990" s="193"/>
      <c r="K4990" s="192"/>
      <c r="L4990" s="192"/>
      <c r="M4990" s="192"/>
    </row>
    <row r="4991" spans="2:13" hidden="1" x14ac:dyDescent="0.2">
      <c r="B4991" s="192"/>
      <c r="C4991" s="192"/>
      <c r="D4991" s="192"/>
      <c r="E4991" s="192"/>
      <c r="F4991" s="192"/>
      <c r="G4991" s="192"/>
      <c r="H4991" s="192"/>
      <c r="I4991" s="192"/>
      <c r="J4991" s="193"/>
      <c r="K4991" s="192"/>
      <c r="L4991" s="192"/>
      <c r="M4991" s="192"/>
    </row>
    <row r="4992" spans="2:13" hidden="1" x14ac:dyDescent="0.2">
      <c r="B4992" s="192"/>
      <c r="C4992" s="192"/>
      <c r="D4992" s="192"/>
      <c r="E4992" s="192"/>
      <c r="F4992" s="192"/>
      <c r="G4992" s="192"/>
      <c r="H4992" s="192"/>
      <c r="I4992" s="192"/>
      <c r="J4992" s="193"/>
      <c r="K4992" s="192"/>
      <c r="L4992" s="192"/>
      <c r="M4992" s="192"/>
    </row>
    <row r="4993" spans="2:13" hidden="1" x14ac:dyDescent="0.2">
      <c r="B4993" s="192"/>
      <c r="C4993" s="192"/>
      <c r="D4993" s="192"/>
      <c r="E4993" s="192"/>
      <c r="F4993" s="192"/>
      <c r="G4993" s="192"/>
      <c r="H4993" s="192"/>
      <c r="I4993" s="192"/>
      <c r="J4993" s="193"/>
      <c r="K4993" s="192"/>
      <c r="L4993" s="192"/>
      <c r="M4993" s="192"/>
    </row>
    <row r="4994" spans="2:13" hidden="1" x14ac:dyDescent="0.2">
      <c r="B4994" s="192"/>
      <c r="C4994" s="192"/>
      <c r="D4994" s="192"/>
      <c r="E4994" s="192"/>
      <c r="F4994" s="192"/>
      <c r="G4994" s="192"/>
      <c r="H4994" s="192"/>
      <c r="I4994" s="192"/>
      <c r="J4994" s="193"/>
      <c r="K4994" s="192"/>
      <c r="L4994" s="192"/>
      <c r="M4994" s="192"/>
    </row>
    <row r="4995" spans="2:13" hidden="1" x14ac:dyDescent="0.2">
      <c r="B4995" s="192"/>
      <c r="C4995" s="192"/>
      <c r="D4995" s="192"/>
      <c r="E4995" s="192"/>
      <c r="F4995" s="192"/>
      <c r="G4995" s="192"/>
      <c r="H4995" s="192"/>
      <c r="I4995" s="192"/>
      <c r="J4995" s="193"/>
      <c r="K4995" s="192"/>
      <c r="L4995" s="192"/>
      <c r="M4995" s="192"/>
    </row>
    <row r="4996" spans="2:13" hidden="1" x14ac:dyDescent="0.2">
      <c r="B4996" s="192"/>
      <c r="C4996" s="192"/>
      <c r="D4996" s="192"/>
      <c r="E4996" s="192"/>
      <c r="F4996" s="192"/>
      <c r="G4996" s="192"/>
      <c r="H4996" s="192"/>
      <c r="I4996" s="192"/>
      <c r="J4996" s="193"/>
      <c r="K4996" s="192"/>
      <c r="L4996" s="192"/>
      <c r="M4996" s="192"/>
    </row>
    <row r="4997" spans="2:13" hidden="1" x14ac:dyDescent="0.2">
      <c r="B4997" s="192"/>
      <c r="C4997" s="192"/>
      <c r="D4997" s="192"/>
      <c r="E4997" s="192"/>
      <c r="F4997" s="192"/>
      <c r="G4997" s="192"/>
      <c r="H4997" s="192"/>
      <c r="I4997" s="192"/>
      <c r="J4997" s="193"/>
      <c r="K4997" s="192"/>
      <c r="L4997" s="192"/>
      <c r="M4997" s="192"/>
    </row>
    <row r="4998" spans="2:13" hidden="1" x14ac:dyDescent="0.2">
      <c r="B4998" s="192"/>
      <c r="C4998" s="192"/>
      <c r="D4998" s="192"/>
      <c r="E4998" s="192"/>
      <c r="F4998" s="192"/>
      <c r="G4998" s="192"/>
      <c r="H4998" s="192"/>
      <c r="I4998" s="192"/>
      <c r="J4998" s="193"/>
      <c r="K4998" s="192"/>
      <c r="L4998" s="192"/>
      <c r="M4998" s="192"/>
    </row>
    <row r="4999" spans="2:13" hidden="1" x14ac:dyDescent="0.2">
      <c r="B4999" s="192"/>
      <c r="C4999" s="192"/>
      <c r="D4999" s="192"/>
      <c r="E4999" s="192"/>
      <c r="F4999" s="192"/>
      <c r="G4999" s="192"/>
      <c r="H4999" s="192"/>
      <c r="I4999" s="192"/>
      <c r="J4999" s="193"/>
      <c r="K4999" s="192"/>
      <c r="L4999" s="192"/>
      <c r="M4999" s="192"/>
    </row>
    <row r="5000" spans="2:13" hidden="1" x14ac:dyDescent="0.2">
      <c r="B5000" s="192"/>
      <c r="C5000" s="192"/>
      <c r="D5000" s="192"/>
      <c r="E5000" s="192"/>
      <c r="F5000" s="192"/>
      <c r="G5000" s="192"/>
      <c r="H5000" s="192"/>
      <c r="I5000" s="192"/>
      <c r="J5000" s="193"/>
      <c r="K5000" s="192"/>
      <c r="L5000" s="192"/>
      <c r="M5000" s="192"/>
    </row>
    <row r="5001" spans="2:13" hidden="1" x14ac:dyDescent="0.2">
      <c r="B5001" s="192"/>
      <c r="C5001" s="192"/>
      <c r="D5001" s="192"/>
      <c r="E5001" s="192"/>
      <c r="F5001" s="192"/>
      <c r="G5001" s="192"/>
      <c r="H5001" s="192"/>
      <c r="I5001" s="192"/>
      <c r="J5001" s="193"/>
      <c r="K5001" s="192"/>
      <c r="L5001" s="192"/>
      <c r="M5001" s="192"/>
    </row>
    <row r="5002" spans="2:13" hidden="1" x14ac:dyDescent="0.2">
      <c r="B5002" s="192"/>
      <c r="C5002" s="192"/>
      <c r="D5002" s="192"/>
      <c r="E5002" s="192"/>
      <c r="F5002" s="192"/>
      <c r="G5002" s="192"/>
      <c r="H5002" s="192"/>
      <c r="I5002" s="192"/>
      <c r="J5002" s="193"/>
      <c r="K5002" s="192"/>
      <c r="L5002" s="192"/>
      <c r="M5002" s="192"/>
    </row>
    <row r="5003" spans="2:13" hidden="1" x14ac:dyDescent="0.2">
      <c r="B5003" s="192"/>
      <c r="C5003" s="192"/>
      <c r="D5003" s="192"/>
      <c r="E5003" s="192"/>
      <c r="F5003" s="192"/>
      <c r="G5003" s="192"/>
      <c r="H5003" s="192"/>
      <c r="I5003" s="192"/>
      <c r="J5003" s="193"/>
      <c r="K5003" s="192"/>
      <c r="L5003" s="192"/>
      <c r="M5003" s="192"/>
    </row>
    <row r="5004" spans="2:13" hidden="1" x14ac:dyDescent="0.2">
      <c r="B5004" s="192"/>
      <c r="C5004" s="192"/>
      <c r="D5004" s="192"/>
      <c r="E5004" s="192"/>
      <c r="F5004" s="192"/>
      <c r="G5004" s="192"/>
      <c r="H5004" s="192"/>
      <c r="I5004" s="192"/>
      <c r="J5004" s="193"/>
      <c r="K5004" s="192"/>
      <c r="L5004" s="192"/>
      <c r="M5004" s="192"/>
    </row>
    <row r="5005" spans="2:13" hidden="1" x14ac:dyDescent="0.2">
      <c r="B5005" s="192"/>
      <c r="C5005" s="192"/>
      <c r="D5005" s="192"/>
      <c r="E5005" s="192"/>
      <c r="F5005" s="192"/>
      <c r="G5005" s="192"/>
      <c r="H5005" s="192"/>
      <c r="I5005" s="192"/>
      <c r="J5005" s="193"/>
      <c r="K5005" s="192"/>
      <c r="L5005" s="192"/>
      <c r="M5005" s="192"/>
    </row>
    <row r="5006" spans="2:13" hidden="1" x14ac:dyDescent="0.2">
      <c r="B5006" s="192"/>
      <c r="C5006" s="192"/>
      <c r="D5006" s="192"/>
      <c r="E5006" s="192"/>
      <c r="F5006" s="192"/>
      <c r="G5006" s="192"/>
      <c r="H5006" s="192"/>
      <c r="I5006" s="192"/>
      <c r="J5006" s="193"/>
      <c r="K5006" s="192"/>
      <c r="L5006" s="192"/>
      <c r="M5006" s="192"/>
    </row>
    <row r="5007" spans="2:13" hidden="1" x14ac:dyDescent="0.2">
      <c r="B5007" s="192"/>
      <c r="C5007" s="192"/>
      <c r="D5007" s="192"/>
      <c r="E5007" s="192"/>
      <c r="F5007" s="192"/>
      <c r="G5007" s="192"/>
      <c r="H5007" s="192"/>
      <c r="I5007" s="192"/>
      <c r="J5007" s="193"/>
      <c r="K5007" s="192"/>
      <c r="L5007" s="192"/>
      <c r="M5007" s="192"/>
    </row>
    <row r="5008" spans="2:13" hidden="1" x14ac:dyDescent="0.2">
      <c r="B5008" s="192"/>
      <c r="C5008" s="192"/>
      <c r="D5008" s="192"/>
      <c r="E5008" s="192"/>
      <c r="F5008" s="192"/>
      <c r="G5008" s="192"/>
      <c r="H5008" s="192"/>
      <c r="I5008" s="192"/>
      <c r="J5008" s="193"/>
      <c r="K5008" s="192"/>
      <c r="L5008" s="192"/>
      <c r="M5008" s="192"/>
    </row>
    <row r="5009" spans="2:13" hidden="1" x14ac:dyDescent="0.2">
      <c r="B5009" s="192"/>
      <c r="C5009" s="192"/>
      <c r="D5009" s="192"/>
      <c r="E5009" s="192"/>
      <c r="F5009" s="192"/>
      <c r="G5009" s="192"/>
      <c r="H5009" s="192"/>
      <c r="I5009" s="192"/>
      <c r="J5009" s="193"/>
      <c r="K5009" s="192"/>
      <c r="L5009" s="192"/>
      <c r="M5009" s="192"/>
    </row>
    <row r="5010" spans="2:13" hidden="1" x14ac:dyDescent="0.2">
      <c r="B5010" s="192"/>
      <c r="C5010" s="192"/>
      <c r="D5010" s="192"/>
      <c r="E5010" s="192"/>
      <c r="F5010" s="192"/>
      <c r="G5010" s="192"/>
      <c r="H5010" s="192"/>
      <c r="I5010" s="192"/>
      <c r="J5010" s="193"/>
      <c r="K5010" s="192"/>
      <c r="L5010" s="192"/>
      <c r="M5010" s="192"/>
    </row>
    <row r="5011" spans="2:13" hidden="1" x14ac:dyDescent="0.2">
      <c r="B5011" s="192"/>
      <c r="C5011" s="192"/>
      <c r="D5011" s="192"/>
      <c r="E5011" s="192"/>
      <c r="F5011" s="192"/>
      <c r="G5011" s="192"/>
      <c r="H5011" s="192"/>
      <c r="I5011" s="192"/>
      <c r="J5011" s="193"/>
      <c r="K5011" s="192"/>
      <c r="L5011" s="192"/>
      <c r="M5011" s="192"/>
    </row>
    <row r="5012" spans="2:13" hidden="1" x14ac:dyDescent="0.2">
      <c r="B5012" s="192"/>
      <c r="C5012" s="192"/>
      <c r="D5012" s="192"/>
      <c r="E5012" s="192"/>
      <c r="F5012" s="192"/>
      <c r="G5012" s="192"/>
      <c r="H5012" s="192"/>
      <c r="I5012" s="192"/>
      <c r="J5012" s="193"/>
      <c r="K5012" s="192"/>
      <c r="L5012" s="192"/>
      <c r="M5012" s="192"/>
    </row>
    <row r="5013" spans="2:13" hidden="1" x14ac:dyDescent="0.2">
      <c r="B5013" s="192"/>
      <c r="C5013" s="192"/>
      <c r="D5013" s="192"/>
      <c r="E5013" s="192"/>
      <c r="F5013" s="192"/>
      <c r="G5013" s="192"/>
      <c r="H5013" s="192"/>
      <c r="I5013" s="192"/>
      <c r="J5013" s="193"/>
      <c r="K5013" s="192"/>
      <c r="L5013" s="192"/>
      <c r="M5013" s="192"/>
    </row>
    <row r="5014" spans="2:13" hidden="1" x14ac:dyDescent="0.2">
      <c r="B5014" s="192"/>
      <c r="C5014" s="192"/>
      <c r="D5014" s="192"/>
      <c r="E5014" s="192"/>
      <c r="F5014" s="192"/>
      <c r="G5014" s="192"/>
      <c r="H5014" s="192"/>
      <c r="I5014" s="192"/>
      <c r="J5014" s="193"/>
      <c r="K5014" s="192"/>
      <c r="L5014" s="192"/>
      <c r="M5014" s="192"/>
    </row>
    <row r="5015" spans="2:13" hidden="1" x14ac:dyDescent="0.2">
      <c r="B5015" s="192"/>
      <c r="C5015" s="192"/>
      <c r="D5015" s="192"/>
      <c r="E5015" s="192"/>
      <c r="F5015" s="192"/>
      <c r="G5015" s="192"/>
      <c r="H5015" s="192"/>
      <c r="I5015" s="192"/>
      <c r="J5015" s="193"/>
      <c r="K5015" s="192"/>
      <c r="L5015" s="192"/>
      <c r="M5015" s="192"/>
    </row>
    <row r="5016" spans="2:13" hidden="1" x14ac:dyDescent="0.2">
      <c r="B5016" s="192"/>
      <c r="C5016" s="192"/>
      <c r="D5016" s="192"/>
      <c r="E5016" s="192"/>
      <c r="F5016" s="192"/>
      <c r="G5016" s="192"/>
      <c r="H5016" s="192"/>
      <c r="I5016" s="192"/>
      <c r="J5016" s="193"/>
      <c r="K5016" s="192"/>
      <c r="L5016" s="192"/>
      <c r="M5016" s="192"/>
    </row>
    <row r="5017" spans="2:13" hidden="1" x14ac:dyDescent="0.2">
      <c r="B5017" s="192"/>
      <c r="C5017" s="192"/>
      <c r="D5017" s="192"/>
      <c r="E5017" s="192"/>
      <c r="F5017" s="192"/>
      <c r="G5017" s="192"/>
      <c r="H5017" s="192"/>
      <c r="I5017" s="192"/>
      <c r="J5017" s="193"/>
      <c r="K5017" s="192"/>
      <c r="L5017" s="192"/>
      <c r="M5017" s="192"/>
    </row>
    <row r="5018" spans="2:13" hidden="1" x14ac:dyDescent="0.2">
      <c r="B5018" s="192"/>
      <c r="C5018" s="192"/>
      <c r="D5018" s="192"/>
      <c r="E5018" s="192"/>
      <c r="F5018" s="192"/>
      <c r="G5018" s="192"/>
      <c r="H5018" s="192"/>
      <c r="I5018" s="192"/>
      <c r="J5018" s="193"/>
      <c r="K5018" s="192"/>
      <c r="L5018" s="192"/>
      <c r="M5018" s="192"/>
    </row>
    <row r="5019" spans="2:13" hidden="1" x14ac:dyDescent="0.2">
      <c r="B5019" s="192"/>
      <c r="C5019" s="192"/>
      <c r="D5019" s="192"/>
      <c r="E5019" s="192"/>
      <c r="F5019" s="192"/>
      <c r="G5019" s="192"/>
      <c r="H5019" s="192"/>
      <c r="I5019" s="192"/>
      <c r="J5019" s="193"/>
      <c r="K5019" s="192"/>
      <c r="L5019" s="192"/>
      <c r="M5019" s="192"/>
    </row>
    <row r="5020" spans="2:13" hidden="1" x14ac:dyDescent="0.2">
      <c r="B5020" s="192"/>
      <c r="C5020" s="192"/>
      <c r="D5020" s="192"/>
      <c r="E5020" s="192"/>
      <c r="F5020" s="192"/>
      <c r="G5020" s="192"/>
      <c r="H5020" s="192"/>
      <c r="I5020" s="192"/>
      <c r="J5020" s="193"/>
      <c r="K5020" s="192"/>
      <c r="L5020" s="192"/>
      <c r="M5020" s="192"/>
    </row>
    <row r="5021" spans="2:13" hidden="1" x14ac:dyDescent="0.2">
      <c r="B5021" s="192"/>
      <c r="C5021" s="192"/>
      <c r="D5021" s="192"/>
      <c r="E5021" s="192"/>
      <c r="F5021" s="192"/>
      <c r="G5021" s="192"/>
      <c r="H5021" s="192"/>
      <c r="I5021" s="192"/>
      <c r="J5021" s="193"/>
      <c r="K5021" s="192"/>
      <c r="L5021" s="192"/>
      <c r="M5021" s="192"/>
    </row>
    <row r="5022" spans="2:13" hidden="1" x14ac:dyDescent="0.2">
      <c r="B5022" s="192"/>
      <c r="C5022" s="192"/>
      <c r="D5022" s="192"/>
      <c r="E5022" s="192"/>
      <c r="F5022" s="192"/>
      <c r="G5022" s="192"/>
      <c r="H5022" s="192"/>
      <c r="I5022" s="192"/>
      <c r="J5022" s="193"/>
      <c r="K5022" s="192"/>
      <c r="L5022" s="192"/>
      <c r="M5022" s="192"/>
    </row>
    <row r="5023" spans="2:13" hidden="1" x14ac:dyDescent="0.2">
      <c r="B5023" s="192"/>
      <c r="C5023" s="192"/>
      <c r="D5023" s="192"/>
      <c r="E5023" s="192"/>
      <c r="F5023" s="192"/>
      <c r="G5023" s="192"/>
      <c r="H5023" s="192"/>
      <c r="I5023" s="192"/>
      <c r="J5023" s="193"/>
      <c r="K5023" s="192"/>
      <c r="L5023" s="192"/>
      <c r="M5023" s="192"/>
    </row>
    <row r="5024" spans="2:13" hidden="1" x14ac:dyDescent="0.2">
      <c r="B5024" s="192"/>
      <c r="C5024" s="192"/>
      <c r="D5024" s="192"/>
      <c r="E5024" s="192"/>
      <c r="F5024" s="192"/>
      <c r="G5024" s="192"/>
      <c r="H5024" s="192"/>
      <c r="I5024" s="192"/>
      <c r="J5024" s="193"/>
      <c r="K5024" s="192"/>
      <c r="L5024" s="192"/>
      <c r="M5024" s="192"/>
    </row>
    <row r="5025" spans="2:13" hidden="1" x14ac:dyDescent="0.2">
      <c r="B5025" s="192"/>
      <c r="C5025" s="192"/>
      <c r="D5025" s="192"/>
      <c r="E5025" s="192"/>
      <c r="F5025" s="192"/>
      <c r="G5025" s="192"/>
      <c r="H5025" s="192"/>
      <c r="I5025" s="192"/>
      <c r="J5025" s="193"/>
      <c r="K5025" s="192"/>
      <c r="L5025" s="192"/>
      <c r="M5025" s="192"/>
    </row>
    <row r="5026" spans="2:13" hidden="1" x14ac:dyDescent="0.2">
      <c r="B5026" s="192"/>
      <c r="C5026" s="192"/>
      <c r="D5026" s="192"/>
      <c r="E5026" s="192"/>
      <c r="F5026" s="192"/>
      <c r="G5026" s="192"/>
      <c r="H5026" s="192"/>
      <c r="I5026" s="192"/>
      <c r="J5026" s="193"/>
      <c r="K5026" s="192"/>
      <c r="L5026" s="192"/>
      <c r="M5026" s="192"/>
    </row>
    <row r="5027" spans="2:13" hidden="1" x14ac:dyDescent="0.2">
      <c r="B5027" s="192"/>
      <c r="C5027" s="192"/>
      <c r="D5027" s="192"/>
      <c r="E5027" s="192"/>
      <c r="F5027" s="192"/>
      <c r="G5027" s="192"/>
      <c r="H5027" s="192"/>
      <c r="I5027" s="192"/>
      <c r="J5027" s="193"/>
      <c r="K5027" s="192"/>
      <c r="L5027" s="192"/>
      <c r="M5027" s="192"/>
    </row>
    <row r="5028" spans="2:13" hidden="1" x14ac:dyDescent="0.2">
      <c r="B5028" s="192"/>
      <c r="C5028" s="192"/>
      <c r="D5028" s="192"/>
      <c r="E5028" s="192"/>
      <c r="F5028" s="192"/>
      <c r="G5028" s="192"/>
      <c r="H5028" s="192"/>
      <c r="I5028" s="192"/>
      <c r="J5028" s="193"/>
      <c r="K5028" s="192"/>
      <c r="L5028" s="192"/>
      <c r="M5028" s="192"/>
    </row>
    <row r="5029" spans="2:13" hidden="1" x14ac:dyDescent="0.2">
      <c r="B5029" s="192"/>
      <c r="C5029" s="192"/>
      <c r="D5029" s="192"/>
      <c r="E5029" s="192"/>
      <c r="F5029" s="192"/>
      <c r="G5029" s="192"/>
      <c r="H5029" s="192"/>
      <c r="I5029" s="192"/>
      <c r="J5029" s="193"/>
      <c r="K5029" s="192"/>
      <c r="L5029" s="192"/>
      <c r="M5029" s="192"/>
    </row>
    <row r="5030" spans="2:13" hidden="1" x14ac:dyDescent="0.2">
      <c r="B5030" s="192"/>
      <c r="C5030" s="192"/>
      <c r="D5030" s="192"/>
      <c r="E5030" s="192"/>
      <c r="F5030" s="192"/>
      <c r="G5030" s="192"/>
      <c r="H5030" s="192"/>
      <c r="I5030" s="192"/>
      <c r="J5030" s="193"/>
      <c r="K5030" s="192"/>
      <c r="L5030" s="192"/>
      <c r="M5030" s="192"/>
    </row>
    <row r="5031" spans="2:13" hidden="1" x14ac:dyDescent="0.2">
      <c r="B5031" s="192"/>
      <c r="C5031" s="192"/>
      <c r="D5031" s="192"/>
      <c r="E5031" s="192"/>
      <c r="F5031" s="192"/>
      <c r="G5031" s="192"/>
      <c r="H5031" s="192"/>
      <c r="I5031" s="192"/>
      <c r="J5031" s="193"/>
      <c r="K5031" s="192"/>
      <c r="L5031" s="192"/>
      <c r="M5031" s="192"/>
    </row>
    <row r="5032" spans="2:13" hidden="1" x14ac:dyDescent="0.2">
      <c r="B5032" s="192"/>
      <c r="C5032" s="192"/>
      <c r="D5032" s="192"/>
      <c r="E5032" s="192"/>
      <c r="F5032" s="192"/>
      <c r="G5032" s="192"/>
      <c r="H5032" s="192"/>
      <c r="I5032" s="192"/>
      <c r="J5032" s="193"/>
      <c r="K5032" s="192"/>
      <c r="L5032" s="192"/>
      <c r="M5032" s="192"/>
    </row>
    <row r="5033" spans="2:13" hidden="1" x14ac:dyDescent="0.2">
      <c r="B5033" s="192"/>
      <c r="C5033" s="192"/>
      <c r="D5033" s="192"/>
      <c r="E5033" s="192"/>
      <c r="F5033" s="192"/>
      <c r="G5033" s="192"/>
      <c r="H5033" s="192"/>
      <c r="I5033" s="192"/>
      <c r="J5033" s="193"/>
      <c r="K5033" s="192"/>
      <c r="L5033" s="192"/>
      <c r="M5033" s="192"/>
    </row>
    <row r="5034" spans="2:13" hidden="1" x14ac:dyDescent="0.2">
      <c r="B5034" s="192"/>
      <c r="C5034" s="192"/>
      <c r="D5034" s="192"/>
      <c r="E5034" s="192"/>
      <c r="F5034" s="192"/>
      <c r="G5034" s="192"/>
      <c r="H5034" s="192"/>
      <c r="I5034" s="192"/>
      <c r="J5034" s="193"/>
      <c r="K5034" s="192"/>
      <c r="L5034" s="192"/>
      <c r="M5034" s="192"/>
    </row>
    <row r="5035" spans="2:13" hidden="1" x14ac:dyDescent="0.2">
      <c r="B5035" s="192"/>
      <c r="C5035" s="192"/>
      <c r="D5035" s="192"/>
      <c r="E5035" s="192"/>
      <c r="F5035" s="192"/>
      <c r="G5035" s="192"/>
      <c r="H5035" s="192"/>
      <c r="I5035" s="192"/>
      <c r="J5035" s="193"/>
      <c r="K5035" s="192"/>
      <c r="L5035" s="192"/>
      <c r="M5035" s="192"/>
    </row>
    <row r="5036" spans="2:13" hidden="1" x14ac:dyDescent="0.2">
      <c r="B5036" s="192"/>
      <c r="C5036" s="192"/>
      <c r="D5036" s="192"/>
      <c r="E5036" s="192"/>
      <c r="F5036" s="192"/>
      <c r="G5036" s="192"/>
      <c r="H5036" s="192"/>
      <c r="I5036" s="192"/>
      <c r="J5036" s="193"/>
      <c r="K5036" s="192"/>
      <c r="L5036" s="192"/>
      <c r="M5036" s="192"/>
    </row>
    <row r="5037" spans="2:13" hidden="1" x14ac:dyDescent="0.2">
      <c r="B5037" s="192"/>
      <c r="C5037" s="192"/>
      <c r="D5037" s="192"/>
      <c r="E5037" s="192"/>
      <c r="F5037" s="192"/>
      <c r="G5037" s="192"/>
      <c r="H5037" s="192"/>
      <c r="I5037" s="192"/>
      <c r="J5037" s="193"/>
      <c r="K5037" s="192"/>
      <c r="L5037" s="192"/>
      <c r="M5037" s="192"/>
    </row>
    <row r="5038" spans="2:13" hidden="1" x14ac:dyDescent="0.2">
      <c r="B5038" s="192"/>
      <c r="C5038" s="192"/>
      <c r="D5038" s="192"/>
      <c r="E5038" s="192"/>
      <c r="F5038" s="192"/>
      <c r="G5038" s="192"/>
      <c r="H5038" s="192"/>
      <c r="I5038" s="192"/>
      <c r="J5038" s="193"/>
      <c r="K5038" s="192"/>
      <c r="L5038" s="192"/>
      <c r="M5038" s="192"/>
    </row>
    <row r="5039" spans="2:13" hidden="1" x14ac:dyDescent="0.2">
      <c r="B5039" s="192"/>
      <c r="C5039" s="192"/>
      <c r="D5039" s="192"/>
      <c r="E5039" s="192"/>
      <c r="F5039" s="192"/>
      <c r="G5039" s="192"/>
      <c r="H5039" s="192"/>
      <c r="I5039" s="192"/>
      <c r="J5039" s="193"/>
      <c r="K5039" s="192"/>
      <c r="L5039" s="192"/>
      <c r="M5039" s="192"/>
    </row>
    <row r="5040" spans="2:13" hidden="1" x14ac:dyDescent="0.2">
      <c r="B5040" s="192"/>
      <c r="C5040" s="192"/>
      <c r="D5040" s="192"/>
      <c r="E5040" s="192"/>
      <c r="F5040" s="192"/>
      <c r="G5040" s="192"/>
      <c r="H5040" s="192"/>
      <c r="I5040" s="192"/>
      <c r="J5040" s="193"/>
      <c r="K5040" s="192"/>
      <c r="L5040" s="192"/>
      <c r="M5040" s="192"/>
    </row>
    <row r="5041" spans="2:13" hidden="1" x14ac:dyDescent="0.2">
      <c r="B5041" s="192"/>
      <c r="C5041" s="192"/>
      <c r="D5041" s="192"/>
      <c r="E5041" s="192"/>
      <c r="F5041" s="192"/>
      <c r="G5041" s="192"/>
      <c r="H5041" s="192"/>
      <c r="I5041" s="192"/>
      <c r="J5041" s="193"/>
      <c r="K5041" s="192"/>
      <c r="L5041" s="192"/>
      <c r="M5041" s="192"/>
    </row>
    <row r="5042" spans="2:13" hidden="1" x14ac:dyDescent="0.2">
      <c r="B5042" s="192"/>
      <c r="C5042" s="192"/>
      <c r="D5042" s="192"/>
      <c r="E5042" s="192"/>
      <c r="F5042" s="192"/>
      <c r="G5042" s="192"/>
      <c r="H5042" s="192"/>
      <c r="I5042" s="192"/>
      <c r="J5042" s="193"/>
      <c r="K5042" s="192"/>
      <c r="L5042" s="192"/>
      <c r="M5042" s="192"/>
    </row>
    <row r="5043" spans="2:13" hidden="1" x14ac:dyDescent="0.2">
      <c r="B5043" s="192"/>
      <c r="C5043" s="192"/>
      <c r="D5043" s="192"/>
      <c r="E5043" s="192"/>
      <c r="F5043" s="192"/>
      <c r="G5043" s="192"/>
      <c r="H5043" s="192"/>
      <c r="I5043" s="192"/>
      <c r="J5043" s="193"/>
      <c r="K5043" s="192"/>
      <c r="L5043" s="192"/>
      <c r="M5043" s="192"/>
    </row>
    <row r="5044" spans="2:13" hidden="1" x14ac:dyDescent="0.2">
      <c r="B5044" s="192"/>
      <c r="C5044" s="192"/>
      <c r="D5044" s="192"/>
      <c r="E5044" s="192"/>
      <c r="F5044" s="192"/>
      <c r="G5044" s="192"/>
      <c r="H5044" s="192"/>
      <c r="I5044" s="192"/>
      <c r="J5044" s="193"/>
      <c r="K5044" s="192"/>
      <c r="L5044" s="192"/>
      <c r="M5044" s="192"/>
    </row>
    <row r="5045" spans="2:13" hidden="1" x14ac:dyDescent="0.2">
      <c r="B5045" s="192"/>
      <c r="C5045" s="192"/>
      <c r="D5045" s="192"/>
      <c r="E5045" s="192"/>
      <c r="F5045" s="192"/>
      <c r="G5045" s="192"/>
      <c r="H5045" s="192"/>
      <c r="I5045" s="192"/>
      <c r="J5045" s="193"/>
      <c r="K5045" s="192"/>
      <c r="L5045" s="192"/>
      <c r="M5045" s="192"/>
    </row>
    <row r="5046" spans="2:13" hidden="1" x14ac:dyDescent="0.2">
      <c r="B5046" s="192"/>
      <c r="C5046" s="192"/>
      <c r="D5046" s="192"/>
      <c r="E5046" s="192"/>
      <c r="F5046" s="192"/>
      <c r="G5046" s="192"/>
      <c r="H5046" s="192"/>
      <c r="I5046" s="192"/>
      <c r="J5046" s="193"/>
      <c r="K5046" s="192"/>
      <c r="L5046" s="192"/>
      <c r="M5046" s="192"/>
    </row>
    <row r="5047" spans="2:13" hidden="1" x14ac:dyDescent="0.2">
      <c r="B5047" s="192"/>
      <c r="C5047" s="192"/>
      <c r="D5047" s="192"/>
      <c r="E5047" s="192"/>
      <c r="F5047" s="192"/>
      <c r="G5047" s="192"/>
      <c r="H5047" s="192"/>
      <c r="I5047" s="192"/>
      <c r="J5047" s="193"/>
      <c r="K5047" s="192"/>
      <c r="L5047" s="192"/>
      <c r="M5047" s="192"/>
    </row>
    <row r="5048" spans="2:13" hidden="1" x14ac:dyDescent="0.2">
      <c r="B5048" s="192"/>
      <c r="C5048" s="192"/>
      <c r="D5048" s="192"/>
      <c r="E5048" s="192"/>
      <c r="F5048" s="192"/>
      <c r="G5048" s="192"/>
      <c r="H5048" s="192"/>
      <c r="I5048" s="192"/>
      <c r="J5048" s="193"/>
      <c r="K5048" s="192"/>
      <c r="L5048" s="192"/>
      <c r="M5048" s="192"/>
    </row>
    <row r="5049" spans="2:13" hidden="1" x14ac:dyDescent="0.2">
      <c r="B5049" s="192"/>
      <c r="C5049" s="192"/>
      <c r="D5049" s="192"/>
      <c r="E5049" s="192"/>
      <c r="F5049" s="192"/>
      <c r="G5049" s="192"/>
      <c r="H5049" s="192"/>
      <c r="I5049" s="192"/>
      <c r="J5049" s="193"/>
      <c r="K5049" s="192"/>
      <c r="L5049" s="192"/>
      <c r="M5049" s="192"/>
    </row>
    <row r="5050" spans="2:13" hidden="1" x14ac:dyDescent="0.2">
      <c r="B5050" s="192"/>
      <c r="C5050" s="192"/>
      <c r="D5050" s="192"/>
      <c r="E5050" s="192"/>
      <c r="F5050" s="192"/>
      <c r="G5050" s="192"/>
      <c r="H5050" s="192"/>
      <c r="I5050" s="192"/>
      <c r="J5050" s="193"/>
      <c r="K5050" s="192"/>
      <c r="L5050" s="192"/>
      <c r="M5050" s="192"/>
    </row>
    <row r="5051" spans="2:13" hidden="1" x14ac:dyDescent="0.2">
      <c r="B5051" s="192"/>
      <c r="C5051" s="192"/>
      <c r="D5051" s="192"/>
      <c r="E5051" s="192"/>
      <c r="F5051" s="192"/>
      <c r="G5051" s="192"/>
      <c r="H5051" s="192"/>
      <c r="I5051" s="192"/>
      <c r="J5051" s="193"/>
      <c r="K5051" s="192"/>
      <c r="L5051" s="192"/>
      <c r="M5051" s="192"/>
    </row>
    <row r="5052" spans="2:13" hidden="1" x14ac:dyDescent="0.2">
      <c r="B5052" s="192"/>
      <c r="C5052" s="192"/>
      <c r="D5052" s="192"/>
      <c r="E5052" s="192"/>
      <c r="F5052" s="192"/>
      <c r="G5052" s="192"/>
      <c r="H5052" s="192"/>
      <c r="I5052" s="192"/>
      <c r="J5052" s="193"/>
      <c r="K5052" s="192"/>
      <c r="L5052" s="192"/>
      <c r="M5052" s="192"/>
    </row>
    <row r="5053" spans="2:13" hidden="1" x14ac:dyDescent="0.2">
      <c r="B5053" s="192"/>
      <c r="C5053" s="192"/>
      <c r="D5053" s="192"/>
      <c r="E5053" s="192"/>
      <c r="F5053" s="192"/>
      <c r="G5053" s="192"/>
      <c r="H5053" s="192"/>
      <c r="I5053" s="192"/>
      <c r="J5053" s="193"/>
      <c r="K5053" s="192"/>
      <c r="L5053" s="192"/>
      <c r="M5053" s="192"/>
    </row>
    <row r="5054" spans="2:13" hidden="1" x14ac:dyDescent="0.2">
      <c r="B5054" s="192"/>
      <c r="C5054" s="192"/>
      <c r="D5054" s="192"/>
      <c r="E5054" s="192"/>
      <c r="F5054" s="192"/>
      <c r="G5054" s="192"/>
      <c r="H5054" s="192"/>
      <c r="I5054" s="192"/>
      <c r="J5054" s="193"/>
      <c r="K5054" s="192"/>
      <c r="L5054" s="192"/>
      <c r="M5054" s="192"/>
    </row>
    <row r="5055" spans="2:13" hidden="1" x14ac:dyDescent="0.2">
      <c r="B5055" s="192"/>
      <c r="C5055" s="192"/>
      <c r="D5055" s="192"/>
      <c r="E5055" s="192"/>
      <c r="F5055" s="192"/>
      <c r="G5055" s="192"/>
      <c r="H5055" s="192"/>
      <c r="I5055" s="192"/>
      <c r="J5055" s="193"/>
      <c r="K5055" s="192"/>
      <c r="L5055" s="192"/>
      <c r="M5055" s="192"/>
    </row>
    <row r="5056" spans="2:13" hidden="1" x14ac:dyDescent="0.2">
      <c r="B5056" s="192"/>
      <c r="C5056" s="192"/>
      <c r="D5056" s="192"/>
      <c r="E5056" s="192"/>
      <c r="F5056" s="192"/>
      <c r="G5056" s="192"/>
      <c r="H5056" s="192"/>
      <c r="I5056" s="192"/>
      <c r="J5056" s="193"/>
      <c r="K5056" s="192"/>
      <c r="L5056" s="192"/>
      <c r="M5056" s="192"/>
    </row>
    <row r="5057" spans="2:13" hidden="1" x14ac:dyDescent="0.2">
      <c r="B5057" s="192"/>
      <c r="C5057" s="192"/>
      <c r="D5057" s="192"/>
      <c r="E5057" s="192"/>
      <c r="F5057" s="192"/>
      <c r="G5057" s="192"/>
      <c r="H5057" s="192"/>
      <c r="I5057" s="192"/>
      <c r="J5057" s="193"/>
      <c r="K5057" s="192"/>
      <c r="L5057" s="192"/>
      <c r="M5057" s="192"/>
    </row>
    <row r="5058" spans="2:13" hidden="1" x14ac:dyDescent="0.2">
      <c r="B5058" s="192"/>
      <c r="C5058" s="192"/>
      <c r="D5058" s="192"/>
      <c r="E5058" s="192"/>
      <c r="F5058" s="192"/>
      <c r="G5058" s="192"/>
      <c r="H5058" s="192"/>
      <c r="I5058" s="192"/>
      <c r="J5058" s="193"/>
      <c r="K5058" s="192"/>
      <c r="L5058" s="192"/>
      <c r="M5058" s="192"/>
    </row>
    <row r="5059" spans="2:13" hidden="1" x14ac:dyDescent="0.2">
      <c r="B5059" s="192"/>
      <c r="C5059" s="192"/>
      <c r="D5059" s="192"/>
      <c r="E5059" s="192"/>
      <c r="F5059" s="192"/>
      <c r="G5059" s="192"/>
      <c r="H5059" s="192"/>
      <c r="I5059" s="192"/>
      <c r="J5059" s="193"/>
      <c r="K5059" s="192"/>
      <c r="L5059" s="192"/>
      <c r="M5059" s="192"/>
    </row>
    <row r="5060" spans="2:13" hidden="1" x14ac:dyDescent="0.2">
      <c r="B5060" s="192"/>
      <c r="C5060" s="192"/>
      <c r="D5060" s="192"/>
      <c r="E5060" s="192"/>
      <c r="F5060" s="192"/>
      <c r="G5060" s="192"/>
      <c r="H5060" s="192"/>
      <c r="I5060" s="192"/>
      <c r="J5060" s="193"/>
      <c r="K5060" s="192"/>
      <c r="L5060" s="192"/>
      <c r="M5060" s="192"/>
    </row>
    <row r="5061" spans="2:13" hidden="1" x14ac:dyDescent="0.2">
      <c r="B5061" s="192"/>
      <c r="C5061" s="192"/>
      <c r="D5061" s="192"/>
      <c r="E5061" s="192"/>
      <c r="F5061" s="192"/>
      <c r="G5061" s="192"/>
      <c r="H5061" s="192"/>
      <c r="I5061" s="192"/>
      <c r="J5061" s="193"/>
      <c r="K5061" s="192"/>
      <c r="L5061" s="192"/>
      <c r="M5061" s="192"/>
    </row>
    <row r="5062" spans="2:13" hidden="1" x14ac:dyDescent="0.2">
      <c r="B5062" s="192"/>
      <c r="C5062" s="192"/>
      <c r="D5062" s="192"/>
      <c r="E5062" s="192"/>
      <c r="F5062" s="192"/>
      <c r="G5062" s="192"/>
      <c r="H5062" s="192"/>
      <c r="I5062" s="192"/>
      <c r="J5062" s="193"/>
      <c r="K5062" s="192"/>
      <c r="L5062" s="192"/>
      <c r="M5062" s="192"/>
    </row>
    <row r="5063" spans="2:13" hidden="1" x14ac:dyDescent="0.2">
      <c r="B5063" s="192"/>
      <c r="C5063" s="192"/>
      <c r="D5063" s="192"/>
      <c r="E5063" s="192"/>
      <c r="F5063" s="192"/>
      <c r="G5063" s="192"/>
      <c r="H5063" s="192"/>
      <c r="I5063" s="192"/>
      <c r="J5063" s="193"/>
      <c r="K5063" s="192"/>
      <c r="L5063" s="192"/>
      <c r="M5063" s="192"/>
    </row>
    <row r="5064" spans="2:13" hidden="1" x14ac:dyDescent="0.2">
      <c r="B5064" s="192"/>
      <c r="C5064" s="192"/>
      <c r="D5064" s="192"/>
      <c r="E5064" s="192"/>
      <c r="F5064" s="192"/>
      <c r="G5064" s="192"/>
      <c r="H5064" s="192"/>
      <c r="I5064" s="192"/>
      <c r="J5064" s="193"/>
      <c r="K5064" s="192"/>
      <c r="L5064" s="192"/>
      <c r="M5064" s="192"/>
    </row>
    <row r="5065" spans="2:13" hidden="1" x14ac:dyDescent="0.2">
      <c r="B5065" s="192"/>
      <c r="C5065" s="192"/>
      <c r="D5065" s="192"/>
      <c r="E5065" s="192"/>
      <c r="F5065" s="192"/>
      <c r="G5065" s="192"/>
      <c r="H5065" s="192"/>
      <c r="I5065" s="192"/>
      <c r="J5065" s="193"/>
      <c r="K5065" s="192"/>
      <c r="L5065" s="192"/>
      <c r="M5065" s="192"/>
    </row>
    <row r="5066" spans="2:13" hidden="1" x14ac:dyDescent="0.2">
      <c r="B5066" s="192"/>
      <c r="C5066" s="192"/>
      <c r="D5066" s="192"/>
      <c r="E5066" s="192"/>
      <c r="F5066" s="192"/>
      <c r="G5066" s="192"/>
      <c r="H5066" s="192"/>
      <c r="I5066" s="192"/>
      <c r="J5066" s="193"/>
      <c r="K5066" s="192"/>
      <c r="L5066" s="192"/>
      <c r="M5066" s="192"/>
    </row>
    <row r="5067" spans="2:13" hidden="1" x14ac:dyDescent="0.2">
      <c r="B5067" s="192"/>
      <c r="C5067" s="192"/>
      <c r="D5067" s="192"/>
      <c r="E5067" s="192"/>
      <c r="F5067" s="192"/>
      <c r="G5067" s="192"/>
      <c r="H5067" s="192"/>
      <c r="I5067" s="192"/>
      <c r="J5067" s="193"/>
      <c r="K5067" s="192"/>
      <c r="L5067" s="192"/>
      <c r="M5067" s="192"/>
    </row>
    <row r="5068" spans="2:13" hidden="1" x14ac:dyDescent="0.2">
      <c r="B5068" s="192"/>
      <c r="C5068" s="192"/>
      <c r="D5068" s="192"/>
      <c r="E5068" s="192"/>
      <c r="F5068" s="192"/>
      <c r="G5068" s="192"/>
      <c r="H5068" s="192"/>
      <c r="I5068" s="192"/>
      <c r="J5068" s="193"/>
      <c r="K5068" s="192"/>
      <c r="L5068" s="192"/>
      <c r="M5068" s="192"/>
    </row>
    <row r="5069" spans="2:13" hidden="1" x14ac:dyDescent="0.2">
      <c r="B5069" s="192"/>
      <c r="C5069" s="192"/>
      <c r="D5069" s="192"/>
      <c r="E5069" s="192"/>
      <c r="F5069" s="192"/>
      <c r="G5069" s="192"/>
      <c r="H5069" s="192"/>
      <c r="I5069" s="192"/>
      <c r="J5069" s="193"/>
      <c r="K5069" s="192"/>
      <c r="L5069" s="192"/>
      <c r="M5069" s="192"/>
    </row>
    <row r="5070" spans="2:13" hidden="1" x14ac:dyDescent="0.2">
      <c r="B5070" s="192"/>
      <c r="C5070" s="192"/>
      <c r="D5070" s="192"/>
      <c r="E5070" s="192"/>
      <c r="F5070" s="192"/>
      <c r="G5070" s="192"/>
      <c r="H5070" s="192"/>
      <c r="I5070" s="192"/>
      <c r="J5070" s="193"/>
      <c r="K5070" s="192"/>
      <c r="L5070" s="192"/>
      <c r="M5070" s="192"/>
    </row>
    <row r="5071" spans="2:13" hidden="1" x14ac:dyDescent="0.2">
      <c r="B5071" s="192"/>
      <c r="C5071" s="192"/>
      <c r="D5071" s="192"/>
      <c r="E5071" s="192"/>
      <c r="F5071" s="192"/>
      <c r="G5071" s="192"/>
      <c r="H5071" s="192"/>
      <c r="I5071" s="192"/>
      <c r="J5071" s="193"/>
      <c r="K5071" s="192"/>
      <c r="L5071" s="192"/>
      <c r="M5071" s="192"/>
    </row>
    <row r="5072" spans="2:13" hidden="1" x14ac:dyDescent="0.2">
      <c r="B5072" s="192"/>
      <c r="C5072" s="192"/>
      <c r="D5072" s="192"/>
      <c r="E5072" s="192"/>
      <c r="F5072" s="192"/>
      <c r="G5072" s="192"/>
      <c r="H5072" s="192"/>
      <c r="I5072" s="192"/>
      <c r="J5072" s="193"/>
      <c r="K5072" s="192"/>
      <c r="L5072" s="192"/>
      <c r="M5072" s="192"/>
    </row>
    <row r="5073" spans="2:13" hidden="1" x14ac:dyDescent="0.2">
      <c r="B5073" s="192"/>
      <c r="C5073" s="192"/>
      <c r="D5073" s="192"/>
      <c r="E5073" s="192"/>
      <c r="F5073" s="192"/>
      <c r="G5073" s="192"/>
      <c r="H5073" s="192"/>
      <c r="I5073" s="192"/>
      <c r="J5073" s="193"/>
      <c r="K5073" s="192"/>
      <c r="L5073" s="192"/>
      <c r="M5073" s="192"/>
    </row>
    <row r="5074" spans="2:13" hidden="1" x14ac:dyDescent="0.2">
      <c r="B5074" s="192"/>
      <c r="C5074" s="192"/>
      <c r="D5074" s="192"/>
      <c r="E5074" s="192"/>
      <c r="F5074" s="192"/>
      <c r="G5074" s="192"/>
      <c r="H5074" s="192"/>
      <c r="I5074" s="192"/>
      <c r="J5074" s="193"/>
      <c r="K5074" s="192"/>
      <c r="L5074" s="192"/>
      <c r="M5074" s="192"/>
    </row>
    <row r="5075" spans="2:13" hidden="1" x14ac:dyDescent="0.2">
      <c r="B5075" s="192"/>
      <c r="C5075" s="192"/>
      <c r="D5075" s="192"/>
      <c r="E5075" s="192"/>
      <c r="F5075" s="192"/>
      <c r="G5075" s="192"/>
      <c r="H5075" s="192"/>
      <c r="I5075" s="192"/>
      <c r="J5075" s="193"/>
      <c r="K5075" s="192"/>
      <c r="L5075" s="192"/>
      <c r="M5075" s="192"/>
    </row>
    <row r="5076" spans="2:13" hidden="1" x14ac:dyDescent="0.2">
      <c r="B5076" s="192"/>
      <c r="C5076" s="192"/>
      <c r="D5076" s="192"/>
      <c r="E5076" s="192"/>
      <c r="F5076" s="192"/>
      <c r="G5076" s="192"/>
      <c r="H5076" s="192"/>
      <c r="I5076" s="192"/>
      <c r="J5076" s="193"/>
      <c r="K5076" s="192"/>
      <c r="L5076" s="192"/>
      <c r="M5076" s="192"/>
    </row>
    <row r="5077" spans="2:13" hidden="1" x14ac:dyDescent="0.2">
      <c r="B5077" s="192"/>
      <c r="C5077" s="192"/>
      <c r="D5077" s="192"/>
      <c r="E5077" s="192"/>
      <c r="F5077" s="192"/>
      <c r="G5077" s="192"/>
      <c r="H5077" s="192"/>
      <c r="I5077" s="192"/>
      <c r="J5077" s="193"/>
      <c r="K5077" s="192"/>
      <c r="L5077" s="192"/>
      <c r="M5077" s="192"/>
    </row>
    <row r="5078" spans="2:13" hidden="1" x14ac:dyDescent="0.2">
      <c r="B5078" s="192"/>
      <c r="C5078" s="192"/>
      <c r="D5078" s="192"/>
      <c r="E5078" s="192"/>
      <c r="F5078" s="192"/>
      <c r="G5078" s="192"/>
      <c r="H5078" s="192"/>
      <c r="I5078" s="192"/>
      <c r="J5078" s="193"/>
      <c r="K5078" s="192"/>
      <c r="L5078" s="192"/>
      <c r="M5078" s="192"/>
    </row>
    <row r="5079" spans="2:13" hidden="1" x14ac:dyDescent="0.2">
      <c r="B5079" s="192"/>
      <c r="C5079" s="192"/>
      <c r="D5079" s="192"/>
      <c r="E5079" s="192"/>
      <c r="F5079" s="192"/>
      <c r="G5079" s="192"/>
      <c r="H5079" s="192"/>
      <c r="I5079" s="192"/>
      <c r="J5079" s="193"/>
      <c r="K5079" s="192"/>
      <c r="L5079" s="192"/>
      <c r="M5079" s="192"/>
    </row>
    <row r="5080" spans="2:13" hidden="1" x14ac:dyDescent="0.2">
      <c r="B5080" s="192"/>
      <c r="C5080" s="192"/>
      <c r="D5080" s="192"/>
      <c r="E5080" s="192"/>
      <c r="F5080" s="192"/>
      <c r="G5080" s="192"/>
      <c r="H5080" s="192"/>
      <c r="I5080" s="192"/>
      <c r="J5080" s="193"/>
      <c r="K5080" s="192"/>
      <c r="L5080" s="192"/>
      <c r="M5080" s="192"/>
    </row>
    <row r="5081" spans="2:13" hidden="1" x14ac:dyDescent="0.2">
      <c r="B5081" s="192"/>
      <c r="C5081" s="192"/>
      <c r="D5081" s="192"/>
      <c r="E5081" s="192"/>
      <c r="F5081" s="192"/>
      <c r="G5081" s="192"/>
      <c r="H5081" s="192"/>
      <c r="I5081" s="192"/>
      <c r="J5081" s="193"/>
      <c r="K5081" s="192"/>
      <c r="L5081" s="192"/>
      <c r="M5081" s="192"/>
    </row>
    <row r="5082" spans="2:13" hidden="1" x14ac:dyDescent="0.2">
      <c r="B5082" s="192"/>
      <c r="C5082" s="192"/>
      <c r="D5082" s="192"/>
      <c r="E5082" s="192"/>
      <c r="F5082" s="192"/>
      <c r="G5082" s="192"/>
      <c r="H5082" s="192"/>
      <c r="I5082" s="192"/>
      <c r="J5082" s="193"/>
      <c r="K5082" s="192"/>
      <c r="L5082" s="192"/>
      <c r="M5082" s="192"/>
    </row>
    <row r="5083" spans="2:13" hidden="1" x14ac:dyDescent="0.2">
      <c r="B5083" s="192"/>
      <c r="C5083" s="192"/>
      <c r="D5083" s="192"/>
      <c r="E5083" s="192"/>
      <c r="F5083" s="192"/>
      <c r="G5083" s="192"/>
      <c r="H5083" s="192"/>
      <c r="I5083" s="192"/>
      <c r="J5083" s="193"/>
      <c r="K5083" s="192"/>
      <c r="L5083" s="192"/>
      <c r="M5083" s="192"/>
    </row>
    <row r="5084" spans="2:13" hidden="1" x14ac:dyDescent="0.2">
      <c r="B5084" s="192"/>
      <c r="C5084" s="192"/>
      <c r="D5084" s="192"/>
      <c r="E5084" s="192"/>
      <c r="F5084" s="192"/>
      <c r="G5084" s="192"/>
      <c r="H5084" s="192"/>
      <c r="I5084" s="192"/>
      <c r="J5084" s="193"/>
      <c r="K5084" s="192"/>
      <c r="L5084" s="192"/>
      <c r="M5084" s="192"/>
    </row>
    <row r="5085" spans="2:13" hidden="1" x14ac:dyDescent="0.2">
      <c r="B5085" s="192"/>
      <c r="C5085" s="192"/>
      <c r="D5085" s="192"/>
      <c r="E5085" s="192"/>
      <c r="F5085" s="192"/>
      <c r="G5085" s="192"/>
      <c r="H5085" s="192"/>
      <c r="I5085" s="192"/>
      <c r="J5085" s="193"/>
      <c r="K5085" s="192"/>
      <c r="L5085" s="192"/>
      <c r="M5085" s="192"/>
    </row>
    <row r="5086" spans="2:13" hidden="1" x14ac:dyDescent="0.2">
      <c r="B5086" s="192"/>
      <c r="C5086" s="192"/>
      <c r="D5086" s="192"/>
      <c r="E5086" s="192"/>
      <c r="F5086" s="192"/>
      <c r="G5086" s="192"/>
      <c r="H5086" s="192"/>
      <c r="I5086" s="192"/>
      <c r="J5086" s="193"/>
      <c r="K5086" s="192"/>
      <c r="L5086" s="192"/>
      <c r="M5086" s="192"/>
    </row>
    <row r="5087" spans="2:13" hidden="1" x14ac:dyDescent="0.2">
      <c r="B5087" s="192"/>
      <c r="C5087" s="192"/>
      <c r="D5087" s="192"/>
      <c r="E5087" s="192"/>
      <c r="F5087" s="192"/>
      <c r="G5087" s="192"/>
      <c r="H5087" s="192"/>
      <c r="I5087" s="192"/>
      <c r="J5087" s="193"/>
      <c r="K5087" s="192"/>
      <c r="L5087" s="192"/>
      <c r="M5087" s="192"/>
    </row>
    <row r="5088" spans="2:13" hidden="1" x14ac:dyDescent="0.2">
      <c r="B5088" s="192"/>
      <c r="C5088" s="192"/>
      <c r="D5088" s="192"/>
      <c r="E5088" s="192"/>
      <c r="F5088" s="192"/>
      <c r="G5088" s="192"/>
      <c r="H5088" s="192"/>
      <c r="I5088" s="192"/>
      <c r="J5088" s="193"/>
      <c r="K5088" s="192"/>
      <c r="L5088" s="192"/>
      <c r="M5088" s="192"/>
    </row>
    <row r="5089" spans="2:13" hidden="1" x14ac:dyDescent="0.2">
      <c r="B5089" s="192"/>
      <c r="C5089" s="192"/>
      <c r="D5089" s="192"/>
      <c r="E5089" s="192"/>
      <c r="F5089" s="192"/>
      <c r="G5089" s="192"/>
      <c r="H5089" s="192"/>
      <c r="I5089" s="192"/>
      <c r="J5089" s="193"/>
      <c r="K5089" s="192"/>
      <c r="L5089" s="192"/>
      <c r="M5089" s="192"/>
    </row>
    <row r="5090" spans="2:13" hidden="1" x14ac:dyDescent="0.2">
      <c r="B5090" s="192"/>
      <c r="C5090" s="192"/>
      <c r="D5090" s="192"/>
      <c r="E5090" s="192"/>
      <c r="F5090" s="192"/>
      <c r="G5090" s="192"/>
      <c r="H5090" s="192"/>
      <c r="I5090" s="192"/>
      <c r="J5090" s="193"/>
      <c r="K5090" s="192"/>
      <c r="L5090" s="192"/>
      <c r="M5090" s="192"/>
    </row>
    <row r="5091" spans="2:13" hidden="1" x14ac:dyDescent="0.2">
      <c r="B5091" s="192"/>
      <c r="C5091" s="192"/>
      <c r="D5091" s="192"/>
      <c r="E5091" s="192"/>
      <c r="F5091" s="192"/>
      <c r="G5091" s="192"/>
      <c r="H5091" s="192"/>
      <c r="I5091" s="192"/>
      <c r="J5091" s="193"/>
      <c r="K5091" s="192"/>
      <c r="L5091" s="192"/>
      <c r="M5091" s="192"/>
    </row>
    <row r="5092" spans="2:13" hidden="1" x14ac:dyDescent="0.2">
      <c r="B5092" s="192"/>
      <c r="C5092" s="192"/>
      <c r="D5092" s="192"/>
      <c r="E5092" s="192"/>
      <c r="F5092" s="192"/>
      <c r="G5092" s="192"/>
      <c r="H5092" s="192"/>
      <c r="I5092" s="192"/>
      <c r="J5092" s="193"/>
      <c r="K5092" s="192"/>
      <c r="L5092" s="192"/>
      <c r="M5092" s="192"/>
    </row>
    <row r="5093" spans="2:13" hidden="1" x14ac:dyDescent="0.2">
      <c r="B5093" s="192"/>
      <c r="C5093" s="192"/>
      <c r="D5093" s="192"/>
      <c r="E5093" s="192"/>
      <c r="F5093" s="192"/>
      <c r="G5093" s="192"/>
      <c r="H5093" s="192"/>
      <c r="I5093" s="192"/>
      <c r="J5093" s="193"/>
      <c r="K5093" s="192"/>
      <c r="L5093" s="192"/>
      <c r="M5093" s="192"/>
    </row>
    <row r="5094" spans="2:13" hidden="1" x14ac:dyDescent="0.2">
      <c r="B5094" s="192"/>
      <c r="C5094" s="192"/>
      <c r="D5094" s="192"/>
      <c r="E5094" s="192"/>
      <c r="F5094" s="192"/>
      <c r="G5094" s="192"/>
      <c r="H5094" s="192"/>
      <c r="I5094" s="192"/>
      <c r="J5094" s="193"/>
      <c r="K5094" s="192"/>
      <c r="L5094" s="192"/>
      <c r="M5094" s="192"/>
    </row>
    <row r="5095" spans="2:13" hidden="1" x14ac:dyDescent="0.2">
      <c r="B5095" s="192"/>
      <c r="C5095" s="192"/>
      <c r="D5095" s="192"/>
      <c r="E5095" s="192"/>
      <c r="F5095" s="192"/>
      <c r="G5095" s="192"/>
      <c r="H5095" s="192"/>
      <c r="I5095" s="192"/>
      <c r="J5095" s="193"/>
      <c r="K5095" s="192"/>
      <c r="L5095" s="192"/>
      <c r="M5095" s="192"/>
    </row>
    <row r="5096" spans="2:13" hidden="1" x14ac:dyDescent="0.2">
      <c r="B5096" s="192"/>
      <c r="C5096" s="192"/>
      <c r="D5096" s="192"/>
      <c r="E5096" s="192"/>
      <c r="F5096" s="192"/>
      <c r="G5096" s="192"/>
      <c r="H5096" s="192"/>
      <c r="I5096" s="192"/>
      <c r="J5096" s="193"/>
      <c r="K5096" s="192"/>
      <c r="L5096" s="192"/>
      <c r="M5096" s="192"/>
    </row>
    <row r="5097" spans="2:13" hidden="1" x14ac:dyDescent="0.2">
      <c r="B5097" s="192"/>
      <c r="C5097" s="192"/>
      <c r="D5097" s="192"/>
      <c r="E5097" s="192"/>
      <c r="F5097" s="192"/>
      <c r="G5097" s="192"/>
      <c r="H5097" s="192"/>
      <c r="I5097" s="192"/>
      <c r="J5097" s="193"/>
      <c r="K5097" s="192"/>
      <c r="L5097" s="192"/>
      <c r="M5097" s="192"/>
    </row>
    <row r="5098" spans="2:13" hidden="1" x14ac:dyDescent="0.2">
      <c r="B5098" s="192"/>
      <c r="C5098" s="192"/>
      <c r="D5098" s="192"/>
      <c r="E5098" s="192"/>
      <c r="F5098" s="192"/>
      <c r="G5098" s="192"/>
      <c r="H5098" s="192"/>
      <c r="I5098" s="192"/>
      <c r="J5098" s="193"/>
      <c r="K5098" s="192"/>
      <c r="L5098" s="192"/>
      <c r="M5098" s="192"/>
    </row>
    <row r="5099" spans="2:13" hidden="1" x14ac:dyDescent="0.2">
      <c r="B5099" s="192"/>
      <c r="C5099" s="192"/>
      <c r="D5099" s="192"/>
      <c r="E5099" s="192"/>
      <c r="F5099" s="192"/>
      <c r="G5099" s="192"/>
      <c r="H5099" s="192"/>
      <c r="I5099" s="192"/>
      <c r="J5099" s="193"/>
      <c r="K5099" s="192"/>
      <c r="L5099" s="192"/>
      <c r="M5099" s="192"/>
    </row>
    <row r="5100" spans="2:13" hidden="1" x14ac:dyDescent="0.2">
      <c r="B5100" s="192"/>
      <c r="C5100" s="192"/>
      <c r="D5100" s="192"/>
      <c r="E5100" s="192"/>
      <c r="F5100" s="192"/>
      <c r="G5100" s="192"/>
      <c r="H5100" s="192"/>
      <c r="I5100" s="192"/>
      <c r="J5100" s="193"/>
      <c r="K5100" s="192"/>
      <c r="L5100" s="192"/>
      <c r="M5100" s="192"/>
    </row>
    <row r="5101" spans="2:13" hidden="1" x14ac:dyDescent="0.2">
      <c r="B5101" s="192"/>
      <c r="C5101" s="192"/>
      <c r="D5101" s="192"/>
      <c r="E5101" s="192"/>
      <c r="F5101" s="192"/>
      <c r="G5101" s="192"/>
      <c r="H5101" s="192"/>
      <c r="I5101" s="192"/>
      <c r="J5101" s="193"/>
      <c r="K5101" s="192"/>
      <c r="L5101" s="192"/>
      <c r="M5101" s="192"/>
    </row>
    <row r="5102" spans="2:13" hidden="1" x14ac:dyDescent="0.2">
      <c r="B5102" s="192"/>
      <c r="C5102" s="192"/>
      <c r="D5102" s="192"/>
      <c r="E5102" s="192"/>
      <c r="F5102" s="192"/>
      <c r="G5102" s="192"/>
      <c r="H5102" s="192"/>
      <c r="I5102" s="192"/>
      <c r="J5102" s="193"/>
      <c r="K5102" s="192"/>
      <c r="L5102" s="192"/>
      <c r="M5102" s="192"/>
    </row>
    <row r="5103" spans="2:13" hidden="1" x14ac:dyDescent="0.2">
      <c r="B5103" s="192"/>
      <c r="C5103" s="192"/>
      <c r="D5103" s="192"/>
      <c r="E5103" s="192"/>
      <c r="F5103" s="192"/>
      <c r="G5103" s="192"/>
      <c r="H5103" s="192"/>
      <c r="I5103" s="192"/>
      <c r="J5103" s="193"/>
      <c r="K5103" s="192"/>
      <c r="L5103" s="192"/>
      <c r="M5103" s="192"/>
    </row>
    <row r="5104" spans="2:13" hidden="1" x14ac:dyDescent="0.2">
      <c r="B5104" s="192"/>
      <c r="C5104" s="192"/>
      <c r="D5104" s="192"/>
      <c r="E5104" s="192"/>
      <c r="F5104" s="192"/>
      <c r="G5104" s="192"/>
      <c r="H5104" s="192"/>
      <c r="I5104" s="192"/>
      <c r="J5104" s="193"/>
      <c r="K5104" s="192"/>
      <c r="L5104" s="192"/>
      <c r="M5104" s="192"/>
    </row>
    <row r="5105" spans="2:13" hidden="1" x14ac:dyDescent="0.2">
      <c r="B5105" s="192"/>
      <c r="C5105" s="192"/>
      <c r="D5105" s="192"/>
      <c r="E5105" s="192"/>
      <c r="F5105" s="192"/>
      <c r="G5105" s="192"/>
      <c r="H5105" s="192"/>
      <c r="I5105" s="192"/>
      <c r="J5105" s="193"/>
      <c r="K5105" s="192"/>
      <c r="L5105" s="192"/>
      <c r="M5105" s="192"/>
    </row>
    <row r="5106" spans="2:13" hidden="1" x14ac:dyDescent="0.2">
      <c r="B5106" s="192"/>
      <c r="C5106" s="192"/>
      <c r="D5106" s="192"/>
      <c r="E5106" s="192"/>
      <c r="F5106" s="192"/>
      <c r="G5106" s="192"/>
      <c r="H5106" s="192"/>
      <c r="I5106" s="192"/>
      <c r="J5106" s="193"/>
      <c r="K5106" s="192"/>
      <c r="L5106" s="192"/>
      <c r="M5106" s="192"/>
    </row>
    <row r="5107" spans="2:13" hidden="1" x14ac:dyDescent="0.2">
      <c r="B5107" s="192"/>
      <c r="C5107" s="192"/>
      <c r="D5107" s="192"/>
      <c r="E5107" s="192"/>
      <c r="F5107" s="192"/>
      <c r="G5107" s="192"/>
      <c r="H5107" s="192"/>
      <c r="I5107" s="192"/>
      <c r="J5107" s="193"/>
      <c r="K5107" s="192"/>
      <c r="L5107" s="192"/>
      <c r="M5107" s="192"/>
    </row>
    <row r="5108" spans="2:13" hidden="1" x14ac:dyDescent="0.2">
      <c r="B5108" s="192"/>
      <c r="C5108" s="192"/>
      <c r="D5108" s="192"/>
      <c r="E5108" s="192"/>
      <c r="F5108" s="192"/>
      <c r="G5108" s="192"/>
      <c r="H5108" s="192"/>
      <c r="I5108" s="192"/>
      <c r="J5108" s="193"/>
      <c r="K5108" s="192"/>
      <c r="L5108" s="192"/>
      <c r="M5108" s="192"/>
    </row>
    <row r="5109" spans="2:13" hidden="1" x14ac:dyDescent="0.2">
      <c r="B5109" s="192"/>
      <c r="C5109" s="192"/>
      <c r="D5109" s="192"/>
      <c r="E5109" s="192"/>
      <c r="F5109" s="192"/>
      <c r="G5109" s="192"/>
      <c r="H5109" s="192"/>
      <c r="I5109" s="192"/>
      <c r="J5109" s="193"/>
      <c r="K5109" s="192"/>
      <c r="L5109" s="192"/>
      <c r="M5109" s="192"/>
    </row>
    <row r="5110" spans="2:13" hidden="1" x14ac:dyDescent="0.2">
      <c r="B5110" s="192"/>
      <c r="C5110" s="192"/>
      <c r="D5110" s="192"/>
      <c r="E5110" s="192"/>
      <c r="F5110" s="192"/>
      <c r="G5110" s="192"/>
      <c r="H5110" s="192"/>
      <c r="I5110" s="192"/>
      <c r="J5110" s="193"/>
      <c r="K5110" s="192"/>
      <c r="L5110" s="192"/>
      <c r="M5110" s="192"/>
    </row>
    <row r="5111" spans="2:13" hidden="1" x14ac:dyDescent="0.2">
      <c r="B5111" s="192"/>
      <c r="C5111" s="192"/>
      <c r="D5111" s="192"/>
      <c r="E5111" s="192"/>
      <c r="F5111" s="192"/>
      <c r="G5111" s="192"/>
      <c r="H5111" s="192"/>
      <c r="I5111" s="192"/>
      <c r="J5111" s="193"/>
      <c r="K5111" s="192"/>
      <c r="L5111" s="192"/>
      <c r="M5111" s="192"/>
    </row>
    <row r="5112" spans="2:13" hidden="1" x14ac:dyDescent="0.2">
      <c r="B5112" s="192"/>
      <c r="C5112" s="192"/>
      <c r="D5112" s="192"/>
      <c r="E5112" s="192"/>
      <c r="F5112" s="192"/>
      <c r="G5112" s="192"/>
      <c r="H5112" s="192"/>
      <c r="I5112" s="192"/>
      <c r="J5112" s="193"/>
      <c r="K5112" s="192"/>
      <c r="L5112" s="192"/>
      <c r="M5112" s="192"/>
    </row>
    <row r="5113" spans="2:13" hidden="1" x14ac:dyDescent="0.2">
      <c r="B5113" s="192"/>
      <c r="C5113" s="192"/>
      <c r="D5113" s="192"/>
      <c r="E5113" s="192"/>
      <c r="F5113" s="192"/>
      <c r="G5113" s="192"/>
      <c r="H5113" s="192"/>
      <c r="I5113" s="192"/>
      <c r="J5113" s="193"/>
      <c r="K5113" s="192"/>
      <c r="L5113" s="192"/>
      <c r="M5113" s="192"/>
    </row>
    <row r="5114" spans="2:13" hidden="1" x14ac:dyDescent="0.2">
      <c r="B5114" s="192"/>
      <c r="C5114" s="192"/>
      <c r="D5114" s="192"/>
      <c r="E5114" s="192"/>
      <c r="F5114" s="192"/>
      <c r="G5114" s="192"/>
      <c r="H5114" s="192"/>
      <c r="I5114" s="192"/>
      <c r="J5114" s="193"/>
      <c r="K5114" s="192"/>
      <c r="L5114" s="192"/>
      <c r="M5114" s="192"/>
    </row>
    <row r="5115" spans="2:13" hidden="1" x14ac:dyDescent="0.2">
      <c r="B5115" s="192"/>
      <c r="C5115" s="192"/>
      <c r="D5115" s="192"/>
      <c r="E5115" s="192"/>
      <c r="F5115" s="192"/>
      <c r="G5115" s="192"/>
      <c r="H5115" s="192"/>
      <c r="I5115" s="192"/>
      <c r="J5115" s="193"/>
      <c r="K5115" s="192"/>
      <c r="L5115" s="192"/>
      <c r="M5115" s="192"/>
    </row>
    <row r="5116" spans="2:13" hidden="1" x14ac:dyDescent="0.2">
      <c r="B5116" s="192"/>
      <c r="C5116" s="192"/>
      <c r="D5116" s="192"/>
      <c r="E5116" s="192"/>
      <c r="F5116" s="192"/>
      <c r="G5116" s="192"/>
      <c r="H5116" s="192"/>
      <c r="I5116" s="192"/>
      <c r="J5116" s="193"/>
      <c r="K5116" s="192"/>
      <c r="L5116" s="192"/>
      <c r="M5116" s="192"/>
    </row>
    <row r="5117" spans="2:13" hidden="1" x14ac:dyDescent="0.2">
      <c r="B5117" s="192"/>
      <c r="C5117" s="192"/>
      <c r="D5117" s="192"/>
      <c r="E5117" s="192"/>
      <c r="F5117" s="192"/>
      <c r="G5117" s="192"/>
      <c r="H5117" s="192"/>
      <c r="I5117" s="192"/>
      <c r="J5117" s="193"/>
      <c r="K5117" s="192"/>
      <c r="L5117" s="192"/>
      <c r="M5117" s="192"/>
    </row>
    <row r="5118" spans="2:13" hidden="1" x14ac:dyDescent="0.2">
      <c r="B5118" s="192"/>
      <c r="C5118" s="192"/>
      <c r="D5118" s="192"/>
      <c r="E5118" s="192"/>
      <c r="F5118" s="192"/>
      <c r="G5118" s="192"/>
      <c r="H5118" s="192"/>
      <c r="I5118" s="192"/>
      <c r="J5118" s="193"/>
      <c r="K5118" s="192"/>
      <c r="L5118" s="192"/>
      <c r="M5118" s="192"/>
    </row>
    <row r="5119" spans="2:13" hidden="1" x14ac:dyDescent="0.2">
      <c r="B5119" s="192"/>
      <c r="C5119" s="192"/>
      <c r="D5119" s="192"/>
      <c r="E5119" s="192"/>
      <c r="F5119" s="192"/>
      <c r="G5119" s="192"/>
      <c r="H5119" s="192"/>
      <c r="I5119" s="192"/>
      <c r="J5119" s="193"/>
      <c r="K5119" s="192"/>
      <c r="L5119" s="192"/>
      <c r="M5119" s="192"/>
    </row>
    <row r="5120" spans="2:13" hidden="1" x14ac:dyDescent="0.2">
      <c r="B5120" s="192"/>
      <c r="C5120" s="192"/>
      <c r="D5120" s="192"/>
      <c r="E5120" s="192"/>
      <c r="F5120" s="192"/>
      <c r="G5120" s="192"/>
      <c r="H5120" s="192"/>
      <c r="I5120" s="192"/>
      <c r="J5120" s="193"/>
      <c r="K5120" s="192"/>
      <c r="L5120" s="192"/>
      <c r="M5120" s="192"/>
    </row>
    <row r="5121" spans="2:13" hidden="1" x14ac:dyDescent="0.2">
      <c r="B5121" s="192"/>
      <c r="C5121" s="192"/>
      <c r="D5121" s="192"/>
      <c r="E5121" s="192"/>
      <c r="F5121" s="192"/>
      <c r="G5121" s="192"/>
      <c r="H5121" s="192"/>
      <c r="I5121" s="192"/>
      <c r="J5121" s="193"/>
      <c r="K5121" s="192"/>
      <c r="L5121" s="192"/>
      <c r="M5121" s="192"/>
    </row>
    <row r="5122" spans="2:13" hidden="1" x14ac:dyDescent="0.2">
      <c r="B5122" s="192"/>
      <c r="C5122" s="192"/>
      <c r="D5122" s="192"/>
      <c r="E5122" s="192"/>
      <c r="F5122" s="192"/>
      <c r="G5122" s="192"/>
      <c r="H5122" s="192"/>
      <c r="I5122" s="192"/>
      <c r="J5122" s="193"/>
      <c r="K5122" s="192"/>
      <c r="L5122" s="192"/>
      <c r="M5122" s="192"/>
    </row>
    <row r="5123" spans="2:13" hidden="1" x14ac:dyDescent="0.2">
      <c r="B5123" s="192"/>
      <c r="C5123" s="192"/>
      <c r="D5123" s="192"/>
      <c r="E5123" s="192"/>
      <c r="F5123" s="192"/>
      <c r="G5123" s="192"/>
      <c r="H5123" s="192"/>
      <c r="I5123" s="192"/>
      <c r="J5123" s="193"/>
      <c r="K5123" s="192"/>
      <c r="L5123" s="192"/>
      <c r="M5123" s="192"/>
    </row>
    <row r="5124" spans="2:13" hidden="1" x14ac:dyDescent="0.2">
      <c r="B5124" s="192"/>
      <c r="C5124" s="192"/>
      <c r="D5124" s="192"/>
      <c r="E5124" s="192"/>
      <c r="F5124" s="192"/>
      <c r="G5124" s="192"/>
      <c r="H5124" s="192"/>
      <c r="I5124" s="192"/>
      <c r="J5124" s="193"/>
      <c r="K5124" s="192"/>
      <c r="L5124" s="192"/>
      <c r="M5124" s="192"/>
    </row>
    <row r="5125" spans="2:13" hidden="1" x14ac:dyDescent="0.2">
      <c r="B5125" s="192"/>
      <c r="C5125" s="192"/>
      <c r="D5125" s="192"/>
      <c r="E5125" s="192"/>
      <c r="F5125" s="192"/>
      <c r="G5125" s="192"/>
      <c r="H5125" s="192"/>
      <c r="I5125" s="192"/>
      <c r="J5125" s="193"/>
      <c r="K5125" s="192"/>
      <c r="L5125" s="192"/>
      <c r="M5125" s="192"/>
    </row>
    <row r="5126" spans="2:13" hidden="1" x14ac:dyDescent="0.2">
      <c r="B5126" s="192"/>
      <c r="C5126" s="192"/>
      <c r="D5126" s="192"/>
      <c r="E5126" s="192"/>
      <c r="F5126" s="192"/>
      <c r="G5126" s="192"/>
      <c r="H5126" s="192"/>
      <c r="I5126" s="192"/>
      <c r="J5126" s="193"/>
      <c r="K5126" s="192"/>
      <c r="L5126" s="192"/>
      <c r="M5126" s="192"/>
    </row>
    <row r="5127" spans="2:13" hidden="1" x14ac:dyDescent="0.2">
      <c r="B5127" s="192"/>
      <c r="C5127" s="192"/>
      <c r="D5127" s="192"/>
      <c r="E5127" s="192"/>
      <c r="F5127" s="192"/>
      <c r="G5127" s="192"/>
      <c r="H5127" s="192"/>
      <c r="I5127" s="192"/>
      <c r="J5127" s="193"/>
      <c r="K5127" s="192"/>
      <c r="L5127" s="192"/>
      <c r="M5127" s="192"/>
    </row>
    <row r="5128" spans="2:13" hidden="1" x14ac:dyDescent="0.2">
      <c r="B5128" s="192"/>
      <c r="C5128" s="192"/>
      <c r="D5128" s="192"/>
      <c r="E5128" s="192"/>
      <c r="F5128" s="192"/>
      <c r="G5128" s="192"/>
      <c r="H5128" s="192"/>
      <c r="I5128" s="192"/>
      <c r="J5128" s="193"/>
      <c r="K5128" s="192"/>
      <c r="L5128" s="192"/>
      <c r="M5128" s="192"/>
    </row>
    <row r="5129" spans="2:13" hidden="1" x14ac:dyDescent="0.2">
      <c r="B5129" s="192"/>
      <c r="C5129" s="192"/>
      <c r="D5129" s="192"/>
      <c r="E5129" s="192"/>
      <c r="F5129" s="192"/>
      <c r="G5129" s="192"/>
      <c r="H5129" s="192"/>
      <c r="I5129" s="192"/>
      <c r="J5129" s="193"/>
      <c r="K5129" s="192"/>
      <c r="L5129" s="192"/>
      <c r="M5129" s="192"/>
    </row>
    <row r="5130" spans="2:13" hidden="1" x14ac:dyDescent="0.2">
      <c r="B5130" s="192"/>
      <c r="C5130" s="192"/>
      <c r="D5130" s="192"/>
      <c r="E5130" s="192"/>
      <c r="F5130" s="192"/>
      <c r="G5130" s="192"/>
      <c r="H5130" s="192"/>
      <c r="I5130" s="192"/>
      <c r="J5130" s="193"/>
      <c r="K5130" s="192"/>
      <c r="L5130" s="192"/>
      <c r="M5130" s="192"/>
    </row>
    <row r="5131" spans="2:13" hidden="1" x14ac:dyDescent="0.2">
      <c r="B5131" s="192"/>
      <c r="C5131" s="192"/>
      <c r="D5131" s="192"/>
      <c r="E5131" s="192"/>
      <c r="F5131" s="192"/>
      <c r="G5131" s="192"/>
      <c r="H5131" s="192"/>
      <c r="I5131" s="192"/>
      <c r="J5131" s="193"/>
      <c r="K5131" s="192"/>
      <c r="L5131" s="192"/>
      <c r="M5131" s="192"/>
    </row>
    <row r="5132" spans="2:13" hidden="1" x14ac:dyDescent="0.2">
      <c r="B5132" s="192"/>
      <c r="C5132" s="192"/>
      <c r="D5132" s="192"/>
      <c r="E5132" s="192"/>
      <c r="F5132" s="192"/>
      <c r="G5132" s="192"/>
      <c r="H5132" s="192"/>
      <c r="I5132" s="192"/>
      <c r="J5132" s="193"/>
      <c r="K5132" s="192"/>
      <c r="L5132" s="192"/>
      <c r="M5132" s="192"/>
    </row>
    <row r="5133" spans="2:13" hidden="1" x14ac:dyDescent="0.2">
      <c r="B5133" s="192"/>
      <c r="C5133" s="192"/>
      <c r="D5133" s="192"/>
      <c r="E5133" s="192"/>
      <c r="F5133" s="192"/>
      <c r="G5133" s="192"/>
      <c r="H5133" s="192"/>
      <c r="I5133" s="192"/>
      <c r="J5133" s="193"/>
      <c r="K5133" s="192"/>
      <c r="L5133" s="192"/>
      <c r="M5133" s="192"/>
    </row>
    <row r="5134" spans="2:13" hidden="1" x14ac:dyDescent="0.2">
      <c r="B5134" s="192"/>
      <c r="C5134" s="192"/>
      <c r="D5134" s="192"/>
      <c r="E5134" s="192"/>
      <c r="F5134" s="192"/>
      <c r="G5134" s="192"/>
      <c r="H5134" s="192"/>
      <c r="I5134" s="192"/>
      <c r="J5134" s="193"/>
      <c r="K5134" s="192"/>
      <c r="L5134" s="192"/>
      <c r="M5134" s="192"/>
    </row>
    <row r="5135" spans="2:13" hidden="1" x14ac:dyDescent="0.2">
      <c r="B5135" s="192"/>
      <c r="C5135" s="192"/>
      <c r="D5135" s="192"/>
      <c r="E5135" s="192"/>
      <c r="F5135" s="192"/>
      <c r="G5135" s="192"/>
      <c r="H5135" s="192"/>
      <c r="I5135" s="192"/>
      <c r="J5135" s="193"/>
      <c r="K5135" s="192"/>
      <c r="L5135" s="192"/>
      <c r="M5135" s="192"/>
    </row>
    <row r="5136" spans="2:13" hidden="1" x14ac:dyDescent="0.2">
      <c r="B5136" s="192"/>
      <c r="C5136" s="192"/>
      <c r="D5136" s="192"/>
      <c r="E5136" s="192"/>
      <c r="F5136" s="192"/>
      <c r="G5136" s="192"/>
      <c r="H5136" s="192"/>
      <c r="I5136" s="192"/>
      <c r="J5136" s="193"/>
      <c r="K5136" s="192"/>
      <c r="L5136" s="192"/>
      <c r="M5136" s="192"/>
    </row>
    <row r="5137" spans="2:13" hidden="1" x14ac:dyDescent="0.2">
      <c r="B5137" s="192"/>
      <c r="C5137" s="192"/>
      <c r="D5137" s="192"/>
      <c r="E5137" s="192"/>
      <c r="F5137" s="192"/>
      <c r="G5137" s="192"/>
      <c r="H5137" s="192"/>
      <c r="I5137" s="192"/>
      <c r="J5137" s="193"/>
      <c r="K5137" s="192"/>
      <c r="L5137" s="192"/>
      <c r="M5137" s="192"/>
    </row>
    <row r="5138" spans="2:13" hidden="1" x14ac:dyDescent="0.2">
      <c r="B5138" s="192"/>
      <c r="C5138" s="192"/>
      <c r="D5138" s="192"/>
      <c r="E5138" s="192"/>
      <c r="F5138" s="192"/>
      <c r="G5138" s="192"/>
      <c r="H5138" s="192"/>
      <c r="I5138" s="192"/>
      <c r="J5138" s="193"/>
      <c r="K5138" s="192"/>
      <c r="L5138" s="192"/>
      <c r="M5138" s="192"/>
    </row>
    <row r="5139" spans="2:13" hidden="1" x14ac:dyDescent="0.2">
      <c r="B5139" s="192"/>
      <c r="C5139" s="192"/>
      <c r="D5139" s="192"/>
      <c r="E5139" s="192"/>
      <c r="F5139" s="192"/>
      <c r="G5139" s="192"/>
      <c r="H5139" s="192"/>
      <c r="I5139" s="192"/>
      <c r="J5139" s="193"/>
      <c r="K5139" s="192"/>
      <c r="L5139" s="192"/>
      <c r="M5139" s="192"/>
    </row>
    <row r="5140" spans="2:13" hidden="1" x14ac:dyDescent="0.2">
      <c r="B5140" s="192"/>
      <c r="C5140" s="192"/>
      <c r="D5140" s="192"/>
      <c r="E5140" s="192"/>
      <c r="F5140" s="192"/>
      <c r="G5140" s="192"/>
      <c r="H5140" s="192"/>
      <c r="I5140" s="192"/>
      <c r="J5140" s="193"/>
      <c r="K5140" s="192"/>
      <c r="L5140" s="192"/>
      <c r="M5140" s="192"/>
    </row>
    <row r="5141" spans="2:13" hidden="1" x14ac:dyDescent="0.2">
      <c r="B5141" s="192"/>
      <c r="C5141" s="192"/>
      <c r="D5141" s="192"/>
      <c r="E5141" s="192"/>
      <c r="F5141" s="192"/>
      <c r="G5141" s="192"/>
      <c r="H5141" s="192"/>
      <c r="I5141" s="192"/>
      <c r="J5141" s="193"/>
      <c r="K5141" s="192"/>
      <c r="L5141" s="192"/>
      <c r="M5141" s="192"/>
    </row>
    <row r="5142" spans="2:13" hidden="1" x14ac:dyDescent="0.2">
      <c r="B5142" s="192"/>
      <c r="C5142" s="192"/>
      <c r="D5142" s="192"/>
      <c r="E5142" s="192"/>
      <c r="F5142" s="192"/>
      <c r="G5142" s="192"/>
      <c r="H5142" s="192"/>
      <c r="I5142" s="192"/>
      <c r="J5142" s="193"/>
      <c r="K5142" s="192"/>
      <c r="L5142" s="192"/>
      <c r="M5142" s="192"/>
    </row>
    <row r="5143" spans="2:13" hidden="1" x14ac:dyDescent="0.2">
      <c r="B5143" s="192"/>
      <c r="C5143" s="192"/>
      <c r="D5143" s="192"/>
      <c r="E5143" s="192"/>
      <c r="F5143" s="192"/>
      <c r="G5143" s="192"/>
      <c r="H5143" s="192"/>
      <c r="I5143" s="192"/>
      <c r="J5143" s="193"/>
      <c r="K5143" s="192"/>
      <c r="L5143" s="192"/>
      <c r="M5143" s="192"/>
    </row>
    <row r="5144" spans="2:13" hidden="1" x14ac:dyDescent="0.2">
      <c r="B5144" s="192"/>
      <c r="C5144" s="192"/>
      <c r="D5144" s="192"/>
      <c r="E5144" s="192"/>
      <c r="F5144" s="192"/>
      <c r="G5144" s="192"/>
      <c r="H5144" s="192"/>
      <c r="I5144" s="192"/>
      <c r="J5144" s="193"/>
      <c r="K5144" s="192"/>
      <c r="L5144" s="192"/>
      <c r="M5144" s="192"/>
    </row>
    <row r="5145" spans="2:13" hidden="1" x14ac:dyDescent="0.2">
      <c r="B5145" s="192"/>
      <c r="C5145" s="192"/>
      <c r="D5145" s="192"/>
      <c r="E5145" s="192"/>
      <c r="F5145" s="192"/>
      <c r="G5145" s="192"/>
      <c r="H5145" s="192"/>
      <c r="I5145" s="192"/>
      <c r="J5145" s="193"/>
      <c r="K5145" s="192"/>
      <c r="L5145" s="192"/>
      <c r="M5145" s="192"/>
    </row>
    <row r="5146" spans="2:13" hidden="1" x14ac:dyDescent="0.2">
      <c r="B5146" s="192"/>
      <c r="C5146" s="192"/>
      <c r="D5146" s="192"/>
      <c r="E5146" s="192"/>
      <c r="F5146" s="192"/>
      <c r="G5146" s="192"/>
      <c r="H5146" s="192"/>
      <c r="I5146" s="192"/>
      <c r="J5146" s="193"/>
      <c r="K5146" s="192"/>
      <c r="L5146" s="192"/>
      <c r="M5146" s="192"/>
    </row>
    <row r="5147" spans="2:13" hidden="1" x14ac:dyDescent="0.2">
      <c r="B5147" s="192"/>
      <c r="C5147" s="192"/>
      <c r="D5147" s="192"/>
      <c r="E5147" s="192"/>
      <c r="F5147" s="192"/>
      <c r="G5147" s="192"/>
      <c r="H5147" s="192"/>
      <c r="I5147" s="192"/>
      <c r="J5147" s="193"/>
      <c r="K5147" s="192"/>
      <c r="L5147" s="192"/>
      <c r="M5147" s="192"/>
    </row>
    <row r="5148" spans="2:13" hidden="1" x14ac:dyDescent="0.2">
      <c r="B5148" s="192"/>
      <c r="C5148" s="192"/>
      <c r="D5148" s="192"/>
      <c r="E5148" s="192"/>
      <c r="F5148" s="192"/>
      <c r="G5148" s="192"/>
      <c r="H5148" s="192"/>
      <c r="I5148" s="192"/>
      <c r="J5148" s="193"/>
      <c r="K5148" s="192"/>
      <c r="L5148" s="192"/>
      <c r="M5148" s="192"/>
    </row>
    <row r="5149" spans="2:13" hidden="1" x14ac:dyDescent="0.2">
      <c r="B5149" s="192"/>
      <c r="C5149" s="192"/>
      <c r="D5149" s="192"/>
      <c r="E5149" s="192"/>
      <c r="F5149" s="192"/>
      <c r="G5149" s="192"/>
      <c r="H5149" s="192"/>
      <c r="I5149" s="192"/>
      <c r="J5149" s="193"/>
      <c r="K5149" s="192"/>
      <c r="L5149" s="192"/>
      <c r="M5149" s="192"/>
    </row>
    <row r="5150" spans="2:13" hidden="1" x14ac:dyDescent="0.2">
      <c r="B5150" s="192"/>
      <c r="C5150" s="192"/>
      <c r="D5150" s="192"/>
      <c r="E5150" s="192"/>
      <c r="F5150" s="192"/>
      <c r="G5150" s="192"/>
      <c r="H5150" s="192"/>
      <c r="I5150" s="192"/>
      <c r="J5150" s="193"/>
      <c r="K5150" s="192"/>
      <c r="L5150" s="192"/>
      <c r="M5150" s="192"/>
    </row>
    <row r="5151" spans="2:13" hidden="1" x14ac:dyDescent="0.2">
      <c r="B5151" s="192"/>
      <c r="C5151" s="192"/>
      <c r="D5151" s="192"/>
      <c r="E5151" s="192"/>
      <c r="F5151" s="192"/>
      <c r="G5151" s="192"/>
      <c r="H5151" s="192"/>
      <c r="I5151" s="192"/>
      <c r="J5151" s="193"/>
      <c r="K5151" s="192"/>
      <c r="L5151" s="192"/>
      <c r="M5151" s="192"/>
    </row>
    <row r="5152" spans="2:13" hidden="1" x14ac:dyDescent="0.2">
      <c r="B5152" s="192"/>
      <c r="C5152" s="192"/>
      <c r="D5152" s="192"/>
      <c r="E5152" s="192"/>
      <c r="F5152" s="192"/>
      <c r="G5152" s="192"/>
      <c r="H5152" s="192"/>
      <c r="I5152" s="192"/>
      <c r="J5152" s="193"/>
      <c r="K5152" s="192"/>
      <c r="L5152" s="192"/>
      <c r="M5152" s="192"/>
    </row>
    <row r="5153" spans="2:13" hidden="1" x14ac:dyDescent="0.2">
      <c r="B5153" s="192"/>
      <c r="C5153" s="192"/>
      <c r="D5153" s="192"/>
      <c r="E5153" s="192"/>
      <c r="F5153" s="192"/>
      <c r="G5153" s="192"/>
      <c r="H5153" s="192"/>
      <c r="I5153" s="192"/>
      <c r="J5153" s="193"/>
      <c r="K5153" s="192"/>
      <c r="L5153" s="192"/>
      <c r="M5153" s="192"/>
    </row>
    <row r="5154" spans="2:13" hidden="1" x14ac:dyDescent="0.2">
      <c r="B5154" s="192"/>
      <c r="C5154" s="192"/>
      <c r="D5154" s="192"/>
      <c r="E5154" s="192"/>
      <c r="F5154" s="192"/>
      <c r="G5154" s="192"/>
      <c r="H5154" s="192"/>
      <c r="I5154" s="192"/>
      <c r="J5154" s="193"/>
      <c r="K5154" s="192"/>
      <c r="L5154" s="192"/>
      <c r="M5154" s="192"/>
    </row>
    <row r="5155" spans="2:13" hidden="1" x14ac:dyDescent="0.2">
      <c r="B5155" s="192"/>
      <c r="C5155" s="192"/>
      <c r="D5155" s="192"/>
      <c r="E5155" s="192"/>
      <c r="F5155" s="192"/>
      <c r="G5155" s="192"/>
      <c r="H5155" s="192"/>
      <c r="I5155" s="192"/>
      <c r="J5155" s="193"/>
      <c r="K5155" s="192"/>
      <c r="L5155" s="192"/>
      <c r="M5155" s="192"/>
    </row>
    <row r="5156" spans="2:13" hidden="1" x14ac:dyDescent="0.2">
      <c r="B5156" s="192"/>
      <c r="C5156" s="192"/>
      <c r="D5156" s="192"/>
      <c r="E5156" s="192"/>
      <c r="F5156" s="192"/>
      <c r="G5156" s="192"/>
      <c r="H5156" s="192"/>
      <c r="I5156" s="192"/>
      <c r="J5156" s="193"/>
      <c r="K5156" s="192"/>
      <c r="L5156" s="192"/>
      <c r="M5156" s="192"/>
    </row>
    <row r="5157" spans="2:13" hidden="1" x14ac:dyDescent="0.2">
      <c r="B5157" s="192"/>
      <c r="C5157" s="192"/>
      <c r="D5157" s="192"/>
      <c r="E5157" s="192"/>
      <c r="F5157" s="192"/>
      <c r="G5157" s="192"/>
      <c r="H5157" s="192"/>
      <c r="I5157" s="192"/>
      <c r="J5157" s="193"/>
      <c r="K5157" s="192"/>
      <c r="L5157" s="192"/>
      <c r="M5157" s="192"/>
    </row>
    <row r="5158" spans="2:13" hidden="1" x14ac:dyDescent="0.2">
      <c r="B5158" s="192"/>
      <c r="C5158" s="192"/>
      <c r="D5158" s="192"/>
      <c r="E5158" s="192"/>
      <c r="F5158" s="192"/>
      <c r="G5158" s="192"/>
      <c r="H5158" s="192"/>
      <c r="I5158" s="192"/>
      <c r="J5158" s="193"/>
      <c r="K5158" s="192"/>
      <c r="L5158" s="192"/>
      <c r="M5158" s="192"/>
    </row>
    <row r="5159" spans="2:13" hidden="1" x14ac:dyDescent="0.2">
      <c r="B5159" s="192"/>
      <c r="C5159" s="192"/>
      <c r="D5159" s="192"/>
      <c r="E5159" s="192"/>
      <c r="F5159" s="192"/>
      <c r="G5159" s="192"/>
      <c r="H5159" s="192"/>
      <c r="I5159" s="192"/>
      <c r="J5159" s="193"/>
      <c r="K5159" s="192"/>
      <c r="L5159" s="192"/>
      <c r="M5159" s="192"/>
    </row>
    <row r="5160" spans="2:13" hidden="1" x14ac:dyDescent="0.2">
      <c r="B5160" s="192"/>
      <c r="C5160" s="192"/>
      <c r="D5160" s="192"/>
      <c r="E5160" s="192"/>
      <c r="F5160" s="192"/>
      <c r="G5160" s="192"/>
      <c r="H5160" s="192"/>
      <c r="I5160" s="192"/>
      <c r="J5160" s="193"/>
      <c r="K5160" s="192"/>
      <c r="L5160" s="192"/>
      <c r="M5160" s="192"/>
    </row>
    <row r="5161" spans="2:13" hidden="1" x14ac:dyDescent="0.2">
      <c r="B5161" s="192"/>
      <c r="C5161" s="192"/>
      <c r="D5161" s="192"/>
      <c r="E5161" s="192"/>
      <c r="F5161" s="192"/>
      <c r="G5161" s="192"/>
      <c r="H5161" s="192"/>
      <c r="I5161" s="192"/>
      <c r="J5161" s="193"/>
      <c r="K5161" s="192"/>
      <c r="L5161" s="192"/>
      <c r="M5161" s="192"/>
    </row>
    <row r="5162" spans="2:13" hidden="1" x14ac:dyDescent="0.2">
      <c r="B5162" s="192"/>
      <c r="C5162" s="192"/>
      <c r="D5162" s="192"/>
      <c r="E5162" s="192"/>
      <c r="F5162" s="192"/>
      <c r="G5162" s="192"/>
      <c r="H5162" s="192"/>
      <c r="I5162" s="192"/>
      <c r="J5162" s="193"/>
      <c r="K5162" s="192"/>
      <c r="L5162" s="192"/>
      <c r="M5162" s="192"/>
    </row>
    <row r="5163" spans="2:13" hidden="1" x14ac:dyDescent="0.2">
      <c r="B5163" s="192"/>
      <c r="C5163" s="192"/>
      <c r="D5163" s="192"/>
      <c r="E5163" s="192"/>
      <c r="F5163" s="192"/>
      <c r="G5163" s="192"/>
      <c r="H5163" s="192"/>
      <c r="I5163" s="192"/>
      <c r="J5163" s="193"/>
      <c r="K5163" s="192"/>
      <c r="L5163" s="192"/>
      <c r="M5163" s="192"/>
    </row>
    <row r="5164" spans="2:13" hidden="1" x14ac:dyDescent="0.2">
      <c r="B5164" s="192"/>
      <c r="C5164" s="192"/>
      <c r="D5164" s="192"/>
      <c r="E5164" s="192"/>
      <c r="F5164" s="192"/>
      <c r="G5164" s="192"/>
      <c r="H5164" s="192"/>
      <c r="I5164" s="192"/>
      <c r="J5164" s="193"/>
      <c r="K5164" s="192"/>
      <c r="L5164" s="192"/>
      <c r="M5164" s="192"/>
    </row>
    <row r="5165" spans="2:13" hidden="1" x14ac:dyDescent="0.2">
      <c r="B5165" s="192"/>
      <c r="C5165" s="192"/>
      <c r="D5165" s="192"/>
      <c r="E5165" s="192"/>
      <c r="F5165" s="192"/>
      <c r="G5165" s="192"/>
      <c r="H5165" s="192"/>
      <c r="I5165" s="192"/>
      <c r="J5165" s="193"/>
      <c r="K5165" s="192"/>
      <c r="L5165" s="192"/>
      <c r="M5165" s="192"/>
    </row>
    <row r="5166" spans="2:13" hidden="1" x14ac:dyDescent="0.2">
      <c r="B5166" s="192"/>
      <c r="C5166" s="192"/>
      <c r="D5166" s="192"/>
      <c r="E5166" s="192"/>
      <c r="F5166" s="192"/>
      <c r="G5166" s="192"/>
      <c r="H5166" s="192"/>
      <c r="I5166" s="192"/>
      <c r="J5166" s="193"/>
      <c r="K5166" s="192"/>
      <c r="L5166" s="192"/>
      <c r="M5166" s="192"/>
    </row>
    <row r="5167" spans="2:13" hidden="1" x14ac:dyDescent="0.2">
      <c r="B5167" s="192"/>
      <c r="C5167" s="192"/>
      <c r="D5167" s="192"/>
      <c r="E5167" s="192"/>
      <c r="F5167" s="192"/>
      <c r="G5167" s="192"/>
      <c r="H5167" s="192"/>
      <c r="I5167" s="192"/>
      <c r="J5167" s="193"/>
      <c r="K5167" s="192"/>
      <c r="L5167" s="192"/>
      <c r="M5167" s="192"/>
    </row>
    <row r="5168" spans="2:13" hidden="1" x14ac:dyDescent="0.2">
      <c r="B5168" s="192"/>
      <c r="C5168" s="192"/>
      <c r="D5168" s="192"/>
      <c r="E5168" s="192"/>
      <c r="F5168" s="192"/>
      <c r="G5168" s="192"/>
      <c r="H5168" s="192"/>
      <c r="I5168" s="192"/>
      <c r="J5168" s="193"/>
      <c r="K5168" s="192"/>
      <c r="L5168" s="192"/>
      <c r="M5168" s="192"/>
    </row>
    <row r="5169" spans="2:13" hidden="1" x14ac:dyDescent="0.2">
      <c r="B5169" s="192"/>
      <c r="C5169" s="192"/>
      <c r="D5169" s="192"/>
      <c r="E5169" s="192"/>
      <c r="F5169" s="192"/>
      <c r="G5169" s="192"/>
      <c r="H5169" s="192"/>
      <c r="I5169" s="192"/>
      <c r="J5169" s="193"/>
      <c r="K5169" s="192"/>
      <c r="L5169" s="192"/>
      <c r="M5169" s="192"/>
    </row>
    <row r="5170" spans="2:13" hidden="1" x14ac:dyDescent="0.2">
      <c r="B5170" s="192"/>
      <c r="C5170" s="192"/>
      <c r="D5170" s="192"/>
      <c r="E5170" s="192"/>
      <c r="F5170" s="192"/>
      <c r="G5170" s="192"/>
      <c r="H5170" s="192"/>
      <c r="I5170" s="192"/>
      <c r="J5170" s="193"/>
      <c r="K5170" s="192"/>
      <c r="L5170" s="192"/>
      <c r="M5170" s="192"/>
    </row>
    <row r="5171" spans="2:13" hidden="1" x14ac:dyDescent="0.2">
      <c r="B5171" s="192"/>
      <c r="C5171" s="192"/>
      <c r="D5171" s="192"/>
      <c r="E5171" s="192"/>
      <c r="F5171" s="192"/>
      <c r="G5171" s="192"/>
      <c r="H5171" s="192"/>
      <c r="I5171" s="192"/>
      <c r="J5171" s="193"/>
      <c r="K5171" s="192"/>
      <c r="L5171" s="192"/>
      <c r="M5171" s="192"/>
    </row>
    <row r="5172" spans="2:13" hidden="1" x14ac:dyDescent="0.2">
      <c r="B5172" s="192"/>
      <c r="C5172" s="192"/>
      <c r="D5172" s="192"/>
      <c r="E5172" s="192"/>
      <c r="F5172" s="192"/>
      <c r="G5172" s="192"/>
      <c r="H5172" s="192"/>
      <c r="I5172" s="192"/>
      <c r="J5172" s="193"/>
      <c r="K5172" s="192"/>
      <c r="L5172" s="192"/>
      <c r="M5172" s="192"/>
    </row>
    <row r="5173" spans="2:13" hidden="1" x14ac:dyDescent="0.2">
      <c r="B5173" s="192"/>
      <c r="C5173" s="192"/>
      <c r="D5173" s="192"/>
      <c r="E5173" s="192"/>
      <c r="F5173" s="192"/>
      <c r="G5173" s="192"/>
      <c r="H5173" s="192"/>
      <c r="I5173" s="192"/>
      <c r="J5173" s="193"/>
      <c r="K5173" s="192"/>
      <c r="L5173" s="192"/>
      <c r="M5173" s="192"/>
    </row>
    <row r="5174" spans="2:13" hidden="1" x14ac:dyDescent="0.2">
      <c r="B5174" s="192"/>
      <c r="C5174" s="192"/>
      <c r="D5174" s="192"/>
      <c r="E5174" s="192"/>
      <c r="F5174" s="192"/>
      <c r="G5174" s="192"/>
      <c r="H5174" s="192"/>
      <c r="I5174" s="192"/>
      <c r="J5174" s="193"/>
      <c r="K5174" s="192"/>
      <c r="L5174" s="192"/>
      <c r="M5174" s="192"/>
    </row>
    <row r="5175" spans="2:13" hidden="1" x14ac:dyDescent="0.2">
      <c r="B5175" s="192"/>
      <c r="C5175" s="192"/>
      <c r="D5175" s="192"/>
      <c r="E5175" s="192"/>
      <c r="F5175" s="192"/>
      <c r="G5175" s="192"/>
      <c r="H5175" s="192"/>
      <c r="I5175" s="192"/>
      <c r="J5175" s="193"/>
      <c r="K5175" s="192"/>
      <c r="L5175" s="192"/>
      <c r="M5175" s="192"/>
    </row>
    <row r="5176" spans="2:13" hidden="1" x14ac:dyDescent="0.2">
      <c r="B5176" s="192"/>
      <c r="C5176" s="192"/>
      <c r="D5176" s="192"/>
      <c r="E5176" s="192"/>
      <c r="F5176" s="192"/>
      <c r="G5176" s="192"/>
      <c r="H5176" s="192"/>
      <c r="I5176" s="192"/>
      <c r="J5176" s="193"/>
      <c r="K5176" s="192"/>
      <c r="L5176" s="192"/>
      <c r="M5176" s="192"/>
    </row>
    <row r="5177" spans="2:13" hidden="1" x14ac:dyDescent="0.2">
      <c r="B5177" s="192"/>
      <c r="C5177" s="192"/>
      <c r="D5177" s="192"/>
      <c r="E5177" s="192"/>
      <c r="F5177" s="192"/>
      <c r="G5177" s="192"/>
      <c r="H5177" s="192"/>
      <c r="I5177" s="192"/>
      <c r="J5177" s="193"/>
      <c r="K5177" s="192"/>
      <c r="L5177" s="192"/>
      <c r="M5177" s="192"/>
    </row>
    <row r="5178" spans="2:13" hidden="1" x14ac:dyDescent="0.2">
      <c r="B5178" s="192"/>
      <c r="C5178" s="192"/>
      <c r="D5178" s="192"/>
      <c r="E5178" s="192"/>
      <c r="F5178" s="192"/>
      <c r="G5178" s="192"/>
      <c r="H5178" s="192"/>
      <c r="I5178" s="192"/>
      <c r="J5178" s="193"/>
      <c r="K5178" s="192"/>
      <c r="L5178" s="192"/>
      <c r="M5178" s="192"/>
    </row>
    <row r="5179" spans="2:13" hidden="1" x14ac:dyDescent="0.2">
      <c r="B5179" s="192"/>
      <c r="C5179" s="192"/>
      <c r="D5179" s="192"/>
      <c r="E5179" s="192"/>
      <c r="F5179" s="192"/>
      <c r="G5179" s="192"/>
      <c r="H5179" s="192"/>
      <c r="I5179" s="192"/>
      <c r="J5179" s="193"/>
      <c r="K5179" s="192"/>
      <c r="L5179" s="192"/>
      <c r="M5179" s="192"/>
    </row>
    <row r="5180" spans="2:13" hidden="1" x14ac:dyDescent="0.2">
      <c r="B5180" s="192"/>
      <c r="C5180" s="192"/>
      <c r="D5180" s="192"/>
      <c r="E5180" s="192"/>
      <c r="F5180" s="192"/>
      <c r="G5180" s="192"/>
      <c r="H5180" s="192"/>
      <c r="I5180" s="192"/>
      <c r="J5180" s="193"/>
      <c r="K5180" s="192"/>
      <c r="L5180" s="192"/>
      <c r="M5180" s="192"/>
    </row>
    <row r="5181" spans="2:13" hidden="1" x14ac:dyDescent="0.2">
      <c r="B5181" s="192"/>
      <c r="C5181" s="192"/>
      <c r="D5181" s="192"/>
      <c r="E5181" s="192"/>
      <c r="F5181" s="192"/>
      <c r="G5181" s="192"/>
      <c r="H5181" s="192"/>
      <c r="I5181" s="192"/>
      <c r="J5181" s="193"/>
      <c r="K5181" s="192"/>
      <c r="L5181" s="192"/>
      <c r="M5181" s="192"/>
    </row>
    <row r="5182" spans="2:13" hidden="1" x14ac:dyDescent="0.2">
      <c r="B5182" s="192"/>
      <c r="C5182" s="192"/>
      <c r="D5182" s="192"/>
      <c r="E5182" s="192"/>
      <c r="F5182" s="192"/>
      <c r="G5182" s="192"/>
      <c r="H5182" s="192"/>
      <c r="I5182" s="192"/>
      <c r="J5182" s="193"/>
      <c r="K5182" s="192"/>
      <c r="L5182" s="192"/>
      <c r="M5182" s="192"/>
    </row>
    <row r="5183" spans="2:13" hidden="1" x14ac:dyDescent="0.2">
      <c r="B5183" s="192"/>
      <c r="C5183" s="192"/>
      <c r="D5183" s="192"/>
      <c r="E5183" s="192"/>
      <c r="F5183" s="192"/>
      <c r="G5183" s="192"/>
      <c r="H5183" s="192"/>
      <c r="I5183" s="192"/>
      <c r="J5183" s="193"/>
      <c r="K5183" s="192"/>
      <c r="L5183" s="192"/>
      <c r="M5183" s="192"/>
    </row>
    <row r="5184" spans="2:13" hidden="1" x14ac:dyDescent="0.2">
      <c r="B5184" s="192"/>
      <c r="C5184" s="192"/>
      <c r="D5184" s="192"/>
      <c r="E5184" s="192"/>
      <c r="F5184" s="192"/>
      <c r="G5184" s="192"/>
      <c r="H5184" s="192"/>
      <c r="I5184" s="192"/>
      <c r="J5184" s="193"/>
      <c r="K5184" s="192"/>
      <c r="L5184" s="192"/>
      <c r="M5184" s="192"/>
    </row>
    <row r="5185" spans="2:13" hidden="1" x14ac:dyDescent="0.2">
      <c r="B5185" s="192"/>
      <c r="C5185" s="192"/>
      <c r="D5185" s="192"/>
      <c r="E5185" s="192"/>
      <c r="F5185" s="192"/>
      <c r="G5185" s="192"/>
      <c r="H5185" s="192"/>
      <c r="I5185" s="192"/>
      <c r="J5185" s="193"/>
      <c r="K5185" s="192"/>
      <c r="L5185" s="192"/>
      <c r="M5185" s="192"/>
    </row>
    <row r="5186" spans="2:13" hidden="1" x14ac:dyDescent="0.2">
      <c r="B5186" s="192"/>
      <c r="C5186" s="192"/>
      <c r="D5186" s="192"/>
      <c r="E5186" s="192"/>
      <c r="F5186" s="192"/>
      <c r="G5186" s="192"/>
      <c r="H5186" s="192"/>
      <c r="I5186" s="192"/>
      <c r="J5186" s="193"/>
      <c r="K5186" s="192"/>
      <c r="L5186" s="192"/>
      <c r="M5186" s="192"/>
    </row>
    <row r="5187" spans="2:13" hidden="1" x14ac:dyDescent="0.2">
      <c r="B5187" s="192"/>
      <c r="C5187" s="192"/>
      <c r="D5187" s="192"/>
      <c r="E5187" s="192"/>
      <c r="F5187" s="192"/>
      <c r="G5187" s="192"/>
      <c r="H5187" s="192"/>
      <c r="I5187" s="192"/>
      <c r="J5187" s="193"/>
      <c r="K5187" s="192"/>
      <c r="L5187" s="192"/>
      <c r="M5187" s="192"/>
    </row>
    <row r="5188" spans="2:13" hidden="1" x14ac:dyDescent="0.2">
      <c r="B5188" s="192"/>
      <c r="C5188" s="192"/>
      <c r="D5188" s="192"/>
      <c r="E5188" s="192"/>
      <c r="F5188" s="192"/>
      <c r="G5188" s="192"/>
      <c r="H5188" s="192"/>
      <c r="I5188" s="192"/>
      <c r="J5188" s="193"/>
      <c r="K5188" s="192"/>
      <c r="L5188" s="192"/>
      <c r="M5188" s="192"/>
    </row>
    <row r="5189" spans="2:13" hidden="1" x14ac:dyDescent="0.2">
      <c r="B5189" s="192"/>
      <c r="C5189" s="192"/>
      <c r="D5189" s="192"/>
      <c r="E5189" s="192"/>
      <c r="F5189" s="192"/>
      <c r="G5189" s="192"/>
      <c r="H5189" s="192"/>
      <c r="I5189" s="192"/>
      <c r="J5189" s="193"/>
      <c r="K5189" s="192"/>
      <c r="L5189" s="192"/>
      <c r="M5189" s="192"/>
    </row>
    <row r="5190" spans="2:13" hidden="1" x14ac:dyDescent="0.2">
      <c r="B5190" s="192"/>
      <c r="C5190" s="192"/>
      <c r="D5190" s="192"/>
      <c r="E5190" s="192"/>
      <c r="F5190" s="192"/>
      <c r="G5190" s="192"/>
      <c r="H5190" s="192"/>
      <c r="I5190" s="192"/>
      <c r="J5190" s="193"/>
      <c r="K5190" s="192"/>
      <c r="L5190" s="192"/>
      <c r="M5190" s="192"/>
    </row>
    <row r="5191" spans="2:13" hidden="1" x14ac:dyDescent="0.2">
      <c r="B5191" s="192"/>
      <c r="C5191" s="192"/>
      <c r="D5191" s="192"/>
      <c r="E5191" s="192"/>
      <c r="F5191" s="192"/>
      <c r="G5191" s="192"/>
      <c r="H5191" s="192"/>
      <c r="I5191" s="192"/>
      <c r="J5191" s="193"/>
      <c r="K5191" s="192"/>
      <c r="L5191" s="192"/>
      <c r="M5191" s="192"/>
    </row>
    <row r="5192" spans="2:13" hidden="1" x14ac:dyDescent="0.2">
      <c r="B5192" s="192"/>
      <c r="C5192" s="192"/>
      <c r="D5192" s="192"/>
      <c r="E5192" s="192"/>
      <c r="F5192" s="192"/>
      <c r="G5192" s="192"/>
      <c r="H5192" s="192"/>
      <c r="I5192" s="192"/>
      <c r="J5192" s="193"/>
      <c r="K5192" s="192"/>
      <c r="L5192" s="192"/>
      <c r="M5192" s="192"/>
    </row>
    <row r="5193" spans="2:13" hidden="1" x14ac:dyDescent="0.2">
      <c r="B5193" s="192"/>
      <c r="C5193" s="192"/>
      <c r="D5193" s="192"/>
      <c r="E5193" s="192"/>
      <c r="F5193" s="192"/>
      <c r="G5193" s="192"/>
      <c r="H5193" s="192"/>
      <c r="I5193" s="192"/>
      <c r="J5193" s="193"/>
      <c r="K5193" s="192"/>
      <c r="L5193" s="192"/>
      <c r="M5193" s="192"/>
    </row>
    <row r="5194" spans="2:13" hidden="1" x14ac:dyDescent="0.2">
      <c r="B5194" s="192"/>
      <c r="C5194" s="192"/>
      <c r="D5194" s="192"/>
      <c r="E5194" s="192"/>
      <c r="F5194" s="192"/>
      <c r="G5194" s="192"/>
      <c r="H5194" s="192"/>
      <c r="I5194" s="192"/>
      <c r="J5194" s="193"/>
      <c r="K5194" s="192"/>
      <c r="L5194" s="192"/>
      <c r="M5194" s="192"/>
    </row>
    <row r="5195" spans="2:13" hidden="1" x14ac:dyDescent="0.2">
      <c r="B5195" s="192"/>
      <c r="C5195" s="192"/>
      <c r="D5195" s="192"/>
      <c r="E5195" s="192"/>
      <c r="F5195" s="192"/>
      <c r="G5195" s="192"/>
      <c r="H5195" s="192"/>
      <c r="I5195" s="192"/>
      <c r="J5195" s="193"/>
      <c r="K5195" s="192"/>
      <c r="L5195" s="192"/>
      <c r="M5195" s="192"/>
    </row>
    <row r="5196" spans="2:13" hidden="1" x14ac:dyDescent="0.2">
      <c r="B5196" s="192"/>
      <c r="C5196" s="192"/>
      <c r="D5196" s="192"/>
      <c r="E5196" s="192"/>
      <c r="F5196" s="192"/>
      <c r="G5196" s="192"/>
      <c r="H5196" s="192"/>
      <c r="I5196" s="192"/>
      <c r="J5196" s="193"/>
      <c r="K5196" s="192"/>
      <c r="L5196" s="192"/>
      <c r="M5196" s="192"/>
    </row>
    <row r="5197" spans="2:13" hidden="1" x14ac:dyDescent="0.2">
      <c r="B5197" s="192"/>
      <c r="C5197" s="192"/>
      <c r="D5197" s="192"/>
      <c r="E5197" s="192"/>
      <c r="F5197" s="192"/>
      <c r="G5197" s="192"/>
      <c r="H5197" s="192"/>
      <c r="I5197" s="192"/>
      <c r="J5197" s="193"/>
      <c r="K5197" s="192"/>
      <c r="L5197" s="192"/>
      <c r="M5197" s="192"/>
    </row>
    <row r="5198" spans="2:13" hidden="1" x14ac:dyDescent="0.2">
      <c r="B5198" s="192"/>
      <c r="C5198" s="192"/>
      <c r="D5198" s="192"/>
      <c r="E5198" s="192"/>
      <c r="F5198" s="192"/>
      <c r="G5198" s="192"/>
      <c r="H5198" s="192"/>
      <c r="I5198" s="192"/>
      <c r="J5198" s="193"/>
      <c r="K5198" s="192"/>
      <c r="L5198" s="192"/>
      <c r="M5198" s="192"/>
    </row>
    <row r="5199" spans="2:13" hidden="1" x14ac:dyDescent="0.2">
      <c r="B5199" s="192"/>
      <c r="C5199" s="192"/>
      <c r="D5199" s="192"/>
      <c r="E5199" s="192"/>
      <c r="F5199" s="192"/>
      <c r="G5199" s="192"/>
      <c r="H5199" s="192"/>
      <c r="I5199" s="192"/>
      <c r="J5199" s="193"/>
      <c r="K5199" s="192"/>
      <c r="L5199" s="192"/>
      <c r="M5199" s="192"/>
    </row>
    <row r="5200" spans="2:13" hidden="1" x14ac:dyDescent="0.2">
      <c r="B5200" s="192"/>
      <c r="C5200" s="192"/>
      <c r="D5200" s="192"/>
      <c r="E5200" s="192"/>
      <c r="F5200" s="192"/>
      <c r="G5200" s="192"/>
      <c r="H5200" s="192"/>
      <c r="I5200" s="192"/>
      <c r="J5200" s="193"/>
      <c r="K5200" s="192"/>
      <c r="L5200" s="192"/>
      <c r="M5200" s="192"/>
    </row>
    <row r="5201" spans="2:13" hidden="1" x14ac:dyDescent="0.2">
      <c r="B5201" s="192"/>
      <c r="C5201" s="192"/>
      <c r="D5201" s="192"/>
      <c r="E5201" s="192"/>
      <c r="F5201" s="192"/>
      <c r="G5201" s="192"/>
      <c r="H5201" s="192"/>
      <c r="I5201" s="192"/>
      <c r="J5201" s="193"/>
      <c r="K5201" s="192"/>
      <c r="L5201" s="192"/>
      <c r="M5201" s="192"/>
    </row>
    <row r="5202" spans="2:13" hidden="1" x14ac:dyDescent="0.2">
      <c r="B5202" s="192"/>
      <c r="C5202" s="192"/>
      <c r="D5202" s="192"/>
      <c r="E5202" s="192"/>
      <c r="F5202" s="192"/>
      <c r="G5202" s="192"/>
      <c r="H5202" s="192"/>
      <c r="I5202" s="192"/>
      <c r="J5202" s="193"/>
      <c r="K5202" s="192"/>
      <c r="L5202" s="192"/>
      <c r="M5202" s="192"/>
    </row>
    <row r="5203" spans="2:13" hidden="1" x14ac:dyDescent="0.2">
      <c r="B5203" s="192"/>
      <c r="C5203" s="192"/>
      <c r="D5203" s="192"/>
      <c r="E5203" s="192"/>
      <c r="F5203" s="192"/>
      <c r="G5203" s="192"/>
      <c r="H5203" s="192"/>
      <c r="I5203" s="192"/>
      <c r="J5203" s="193"/>
      <c r="K5203" s="192"/>
      <c r="L5203" s="192"/>
      <c r="M5203" s="192"/>
    </row>
    <row r="5204" spans="2:13" hidden="1" x14ac:dyDescent="0.2">
      <c r="B5204" s="192"/>
      <c r="C5204" s="192"/>
      <c r="D5204" s="192"/>
      <c r="E5204" s="192"/>
      <c r="F5204" s="192"/>
      <c r="G5204" s="192"/>
      <c r="H5204" s="192"/>
      <c r="I5204" s="192"/>
      <c r="J5204" s="193"/>
      <c r="K5204" s="192"/>
      <c r="L5204" s="192"/>
      <c r="M5204" s="192"/>
    </row>
    <row r="5205" spans="2:13" hidden="1" x14ac:dyDescent="0.2">
      <c r="B5205" s="192"/>
      <c r="C5205" s="192"/>
      <c r="D5205" s="192"/>
      <c r="E5205" s="192"/>
      <c r="F5205" s="192"/>
      <c r="G5205" s="192"/>
      <c r="H5205" s="192"/>
      <c r="I5205" s="192"/>
      <c r="J5205" s="193"/>
      <c r="K5205" s="192"/>
      <c r="L5205" s="192"/>
      <c r="M5205" s="192"/>
    </row>
    <row r="5206" spans="2:13" hidden="1" x14ac:dyDescent="0.2">
      <c r="B5206" s="192"/>
      <c r="C5206" s="192"/>
      <c r="D5206" s="192"/>
      <c r="E5206" s="192"/>
      <c r="F5206" s="192"/>
      <c r="G5206" s="192"/>
      <c r="H5206" s="192"/>
      <c r="I5206" s="192"/>
      <c r="J5206" s="193"/>
      <c r="K5206" s="192"/>
      <c r="L5206" s="192"/>
      <c r="M5206" s="192"/>
    </row>
    <row r="5207" spans="2:13" hidden="1" x14ac:dyDescent="0.2">
      <c r="B5207" s="192"/>
      <c r="C5207" s="192"/>
      <c r="D5207" s="192"/>
      <c r="E5207" s="192"/>
      <c r="F5207" s="192"/>
      <c r="G5207" s="192"/>
      <c r="H5207" s="192"/>
      <c r="I5207" s="192"/>
      <c r="J5207" s="193"/>
      <c r="K5207" s="192"/>
      <c r="L5207" s="192"/>
      <c r="M5207" s="192"/>
    </row>
    <row r="5208" spans="2:13" hidden="1" x14ac:dyDescent="0.2">
      <c r="B5208" s="192"/>
      <c r="C5208" s="192"/>
      <c r="D5208" s="192"/>
      <c r="E5208" s="192"/>
      <c r="F5208" s="192"/>
      <c r="G5208" s="192"/>
      <c r="H5208" s="192"/>
      <c r="I5208" s="192"/>
      <c r="J5208" s="193"/>
      <c r="K5208" s="192"/>
      <c r="L5208" s="192"/>
      <c r="M5208" s="192"/>
    </row>
    <row r="5209" spans="2:13" hidden="1" x14ac:dyDescent="0.2">
      <c r="B5209" s="192"/>
      <c r="C5209" s="192"/>
      <c r="D5209" s="192"/>
      <c r="E5209" s="192"/>
      <c r="F5209" s="192"/>
      <c r="G5209" s="192"/>
      <c r="H5209" s="192"/>
      <c r="I5209" s="192"/>
      <c r="J5209" s="193"/>
      <c r="K5209" s="192"/>
      <c r="L5209" s="192"/>
      <c r="M5209" s="192"/>
    </row>
    <row r="5210" spans="2:13" hidden="1" x14ac:dyDescent="0.2">
      <c r="B5210" s="192"/>
      <c r="C5210" s="192"/>
      <c r="D5210" s="192"/>
      <c r="E5210" s="192"/>
      <c r="F5210" s="192"/>
      <c r="G5210" s="192"/>
      <c r="H5210" s="192"/>
      <c r="I5210" s="192"/>
      <c r="J5210" s="193"/>
      <c r="K5210" s="192"/>
      <c r="L5210" s="192"/>
      <c r="M5210" s="192"/>
    </row>
    <row r="5211" spans="2:13" hidden="1" x14ac:dyDescent="0.2">
      <c r="B5211" s="192"/>
      <c r="C5211" s="192"/>
      <c r="D5211" s="192"/>
      <c r="E5211" s="192"/>
      <c r="F5211" s="192"/>
      <c r="G5211" s="192"/>
      <c r="H5211" s="192"/>
      <c r="I5211" s="192"/>
      <c r="J5211" s="193"/>
      <c r="K5211" s="192"/>
      <c r="L5211" s="192"/>
      <c r="M5211" s="192"/>
    </row>
    <row r="5212" spans="2:13" hidden="1" x14ac:dyDescent="0.2">
      <c r="B5212" s="192"/>
      <c r="C5212" s="192"/>
      <c r="D5212" s="192"/>
      <c r="E5212" s="192"/>
      <c r="F5212" s="192"/>
      <c r="G5212" s="192"/>
      <c r="H5212" s="192"/>
      <c r="I5212" s="192"/>
      <c r="J5212" s="193"/>
      <c r="K5212" s="192"/>
      <c r="L5212" s="192"/>
      <c r="M5212" s="192"/>
    </row>
    <row r="5213" spans="2:13" hidden="1" x14ac:dyDescent="0.2">
      <c r="B5213" s="192"/>
      <c r="C5213" s="192"/>
      <c r="D5213" s="192"/>
      <c r="E5213" s="192"/>
      <c r="F5213" s="192"/>
      <c r="G5213" s="192"/>
      <c r="H5213" s="192"/>
      <c r="I5213" s="192"/>
      <c r="J5213" s="193"/>
      <c r="K5213" s="192"/>
      <c r="L5213" s="192"/>
      <c r="M5213" s="192"/>
    </row>
    <row r="5214" spans="2:13" hidden="1" x14ac:dyDescent="0.2">
      <c r="B5214" s="192"/>
      <c r="C5214" s="192"/>
      <c r="D5214" s="192"/>
      <c r="E5214" s="192"/>
      <c r="F5214" s="192"/>
      <c r="G5214" s="192"/>
      <c r="H5214" s="192"/>
      <c r="I5214" s="192"/>
      <c r="J5214" s="193"/>
      <c r="K5214" s="192"/>
      <c r="L5214" s="192"/>
      <c r="M5214" s="192"/>
    </row>
    <row r="5215" spans="2:13" hidden="1" x14ac:dyDescent="0.2">
      <c r="B5215" s="192"/>
      <c r="C5215" s="192"/>
      <c r="D5215" s="192"/>
      <c r="E5215" s="192"/>
      <c r="F5215" s="192"/>
      <c r="G5215" s="192"/>
      <c r="H5215" s="192"/>
      <c r="I5215" s="192"/>
      <c r="J5215" s="193"/>
      <c r="K5215" s="192"/>
      <c r="L5215" s="192"/>
      <c r="M5215" s="192"/>
    </row>
    <row r="5216" spans="2:13" hidden="1" x14ac:dyDescent="0.2">
      <c r="B5216" s="192"/>
      <c r="C5216" s="192"/>
      <c r="D5216" s="192"/>
      <c r="E5216" s="192"/>
      <c r="F5216" s="192"/>
      <c r="G5216" s="192"/>
      <c r="H5216" s="192"/>
      <c r="I5216" s="192"/>
      <c r="J5216" s="193"/>
      <c r="K5216" s="192"/>
      <c r="L5216" s="192"/>
      <c r="M5216" s="192"/>
    </row>
    <row r="5217" spans="2:13" hidden="1" x14ac:dyDescent="0.2">
      <c r="B5217" s="192"/>
      <c r="C5217" s="192"/>
      <c r="D5217" s="192"/>
      <c r="E5217" s="192"/>
      <c r="F5217" s="192"/>
      <c r="G5217" s="192"/>
      <c r="H5217" s="192"/>
      <c r="I5217" s="192"/>
      <c r="J5217" s="193"/>
      <c r="K5217" s="192"/>
      <c r="L5217" s="192"/>
      <c r="M5217" s="192"/>
    </row>
    <row r="5218" spans="2:13" hidden="1" x14ac:dyDescent="0.2">
      <c r="B5218" s="192"/>
      <c r="C5218" s="192"/>
      <c r="D5218" s="192"/>
      <c r="E5218" s="192"/>
      <c r="F5218" s="192"/>
      <c r="G5218" s="192"/>
      <c r="H5218" s="192"/>
      <c r="I5218" s="192"/>
      <c r="J5218" s="193"/>
      <c r="K5218" s="192"/>
      <c r="L5218" s="192"/>
      <c r="M5218" s="192"/>
    </row>
    <row r="5219" spans="2:13" hidden="1" x14ac:dyDescent="0.2">
      <c r="B5219" s="192"/>
      <c r="C5219" s="192"/>
      <c r="D5219" s="192"/>
      <c r="E5219" s="192"/>
      <c r="F5219" s="192"/>
      <c r="G5219" s="192"/>
      <c r="H5219" s="192"/>
      <c r="I5219" s="192"/>
      <c r="J5219" s="193"/>
      <c r="K5219" s="192"/>
      <c r="L5219" s="192"/>
      <c r="M5219" s="192"/>
    </row>
    <row r="5220" spans="2:13" hidden="1" x14ac:dyDescent="0.2">
      <c r="B5220" s="192"/>
      <c r="C5220" s="192"/>
      <c r="D5220" s="192"/>
      <c r="E5220" s="192"/>
      <c r="F5220" s="192"/>
      <c r="G5220" s="192"/>
      <c r="H5220" s="192"/>
      <c r="I5220" s="192"/>
      <c r="J5220" s="193"/>
      <c r="K5220" s="192"/>
      <c r="L5220" s="192"/>
      <c r="M5220" s="192"/>
    </row>
    <row r="5221" spans="2:13" hidden="1" x14ac:dyDescent="0.2">
      <c r="B5221" s="192"/>
      <c r="C5221" s="192"/>
      <c r="D5221" s="192"/>
      <c r="E5221" s="192"/>
      <c r="F5221" s="192"/>
      <c r="G5221" s="192"/>
      <c r="H5221" s="192"/>
      <c r="I5221" s="192"/>
      <c r="J5221" s="193"/>
      <c r="K5221" s="192"/>
      <c r="L5221" s="192"/>
      <c r="M5221" s="192"/>
    </row>
    <row r="5222" spans="2:13" hidden="1" x14ac:dyDescent="0.2">
      <c r="B5222" s="192"/>
      <c r="C5222" s="192"/>
      <c r="D5222" s="192"/>
      <c r="E5222" s="192"/>
      <c r="F5222" s="192"/>
      <c r="G5222" s="192"/>
      <c r="H5222" s="192"/>
      <c r="I5222" s="192"/>
      <c r="J5222" s="193"/>
      <c r="K5222" s="192"/>
      <c r="L5222" s="192"/>
      <c r="M5222" s="192"/>
    </row>
    <row r="5223" spans="2:13" hidden="1" x14ac:dyDescent="0.2">
      <c r="B5223" s="192"/>
      <c r="C5223" s="192"/>
      <c r="D5223" s="192"/>
      <c r="E5223" s="192"/>
      <c r="F5223" s="192"/>
      <c r="G5223" s="192"/>
      <c r="H5223" s="192"/>
      <c r="I5223" s="192"/>
      <c r="J5223" s="193"/>
      <c r="K5223" s="192"/>
      <c r="L5223" s="192"/>
      <c r="M5223" s="192"/>
    </row>
    <row r="5224" spans="2:13" hidden="1" x14ac:dyDescent="0.2">
      <c r="B5224" s="192"/>
      <c r="C5224" s="192"/>
      <c r="D5224" s="192"/>
      <c r="E5224" s="192"/>
      <c r="F5224" s="192"/>
      <c r="G5224" s="192"/>
      <c r="H5224" s="192"/>
      <c r="I5224" s="192"/>
      <c r="J5224" s="193"/>
      <c r="K5224" s="192"/>
      <c r="L5224" s="192"/>
      <c r="M5224" s="192"/>
    </row>
    <row r="5225" spans="2:13" hidden="1" x14ac:dyDescent="0.2">
      <c r="B5225" s="192"/>
      <c r="C5225" s="192"/>
      <c r="D5225" s="192"/>
      <c r="E5225" s="192"/>
      <c r="F5225" s="192"/>
      <c r="G5225" s="192"/>
      <c r="H5225" s="192"/>
      <c r="I5225" s="192"/>
      <c r="J5225" s="193"/>
      <c r="K5225" s="192"/>
      <c r="L5225" s="192"/>
      <c r="M5225" s="192"/>
    </row>
    <row r="5226" spans="2:13" hidden="1" x14ac:dyDescent="0.2">
      <c r="B5226" s="192"/>
      <c r="C5226" s="192"/>
      <c r="D5226" s="192"/>
      <c r="E5226" s="192"/>
      <c r="F5226" s="192"/>
      <c r="G5226" s="192"/>
      <c r="H5226" s="192"/>
      <c r="I5226" s="192"/>
      <c r="J5226" s="193"/>
      <c r="K5226" s="192"/>
      <c r="L5226" s="192"/>
      <c r="M5226" s="192"/>
    </row>
    <row r="5227" spans="2:13" hidden="1" x14ac:dyDescent="0.2">
      <c r="B5227" s="192"/>
      <c r="C5227" s="192"/>
      <c r="D5227" s="192"/>
      <c r="E5227" s="192"/>
      <c r="F5227" s="192"/>
      <c r="G5227" s="192"/>
      <c r="H5227" s="192"/>
      <c r="I5227" s="192"/>
      <c r="J5227" s="193"/>
      <c r="K5227" s="192"/>
      <c r="L5227" s="192"/>
      <c r="M5227" s="192"/>
    </row>
    <row r="5228" spans="2:13" hidden="1" x14ac:dyDescent="0.2">
      <c r="B5228" s="192"/>
      <c r="C5228" s="192"/>
      <c r="D5228" s="192"/>
      <c r="E5228" s="192"/>
      <c r="F5228" s="192"/>
      <c r="G5228" s="192"/>
      <c r="H5228" s="192"/>
      <c r="I5228" s="192"/>
      <c r="J5228" s="193"/>
      <c r="K5228" s="192"/>
      <c r="L5228" s="192"/>
      <c r="M5228" s="192"/>
    </row>
    <row r="5229" spans="2:13" hidden="1" x14ac:dyDescent="0.2">
      <c r="B5229" s="192"/>
      <c r="C5229" s="192"/>
      <c r="D5229" s="192"/>
      <c r="E5229" s="192"/>
      <c r="F5229" s="192"/>
      <c r="G5229" s="192"/>
      <c r="H5229" s="192"/>
      <c r="I5229" s="192"/>
      <c r="J5229" s="193"/>
      <c r="K5229" s="192"/>
      <c r="L5229" s="192"/>
      <c r="M5229" s="192"/>
    </row>
    <row r="5230" spans="2:13" hidden="1" x14ac:dyDescent="0.2">
      <c r="B5230" s="192"/>
      <c r="C5230" s="192"/>
      <c r="D5230" s="192"/>
      <c r="E5230" s="192"/>
      <c r="F5230" s="192"/>
      <c r="G5230" s="192"/>
      <c r="H5230" s="192"/>
      <c r="I5230" s="192"/>
      <c r="J5230" s="193"/>
      <c r="K5230" s="192"/>
      <c r="L5230" s="192"/>
      <c r="M5230" s="192"/>
    </row>
    <row r="5231" spans="2:13" hidden="1" x14ac:dyDescent="0.2">
      <c r="B5231" s="192"/>
      <c r="C5231" s="192"/>
      <c r="D5231" s="192"/>
      <c r="E5231" s="192"/>
      <c r="F5231" s="192"/>
      <c r="G5231" s="192"/>
      <c r="H5231" s="192"/>
      <c r="I5231" s="192"/>
      <c r="J5231" s="193"/>
      <c r="K5231" s="192"/>
      <c r="L5231" s="192"/>
      <c r="M5231" s="192"/>
    </row>
    <row r="5232" spans="2:13" hidden="1" x14ac:dyDescent="0.2">
      <c r="B5232" s="192"/>
      <c r="C5232" s="192"/>
      <c r="D5232" s="192"/>
      <c r="E5232" s="192"/>
      <c r="F5232" s="192"/>
      <c r="G5232" s="192"/>
      <c r="H5232" s="192"/>
      <c r="I5232" s="192"/>
      <c r="J5232" s="193"/>
      <c r="K5232" s="192"/>
      <c r="L5232" s="192"/>
      <c r="M5232" s="192"/>
    </row>
    <row r="5233" spans="2:13" hidden="1" x14ac:dyDescent="0.2">
      <c r="B5233" s="192"/>
      <c r="C5233" s="192"/>
      <c r="D5233" s="192"/>
      <c r="E5233" s="192"/>
      <c r="F5233" s="192"/>
      <c r="G5233" s="192"/>
      <c r="H5233" s="192"/>
      <c r="I5233" s="192"/>
      <c r="J5233" s="193"/>
      <c r="K5233" s="192"/>
      <c r="L5233" s="192"/>
      <c r="M5233" s="192"/>
    </row>
    <row r="5234" spans="2:13" hidden="1" x14ac:dyDescent="0.2">
      <c r="B5234" s="192"/>
      <c r="C5234" s="192"/>
      <c r="D5234" s="192"/>
      <c r="E5234" s="192"/>
      <c r="F5234" s="192"/>
      <c r="G5234" s="192"/>
      <c r="H5234" s="192"/>
      <c r="I5234" s="192"/>
      <c r="J5234" s="193"/>
      <c r="K5234" s="192"/>
      <c r="L5234" s="192"/>
      <c r="M5234" s="192"/>
    </row>
    <row r="5235" spans="2:13" hidden="1" x14ac:dyDescent="0.2">
      <c r="B5235" s="192"/>
      <c r="C5235" s="192"/>
      <c r="D5235" s="192"/>
      <c r="E5235" s="192"/>
      <c r="F5235" s="192"/>
      <c r="G5235" s="192"/>
      <c r="H5235" s="192"/>
      <c r="I5235" s="192"/>
      <c r="J5235" s="193"/>
      <c r="K5235" s="192"/>
      <c r="L5235" s="192"/>
      <c r="M5235" s="192"/>
    </row>
    <row r="5236" spans="2:13" hidden="1" x14ac:dyDescent="0.2">
      <c r="B5236" s="192"/>
      <c r="C5236" s="192"/>
      <c r="D5236" s="192"/>
      <c r="E5236" s="192"/>
      <c r="F5236" s="192"/>
      <c r="G5236" s="192"/>
      <c r="H5236" s="192"/>
      <c r="I5236" s="192"/>
      <c r="J5236" s="193"/>
      <c r="K5236" s="192"/>
      <c r="L5236" s="192"/>
      <c r="M5236" s="192"/>
    </row>
    <row r="5237" spans="2:13" hidden="1" x14ac:dyDescent="0.2">
      <c r="B5237" s="192"/>
      <c r="C5237" s="192"/>
      <c r="D5237" s="192"/>
      <c r="E5237" s="192"/>
      <c r="F5237" s="192"/>
      <c r="G5237" s="192"/>
      <c r="H5237" s="192"/>
      <c r="I5237" s="192"/>
      <c r="J5237" s="193"/>
      <c r="K5237" s="192"/>
      <c r="L5237" s="192"/>
      <c r="M5237" s="192"/>
    </row>
    <row r="5238" spans="2:13" hidden="1" x14ac:dyDescent="0.2">
      <c r="B5238" s="192"/>
      <c r="C5238" s="192"/>
      <c r="D5238" s="192"/>
      <c r="E5238" s="192"/>
      <c r="F5238" s="192"/>
      <c r="G5238" s="192"/>
      <c r="H5238" s="192"/>
      <c r="I5238" s="192"/>
      <c r="J5238" s="193"/>
      <c r="K5238" s="192"/>
      <c r="L5238" s="192"/>
      <c r="M5238" s="192"/>
    </row>
    <row r="5239" spans="2:13" hidden="1" x14ac:dyDescent="0.2">
      <c r="B5239" s="192"/>
      <c r="C5239" s="192"/>
      <c r="D5239" s="192"/>
      <c r="E5239" s="192"/>
      <c r="F5239" s="192"/>
      <c r="G5239" s="192"/>
      <c r="H5239" s="192"/>
      <c r="I5239" s="192"/>
      <c r="J5239" s="193"/>
      <c r="K5239" s="192"/>
      <c r="L5239" s="192"/>
      <c r="M5239" s="192"/>
    </row>
    <row r="5240" spans="2:13" hidden="1" x14ac:dyDescent="0.2">
      <c r="B5240" s="192"/>
      <c r="C5240" s="192"/>
      <c r="D5240" s="192"/>
      <c r="E5240" s="192"/>
      <c r="F5240" s="192"/>
      <c r="G5240" s="192"/>
      <c r="H5240" s="192"/>
      <c r="I5240" s="192"/>
      <c r="J5240" s="193"/>
      <c r="K5240" s="192"/>
      <c r="L5240" s="192"/>
      <c r="M5240" s="192"/>
    </row>
    <row r="5241" spans="2:13" hidden="1" x14ac:dyDescent="0.2">
      <c r="B5241" s="192"/>
      <c r="C5241" s="192"/>
      <c r="D5241" s="192"/>
      <c r="E5241" s="192"/>
      <c r="F5241" s="192"/>
      <c r="G5241" s="192"/>
      <c r="H5241" s="192"/>
      <c r="I5241" s="192"/>
      <c r="J5241" s="193"/>
      <c r="K5241" s="192"/>
      <c r="L5241" s="192"/>
      <c r="M5241" s="192"/>
    </row>
    <row r="5242" spans="2:13" hidden="1" x14ac:dyDescent="0.2">
      <c r="B5242" s="192"/>
      <c r="C5242" s="192"/>
      <c r="D5242" s="192"/>
      <c r="E5242" s="192"/>
      <c r="F5242" s="192"/>
      <c r="G5242" s="192"/>
      <c r="H5242" s="192"/>
      <c r="I5242" s="192"/>
      <c r="J5242" s="193"/>
      <c r="K5242" s="192"/>
      <c r="L5242" s="192"/>
      <c r="M5242" s="192"/>
    </row>
    <row r="5243" spans="2:13" hidden="1" x14ac:dyDescent="0.2">
      <c r="B5243" s="192"/>
      <c r="C5243" s="192"/>
      <c r="D5243" s="192"/>
      <c r="E5243" s="192"/>
      <c r="F5243" s="192"/>
      <c r="G5243" s="192"/>
      <c r="H5243" s="192"/>
      <c r="I5243" s="192"/>
      <c r="J5243" s="193"/>
      <c r="K5243" s="192"/>
      <c r="L5243" s="192"/>
      <c r="M5243" s="192"/>
    </row>
    <row r="5244" spans="2:13" hidden="1" x14ac:dyDescent="0.2">
      <c r="B5244" s="192"/>
      <c r="C5244" s="192"/>
      <c r="D5244" s="192"/>
      <c r="E5244" s="192"/>
      <c r="F5244" s="192"/>
      <c r="G5244" s="192"/>
      <c r="H5244" s="192"/>
      <c r="I5244" s="192"/>
      <c r="J5244" s="193"/>
      <c r="K5244" s="192"/>
      <c r="L5244" s="192"/>
      <c r="M5244" s="192"/>
    </row>
    <row r="5245" spans="2:13" hidden="1" x14ac:dyDescent="0.2">
      <c r="B5245" s="192"/>
      <c r="C5245" s="192"/>
      <c r="D5245" s="192"/>
      <c r="E5245" s="192"/>
      <c r="F5245" s="192"/>
      <c r="G5245" s="192"/>
      <c r="H5245" s="192"/>
      <c r="I5245" s="192"/>
      <c r="J5245" s="193"/>
      <c r="K5245" s="192"/>
      <c r="L5245" s="192"/>
      <c r="M5245" s="192"/>
    </row>
    <row r="5246" spans="2:13" hidden="1" x14ac:dyDescent="0.2">
      <c r="B5246" s="192"/>
      <c r="C5246" s="192"/>
      <c r="D5246" s="192"/>
      <c r="E5246" s="192"/>
      <c r="F5246" s="192"/>
      <c r="G5246" s="192"/>
      <c r="H5246" s="192"/>
      <c r="I5246" s="192"/>
      <c r="J5246" s="193"/>
      <c r="K5246" s="192"/>
      <c r="L5246" s="192"/>
      <c r="M5246" s="192"/>
    </row>
    <row r="5247" spans="2:13" hidden="1" x14ac:dyDescent="0.2">
      <c r="B5247" s="192"/>
      <c r="C5247" s="192"/>
      <c r="D5247" s="192"/>
      <c r="E5247" s="192"/>
      <c r="F5247" s="192"/>
      <c r="G5247" s="192"/>
      <c r="H5247" s="192"/>
      <c r="I5247" s="192"/>
      <c r="J5247" s="193"/>
      <c r="K5247" s="192"/>
      <c r="L5247" s="192"/>
      <c r="M5247" s="192"/>
    </row>
    <row r="5248" spans="2:13" hidden="1" x14ac:dyDescent="0.2">
      <c r="B5248" s="192"/>
      <c r="C5248" s="192"/>
      <c r="D5248" s="192"/>
      <c r="E5248" s="192"/>
      <c r="F5248" s="192"/>
      <c r="G5248" s="192"/>
      <c r="H5248" s="192"/>
      <c r="I5248" s="192"/>
      <c r="J5248" s="193"/>
      <c r="K5248" s="192"/>
      <c r="L5248" s="192"/>
      <c r="M5248" s="192"/>
    </row>
    <row r="5249" spans="2:13" hidden="1" x14ac:dyDescent="0.2">
      <c r="B5249" s="192"/>
      <c r="C5249" s="192"/>
      <c r="D5249" s="192"/>
      <c r="E5249" s="192"/>
      <c r="F5249" s="192"/>
      <c r="G5249" s="192"/>
      <c r="H5249" s="192"/>
      <c r="I5249" s="192"/>
      <c r="J5249" s="193"/>
      <c r="K5249" s="192"/>
      <c r="L5249" s="192"/>
      <c r="M5249" s="192"/>
    </row>
    <row r="5250" spans="2:13" hidden="1" x14ac:dyDescent="0.2">
      <c r="B5250" s="192"/>
      <c r="C5250" s="192"/>
      <c r="D5250" s="192"/>
      <c r="E5250" s="192"/>
      <c r="F5250" s="192"/>
      <c r="G5250" s="192"/>
      <c r="H5250" s="192"/>
      <c r="I5250" s="192"/>
      <c r="J5250" s="193"/>
      <c r="K5250" s="192"/>
      <c r="L5250" s="192"/>
      <c r="M5250" s="192"/>
    </row>
    <row r="5251" spans="2:13" hidden="1" x14ac:dyDescent="0.2">
      <c r="B5251" s="192"/>
      <c r="C5251" s="192"/>
      <c r="D5251" s="192"/>
      <c r="E5251" s="192"/>
      <c r="F5251" s="192"/>
      <c r="G5251" s="192"/>
      <c r="H5251" s="192"/>
      <c r="I5251" s="192"/>
      <c r="J5251" s="193"/>
      <c r="K5251" s="192"/>
      <c r="L5251" s="192"/>
      <c r="M5251" s="192"/>
    </row>
    <row r="5252" spans="2:13" hidden="1" x14ac:dyDescent="0.2">
      <c r="B5252" s="192"/>
      <c r="C5252" s="192"/>
      <c r="D5252" s="192"/>
      <c r="E5252" s="192"/>
      <c r="F5252" s="192"/>
      <c r="G5252" s="192"/>
      <c r="H5252" s="192"/>
      <c r="I5252" s="192"/>
      <c r="J5252" s="193"/>
      <c r="K5252" s="192"/>
      <c r="L5252" s="192"/>
      <c r="M5252" s="192"/>
    </row>
    <row r="5253" spans="2:13" hidden="1" x14ac:dyDescent="0.2">
      <c r="B5253" s="192"/>
      <c r="C5253" s="192"/>
      <c r="D5253" s="192"/>
      <c r="E5253" s="192"/>
      <c r="F5253" s="192"/>
      <c r="G5253" s="192"/>
      <c r="H5253" s="192"/>
      <c r="I5253" s="192"/>
      <c r="J5253" s="193"/>
      <c r="K5253" s="192"/>
      <c r="L5253" s="192"/>
      <c r="M5253" s="192"/>
    </row>
    <row r="5254" spans="2:13" hidden="1" x14ac:dyDescent="0.2">
      <c r="B5254" s="192"/>
      <c r="C5254" s="192"/>
      <c r="D5254" s="192"/>
      <c r="E5254" s="192"/>
      <c r="F5254" s="192"/>
      <c r="G5254" s="192"/>
      <c r="H5254" s="192"/>
      <c r="I5254" s="192"/>
      <c r="J5254" s="193"/>
      <c r="K5254" s="192"/>
      <c r="L5254" s="192"/>
      <c r="M5254" s="192"/>
    </row>
    <row r="5255" spans="2:13" hidden="1" x14ac:dyDescent="0.2">
      <c r="B5255" s="192"/>
      <c r="C5255" s="192"/>
      <c r="D5255" s="192"/>
      <c r="E5255" s="192"/>
      <c r="F5255" s="192"/>
      <c r="G5255" s="192"/>
      <c r="H5255" s="192"/>
      <c r="I5255" s="192"/>
      <c r="J5255" s="193"/>
      <c r="K5255" s="192"/>
      <c r="L5255" s="192"/>
      <c r="M5255" s="192"/>
    </row>
    <row r="5256" spans="2:13" hidden="1" x14ac:dyDescent="0.2">
      <c r="B5256" s="192"/>
      <c r="C5256" s="192"/>
      <c r="D5256" s="192"/>
      <c r="E5256" s="192"/>
      <c r="F5256" s="192"/>
      <c r="G5256" s="192"/>
      <c r="H5256" s="192"/>
      <c r="I5256" s="192"/>
      <c r="J5256" s="193"/>
      <c r="K5256" s="192"/>
      <c r="L5256" s="192"/>
      <c r="M5256" s="192"/>
    </row>
    <row r="5257" spans="2:13" hidden="1" x14ac:dyDescent="0.2">
      <c r="B5257" s="192"/>
      <c r="C5257" s="192"/>
      <c r="D5257" s="192"/>
      <c r="E5257" s="192"/>
      <c r="F5257" s="192"/>
      <c r="G5257" s="192"/>
      <c r="H5257" s="192"/>
      <c r="I5257" s="192"/>
      <c r="J5257" s="193"/>
      <c r="K5257" s="192"/>
      <c r="L5257" s="192"/>
      <c r="M5257" s="192"/>
    </row>
    <row r="5258" spans="2:13" hidden="1" x14ac:dyDescent="0.2">
      <c r="B5258" s="192"/>
      <c r="C5258" s="192"/>
      <c r="D5258" s="192"/>
      <c r="E5258" s="192"/>
      <c r="F5258" s="192"/>
      <c r="G5258" s="192"/>
      <c r="H5258" s="192"/>
      <c r="I5258" s="192"/>
      <c r="J5258" s="193"/>
      <c r="K5258" s="192"/>
      <c r="L5258" s="192"/>
      <c r="M5258" s="192"/>
    </row>
    <row r="5259" spans="2:13" hidden="1" x14ac:dyDescent="0.2">
      <c r="B5259" s="192"/>
      <c r="C5259" s="192"/>
      <c r="D5259" s="192"/>
      <c r="E5259" s="192"/>
      <c r="F5259" s="192"/>
      <c r="G5259" s="192"/>
      <c r="H5259" s="192"/>
      <c r="I5259" s="192"/>
      <c r="J5259" s="193"/>
      <c r="K5259" s="192"/>
      <c r="L5259" s="192"/>
      <c r="M5259" s="192"/>
    </row>
    <row r="5260" spans="2:13" hidden="1" x14ac:dyDescent="0.2">
      <c r="B5260" s="192"/>
      <c r="C5260" s="192"/>
      <c r="D5260" s="192"/>
      <c r="E5260" s="192"/>
      <c r="F5260" s="192"/>
      <c r="G5260" s="192"/>
      <c r="H5260" s="192"/>
      <c r="I5260" s="192"/>
      <c r="J5260" s="193"/>
      <c r="K5260" s="192"/>
      <c r="L5260" s="192"/>
      <c r="M5260" s="192"/>
    </row>
    <row r="5261" spans="2:13" hidden="1" x14ac:dyDescent="0.2">
      <c r="B5261" s="192"/>
      <c r="C5261" s="192"/>
      <c r="D5261" s="192"/>
      <c r="E5261" s="192"/>
      <c r="F5261" s="192"/>
      <c r="G5261" s="192"/>
      <c r="H5261" s="192"/>
      <c r="I5261" s="192"/>
      <c r="J5261" s="193"/>
      <c r="K5261" s="192"/>
      <c r="L5261" s="192"/>
      <c r="M5261" s="192"/>
    </row>
    <row r="5262" spans="2:13" hidden="1" x14ac:dyDescent="0.2">
      <c r="B5262" s="192"/>
      <c r="C5262" s="192"/>
      <c r="D5262" s="192"/>
      <c r="E5262" s="192"/>
      <c r="F5262" s="192"/>
      <c r="G5262" s="192"/>
      <c r="H5262" s="192"/>
      <c r="I5262" s="192"/>
      <c r="J5262" s="193"/>
      <c r="K5262" s="192"/>
      <c r="L5262" s="192"/>
      <c r="M5262" s="192"/>
    </row>
    <row r="5263" spans="2:13" hidden="1" x14ac:dyDescent="0.2">
      <c r="B5263" s="192"/>
      <c r="C5263" s="192"/>
      <c r="D5263" s="192"/>
      <c r="E5263" s="192"/>
      <c r="F5263" s="192"/>
      <c r="G5263" s="192"/>
      <c r="H5263" s="192"/>
      <c r="I5263" s="192"/>
      <c r="J5263" s="193"/>
      <c r="K5263" s="192"/>
      <c r="L5263" s="192"/>
      <c r="M5263" s="192"/>
    </row>
    <row r="5264" spans="2:13" hidden="1" x14ac:dyDescent="0.2">
      <c r="B5264" s="192"/>
      <c r="C5264" s="192"/>
      <c r="D5264" s="192"/>
      <c r="E5264" s="192"/>
      <c r="F5264" s="192"/>
      <c r="G5264" s="192"/>
      <c r="H5264" s="192"/>
      <c r="I5264" s="192"/>
      <c r="J5264" s="193"/>
      <c r="K5264" s="192"/>
      <c r="L5264" s="192"/>
      <c r="M5264" s="192"/>
    </row>
    <row r="5265" spans="2:13" hidden="1" x14ac:dyDescent="0.2">
      <c r="B5265" s="192"/>
      <c r="C5265" s="192"/>
      <c r="D5265" s="192"/>
      <c r="E5265" s="192"/>
      <c r="F5265" s="192"/>
      <c r="G5265" s="192"/>
      <c r="H5265" s="192"/>
      <c r="I5265" s="192"/>
      <c r="J5265" s="193"/>
      <c r="K5265" s="192"/>
      <c r="L5265" s="192"/>
      <c r="M5265" s="192"/>
    </row>
    <row r="5266" spans="2:13" hidden="1" x14ac:dyDescent="0.2">
      <c r="B5266" s="192"/>
      <c r="C5266" s="192"/>
      <c r="D5266" s="192"/>
      <c r="E5266" s="192"/>
      <c r="F5266" s="192"/>
      <c r="G5266" s="192"/>
      <c r="H5266" s="192"/>
      <c r="I5266" s="192"/>
      <c r="J5266" s="193"/>
      <c r="K5266" s="192"/>
      <c r="L5266" s="192"/>
      <c r="M5266" s="192"/>
    </row>
    <row r="5267" spans="2:13" hidden="1" x14ac:dyDescent="0.2">
      <c r="B5267" s="192"/>
      <c r="C5267" s="192"/>
      <c r="D5267" s="192"/>
      <c r="E5267" s="192"/>
      <c r="F5267" s="192"/>
      <c r="G5267" s="192"/>
      <c r="H5267" s="192"/>
      <c r="I5267" s="192"/>
      <c r="J5267" s="193"/>
      <c r="K5267" s="192"/>
      <c r="L5267" s="192"/>
      <c r="M5267" s="192"/>
    </row>
    <row r="5268" spans="2:13" hidden="1" x14ac:dyDescent="0.2">
      <c r="B5268" s="192"/>
      <c r="C5268" s="192"/>
      <c r="D5268" s="192"/>
      <c r="E5268" s="192"/>
      <c r="F5268" s="192"/>
      <c r="G5268" s="192"/>
      <c r="H5268" s="192"/>
      <c r="I5268" s="192"/>
      <c r="J5268" s="193"/>
      <c r="K5268" s="192"/>
      <c r="L5268" s="192"/>
      <c r="M5268" s="192"/>
    </row>
    <row r="5269" spans="2:13" hidden="1" x14ac:dyDescent="0.2">
      <c r="B5269" s="192"/>
      <c r="C5269" s="192"/>
      <c r="D5269" s="192"/>
      <c r="E5269" s="192"/>
      <c r="F5269" s="192"/>
      <c r="G5269" s="192"/>
      <c r="H5269" s="192"/>
      <c r="I5269" s="192"/>
      <c r="J5269" s="193"/>
      <c r="K5269" s="192"/>
      <c r="L5269" s="192"/>
      <c r="M5269" s="192"/>
    </row>
    <row r="5270" spans="2:13" hidden="1" x14ac:dyDescent="0.2">
      <c r="B5270" s="192"/>
      <c r="C5270" s="192"/>
      <c r="D5270" s="192"/>
      <c r="E5270" s="192"/>
      <c r="F5270" s="192"/>
      <c r="G5270" s="192"/>
      <c r="H5270" s="192"/>
      <c r="I5270" s="192"/>
      <c r="J5270" s="193"/>
      <c r="K5270" s="192"/>
      <c r="L5270" s="192"/>
      <c r="M5270" s="192"/>
    </row>
    <row r="5271" spans="2:13" hidden="1" x14ac:dyDescent="0.2">
      <c r="B5271" s="192"/>
      <c r="C5271" s="192"/>
      <c r="D5271" s="192"/>
      <c r="E5271" s="192"/>
      <c r="F5271" s="192"/>
      <c r="G5271" s="192"/>
      <c r="H5271" s="192"/>
      <c r="I5271" s="192"/>
      <c r="J5271" s="193"/>
      <c r="K5271" s="192"/>
      <c r="L5271" s="192"/>
      <c r="M5271" s="192"/>
    </row>
    <row r="5272" spans="2:13" hidden="1" x14ac:dyDescent="0.2">
      <c r="B5272" s="192"/>
      <c r="C5272" s="192"/>
      <c r="D5272" s="192"/>
      <c r="E5272" s="192"/>
      <c r="F5272" s="192"/>
      <c r="G5272" s="192"/>
      <c r="H5272" s="192"/>
      <c r="I5272" s="192"/>
      <c r="J5272" s="193"/>
      <c r="K5272" s="192"/>
      <c r="L5272" s="192"/>
      <c r="M5272" s="192"/>
    </row>
    <row r="5273" spans="2:13" hidden="1" x14ac:dyDescent="0.2">
      <c r="B5273" s="192"/>
      <c r="C5273" s="192"/>
      <c r="D5273" s="192"/>
      <c r="E5273" s="192"/>
      <c r="F5273" s="192"/>
      <c r="G5273" s="192"/>
      <c r="H5273" s="192"/>
      <c r="I5273" s="192"/>
      <c r="J5273" s="193"/>
      <c r="K5273" s="192"/>
      <c r="L5273" s="192"/>
      <c r="M5273" s="192"/>
    </row>
    <row r="5274" spans="2:13" hidden="1" x14ac:dyDescent="0.2">
      <c r="B5274" s="192"/>
      <c r="C5274" s="192"/>
      <c r="D5274" s="192"/>
      <c r="E5274" s="192"/>
      <c r="F5274" s="192"/>
      <c r="G5274" s="192"/>
      <c r="H5274" s="192"/>
      <c r="I5274" s="192"/>
      <c r="J5274" s="193"/>
      <c r="K5274" s="192"/>
      <c r="L5274" s="192"/>
      <c r="M5274" s="192"/>
    </row>
    <row r="5275" spans="2:13" hidden="1" x14ac:dyDescent="0.2">
      <c r="B5275" s="192"/>
      <c r="C5275" s="192"/>
      <c r="D5275" s="192"/>
      <c r="E5275" s="192"/>
      <c r="F5275" s="192"/>
      <c r="G5275" s="192"/>
      <c r="H5275" s="192"/>
      <c r="I5275" s="192"/>
      <c r="J5275" s="193"/>
      <c r="K5275" s="192"/>
      <c r="L5275" s="192"/>
      <c r="M5275" s="192"/>
    </row>
    <row r="5276" spans="2:13" hidden="1" x14ac:dyDescent="0.2">
      <c r="B5276" s="192"/>
      <c r="C5276" s="192"/>
      <c r="D5276" s="192"/>
      <c r="E5276" s="192"/>
      <c r="F5276" s="192"/>
      <c r="G5276" s="192"/>
      <c r="H5276" s="192"/>
      <c r="I5276" s="192"/>
      <c r="J5276" s="193"/>
      <c r="K5276" s="192"/>
      <c r="L5276" s="192"/>
      <c r="M5276" s="192"/>
    </row>
    <row r="5277" spans="2:13" hidden="1" x14ac:dyDescent="0.2">
      <c r="B5277" s="192"/>
      <c r="C5277" s="192"/>
      <c r="D5277" s="192"/>
      <c r="E5277" s="192"/>
      <c r="F5277" s="192"/>
      <c r="G5277" s="192"/>
      <c r="H5277" s="192"/>
      <c r="I5277" s="192"/>
      <c r="J5277" s="193"/>
      <c r="K5277" s="192"/>
      <c r="L5277" s="192"/>
      <c r="M5277" s="192"/>
    </row>
    <row r="5278" spans="2:13" hidden="1" x14ac:dyDescent="0.2">
      <c r="B5278" s="192"/>
      <c r="C5278" s="192"/>
      <c r="D5278" s="192"/>
      <c r="E5278" s="192"/>
      <c r="F5278" s="192"/>
      <c r="G5278" s="192"/>
      <c r="H5278" s="192"/>
      <c r="I5278" s="192"/>
      <c r="J5278" s="193"/>
      <c r="K5278" s="192"/>
      <c r="L5278" s="192"/>
      <c r="M5278" s="192"/>
    </row>
    <row r="5279" spans="2:13" hidden="1" x14ac:dyDescent="0.2">
      <c r="B5279" s="192"/>
      <c r="C5279" s="192"/>
      <c r="D5279" s="192"/>
      <c r="E5279" s="192"/>
      <c r="F5279" s="192"/>
      <c r="G5279" s="192"/>
      <c r="H5279" s="192"/>
      <c r="I5279" s="192"/>
      <c r="J5279" s="193"/>
      <c r="K5279" s="192"/>
      <c r="L5279" s="192"/>
      <c r="M5279" s="192"/>
    </row>
    <row r="5280" spans="2:13" hidden="1" x14ac:dyDescent="0.2">
      <c r="B5280" s="192"/>
      <c r="C5280" s="192"/>
      <c r="D5280" s="192"/>
      <c r="E5280" s="192"/>
      <c r="F5280" s="192"/>
      <c r="G5280" s="192"/>
      <c r="H5280" s="192"/>
      <c r="I5280" s="192"/>
      <c r="J5280" s="193"/>
      <c r="K5280" s="192"/>
      <c r="L5280" s="192"/>
      <c r="M5280" s="192"/>
    </row>
    <row r="5281" spans="2:13" hidden="1" x14ac:dyDescent="0.2">
      <c r="B5281" s="192"/>
      <c r="C5281" s="192"/>
      <c r="D5281" s="192"/>
      <c r="E5281" s="192"/>
      <c r="F5281" s="192"/>
      <c r="G5281" s="192"/>
      <c r="H5281" s="192"/>
      <c r="I5281" s="192"/>
      <c r="J5281" s="193"/>
      <c r="K5281" s="192"/>
      <c r="L5281" s="192"/>
      <c r="M5281" s="192"/>
    </row>
    <row r="5282" spans="2:13" hidden="1" x14ac:dyDescent="0.2">
      <c r="B5282" s="192"/>
      <c r="C5282" s="192"/>
      <c r="D5282" s="192"/>
      <c r="E5282" s="192"/>
      <c r="F5282" s="192"/>
      <c r="G5282" s="192"/>
      <c r="H5282" s="192"/>
      <c r="I5282" s="192"/>
      <c r="J5282" s="193"/>
      <c r="K5282" s="192"/>
      <c r="L5282" s="192"/>
      <c r="M5282" s="192"/>
    </row>
    <row r="5283" spans="2:13" hidden="1" x14ac:dyDescent="0.2">
      <c r="B5283" s="192"/>
      <c r="C5283" s="192"/>
      <c r="D5283" s="192"/>
      <c r="E5283" s="192"/>
      <c r="F5283" s="192"/>
      <c r="G5283" s="192"/>
      <c r="H5283" s="192"/>
      <c r="I5283" s="192"/>
      <c r="J5283" s="193"/>
      <c r="K5283" s="192"/>
      <c r="L5283" s="192"/>
      <c r="M5283" s="192"/>
    </row>
    <row r="5284" spans="2:13" hidden="1" x14ac:dyDescent="0.2">
      <c r="B5284" s="192"/>
      <c r="C5284" s="192"/>
      <c r="D5284" s="192"/>
      <c r="E5284" s="192"/>
      <c r="F5284" s="192"/>
      <c r="G5284" s="192"/>
      <c r="H5284" s="192"/>
      <c r="I5284" s="192"/>
      <c r="J5284" s="193"/>
      <c r="K5284" s="192"/>
      <c r="L5284" s="192"/>
      <c r="M5284" s="192"/>
    </row>
    <row r="5285" spans="2:13" hidden="1" x14ac:dyDescent="0.2">
      <c r="B5285" s="192"/>
      <c r="C5285" s="192"/>
      <c r="D5285" s="192"/>
      <c r="E5285" s="192"/>
      <c r="F5285" s="192"/>
      <c r="G5285" s="192"/>
      <c r="H5285" s="192"/>
      <c r="I5285" s="192"/>
      <c r="J5285" s="193"/>
      <c r="K5285" s="192"/>
      <c r="L5285" s="192"/>
      <c r="M5285" s="192"/>
    </row>
    <row r="5286" spans="2:13" hidden="1" x14ac:dyDescent="0.2">
      <c r="B5286" s="192"/>
      <c r="C5286" s="192"/>
      <c r="D5286" s="192"/>
      <c r="E5286" s="192"/>
      <c r="F5286" s="192"/>
      <c r="G5286" s="192"/>
      <c r="H5286" s="192"/>
      <c r="I5286" s="192"/>
      <c r="J5286" s="193"/>
      <c r="K5286" s="192"/>
      <c r="L5286" s="192"/>
      <c r="M5286" s="192"/>
    </row>
    <row r="5287" spans="2:13" hidden="1" x14ac:dyDescent="0.2">
      <c r="B5287" s="192"/>
      <c r="C5287" s="192"/>
      <c r="D5287" s="192"/>
      <c r="E5287" s="192"/>
      <c r="F5287" s="192"/>
      <c r="G5287" s="192"/>
      <c r="H5287" s="192"/>
      <c r="I5287" s="192"/>
      <c r="J5287" s="193"/>
      <c r="K5287" s="192"/>
      <c r="L5287" s="192"/>
      <c r="M5287" s="192"/>
    </row>
    <row r="5288" spans="2:13" hidden="1" x14ac:dyDescent="0.2">
      <c r="B5288" s="192"/>
      <c r="C5288" s="192"/>
      <c r="D5288" s="192"/>
      <c r="E5288" s="192"/>
      <c r="F5288" s="192"/>
      <c r="G5288" s="192"/>
      <c r="H5288" s="192"/>
      <c r="I5288" s="192"/>
      <c r="J5288" s="193"/>
      <c r="K5288" s="192"/>
      <c r="L5288" s="192"/>
      <c r="M5288" s="192"/>
    </row>
    <row r="5289" spans="2:13" hidden="1" x14ac:dyDescent="0.2">
      <c r="B5289" s="192"/>
      <c r="C5289" s="192"/>
      <c r="D5289" s="192"/>
      <c r="E5289" s="192"/>
      <c r="F5289" s="192"/>
      <c r="G5289" s="192"/>
      <c r="H5289" s="192"/>
      <c r="I5289" s="192"/>
      <c r="J5289" s="193"/>
      <c r="K5289" s="192"/>
      <c r="L5289" s="192"/>
      <c r="M5289" s="192"/>
    </row>
    <row r="5290" spans="2:13" hidden="1" x14ac:dyDescent="0.2">
      <c r="B5290" s="192"/>
      <c r="C5290" s="192"/>
      <c r="D5290" s="192"/>
      <c r="E5290" s="192"/>
      <c r="F5290" s="192"/>
      <c r="G5290" s="192"/>
      <c r="H5290" s="192"/>
      <c r="I5290" s="192"/>
      <c r="J5290" s="193"/>
      <c r="K5290" s="192"/>
      <c r="L5290" s="192"/>
      <c r="M5290" s="192"/>
    </row>
    <row r="5291" spans="2:13" hidden="1" x14ac:dyDescent="0.2">
      <c r="B5291" s="192"/>
      <c r="C5291" s="192"/>
      <c r="D5291" s="192"/>
      <c r="E5291" s="192"/>
      <c r="F5291" s="192"/>
      <c r="G5291" s="192"/>
      <c r="H5291" s="192"/>
      <c r="I5291" s="192"/>
      <c r="J5291" s="193"/>
      <c r="K5291" s="192"/>
      <c r="L5291" s="192"/>
      <c r="M5291" s="192"/>
    </row>
    <row r="5292" spans="2:13" hidden="1" x14ac:dyDescent="0.2">
      <c r="B5292" s="192"/>
      <c r="C5292" s="192"/>
      <c r="D5292" s="192"/>
      <c r="E5292" s="192"/>
      <c r="F5292" s="192"/>
      <c r="G5292" s="192"/>
      <c r="H5292" s="192"/>
      <c r="I5292" s="192"/>
      <c r="J5292" s="193"/>
      <c r="K5292" s="192"/>
      <c r="L5292" s="192"/>
      <c r="M5292" s="192"/>
    </row>
    <row r="5293" spans="2:13" hidden="1" x14ac:dyDescent="0.2">
      <c r="B5293" s="192"/>
      <c r="C5293" s="192"/>
      <c r="D5293" s="192"/>
      <c r="E5293" s="192"/>
      <c r="F5293" s="192"/>
      <c r="G5293" s="192"/>
      <c r="H5293" s="192"/>
      <c r="I5293" s="192"/>
      <c r="J5293" s="193"/>
      <c r="K5293" s="192"/>
      <c r="L5293" s="192"/>
      <c r="M5293" s="192"/>
    </row>
    <row r="5294" spans="2:13" hidden="1" x14ac:dyDescent="0.2">
      <c r="B5294" s="192"/>
      <c r="C5294" s="192"/>
      <c r="D5294" s="192"/>
      <c r="E5294" s="192"/>
      <c r="F5294" s="192"/>
      <c r="G5294" s="192"/>
      <c r="H5294" s="192"/>
      <c r="I5294" s="192"/>
      <c r="J5294" s="193"/>
      <c r="K5294" s="192"/>
      <c r="L5294" s="192"/>
      <c r="M5294" s="192"/>
    </row>
    <row r="5295" spans="2:13" hidden="1" x14ac:dyDescent="0.2">
      <c r="B5295" s="192"/>
      <c r="C5295" s="192"/>
      <c r="D5295" s="192"/>
      <c r="E5295" s="192"/>
      <c r="F5295" s="192"/>
      <c r="G5295" s="192"/>
      <c r="H5295" s="192"/>
      <c r="I5295" s="192"/>
      <c r="J5295" s="193"/>
      <c r="K5295" s="192"/>
      <c r="L5295" s="192"/>
      <c r="M5295" s="192"/>
    </row>
    <row r="5296" spans="2:13" hidden="1" x14ac:dyDescent="0.2">
      <c r="B5296" s="192"/>
      <c r="C5296" s="192"/>
      <c r="D5296" s="192"/>
      <c r="E5296" s="192"/>
      <c r="F5296" s="192"/>
      <c r="G5296" s="192"/>
      <c r="H5296" s="192"/>
      <c r="I5296" s="192"/>
      <c r="J5296" s="193"/>
      <c r="K5296" s="192"/>
      <c r="L5296" s="192"/>
      <c r="M5296" s="192"/>
    </row>
    <row r="5297" spans="2:13" hidden="1" x14ac:dyDescent="0.2">
      <c r="B5297" s="192"/>
      <c r="C5297" s="192"/>
      <c r="D5297" s="192"/>
      <c r="E5297" s="192"/>
      <c r="F5297" s="192"/>
      <c r="G5297" s="192"/>
      <c r="H5297" s="192"/>
      <c r="I5297" s="192"/>
      <c r="J5297" s="193"/>
      <c r="K5297" s="192"/>
      <c r="L5297" s="192"/>
      <c r="M5297" s="192"/>
    </row>
    <row r="5298" spans="2:13" hidden="1" x14ac:dyDescent="0.2">
      <c r="B5298" s="192"/>
      <c r="C5298" s="192"/>
      <c r="D5298" s="192"/>
      <c r="E5298" s="192"/>
      <c r="F5298" s="192"/>
      <c r="G5298" s="192"/>
      <c r="H5298" s="192"/>
      <c r="I5298" s="192"/>
      <c r="J5298" s="193"/>
      <c r="K5298" s="192"/>
      <c r="L5298" s="192"/>
      <c r="M5298" s="192"/>
    </row>
    <row r="5299" spans="2:13" hidden="1" x14ac:dyDescent="0.2">
      <c r="B5299" s="192"/>
      <c r="C5299" s="192"/>
      <c r="D5299" s="192"/>
      <c r="E5299" s="192"/>
      <c r="F5299" s="192"/>
      <c r="G5299" s="192"/>
      <c r="H5299" s="192"/>
      <c r="I5299" s="192"/>
      <c r="J5299" s="193"/>
      <c r="K5299" s="192"/>
      <c r="L5299" s="192"/>
      <c r="M5299" s="192"/>
    </row>
    <row r="5300" spans="2:13" hidden="1" x14ac:dyDescent="0.2">
      <c r="B5300" s="192"/>
      <c r="C5300" s="192"/>
      <c r="D5300" s="192"/>
      <c r="E5300" s="192"/>
      <c r="F5300" s="192"/>
      <c r="G5300" s="192"/>
      <c r="H5300" s="192"/>
      <c r="I5300" s="192"/>
      <c r="J5300" s="193"/>
      <c r="K5300" s="192"/>
      <c r="L5300" s="192"/>
      <c r="M5300" s="192"/>
    </row>
    <row r="5301" spans="2:13" hidden="1" x14ac:dyDescent="0.2">
      <c r="B5301" s="192"/>
      <c r="C5301" s="192"/>
      <c r="D5301" s="192"/>
      <c r="E5301" s="192"/>
      <c r="F5301" s="192"/>
      <c r="G5301" s="192"/>
      <c r="H5301" s="192"/>
      <c r="I5301" s="192"/>
      <c r="J5301" s="193"/>
      <c r="K5301" s="192"/>
      <c r="L5301" s="192"/>
      <c r="M5301" s="192"/>
    </row>
    <row r="5302" spans="2:13" hidden="1" x14ac:dyDescent="0.2">
      <c r="B5302" s="192"/>
      <c r="C5302" s="192"/>
      <c r="D5302" s="192"/>
      <c r="E5302" s="192"/>
      <c r="F5302" s="192"/>
      <c r="G5302" s="192"/>
      <c r="H5302" s="192"/>
      <c r="I5302" s="192"/>
      <c r="J5302" s="193"/>
      <c r="K5302" s="192"/>
      <c r="L5302" s="192"/>
      <c r="M5302" s="192"/>
    </row>
    <row r="5303" spans="2:13" hidden="1" x14ac:dyDescent="0.2">
      <c r="B5303" s="192"/>
      <c r="C5303" s="192"/>
      <c r="D5303" s="192"/>
      <c r="E5303" s="192"/>
      <c r="F5303" s="192"/>
      <c r="G5303" s="192"/>
      <c r="H5303" s="192"/>
      <c r="I5303" s="192"/>
      <c r="J5303" s="193"/>
      <c r="K5303" s="192"/>
      <c r="L5303" s="192"/>
      <c r="M5303" s="192"/>
    </row>
    <row r="5304" spans="2:13" hidden="1" x14ac:dyDescent="0.2">
      <c r="B5304" s="192"/>
      <c r="C5304" s="192"/>
      <c r="D5304" s="192"/>
      <c r="E5304" s="192"/>
      <c r="F5304" s="192"/>
      <c r="G5304" s="192"/>
      <c r="H5304" s="192"/>
      <c r="I5304" s="192"/>
      <c r="J5304" s="193"/>
      <c r="K5304" s="192"/>
      <c r="L5304" s="192"/>
      <c r="M5304" s="192"/>
    </row>
    <row r="5305" spans="2:13" hidden="1" x14ac:dyDescent="0.2">
      <c r="B5305" s="192"/>
      <c r="C5305" s="192"/>
      <c r="D5305" s="192"/>
      <c r="E5305" s="192"/>
      <c r="F5305" s="192"/>
      <c r="G5305" s="192"/>
      <c r="H5305" s="192"/>
      <c r="I5305" s="192"/>
      <c r="J5305" s="193"/>
      <c r="K5305" s="192"/>
      <c r="L5305" s="192"/>
      <c r="M5305" s="192"/>
    </row>
    <row r="5306" spans="2:13" hidden="1" x14ac:dyDescent="0.2">
      <c r="B5306" s="192"/>
      <c r="C5306" s="192"/>
      <c r="D5306" s="192"/>
      <c r="E5306" s="192"/>
      <c r="F5306" s="192"/>
      <c r="G5306" s="192"/>
      <c r="H5306" s="192"/>
      <c r="I5306" s="192"/>
      <c r="J5306" s="193"/>
      <c r="K5306" s="192"/>
      <c r="L5306" s="192"/>
      <c r="M5306" s="192"/>
    </row>
    <row r="5307" spans="2:13" hidden="1" x14ac:dyDescent="0.2">
      <c r="B5307" s="192"/>
      <c r="C5307" s="192"/>
      <c r="D5307" s="192"/>
      <c r="E5307" s="192"/>
      <c r="F5307" s="192"/>
      <c r="G5307" s="192"/>
      <c r="H5307" s="192"/>
      <c r="I5307" s="192"/>
      <c r="J5307" s="193"/>
      <c r="K5307" s="192"/>
      <c r="L5307" s="192"/>
      <c r="M5307" s="192"/>
    </row>
    <row r="5308" spans="2:13" hidden="1" x14ac:dyDescent="0.2">
      <c r="B5308" s="192"/>
      <c r="C5308" s="192"/>
      <c r="D5308" s="192"/>
      <c r="E5308" s="192"/>
      <c r="F5308" s="192"/>
      <c r="G5308" s="192"/>
      <c r="H5308" s="192"/>
      <c r="I5308" s="192"/>
      <c r="J5308" s="193"/>
      <c r="K5308" s="192"/>
      <c r="L5308" s="192"/>
      <c r="M5308" s="192"/>
    </row>
    <row r="5309" spans="2:13" hidden="1" x14ac:dyDescent="0.2">
      <c r="B5309" s="192"/>
      <c r="C5309" s="192"/>
      <c r="D5309" s="192"/>
      <c r="E5309" s="192"/>
      <c r="F5309" s="192"/>
      <c r="G5309" s="192"/>
      <c r="H5309" s="192"/>
      <c r="I5309" s="192"/>
      <c r="J5309" s="193"/>
      <c r="K5309" s="192"/>
      <c r="L5309" s="192"/>
      <c r="M5309" s="192"/>
    </row>
    <row r="5310" spans="2:13" hidden="1" x14ac:dyDescent="0.2">
      <c r="B5310" s="192"/>
      <c r="C5310" s="192"/>
      <c r="D5310" s="192"/>
      <c r="E5310" s="192"/>
      <c r="F5310" s="192"/>
      <c r="G5310" s="192"/>
      <c r="H5310" s="192"/>
      <c r="I5310" s="192"/>
      <c r="J5310" s="193"/>
      <c r="K5310" s="192"/>
      <c r="L5310" s="192"/>
      <c r="M5310" s="192"/>
    </row>
    <row r="5311" spans="2:13" hidden="1" x14ac:dyDescent="0.2">
      <c r="B5311" s="192"/>
      <c r="C5311" s="192"/>
      <c r="D5311" s="192"/>
      <c r="E5311" s="192"/>
      <c r="F5311" s="192"/>
      <c r="G5311" s="192"/>
      <c r="H5311" s="192"/>
      <c r="I5311" s="192"/>
      <c r="J5311" s="193"/>
      <c r="K5311" s="192"/>
      <c r="L5311" s="192"/>
      <c r="M5311" s="192"/>
    </row>
    <row r="5312" spans="2:13" hidden="1" x14ac:dyDescent="0.2">
      <c r="B5312" s="192"/>
      <c r="C5312" s="192"/>
      <c r="D5312" s="192"/>
      <c r="E5312" s="192"/>
      <c r="F5312" s="192"/>
      <c r="G5312" s="192"/>
      <c r="H5312" s="192"/>
      <c r="I5312" s="192"/>
      <c r="J5312" s="193"/>
      <c r="K5312" s="192"/>
      <c r="L5312" s="192"/>
      <c r="M5312" s="192"/>
    </row>
    <row r="5313" spans="2:13" hidden="1" x14ac:dyDescent="0.2">
      <c r="B5313" s="192"/>
      <c r="C5313" s="192"/>
      <c r="D5313" s="192"/>
      <c r="E5313" s="192"/>
      <c r="F5313" s="192"/>
      <c r="G5313" s="192"/>
      <c r="H5313" s="192"/>
      <c r="I5313" s="192"/>
      <c r="J5313" s="193"/>
      <c r="K5313" s="192"/>
      <c r="L5313" s="192"/>
      <c r="M5313" s="192"/>
    </row>
    <row r="5314" spans="2:13" hidden="1" x14ac:dyDescent="0.2">
      <c r="B5314" s="192"/>
      <c r="C5314" s="192"/>
      <c r="D5314" s="192"/>
      <c r="E5314" s="192"/>
      <c r="F5314" s="192"/>
      <c r="G5314" s="192"/>
      <c r="H5314" s="192"/>
      <c r="I5314" s="192"/>
      <c r="J5314" s="193"/>
      <c r="K5314" s="192"/>
      <c r="L5314" s="192"/>
      <c r="M5314" s="192"/>
    </row>
    <row r="5315" spans="2:13" hidden="1" x14ac:dyDescent="0.2">
      <c r="B5315" s="192"/>
      <c r="C5315" s="192"/>
      <c r="D5315" s="192"/>
      <c r="E5315" s="192"/>
      <c r="F5315" s="192"/>
      <c r="G5315" s="192"/>
      <c r="H5315" s="192"/>
      <c r="I5315" s="192"/>
      <c r="J5315" s="193"/>
      <c r="K5315" s="192"/>
      <c r="L5315" s="192"/>
      <c r="M5315" s="192"/>
    </row>
    <row r="5316" spans="2:13" hidden="1" x14ac:dyDescent="0.2">
      <c r="B5316" s="192"/>
      <c r="C5316" s="192"/>
      <c r="D5316" s="192"/>
      <c r="E5316" s="192"/>
      <c r="F5316" s="192"/>
      <c r="G5316" s="192"/>
      <c r="H5316" s="192"/>
      <c r="I5316" s="192"/>
      <c r="J5316" s="193"/>
      <c r="K5316" s="192"/>
      <c r="L5316" s="192"/>
      <c r="M5316" s="192"/>
    </row>
    <row r="5317" spans="2:13" hidden="1" x14ac:dyDescent="0.2">
      <c r="B5317" s="192"/>
      <c r="C5317" s="192"/>
      <c r="D5317" s="192"/>
      <c r="E5317" s="192"/>
      <c r="F5317" s="192"/>
      <c r="G5317" s="192"/>
      <c r="H5317" s="192"/>
      <c r="I5317" s="192"/>
      <c r="J5317" s="193"/>
      <c r="K5317" s="192"/>
      <c r="L5317" s="192"/>
      <c r="M5317" s="192"/>
    </row>
    <row r="5318" spans="2:13" hidden="1" x14ac:dyDescent="0.2">
      <c r="B5318" s="192"/>
      <c r="C5318" s="192"/>
      <c r="D5318" s="192"/>
      <c r="E5318" s="192"/>
      <c r="F5318" s="192"/>
      <c r="G5318" s="192"/>
      <c r="H5318" s="192"/>
      <c r="I5318" s="192"/>
      <c r="J5318" s="193"/>
      <c r="K5318" s="192"/>
      <c r="L5318" s="192"/>
      <c r="M5318" s="192"/>
    </row>
    <row r="5319" spans="2:13" hidden="1" x14ac:dyDescent="0.2">
      <c r="B5319" s="192"/>
      <c r="C5319" s="192"/>
      <c r="D5319" s="192"/>
      <c r="E5319" s="192"/>
      <c r="F5319" s="192"/>
      <c r="G5319" s="192"/>
      <c r="H5319" s="192"/>
      <c r="I5319" s="192"/>
      <c r="J5319" s="193"/>
      <c r="K5319" s="192"/>
      <c r="L5319" s="192"/>
      <c r="M5319" s="192"/>
    </row>
    <row r="5320" spans="2:13" hidden="1" x14ac:dyDescent="0.2">
      <c r="B5320" s="192"/>
      <c r="C5320" s="192"/>
      <c r="D5320" s="192"/>
      <c r="E5320" s="192"/>
      <c r="F5320" s="192"/>
      <c r="G5320" s="192"/>
      <c r="H5320" s="192"/>
      <c r="I5320" s="192"/>
      <c r="J5320" s="193"/>
      <c r="K5320" s="192"/>
      <c r="L5320" s="192"/>
      <c r="M5320" s="192"/>
    </row>
    <row r="5321" spans="2:13" hidden="1" x14ac:dyDescent="0.2">
      <c r="B5321" s="192"/>
      <c r="C5321" s="192"/>
      <c r="D5321" s="192"/>
      <c r="E5321" s="192"/>
      <c r="F5321" s="192"/>
      <c r="G5321" s="192"/>
      <c r="H5321" s="192"/>
      <c r="I5321" s="192"/>
      <c r="J5321" s="193"/>
      <c r="K5321" s="192"/>
      <c r="L5321" s="192"/>
      <c r="M5321" s="192"/>
    </row>
    <row r="5322" spans="2:13" hidden="1" x14ac:dyDescent="0.2">
      <c r="B5322" s="192"/>
      <c r="C5322" s="192"/>
      <c r="D5322" s="192"/>
      <c r="E5322" s="192"/>
      <c r="F5322" s="192"/>
      <c r="G5322" s="192"/>
      <c r="H5322" s="192"/>
      <c r="I5322" s="192"/>
      <c r="J5322" s="193"/>
      <c r="K5322" s="192"/>
      <c r="L5322" s="192"/>
      <c r="M5322" s="192"/>
    </row>
    <row r="5323" spans="2:13" hidden="1" x14ac:dyDescent="0.2">
      <c r="B5323" s="192"/>
      <c r="C5323" s="192"/>
      <c r="D5323" s="192"/>
      <c r="E5323" s="192"/>
      <c r="F5323" s="192"/>
      <c r="G5323" s="192"/>
      <c r="H5323" s="192"/>
      <c r="I5323" s="192"/>
      <c r="J5323" s="193"/>
      <c r="K5323" s="192"/>
      <c r="L5323" s="192"/>
      <c r="M5323" s="192"/>
    </row>
    <row r="5324" spans="2:13" hidden="1" x14ac:dyDescent="0.2">
      <c r="B5324" s="192"/>
      <c r="C5324" s="192"/>
      <c r="D5324" s="192"/>
      <c r="E5324" s="192"/>
      <c r="F5324" s="192"/>
      <c r="G5324" s="192"/>
      <c r="H5324" s="192"/>
      <c r="I5324" s="192"/>
      <c r="J5324" s="193"/>
      <c r="K5324" s="192"/>
      <c r="L5324" s="192"/>
      <c r="M5324" s="192"/>
    </row>
    <row r="5325" spans="2:13" hidden="1" x14ac:dyDescent="0.2">
      <c r="B5325" s="192"/>
      <c r="C5325" s="192"/>
      <c r="D5325" s="192"/>
      <c r="E5325" s="192"/>
      <c r="F5325" s="192"/>
      <c r="G5325" s="192"/>
      <c r="H5325" s="192"/>
      <c r="I5325" s="192"/>
      <c r="J5325" s="193"/>
      <c r="K5325" s="192"/>
      <c r="L5325" s="192"/>
      <c r="M5325" s="192"/>
    </row>
    <row r="5326" spans="2:13" hidden="1" x14ac:dyDescent="0.2">
      <c r="B5326" s="192"/>
      <c r="C5326" s="192"/>
      <c r="D5326" s="192"/>
      <c r="E5326" s="192"/>
      <c r="F5326" s="192"/>
      <c r="G5326" s="192"/>
      <c r="H5326" s="192"/>
      <c r="I5326" s="192"/>
      <c r="J5326" s="193"/>
      <c r="K5326" s="192"/>
      <c r="L5326" s="192"/>
      <c r="M5326" s="192"/>
    </row>
    <row r="5327" spans="2:13" hidden="1" x14ac:dyDescent="0.2">
      <c r="B5327" s="192"/>
      <c r="C5327" s="192"/>
      <c r="D5327" s="192"/>
      <c r="E5327" s="192"/>
      <c r="F5327" s="192"/>
      <c r="G5327" s="192"/>
      <c r="H5327" s="192"/>
      <c r="I5327" s="192"/>
      <c r="J5327" s="193"/>
      <c r="K5327" s="192"/>
      <c r="L5327" s="192"/>
      <c r="M5327" s="192"/>
    </row>
    <row r="5328" spans="2:13" hidden="1" x14ac:dyDescent="0.2">
      <c r="B5328" s="192"/>
      <c r="C5328" s="192"/>
      <c r="D5328" s="192"/>
      <c r="E5328" s="192"/>
      <c r="F5328" s="192"/>
      <c r="G5328" s="192"/>
      <c r="H5328" s="192"/>
      <c r="I5328" s="192"/>
      <c r="J5328" s="193"/>
      <c r="K5328" s="192"/>
      <c r="L5328" s="192"/>
      <c r="M5328" s="192"/>
    </row>
    <row r="5329" spans="2:13" hidden="1" x14ac:dyDescent="0.2">
      <c r="B5329" s="192"/>
      <c r="C5329" s="192"/>
      <c r="D5329" s="192"/>
      <c r="E5329" s="192"/>
      <c r="F5329" s="192"/>
      <c r="G5329" s="192"/>
      <c r="H5329" s="192"/>
      <c r="I5329" s="192"/>
      <c r="J5329" s="193"/>
      <c r="K5329" s="192"/>
      <c r="L5329" s="192"/>
      <c r="M5329" s="192"/>
    </row>
    <row r="5330" spans="2:13" hidden="1" x14ac:dyDescent="0.2">
      <c r="B5330" s="192"/>
      <c r="C5330" s="192"/>
      <c r="D5330" s="192"/>
      <c r="E5330" s="192"/>
      <c r="F5330" s="192"/>
      <c r="G5330" s="192"/>
      <c r="H5330" s="192"/>
      <c r="I5330" s="192"/>
      <c r="J5330" s="193"/>
      <c r="K5330" s="192"/>
      <c r="L5330" s="192"/>
      <c r="M5330" s="192"/>
    </row>
    <row r="5331" spans="2:13" hidden="1" x14ac:dyDescent="0.2">
      <c r="B5331" s="192"/>
      <c r="C5331" s="192"/>
      <c r="D5331" s="192"/>
      <c r="E5331" s="192"/>
      <c r="F5331" s="192"/>
      <c r="G5331" s="192"/>
      <c r="H5331" s="192"/>
      <c r="I5331" s="192"/>
      <c r="J5331" s="193"/>
      <c r="K5331" s="192"/>
      <c r="L5331" s="192"/>
      <c r="M5331" s="192"/>
    </row>
    <row r="5332" spans="2:13" hidden="1" x14ac:dyDescent="0.2">
      <c r="B5332" s="192"/>
      <c r="C5332" s="192"/>
      <c r="D5332" s="192"/>
      <c r="E5332" s="192"/>
      <c r="F5332" s="192"/>
      <c r="G5332" s="192"/>
      <c r="H5332" s="192"/>
      <c r="I5332" s="192"/>
      <c r="J5332" s="193"/>
      <c r="K5332" s="192"/>
      <c r="L5332" s="192"/>
      <c r="M5332" s="192"/>
    </row>
    <row r="5333" spans="2:13" hidden="1" x14ac:dyDescent="0.2">
      <c r="B5333" s="192"/>
      <c r="C5333" s="192"/>
      <c r="D5333" s="192"/>
      <c r="E5333" s="192"/>
      <c r="F5333" s="192"/>
      <c r="G5333" s="192"/>
      <c r="H5333" s="192"/>
      <c r="I5333" s="192"/>
      <c r="J5333" s="193"/>
      <c r="K5333" s="192"/>
      <c r="L5333" s="192"/>
      <c r="M5333" s="192"/>
    </row>
    <row r="5334" spans="2:13" hidden="1" x14ac:dyDescent="0.2">
      <c r="B5334" s="192"/>
      <c r="C5334" s="192"/>
      <c r="D5334" s="192"/>
      <c r="E5334" s="192"/>
      <c r="F5334" s="192"/>
      <c r="G5334" s="192"/>
      <c r="H5334" s="192"/>
      <c r="I5334" s="192"/>
      <c r="J5334" s="193"/>
      <c r="K5334" s="192"/>
      <c r="L5334" s="192"/>
      <c r="M5334" s="192"/>
    </row>
    <row r="5335" spans="2:13" hidden="1" x14ac:dyDescent="0.2">
      <c r="B5335" s="192"/>
      <c r="C5335" s="192"/>
      <c r="D5335" s="192"/>
      <c r="E5335" s="192"/>
      <c r="F5335" s="192"/>
      <c r="G5335" s="192"/>
      <c r="H5335" s="192"/>
      <c r="I5335" s="192"/>
      <c r="J5335" s="193"/>
      <c r="K5335" s="192"/>
      <c r="L5335" s="192"/>
      <c r="M5335" s="192"/>
    </row>
    <row r="5336" spans="2:13" hidden="1" x14ac:dyDescent="0.2">
      <c r="B5336" s="192"/>
      <c r="C5336" s="192"/>
      <c r="D5336" s="192"/>
      <c r="E5336" s="192"/>
      <c r="F5336" s="192"/>
      <c r="G5336" s="192"/>
      <c r="H5336" s="192"/>
      <c r="I5336" s="192"/>
      <c r="J5336" s="193"/>
      <c r="K5336" s="192"/>
      <c r="L5336" s="192"/>
      <c r="M5336" s="192"/>
    </row>
    <row r="5337" spans="2:13" hidden="1" x14ac:dyDescent="0.2">
      <c r="B5337" s="192"/>
      <c r="C5337" s="192"/>
      <c r="D5337" s="192"/>
      <c r="E5337" s="192"/>
      <c r="F5337" s="192"/>
      <c r="G5337" s="192"/>
      <c r="H5337" s="192"/>
      <c r="I5337" s="192"/>
      <c r="J5337" s="193"/>
      <c r="K5337" s="192"/>
      <c r="L5337" s="192"/>
      <c r="M5337" s="192"/>
    </row>
    <row r="5338" spans="2:13" hidden="1" x14ac:dyDescent="0.2">
      <c r="B5338" s="192"/>
      <c r="C5338" s="192"/>
      <c r="D5338" s="192"/>
      <c r="E5338" s="192"/>
      <c r="F5338" s="192"/>
      <c r="G5338" s="192"/>
      <c r="H5338" s="192"/>
      <c r="I5338" s="192"/>
      <c r="J5338" s="193"/>
      <c r="K5338" s="192"/>
      <c r="L5338" s="192"/>
      <c r="M5338" s="192"/>
    </row>
    <row r="5339" spans="2:13" hidden="1" x14ac:dyDescent="0.2">
      <c r="B5339" s="192"/>
      <c r="C5339" s="192"/>
      <c r="D5339" s="192"/>
      <c r="E5339" s="192"/>
      <c r="F5339" s="192"/>
      <c r="G5339" s="192"/>
      <c r="H5339" s="192"/>
      <c r="I5339" s="192"/>
      <c r="J5339" s="193"/>
      <c r="K5339" s="192"/>
      <c r="L5339" s="192"/>
      <c r="M5339" s="192"/>
    </row>
    <row r="5340" spans="2:13" hidden="1" x14ac:dyDescent="0.2">
      <c r="B5340" s="192"/>
      <c r="C5340" s="192"/>
      <c r="D5340" s="192"/>
      <c r="E5340" s="192"/>
      <c r="F5340" s="192"/>
      <c r="G5340" s="192"/>
      <c r="H5340" s="192"/>
      <c r="I5340" s="192"/>
      <c r="J5340" s="193"/>
      <c r="K5340" s="192"/>
      <c r="L5340" s="192"/>
      <c r="M5340" s="192"/>
    </row>
    <row r="5341" spans="2:13" hidden="1" x14ac:dyDescent="0.2">
      <c r="B5341" s="192"/>
      <c r="C5341" s="192"/>
      <c r="D5341" s="192"/>
      <c r="E5341" s="192"/>
      <c r="F5341" s="192"/>
      <c r="G5341" s="192"/>
      <c r="H5341" s="192"/>
      <c r="I5341" s="192"/>
      <c r="J5341" s="193"/>
      <c r="K5341" s="192"/>
      <c r="L5341" s="192"/>
      <c r="M5341" s="192"/>
    </row>
    <row r="5342" spans="2:13" hidden="1" x14ac:dyDescent="0.2">
      <c r="B5342" s="192"/>
      <c r="C5342" s="192"/>
      <c r="D5342" s="192"/>
      <c r="E5342" s="192"/>
      <c r="F5342" s="192"/>
      <c r="G5342" s="192"/>
      <c r="H5342" s="192"/>
      <c r="I5342" s="192"/>
      <c r="J5342" s="193"/>
      <c r="K5342" s="192"/>
      <c r="L5342" s="192"/>
      <c r="M5342" s="192"/>
    </row>
    <row r="5343" spans="2:13" hidden="1" x14ac:dyDescent="0.2">
      <c r="B5343" s="192"/>
      <c r="C5343" s="192"/>
      <c r="D5343" s="192"/>
      <c r="E5343" s="192"/>
      <c r="F5343" s="192"/>
      <c r="G5343" s="192"/>
      <c r="H5343" s="192"/>
      <c r="I5343" s="192"/>
      <c r="J5343" s="193"/>
      <c r="K5343" s="192"/>
      <c r="L5343" s="192"/>
      <c r="M5343" s="192"/>
    </row>
    <row r="5344" spans="2:13" hidden="1" x14ac:dyDescent="0.2">
      <c r="B5344" s="192"/>
      <c r="C5344" s="192"/>
      <c r="D5344" s="192"/>
      <c r="E5344" s="192"/>
      <c r="F5344" s="192"/>
      <c r="G5344" s="192"/>
      <c r="H5344" s="192"/>
      <c r="I5344" s="192"/>
      <c r="J5344" s="193"/>
      <c r="K5344" s="192"/>
      <c r="L5344" s="192"/>
      <c r="M5344" s="192"/>
    </row>
    <row r="5345" spans="2:13" hidden="1" x14ac:dyDescent="0.2">
      <c r="B5345" s="192"/>
      <c r="C5345" s="192"/>
      <c r="D5345" s="192"/>
      <c r="E5345" s="192"/>
      <c r="F5345" s="192"/>
      <c r="G5345" s="192"/>
      <c r="H5345" s="192"/>
      <c r="I5345" s="192"/>
      <c r="J5345" s="193"/>
      <c r="K5345" s="192"/>
      <c r="L5345" s="192"/>
      <c r="M5345" s="192"/>
    </row>
    <row r="5346" spans="2:13" hidden="1" x14ac:dyDescent="0.2">
      <c r="B5346" s="192"/>
      <c r="C5346" s="192"/>
      <c r="D5346" s="192"/>
      <c r="E5346" s="192"/>
      <c r="F5346" s="192"/>
      <c r="G5346" s="192"/>
      <c r="H5346" s="192"/>
      <c r="I5346" s="192"/>
      <c r="J5346" s="193"/>
      <c r="K5346" s="192"/>
      <c r="L5346" s="192"/>
      <c r="M5346" s="192"/>
    </row>
    <row r="5347" spans="2:13" hidden="1" x14ac:dyDescent="0.2">
      <c r="B5347" s="192"/>
      <c r="C5347" s="192"/>
      <c r="D5347" s="192"/>
      <c r="E5347" s="192"/>
      <c r="F5347" s="192"/>
      <c r="G5347" s="192"/>
      <c r="H5347" s="192"/>
      <c r="I5347" s="192"/>
      <c r="J5347" s="193"/>
      <c r="K5347" s="192"/>
      <c r="L5347" s="192"/>
      <c r="M5347" s="192"/>
    </row>
    <row r="5348" spans="2:13" hidden="1" x14ac:dyDescent="0.2">
      <c r="B5348" s="192"/>
      <c r="C5348" s="192"/>
      <c r="D5348" s="192"/>
      <c r="E5348" s="192"/>
      <c r="F5348" s="192"/>
      <c r="G5348" s="192"/>
      <c r="H5348" s="192"/>
      <c r="I5348" s="192"/>
      <c r="J5348" s="193"/>
      <c r="K5348" s="192"/>
      <c r="L5348" s="192"/>
      <c r="M5348" s="192"/>
    </row>
    <row r="5349" spans="2:13" hidden="1" x14ac:dyDescent="0.2">
      <c r="B5349" s="192"/>
      <c r="C5349" s="192"/>
      <c r="D5349" s="192"/>
      <c r="E5349" s="192"/>
      <c r="F5349" s="192"/>
      <c r="G5349" s="192"/>
      <c r="H5349" s="192"/>
      <c r="I5349" s="192"/>
      <c r="J5349" s="193"/>
      <c r="K5349" s="192"/>
      <c r="L5349" s="192"/>
      <c r="M5349" s="192"/>
    </row>
    <row r="5350" spans="2:13" hidden="1" x14ac:dyDescent="0.2">
      <c r="B5350" s="192"/>
      <c r="C5350" s="192"/>
      <c r="D5350" s="192"/>
      <c r="E5350" s="192"/>
      <c r="F5350" s="192"/>
      <c r="G5350" s="192"/>
      <c r="H5350" s="192"/>
      <c r="I5350" s="192"/>
      <c r="J5350" s="193"/>
      <c r="K5350" s="192"/>
      <c r="L5350" s="192"/>
      <c r="M5350" s="192"/>
    </row>
    <row r="5351" spans="2:13" hidden="1" x14ac:dyDescent="0.2">
      <c r="B5351" s="192"/>
      <c r="C5351" s="192"/>
      <c r="D5351" s="192"/>
      <c r="E5351" s="192"/>
      <c r="F5351" s="192"/>
      <c r="G5351" s="192"/>
      <c r="H5351" s="192"/>
      <c r="I5351" s="192"/>
      <c r="J5351" s="193"/>
      <c r="K5351" s="192"/>
      <c r="L5351" s="192"/>
      <c r="M5351" s="192"/>
    </row>
    <row r="5352" spans="2:13" hidden="1" x14ac:dyDescent="0.2">
      <c r="B5352" s="192"/>
      <c r="C5352" s="192"/>
      <c r="D5352" s="192"/>
      <c r="E5352" s="192"/>
      <c r="F5352" s="192"/>
      <c r="G5352" s="192"/>
      <c r="H5352" s="192"/>
      <c r="I5352" s="192"/>
      <c r="J5352" s="193"/>
      <c r="K5352" s="192"/>
      <c r="L5352" s="192"/>
      <c r="M5352" s="192"/>
    </row>
    <row r="5353" spans="2:13" hidden="1" x14ac:dyDescent="0.2">
      <c r="B5353" s="192"/>
      <c r="C5353" s="192"/>
      <c r="D5353" s="192"/>
      <c r="E5353" s="192"/>
      <c r="F5353" s="192"/>
      <c r="G5353" s="192"/>
      <c r="H5353" s="192"/>
      <c r="I5353" s="192"/>
      <c r="J5353" s="193"/>
      <c r="K5353" s="192"/>
      <c r="L5353" s="192"/>
      <c r="M5353" s="192"/>
    </row>
    <row r="5354" spans="2:13" hidden="1" x14ac:dyDescent="0.2">
      <c r="B5354" s="192"/>
      <c r="C5354" s="192"/>
      <c r="D5354" s="192"/>
      <c r="E5354" s="192"/>
      <c r="F5354" s="192"/>
      <c r="G5354" s="192"/>
      <c r="H5354" s="192"/>
      <c r="I5354" s="192"/>
      <c r="J5354" s="193"/>
      <c r="K5354" s="192"/>
      <c r="L5354" s="192"/>
      <c r="M5354" s="192"/>
    </row>
    <row r="5355" spans="2:13" hidden="1" x14ac:dyDescent="0.2">
      <c r="B5355" s="192"/>
      <c r="C5355" s="192"/>
      <c r="D5355" s="192"/>
      <c r="E5355" s="192"/>
      <c r="F5355" s="192"/>
      <c r="G5355" s="192"/>
      <c r="H5355" s="192"/>
      <c r="I5355" s="192"/>
      <c r="J5355" s="193"/>
      <c r="K5355" s="192"/>
      <c r="L5355" s="192"/>
      <c r="M5355" s="192"/>
    </row>
    <row r="5356" spans="2:13" hidden="1" x14ac:dyDescent="0.2">
      <c r="B5356" s="192"/>
      <c r="C5356" s="192"/>
      <c r="D5356" s="192"/>
      <c r="E5356" s="192"/>
      <c r="F5356" s="192"/>
      <c r="G5356" s="192"/>
      <c r="H5356" s="192"/>
      <c r="I5356" s="192"/>
      <c r="J5356" s="193"/>
      <c r="K5356" s="192"/>
      <c r="L5356" s="192"/>
      <c r="M5356" s="192"/>
    </row>
    <row r="5357" spans="2:13" hidden="1" x14ac:dyDescent="0.2">
      <c r="B5357" s="192"/>
      <c r="C5357" s="192"/>
      <c r="D5357" s="192"/>
      <c r="E5357" s="192"/>
      <c r="F5357" s="192"/>
      <c r="G5357" s="192"/>
      <c r="H5357" s="192"/>
      <c r="I5357" s="192"/>
      <c r="J5357" s="193"/>
      <c r="K5357" s="192"/>
      <c r="L5357" s="192"/>
      <c r="M5357" s="192"/>
    </row>
    <row r="5358" spans="2:13" hidden="1" x14ac:dyDescent="0.2">
      <c r="B5358" s="192"/>
      <c r="C5358" s="192"/>
      <c r="D5358" s="192"/>
      <c r="E5358" s="192"/>
      <c r="F5358" s="192"/>
      <c r="G5358" s="192"/>
      <c r="H5358" s="192"/>
      <c r="I5358" s="192"/>
      <c r="J5358" s="193"/>
      <c r="K5358" s="192"/>
      <c r="L5358" s="192"/>
      <c r="M5358" s="192"/>
    </row>
    <row r="5359" spans="2:13" hidden="1" x14ac:dyDescent="0.2">
      <c r="B5359" s="192"/>
      <c r="C5359" s="192"/>
      <c r="D5359" s="192"/>
      <c r="E5359" s="192"/>
      <c r="F5359" s="192"/>
      <c r="G5359" s="192"/>
      <c r="H5359" s="192"/>
      <c r="I5359" s="192"/>
      <c r="J5359" s="193"/>
      <c r="K5359" s="192"/>
      <c r="L5359" s="192"/>
      <c r="M5359" s="192"/>
    </row>
    <row r="5360" spans="2:13" hidden="1" x14ac:dyDescent="0.2">
      <c r="B5360" s="192"/>
      <c r="C5360" s="192"/>
      <c r="D5360" s="192"/>
      <c r="E5360" s="192"/>
      <c r="F5360" s="192"/>
      <c r="G5360" s="192"/>
      <c r="H5360" s="192"/>
      <c r="I5360" s="192"/>
      <c r="J5360" s="193"/>
      <c r="K5360" s="192"/>
      <c r="L5360" s="192"/>
      <c r="M5360" s="192"/>
    </row>
    <row r="5361" spans="2:13" hidden="1" x14ac:dyDescent="0.2">
      <c r="B5361" s="192"/>
      <c r="C5361" s="192"/>
      <c r="D5361" s="192"/>
      <c r="E5361" s="192"/>
      <c r="F5361" s="192"/>
      <c r="G5361" s="192"/>
      <c r="H5361" s="192"/>
      <c r="I5361" s="192"/>
      <c r="J5361" s="193"/>
      <c r="K5361" s="192"/>
      <c r="L5361" s="192"/>
      <c r="M5361" s="192"/>
    </row>
    <row r="5362" spans="2:13" hidden="1" x14ac:dyDescent="0.2">
      <c r="B5362" s="192"/>
      <c r="C5362" s="192"/>
      <c r="D5362" s="192"/>
      <c r="E5362" s="192"/>
      <c r="F5362" s="192"/>
      <c r="G5362" s="192"/>
      <c r="H5362" s="192"/>
      <c r="I5362" s="192"/>
      <c r="J5362" s="193"/>
      <c r="K5362" s="192"/>
      <c r="L5362" s="192"/>
      <c r="M5362" s="192"/>
    </row>
    <row r="5363" spans="2:13" hidden="1" x14ac:dyDescent="0.2">
      <c r="B5363" s="192"/>
      <c r="C5363" s="192"/>
      <c r="D5363" s="192"/>
      <c r="E5363" s="192"/>
      <c r="F5363" s="192"/>
      <c r="G5363" s="192"/>
      <c r="H5363" s="192"/>
      <c r="I5363" s="192"/>
      <c r="J5363" s="193"/>
      <c r="K5363" s="192"/>
      <c r="L5363" s="192"/>
      <c r="M5363" s="192"/>
    </row>
    <row r="5364" spans="2:13" hidden="1" x14ac:dyDescent="0.2">
      <c r="B5364" s="192"/>
      <c r="C5364" s="192"/>
      <c r="D5364" s="192"/>
      <c r="E5364" s="192"/>
      <c r="F5364" s="192"/>
      <c r="G5364" s="192"/>
      <c r="H5364" s="192"/>
      <c r="I5364" s="192"/>
      <c r="J5364" s="193"/>
      <c r="K5364" s="192"/>
      <c r="L5364" s="192"/>
      <c r="M5364" s="192"/>
    </row>
    <row r="5365" spans="2:13" hidden="1" x14ac:dyDescent="0.2">
      <c r="B5365" s="192"/>
      <c r="C5365" s="192"/>
      <c r="D5365" s="192"/>
      <c r="E5365" s="192"/>
      <c r="F5365" s="192"/>
      <c r="G5365" s="192"/>
      <c r="H5365" s="192"/>
      <c r="I5365" s="192"/>
      <c r="J5365" s="193"/>
      <c r="K5365" s="192"/>
      <c r="L5365" s="192"/>
      <c r="M5365" s="192"/>
    </row>
    <row r="5366" spans="2:13" hidden="1" x14ac:dyDescent="0.2">
      <c r="B5366" s="192"/>
      <c r="C5366" s="192"/>
      <c r="D5366" s="192"/>
      <c r="E5366" s="192"/>
      <c r="F5366" s="192"/>
      <c r="G5366" s="192"/>
      <c r="H5366" s="192"/>
      <c r="I5366" s="192"/>
      <c r="J5366" s="193"/>
      <c r="K5366" s="192"/>
      <c r="L5366" s="192"/>
      <c r="M5366" s="192"/>
    </row>
    <row r="5367" spans="2:13" hidden="1" x14ac:dyDescent="0.2">
      <c r="B5367" s="192"/>
      <c r="C5367" s="192"/>
      <c r="D5367" s="192"/>
      <c r="E5367" s="192"/>
      <c r="F5367" s="192"/>
      <c r="G5367" s="192"/>
      <c r="H5367" s="192"/>
      <c r="I5367" s="192"/>
      <c r="J5367" s="193"/>
      <c r="K5367" s="192"/>
      <c r="L5367" s="192"/>
      <c r="M5367" s="192"/>
    </row>
    <row r="5368" spans="2:13" hidden="1" x14ac:dyDescent="0.2">
      <c r="B5368" s="192"/>
      <c r="C5368" s="192"/>
      <c r="D5368" s="192"/>
      <c r="E5368" s="192"/>
      <c r="F5368" s="192"/>
      <c r="G5368" s="192"/>
      <c r="H5368" s="192"/>
      <c r="I5368" s="192"/>
      <c r="J5368" s="193"/>
      <c r="K5368" s="192"/>
      <c r="L5368" s="192"/>
      <c r="M5368" s="192"/>
    </row>
    <row r="5369" spans="2:13" hidden="1" x14ac:dyDescent="0.2">
      <c r="B5369" s="192"/>
      <c r="C5369" s="192"/>
      <c r="D5369" s="192"/>
      <c r="E5369" s="192"/>
      <c r="F5369" s="192"/>
      <c r="G5369" s="192"/>
      <c r="H5369" s="192"/>
      <c r="I5369" s="192"/>
      <c r="J5369" s="193"/>
      <c r="K5369" s="192"/>
      <c r="L5369" s="192"/>
      <c r="M5369" s="192"/>
    </row>
    <row r="5370" spans="2:13" hidden="1" x14ac:dyDescent="0.2">
      <c r="B5370" s="192"/>
      <c r="C5370" s="192"/>
      <c r="D5370" s="192"/>
      <c r="E5370" s="192"/>
      <c r="F5370" s="192"/>
      <c r="G5370" s="192"/>
      <c r="H5370" s="192"/>
      <c r="I5370" s="192"/>
      <c r="J5370" s="193"/>
      <c r="K5370" s="192"/>
      <c r="L5370" s="192"/>
      <c r="M5370" s="192"/>
    </row>
    <row r="5371" spans="2:13" hidden="1" x14ac:dyDescent="0.2">
      <c r="B5371" s="192"/>
      <c r="C5371" s="192"/>
      <c r="D5371" s="192"/>
      <c r="E5371" s="192"/>
      <c r="F5371" s="192"/>
      <c r="G5371" s="192"/>
      <c r="H5371" s="192"/>
      <c r="I5371" s="192"/>
      <c r="J5371" s="193"/>
      <c r="K5371" s="192"/>
      <c r="L5371" s="192"/>
      <c r="M5371" s="192"/>
    </row>
    <row r="5372" spans="2:13" hidden="1" x14ac:dyDescent="0.2">
      <c r="B5372" s="192"/>
      <c r="C5372" s="192"/>
      <c r="D5372" s="192"/>
      <c r="E5372" s="192"/>
      <c r="F5372" s="192"/>
      <c r="G5372" s="192"/>
      <c r="H5372" s="192"/>
      <c r="I5372" s="192"/>
      <c r="J5372" s="193"/>
      <c r="K5372" s="192"/>
      <c r="L5372" s="192"/>
      <c r="M5372" s="192"/>
    </row>
    <row r="5373" spans="2:13" hidden="1" x14ac:dyDescent="0.2">
      <c r="B5373" s="192"/>
      <c r="C5373" s="192"/>
      <c r="D5373" s="192"/>
      <c r="E5373" s="192"/>
      <c r="F5373" s="192"/>
      <c r="G5373" s="192"/>
      <c r="H5373" s="192"/>
      <c r="I5373" s="192"/>
      <c r="J5373" s="193"/>
      <c r="K5373" s="192"/>
      <c r="L5373" s="192"/>
      <c r="M5373" s="192"/>
    </row>
    <row r="5374" spans="2:13" hidden="1" x14ac:dyDescent="0.2">
      <c r="B5374" s="192"/>
      <c r="C5374" s="192"/>
      <c r="D5374" s="192"/>
      <c r="E5374" s="192"/>
      <c r="F5374" s="192"/>
      <c r="G5374" s="192"/>
      <c r="H5374" s="192"/>
      <c r="I5374" s="192"/>
      <c r="J5374" s="193"/>
      <c r="K5374" s="192"/>
      <c r="L5374" s="192"/>
      <c r="M5374" s="192"/>
    </row>
    <row r="5375" spans="2:13" hidden="1" x14ac:dyDescent="0.2">
      <c r="B5375" s="192"/>
      <c r="C5375" s="192"/>
      <c r="D5375" s="192"/>
      <c r="E5375" s="192"/>
      <c r="F5375" s="192"/>
      <c r="G5375" s="192"/>
      <c r="H5375" s="192"/>
      <c r="I5375" s="192"/>
      <c r="J5375" s="193"/>
      <c r="K5375" s="192"/>
      <c r="L5375" s="192"/>
      <c r="M5375" s="192"/>
    </row>
    <row r="5376" spans="2:13" hidden="1" x14ac:dyDescent="0.2">
      <c r="B5376" s="192"/>
      <c r="C5376" s="192"/>
      <c r="D5376" s="192"/>
      <c r="E5376" s="192"/>
      <c r="F5376" s="192"/>
      <c r="G5376" s="192"/>
      <c r="H5376" s="192"/>
      <c r="I5376" s="192"/>
      <c r="J5376" s="193"/>
      <c r="K5376" s="192"/>
      <c r="L5376" s="192"/>
      <c r="M5376" s="192"/>
    </row>
    <row r="5377" spans="2:13" hidden="1" x14ac:dyDescent="0.2">
      <c r="B5377" s="192"/>
      <c r="C5377" s="192"/>
      <c r="D5377" s="192"/>
      <c r="E5377" s="192"/>
      <c r="F5377" s="192"/>
      <c r="G5377" s="192"/>
      <c r="H5377" s="192"/>
      <c r="I5377" s="192"/>
      <c r="J5377" s="193"/>
      <c r="K5377" s="192"/>
      <c r="L5377" s="192"/>
      <c r="M5377" s="192"/>
    </row>
    <row r="5378" spans="2:13" hidden="1" x14ac:dyDescent="0.2">
      <c r="B5378" s="192"/>
      <c r="C5378" s="192"/>
      <c r="D5378" s="192"/>
      <c r="E5378" s="192"/>
      <c r="F5378" s="192"/>
      <c r="G5378" s="192"/>
      <c r="H5378" s="192"/>
      <c r="I5378" s="192"/>
      <c r="J5378" s="193"/>
      <c r="K5378" s="192"/>
      <c r="L5378" s="192"/>
      <c r="M5378" s="192"/>
    </row>
    <row r="5379" spans="2:13" hidden="1" x14ac:dyDescent="0.2">
      <c r="B5379" s="192"/>
      <c r="C5379" s="192"/>
      <c r="D5379" s="192"/>
      <c r="E5379" s="192"/>
      <c r="F5379" s="192"/>
      <c r="G5379" s="192"/>
      <c r="H5379" s="192"/>
      <c r="I5379" s="192"/>
      <c r="J5379" s="193"/>
      <c r="K5379" s="192"/>
      <c r="L5379" s="192"/>
      <c r="M5379" s="192"/>
    </row>
    <row r="5380" spans="2:13" hidden="1" x14ac:dyDescent="0.2">
      <c r="B5380" s="192"/>
      <c r="C5380" s="192"/>
      <c r="D5380" s="192"/>
      <c r="E5380" s="192"/>
      <c r="F5380" s="192"/>
      <c r="G5380" s="192"/>
      <c r="H5380" s="192"/>
      <c r="I5380" s="192"/>
      <c r="J5380" s="193"/>
      <c r="K5380" s="192"/>
      <c r="L5380" s="192"/>
      <c r="M5380" s="192"/>
    </row>
    <row r="5381" spans="2:13" hidden="1" x14ac:dyDescent="0.2">
      <c r="B5381" s="192"/>
      <c r="C5381" s="192"/>
      <c r="D5381" s="192"/>
      <c r="E5381" s="192"/>
      <c r="F5381" s="192"/>
      <c r="G5381" s="192"/>
      <c r="H5381" s="192"/>
      <c r="I5381" s="192"/>
      <c r="J5381" s="193"/>
      <c r="K5381" s="192"/>
      <c r="L5381" s="192"/>
      <c r="M5381" s="192"/>
    </row>
    <row r="5382" spans="2:13" hidden="1" x14ac:dyDescent="0.2">
      <c r="B5382" s="192"/>
      <c r="C5382" s="192"/>
      <c r="D5382" s="192"/>
      <c r="E5382" s="192"/>
      <c r="F5382" s="192"/>
      <c r="G5382" s="192"/>
      <c r="H5382" s="192"/>
      <c r="I5382" s="192"/>
      <c r="J5382" s="193"/>
      <c r="K5382" s="192"/>
      <c r="L5382" s="192"/>
      <c r="M5382" s="192"/>
    </row>
    <row r="5383" spans="2:13" hidden="1" x14ac:dyDescent="0.2">
      <c r="B5383" s="192"/>
      <c r="C5383" s="192"/>
      <c r="D5383" s="192"/>
      <c r="E5383" s="192"/>
      <c r="F5383" s="192"/>
      <c r="G5383" s="192"/>
      <c r="H5383" s="192"/>
      <c r="I5383" s="192"/>
      <c r="J5383" s="193"/>
      <c r="K5383" s="192"/>
      <c r="L5383" s="192"/>
      <c r="M5383" s="192"/>
    </row>
    <row r="5384" spans="2:13" hidden="1" x14ac:dyDescent="0.2">
      <c r="B5384" s="192"/>
      <c r="C5384" s="192"/>
      <c r="D5384" s="192"/>
      <c r="E5384" s="192"/>
      <c r="F5384" s="192"/>
      <c r="G5384" s="192"/>
      <c r="H5384" s="192"/>
      <c r="I5384" s="192"/>
      <c r="J5384" s="193"/>
      <c r="K5384" s="192"/>
      <c r="L5384" s="192"/>
      <c r="M5384" s="192"/>
    </row>
    <row r="5385" spans="2:13" hidden="1" x14ac:dyDescent="0.2">
      <c r="B5385" s="192"/>
      <c r="C5385" s="192"/>
      <c r="D5385" s="192"/>
      <c r="E5385" s="192"/>
      <c r="F5385" s="192"/>
      <c r="G5385" s="192"/>
      <c r="H5385" s="192"/>
      <c r="I5385" s="192"/>
      <c r="J5385" s="193"/>
      <c r="K5385" s="192"/>
      <c r="L5385" s="192"/>
      <c r="M5385" s="192"/>
    </row>
    <row r="5386" spans="2:13" hidden="1" x14ac:dyDescent="0.2">
      <c r="B5386" s="192"/>
      <c r="C5386" s="192"/>
      <c r="D5386" s="192"/>
      <c r="E5386" s="192"/>
      <c r="F5386" s="192"/>
      <c r="G5386" s="192"/>
      <c r="H5386" s="192"/>
      <c r="I5386" s="192"/>
      <c r="J5386" s="193"/>
      <c r="K5386" s="192"/>
      <c r="L5386" s="192"/>
      <c r="M5386" s="192"/>
    </row>
    <row r="5387" spans="2:13" hidden="1" x14ac:dyDescent="0.2">
      <c r="B5387" s="192"/>
      <c r="C5387" s="192"/>
      <c r="D5387" s="192"/>
      <c r="E5387" s="192"/>
      <c r="F5387" s="192"/>
      <c r="G5387" s="192"/>
      <c r="H5387" s="192"/>
      <c r="I5387" s="192"/>
      <c r="J5387" s="193"/>
      <c r="K5387" s="192"/>
      <c r="L5387" s="192"/>
      <c r="M5387" s="192"/>
    </row>
    <row r="5388" spans="2:13" hidden="1" x14ac:dyDescent="0.2">
      <c r="B5388" s="192"/>
      <c r="C5388" s="192"/>
      <c r="D5388" s="192"/>
      <c r="E5388" s="192"/>
      <c r="F5388" s="192"/>
      <c r="G5388" s="192"/>
      <c r="H5388" s="192"/>
      <c r="I5388" s="192"/>
      <c r="J5388" s="193"/>
      <c r="K5388" s="192"/>
      <c r="L5388" s="192"/>
      <c r="M5388" s="192"/>
    </row>
    <row r="5389" spans="2:13" hidden="1" x14ac:dyDescent="0.2">
      <c r="B5389" s="192"/>
      <c r="C5389" s="192"/>
      <c r="D5389" s="192"/>
      <c r="E5389" s="192"/>
      <c r="F5389" s="192"/>
      <c r="G5389" s="192"/>
      <c r="H5389" s="192"/>
      <c r="I5389" s="192"/>
      <c r="J5389" s="193"/>
      <c r="K5389" s="192"/>
      <c r="L5389" s="192"/>
      <c r="M5389" s="192"/>
    </row>
    <row r="5390" spans="2:13" hidden="1" x14ac:dyDescent="0.2">
      <c r="B5390" s="192"/>
      <c r="C5390" s="192"/>
      <c r="D5390" s="192"/>
      <c r="E5390" s="192"/>
      <c r="F5390" s="192"/>
      <c r="G5390" s="192"/>
      <c r="H5390" s="192"/>
      <c r="I5390" s="192"/>
      <c r="J5390" s="193"/>
      <c r="K5390" s="192"/>
      <c r="L5390" s="192"/>
      <c r="M5390" s="192"/>
    </row>
    <row r="5391" spans="2:13" hidden="1" x14ac:dyDescent="0.2">
      <c r="B5391" s="192"/>
      <c r="C5391" s="192"/>
      <c r="D5391" s="192"/>
      <c r="E5391" s="192"/>
      <c r="F5391" s="192"/>
      <c r="G5391" s="192"/>
      <c r="H5391" s="192"/>
      <c r="I5391" s="192"/>
      <c r="J5391" s="193"/>
      <c r="K5391" s="192"/>
      <c r="L5391" s="192"/>
      <c r="M5391" s="192"/>
    </row>
    <row r="5392" spans="2:13" hidden="1" x14ac:dyDescent="0.2">
      <c r="B5392" s="192"/>
      <c r="C5392" s="192"/>
      <c r="D5392" s="192"/>
      <c r="E5392" s="192"/>
      <c r="F5392" s="192"/>
      <c r="G5392" s="192"/>
      <c r="H5392" s="192"/>
      <c r="I5392" s="192"/>
      <c r="J5392" s="193"/>
      <c r="K5392" s="192"/>
      <c r="L5392" s="192"/>
      <c r="M5392" s="192"/>
    </row>
    <row r="5393" spans="2:13" hidden="1" x14ac:dyDescent="0.2">
      <c r="B5393" s="192"/>
      <c r="C5393" s="192"/>
      <c r="D5393" s="192"/>
      <c r="E5393" s="192"/>
      <c r="F5393" s="192"/>
      <c r="G5393" s="192"/>
      <c r="H5393" s="192"/>
      <c r="I5393" s="192"/>
      <c r="J5393" s="193"/>
      <c r="K5393" s="192"/>
      <c r="L5393" s="192"/>
      <c r="M5393" s="192"/>
    </row>
    <row r="5394" spans="2:13" hidden="1" x14ac:dyDescent="0.2">
      <c r="B5394" s="192"/>
      <c r="C5394" s="192"/>
      <c r="D5394" s="192"/>
      <c r="E5394" s="192"/>
      <c r="F5394" s="192"/>
      <c r="G5394" s="192"/>
      <c r="H5394" s="192"/>
      <c r="I5394" s="192"/>
      <c r="J5394" s="193"/>
      <c r="K5394" s="192"/>
      <c r="L5394" s="192"/>
      <c r="M5394" s="192"/>
    </row>
    <row r="5395" spans="2:13" hidden="1" x14ac:dyDescent="0.2">
      <c r="B5395" s="192"/>
      <c r="C5395" s="192"/>
      <c r="D5395" s="192"/>
      <c r="E5395" s="192"/>
      <c r="F5395" s="192"/>
      <c r="G5395" s="192"/>
      <c r="H5395" s="192"/>
      <c r="I5395" s="192"/>
      <c r="J5395" s="193"/>
      <c r="K5395" s="192"/>
      <c r="L5395" s="192"/>
      <c r="M5395" s="192"/>
    </row>
    <row r="5396" spans="2:13" hidden="1" x14ac:dyDescent="0.2">
      <c r="B5396" s="192"/>
      <c r="C5396" s="192"/>
      <c r="D5396" s="192"/>
      <c r="E5396" s="192"/>
      <c r="F5396" s="192"/>
      <c r="G5396" s="192"/>
      <c r="H5396" s="192"/>
      <c r="I5396" s="192"/>
      <c r="J5396" s="193"/>
      <c r="K5396" s="192"/>
      <c r="L5396" s="192"/>
      <c r="M5396" s="192"/>
    </row>
    <row r="5397" spans="2:13" hidden="1" x14ac:dyDescent="0.2">
      <c r="B5397" s="192"/>
      <c r="C5397" s="192"/>
      <c r="D5397" s="192"/>
      <c r="E5397" s="192"/>
      <c r="F5397" s="192"/>
      <c r="G5397" s="192"/>
      <c r="H5397" s="192"/>
      <c r="I5397" s="192"/>
      <c r="J5397" s="193"/>
      <c r="K5397" s="192"/>
      <c r="L5397" s="192"/>
      <c r="M5397" s="192"/>
    </row>
    <row r="5398" spans="2:13" hidden="1" x14ac:dyDescent="0.2">
      <c r="B5398" s="192"/>
      <c r="C5398" s="192"/>
      <c r="D5398" s="192"/>
      <c r="E5398" s="192"/>
      <c r="F5398" s="192"/>
      <c r="G5398" s="192"/>
      <c r="H5398" s="192"/>
      <c r="I5398" s="192"/>
      <c r="J5398" s="193"/>
      <c r="K5398" s="192"/>
      <c r="L5398" s="192"/>
      <c r="M5398" s="192"/>
    </row>
    <row r="5399" spans="2:13" hidden="1" x14ac:dyDescent="0.2">
      <c r="B5399" s="192"/>
      <c r="C5399" s="192"/>
      <c r="D5399" s="192"/>
      <c r="E5399" s="192"/>
      <c r="F5399" s="192"/>
      <c r="G5399" s="192"/>
      <c r="H5399" s="192"/>
      <c r="I5399" s="192"/>
      <c r="J5399" s="193"/>
      <c r="K5399" s="192"/>
      <c r="L5399" s="192"/>
      <c r="M5399" s="192"/>
    </row>
    <row r="5400" spans="2:13" hidden="1" x14ac:dyDescent="0.2">
      <c r="B5400" s="192"/>
      <c r="C5400" s="192"/>
      <c r="D5400" s="192"/>
      <c r="E5400" s="192"/>
      <c r="F5400" s="192"/>
      <c r="G5400" s="192"/>
      <c r="H5400" s="192"/>
      <c r="I5400" s="192"/>
      <c r="J5400" s="193"/>
      <c r="K5400" s="192"/>
      <c r="L5400" s="192"/>
      <c r="M5400" s="192"/>
    </row>
    <row r="5401" spans="2:13" hidden="1" x14ac:dyDescent="0.2">
      <c r="B5401" s="192"/>
      <c r="C5401" s="192"/>
      <c r="D5401" s="192"/>
      <c r="E5401" s="192"/>
      <c r="F5401" s="192"/>
      <c r="G5401" s="192"/>
      <c r="H5401" s="192"/>
      <c r="I5401" s="192"/>
      <c r="J5401" s="193"/>
      <c r="K5401" s="192"/>
      <c r="L5401" s="192"/>
      <c r="M5401" s="192"/>
    </row>
    <row r="5402" spans="2:13" hidden="1" x14ac:dyDescent="0.2">
      <c r="B5402" s="192"/>
      <c r="C5402" s="192"/>
      <c r="D5402" s="192"/>
      <c r="E5402" s="192"/>
      <c r="F5402" s="192"/>
      <c r="G5402" s="192"/>
      <c r="H5402" s="192"/>
      <c r="I5402" s="192"/>
      <c r="J5402" s="193"/>
      <c r="K5402" s="192"/>
      <c r="L5402" s="192"/>
      <c r="M5402" s="192"/>
    </row>
    <row r="5403" spans="2:13" hidden="1" x14ac:dyDescent="0.2">
      <c r="B5403" s="192"/>
      <c r="C5403" s="192"/>
      <c r="D5403" s="192"/>
      <c r="E5403" s="192"/>
      <c r="F5403" s="192"/>
      <c r="G5403" s="192"/>
      <c r="H5403" s="192"/>
      <c r="I5403" s="192"/>
      <c r="J5403" s="193"/>
      <c r="K5403" s="192"/>
      <c r="L5403" s="192"/>
      <c r="M5403" s="192"/>
    </row>
    <row r="5404" spans="2:13" hidden="1" x14ac:dyDescent="0.2">
      <c r="B5404" s="192"/>
      <c r="C5404" s="192"/>
      <c r="D5404" s="192"/>
      <c r="E5404" s="192"/>
      <c r="F5404" s="192"/>
      <c r="G5404" s="192"/>
      <c r="H5404" s="192"/>
      <c r="I5404" s="192"/>
      <c r="J5404" s="193"/>
      <c r="K5404" s="192"/>
      <c r="L5404" s="192"/>
      <c r="M5404" s="192"/>
    </row>
    <row r="5405" spans="2:13" hidden="1" x14ac:dyDescent="0.2">
      <c r="B5405" s="192"/>
      <c r="C5405" s="192"/>
      <c r="D5405" s="192"/>
      <c r="E5405" s="192"/>
      <c r="F5405" s="192"/>
      <c r="G5405" s="192"/>
      <c r="H5405" s="192"/>
      <c r="I5405" s="192"/>
      <c r="J5405" s="193"/>
      <c r="K5405" s="192"/>
      <c r="L5405" s="192"/>
      <c r="M5405" s="192"/>
    </row>
    <row r="5406" spans="2:13" hidden="1" x14ac:dyDescent="0.2">
      <c r="B5406" s="192"/>
      <c r="C5406" s="192"/>
      <c r="D5406" s="192"/>
      <c r="E5406" s="192"/>
      <c r="F5406" s="192"/>
      <c r="G5406" s="192"/>
      <c r="H5406" s="192"/>
      <c r="I5406" s="192"/>
      <c r="J5406" s="193"/>
      <c r="K5406" s="192"/>
      <c r="L5406" s="192"/>
      <c r="M5406" s="192"/>
    </row>
    <row r="5407" spans="2:13" hidden="1" x14ac:dyDescent="0.2">
      <c r="B5407" s="192"/>
      <c r="C5407" s="192"/>
      <c r="D5407" s="192"/>
      <c r="E5407" s="192"/>
      <c r="F5407" s="192"/>
      <c r="G5407" s="192"/>
      <c r="H5407" s="192"/>
      <c r="I5407" s="192"/>
      <c r="J5407" s="193"/>
      <c r="K5407" s="192"/>
      <c r="L5407" s="192"/>
      <c r="M5407" s="192"/>
    </row>
    <row r="5408" spans="2:13" hidden="1" x14ac:dyDescent="0.2">
      <c r="B5408" s="192"/>
      <c r="C5408" s="192"/>
      <c r="D5408" s="192"/>
      <c r="E5408" s="192"/>
      <c r="F5408" s="192"/>
      <c r="G5408" s="192"/>
      <c r="H5408" s="192"/>
      <c r="I5408" s="192"/>
      <c r="J5408" s="193"/>
      <c r="K5408" s="192"/>
      <c r="L5408" s="192"/>
      <c r="M5408" s="192"/>
    </row>
    <row r="5409" spans="2:13" hidden="1" x14ac:dyDescent="0.2">
      <c r="B5409" s="192"/>
      <c r="C5409" s="192"/>
      <c r="D5409" s="192"/>
      <c r="E5409" s="192"/>
      <c r="F5409" s="192"/>
      <c r="G5409" s="192"/>
      <c r="H5409" s="192"/>
      <c r="I5409" s="192"/>
      <c r="J5409" s="193"/>
      <c r="K5409" s="192"/>
      <c r="L5409" s="192"/>
      <c r="M5409" s="192"/>
    </row>
    <row r="5410" spans="2:13" hidden="1" x14ac:dyDescent="0.2">
      <c r="B5410" s="192"/>
      <c r="C5410" s="192"/>
      <c r="D5410" s="192"/>
      <c r="E5410" s="192"/>
      <c r="F5410" s="192"/>
      <c r="G5410" s="192"/>
      <c r="H5410" s="192"/>
      <c r="I5410" s="192"/>
      <c r="J5410" s="193"/>
      <c r="K5410" s="192"/>
      <c r="L5410" s="192"/>
      <c r="M5410" s="192"/>
    </row>
    <row r="5411" spans="2:13" hidden="1" x14ac:dyDescent="0.2">
      <c r="B5411" s="192"/>
      <c r="C5411" s="192"/>
      <c r="D5411" s="192"/>
      <c r="E5411" s="192"/>
      <c r="F5411" s="192"/>
      <c r="G5411" s="192"/>
      <c r="H5411" s="192"/>
      <c r="I5411" s="192"/>
      <c r="J5411" s="193"/>
      <c r="K5411" s="192"/>
      <c r="L5411" s="192"/>
      <c r="M5411" s="192"/>
    </row>
    <row r="5412" spans="2:13" hidden="1" x14ac:dyDescent="0.2">
      <c r="B5412" s="192"/>
      <c r="C5412" s="192"/>
      <c r="D5412" s="192"/>
      <c r="E5412" s="192"/>
      <c r="F5412" s="192"/>
      <c r="G5412" s="192"/>
      <c r="H5412" s="192"/>
      <c r="I5412" s="192"/>
      <c r="J5412" s="193"/>
      <c r="K5412" s="192"/>
      <c r="L5412" s="192"/>
      <c r="M5412" s="192"/>
    </row>
    <row r="5413" spans="2:13" hidden="1" x14ac:dyDescent="0.2">
      <c r="B5413" s="192"/>
      <c r="C5413" s="192"/>
      <c r="D5413" s="192"/>
      <c r="E5413" s="192"/>
      <c r="F5413" s="192"/>
      <c r="G5413" s="192"/>
      <c r="H5413" s="192"/>
      <c r="I5413" s="192"/>
      <c r="J5413" s="193"/>
      <c r="K5413" s="192"/>
      <c r="L5413" s="192"/>
      <c r="M5413" s="192"/>
    </row>
    <row r="5414" spans="2:13" hidden="1" x14ac:dyDescent="0.2">
      <c r="B5414" s="192"/>
      <c r="C5414" s="192"/>
      <c r="D5414" s="192"/>
      <c r="E5414" s="192"/>
      <c r="F5414" s="192"/>
      <c r="G5414" s="192"/>
      <c r="H5414" s="192"/>
      <c r="I5414" s="192"/>
      <c r="J5414" s="193"/>
      <c r="K5414" s="192"/>
      <c r="L5414" s="192"/>
      <c r="M5414" s="192"/>
    </row>
    <row r="5415" spans="2:13" hidden="1" x14ac:dyDescent="0.2">
      <c r="B5415" s="192"/>
      <c r="C5415" s="192"/>
      <c r="D5415" s="192"/>
      <c r="E5415" s="192"/>
      <c r="F5415" s="192"/>
      <c r="G5415" s="192"/>
      <c r="H5415" s="192"/>
      <c r="I5415" s="192"/>
      <c r="J5415" s="193"/>
      <c r="K5415" s="192"/>
      <c r="L5415" s="192"/>
      <c r="M5415" s="192"/>
    </row>
    <row r="5416" spans="2:13" hidden="1" x14ac:dyDescent="0.2">
      <c r="B5416" s="192"/>
      <c r="C5416" s="192"/>
      <c r="D5416" s="192"/>
      <c r="E5416" s="192"/>
      <c r="F5416" s="192"/>
      <c r="G5416" s="192"/>
      <c r="H5416" s="192"/>
      <c r="I5416" s="192"/>
      <c r="J5416" s="193"/>
      <c r="K5416" s="192"/>
      <c r="L5416" s="192"/>
      <c r="M5416" s="192"/>
    </row>
    <row r="5417" spans="2:13" hidden="1" x14ac:dyDescent="0.2">
      <c r="B5417" s="192"/>
      <c r="C5417" s="192"/>
      <c r="D5417" s="192"/>
      <c r="E5417" s="192"/>
      <c r="F5417" s="192"/>
      <c r="G5417" s="192"/>
      <c r="H5417" s="192"/>
      <c r="I5417" s="192"/>
      <c r="J5417" s="193"/>
      <c r="K5417" s="192"/>
      <c r="L5417" s="192"/>
      <c r="M5417" s="192"/>
    </row>
    <row r="5418" spans="2:13" hidden="1" x14ac:dyDescent="0.2">
      <c r="B5418" s="192"/>
      <c r="C5418" s="192"/>
      <c r="D5418" s="192"/>
      <c r="E5418" s="192"/>
      <c r="F5418" s="192"/>
      <c r="G5418" s="192"/>
      <c r="H5418" s="192"/>
      <c r="I5418" s="192"/>
      <c r="J5418" s="193"/>
      <c r="K5418" s="192"/>
      <c r="L5418" s="192"/>
      <c r="M5418" s="192"/>
    </row>
    <row r="5419" spans="2:13" hidden="1" x14ac:dyDescent="0.2">
      <c r="B5419" s="192"/>
      <c r="C5419" s="192"/>
      <c r="D5419" s="192"/>
      <c r="E5419" s="192"/>
      <c r="F5419" s="192"/>
      <c r="G5419" s="192"/>
      <c r="H5419" s="192"/>
      <c r="I5419" s="192"/>
      <c r="J5419" s="193"/>
      <c r="K5419" s="192"/>
      <c r="L5419" s="192"/>
      <c r="M5419" s="192"/>
    </row>
    <row r="5420" spans="2:13" hidden="1" x14ac:dyDescent="0.2">
      <c r="B5420" s="192"/>
      <c r="C5420" s="192"/>
      <c r="D5420" s="192"/>
      <c r="E5420" s="192"/>
      <c r="F5420" s="192"/>
      <c r="G5420" s="192"/>
      <c r="H5420" s="192"/>
      <c r="I5420" s="192"/>
      <c r="J5420" s="193"/>
      <c r="K5420" s="192"/>
      <c r="L5420" s="192"/>
      <c r="M5420" s="192"/>
    </row>
    <row r="5421" spans="2:13" hidden="1" x14ac:dyDescent="0.2">
      <c r="B5421" s="192"/>
      <c r="C5421" s="192"/>
      <c r="D5421" s="192"/>
      <c r="E5421" s="192"/>
      <c r="F5421" s="192"/>
      <c r="G5421" s="192"/>
      <c r="H5421" s="192"/>
      <c r="I5421" s="192"/>
      <c r="J5421" s="193"/>
      <c r="K5421" s="192"/>
      <c r="L5421" s="192"/>
      <c r="M5421" s="192"/>
    </row>
    <row r="5422" spans="2:13" hidden="1" x14ac:dyDescent="0.2">
      <c r="B5422" s="192"/>
      <c r="C5422" s="192"/>
      <c r="D5422" s="192"/>
      <c r="E5422" s="192"/>
      <c r="F5422" s="192"/>
      <c r="G5422" s="192"/>
      <c r="H5422" s="192"/>
      <c r="I5422" s="192"/>
      <c r="J5422" s="193"/>
      <c r="K5422" s="192"/>
      <c r="L5422" s="192"/>
      <c r="M5422" s="192"/>
    </row>
    <row r="5423" spans="2:13" hidden="1" x14ac:dyDescent="0.2">
      <c r="B5423" s="192"/>
      <c r="C5423" s="192"/>
      <c r="D5423" s="192"/>
      <c r="E5423" s="192"/>
      <c r="F5423" s="192"/>
      <c r="G5423" s="192"/>
      <c r="H5423" s="192"/>
      <c r="I5423" s="192"/>
      <c r="J5423" s="193"/>
      <c r="K5423" s="192"/>
      <c r="L5423" s="192"/>
      <c r="M5423" s="192"/>
    </row>
    <row r="5424" spans="2:13" hidden="1" x14ac:dyDescent="0.2">
      <c r="B5424" s="192"/>
      <c r="C5424" s="192"/>
      <c r="D5424" s="192"/>
      <c r="E5424" s="192"/>
      <c r="F5424" s="192"/>
      <c r="G5424" s="192"/>
      <c r="H5424" s="192"/>
      <c r="I5424" s="192"/>
      <c r="J5424" s="193"/>
      <c r="K5424" s="192"/>
      <c r="L5424" s="192"/>
      <c r="M5424" s="192"/>
    </row>
    <row r="5425" spans="2:13" hidden="1" x14ac:dyDescent="0.2">
      <c r="B5425" s="192"/>
      <c r="C5425" s="192"/>
      <c r="D5425" s="192"/>
      <c r="E5425" s="192"/>
      <c r="F5425" s="192"/>
      <c r="G5425" s="192"/>
      <c r="H5425" s="192"/>
      <c r="I5425" s="192"/>
      <c r="J5425" s="193"/>
      <c r="K5425" s="192"/>
      <c r="L5425" s="192"/>
      <c r="M5425" s="192"/>
    </row>
    <row r="5426" spans="2:13" hidden="1" x14ac:dyDescent="0.2">
      <c r="B5426" s="192"/>
      <c r="C5426" s="192"/>
      <c r="D5426" s="192"/>
      <c r="E5426" s="192"/>
      <c r="F5426" s="192"/>
      <c r="G5426" s="192"/>
      <c r="H5426" s="192"/>
      <c r="I5426" s="192"/>
      <c r="J5426" s="193"/>
      <c r="K5426" s="192"/>
      <c r="L5426" s="192"/>
      <c r="M5426" s="192"/>
    </row>
    <row r="5427" spans="2:13" hidden="1" x14ac:dyDescent="0.2">
      <c r="B5427" s="192"/>
      <c r="C5427" s="192"/>
      <c r="D5427" s="192"/>
      <c r="E5427" s="192"/>
      <c r="F5427" s="192"/>
      <c r="G5427" s="192"/>
      <c r="H5427" s="192"/>
      <c r="I5427" s="192"/>
      <c r="J5427" s="193"/>
      <c r="K5427" s="192"/>
      <c r="L5427" s="192"/>
      <c r="M5427" s="192"/>
    </row>
    <row r="5428" spans="2:13" hidden="1" x14ac:dyDescent="0.2">
      <c r="B5428" s="192"/>
      <c r="C5428" s="192"/>
      <c r="D5428" s="192"/>
      <c r="E5428" s="192"/>
      <c r="F5428" s="192"/>
      <c r="G5428" s="192"/>
      <c r="H5428" s="192"/>
      <c r="I5428" s="192"/>
      <c r="J5428" s="193"/>
      <c r="K5428" s="192"/>
      <c r="L5428" s="192"/>
      <c r="M5428" s="192"/>
    </row>
    <row r="5429" spans="2:13" hidden="1" x14ac:dyDescent="0.2">
      <c r="B5429" s="192"/>
      <c r="C5429" s="192"/>
      <c r="D5429" s="192"/>
      <c r="E5429" s="192"/>
      <c r="F5429" s="192"/>
      <c r="G5429" s="192"/>
      <c r="H5429" s="192"/>
      <c r="I5429" s="192"/>
      <c r="J5429" s="193"/>
      <c r="K5429" s="192"/>
      <c r="L5429" s="192"/>
      <c r="M5429" s="192"/>
    </row>
    <row r="5430" spans="2:13" hidden="1" x14ac:dyDescent="0.2">
      <c r="B5430" s="192"/>
      <c r="C5430" s="192"/>
      <c r="D5430" s="192"/>
      <c r="E5430" s="192"/>
      <c r="F5430" s="192"/>
      <c r="G5430" s="192"/>
      <c r="H5430" s="192"/>
      <c r="I5430" s="192"/>
      <c r="J5430" s="193"/>
      <c r="K5430" s="192"/>
      <c r="L5430" s="192"/>
      <c r="M5430" s="192"/>
    </row>
    <row r="5431" spans="2:13" hidden="1" x14ac:dyDescent="0.2">
      <c r="B5431" s="192"/>
      <c r="C5431" s="192"/>
      <c r="D5431" s="192"/>
      <c r="E5431" s="192"/>
      <c r="F5431" s="192"/>
      <c r="G5431" s="192"/>
      <c r="H5431" s="192"/>
      <c r="I5431" s="192"/>
      <c r="J5431" s="193"/>
      <c r="K5431" s="192"/>
      <c r="L5431" s="192"/>
      <c r="M5431" s="192"/>
    </row>
    <row r="5432" spans="2:13" hidden="1" x14ac:dyDescent="0.2">
      <c r="B5432" s="192"/>
      <c r="C5432" s="192"/>
      <c r="D5432" s="192"/>
      <c r="E5432" s="192"/>
      <c r="F5432" s="192"/>
      <c r="G5432" s="192"/>
      <c r="H5432" s="192"/>
      <c r="I5432" s="192"/>
      <c r="J5432" s="193"/>
      <c r="K5432" s="192"/>
      <c r="L5432" s="192"/>
      <c r="M5432" s="192"/>
    </row>
    <row r="5433" spans="2:13" hidden="1" x14ac:dyDescent="0.2">
      <c r="B5433" s="192"/>
      <c r="C5433" s="192"/>
      <c r="D5433" s="192"/>
      <c r="E5433" s="192"/>
      <c r="F5433" s="192"/>
      <c r="G5433" s="192"/>
      <c r="H5433" s="192"/>
      <c r="I5433" s="192"/>
      <c r="J5433" s="193"/>
      <c r="K5433" s="192"/>
      <c r="L5433" s="192"/>
      <c r="M5433" s="192"/>
    </row>
    <row r="5434" spans="2:13" hidden="1" x14ac:dyDescent="0.2">
      <c r="B5434" s="192"/>
      <c r="C5434" s="192"/>
      <c r="D5434" s="192"/>
      <c r="E5434" s="192"/>
      <c r="F5434" s="192"/>
      <c r="G5434" s="192"/>
      <c r="H5434" s="192"/>
      <c r="I5434" s="192"/>
      <c r="J5434" s="193"/>
      <c r="K5434" s="192"/>
      <c r="L5434" s="192"/>
      <c r="M5434" s="192"/>
    </row>
    <row r="5435" spans="2:13" hidden="1" x14ac:dyDescent="0.2">
      <c r="B5435" s="192"/>
      <c r="C5435" s="192"/>
      <c r="D5435" s="192"/>
      <c r="E5435" s="192"/>
      <c r="F5435" s="192"/>
      <c r="G5435" s="192"/>
      <c r="H5435" s="192"/>
      <c r="I5435" s="192"/>
      <c r="J5435" s="193"/>
      <c r="K5435" s="192"/>
      <c r="L5435" s="192"/>
      <c r="M5435" s="192"/>
    </row>
    <row r="5436" spans="2:13" hidden="1" x14ac:dyDescent="0.2">
      <c r="B5436" s="192"/>
      <c r="C5436" s="192"/>
      <c r="D5436" s="192"/>
      <c r="E5436" s="192"/>
      <c r="F5436" s="192"/>
      <c r="G5436" s="192"/>
      <c r="H5436" s="192"/>
      <c r="I5436" s="192"/>
      <c r="J5436" s="193"/>
      <c r="K5436" s="192"/>
      <c r="L5436" s="192"/>
      <c r="M5436" s="192"/>
    </row>
    <row r="5437" spans="2:13" hidden="1" x14ac:dyDescent="0.2">
      <c r="B5437" s="192"/>
      <c r="C5437" s="192"/>
      <c r="D5437" s="192"/>
      <c r="E5437" s="192"/>
      <c r="F5437" s="192"/>
      <c r="G5437" s="192"/>
      <c r="H5437" s="192"/>
      <c r="I5437" s="192"/>
      <c r="J5437" s="193"/>
      <c r="K5437" s="192"/>
      <c r="L5437" s="192"/>
      <c r="M5437" s="192"/>
    </row>
    <row r="5438" spans="2:13" hidden="1" x14ac:dyDescent="0.2">
      <c r="B5438" s="192"/>
      <c r="C5438" s="192"/>
      <c r="D5438" s="192"/>
      <c r="E5438" s="192"/>
      <c r="F5438" s="192"/>
      <c r="G5438" s="192"/>
      <c r="H5438" s="192"/>
      <c r="I5438" s="192"/>
      <c r="J5438" s="193"/>
      <c r="K5438" s="192"/>
      <c r="L5438" s="192"/>
      <c r="M5438" s="192"/>
    </row>
    <row r="5439" spans="2:13" hidden="1" x14ac:dyDescent="0.2">
      <c r="B5439" s="192"/>
      <c r="C5439" s="192"/>
      <c r="D5439" s="192"/>
      <c r="E5439" s="192"/>
      <c r="F5439" s="192"/>
      <c r="G5439" s="192"/>
      <c r="H5439" s="192"/>
      <c r="I5439" s="192"/>
      <c r="J5439" s="193"/>
      <c r="K5439" s="192"/>
      <c r="L5439" s="192"/>
      <c r="M5439" s="192"/>
    </row>
    <row r="5440" spans="2:13" hidden="1" x14ac:dyDescent="0.2">
      <c r="B5440" s="192"/>
      <c r="C5440" s="192"/>
      <c r="D5440" s="192"/>
      <c r="E5440" s="192"/>
      <c r="F5440" s="192"/>
      <c r="G5440" s="192"/>
      <c r="H5440" s="192"/>
      <c r="I5440" s="192"/>
      <c r="J5440" s="193"/>
      <c r="K5440" s="192"/>
      <c r="L5440" s="192"/>
      <c r="M5440" s="192"/>
    </row>
    <row r="5441" spans="2:13" hidden="1" x14ac:dyDescent="0.2">
      <c r="B5441" s="192"/>
      <c r="C5441" s="192"/>
      <c r="D5441" s="192"/>
      <c r="E5441" s="192"/>
      <c r="F5441" s="192"/>
      <c r="G5441" s="192"/>
      <c r="H5441" s="192"/>
      <c r="I5441" s="192"/>
      <c r="J5441" s="193"/>
      <c r="K5441" s="192"/>
      <c r="L5441" s="192"/>
      <c r="M5441" s="192"/>
    </row>
    <row r="5442" spans="2:13" hidden="1" x14ac:dyDescent="0.2">
      <c r="B5442" s="192"/>
      <c r="C5442" s="192"/>
      <c r="D5442" s="192"/>
      <c r="E5442" s="192"/>
      <c r="F5442" s="192"/>
      <c r="G5442" s="192"/>
      <c r="H5442" s="192"/>
      <c r="I5442" s="192"/>
      <c r="J5442" s="193"/>
      <c r="K5442" s="192"/>
      <c r="L5442" s="192"/>
      <c r="M5442" s="192"/>
    </row>
    <row r="5443" spans="2:13" hidden="1" x14ac:dyDescent="0.2">
      <c r="B5443" s="192"/>
      <c r="C5443" s="192"/>
      <c r="D5443" s="192"/>
      <c r="E5443" s="192"/>
      <c r="F5443" s="192"/>
      <c r="G5443" s="192"/>
      <c r="H5443" s="192"/>
      <c r="I5443" s="192"/>
      <c r="J5443" s="193"/>
      <c r="K5443" s="192"/>
      <c r="L5443" s="192"/>
      <c r="M5443" s="192"/>
    </row>
    <row r="5444" spans="2:13" hidden="1" x14ac:dyDescent="0.2">
      <c r="B5444" s="192"/>
      <c r="C5444" s="192"/>
      <c r="D5444" s="192"/>
      <c r="E5444" s="192"/>
      <c r="F5444" s="192"/>
      <c r="G5444" s="192"/>
      <c r="H5444" s="192"/>
      <c r="I5444" s="192"/>
      <c r="J5444" s="193"/>
      <c r="K5444" s="192"/>
      <c r="L5444" s="192"/>
      <c r="M5444" s="192"/>
    </row>
    <row r="5445" spans="2:13" hidden="1" x14ac:dyDescent="0.2">
      <c r="B5445" s="192"/>
      <c r="C5445" s="192"/>
      <c r="D5445" s="192"/>
      <c r="E5445" s="192"/>
      <c r="F5445" s="192"/>
      <c r="G5445" s="192"/>
      <c r="H5445" s="192"/>
      <c r="I5445" s="192"/>
      <c r="J5445" s="193"/>
      <c r="K5445" s="192"/>
      <c r="L5445" s="192"/>
      <c r="M5445" s="192"/>
    </row>
    <row r="5446" spans="2:13" hidden="1" x14ac:dyDescent="0.2">
      <c r="B5446" s="192"/>
      <c r="C5446" s="192"/>
      <c r="D5446" s="192"/>
      <c r="E5446" s="192"/>
      <c r="F5446" s="192"/>
      <c r="G5446" s="192"/>
      <c r="H5446" s="192"/>
      <c r="I5446" s="192"/>
      <c r="J5446" s="193"/>
      <c r="K5446" s="192"/>
      <c r="L5446" s="192"/>
      <c r="M5446" s="192"/>
    </row>
    <row r="5447" spans="2:13" hidden="1" x14ac:dyDescent="0.2">
      <c r="B5447" s="192"/>
      <c r="C5447" s="192"/>
      <c r="D5447" s="192"/>
      <c r="E5447" s="192"/>
      <c r="F5447" s="192"/>
      <c r="G5447" s="192"/>
      <c r="H5447" s="192"/>
      <c r="I5447" s="192"/>
      <c r="J5447" s="193"/>
      <c r="K5447" s="192"/>
      <c r="L5447" s="192"/>
      <c r="M5447" s="192"/>
    </row>
    <row r="5448" spans="2:13" hidden="1" x14ac:dyDescent="0.2">
      <c r="B5448" s="192"/>
      <c r="C5448" s="192"/>
      <c r="D5448" s="192"/>
      <c r="E5448" s="192"/>
      <c r="F5448" s="192"/>
      <c r="G5448" s="192"/>
      <c r="H5448" s="192"/>
      <c r="I5448" s="192"/>
      <c r="J5448" s="193"/>
      <c r="K5448" s="192"/>
      <c r="L5448" s="192"/>
      <c r="M5448" s="192"/>
    </row>
    <row r="5449" spans="2:13" hidden="1" x14ac:dyDescent="0.2">
      <c r="B5449" s="192"/>
      <c r="C5449" s="192"/>
      <c r="D5449" s="192"/>
      <c r="E5449" s="192"/>
      <c r="F5449" s="192"/>
      <c r="G5449" s="192"/>
      <c r="H5449" s="192"/>
      <c r="I5449" s="192"/>
      <c r="J5449" s="193"/>
      <c r="K5449" s="192"/>
      <c r="L5449" s="192"/>
      <c r="M5449" s="192"/>
    </row>
    <row r="5450" spans="2:13" hidden="1" x14ac:dyDescent="0.2">
      <c r="B5450" s="192"/>
      <c r="C5450" s="192"/>
      <c r="D5450" s="192"/>
      <c r="E5450" s="192"/>
      <c r="F5450" s="192"/>
      <c r="G5450" s="192"/>
      <c r="H5450" s="192"/>
      <c r="I5450" s="192"/>
      <c r="J5450" s="193"/>
      <c r="K5450" s="192"/>
      <c r="L5450" s="192"/>
      <c r="M5450" s="192"/>
    </row>
    <row r="5451" spans="2:13" hidden="1" x14ac:dyDescent="0.2">
      <c r="B5451" s="192"/>
      <c r="C5451" s="192"/>
      <c r="D5451" s="192"/>
      <c r="E5451" s="192"/>
      <c r="F5451" s="192"/>
      <c r="G5451" s="192"/>
      <c r="H5451" s="192"/>
      <c r="I5451" s="192"/>
      <c r="J5451" s="193"/>
      <c r="K5451" s="192"/>
      <c r="L5451" s="192"/>
      <c r="M5451" s="192"/>
    </row>
    <row r="5452" spans="2:13" hidden="1" x14ac:dyDescent="0.2">
      <c r="B5452" s="192"/>
      <c r="C5452" s="192"/>
      <c r="D5452" s="192"/>
      <c r="E5452" s="192"/>
      <c r="F5452" s="192"/>
      <c r="G5452" s="192"/>
      <c r="H5452" s="192"/>
      <c r="I5452" s="192"/>
      <c r="J5452" s="193"/>
      <c r="K5452" s="192"/>
      <c r="L5452" s="192"/>
      <c r="M5452" s="192"/>
    </row>
    <row r="5453" spans="2:13" hidden="1" x14ac:dyDescent="0.2">
      <c r="B5453" s="192"/>
      <c r="C5453" s="192"/>
      <c r="D5453" s="192"/>
      <c r="E5453" s="192"/>
      <c r="F5453" s="192"/>
      <c r="G5453" s="192"/>
      <c r="H5453" s="192"/>
      <c r="I5453" s="192"/>
      <c r="J5453" s="193"/>
      <c r="K5453" s="192"/>
      <c r="L5453" s="192"/>
      <c r="M5453" s="192"/>
    </row>
    <row r="5454" spans="2:13" hidden="1" x14ac:dyDescent="0.2">
      <c r="B5454" s="192"/>
      <c r="C5454" s="192"/>
      <c r="D5454" s="192"/>
      <c r="E5454" s="192"/>
      <c r="F5454" s="192"/>
      <c r="G5454" s="192"/>
      <c r="H5454" s="192"/>
      <c r="I5454" s="192"/>
      <c r="J5454" s="193"/>
      <c r="K5454" s="192"/>
      <c r="L5454" s="192"/>
      <c r="M5454" s="192"/>
    </row>
    <row r="5455" spans="2:13" hidden="1" x14ac:dyDescent="0.2">
      <c r="B5455" s="192"/>
      <c r="C5455" s="192"/>
      <c r="D5455" s="192"/>
      <c r="E5455" s="192"/>
      <c r="F5455" s="192"/>
      <c r="G5455" s="192"/>
      <c r="H5455" s="192"/>
      <c r="I5455" s="192"/>
      <c r="J5455" s="193"/>
      <c r="K5455" s="192"/>
      <c r="L5455" s="192"/>
      <c r="M5455" s="192"/>
    </row>
    <row r="5456" spans="2:13" hidden="1" x14ac:dyDescent="0.2">
      <c r="B5456" s="192"/>
      <c r="C5456" s="192"/>
      <c r="D5456" s="192"/>
      <c r="E5456" s="192"/>
      <c r="F5456" s="192"/>
      <c r="G5456" s="192"/>
      <c r="H5456" s="192"/>
      <c r="I5456" s="192"/>
      <c r="J5456" s="193"/>
      <c r="K5456" s="192"/>
      <c r="L5456" s="192"/>
      <c r="M5456" s="192"/>
    </row>
    <row r="5457" spans="2:13" hidden="1" x14ac:dyDescent="0.2">
      <c r="B5457" s="192"/>
      <c r="C5457" s="192"/>
      <c r="D5457" s="192"/>
      <c r="E5457" s="192"/>
      <c r="F5457" s="192"/>
      <c r="G5457" s="192"/>
      <c r="H5457" s="192"/>
      <c r="I5457" s="192"/>
      <c r="J5457" s="193"/>
      <c r="K5457" s="192"/>
      <c r="L5457" s="192"/>
      <c r="M5457" s="192"/>
    </row>
    <row r="5458" spans="2:13" hidden="1" x14ac:dyDescent="0.2">
      <c r="B5458" s="192"/>
      <c r="C5458" s="192"/>
      <c r="D5458" s="192"/>
      <c r="E5458" s="192"/>
      <c r="F5458" s="192"/>
      <c r="G5458" s="192"/>
      <c r="H5458" s="192"/>
      <c r="I5458" s="192"/>
      <c r="J5458" s="193"/>
      <c r="K5458" s="192"/>
      <c r="L5458" s="192"/>
      <c r="M5458" s="192"/>
    </row>
    <row r="5459" spans="2:13" hidden="1" x14ac:dyDescent="0.2">
      <c r="B5459" s="192"/>
      <c r="C5459" s="192"/>
      <c r="D5459" s="192"/>
      <c r="E5459" s="192"/>
      <c r="F5459" s="192"/>
      <c r="G5459" s="192"/>
      <c r="H5459" s="192"/>
      <c r="I5459" s="192"/>
      <c r="J5459" s="193"/>
      <c r="K5459" s="192"/>
      <c r="L5459" s="192"/>
      <c r="M5459" s="192"/>
    </row>
    <row r="5460" spans="2:13" hidden="1" x14ac:dyDescent="0.2">
      <c r="B5460" s="192"/>
      <c r="C5460" s="192"/>
      <c r="D5460" s="192"/>
      <c r="E5460" s="192"/>
      <c r="F5460" s="192"/>
      <c r="G5460" s="192"/>
      <c r="H5460" s="192"/>
      <c r="I5460" s="192"/>
      <c r="J5460" s="193"/>
      <c r="K5460" s="192"/>
      <c r="L5460" s="192"/>
      <c r="M5460" s="192"/>
    </row>
    <row r="5461" spans="2:13" hidden="1" x14ac:dyDescent="0.2">
      <c r="B5461" s="192"/>
      <c r="C5461" s="192"/>
      <c r="D5461" s="192"/>
      <c r="E5461" s="192"/>
      <c r="F5461" s="192"/>
      <c r="G5461" s="192"/>
      <c r="H5461" s="192"/>
      <c r="I5461" s="192"/>
      <c r="J5461" s="193"/>
      <c r="K5461" s="192"/>
      <c r="L5461" s="192"/>
      <c r="M5461" s="192"/>
    </row>
    <row r="5462" spans="2:13" hidden="1" x14ac:dyDescent="0.2">
      <c r="B5462" s="192"/>
      <c r="C5462" s="192"/>
      <c r="D5462" s="192"/>
      <c r="E5462" s="192"/>
      <c r="F5462" s="192"/>
      <c r="G5462" s="192"/>
      <c r="H5462" s="192"/>
      <c r="I5462" s="192"/>
      <c r="J5462" s="193"/>
      <c r="K5462" s="192"/>
      <c r="L5462" s="192"/>
      <c r="M5462" s="192"/>
    </row>
    <row r="5463" spans="2:13" hidden="1" x14ac:dyDescent="0.2">
      <c r="B5463" s="192"/>
      <c r="C5463" s="192"/>
      <c r="D5463" s="192"/>
      <c r="E5463" s="192"/>
      <c r="F5463" s="192"/>
      <c r="G5463" s="192"/>
      <c r="H5463" s="192"/>
      <c r="I5463" s="192"/>
      <c r="J5463" s="193"/>
      <c r="K5463" s="192"/>
      <c r="L5463" s="192"/>
      <c r="M5463" s="192"/>
    </row>
    <row r="5464" spans="2:13" hidden="1" x14ac:dyDescent="0.2">
      <c r="B5464" s="192"/>
      <c r="C5464" s="192"/>
      <c r="D5464" s="192"/>
      <c r="E5464" s="192"/>
      <c r="F5464" s="192"/>
      <c r="G5464" s="192"/>
      <c r="H5464" s="192"/>
      <c r="I5464" s="192"/>
      <c r="J5464" s="193"/>
      <c r="K5464" s="192"/>
      <c r="L5464" s="192"/>
      <c r="M5464" s="192"/>
    </row>
    <row r="5465" spans="2:13" hidden="1" x14ac:dyDescent="0.2">
      <c r="B5465" s="192"/>
      <c r="C5465" s="192"/>
      <c r="D5465" s="192"/>
      <c r="E5465" s="192"/>
      <c r="F5465" s="192"/>
      <c r="G5465" s="192"/>
      <c r="H5465" s="192"/>
      <c r="I5465" s="192"/>
      <c r="J5465" s="193"/>
      <c r="K5465" s="192"/>
      <c r="L5465" s="192"/>
      <c r="M5465" s="192"/>
    </row>
    <row r="5466" spans="2:13" hidden="1" x14ac:dyDescent="0.2">
      <c r="B5466" s="192"/>
      <c r="C5466" s="192"/>
      <c r="D5466" s="192"/>
      <c r="E5466" s="192"/>
      <c r="F5466" s="192"/>
      <c r="G5466" s="192"/>
      <c r="H5466" s="192"/>
      <c r="I5466" s="192"/>
      <c r="J5466" s="193"/>
      <c r="K5466" s="192"/>
      <c r="L5466" s="192"/>
      <c r="M5466" s="192"/>
    </row>
    <row r="5467" spans="2:13" hidden="1" x14ac:dyDescent="0.2">
      <c r="B5467" s="192"/>
      <c r="C5467" s="192"/>
      <c r="D5467" s="192"/>
      <c r="E5467" s="192"/>
      <c r="F5467" s="192"/>
      <c r="G5467" s="192"/>
      <c r="H5467" s="192"/>
      <c r="I5467" s="192"/>
      <c r="J5467" s="193"/>
      <c r="K5467" s="192"/>
      <c r="L5467" s="192"/>
      <c r="M5467" s="192"/>
    </row>
    <row r="5468" spans="2:13" hidden="1" x14ac:dyDescent="0.2">
      <c r="B5468" s="192"/>
      <c r="C5468" s="192"/>
      <c r="D5468" s="192"/>
      <c r="E5468" s="192"/>
      <c r="F5468" s="192"/>
      <c r="G5468" s="192"/>
      <c r="H5468" s="192"/>
      <c r="I5468" s="192"/>
      <c r="J5468" s="193"/>
      <c r="K5468" s="192"/>
      <c r="L5468" s="192"/>
      <c r="M5468" s="192"/>
    </row>
    <row r="5469" spans="2:13" hidden="1" x14ac:dyDescent="0.2">
      <c r="B5469" s="192"/>
      <c r="C5469" s="192"/>
      <c r="D5469" s="192"/>
      <c r="E5469" s="192"/>
      <c r="F5469" s="192"/>
      <c r="G5469" s="192"/>
      <c r="H5469" s="192"/>
      <c r="I5469" s="192"/>
      <c r="J5469" s="193"/>
      <c r="K5469" s="192"/>
      <c r="L5469" s="192"/>
      <c r="M5469" s="192"/>
    </row>
    <row r="5470" spans="2:13" hidden="1" x14ac:dyDescent="0.2">
      <c r="B5470" s="192"/>
      <c r="C5470" s="192"/>
      <c r="D5470" s="192"/>
      <c r="E5470" s="192"/>
      <c r="F5470" s="192"/>
      <c r="G5470" s="192"/>
      <c r="H5470" s="192"/>
      <c r="I5470" s="192"/>
      <c r="J5470" s="193"/>
      <c r="K5470" s="192"/>
      <c r="L5470" s="192"/>
      <c r="M5470" s="192"/>
    </row>
    <row r="5471" spans="2:13" hidden="1" x14ac:dyDescent="0.2">
      <c r="B5471" s="192"/>
      <c r="C5471" s="192"/>
      <c r="D5471" s="192"/>
      <c r="E5471" s="192"/>
      <c r="F5471" s="192"/>
      <c r="G5471" s="192"/>
      <c r="H5471" s="192"/>
      <c r="I5471" s="192"/>
      <c r="J5471" s="193"/>
      <c r="K5471" s="192"/>
      <c r="L5471" s="192"/>
      <c r="M5471" s="192"/>
    </row>
    <row r="5472" spans="2:13" hidden="1" x14ac:dyDescent="0.2">
      <c r="B5472" s="192"/>
      <c r="C5472" s="192"/>
      <c r="D5472" s="192"/>
      <c r="E5472" s="192"/>
      <c r="F5472" s="192"/>
      <c r="G5472" s="192"/>
      <c r="H5472" s="192"/>
      <c r="I5472" s="192"/>
      <c r="J5472" s="193"/>
      <c r="K5472" s="192"/>
      <c r="L5472" s="192"/>
      <c r="M5472" s="192"/>
    </row>
    <row r="5473" spans="2:13" hidden="1" x14ac:dyDescent="0.2">
      <c r="B5473" s="192"/>
      <c r="C5473" s="192"/>
      <c r="D5473" s="192"/>
      <c r="E5473" s="192"/>
      <c r="F5473" s="192"/>
      <c r="G5473" s="192"/>
      <c r="H5473" s="192"/>
      <c r="I5473" s="192"/>
      <c r="J5473" s="193"/>
      <c r="K5473" s="192"/>
      <c r="L5473" s="192"/>
      <c r="M5473" s="192"/>
    </row>
    <row r="5474" spans="2:13" hidden="1" x14ac:dyDescent="0.2">
      <c r="B5474" s="192"/>
      <c r="C5474" s="192"/>
      <c r="D5474" s="192"/>
      <c r="E5474" s="192"/>
      <c r="F5474" s="192"/>
      <c r="G5474" s="192"/>
      <c r="H5474" s="192"/>
      <c r="I5474" s="192"/>
      <c r="J5474" s="193"/>
      <c r="K5474" s="192"/>
      <c r="L5474" s="192"/>
      <c r="M5474" s="192"/>
    </row>
    <row r="5475" spans="2:13" hidden="1" x14ac:dyDescent="0.2">
      <c r="B5475" s="192"/>
      <c r="C5475" s="192"/>
      <c r="D5475" s="192"/>
      <c r="E5475" s="192"/>
      <c r="F5475" s="192"/>
      <c r="G5475" s="192"/>
      <c r="H5475" s="192"/>
      <c r="I5475" s="192"/>
      <c r="J5475" s="193"/>
      <c r="K5475" s="192"/>
      <c r="L5475" s="192"/>
      <c r="M5475" s="192"/>
    </row>
    <row r="5476" spans="2:13" hidden="1" x14ac:dyDescent="0.2">
      <c r="B5476" s="192"/>
      <c r="C5476" s="192"/>
      <c r="D5476" s="192"/>
      <c r="E5476" s="192"/>
      <c r="F5476" s="192"/>
      <c r="G5476" s="192"/>
      <c r="H5476" s="192"/>
      <c r="I5476" s="192"/>
      <c r="J5476" s="193"/>
      <c r="K5476" s="192"/>
      <c r="L5476" s="192"/>
      <c r="M5476" s="192"/>
    </row>
    <row r="5477" spans="2:13" hidden="1" x14ac:dyDescent="0.2">
      <c r="B5477" s="192"/>
      <c r="C5477" s="192"/>
      <c r="D5477" s="192"/>
      <c r="E5477" s="192"/>
      <c r="F5477" s="192"/>
      <c r="G5477" s="192"/>
      <c r="H5477" s="192"/>
      <c r="I5477" s="192"/>
      <c r="J5477" s="193"/>
      <c r="K5477" s="192"/>
      <c r="L5477" s="192"/>
      <c r="M5477" s="192"/>
    </row>
    <row r="5478" spans="2:13" hidden="1" x14ac:dyDescent="0.2">
      <c r="B5478" s="192"/>
      <c r="C5478" s="192"/>
      <c r="D5478" s="192"/>
      <c r="E5478" s="192"/>
      <c r="F5478" s="192"/>
      <c r="G5478" s="192"/>
      <c r="H5478" s="192"/>
      <c r="I5478" s="192"/>
      <c r="J5478" s="193"/>
      <c r="K5478" s="192"/>
      <c r="L5478" s="192"/>
      <c r="M5478" s="192"/>
    </row>
    <row r="5479" spans="2:13" hidden="1" x14ac:dyDescent="0.2">
      <c r="B5479" s="192"/>
      <c r="C5479" s="192"/>
      <c r="D5479" s="192"/>
      <c r="E5479" s="192"/>
      <c r="F5479" s="192"/>
      <c r="G5479" s="192"/>
      <c r="H5479" s="192"/>
      <c r="I5479" s="192"/>
      <c r="J5479" s="193"/>
      <c r="K5479" s="192"/>
      <c r="L5479" s="192"/>
      <c r="M5479" s="192"/>
    </row>
    <row r="5480" spans="2:13" hidden="1" x14ac:dyDescent="0.2">
      <c r="B5480" s="192"/>
      <c r="C5480" s="192"/>
      <c r="D5480" s="192"/>
      <c r="E5480" s="192"/>
      <c r="F5480" s="192"/>
      <c r="G5480" s="192"/>
      <c r="H5480" s="192"/>
      <c r="I5480" s="192"/>
      <c r="J5480" s="193"/>
      <c r="K5480" s="192"/>
      <c r="L5480" s="192"/>
      <c r="M5480" s="192"/>
    </row>
    <row r="5481" spans="2:13" hidden="1" x14ac:dyDescent="0.2">
      <c r="B5481" s="192"/>
      <c r="C5481" s="192"/>
      <c r="D5481" s="192"/>
      <c r="E5481" s="192"/>
      <c r="F5481" s="192"/>
      <c r="G5481" s="192"/>
      <c r="H5481" s="192"/>
      <c r="I5481" s="192"/>
      <c r="J5481" s="193"/>
      <c r="K5481" s="192"/>
      <c r="L5481" s="192"/>
      <c r="M5481" s="192"/>
    </row>
    <row r="5482" spans="2:13" hidden="1" x14ac:dyDescent="0.2">
      <c r="B5482" s="192"/>
      <c r="C5482" s="192"/>
      <c r="D5482" s="192"/>
      <c r="E5482" s="192"/>
      <c r="F5482" s="192"/>
      <c r="G5482" s="192"/>
      <c r="H5482" s="192"/>
      <c r="I5482" s="192"/>
      <c r="J5482" s="193"/>
      <c r="K5482" s="192"/>
      <c r="L5482" s="192"/>
      <c r="M5482" s="192"/>
    </row>
    <row r="5483" spans="2:13" hidden="1" x14ac:dyDescent="0.2">
      <c r="B5483" s="192"/>
      <c r="C5483" s="192"/>
      <c r="D5483" s="192"/>
      <c r="E5483" s="192"/>
      <c r="F5483" s="192"/>
      <c r="G5483" s="192"/>
      <c r="H5483" s="192"/>
      <c r="I5483" s="192"/>
      <c r="J5483" s="193"/>
      <c r="K5483" s="192"/>
      <c r="L5483" s="192"/>
      <c r="M5483" s="192"/>
    </row>
    <row r="5484" spans="2:13" hidden="1" x14ac:dyDescent="0.2">
      <c r="B5484" s="192"/>
      <c r="C5484" s="192"/>
      <c r="D5484" s="192"/>
      <c r="E5484" s="192"/>
      <c r="F5484" s="192"/>
      <c r="G5484" s="192"/>
      <c r="H5484" s="192"/>
      <c r="I5484" s="192"/>
      <c r="J5484" s="193"/>
      <c r="K5484" s="192"/>
      <c r="L5484" s="192"/>
      <c r="M5484" s="192"/>
    </row>
    <row r="5485" spans="2:13" hidden="1" x14ac:dyDescent="0.2">
      <c r="B5485" s="192"/>
      <c r="C5485" s="192"/>
      <c r="D5485" s="192"/>
      <c r="E5485" s="192"/>
      <c r="F5485" s="192"/>
      <c r="G5485" s="192"/>
      <c r="H5485" s="192"/>
      <c r="I5485" s="192"/>
      <c r="J5485" s="193"/>
      <c r="K5485" s="192"/>
      <c r="L5485" s="192"/>
      <c r="M5485" s="192"/>
    </row>
    <row r="5486" spans="2:13" hidden="1" x14ac:dyDescent="0.2">
      <c r="B5486" s="192"/>
      <c r="C5486" s="192"/>
      <c r="D5486" s="192"/>
      <c r="E5486" s="192"/>
      <c r="F5486" s="192"/>
      <c r="G5486" s="192"/>
      <c r="H5486" s="192"/>
      <c r="I5486" s="192"/>
      <c r="J5486" s="193"/>
      <c r="K5486" s="192"/>
      <c r="L5486" s="192"/>
      <c r="M5486" s="192"/>
    </row>
    <row r="5487" spans="2:13" hidden="1" x14ac:dyDescent="0.2">
      <c r="B5487" s="192"/>
      <c r="C5487" s="192"/>
      <c r="D5487" s="192"/>
      <c r="E5487" s="192"/>
      <c r="F5487" s="192"/>
      <c r="G5487" s="192"/>
      <c r="H5487" s="192"/>
      <c r="I5487" s="192"/>
      <c r="J5487" s="193"/>
      <c r="K5487" s="192"/>
      <c r="L5487" s="192"/>
      <c r="M5487" s="192"/>
    </row>
    <row r="5488" spans="2:13" hidden="1" x14ac:dyDescent="0.2">
      <c r="B5488" s="192"/>
      <c r="C5488" s="192"/>
      <c r="D5488" s="192"/>
      <c r="E5488" s="192"/>
      <c r="F5488" s="192"/>
      <c r="G5488" s="192"/>
      <c r="H5488" s="192"/>
      <c r="I5488" s="192"/>
      <c r="J5488" s="193"/>
      <c r="K5488" s="192"/>
      <c r="L5488" s="192"/>
      <c r="M5488" s="192"/>
    </row>
    <row r="5489" spans="2:13" hidden="1" x14ac:dyDescent="0.2">
      <c r="B5489" s="192"/>
      <c r="C5489" s="192"/>
      <c r="D5489" s="192"/>
      <c r="E5489" s="192"/>
      <c r="F5489" s="192"/>
      <c r="G5489" s="192"/>
      <c r="H5489" s="192"/>
      <c r="I5489" s="192"/>
      <c r="J5489" s="193"/>
      <c r="K5489" s="192"/>
      <c r="L5489" s="192"/>
      <c r="M5489" s="192"/>
    </row>
    <row r="5490" spans="2:13" hidden="1" x14ac:dyDescent="0.2">
      <c r="B5490" s="192"/>
      <c r="C5490" s="192"/>
      <c r="D5490" s="192"/>
      <c r="E5490" s="192"/>
      <c r="F5490" s="192"/>
      <c r="G5490" s="192"/>
      <c r="H5490" s="192"/>
      <c r="I5490" s="192"/>
      <c r="J5490" s="193"/>
      <c r="K5490" s="192"/>
      <c r="L5490" s="192"/>
      <c r="M5490" s="192"/>
    </row>
    <row r="5491" spans="2:13" hidden="1" x14ac:dyDescent="0.2">
      <c r="B5491" s="192"/>
      <c r="C5491" s="192"/>
      <c r="D5491" s="192"/>
      <c r="E5491" s="192"/>
      <c r="F5491" s="192"/>
      <c r="G5491" s="192"/>
      <c r="H5491" s="192"/>
      <c r="I5491" s="192"/>
      <c r="J5491" s="193"/>
      <c r="K5491" s="192"/>
      <c r="L5491" s="192"/>
      <c r="M5491" s="192"/>
    </row>
    <row r="5492" spans="2:13" hidden="1" x14ac:dyDescent="0.2">
      <c r="B5492" s="192"/>
      <c r="C5492" s="192"/>
      <c r="D5492" s="192"/>
      <c r="E5492" s="192"/>
      <c r="F5492" s="192"/>
      <c r="G5492" s="192"/>
      <c r="H5492" s="192"/>
      <c r="I5492" s="192"/>
      <c r="J5492" s="193"/>
      <c r="K5492" s="192"/>
      <c r="L5492" s="192"/>
      <c r="M5492" s="192"/>
    </row>
    <row r="5493" spans="2:13" hidden="1" x14ac:dyDescent="0.2">
      <c r="B5493" s="192"/>
      <c r="C5493" s="192"/>
      <c r="D5493" s="192"/>
      <c r="E5493" s="192"/>
      <c r="F5493" s="192"/>
      <c r="G5493" s="192"/>
      <c r="H5493" s="192"/>
      <c r="I5493" s="192"/>
      <c r="J5493" s="193"/>
      <c r="K5493" s="192"/>
      <c r="L5493" s="192"/>
      <c r="M5493" s="192"/>
    </row>
    <row r="5494" spans="2:13" hidden="1" x14ac:dyDescent="0.2">
      <c r="B5494" s="192"/>
      <c r="C5494" s="192"/>
      <c r="D5494" s="192"/>
      <c r="E5494" s="192"/>
      <c r="F5494" s="192"/>
      <c r="G5494" s="192"/>
      <c r="H5494" s="192"/>
      <c r="I5494" s="192"/>
      <c r="J5494" s="193"/>
      <c r="K5494" s="192"/>
      <c r="L5494" s="192"/>
      <c r="M5494" s="192"/>
    </row>
    <row r="5495" spans="2:13" hidden="1" x14ac:dyDescent="0.2">
      <c r="B5495" s="192"/>
      <c r="C5495" s="192"/>
      <c r="D5495" s="192"/>
      <c r="E5495" s="192"/>
      <c r="F5495" s="192"/>
      <c r="G5495" s="192"/>
      <c r="H5495" s="192"/>
      <c r="I5495" s="192"/>
      <c r="J5495" s="193"/>
      <c r="K5495" s="192"/>
      <c r="L5495" s="192"/>
      <c r="M5495" s="192"/>
    </row>
    <row r="5496" spans="2:13" hidden="1" x14ac:dyDescent="0.2">
      <c r="B5496" s="192"/>
      <c r="C5496" s="192"/>
      <c r="D5496" s="192"/>
      <c r="E5496" s="192"/>
      <c r="F5496" s="192"/>
      <c r="G5496" s="192"/>
      <c r="H5496" s="192"/>
      <c r="I5496" s="192"/>
      <c r="J5496" s="193"/>
      <c r="K5496" s="192"/>
      <c r="L5496" s="192"/>
      <c r="M5496" s="192"/>
    </row>
    <row r="5497" spans="2:13" hidden="1" x14ac:dyDescent="0.2">
      <c r="B5497" s="192"/>
      <c r="C5497" s="192"/>
      <c r="D5497" s="192"/>
      <c r="E5497" s="192"/>
      <c r="F5497" s="192"/>
      <c r="G5497" s="192"/>
      <c r="H5497" s="192"/>
      <c r="I5497" s="192"/>
      <c r="J5497" s="193"/>
      <c r="K5497" s="192"/>
      <c r="L5497" s="192"/>
      <c r="M5497" s="192"/>
    </row>
    <row r="5498" spans="2:13" hidden="1" x14ac:dyDescent="0.2">
      <c r="B5498" s="192"/>
      <c r="C5498" s="192"/>
      <c r="D5498" s="192"/>
      <c r="E5498" s="192"/>
      <c r="F5498" s="192"/>
      <c r="G5498" s="192"/>
      <c r="H5498" s="192"/>
      <c r="I5498" s="192"/>
      <c r="J5498" s="193"/>
      <c r="K5498" s="192"/>
      <c r="L5498" s="192"/>
      <c r="M5498" s="192"/>
    </row>
    <row r="5499" spans="2:13" hidden="1" x14ac:dyDescent="0.2">
      <c r="B5499" s="192"/>
      <c r="C5499" s="192"/>
      <c r="D5499" s="192"/>
      <c r="E5499" s="192"/>
      <c r="F5499" s="192"/>
      <c r="G5499" s="192"/>
      <c r="H5499" s="192"/>
      <c r="I5499" s="192"/>
      <c r="J5499" s="193"/>
      <c r="K5499" s="192"/>
      <c r="L5499" s="192"/>
      <c r="M5499" s="192"/>
    </row>
    <row r="5500" spans="2:13" hidden="1" x14ac:dyDescent="0.2">
      <c r="B5500" s="192"/>
      <c r="C5500" s="192"/>
      <c r="D5500" s="192"/>
      <c r="E5500" s="192"/>
      <c r="F5500" s="192"/>
      <c r="G5500" s="192"/>
      <c r="H5500" s="192"/>
      <c r="I5500" s="192"/>
      <c r="J5500" s="193"/>
      <c r="K5500" s="192"/>
      <c r="L5500" s="192"/>
      <c r="M5500" s="192"/>
    </row>
    <row r="5501" spans="2:13" hidden="1" x14ac:dyDescent="0.2">
      <c r="B5501" s="192"/>
      <c r="C5501" s="192"/>
      <c r="D5501" s="192"/>
      <c r="E5501" s="192"/>
      <c r="F5501" s="192"/>
      <c r="G5501" s="192"/>
      <c r="H5501" s="192"/>
      <c r="I5501" s="192"/>
      <c r="J5501" s="193"/>
      <c r="K5501" s="192"/>
      <c r="L5501" s="192"/>
      <c r="M5501" s="192"/>
    </row>
    <row r="5502" spans="2:13" hidden="1" x14ac:dyDescent="0.2">
      <c r="B5502" s="192"/>
      <c r="C5502" s="192"/>
      <c r="D5502" s="192"/>
      <c r="E5502" s="192"/>
      <c r="F5502" s="192"/>
      <c r="G5502" s="192"/>
      <c r="H5502" s="192"/>
      <c r="I5502" s="192"/>
      <c r="J5502" s="193"/>
      <c r="K5502" s="192"/>
      <c r="L5502" s="192"/>
      <c r="M5502" s="192"/>
    </row>
    <row r="5503" spans="2:13" hidden="1" x14ac:dyDescent="0.2">
      <c r="B5503" s="192"/>
      <c r="C5503" s="192"/>
      <c r="D5503" s="192"/>
      <c r="E5503" s="192"/>
      <c r="F5503" s="192"/>
      <c r="G5503" s="192"/>
      <c r="H5503" s="192"/>
      <c r="I5503" s="192"/>
      <c r="J5503" s="193"/>
      <c r="K5503" s="192"/>
      <c r="L5503" s="192"/>
      <c r="M5503" s="192"/>
    </row>
    <row r="5504" spans="2:13" hidden="1" x14ac:dyDescent="0.2">
      <c r="B5504" s="192"/>
      <c r="C5504" s="192"/>
      <c r="D5504" s="192"/>
      <c r="E5504" s="192"/>
      <c r="F5504" s="192"/>
      <c r="G5504" s="192"/>
      <c r="H5504" s="192"/>
      <c r="I5504" s="192"/>
      <c r="J5504" s="193"/>
      <c r="K5504" s="192"/>
      <c r="L5504" s="192"/>
      <c r="M5504" s="192"/>
    </row>
    <row r="5505" spans="2:13" hidden="1" x14ac:dyDescent="0.2">
      <c r="B5505" s="192"/>
      <c r="C5505" s="192"/>
      <c r="D5505" s="192"/>
      <c r="E5505" s="192"/>
      <c r="F5505" s="192"/>
      <c r="G5505" s="192"/>
      <c r="H5505" s="192"/>
      <c r="I5505" s="192"/>
      <c r="J5505" s="193"/>
      <c r="K5505" s="192"/>
      <c r="L5505" s="192"/>
      <c r="M5505" s="192"/>
    </row>
    <row r="5506" spans="2:13" hidden="1" x14ac:dyDescent="0.2">
      <c r="B5506" s="192"/>
      <c r="C5506" s="192"/>
      <c r="D5506" s="192"/>
      <c r="E5506" s="192"/>
      <c r="F5506" s="192"/>
      <c r="G5506" s="192"/>
      <c r="H5506" s="192"/>
      <c r="I5506" s="192"/>
      <c r="J5506" s="193"/>
      <c r="K5506" s="192"/>
      <c r="L5506" s="192"/>
      <c r="M5506" s="192"/>
    </row>
    <row r="5507" spans="2:13" hidden="1" x14ac:dyDescent="0.2">
      <c r="B5507" s="192"/>
      <c r="C5507" s="192"/>
      <c r="D5507" s="192"/>
      <c r="E5507" s="192"/>
      <c r="F5507" s="192"/>
      <c r="G5507" s="192"/>
      <c r="H5507" s="192"/>
      <c r="I5507" s="192"/>
      <c r="J5507" s="193"/>
      <c r="K5507" s="192"/>
      <c r="L5507" s="192"/>
      <c r="M5507" s="192"/>
    </row>
    <row r="5508" spans="2:13" hidden="1" x14ac:dyDescent="0.2">
      <c r="B5508" s="192"/>
      <c r="C5508" s="192"/>
      <c r="D5508" s="192"/>
      <c r="E5508" s="192"/>
      <c r="F5508" s="192"/>
      <c r="G5508" s="192"/>
      <c r="H5508" s="192"/>
      <c r="I5508" s="192"/>
      <c r="J5508" s="193"/>
      <c r="K5508" s="192"/>
      <c r="L5508" s="192"/>
      <c r="M5508" s="192"/>
    </row>
    <row r="5509" spans="2:13" hidden="1" x14ac:dyDescent="0.2">
      <c r="B5509" s="192"/>
      <c r="C5509" s="192"/>
      <c r="D5509" s="192"/>
      <c r="E5509" s="192"/>
      <c r="F5509" s="192"/>
      <c r="G5509" s="192"/>
      <c r="H5509" s="192"/>
      <c r="I5509" s="192"/>
      <c r="J5509" s="193"/>
      <c r="K5509" s="192"/>
      <c r="L5509" s="192"/>
      <c r="M5509" s="192"/>
    </row>
    <row r="5510" spans="2:13" hidden="1" x14ac:dyDescent="0.2">
      <c r="B5510" s="192"/>
      <c r="C5510" s="192"/>
      <c r="D5510" s="192"/>
      <c r="E5510" s="192"/>
      <c r="F5510" s="192"/>
      <c r="G5510" s="192"/>
      <c r="H5510" s="192"/>
      <c r="I5510" s="192"/>
      <c r="J5510" s="193"/>
      <c r="K5510" s="192"/>
      <c r="L5510" s="192"/>
      <c r="M5510" s="192"/>
    </row>
    <row r="5511" spans="2:13" hidden="1" x14ac:dyDescent="0.2">
      <c r="B5511" s="192"/>
      <c r="C5511" s="192"/>
      <c r="D5511" s="192"/>
      <c r="E5511" s="192"/>
      <c r="F5511" s="192"/>
      <c r="G5511" s="192"/>
      <c r="H5511" s="192"/>
      <c r="I5511" s="192"/>
      <c r="J5511" s="193"/>
      <c r="K5511" s="192"/>
      <c r="L5511" s="192"/>
      <c r="M5511" s="192"/>
    </row>
    <row r="5512" spans="2:13" hidden="1" x14ac:dyDescent="0.2">
      <c r="B5512" s="192"/>
      <c r="C5512" s="192"/>
      <c r="D5512" s="192"/>
      <c r="E5512" s="192"/>
      <c r="F5512" s="192"/>
      <c r="G5512" s="192"/>
      <c r="H5512" s="192"/>
      <c r="I5512" s="192"/>
      <c r="J5512" s="193"/>
      <c r="K5512" s="192"/>
      <c r="L5512" s="192"/>
      <c r="M5512" s="192"/>
    </row>
    <row r="5513" spans="2:13" hidden="1" x14ac:dyDescent="0.2">
      <c r="B5513" s="192"/>
      <c r="C5513" s="192"/>
      <c r="D5513" s="192"/>
      <c r="E5513" s="192"/>
      <c r="F5513" s="192"/>
      <c r="G5513" s="192"/>
      <c r="H5513" s="192"/>
      <c r="I5513" s="192"/>
      <c r="J5513" s="193"/>
      <c r="K5513" s="192"/>
      <c r="L5513" s="192"/>
      <c r="M5513" s="192"/>
    </row>
    <row r="5514" spans="2:13" hidden="1" x14ac:dyDescent="0.2">
      <c r="B5514" s="192"/>
      <c r="C5514" s="192"/>
      <c r="D5514" s="192"/>
      <c r="E5514" s="192"/>
      <c r="F5514" s="192"/>
      <c r="G5514" s="192"/>
      <c r="H5514" s="192"/>
      <c r="I5514" s="192"/>
      <c r="J5514" s="193"/>
      <c r="K5514" s="192"/>
      <c r="L5514" s="192"/>
      <c r="M5514" s="192"/>
    </row>
    <row r="5515" spans="2:13" hidden="1" x14ac:dyDescent="0.2">
      <c r="B5515" s="192"/>
      <c r="C5515" s="192"/>
      <c r="D5515" s="192"/>
      <c r="E5515" s="192"/>
      <c r="F5515" s="192"/>
      <c r="G5515" s="192"/>
      <c r="H5515" s="192"/>
      <c r="I5515" s="192"/>
      <c r="J5515" s="193"/>
      <c r="K5515" s="192"/>
      <c r="L5515" s="192"/>
      <c r="M5515" s="192"/>
    </row>
    <row r="5516" spans="2:13" hidden="1" x14ac:dyDescent="0.2">
      <c r="B5516" s="192"/>
      <c r="C5516" s="192"/>
      <c r="D5516" s="192"/>
      <c r="E5516" s="192"/>
      <c r="F5516" s="192"/>
      <c r="G5516" s="192"/>
      <c r="H5516" s="192"/>
      <c r="I5516" s="192"/>
      <c r="J5516" s="193"/>
      <c r="K5516" s="192"/>
      <c r="L5516" s="192"/>
      <c r="M5516" s="192"/>
    </row>
    <row r="5517" spans="2:13" hidden="1" x14ac:dyDescent="0.2">
      <c r="B5517" s="192"/>
      <c r="C5517" s="192"/>
      <c r="D5517" s="192"/>
      <c r="E5517" s="192"/>
      <c r="F5517" s="192"/>
      <c r="G5517" s="192"/>
      <c r="H5517" s="192"/>
      <c r="I5517" s="192"/>
      <c r="J5517" s="193"/>
      <c r="K5517" s="192"/>
      <c r="L5517" s="192"/>
      <c r="M5517" s="192"/>
    </row>
    <row r="5518" spans="2:13" hidden="1" x14ac:dyDescent="0.2">
      <c r="B5518" s="192"/>
      <c r="C5518" s="192"/>
      <c r="D5518" s="192"/>
      <c r="E5518" s="192"/>
      <c r="F5518" s="192"/>
      <c r="G5518" s="192"/>
      <c r="H5518" s="192"/>
      <c r="I5518" s="192"/>
      <c r="J5518" s="193"/>
      <c r="K5518" s="192"/>
      <c r="L5518" s="192"/>
      <c r="M5518" s="192"/>
    </row>
    <row r="5519" spans="2:13" hidden="1" x14ac:dyDescent="0.2">
      <c r="B5519" s="192"/>
      <c r="C5519" s="192"/>
      <c r="D5519" s="192"/>
      <c r="E5519" s="192"/>
      <c r="F5519" s="192"/>
      <c r="G5519" s="192"/>
      <c r="H5519" s="192"/>
      <c r="I5519" s="192"/>
      <c r="J5519" s="193"/>
      <c r="K5519" s="192"/>
      <c r="L5519" s="192"/>
      <c r="M5519" s="192"/>
    </row>
    <row r="5520" spans="2:13" hidden="1" x14ac:dyDescent="0.2">
      <c r="B5520" s="192"/>
      <c r="C5520" s="192"/>
      <c r="D5520" s="192"/>
      <c r="E5520" s="192"/>
      <c r="F5520" s="192"/>
      <c r="G5520" s="192"/>
      <c r="H5520" s="192"/>
      <c r="I5520" s="192"/>
      <c r="J5520" s="193"/>
      <c r="K5520" s="192"/>
      <c r="L5520" s="192"/>
      <c r="M5520" s="192"/>
    </row>
    <row r="5521" spans="2:13" hidden="1" x14ac:dyDescent="0.2">
      <c r="B5521" s="192"/>
      <c r="C5521" s="192"/>
      <c r="D5521" s="192"/>
      <c r="E5521" s="192"/>
      <c r="F5521" s="192"/>
      <c r="G5521" s="192"/>
      <c r="H5521" s="192"/>
      <c r="I5521" s="192"/>
      <c r="J5521" s="193"/>
      <c r="K5521" s="192"/>
      <c r="L5521" s="192"/>
      <c r="M5521" s="192"/>
    </row>
    <row r="5522" spans="2:13" hidden="1" x14ac:dyDescent="0.2">
      <c r="B5522" s="192"/>
      <c r="C5522" s="192"/>
      <c r="D5522" s="192"/>
      <c r="E5522" s="192"/>
      <c r="F5522" s="192"/>
      <c r="G5522" s="192"/>
      <c r="H5522" s="192"/>
      <c r="I5522" s="192"/>
      <c r="J5522" s="193"/>
      <c r="K5522" s="192"/>
      <c r="L5522" s="192"/>
      <c r="M5522" s="192"/>
    </row>
    <row r="5523" spans="2:13" hidden="1" x14ac:dyDescent="0.2">
      <c r="B5523" s="192"/>
      <c r="C5523" s="192"/>
      <c r="D5523" s="192"/>
      <c r="E5523" s="192"/>
      <c r="F5523" s="192"/>
      <c r="G5523" s="192"/>
      <c r="H5523" s="192"/>
      <c r="I5523" s="192"/>
      <c r="J5523" s="193"/>
      <c r="K5523" s="192"/>
      <c r="L5523" s="192"/>
      <c r="M5523" s="192"/>
    </row>
    <row r="5524" spans="2:13" hidden="1" x14ac:dyDescent="0.2">
      <c r="B5524" s="192"/>
      <c r="C5524" s="192"/>
      <c r="D5524" s="192"/>
      <c r="E5524" s="192"/>
      <c r="F5524" s="192"/>
      <c r="G5524" s="192"/>
      <c r="H5524" s="192"/>
      <c r="I5524" s="192"/>
      <c r="J5524" s="193"/>
      <c r="K5524" s="192"/>
      <c r="L5524" s="192"/>
      <c r="M5524" s="192"/>
    </row>
    <row r="5525" spans="2:13" hidden="1" x14ac:dyDescent="0.2">
      <c r="B5525" s="192"/>
      <c r="C5525" s="192"/>
      <c r="D5525" s="192"/>
      <c r="E5525" s="192"/>
      <c r="F5525" s="192"/>
      <c r="G5525" s="192"/>
      <c r="H5525" s="192"/>
      <c r="I5525" s="192"/>
      <c r="J5525" s="193"/>
      <c r="K5525" s="192"/>
      <c r="L5525" s="192"/>
      <c r="M5525" s="192"/>
    </row>
    <row r="5526" spans="2:13" hidden="1" x14ac:dyDescent="0.2">
      <c r="B5526" s="192"/>
      <c r="C5526" s="192"/>
      <c r="D5526" s="192"/>
      <c r="E5526" s="192"/>
      <c r="F5526" s="192"/>
      <c r="G5526" s="192"/>
      <c r="H5526" s="192"/>
      <c r="I5526" s="192"/>
      <c r="J5526" s="193"/>
      <c r="K5526" s="192"/>
      <c r="L5526" s="192"/>
      <c r="M5526" s="192"/>
    </row>
    <row r="5527" spans="2:13" hidden="1" x14ac:dyDescent="0.2">
      <c r="B5527" s="192"/>
      <c r="C5527" s="192"/>
      <c r="D5527" s="192"/>
      <c r="E5527" s="192"/>
      <c r="F5527" s="192"/>
      <c r="G5527" s="192"/>
      <c r="H5527" s="192"/>
      <c r="I5527" s="192"/>
      <c r="J5527" s="193"/>
      <c r="K5527" s="192"/>
      <c r="L5527" s="192"/>
      <c r="M5527" s="192"/>
    </row>
    <row r="5528" spans="2:13" hidden="1" x14ac:dyDescent="0.2">
      <c r="B5528" s="192"/>
      <c r="C5528" s="192"/>
      <c r="D5528" s="192"/>
      <c r="E5528" s="192"/>
      <c r="F5528" s="192"/>
      <c r="G5528" s="192"/>
      <c r="H5528" s="192"/>
      <c r="I5528" s="192"/>
      <c r="J5528" s="193"/>
      <c r="K5528" s="192"/>
      <c r="L5528" s="192"/>
      <c r="M5528" s="192"/>
    </row>
    <row r="5529" spans="2:13" hidden="1" x14ac:dyDescent="0.2">
      <c r="B5529" s="192"/>
      <c r="C5529" s="192"/>
      <c r="D5529" s="192"/>
      <c r="E5529" s="192"/>
      <c r="F5529" s="192"/>
      <c r="G5529" s="192"/>
      <c r="H5529" s="192"/>
      <c r="I5529" s="192"/>
      <c r="J5529" s="193"/>
      <c r="K5529" s="192"/>
      <c r="L5529" s="192"/>
      <c r="M5529" s="192"/>
    </row>
    <row r="5530" spans="2:13" hidden="1" x14ac:dyDescent="0.2">
      <c r="B5530" s="192"/>
      <c r="C5530" s="192"/>
      <c r="D5530" s="192"/>
      <c r="E5530" s="192"/>
      <c r="F5530" s="192"/>
      <c r="G5530" s="192"/>
      <c r="H5530" s="192"/>
      <c r="I5530" s="192"/>
      <c r="J5530" s="193"/>
      <c r="K5530" s="192"/>
      <c r="L5530" s="192"/>
      <c r="M5530" s="192"/>
    </row>
    <row r="5531" spans="2:13" hidden="1" x14ac:dyDescent="0.2">
      <c r="B5531" s="192"/>
      <c r="C5531" s="192"/>
      <c r="D5531" s="192"/>
      <c r="E5531" s="192"/>
      <c r="F5531" s="192"/>
      <c r="G5531" s="192"/>
      <c r="H5531" s="192"/>
      <c r="I5531" s="192"/>
      <c r="J5531" s="193"/>
      <c r="K5531" s="192"/>
      <c r="L5531" s="192"/>
      <c r="M5531" s="192"/>
    </row>
    <row r="5532" spans="2:13" hidden="1" x14ac:dyDescent="0.2">
      <c r="B5532" s="192"/>
      <c r="C5532" s="192"/>
      <c r="D5532" s="192"/>
      <c r="E5532" s="192"/>
      <c r="F5532" s="192"/>
      <c r="G5532" s="192"/>
      <c r="H5532" s="192"/>
      <c r="I5532" s="192"/>
      <c r="J5532" s="193"/>
      <c r="K5532" s="192"/>
      <c r="L5532" s="192"/>
      <c r="M5532" s="192"/>
    </row>
    <row r="5533" spans="2:13" hidden="1" x14ac:dyDescent="0.2">
      <c r="B5533" s="192"/>
      <c r="C5533" s="192"/>
      <c r="D5533" s="192"/>
      <c r="E5533" s="192"/>
      <c r="F5533" s="192"/>
      <c r="G5533" s="192"/>
      <c r="H5533" s="192"/>
      <c r="I5533" s="192"/>
      <c r="J5533" s="193"/>
      <c r="K5533" s="192"/>
      <c r="L5533" s="192"/>
      <c r="M5533" s="192"/>
    </row>
    <row r="5534" spans="2:13" hidden="1" x14ac:dyDescent="0.2">
      <c r="B5534" s="192"/>
      <c r="C5534" s="192"/>
      <c r="D5534" s="192"/>
      <c r="E5534" s="192"/>
      <c r="F5534" s="192"/>
      <c r="G5534" s="192"/>
      <c r="H5534" s="192"/>
      <c r="I5534" s="192"/>
      <c r="J5534" s="193"/>
      <c r="K5534" s="192"/>
      <c r="L5534" s="192"/>
      <c r="M5534" s="192"/>
    </row>
    <row r="5535" spans="2:13" hidden="1" x14ac:dyDescent="0.2">
      <c r="B5535" s="192"/>
      <c r="C5535" s="192"/>
      <c r="D5535" s="192"/>
      <c r="E5535" s="192"/>
      <c r="F5535" s="192"/>
      <c r="G5535" s="192"/>
      <c r="H5535" s="192"/>
      <c r="I5535" s="192"/>
      <c r="J5535" s="193"/>
      <c r="K5535" s="192"/>
      <c r="L5535" s="192"/>
      <c r="M5535" s="192"/>
    </row>
    <row r="5536" spans="2:13" hidden="1" x14ac:dyDescent="0.2">
      <c r="B5536" s="192"/>
      <c r="C5536" s="192"/>
      <c r="D5536" s="192"/>
      <c r="E5536" s="192"/>
      <c r="F5536" s="192"/>
      <c r="G5536" s="192"/>
      <c r="H5536" s="192"/>
      <c r="I5536" s="192"/>
      <c r="J5536" s="193"/>
      <c r="K5536" s="192"/>
      <c r="L5536" s="192"/>
      <c r="M5536" s="192"/>
    </row>
    <row r="5537" spans="2:13" hidden="1" x14ac:dyDescent="0.2">
      <c r="B5537" s="192"/>
      <c r="C5537" s="192"/>
      <c r="D5537" s="192"/>
      <c r="E5537" s="192"/>
      <c r="F5537" s="192"/>
      <c r="G5537" s="192"/>
      <c r="H5537" s="192"/>
      <c r="I5537" s="192"/>
      <c r="J5537" s="193"/>
      <c r="K5537" s="192"/>
      <c r="L5537" s="192"/>
      <c r="M5537" s="192"/>
    </row>
    <row r="5538" spans="2:13" hidden="1" x14ac:dyDescent="0.2">
      <c r="B5538" s="192"/>
      <c r="C5538" s="192"/>
      <c r="D5538" s="192"/>
      <c r="E5538" s="192"/>
      <c r="F5538" s="192"/>
      <c r="G5538" s="192"/>
      <c r="H5538" s="192"/>
      <c r="I5538" s="192"/>
      <c r="J5538" s="193"/>
      <c r="K5538" s="192"/>
      <c r="L5538" s="192"/>
      <c r="M5538" s="192"/>
    </row>
    <row r="5539" spans="2:13" hidden="1" x14ac:dyDescent="0.2">
      <c r="B5539" s="192"/>
      <c r="C5539" s="192"/>
      <c r="D5539" s="192"/>
      <c r="E5539" s="192"/>
      <c r="F5539" s="192"/>
      <c r="G5539" s="192"/>
      <c r="H5539" s="192"/>
      <c r="I5539" s="192"/>
      <c r="J5539" s="193"/>
      <c r="K5539" s="192"/>
      <c r="L5539" s="192"/>
      <c r="M5539" s="192"/>
    </row>
    <row r="5540" spans="2:13" hidden="1" x14ac:dyDescent="0.2">
      <c r="B5540" s="192"/>
      <c r="C5540" s="192"/>
      <c r="D5540" s="192"/>
      <c r="E5540" s="192"/>
      <c r="F5540" s="192"/>
      <c r="G5540" s="192"/>
      <c r="H5540" s="192"/>
      <c r="I5540" s="192"/>
      <c r="J5540" s="193"/>
      <c r="K5540" s="192"/>
      <c r="L5540" s="192"/>
      <c r="M5540" s="192"/>
    </row>
    <row r="5541" spans="2:13" hidden="1" x14ac:dyDescent="0.2">
      <c r="B5541" s="192"/>
      <c r="C5541" s="192"/>
      <c r="D5541" s="192"/>
      <c r="E5541" s="192"/>
      <c r="F5541" s="192"/>
      <c r="G5541" s="192"/>
      <c r="H5541" s="192"/>
      <c r="I5541" s="192"/>
      <c r="J5541" s="193"/>
      <c r="K5541" s="192"/>
      <c r="L5541" s="192"/>
      <c r="M5541" s="192"/>
    </row>
    <row r="5542" spans="2:13" hidden="1" x14ac:dyDescent="0.2">
      <c r="B5542" s="192"/>
      <c r="C5542" s="192"/>
      <c r="D5542" s="192"/>
      <c r="E5542" s="192"/>
      <c r="F5542" s="192"/>
      <c r="G5542" s="192"/>
      <c r="H5542" s="192"/>
      <c r="I5542" s="192"/>
      <c r="J5542" s="193"/>
      <c r="K5542" s="192"/>
      <c r="L5542" s="192"/>
      <c r="M5542" s="192"/>
    </row>
    <row r="5543" spans="2:13" hidden="1" x14ac:dyDescent="0.2">
      <c r="B5543" s="192"/>
      <c r="C5543" s="192"/>
      <c r="D5543" s="192"/>
      <c r="E5543" s="192"/>
      <c r="F5543" s="192"/>
      <c r="G5543" s="192"/>
      <c r="H5543" s="192"/>
      <c r="I5543" s="192"/>
      <c r="J5543" s="193"/>
      <c r="K5543" s="192"/>
      <c r="L5543" s="192"/>
      <c r="M5543" s="192"/>
    </row>
    <row r="5544" spans="2:13" hidden="1" x14ac:dyDescent="0.2">
      <c r="B5544" s="192"/>
      <c r="C5544" s="192"/>
      <c r="D5544" s="192"/>
      <c r="E5544" s="192"/>
      <c r="F5544" s="192"/>
      <c r="G5544" s="192"/>
      <c r="H5544" s="192"/>
      <c r="I5544" s="192"/>
      <c r="J5544" s="193"/>
      <c r="K5544" s="192"/>
      <c r="L5544" s="192"/>
      <c r="M5544" s="192"/>
    </row>
    <row r="5545" spans="2:13" hidden="1" x14ac:dyDescent="0.2">
      <c r="B5545" s="192"/>
      <c r="C5545" s="192"/>
      <c r="D5545" s="192"/>
      <c r="E5545" s="192"/>
      <c r="F5545" s="192"/>
      <c r="G5545" s="192"/>
      <c r="H5545" s="192"/>
      <c r="I5545" s="192"/>
      <c r="J5545" s="193"/>
      <c r="K5545" s="192"/>
      <c r="L5545" s="192"/>
      <c r="M5545" s="192"/>
    </row>
    <row r="5546" spans="2:13" hidden="1" x14ac:dyDescent="0.2">
      <c r="B5546" s="192"/>
      <c r="C5546" s="192"/>
      <c r="D5546" s="192"/>
      <c r="E5546" s="192"/>
      <c r="F5546" s="192"/>
      <c r="G5546" s="192"/>
      <c r="H5546" s="192"/>
      <c r="I5546" s="192"/>
      <c r="J5546" s="193"/>
      <c r="K5546" s="192"/>
      <c r="L5546" s="192"/>
      <c r="M5546" s="192"/>
    </row>
    <row r="5547" spans="2:13" hidden="1" x14ac:dyDescent="0.2">
      <c r="B5547" s="192"/>
      <c r="C5547" s="192"/>
      <c r="D5547" s="192"/>
      <c r="E5547" s="192"/>
      <c r="F5547" s="192"/>
      <c r="G5547" s="192"/>
      <c r="H5547" s="192"/>
      <c r="I5547" s="192"/>
      <c r="J5547" s="193"/>
      <c r="K5547" s="192"/>
      <c r="L5547" s="192"/>
      <c r="M5547" s="192"/>
    </row>
    <row r="5548" spans="2:13" hidden="1" x14ac:dyDescent="0.2">
      <c r="B5548" s="192"/>
      <c r="C5548" s="192"/>
      <c r="D5548" s="192"/>
      <c r="E5548" s="192"/>
      <c r="F5548" s="192"/>
      <c r="G5548" s="192"/>
      <c r="H5548" s="192"/>
      <c r="I5548" s="192"/>
      <c r="J5548" s="193"/>
      <c r="K5548" s="192"/>
      <c r="L5548" s="192"/>
      <c r="M5548" s="192"/>
    </row>
    <row r="5549" spans="2:13" hidden="1" x14ac:dyDescent="0.2">
      <c r="B5549" s="192"/>
      <c r="C5549" s="192"/>
      <c r="D5549" s="192"/>
      <c r="E5549" s="192"/>
      <c r="F5549" s="192"/>
      <c r="G5549" s="192"/>
      <c r="H5549" s="192"/>
      <c r="I5549" s="192"/>
      <c r="J5549" s="193"/>
      <c r="K5549" s="192"/>
      <c r="L5549" s="192"/>
      <c r="M5549" s="192"/>
    </row>
    <row r="5550" spans="2:13" hidden="1" x14ac:dyDescent="0.2">
      <c r="B5550" s="192"/>
      <c r="C5550" s="192"/>
      <c r="D5550" s="192"/>
      <c r="E5550" s="192"/>
      <c r="F5550" s="192"/>
      <c r="G5550" s="192"/>
      <c r="H5550" s="192"/>
      <c r="I5550" s="192"/>
      <c r="J5550" s="193"/>
      <c r="K5550" s="192"/>
      <c r="L5550" s="192"/>
      <c r="M5550" s="192"/>
    </row>
    <row r="5551" spans="2:13" hidden="1" x14ac:dyDescent="0.2">
      <c r="B5551" s="192"/>
      <c r="C5551" s="192"/>
      <c r="D5551" s="192"/>
      <c r="E5551" s="192"/>
      <c r="F5551" s="192"/>
      <c r="G5551" s="192"/>
      <c r="H5551" s="192"/>
      <c r="I5551" s="192"/>
      <c r="J5551" s="193"/>
      <c r="K5551" s="192"/>
      <c r="L5551" s="192"/>
      <c r="M5551" s="192"/>
    </row>
    <row r="5552" spans="2:13" hidden="1" x14ac:dyDescent="0.2">
      <c r="B5552" s="192"/>
      <c r="C5552" s="192"/>
      <c r="D5552" s="192"/>
      <c r="E5552" s="192"/>
      <c r="F5552" s="192"/>
      <c r="G5552" s="192"/>
      <c r="H5552" s="192"/>
      <c r="I5552" s="192"/>
      <c r="J5552" s="193"/>
      <c r="K5552" s="192"/>
      <c r="L5552" s="192"/>
      <c r="M5552" s="192"/>
    </row>
    <row r="5553" spans="2:13" hidden="1" x14ac:dyDescent="0.2">
      <c r="B5553" s="192"/>
      <c r="C5553" s="192"/>
      <c r="D5553" s="192"/>
      <c r="E5553" s="192"/>
      <c r="F5553" s="192"/>
      <c r="G5553" s="192"/>
      <c r="H5553" s="192"/>
      <c r="I5553" s="192"/>
      <c r="J5553" s="193"/>
      <c r="K5553" s="192"/>
      <c r="L5553" s="192"/>
      <c r="M5553" s="192"/>
    </row>
    <row r="5554" spans="2:13" hidden="1" x14ac:dyDescent="0.2">
      <c r="B5554" s="192"/>
      <c r="C5554" s="192"/>
      <c r="D5554" s="192"/>
      <c r="E5554" s="192"/>
      <c r="F5554" s="192"/>
      <c r="G5554" s="192"/>
      <c r="H5554" s="192"/>
      <c r="I5554" s="192"/>
      <c r="J5554" s="193"/>
      <c r="K5554" s="192"/>
      <c r="L5554" s="192"/>
      <c r="M5554" s="192"/>
    </row>
    <row r="5555" spans="2:13" hidden="1" x14ac:dyDescent="0.2">
      <c r="B5555" s="192"/>
      <c r="C5555" s="192"/>
      <c r="D5555" s="192"/>
      <c r="E5555" s="192"/>
      <c r="F5555" s="192"/>
      <c r="G5555" s="192"/>
      <c r="H5555" s="192"/>
      <c r="I5555" s="192"/>
      <c r="J5555" s="193"/>
      <c r="K5555" s="192"/>
      <c r="L5555" s="192"/>
      <c r="M5555" s="192"/>
    </row>
    <row r="5556" spans="2:13" hidden="1" x14ac:dyDescent="0.2">
      <c r="B5556" s="192"/>
      <c r="C5556" s="192"/>
      <c r="D5556" s="192"/>
      <c r="E5556" s="192"/>
      <c r="F5556" s="192"/>
      <c r="G5556" s="192"/>
      <c r="H5556" s="192"/>
      <c r="I5556" s="192"/>
      <c r="J5556" s="193"/>
      <c r="K5556" s="192"/>
      <c r="L5556" s="192"/>
      <c r="M5556" s="192"/>
    </row>
    <row r="5557" spans="2:13" hidden="1" x14ac:dyDescent="0.2">
      <c r="B5557" s="192"/>
      <c r="C5557" s="192"/>
      <c r="D5557" s="192"/>
      <c r="E5557" s="192"/>
      <c r="F5557" s="192"/>
      <c r="G5557" s="192"/>
      <c r="H5557" s="192"/>
      <c r="I5557" s="192"/>
      <c r="J5557" s="193"/>
      <c r="K5557" s="192"/>
      <c r="L5557" s="192"/>
      <c r="M5557" s="192"/>
    </row>
    <row r="5558" spans="2:13" hidden="1" x14ac:dyDescent="0.2">
      <c r="B5558" s="192"/>
      <c r="C5558" s="192"/>
      <c r="D5558" s="192"/>
      <c r="E5558" s="192"/>
      <c r="F5558" s="192"/>
      <c r="G5558" s="192"/>
      <c r="H5558" s="192"/>
      <c r="I5558" s="192"/>
      <c r="J5558" s="193"/>
      <c r="K5558" s="192"/>
      <c r="L5558" s="192"/>
      <c r="M5558" s="192"/>
    </row>
    <row r="5559" spans="2:13" hidden="1" x14ac:dyDescent="0.2">
      <c r="B5559" s="192"/>
      <c r="C5559" s="192"/>
      <c r="D5559" s="192"/>
      <c r="E5559" s="192"/>
      <c r="F5559" s="192"/>
      <c r="G5559" s="192"/>
      <c r="H5559" s="192"/>
      <c r="I5559" s="192"/>
      <c r="J5559" s="193"/>
      <c r="K5559" s="192"/>
      <c r="L5559" s="192"/>
      <c r="M5559" s="192"/>
    </row>
    <row r="5560" spans="2:13" hidden="1" x14ac:dyDescent="0.2">
      <c r="B5560" s="192"/>
      <c r="C5560" s="192"/>
      <c r="D5560" s="192"/>
      <c r="E5560" s="192"/>
      <c r="F5560" s="192"/>
      <c r="G5560" s="192"/>
      <c r="H5560" s="192"/>
      <c r="I5560" s="192"/>
      <c r="J5560" s="193"/>
      <c r="K5560" s="192"/>
      <c r="L5560" s="192"/>
      <c r="M5560" s="192"/>
    </row>
    <row r="5561" spans="2:13" hidden="1" x14ac:dyDescent="0.2">
      <c r="B5561" s="192"/>
      <c r="C5561" s="192"/>
      <c r="D5561" s="192"/>
      <c r="E5561" s="192"/>
      <c r="F5561" s="192"/>
      <c r="G5561" s="192"/>
      <c r="H5561" s="192"/>
      <c r="I5561" s="192"/>
      <c r="J5561" s="193"/>
      <c r="K5561" s="192"/>
      <c r="L5561" s="192"/>
      <c r="M5561" s="192"/>
    </row>
    <row r="5562" spans="2:13" hidden="1" x14ac:dyDescent="0.2">
      <c r="B5562" s="192"/>
      <c r="C5562" s="192"/>
      <c r="D5562" s="192"/>
      <c r="E5562" s="192"/>
      <c r="F5562" s="192"/>
      <c r="G5562" s="192"/>
      <c r="H5562" s="192"/>
      <c r="I5562" s="192"/>
      <c r="J5562" s="193"/>
      <c r="K5562" s="192"/>
      <c r="L5562" s="192"/>
      <c r="M5562" s="192"/>
    </row>
    <row r="5563" spans="2:13" hidden="1" x14ac:dyDescent="0.2">
      <c r="B5563" s="192"/>
      <c r="C5563" s="192"/>
      <c r="D5563" s="192"/>
      <c r="E5563" s="192"/>
      <c r="F5563" s="192"/>
      <c r="G5563" s="192"/>
      <c r="H5563" s="192"/>
      <c r="I5563" s="192"/>
      <c r="J5563" s="193"/>
      <c r="K5563" s="192"/>
      <c r="L5563" s="192"/>
      <c r="M5563" s="192"/>
    </row>
    <row r="5564" spans="2:13" hidden="1" x14ac:dyDescent="0.2">
      <c r="B5564" s="192"/>
      <c r="C5564" s="192"/>
      <c r="D5564" s="192"/>
      <c r="E5564" s="192"/>
      <c r="F5564" s="192"/>
      <c r="G5564" s="192"/>
      <c r="H5564" s="192"/>
      <c r="I5564" s="192"/>
      <c r="J5564" s="193"/>
      <c r="K5564" s="192"/>
      <c r="L5564" s="192"/>
      <c r="M5564" s="192"/>
    </row>
    <row r="5565" spans="2:13" hidden="1" x14ac:dyDescent="0.2">
      <c r="B5565" s="192"/>
      <c r="C5565" s="192"/>
      <c r="D5565" s="192"/>
      <c r="E5565" s="192"/>
      <c r="F5565" s="192"/>
      <c r="G5565" s="192"/>
      <c r="H5565" s="192"/>
      <c r="I5565" s="192"/>
      <c r="J5565" s="193"/>
      <c r="K5565" s="192"/>
      <c r="L5565" s="192"/>
      <c r="M5565" s="192"/>
    </row>
    <row r="5566" spans="2:13" hidden="1" x14ac:dyDescent="0.2">
      <c r="B5566" s="192"/>
      <c r="C5566" s="192"/>
      <c r="D5566" s="192"/>
      <c r="E5566" s="192"/>
      <c r="F5566" s="192"/>
      <c r="G5566" s="192"/>
      <c r="H5566" s="192"/>
      <c r="I5566" s="192"/>
      <c r="J5566" s="193"/>
      <c r="K5566" s="192"/>
      <c r="L5566" s="192"/>
      <c r="M5566" s="192"/>
    </row>
    <row r="5567" spans="2:13" hidden="1" x14ac:dyDescent="0.2">
      <c r="B5567" s="192"/>
      <c r="C5567" s="192"/>
      <c r="D5567" s="192"/>
      <c r="E5567" s="192"/>
      <c r="F5567" s="192"/>
      <c r="G5567" s="192"/>
      <c r="H5567" s="192"/>
      <c r="I5567" s="192"/>
      <c r="J5567" s="193"/>
      <c r="K5567" s="192"/>
      <c r="L5567" s="192"/>
      <c r="M5567" s="192"/>
    </row>
    <row r="5568" spans="2:13" hidden="1" x14ac:dyDescent="0.2">
      <c r="B5568" s="192"/>
      <c r="C5568" s="192"/>
      <c r="D5568" s="192"/>
      <c r="E5568" s="192"/>
      <c r="F5568" s="192"/>
      <c r="G5568" s="192"/>
      <c r="H5568" s="192"/>
      <c r="I5568" s="192"/>
      <c r="J5568" s="193"/>
      <c r="K5568" s="192"/>
      <c r="L5568" s="192"/>
      <c r="M5568" s="192"/>
    </row>
    <row r="5569" spans="2:13" hidden="1" x14ac:dyDescent="0.2">
      <c r="B5569" s="192"/>
      <c r="C5569" s="192"/>
      <c r="D5569" s="192"/>
      <c r="E5569" s="192"/>
      <c r="F5569" s="192"/>
      <c r="G5569" s="192"/>
      <c r="H5569" s="192"/>
      <c r="I5569" s="192"/>
      <c r="J5569" s="193"/>
      <c r="K5569" s="192"/>
      <c r="L5569" s="192"/>
      <c r="M5569" s="192"/>
    </row>
    <row r="5570" spans="2:13" hidden="1" x14ac:dyDescent="0.2">
      <c r="B5570" s="192"/>
      <c r="C5570" s="192"/>
      <c r="D5570" s="192"/>
      <c r="E5570" s="192"/>
      <c r="F5570" s="192"/>
      <c r="G5570" s="192"/>
      <c r="H5570" s="192"/>
      <c r="I5570" s="192"/>
      <c r="J5570" s="193"/>
      <c r="K5570" s="192"/>
      <c r="L5570" s="192"/>
      <c r="M5570" s="192"/>
    </row>
    <row r="5571" spans="2:13" hidden="1" x14ac:dyDescent="0.2">
      <c r="B5571" s="192"/>
      <c r="C5571" s="192"/>
      <c r="D5571" s="192"/>
      <c r="E5571" s="192"/>
      <c r="F5571" s="192"/>
      <c r="G5571" s="192"/>
      <c r="H5571" s="192"/>
      <c r="I5571" s="192"/>
      <c r="J5571" s="193"/>
      <c r="K5571" s="192"/>
      <c r="L5571" s="192"/>
      <c r="M5571" s="192"/>
    </row>
    <row r="5572" spans="2:13" hidden="1" x14ac:dyDescent="0.2">
      <c r="B5572" s="192"/>
      <c r="C5572" s="192"/>
      <c r="D5572" s="192"/>
      <c r="E5572" s="192"/>
      <c r="F5572" s="192"/>
      <c r="G5572" s="192"/>
      <c r="H5572" s="192"/>
      <c r="I5572" s="192"/>
      <c r="J5572" s="193"/>
      <c r="K5572" s="192"/>
      <c r="L5572" s="192"/>
      <c r="M5572" s="192"/>
    </row>
    <row r="5573" spans="2:13" hidden="1" x14ac:dyDescent="0.2">
      <c r="B5573" s="192"/>
      <c r="C5573" s="192"/>
      <c r="D5573" s="192"/>
      <c r="E5573" s="192"/>
      <c r="F5573" s="192"/>
      <c r="G5573" s="192"/>
      <c r="H5573" s="192"/>
      <c r="I5573" s="192"/>
      <c r="J5573" s="193"/>
      <c r="K5573" s="192"/>
      <c r="L5573" s="192"/>
      <c r="M5573" s="192"/>
    </row>
    <row r="5574" spans="2:13" hidden="1" x14ac:dyDescent="0.2">
      <c r="B5574" s="192"/>
      <c r="C5574" s="192"/>
      <c r="D5574" s="192"/>
      <c r="E5574" s="192"/>
      <c r="F5574" s="192"/>
      <c r="G5574" s="192"/>
      <c r="H5574" s="192"/>
      <c r="I5574" s="192"/>
      <c r="J5574" s="193"/>
      <c r="K5574" s="192"/>
      <c r="L5574" s="192"/>
      <c r="M5574" s="192"/>
    </row>
    <row r="5575" spans="2:13" hidden="1" x14ac:dyDescent="0.2">
      <c r="B5575" s="192"/>
      <c r="C5575" s="192"/>
      <c r="D5575" s="192"/>
      <c r="E5575" s="192"/>
      <c r="F5575" s="192"/>
      <c r="G5575" s="192"/>
      <c r="H5575" s="192"/>
      <c r="I5575" s="192"/>
      <c r="J5575" s="193"/>
      <c r="K5575" s="192"/>
      <c r="L5575" s="192"/>
      <c r="M5575" s="192"/>
    </row>
    <row r="5576" spans="2:13" hidden="1" x14ac:dyDescent="0.2">
      <c r="B5576" s="192"/>
      <c r="C5576" s="192"/>
      <c r="D5576" s="192"/>
      <c r="E5576" s="192"/>
      <c r="F5576" s="192"/>
      <c r="G5576" s="192"/>
      <c r="H5576" s="192"/>
      <c r="I5576" s="192"/>
      <c r="J5576" s="193"/>
      <c r="K5576" s="192"/>
      <c r="L5576" s="192"/>
      <c r="M5576" s="192"/>
    </row>
    <row r="5577" spans="2:13" hidden="1" x14ac:dyDescent="0.2">
      <c r="B5577" s="192"/>
      <c r="C5577" s="192"/>
      <c r="D5577" s="192"/>
      <c r="E5577" s="192"/>
      <c r="F5577" s="192"/>
      <c r="G5577" s="192"/>
      <c r="H5577" s="192"/>
      <c r="I5577" s="192"/>
      <c r="J5577" s="193"/>
      <c r="K5577" s="192"/>
      <c r="L5577" s="192"/>
      <c r="M5577" s="192"/>
    </row>
    <row r="5578" spans="2:13" hidden="1" x14ac:dyDescent="0.2">
      <c r="B5578" s="192"/>
      <c r="C5578" s="192"/>
      <c r="D5578" s="192"/>
      <c r="E5578" s="192"/>
      <c r="F5578" s="192"/>
      <c r="G5578" s="192"/>
      <c r="H5578" s="192"/>
      <c r="I5578" s="192"/>
      <c r="J5578" s="193"/>
      <c r="K5578" s="192"/>
      <c r="L5578" s="192"/>
      <c r="M5578" s="192"/>
    </row>
    <row r="5579" spans="2:13" hidden="1" x14ac:dyDescent="0.2">
      <c r="B5579" s="192"/>
      <c r="C5579" s="192"/>
      <c r="D5579" s="192"/>
      <c r="E5579" s="192"/>
      <c r="F5579" s="192"/>
      <c r="G5579" s="192"/>
      <c r="H5579" s="192"/>
      <c r="I5579" s="192"/>
      <c r="J5579" s="193"/>
      <c r="K5579" s="192"/>
      <c r="L5579" s="192"/>
      <c r="M5579" s="192"/>
    </row>
    <row r="5580" spans="2:13" hidden="1" x14ac:dyDescent="0.2">
      <c r="B5580" s="192"/>
      <c r="C5580" s="192"/>
      <c r="D5580" s="192"/>
      <c r="E5580" s="192"/>
      <c r="F5580" s="192"/>
      <c r="G5580" s="192"/>
      <c r="H5580" s="192"/>
      <c r="I5580" s="192"/>
      <c r="J5580" s="193"/>
      <c r="K5580" s="192"/>
      <c r="L5580" s="192"/>
      <c r="M5580" s="192"/>
    </row>
    <row r="5581" spans="2:13" hidden="1" x14ac:dyDescent="0.2">
      <c r="B5581" s="192"/>
      <c r="C5581" s="192"/>
      <c r="D5581" s="192"/>
      <c r="E5581" s="192"/>
      <c r="F5581" s="192"/>
      <c r="G5581" s="192"/>
      <c r="H5581" s="192"/>
      <c r="I5581" s="192"/>
      <c r="J5581" s="193"/>
      <c r="K5581" s="192"/>
      <c r="L5581" s="192"/>
      <c r="M5581" s="192"/>
    </row>
    <row r="5582" spans="2:13" hidden="1" x14ac:dyDescent="0.2">
      <c r="B5582" s="192"/>
      <c r="C5582" s="192"/>
      <c r="D5582" s="192"/>
      <c r="E5582" s="192"/>
      <c r="F5582" s="192"/>
      <c r="G5582" s="192"/>
      <c r="H5582" s="192"/>
      <c r="I5582" s="192"/>
      <c r="J5582" s="193"/>
      <c r="K5582" s="192"/>
      <c r="L5582" s="192"/>
      <c r="M5582" s="192"/>
    </row>
    <row r="5583" spans="2:13" hidden="1" x14ac:dyDescent="0.2">
      <c r="B5583" s="192"/>
      <c r="C5583" s="192"/>
      <c r="D5583" s="192"/>
      <c r="E5583" s="192"/>
      <c r="F5583" s="192"/>
      <c r="G5583" s="192"/>
      <c r="H5583" s="192"/>
      <c r="I5583" s="192"/>
      <c r="J5583" s="193"/>
      <c r="K5583" s="192"/>
      <c r="L5583" s="192"/>
      <c r="M5583" s="192"/>
    </row>
    <row r="5584" spans="2:13" hidden="1" x14ac:dyDescent="0.2">
      <c r="B5584" s="192"/>
      <c r="C5584" s="192"/>
      <c r="D5584" s="192"/>
      <c r="E5584" s="192"/>
      <c r="F5584" s="192"/>
      <c r="G5584" s="192"/>
      <c r="H5584" s="192"/>
      <c r="I5584" s="192"/>
      <c r="J5584" s="193"/>
      <c r="K5584" s="192"/>
      <c r="L5584" s="192"/>
      <c r="M5584" s="192"/>
    </row>
    <row r="5585" spans="2:13" hidden="1" x14ac:dyDescent="0.2">
      <c r="B5585" s="192"/>
      <c r="C5585" s="192"/>
      <c r="D5585" s="192"/>
      <c r="E5585" s="192"/>
      <c r="F5585" s="192"/>
      <c r="G5585" s="192"/>
      <c r="H5585" s="192"/>
      <c r="I5585" s="192"/>
      <c r="J5585" s="193"/>
      <c r="K5585" s="192"/>
      <c r="L5585" s="192"/>
      <c r="M5585" s="192"/>
    </row>
    <row r="5586" spans="2:13" hidden="1" x14ac:dyDescent="0.2">
      <c r="B5586" s="192"/>
      <c r="C5586" s="192"/>
      <c r="D5586" s="192"/>
      <c r="E5586" s="192"/>
      <c r="F5586" s="192"/>
      <c r="G5586" s="192"/>
      <c r="H5586" s="192"/>
      <c r="I5586" s="192"/>
      <c r="J5586" s="193"/>
      <c r="K5586" s="192"/>
      <c r="L5586" s="192"/>
      <c r="M5586" s="192"/>
    </row>
    <row r="5587" spans="2:13" hidden="1" x14ac:dyDescent="0.2">
      <c r="B5587" s="192"/>
      <c r="C5587" s="192"/>
      <c r="D5587" s="192"/>
      <c r="E5587" s="192"/>
      <c r="F5587" s="192"/>
      <c r="G5587" s="192"/>
      <c r="H5587" s="192"/>
      <c r="I5587" s="192"/>
      <c r="J5587" s="193"/>
      <c r="K5587" s="192"/>
      <c r="L5587" s="192"/>
      <c r="M5587" s="192"/>
    </row>
    <row r="5588" spans="2:13" hidden="1" x14ac:dyDescent="0.2">
      <c r="B5588" s="192"/>
      <c r="C5588" s="192"/>
      <c r="D5588" s="192"/>
      <c r="E5588" s="192"/>
      <c r="F5588" s="192"/>
      <c r="G5588" s="192"/>
      <c r="H5588" s="192"/>
      <c r="I5588" s="192"/>
      <c r="J5588" s="193"/>
      <c r="K5588" s="192"/>
      <c r="L5588" s="192"/>
      <c r="M5588" s="192"/>
    </row>
    <row r="5589" spans="2:13" hidden="1" x14ac:dyDescent="0.2">
      <c r="B5589" s="192"/>
      <c r="C5589" s="192"/>
      <c r="D5589" s="192"/>
      <c r="E5589" s="192"/>
      <c r="F5589" s="192"/>
      <c r="G5589" s="192"/>
      <c r="H5589" s="192"/>
      <c r="I5589" s="192"/>
      <c r="J5589" s="193"/>
      <c r="K5589" s="192"/>
      <c r="L5589" s="192"/>
      <c r="M5589" s="192"/>
    </row>
    <row r="5590" spans="2:13" hidden="1" x14ac:dyDescent="0.2">
      <c r="B5590" s="192"/>
      <c r="C5590" s="192"/>
      <c r="D5590" s="192"/>
      <c r="E5590" s="192"/>
      <c r="F5590" s="192"/>
      <c r="G5590" s="192"/>
      <c r="H5590" s="192"/>
      <c r="I5590" s="192"/>
      <c r="J5590" s="193"/>
      <c r="K5590" s="192"/>
      <c r="L5590" s="192"/>
      <c r="M5590" s="192"/>
    </row>
    <row r="5591" spans="2:13" hidden="1" x14ac:dyDescent="0.2">
      <c r="B5591" s="192"/>
      <c r="C5591" s="192"/>
      <c r="D5591" s="192"/>
      <c r="E5591" s="192"/>
      <c r="F5591" s="192"/>
      <c r="G5591" s="192"/>
      <c r="H5591" s="192"/>
      <c r="I5591" s="192"/>
      <c r="J5591" s="193"/>
      <c r="K5591" s="192"/>
      <c r="L5591" s="192"/>
      <c r="M5591" s="192"/>
    </row>
    <row r="5592" spans="2:13" hidden="1" x14ac:dyDescent="0.2">
      <c r="B5592" s="192"/>
      <c r="C5592" s="192"/>
      <c r="D5592" s="192"/>
      <c r="E5592" s="192"/>
      <c r="F5592" s="192"/>
      <c r="G5592" s="192"/>
      <c r="H5592" s="192"/>
      <c r="I5592" s="192"/>
      <c r="J5592" s="193"/>
      <c r="K5592" s="192"/>
      <c r="L5592" s="192"/>
      <c r="M5592" s="192"/>
    </row>
    <row r="5593" spans="2:13" hidden="1" x14ac:dyDescent="0.2">
      <c r="B5593" s="192"/>
      <c r="C5593" s="192"/>
      <c r="D5593" s="192"/>
      <c r="E5593" s="192"/>
      <c r="F5593" s="192"/>
      <c r="G5593" s="192"/>
      <c r="H5593" s="192"/>
      <c r="I5593" s="192"/>
      <c r="J5593" s="193"/>
      <c r="K5593" s="192"/>
      <c r="L5593" s="192"/>
      <c r="M5593" s="192"/>
    </row>
    <row r="5594" spans="2:13" hidden="1" x14ac:dyDescent="0.2">
      <c r="B5594" s="192"/>
      <c r="C5594" s="192"/>
      <c r="D5594" s="192"/>
      <c r="E5594" s="192"/>
      <c r="F5594" s="192"/>
      <c r="G5594" s="192"/>
      <c r="H5594" s="192"/>
      <c r="I5594" s="192"/>
      <c r="J5594" s="193"/>
      <c r="K5594" s="192"/>
      <c r="L5594" s="192"/>
      <c r="M5594" s="192"/>
    </row>
    <row r="5595" spans="2:13" hidden="1" x14ac:dyDescent="0.2">
      <c r="B5595" s="192"/>
      <c r="C5595" s="192"/>
      <c r="D5595" s="192"/>
      <c r="E5595" s="192"/>
      <c r="F5595" s="192"/>
      <c r="G5595" s="192"/>
      <c r="H5595" s="192"/>
      <c r="I5595" s="192"/>
      <c r="J5595" s="193"/>
      <c r="K5595" s="192"/>
      <c r="L5595" s="192"/>
      <c r="M5595" s="192"/>
    </row>
    <row r="5596" spans="2:13" hidden="1" x14ac:dyDescent="0.2">
      <c r="B5596" s="192"/>
      <c r="C5596" s="192"/>
      <c r="D5596" s="192"/>
      <c r="E5596" s="192"/>
      <c r="F5596" s="192"/>
      <c r="G5596" s="192"/>
      <c r="H5596" s="192"/>
      <c r="I5596" s="192"/>
      <c r="J5596" s="193"/>
      <c r="K5596" s="192"/>
      <c r="L5596" s="192"/>
      <c r="M5596" s="192"/>
    </row>
    <row r="5597" spans="2:13" hidden="1" x14ac:dyDescent="0.2">
      <c r="B5597" s="192"/>
      <c r="C5597" s="192"/>
      <c r="D5597" s="192"/>
      <c r="E5597" s="192"/>
      <c r="F5597" s="192"/>
      <c r="G5597" s="192"/>
      <c r="H5597" s="192"/>
      <c r="I5597" s="192"/>
      <c r="J5597" s="193"/>
      <c r="K5597" s="192"/>
      <c r="L5597" s="192"/>
      <c r="M5597" s="192"/>
    </row>
    <row r="5598" spans="2:13" hidden="1" x14ac:dyDescent="0.2">
      <c r="B5598" s="192"/>
      <c r="C5598" s="192"/>
      <c r="D5598" s="192"/>
      <c r="E5598" s="192"/>
      <c r="F5598" s="192"/>
      <c r="G5598" s="192"/>
      <c r="H5598" s="192"/>
      <c r="I5598" s="192"/>
      <c r="J5598" s="193"/>
      <c r="K5598" s="192"/>
      <c r="L5598" s="192"/>
      <c r="M5598" s="192"/>
    </row>
    <row r="5599" spans="2:13" hidden="1" x14ac:dyDescent="0.2">
      <c r="B5599" s="192"/>
      <c r="C5599" s="192"/>
      <c r="D5599" s="192"/>
      <c r="E5599" s="192"/>
      <c r="F5599" s="192"/>
      <c r="G5599" s="192"/>
      <c r="H5599" s="192"/>
      <c r="I5599" s="192"/>
      <c r="J5599" s="193"/>
      <c r="K5599" s="192"/>
      <c r="L5599" s="192"/>
      <c r="M5599" s="192"/>
    </row>
    <row r="5600" spans="2:13" hidden="1" x14ac:dyDescent="0.2">
      <c r="B5600" s="192"/>
      <c r="C5600" s="192"/>
      <c r="D5600" s="192"/>
      <c r="E5600" s="192"/>
      <c r="F5600" s="192"/>
      <c r="G5600" s="192"/>
      <c r="H5600" s="192"/>
      <c r="I5600" s="192"/>
      <c r="J5600" s="193"/>
      <c r="K5600" s="192"/>
      <c r="L5600" s="192"/>
      <c r="M5600" s="192"/>
    </row>
    <row r="5601" spans="2:13" hidden="1" x14ac:dyDescent="0.2">
      <c r="B5601" s="192"/>
      <c r="C5601" s="192"/>
      <c r="D5601" s="192"/>
      <c r="E5601" s="192"/>
      <c r="F5601" s="192"/>
      <c r="G5601" s="192"/>
      <c r="H5601" s="192"/>
      <c r="I5601" s="192"/>
      <c r="J5601" s="193"/>
      <c r="K5601" s="192"/>
      <c r="L5601" s="192"/>
      <c r="M5601" s="192"/>
    </row>
    <row r="5602" spans="2:13" hidden="1" x14ac:dyDescent="0.2">
      <c r="B5602" s="192"/>
      <c r="C5602" s="192"/>
      <c r="D5602" s="192"/>
      <c r="E5602" s="192"/>
      <c r="F5602" s="192"/>
      <c r="G5602" s="192"/>
      <c r="H5602" s="192"/>
      <c r="I5602" s="192"/>
      <c r="J5602" s="193"/>
      <c r="K5602" s="192"/>
      <c r="L5602" s="192"/>
      <c r="M5602" s="192"/>
    </row>
    <row r="5603" spans="2:13" hidden="1" x14ac:dyDescent="0.2">
      <c r="B5603" s="192"/>
      <c r="C5603" s="192"/>
      <c r="D5603" s="192"/>
      <c r="E5603" s="192"/>
      <c r="F5603" s="192"/>
      <c r="G5603" s="192"/>
      <c r="H5603" s="192"/>
      <c r="I5603" s="192"/>
      <c r="J5603" s="193"/>
      <c r="K5603" s="192"/>
      <c r="L5603" s="192"/>
      <c r="M5603" s="192"/>
    </row>
    <row r="5604" spans="2:13" hidden="1" x14ac:dyDescent="0.2">
      <c r="B5604" s="192"/>
      <c r="C5604" s="192"/>
      <c r="D5604" s="192"/>
      <c r="E5604" s="192"/>
      <c r="F5604" s="192"/>
      <c r="G5604" s="192"/>
      <c r="H5604" s="192"/>
      <c r="I5604" s="192"/>
      <c r="J5604" s="193"/>
      <c r="K5604" s="192"/>
      <c r="L5604" s="192"/>
      <c r="M5604" s="192"/>
    </row>
    <row r="5605" spans="2:13" hidden="1" x14ac:dyDescent="0.2">
      <c r="B5605" s="192"/>
      <c r="C5605" s="192"/>
      <c r="D5605" s="192"/>
      <c r="E5605" s="192"/>
      <c r="F5605" s="192"/>
      <c r="G5605" s="192"/>
      <c r="H5605" s="192"/>
      <c r="I5605" s="192"/>
      <c r="J5605" s="193"/>
      <c r="K5605" s="192"/>
      <c r="L5605" s="192"/>
      <c r="M5605" s="192"/>
    </row>
    <row r="5606" spans="2:13" hidden="1" x14ac:dyDescent="0.2">
      <c r="B5606" s="192"/>
      <c r="C5606" s="192"/>
      <c r="D5606" s="192"/>
      <c r="E5606" s="192"/>
      <c r="F5606" s="192"/>
      <c r="G5606" s="192"/>
      <c r="H5606" s="192"/>
      <c r="I5606" s="192"/>
      <c r="J5606" s="193"/>
      <c r="K5606" s="192"/>
      <c r="L5606" s="192"/>
      <c r="M5606" s="192"/>
    </row>
    <row r="5607" spans="2:13" hidden="1" x14ac:dyDescent="0.2">
      <c r="B5607" s="192"/>
      <c r="C5607" s="192"/>
      <c r="D5607" s="192"/>
      <c r="E5607" s="192"/>
      <c r="F5607" s="192"/>
      <c r="G5607" s="192"/>
      <c r="H5607" s="192"/>
      <c r="I5607" s="192"/>
      <c r="J5607" s="193"/>
      <c r="K5607" s="192"/>
      <c r="L5607" s="192"/>
      <c r="M5607" s="192"/>
    </row>
    <row r="5608" spans="2:13" hidden="1" x14ac:dyDescent="0.2">
      <c r="B5608" s="192"/>
      <c r="C5608" s="192"/>
      <c r="D5608" s="192"/>
      <c r="E5608" s="192"/>
      <c r="F5608" s="192"/>
      <c r="G5608" s="192"/>
      <c r="H5608" s="192"/>
      <c r="I5608" s="192"/>
      <c r="J5608" s="193"/>
      <c r="K5608" s="192"/>
      <c r="L5608" s="192"/>
      <c r="M5608" s="192"/>
    </row>
    <row r="5609" spans="2:13" hidden="1" x14ac:dyDescent="0.2">
      <c r="B5609" s="192"/>
      <c r="C5609" s="192"/>
      <c r="D5609" s="192"/>
      <c r="E5609" s="192"/>
      <c r="F5609" s="192"/>
      <c r="G5609" s="192"/>
      <c r="H5609" s="192"/>
      <c r="I5609" s="192"/>
      <c r="J5609" s="193"/>
      <c r="K5609" s="192"/>
      <c r="L5609" s="192"/>
      <c r="M5609" s="192"/>
    </row>
    <row r="5610" spans="2:13" hidden="1" x14ac:dyDescent="0.2">
      <c r="B5610" s="192"/>
      <c r="C5610" s="192"/>
      <c r="D5610" s="192"/>
      <c r="E5610" s="192"/>
      <c r="F5610" s="192"/>
      <c r="G5610" s="192"/>
      <c r="H5610" s="192"/>
      <c r="I5610" s="192"/>
      <c r="J5610" s="193"/>
      <c r="K5610" s="192"/>
      <c r="L5610" s="192"/>
      <c r="M5610" s="192"/>
    </row>
    <row r="5611" spans="2:13" hidden="1" x14ac:dyDescent="0.2">
      <c r="B5611" s="192"/>
      <c r="C5611" s="192"/>
      <c r="D5611" s="192"/>
      <c r="E5611" s="192"/>
      <c r="F5611" s="192"/>
      <c r="G5611" s="192"/>
      <c r="H5611" s="192"/>
      <c r="I5611" s="192"/>
      <c r="J5611" s="193"/>
      <c r="K5611" s="192"/>
      <c r="L5611" s="192"/>
      <c r="M5611" s="192"/>
    </row>
    <row r="5612" spans="2:13" hidden="1" x14ac:dyDescent="0.2">
      <c r="B5612" s="192"/>
      <c r="C5612" s="192"/>
      <c r="D5612" s="192"/>
      <c r="E5612" s="192"/>
      <c r="F5612" s="192"/>
      <c r="G5612" s="192"/>
      <c r="H5612" s="192"/>
      <c r="I5612" s="192"/>
      <c r="J5612" s="193"/>
      <c r="K5612" s="192"/>
      <c r="L5612" s="192"/>
      <c r="M5612" s="192"/>
    </row>
    <row r="5613" spans="2:13" hidden="1" x14ac:dyDescent="0.2">
      <c r="B5613" s="192"/>
      <c r="C5613" s="192"/>
      <c r="D5613" s="192"/>
      <c r="E5613" s="192"/>
      <c r="F5613" s="192"/>
      <c r="G5613" s="192"/>
      <c r="H5613" s="192"/>
      <c r="I5613" s="192"/>
      <c r="J5613" s="193"/>
      <c r="K5613" s="192"/>
      <c r="L5613" s="192"/>
      <c r="M5613" s="192"/>
    </row>
    <row r="5614" spans="2:13" hidden="1" x14ac:dyDescent="0.2">
      <c r="B5614" s="192"/>
      <c r="C5614" s="192"/>
      <c r="D5614" s="192"/>
      <c r="E5614" s="192"/>
      <c r="F5614" s="192"/>
      <c r="G5614" s="192"/>
      <c r="H5614" s="192"/>
      <c r="I5614" s="192"/>
      <c r="J5614" s="193"/>
      <c r="K5614" s="192"/>
      <c r="L5614" s="192"/>
      <c r="M5614" s="192"/>
    </row>
    <row r="5615" spans="2:13" hidden="1" x14ac:dyDescent="0.2">
      <c r="B5615" s="192"/>
      <c r="C5615" s="192"/>
      <c r="D5615" s="192"/>
      <c r="E5615" s="192"/>
      <c r="F5615" s="192"/>
      <c r="G5615" s="192"/>
      <c r="H5615" s="192"/>
      <c r="I5615" s="192"/>
      <c r="J5615" s="193"/>
      <c r="K5615" s="192"/>
      <c r="L5615" s="192"/>
      <c r="M5615" s="192"/>
    </row>
    <row r="5616" spans="2:13" hidden="1" x14ac:dyDescent="0.2">
      <c r="B5616" s="192"/>
      <c r="C5616" s="192"/>
      <c r="D5616" s="192"/>
      <c r="E5616" s="192"/>
      <c r="F5616" s="192"/>
      <c r="G5616" s="192"/>
      <c r="H5616" s="192"/>
      <c r="I5616" s="192"/>
      <c r="J5616" s="193"/>
      <c r="K5616" s="192"/>
      <c r="L5616" s="192"/>
      <c r="M5616" s="192"/>
    </row>
    <row r="5617" spans="2:13" hidden="1" x14ac:dyDescent="0.2">
      <c r="B5617" s="192"/>
      <c r="C5617" s="192"/>
      <c r="D5617" s="192"/>
      <c r="E5617" s="192"/>
      <c r="F5617" s="192"/>
      <c r="G5617" s="192"/>
      <c r="H5617" s="192"/>
      <c r="I5617" s="192"/>
      <c r="J5617" s="193"/>
      <c r="K5617" s="192"/>
      <c r="L5617" s="192"/>
      <c r="M5617" s="192"/>
    </row>
    <row r="5618" spans="2:13" hidden="1" x14ac:dyDescent="0.2">
      <c r="B5618" s="192"/>
      <c r="C5618" s="192"/>
      <c r="D5618" s="192"/>
      <c r="E5618" s="192"/>
      <c r="F5618" s="192"/>
      <c r="G5618" s="192"/>
      <c r="H5618" s="192"/>
      <c r="I5618" s="192"/>
      <c r="J5618" s="193"/>
      <c r="K5618" s="192"/>
      <c r="L5618" s="192"/>
      <c r="M5618" s="192"/>
    </row>
    <row r="5619" spans="2:13" hidden="1" x14ac:dyDescent="0.2">
      <c r="B5619" s="192"/>
      <c r="C5619" s="192"/>
      <c r="D5619" s="192"/>
      <c r="E5619" s="192"/>
      <c r="F5619" s="192"/>
      <c r="G5619" s="192"/>
      <c r="H5619" s="192"/>
      <c r="I5619" s="192"/>
      <c r="J5619" s="193"/>
      <c r="K5619" s="192"/>
      <c r="L5619" s="192"/>
      <c r="M5619" s="192"/>
    </row>
    <row r="5620" spans="2:13" hidden="1" x14ac:dyDescent="0.2">
      <c r="B5620" s="192"/>
      <c r="C5620" s="192"/>
      <c r="D5620" s="192"/>
      <c r="E5620" s="192"/>
      <c r="F5620" s="192"/>
      <c r="G5620" s="192"/>
      <c r="H5620" s="192"/>
      <c r="I5620" s="192"/>
      <c r="J5620" s="193"/>
      <c r="K5620" s="192"/>
      <c r="L5620" s="192"/>
      <c r="M5620" s="192"/>
    </row>
    <row r="5621" spans="2:13" hidden="1" x14ac:dyDescent="0.2">
      <c r="B5621" s="192"/>
      <c r="C5621" s="192"/>
      <c r="D5621" s="192"/>
      <c r="E5621" s="192"/>
      <c r="F5621" s="192"/>
      <c r="G5621" s="192"/>
      <c r="H5621" s="192"/>
      <c r="I5621" s="192"/>
      <c r="J5621" s="193"/>
      <c r="K5621" s="192"/>
      <c r="L5621" s="192"/>
      <c r="M5621" s="192"/>
    </row>
    <row r="5622" spans="2:13" hidden="1" x14ac:dyDescent="0.2">
      <c r="B5622" s="192"/>
      <c r="C5622" s="192"/>
      <c r="D5622" s="192"/>
      <c r="E5622" s="192"/>
      <c r="F5622" s="192"/>
      <c r="G5622" s="192"/>
      <c r="H5622" s="192"/>
      <c r="I5622" s="192"/>
      <c r="J5622" s="193"/>
      <c r="K5622" s="192"/>
      <c r="L5622" s="192"/>
      <c r="M5622" s="192"/>
    </row>
    <row r="5623" spans="2:13" hidden="1" x14ac:dyDescent="0.2">
      <c r="B5623" s="192"/>
      <c r="C5623" s="192"/>
      <c r="D5623" s="192"/>
      <c r="E5623" s="192"/>
      <c r="F5623" s="192"/>
      <c r="G5623" s="192"/>
      <c r="H5623" s="192"/>
      <c r="I5623" s="192"/>
      <c r="J5623" s="193"/>
      <c r="K5623" s="192"/>
      <c r="L5623" s="192"/>
      <c r="M5623" s="192"/>
    </row>
    <row r="5624" spans="2:13" hidden="1" x14ac:dyDescent="0.2">
      <c r="B5624" s="192"/>
      <c r="C5624" s="192"/>
      <c r="D5624" s="192"/>
      <c r="E5624" s="192"/>
      <c r="F5624" s="192"/>
      <c r="G5624" s="192"/>
      <c r="H5624" s="192"/>
      <c r="I5624" s="192"/>
      <c r="J5624" s="193"/>
      <c r="K5624" s="192"/>
      <c r="L5624" s="192"/>
      <c r="M5624" s="192"/>
    </row>
    <row r="5625" spans="2:13" hidden="1" x14ac:dyDescent="0.2">
      <c r="B5625" s="192"/>
      <c r="C5625" s="192"/>
      <c r="D5625" s="192"/>
      <c r="E5625" s="192"/>
      <c r="F5625" s="192"/>
      <c r="G5625" s="192"/>
      <c r="H5625" s="192"/>
      <c r="I5625" s="192"/>
      <c r="J5625" s="193"/>
      <c r="K5625" s="192"/>
      <c r="L5625" s="192"/>
      <c r="M5625" s="192"/>
    </row>
    <row r="5626" spans="2:13" hidden="1" x14ac:dyDescent="0.2">
      <c r="B5626" s="192"/>
      <c r="C5626" s="192"/>
      <c r="D5626" s="192"/>
      <c r="E5626" s="192"/>
      <c r="F5626" s="192"/>
      <c r="G5626" s="192"/>
      <c r="H5626" s="192"/>
      <c r="I5626" s="192"/>
      <c r="J5626" s="193"/>
      <c r="K5626" s="192"/>
      <c r="L5626" s="192"/>
      <c r="M5626" s="192"/>
    </row>
    <row r="5627" spans="2:13" hidden="1" x14ac:dyDescent="0.2">
      <c r="B5627" s="192"/>
      <c r="C5627" s="192"/>
      <c r="D5627" s="192"/>
      <c r="E5627" s="192"/>
      <c r="F5627" s="192"/>
      <c r="G5627" s="192"/>
      <c r="H5627" s="192"/>
      <c r="I5627" s="192"/>
      <c r="J5627" s="193"/>
      <c r="K5627" s="192"/>
      <c r="L5627" s="192"/>
      <c r="M5627" s="192"/>
    </row>
    <row r="5628" spans="2:13" hidden="1" x14ac:dyDescent="0.2">
      <c r="B5628" s="192"/>
      <c r="C5628" s="192"/>
      <c r="D5628" s="192"/>
      <c r="E5628" s="192"/>
      <c r="F5628" s="192"/>
      <c r="G5628" s="192"/>
      <c r="H5628" s="192"/>
      <c r="I5628" s="192"/>
      <c r="J5628" s="193"/>
      <c r="K5628" s="192"/>
      <c r="L5628" s="192"/>
      <c r="M5628" s="192"/>
    </row>
    <row r="5629" spans="2:13" hidden="1" x14ac:dyDescent="0.2">
      <c r="B5629" s="192"/>
      <c r="C5629" s="192"/>
      <c r="D5629" s="192"/>
      <c r="E5629" s="192"/>
      <c r="F5629" s="192"/>
      <c r="G5629" s="192"/>
      <c r="H5629" s="192"/>
      <c r="I5629" s="192"/>
      <c r="J5629" s="193"/>
      <c r="K5629" s="192"/>
      <c r="L5629" s="192"/>
      <c r="M5629" s="192"/>
    </row>
    <row r="5630" spans="2:13" hidden="1" x14ac:dyDescent="0.2">
      <c r="B5630" s="192"/>
      <c r="C5630" s="192"/>
      <c r="D5630" s="192"/>
      <c r="E5630" s="192"/>
      <c r="F5630" s="192"/>
      <c r="G5630" s="192"/>
      <c r="H5630" s="192"/>
      <c r="I5630" s="192"/>
      <c r="J5630" s="193"/>
      <c r="K5630" s="192"/>
      <c r="L5630" s="192"/>
      <c r="M5630" s="192"/>
    </row>
    <row r="5631" spans="2:13" hidden="1" x14ac:dyDescent="0.2">
      <c r="B5631" s="192"/>
      <c r="C5631" s="192"/>
      <c r="D5631" s="192"/>
      <c r="E5631" s="192"/>
      <c r="F5631" s="192"/>
      <c r="G5631" s="192"/>
      <c r="H5631" s="192"/>
      <c r="I5631" s="192"/>
      <c r="J5631" s="193"/>
      <c r="K5631" s="192"/>
      <c r="L5631" s="192"/>
      <c r="M5631" s="192"/>
    </row>
    <row r="5632" spans="2:13" hidden="1" x14ac:dyDescent="0.2">
      <c r="B5632" s="192"/>
      <c r="C5632" s="192"/>
      <c r="D5632" s="192"/>
      <c r="E5632" s="192"/>
      <c r="F5632" s="192"/>
      <c r="G5632" s="192"/>
      <c r="H5632" s="192"/>
      <c r="I5632" s="192"/>
      <c r="J5632" s="193"/>
      <c r="K5632" s="192"/>
      <c r="L5632" s="192"/>
      <c r="M5632" s="192"/>
    </row>
    <row r="5633" spans="2:13" hidden="1" x14ac:dyDescent="0.2">
      <c r="B5633" s="192"/>
      <c r="C5633" s="192"/>
      <c r="D5633" s="192"/>
      <c r="E5633" s="192"/>
      <c r="F5633" s="192"/>
      <c r="G5633" s="192"/>
      <c r="H5633" s="192"/>
      <c r="I5633" s="192"/>
      <c r="J5633" s="193"/>
      <c r="K5633" s="192"/>
      <c r="L5633" s="192"/>
      <c r="M5633" s="192"/>
    </row>
    <row r="5634" spans="2:13" hidden="1" x14ac:dyDescent="0.2">
      <c r="B5634" s="192"/>
      <c r="C5634" s="192"/>
      <c r="D5634" s="192"/>
      <c r="E5634" s="192"/>
      <c r="F5634" s="192"/>
      <c r="G5634" s="192"/>
      <c r="H5634" s="192"/>
      <c r="I5634" s="192"/>
      <c r="J5634" s="193"/>
      <c r="K5634" s="192"/>
      <c r="L5634" s="192"/>
      <c r="M5634" s="192"/>
    </row>
    <row r="5635" spans="2:13" hidden="1" x14ac:dyDescent="0.2">
      <c r="B5635" s="192"/>
      <c r="C5635" s="192"/>
      <c r="D5635" s="192"/>
      <c r="E5635" s="192"/>
      <c r="F5635" s="192"/>
      <c r="G5635" s="192"/>
      <c r="H5635" s="192"/>
      <c r="I5635" s="192"/>
      <c r="J5635" s="193"/>
      <c r="K5635" s="192"/>
      <c r="L5635" s="192"/>
      <c r="M5635" s="192"/>
    </row>
    <row r="5636" spans="2:13" hidden="1" x14ac:dyDescent="0.2">
      <c r="B5636" s="192"/>
      <c r="C5636" s="192"/>
      <c r="D5636" s="192"/>
      <c r="E5636" s="192"/>
      <c r="F5636" s="192"/>
      <c r="G5636" s="192"/>
      <c r="H5636" s="192"/>
      <c r="I5636" s="192"/>
      <c r="J5636" s="193"/>
      <c r="K5636" s="192"/>
      <c r="L5636" s="192"/>
      <c r="M5636" s="192"/>
    </row>
    <row r="5637" spans="2:13" hidden="1" x14ac:dyDescent="0.2">
      <c r="B5637" s="192"/>
      <c r="C5637" s="192"/>
      <c r="D5637" s="192"/>
      <c r="E5637" s="192"/>
      <c r="F5637" s="192"/>
      <c r="G5637" s="192"/>
      <c r="H5637" s="192"/>
      <c r="I5637" s="192"/>
      <c r="J5637" s="193"/>
      <c r="K5637" s="192"/>
      <c r="L5637" s="192"/>
      <c r="M5637" s="192"/>
    </row>
    <row r="5638" spans="2:13" hidden="1" x14ac:dyDescent="0.2">
      <c r="B5638" s="192"/>
      <c r="C5638" s="192"/>
      <c r="D5638" s="192"/>
      <c r="E5638" s="192"/>
      <c r="F5638" s="192"/>
      <c r="G5638" s="192"/>
      <c r="H5638" s="192"/>
      <c r="I5638" s="192"/>
      <c r="J5638" s="193"/>
      <c r="K5638" s="192"/>
      <c r="L5638" s="192"/>
      <c r="M5638" s="192"/>
    </row>
    <row r="5639" spans="2:13" hidden="1" x14ac:dyDescent="0.2">
      <c r="B5639" s="192"/>
      <c r="C5639" s="192"/>
      <c r="D5639" s="192"/>
      <c r="E5639" s="192"/>
      <c r="F5639" s="192"/>
      <c r="G5639" s="192"/>
      <c r="H5639" s="192"/>
      <c r="I5639" s="192"/>
      <c r="J5639" s="193"/>
      <c r="K5639" s="192"/>
      <c r="L5639" s="192"/>
      <c r="M5639" s="192"/>
    </row>
    <row r="5640" spans="2:13" hidden="1" x14ac:dyDescent="0.2">
      <c r="B5640" s="192"/>
      <c r="C5640" s="192"/>
      <c r="D5640" s="192"/>
      <c r="E5640" s="192"/>
      <c r="F5640" s="192"/>
      <c r="G5640" s="192"/>
      <c r="H5640" s="192"/>
      <c r="I5640" s="192"/>
      <c r="J5640" s="193"/>
      <c r="K5640" s="192"/>
      <c r="L5640" s="192"/>
      <c r="M5640" s="192"/>
    </row>
    <row r="5641" spans="2:13" hidden="1" x14ac:dyDescent="0.2">
      <c r="B5641" s="192"/>
      <c r="C5641" s="192"/>
      <c r="D5641" s="192"/>
      <c r="E5641" s="192"/>
      <c r="F5641" s="192"/>
      <c r="G5641" s="192"/>
      <c r="H5641" s="192"/>
      <c r="I5641" s="192"/>
      <c r="J5641" s="193"/>
      <c r="K5641" s="192"/>
      <c r="L5641" s="192"/>
      <c r="M5641" s="192"/>
    </row>
    <row r="5642" spans="2:13" hidden="1" x14ac:dyDescent="0.2">
      <c r="B5642" s="192"/>
      <c r="C5642" s="192"/>
      <c r="D5642" s="192"/>
      <c r="E5642" s="192"/>
      <c r="F5642" s="192"/>
      <c r="G5642" s="192"/>
      <c r="H5642" s="192"/>
      <c r="I5642" s="192"/>
      <c r="J5642" s="193"/>
      <c r="K5642" s="192"/>
      <c r="L5642" s="192"/>
      <c r="M5642" s="192"/>
    </row>
    <row r="5643" spans="2:13" hidden="1" x14ac:dyDescent="0.2">
      <c r="B5643" s="192"/>
      <c r="C5643" s="192"/>
      <c r="D5643" s="192"/>
      <c r="E5643" s="192"/>
      <c r="F5643" s="192"/>
      <c r="G5643" s="192"/>
      <c r="H5643" s="192"/>
      <c r="I5643" s="192"/>
      <c r="J5643" s="193"/>
      <c r="K5643" s="192"/>
      <c r="L5643" s="192"/>
      <c r="M5643" s="192"/>
    </row>
    <row r="5644" spans="2:13" hidden="1" x14ac:dyDescent="0.2">
      <c r="B5644" s="192"/>
      <c r="C5644" s="192"/>
      <c r="D5644" s="192"/>
      <c r="E5644" s="192"/>
      <c r="F5644" s="192"/>
      <c r="G5644" s="192"/>
      <c r="H5644" s="192"/>
      <c r="I5644" s="192"/>
      <c r="J5644" s="193"/>
      <c r="K5644" s="192"/>
      <c r="L5644" s="192"/>
      <c r="M5644" s="192"/>
    </row>
    <row r="5645" spans="2:13" hidden="1" x14ac:dyDescent="0.2">
      <c r="B5645" s="192"/>
      <c r="C5645" s="192"/>
      <c r="D5645" s="192"/>
      <c r="E5645" s="192"/>
      <c r="F5645" s="192"/>
      <c r="G5645" s="192"/>
      <c r="H5645" s="192"/>
      <c r="I5645" s="192"/>
      <c r="J5645" s="193"/>
      <c r="K5645" s="192"/>
      <c r="L5645" s="192"/>
      <c r="M5645" s="192"/>
    </row>
    <row r="5646" spans="2:13" hidden="1" x14ac:dyDescent="0.2">
      <c r="B5646" s="192"/>
      <c r="C5646" s="192"/>
      <c r="D5646" s="192"/>
      <c r="E5646" s="192"/>
      <c r="F5646" s="192"/>
      <c r="G5646" s="192"/>
      <c r="H5646" s="192"/>
      <c r="I5646" s="192"/>
      <c r="J5646" s="193"/>
      <c r="K5646" s="192"/>
      <c r="L5646" s="192"/>
      <c r="M5646" s="192"/>
    </row>
    <row r="5647" spans="2:13" hidden="1" x14ac:dyDescent="0.2">
      <c r="B5647" s="192"/>
      <c r="C5647" s="192"/>
      <c r="D5647" s="192"/>
      <c r="E5647" s="192"/>
      <c r="F5647" s="192"/>
      <c r="G5647" s="192"/>
      <c r="H5647" s="192"/>
      <c r="I5647" s="192"/>
      <c r="J5647" s="193"/>
      <c r="K5647" s="192"/>
      <c r="L5647" s="192"/>
      <c r="M5647" s="192"/>
    </row>
    <row r="5648" spans="2:13" hidden="1" x14ac:dyDescent="0.2">
      <c r="B5648" s="192"/>
      <c r="C5648" s="192"/>
      <c r="D5648" s="192"/>
      <c r="E5648" s="192"/>
      <c r="F5648" s="192"/>
      <c r="G5648" s="192"/>
      <c r="H5648" s="192"/>
      <c r="I5648" s="192"/>
      <c r="J5648" s="193"/>
      <c r="K5648" s="192"/>
      <c r="L5648" s="192"/>
      <c r="M5648" s="192"/>
    </row>
    <row r="5649" spans="2:13" hidden="1" x14ac:dyDescent="0.2">
      <c r="B5649" s="192"/>
      <c r="C5649" s="192"/>
      <c r="D5649" s="192"/>
      <c r="E5649" s="192"/>
      <c r="F5649" s="192"/>
      <c r="G5649" s="192"/>
      <c r="H5649" s="192"/>
      <c r="I5649" s="192"/>
      <c r="J5649" s="193"/>
      <c r="K5649" s="192"/>
      <c r="L5649" s="192"/>
      <c r="M5649" s="192"/>
    </row>
    <row r="5650" spans="2:13" hidden="1" x14ac:dyDescent="0.2">
      <c r="B5650" s="192"/>
      <c r="C5650" s="192"/>
      <c r="D5650" s="192"/>
      <c r="E5650" s="192"/>
      <c r="F5650" s="192"/>
      <c r="G5650" s="192"/>
      <c r="H5650" s="192"/>
      <c r="I5650" s="192"/>
      <c r="J5650" s="193"/>
      <c r="K5650" s="192"/>
      <c r="L5650" s="192"/>
      <c r="M5650" s="192"/>
    </row>
    <row r="5651" spans="2:13" hidden="1" x14ac:dyDescent="0.2">
      <c r="B5651" s="192"/>
      <c r="C5651" s="192"/>
      <c r="D5651" s="192"/>
      <c r="E5651" s="192"/>
      <c r="F5651" s="192"/>
      <c r="G5651" s="192"/>
      <c r="H5651" s="192"/>
      <c r="I5651" s="192"/>
      <c r="J5651" s="193"/>
      <c r="K5651" s="192"/>
      <c r="L5651" s="192"/>
      <c r="M5651" s="192"/>
    </row>
    <row r="5652" spans="2:13" hidden="1" x14ac:dyDescent="0.2">
      <c r="B5652" s="192"/>
      <c r="C5652" s="192"/>
      <c r="D5652" s="192"/>
      <c r="E5652" s="192"/>
      <c r="F5652" s="192"/>
      <c r="G5652" s="192"/>
      <c r="H5652" s="192"/>
      <c r="I5652" s="192"/>
      <c r="J5652" s="193"/>
      <c r="K5652" s="192"/>
      <c r="L5652" s="192"/>
      <c r="M5652" s="192"/>
    </row>
    <row r="5653" spans="2:13" hidden="1" x14ac:dyDescent="0.2">
      <c r="B5653" s="192"/>
      <c r="C5653" s="192"/>
      <c r="D5653" s="192"/>
      <c r="E5653" s="192"/>
      <c r="F5653" s="192"/>
      <c r="G5653" s="192"/>
      <c r="H5653" s="192"/>
      <c r="I5653" s="192"/>
      <c r="J5653" s="193"/>
      <c r="K5653" s="192"/>
      <c r="L5653" s="192"/>
      <c r="M5653" s="192"/>
    </row>
    <row r="5654" spans="2:13" hidden="1" x14ac:dyDescent="0.2">
      <c r="B5654" s="192"/>
      <c r="C5654" s="192"/>
      <c r="D5654" s="192"/>
      <c r="E5654" s="192"/>
      <c r="F5654" s="192"/>
      <c r="G5654" s="192"/>
      <c r="H5654" s="192"/>
      <c r="I5654" s="192"/>
      <c r="J5654" s="193"/>
      <c r="K5654" s="192"/>
      <c r="L5654" s="192"/>
      <c r="M5654" s="192"/>
    </row>
    <row r="5655" spans="2:13" hidden="1" x14ac:dyDescent="0.2">
      <c r="B5655" s="192"/>
      <c r="C5655" s="192"/>
      <c r="D5655" s="192"/>
      <c r="E5655" s="192"/>
      <c r="F5655" s="192"/>
      <c r="G5655" s="192"/>
      <c r="H5655" s="192"/>
      <c r="I5655" s="192"/>
      <c r="J5655" s="193"/>
      <c r="K5655" s="192"/>
      <c r="L5655" s="192"/>
      <c r="M5655" s="192"/>
    </row>
    <row r="5656" spans="2:13" hidden="1" x14ac:dyDescent="0.2">
      <c r="B5656" s="192"/>
      <c r="C5656" s="192"/>
      <c r="D5656" s="192"/>
      <c r="E5656" s="192"/>
      <c r="F5656" s="192"/>
      <c r="G5656" s="192"/>
      <c r="H5656" s="192"/>
      <c r="I5656" s="192"/>
      <c r="J5656" s="193"/>
      <c r="K5656" s="192"/>
      <c r="L5656" s="192"/>
      <c r="M5656" s="192"/>
    </row>
    <row r="5657" spans="2:13" hidden="1" x14ac:dyDescent="0.2">
      <c r="B5657" s="192"/>
      <c r="C5657" s="192"/>
      <c r="D5657" s="192"/>
      <c r="E5657" s="192"/>
      <c r="F5657" s="192"/>
      <c r="G5657" s="192"/>
      <c r="H5657" s="192"/>
      <c r="I5657" s="192"/>
      <c r="J5657" s="193"/>
      <c r="K5657" s="192"/>
      <c r="L5657" s="192"/>
      <c r="M5657" s="192"/>
    </row>
    <row r="5658" spans="2:13" hidden="1" x14ac:dyDescent="0.2">
      <c r="B5658" s="192"/>
      <c r="C5658" s="192"/>
      <c r="D5658" s="192"/>
      <c r="E5658" s="192"/>
      <c r="F5658" s="192"/>
      <c r="G5658" s="192"/>
      <c r="H5658" s="192"/>
      <c r="I5658" s="192"/>
      <c r="J5658" s="193"/>
      <c r="K5658" s="192"/>
      <c r="L5658" s="192"/>
      <c r="M5658" s="192"/>
    </row>
    <row r="5659" spans="2:13" hidden="1" x14ac:dyDescent="0.2">
      <c r="B5659" s="192"/>
      <c r="C5659" s="192"/>
      <c r="D5659" s="192"/>
      <c r="E5659" s="192"/>
      <c r="F5659" s="192"/>
      <c r="G5659" s="192"/>
      <c r="H5659" s="192"/>
      <c r="I5659" s="192"/>
      <c r="J5659" s="193"/>
      <c r="K5659" s="192"/>
      <c r="L5659" s="192"/>
      <c r="M5659" s="192"/>
    </row>
    <row r="5660" spans="2:13" hidden="1" x14ac:dyDescent="0.2">
      <c r="B5660" s="192"/>
      <c r="C5660" s="192"/>
      <c r="D5660" s="192"/>
      <c r="E5660" s="192"/>
      <c r="F5660" s="192"/>
      <c r="G5660" s="192"/>
      <c r="H5660" s="192"/>
      <c r="I5660" s="192"/>
      <c r="J5660" s="193"/>
      <c r="K5660" s="192"/>
      <c r="L5660" s="192"/>
      <c r="M5660" s="192"/>
    </row>
    <row r="5661" spans="2:13" hidden="1" x14ac:dyDescent="0.2">
      <c r="B5661" s="192"/>
      <c r="C5661" s="192"/>
      <c r="D5661" s="192"/>
      <c r="E5661" s="192"/>
      <c r="F5661" s="192"/>
      <c r="G5661" s="192"/>
      <c r="H5661" s="192"/>
      <c r="I5661" s="192"/>
      <c r="J5661" s="193"/>
      <c r="K5661" s="192"/>
      <c r="L5661" s="192"/>
      <c r="M5661" s="192"/>
    </row>
    <row r="5662" spans="2:13" hidden="1" x14ac:dyDescent="0.2">
      <c r="B5662" s="192"/>
      <c r="C5662" s="192"/>
      <c r="D5662" s="192"/>
      <c r="E5662" s="192"/>
      <c r="F5662" s="192"/>
      <c r="G5662" s="192"/>
      <c r="H5662" s="192"/>
      <c r="I5662" s="192"/>
      <c r="J5662" s="193"/>
      <c r="K5662" s="192"/>
      <c r="L5662" s="192"/>
      <c r="M5662" s="192"/>
    </row>
    <row r="5663" spans="2:13" hidden="1" x14ac:dyDescent="0.2">
      <c r="B5663" s="192"/>
      <c r="C5663" s="192"/>
      <c r="D5663" s="192"/>
      <c r="E5663" s="192"/>
      <c r="F5663" s="192"/>
      <c r="G5663" s="192"/>
      <c r="H5663" s="192"/>
      <c r="I5663" s="192"/>
      <c r="J5663" s="193"/>
      <c r="K5663" s="192"/>
      <c r="L5663" s="192"/>
      <c r="M5663" s="192"/>
    </row>
    <row r="5664" spans="2:13" hidden="1" x14ac:dyDescent="0.2">
      <c r="B5664" s="192"/>
      <c r="C5664" s="192"/>
      <c r="D5664" s="192"/>
      <c r="E5664" s="192"/>
      <c r="F5664" s="192"/>
      <c r="G5664" s="192"/>
      <c r="H5664" s="192"/>
      <c r="I5664" s="192"/>
      <c r="J5664" s="193"/>
      <c r="K5664" s="192"/>
      <c r="L5664" s="192"/>
      <c r="M5664" s="192"/>
    </row>
    <row r="5665" spans="2:13" hidden="1" x14ac:dyDescent="0.2">
      <c r="B5665" s="192"/>
      <c r="C5665" s="192"/>
      <c r="D5665" s="192"/>
      <c r="E5665" s="192"/>
      <c r="F5665" s="192"/>
      <c r="G5665" s="192"/>
      <c r="H5665" s="192"/>
      <c r="I5665" s="192"/>
      <c r="J5665" s="193"/>
      <c r="K5665" s="192"/>
      <c r="L5665" s="192"/>
      <c r="M5665" s="192"/>
    </row>
    <row r="5666" spans="2:13" hidden="1" x14ac:dyDescent="0.2">
      <c r="B5666" s="192"/>
      <c r="C5666" s="192"/>
      <c r="D5666" s="192"/>
      <c r="E5666" s="192"/>
      <c r="F5666" s="192"/>
      <c r="G5666" s="192"/>
      <c r="H5666" s="192"/>
      <c r="I5666" s="192"/>
      <c r="J5666" s="193"/>
      <c r="K5666" s="192"/>
      <c r="L5666" s="192"/>
      <c r="M5666" s="192"/>
    </row>
    <row r="5667" spans="2:13" hidden="1" x14ac:dyDescent="0.2">
      <c r="B5667" s="192"/>
      <c r="C5667" s="192"/>
      <c r="D5667" s="192"/>
      <c r="E5667" s="192"/>
      <c r="F5667" s="192"/>
      <c r="G5667" s="192"/>
      <c r="H5667" s="192"/>
      <c r="I5667" s="192"/>
      <c r="J5667" s="193"/>
      <c r="K5667" s="192"/>
      <c r="L5667" s="192"/>
      <c r="M5667" s="192"/>
    </row>
    <row r="5668" spans="2:13" hidden="1" x14ac:dyDescent="0.2">
      <c r="B5668" s="192"/>
      <c r="C5668" s="192"/>
      <c r="D5668" s="192"/>
      <c r="E5668" s="192"/>
      <c r="F5668" s="192"/>
      <c r="G5668" s="192"/>
      <c r="H5668" s="192"/>
      <c r="I5668" s="192"/>
      <c r="J5668" s="193"/>
      <c r="K5668" s="192"/>
      <c r="L5668" s="192"/>
      <c r="M5668" s="192"/>
    </row>
    <row r="5669" spans="2:13" hidden="1" x14ac:dyDescent="0.2">
      <c r="B5669" s="192"/>
      <c r="C5669" s="192"/>
      <c r="D5669" s="192"/>
      <c r="E5669" s="192"/>
      <c r="F5669" s="192"/>
      <c r="G5669" s="192"/>
      <c r="H5669" s="192"/>
      <c r="I5669" s="192"/>
      <c r="J5669" s="193"/>
      <c r="K5669" s="192"/>
      <c r="L5669" s="192"/>
      <c r="M5669" s="192"/>
    </row>
    <row r="5670" spans="2:13" hidden="1" x14ac:dyDescent="0.2">
      <c r="B5670" s="192"/>
      <c r="C5670" s="192"/>
      <c r="D5670" s="192"/>
      <c r="E5670" s="192"/>
      <c r="F5670" s="192"/>
      <c r="G5670" s="192"/>
      <c r="H5670" s="192"/>
      <c r="I5670" s="192"/>
      <c r="J5670" s="193"/>
      <c r="K5670" s="192"/>
      <c r="L5670" s="192"/>
      <c r="M5670" s="192"/>
    </row>
    <row r="5671" spans="2:13" hidden="1" x14ac:dyDescent="0.2">
      <c r="B5671" s="192"/>
      <c r="C5671" s="192"/>
      <c r="D5671" s="192"/>
      <c r="E5671" s="192"/>
      <c r="F5671" s="192"/>
      <c r="G5671" s="192"/>
      <c r="H5671" s="192"/>
      <c r="I5671" s="192"/>
      <c r="J5671" s="193"/>
      <c r="K5671" s="192"/>
      <c r="L5671" s="192"/>
      <c r="M5671" s="192"/>
    </row>
    <row r="5672" spans="2:13" hidden="1" x14ac:dyDescent="0.2">
      <c r="B5672" s="192"/>
      <c r="C5672" s="192"/>
      <c r="D5672" s="192"/>
      <c r="E5672" s="192"/>
      <c r="F5672" s="192"/>
      <c r="G5672" s="192"/>
      <c r="H5672" s="192"/>
      <c r="I5672" s="192"/>
      <c r="J5672" s="193"/>
      <c r="K5672" s="192"/>
      <c r="L5672" s="192"/>
      <c r="M5672" s="192"/>
    </row>
    <row r="5673" spans="2:13" hidden="1" x14ac:dyDescent="0.2">
      <c r="B5673" s="192"/>
      <c r="C5673" s="192"/>
      <c r="D5673" s="192"/>
      <c r="E5673" s="192"/>
      <c r="F5673" s="192"/>
      <c r="G5673" s="192"/>
      <c r="H5673" s="192"/>
      <c r="I5673" s="192"/>
      <c r="J5673" s="193"/>
      <c r="K5673" s="192"/>
      <c r="L5673" s="192"/>
      <c r="M5673" s="192"/>
    </row>
    <row r="5674" spans="2:13" hidden="1" x14ac:dyDescent="0.2">
      <c r="B5674" s="192"/>
      <c r="C5674" s="192"/>
      <c r="D5674" s="192"/>
      <c r="E5674" s="192"/>
      <c r="F5674" s="192"/>
      <c r="G5674" s="192"/>
      <c r="H5674" s="192"/>
      <c r="I5674" s="192"/>
      <c r="J5674" s="193"/>
      <c r="K5674" s="192"/>
      <c r="L5674" s="192"/>
      <c r="M5674" s="192"/>
    </row>
    <row r="5675" spans="2:13" hidden="1" x14ac:dyDescent="0.2">
      <c r="B5675" s="192"/>
      <c r="C5675" s="192"/>
      <c r="D5675" s="192"/>
      <c r="E5675" s="192"/>
      <c r="F5675" s="192"/>
      <c r="G5675" s="192"/>
      <c r="H5675" s="192"/>
      <c r="I5675" s="192"/>
      <c r="J5675" s="193"/>
      <c r="K5675" s="192"/>
      <c r="L5675" s="192"/>
      <c r="M5675" s="192"/>
    </row>
    <row r="5676" spans="2:13" hidden="1" x14ac:dyDescent="0.2">
      <c r="B5676" s="192"/>
      <c r="C5676" s="192"/>
      <c r="D5676" s="192"/>
      <c r="E5676" s="192"/>
      <c r="F5676" s="192"/>
      <c r="G5676" s="192"/>
      <c r="H5676" s="192"/>
      <c r="I5676" s="192"/>
      <c r="J5676" s="193"/>
      <c r="K5676" s="192"/>
      <c r="L5676" s="192"/>
      <c r="M5676" s="192"/>
    </row>
    <row r="5677" spans="2:13" hidden="1" x14ac:dyDescent="0.2">
      <c r="B5677" s="192"/>
      <c r="C5677" s="192"/>
      <c r="D5677" s="192"/>
      <c r="E5677" s="192"/>
      <c r="F5677" s="192"/>
      <c r="G5677" s="192"/>
      <c r="H5677" s="192"/>
      <c r="I5677" s="192"/>
      <c r="J5677" s="193"/>
      <c r="K5677" s="192"/>
      <c r="L5677" s="192"/>
      <c r="M5677" s="192"/>
    </row>
    <row r="5678" spans="2:13" hidden="1" x14ac:dyDescent="0.2">
      <c r="B5678" s="192"/>
      <c r="C5678" s="192"/>
      <c r="D5678" s="192"/>
      <c r="E5678" s="192"/>
      <c r="F5678" s="192"/>
      <c r="G5678" s="192"/>
      <c r="H5678" s="192"/>
      <c r="I5678" s="192"/>
      <c r="J5678" s="193"/>
      <c r="K5678" s="192"/>
      <c r="L5678" s="192"/>
      <c r="M5678" s="192"/>
    </row>
    <row r="5679" spans="2:13" hidden="1" x14ac:dyDescent="0.2">
      <c r="B5679" s="192"/>
      <c r="C5679" s="192"/>
      <c r="D5679" s="192"/>
      <c r="E5679" s="192"/>
      <c r="F5679" s="192"/>
      <c r="G5679" s="192"/>
      <c r="H5679" s="192"/>
      <c r="I5679" s="192"/>
      <c r="J5679" s="193"/>
      <c r="K5679" s="192"/>
      <c r="L5679" s="192"/>
      <c r="M5679" s="192"/>
    </row>
    <row r="5680" spans="2:13" hidden="1" x14ac:dyDescent="0.2">
      <c r="B5680" s="192"/>
      <c r="C5680" s="192"/>
      <c r="D5680" s="192"/>
      <c r="E5680" s="192"/>
      <c r="F5680" s="192"/>
      <c r="G5680" s="192"/>
      <c r="H5680" s="192"/>
      <c r="I5680" s="192"/>
      <c r="J5680" s="193"/>
      <c r="K5680" s="192"/>
      <c r="L5680" s="192"/>
      <c r="M5680" s="192"/>
    </row>
    <row r="5681" spans="2:13" hidden="1" x14ac:dyDescent="0.2">
      <c r="B5681" s="192"/>
      <c r="C5681" s="192"/>
      <c r="D5681" s="192"/>
      <c r="E5681" s="192"/>
      <c r="F5681" s="192"/>
      <c r="G5681" s="192"/>
      <c r="H5681" s="192"/>
      <c r="I5681" s="192"/>
      <c r="J5681" s="193"/>
      <c r="K5681" s="192"/>
      <c r="L5681" s="192"/>
      <c r="M5681" s="192"/>
    </row>
    <row r="5682" spans="2:13" hidden="1" x14ac:dyDescent="0.2">
      <c r="B5682" s="192"/>
      <c r="C5682" s="192"/>
      <c r="D5682" s="192"/>
      <c r="E5682" s="192"/>
      <c r="F5682" s="192"/>
      <c r="G5682" s="192"/>
      <c r="H5682" s="192"/>
      <c r="I5682" s="192"/>
      <c r="J5682" s="193"/>
      <c r="K5682" s="192"/>
      <c r="L5682" s="192"/>
      <c r="M5682" s="192"/>
    </row>
    <row r="5683" spans="2:13" hidden="1" x14ac:dyDescent="0.2">
      <c r="B5683" s="192"/>
      <c r="C5683" s="192"/>
      <c r="D5683" s="192"/>
      <c r="E5683" s="192"/>
      <c r="F5683" s="192"/>
      <c r="G5683" s="192"/>
      <c r="H5683" s="192"/>
      <c r="I5683" s="192"/>
      <c r="J5683" s="193"/>
      <c r="K5683" s="192"/>
      <c r="L5683" s="192"/>
      <c r="M5683" s="192"/>
    </row>
    <row r="5684" spans="2:13" hidden="1" x14ac:dyDescent="0.2">
      <c r="B5684" s="192"/>
      <c r="C5684" s="192"/>
      <c r="D5684" s="192"/>
      <c r="E5684" s="192"/>
      <c r="F5684" s="192"/>
      <c r="G5684" s="192"/>
      <c r="H5684" s="192"/>
      <c r="I5684" s="192"/>
      <c r="J5684" s="193"/>
      <c r="K5684" s="192"/>
      <c r="L5684" s="192"/>
      <c r="M5684" s="192"/>
    </row>
    <row r="5685" spans="2:13" hidden="1" x14ac:dyDescent="0.2">
      <c r="B5685" s="192"/>
      <c r="C5685" s="192"/>
      <c r="D5685" s="192"/>
      <c r="E5685" s="192"/>
      <c r="F5685" s="192"/>
      <c r="G5685" s="192"/>
      <c r="H5685" s="192"/>
      <c r="I5685" s="192"/>
      <c r="J5685" s="193"/>
      <c r="K5685" s="192"/>
      <c r="L5685" s="192"/>
      <c r="M5685" s="192"/>
    </row>
    <row r="5686" spans="2:13" hidden="1" x14ac:dyDescent="0.2">
      <c r="B5686" s="192"/>
      <c r="C5686" s="192"/>
      <c r="D5686" s="192"/>
      <c r="E5686" s="192"/>
      <c r="F5686" s="192"/>
      <c r="G5686" s="192"/>
      <c r="H5686" s="192"/>
      <c r="I5686" s="192"/>
      <c r="J5686" s="193"/>
      <c r="K5686" s="192"/>
      <c r="L5686" s="192"/>
      <c r="M5686" s="192"/>
    </row>
    <row r="5687" spans="2:13" hidden="1" x14ac:dyDescent="0.2">
      <c r="B5687" s="192"/>
      <c r="C5687" s="192"/>
      <c r="D5687" s="192"/>
      <c r="E5687" s="192"/>
      <c r="F5687" s="192"/>
      <c r="G5687" s="192"/>
      <c r="H5687" s="192"/>
      <c r="I5687" s="192"/>
      <c r="J5687" s="193"/>
      <c r="K5687" s="192"/>
      <c r="L5687" s="192"/>
      <c r="M5687" s="192"/>
    </row>
    <row r="5688" spans="2:13" hidden="1" x14ac:dyDescent="0.2">
      <c r="B5688" s="192"/>
      <c r="C5688" s="192"/>
      <c r="D5688" s="192"/>
      <c r="E5688" s="192"/>
      <c r="F5688" s="192"/>
      <c r="G5688" s="192"/>
      <c r="H5688" s="192"/>
      <c r="I5688" s="192"/>
      <c r="J5688" s="193"/>
      <c r="K5688" s="192"/>
      <c r="L5688" s="192"/>
      <c r="M5688" s="192"/>
    </row>
    <row r="5689" spans="2:13" hidden="1" x14ac:dyDescent="0.2">
      <c r="B5689" s="192"/>
      <c r="C5689" s="192"/>
      <c r="D5689" s="192"/>
      <c r="E5689" s="192"/>
      <c r="F5689" s="192"/>
      <c r="G5689" s="192"/>
      <c r="H5689" s="192"/>
      <c r="I5689" s="192"/>
      <c r="J5689" s="193"/>
      <c r="K5689" s="192"/>
      <c r="L5689" s="192"/>
      <c r="M5689" s="192"/>
    </row>
    <row r="5690" spans="2:13" hidden="1" x14ac:dyDescent="0.2">
      <c r="B5690" s="192"/>
      <c r="C5690" s="192"/>
      <c r="D5690" s="192"/>
      <c r="E5690" s="192"/>
      <c r="F5690" s="192"/>
      <c r="G5690" s="192"/>
      <c r="H5690" s="192"/>
      <c r="I5690" s="192"/>
      <c r="J5690" s="193"/>
      <c r="K5690" s="192"/>
      <c r="L5690" s="192"/>
      <c r="M5690" s="192"/>
    </row>
    <row r="5691" spans="2:13" hidden="1" x14ac:dyDescent="0.2">
      <c r="B5691" s="192"/>
      <c r="C5691" s="192"/>
      <c r="D5691" s="192"/>
      <c r="E5691" s="192"/>
      <c r="F5691" s="192"/>
      <c r="G5691" s="192"/>
      <c r="H5691" s="192"/>
      <c r="I5691" s="192"/>
      <c r="J5691" s="193"/>
      <c r="K5691" s="192"/>
      <c r="L5691" s="192"/>
      <c r="M5691" s="192"/>
    </row>
    <row r="5692" spans="2:13" hidden="1" x14ac:dyDescent="0.2">
      <c r="B5692" s="192"/>
      <c r="C5692" s="192"/>
      <c r="D5692" s="192"/>
      <c r="E5692" s="192"/>
      <c r="F5692" s="192"/>
      <c r="G5692" s="192"/>
      <c r="H5692" s="192"/>
      <c r="I5692" s="192"/>
      <c r="J5692" s="193"/>
      <c r="K5692" s="192"/>
      <c r="L5692" s="192"/>
      <c r="M5692" s="192"/>
    </row>
    <row r="5693" spans="2:13" hidden="1" x14ac:dyDescent="0.2">
      <c r="B5693" s="192"/>
      <c r="C5693" s="192"/>
      <c r="D5693" s="192"/>
      <c r="E5693" s="192"/>
      <c r="F5693" s="192"/>
      <c r="G5693" s="192"/>
      <c r="H5693" s="192"/>
      <c r="I5693" s="192"/>
      <c r="J5693" s="193"/>
      <c r="K5693" s="192"/>
      <c r="L5693" s="192"/>
      <c r="M5693" s="192"/>
    </row>
    <row r="5694" spans="2:13" hidden="1" x14ac:dyDescent="0.2">
      <c r="B5694" s="192"/>
      <c r="C5694" s="192"/>
      <c r="D5694" s="192"/>
      <c r="E5694" s="192"/>
      <c r="F5694" s="192"/>
      <c r="G5694" s="192"/>
      <c r="H5694" s="192"/>
      <c r="I5694" s="192"/>
      <c r="J5694" s="193"/>
      <c r="K5694" s="192"/>
      <c r="L5694" s="192"/>
      <c r="M5694" s="192"/>
    </row>
    <row r="5695" spans="2:13" hidden="1" x14ac:dyDescent="0.2">
      <c r="B5695" s="192"/>
      <c r="C5695" s="192"/>
      <c r="D5695" s="192"/>
      <c r="E5695" s="192"/>
      <c r="F5695" s="192"/>
      <c r="G5695" s="192"/>
      <c r="H5695" s="192"/>
      <c r="I5695" s="192"/>
      <c r="J5695" s="193"/>
      <c r="K5695" s="192"/>
      <c r="L5695" s="192"/>
      <c r="M5695" s="192"/>
    </row>
    <row r="5696" spans="2:13" hidden="1" x14ac:dyDescent="0.2">
      <c r="B5696" s="192"/>
      <c r="C5696" s="192"/>
      <c r="D5696" s="192"/>
      <c r="E5696" s="192"/>
      <c r="F5696" s="192"/>
      <c r="G5696" s="192"/>
      <c r="H5696" s="192"/>
      <c r="I5696" s="192"/>
      <c r="J5696" s="193"/>
      <c r="K5696" s="192"/>
      <c r="L5696" s="192"/>
      <c r="M5696" s="192"/>
    </row>
    <row r="5697" spans="2:13" hidden="1" x14ac:dyDescent="0.2">
      <c r="B5697" s="192"/>
      <c r="C5697" s="192"/>
      <c r="D5697" s="192"/>
      <c r="E5697" s="192"/>
      <c r="F5697" s="192"/>
      <c r="G5697" s="192"/>
      <c r="H5697" s="192"/>
      <c r="I5697" s="192"/>
      <c r="J5697" s="193"/>
      <c r="K5697" s="192"/>
      <c r="L5697" s="192"/>
      <c r="M5697" s="192"/>
    </row>
    <row r="5698" spans="2:13" hidden="1" x14ac:dyDescent="0.2">
      <c r="B5698" s="192"/>
      <c r="C5698" s="192"/>
      <c r="D5698" s="192"/>
      <c r="E5698" s="192"/>
      <c r="F5698" s="192"/>
      <c r="G5698" s="192"/>
      <c r="H5698" s="192"/>
      <c r="I5698" s="192"/>
      <c r="J5698" s="193"/>
      <c r="K5698" s="192"/>
      <c r="L5698" s="192"/>
      <c r="M5698" s="192"/>
    </row>
    <row r="5699" spans="2:13" hidden="1" x14ac:dyDescent="0.2">
      <c r="B5699" s="192"/>
      <c r="C5699" s="192"/>
      <c r="D5699" s="192"/>
      <c r="E5699" s="192"/>
      <c r="F5699" s="192"/>
      <c r="G5699" s="192"/>
      <c r="H5699" s="192"/>
      <c r="I5699" s="192"/>
      <c r="J5699" s="193"/>
      <c r="K5699" s="192"/>
      <c r="L5699" s="192"/>
      <c r="M5699" s="192"/>
    </row>
    <row r="5700" spans="2:13" hidden="1" x14ac:dyDescent="0.2">
      <c r="B5700" s="192"/>
      <c r="C5700" s="192"/>
      <c r="D5700" s="192"/>
      <c r="E5700" s="192"/>
      <c r="F5700" s="192"/>
      <c r="G5700" s="192"/>
      <c r="H5700" s="192"/>
      <c r="I5700" s="192"/>
      <c r="J5700" s="193"/>
      <c r="K5700" s="192"/>
      <c r="L5700" s="192"/>
      <c r="M5700" s="192"/>
    </row>
    <row r="5701" spans="2:13" hidden="1" x14ac:dyDescent="0.2">
      <c r="B5701" s="192"/>
      <c r="C5701" s="192"/>
      <c r="D5701" s="192"/>
      <c r="E5701" s="192"/>
      <c r="F5701" s="192"/>
      <c r="G5701" s="192"/>
      <c r="H5701" s="192"/>
      <c r="I5701" s="192"/>
      <c r="J5701" s="193"/>
      <c r="K5701" s="192"/>
      <c r="L5701" s="192"/>
      <c r="M5701" s="192"/>
    </row>
    <row r="5702" spans="2:13" hidden="1" x14ac:dyDescent="0.2">
      <c r="B5702" s="192"/>
      <c r="C5702" s="192"/>
      <c r="D5702" s="192"/>
      <c r="E5702" s="192"/>
      <c r="F5702" s="192"/>
      <c r="G5702" s="192"/>
      <c r="H5702" s="192"/>
      <c r="I5702" s="192"/>
      <c r="J5702" s="193"/>
      <c r="K5702" s="192"/>
      <c r="L5702" s="192"/>
      <c r="M5702" s="192"/>
    </row>
    <row r="5703" spans="2:13" hidden="1" x14ac:dyDescent="0.2">
      <c r="B5703" s="192"/>
      <c r="C5703" s="192"/>
      <c r="D5703" s="192"/>
      <c r="E5703" s="192"/>
      <c r="F5703" s="192"/>
      <c r="G5703" s="192"/>
      <c r="H5703" s="192"/>
      <c r="I5703" s="192"/>
      <c r="J5703" s="193"/>
      <c r="K5703" s="192"/>
      <c r="L5703" s="192"/>
      <c r="M5703" s="192"/>
    </row>
    <row r="5704" spans="2:13" hidden="1" x14ac:dyDescent="0.2">
      <c r="B5704" s="192"/>
      <c r="C5704" s="192"/>
      <c r="D5704" s="192"/>
      <c r="E5704" s="192"/>
      <c r="F5704" s="192"/>
      <c r="G5704" s="192"/>
      <c r="H5704" s="192"/>
      <c r="I5704" s="192"/>
      <c r="J5704" s="193"/>
      <c r="K5704" s="192"/>
      <c r="L5704" s="192"/>
      <c r="M5704" s="192"/>
    </row>
    <row r="5705" spans="2:13" hidden="1" x14ac:dyDescent="0.2">
      <c r="B5705" s="192"/>
      <c r="C5705" s="192"/>
      <c r="D5705" s="192"/>
      <c r="E5705" s="192"/>
      <c r="F5705" s="192"/>
      <c r="G5705" s="192"/>
      <c r="H5705" s="192"/>
      <c r="I5705" s="192"/>
      <c r="J5705" s="193"/>
      <c r="K5705" s="192"/>
      <c r="L5705" s="192"/>
      <c r="M5705" s="192"/>
    </row>
    <row r="5706" spans="2:13" hidden="1" x14ac:dyDescent="0.2">
      <c r="B5706" s="192"/>
      <c r="C5706" s="192"/>
      <c r="D5706" s="192"/>
      <c r="E5706" s="192"/>
      <c r="F5706" s="192"/>
      <c r="G5706" s="192"/>
      <c r="H5706" s="192"/>
      <c r="I5706" s="192"/>
      <c r="J5706" s="193"/>
      <c r="K5706" s="192"/>
      <c r="L5706" s="192"/>
      <c r="M5706" s="192"/>
    </row>
    <row r="5707" spans="2:13" hidden="1" x14ac:dyDescent="0.2">
      <c r="B5707" s="192"/>
      <c r="C5707" s="192"/>
      <c r="D5707" s="192"/>
      <c r="E5707" s="192"/>
      <c r="F5707" s="192"/>
      <c r="G5707" s="192"/>
      <c r="H5707" s="192"/>
      <c r="I5707" s="192"/>
      <c r="J5707" s="193"/>
      <c r="K5707" s="192"/>
      <c r="L5707" s="192"/>
      <c r="M5707" s="192"/>
    </row>
    <row r="5708" spans="2:13" hidden="1" x14ac:dyDescent="0.2">
      <c r="B5708" s="192"/>
      <c r="C5708" s="192"/>
      <c r="D5708" s="192"/>
      <c r="E5708" s="192"/>
      <c r="F5708" s="192"/>
      <c r="G5708" s="192"/>
      <c r="H5708" s="192"/>
      <c r="I5708" s="192"/>
      <c r="J5708" s="193"/>
      <c r="K5708" s="192"/>
      <c r="L5708" s="192"/>
      <c r="M5708" s="192"/>
    </row>
    <row r="5709" spans="2:13" hidden="1" x14ac:dyDescent="0.2">
      <c r="B5709" s="192"/>
      <c r="C5709" s="192"/>
      <c r="D5709" s="192"/>
      <c r="E5709" s="192"/>
      <c r="F5709" s="192"/>
      <c r="G5709" s="192"/>
      <c r="H5709" s="192"/>
      <c r="I5709" s="192"/>
      <c r="J5709" s="193"/>
      <c r="K5709" s="192"/>
      <c r="L5709" s="192"/>
      <c r="M5709" s="192"/>
    </row>
    <row r="5710" spans="2:13" hidden="1" x14ac:dyDescent="0.2">
      <c r="B5710" s="192"/>
      <c r="C5710" s="192"/>
      <c r="D5710" s="192"/>
      <c r="E5710" s="192"/>
      <c r="F5710" s="192"/>
      <c r="G5710" s="192"/>
      <c r="H5710" s="192"/>
      <c r="I5710" s="192"/>
      <c r="J5710" s="193"/>
      <c r="K5710" s="192"/>
      <c r="L5710" s="192"/>
      <c r="M5710" s="192"/>
    </row>
    <row r="5711" spans="2:13" hidden="1" x14ac:dyDescent="0.2">
      <c r="B5711" s="192"/>
      <c r="C5711" s="192"/>
      <c r="D5711" s="192"/>
      <c r="E5711" s="192"/>
      <c r="F5711" s="192"/>
      <c r="G5711" s="192"/>
      <c r="H5711" s="192"/>
      <c r="I5711" s="192"/>
      <c r="J5711" s="193"/>
      <c r="K5711" s="192"/>
      <c r="L5711" s="192"/>
      <c r="M5711" s="192"/>
    </row>
    <row r="5712" spans="2:13" hidden="1" x14ac:dyDescent="0.2">
      <c r="B5712" s="192"/>
      <c r="C5712" s="192"/>
      <c r="D5712" s="192"/>
      <c r="E5712" s="192"/>
      <c r="F5712" s="192"/>
      <c r="G5712" s="192"/>
      <c r="H5712" s="192"/>
      <c r="I5712" s="192"/>
      <c r="J5712" s="193"/>
      <c r="K5712" s="192"/>
      <c r="L5712" s="192"/>
      <c r="M5712" s="192"/>
    </row>
    <row r="5713" spans="2:13" hidden="1" x14ac:dyDescent="0.2">
      <c r="B5713" s="192"/>
      <c r="C5713" s="192"/>
      <c r="D5713" s="192"/>
      <c r="E5713" s="192"/>
      <c r="F5713" s="192"/>
      <c r="G5713" s="192"/>
      <c r="H5713" s="192"/>
      <c r="I5713" s="192"/>
      <c r="J5713" s="193"/>
      <c r="K5713" s="192"/>
      <c r="L5713" s="192"/>
      <c r="M5713" s="192"/>
    </row>
    <row r="5714" spans="2:13" hidden="1" x14ac:dyDescent="0.2">
      <c r="B5714" s="192"/>
      <c r="C5714" s="192"/>
      <c r="D5714" s="192"/>
      <c r="E5714" s="192"/>
      <c r="F5714" s="192"/>
      <c r="G5714" s="192"/>
      <c r="H5714" s="192"/>
      <c r="I5714" s="192"/>
      <c r="J5714" s="193"/>
      <c r="K5714" s="192"/>
      <c r="L5714" s="192"/>
      <c r="M5714" s="192"/>
    </row>
    <row r="5715" spans="2:13" hidden="1" x14ac:dyDescent="0.2">
      <c r="B5715" s="192"/>
      <c r="C5715" s="192"/>
      <c r="D5715" s="192"/>
      <c r="E5715" s="192"/>
      <c r="F5715" s="192"/>
      <c r="G5715" s="192"/>
      <c r="H5715" s="192"/>
      <c r="I5715" s="192"/>
      <c r="J5715" s="193"/>
      <c r="K5715" s="192"/>
      <c r="L5715" s="192"/>
      <c r="M5715" s="192"/>
    </row>
    <row r="5716" spans="2:13" hidden="1" x14ac:dyDescent="0.2">
      <c r="B5716" s="192"/>
      <c r="C5716" s="192"/>
      <c r="D5716" s="192"/>
      <c r="E5716" s="192"/>
      <c r="F5716" s="192"/>
      <c r="G5716" s="192"/>
      <c r="H5716" s="192"/>
      <c r="I5716" s="192"/>
      <c r="J5716" s="193"/>
      <c r="K5716" s="192"/>
      <c r="L5716" s="192"/>
      <c r="M5716" s="192"/>
    </row>
    <row r="5717" spans="2:13" hidden="1" x14ac:dyDescent="0.2">
      <c r="B5717" s="192"/>
      <c r="C5717" s="192"/>
      <c r="D5717" s="192"/>
      <c r="E5717" s="192"/>
      <c r="F5717" s="192"/>
      <c r="G5717" s="192"/>
      <c r="H5717" s="192"/>
      <c r="I5717" s="192"/>
      <c r="J5717" s="193"/>
      <c r="K5717" s="192"/>
      <c r="L5717" s="192"/>
      <c r="M5717" s="192"/>
    </row>
    <row r="5718" spans="2:13" hidden="1" x14ac:dyDescent="0.2">
      <c r="B5718" s="192"/>
      <c r="C5718" s="192"/>
      <c r="D5718" s="192"/>
      <c r="E5718" s="192"/>
      <c r="F5718" s="192"/>
      <c r="G5718" s="192"/>
      <c r="H5718" s="192"/>
      <c r="I5718" s="192"/>
      <c r="J5718" s="193"/>
      <c r="K5718" s="192"/>
      <c r="L5718" s="192"/>
      <c r="M5718" s="192"/>
    </row>
    <row r="5719" spans="2:13" hidden="1" x14ac:dyDescent="0.2">
      <c r="B5719" s="192"/>
      <c r="C5719" s="192"/>
      <c r="D5719" s="192"/>
      <c r="E5719" s="192"/>
      <c r="F5719" s="192"/>
      <c r="G5719" s="192"/>
      <c r="H5719" s="192"/>
      <c r="I5719" s="192"/>
      <c r="J5719" s="193"/>
      <c r="K5719" s="192"/>
      <c r="L5719" s="192"/>
      <c r="M5719" s="192"/>
    </row>
    <row r="5720" spans="2:13" hidden="1" x14ac:dyDescent="0.2">
      <c r="B5720" s="192"/>
      <c r="C5720" s="192"/>
      <c r="D5720" s="192"/>
      <c r="E5720" s="192"/>
      <c r="F5720" s="192"/>
      <c r="G5720" s="192"/>
      <c r="H5720" s="192"/>
      <c r="I5720" s="192"/>
      <c r="J5720" s="193"/>
      <c r="K5720" s="192"/>
      <c r="L5720" s="192"/>
      <c r="M5720" s="192"/>
    </row>
    <row r="5721" spans="2:13" hidden="1" x14ac:dyDescent="0.2">
      <c r="B5721" s="192"/>
      <c r="C5721" s="192"/>
      <c r="D5721" s="192"/>
      <c r="E5721" s="192"/>
      <c r="F5721" s="192"/>
      <c r="G5721" s="192"/>
      <c r="H5721" s="192"/>
      <c r="I5721" s="192"/>
      <c r="J5721" s="193"/>
      <c r="K5721" s="192"/>
      <c r="L5721" s="192"/>
      <c r="M5721" s="192"/>
    </row>
    <row r="5722" spans="2:13" hidden="1" x14ac:dyDescent="0.2">
      <c r="B5722" s="192"/>
      <c r="C5722" s="192"/>
      <c r="D5722" s="192"/>
      <c r="E5722" s="192"/>
      <c r="F5722" s="192"/>
      <c r="G5722" s="192"/>
      <c r="H5722" s="192"/>
      <c r="I5722" s="192"/>
      <c r="J5722" s="193"/>
      <c r="K5722" s="192"/>
      <c r="L5722" s="192"/>
      <c r="M5722" s="192"/>
    </row>
    <row r="5723" spans="2:13" hidden="1" x14ac:dyDescent="0.2">
      <c r="B5723" s="192"/>
      <c r="C5723" s="192"/>
      <c r="D5723" s="192"/>
      <c r="E5723" s="192"/>
      <c r="F5723" s="192"/>
      <c r="G5723" s="192"/>
      <c r="H5723" s="192"/>
      <c r="I5723" s="192"/>
      <c r="J5723" s="193"/>
      <c r="K5723" s="192"/>
      <c r="L5723" s="192"/>
      <c r="M5723" s="192"/>
    </row>
    <row r="5724" spans="2:13" hidden="1" x14ac:dyDescent="0.2">
      <c r="B5724" s="192"/>
      <c r="C5724" s="192"/>
      <c r="D5724" s="192"/>
      <c r="E5724" s="192"/>
      <c r="F5724" s="192"/>
      <c r="G5724" s="192"/>
      <c r="H5724" s="192"/>
      <c r="I5724" s="192"/>
      <c r="J5724" s="193"/>
      <c r="K5724" s="192"/>
      <c r="L5724" s="192"/>
      <c r="M5724" s="192"/>
    </row>
    <row r="5725" spans="2:13" hidden="1" x14ac:dyDescent="0.2">
      <c r="B5725" s="192"/>
      <c r="C5725" s="192"/>
      <c r="D5725" s="192"/>
      <c r="E5725" s="192"/>
      <c r="F5725" s="192"/>
      <c r="G5725" s="192"/>
      <c r="H5725" s="192"/>
      <c r="I5725" s="192"/>
      <c r="J5725" s="193"/>
      <c r="K5725" s="192"/>
      <c r="L5725" s="192"/>
      <c r="M5725" s="192"/>
    </row>
    <row r="5726" spans="2:13" hidden="1" x14ac:dyDescent="0.2">
      <c r="B5726" s="192"/>
      <c r="C5726" s="192"/>
      <c r="D5726" s="192"/>
      <c r="E5726" s="192"/>
      <c r="F5726" s="192"/>
      <c r="G5726" s="192"/>
      <c r="H5726" s="192"/>
      <c r="I5726" s="192"/>
      <c r="J5726" s="193"/>
      <c r="K5726" s="192"/>
      <c r="L5726" s="192"/>
      <c r="M5726" s="192"/>
    </row>
    <row r="5727" spans="2:13" hidden="1" x14ac:dyDescent="0.2">
      <c r="B5727" s="192"/>
      <c r="C5727" s="192"/>
      <c r="D5727" s="192"/>
      <c r="E5727" s="192"/>
      <c r="F5727" s="192"/>
      <c r="G5727" s="192"/>
      <c r="H5727" s="192"/>
      <c r="I5727" s="192"/>
      <c r="J5727" s="193"/>
      <c r="K5727" s="192"/>
      <c r="L5727" s="192"/>
      <c r="M5727" s="192"/>
    </row>
    <row r="5728" spans="2:13" hidden="1" x14ac:dyDescent="0.2">
      <c r="B5728" s="192"/>
      <c r="C5728" s="192"/>
      <c r="D5728" s="192"/>
      <c r="E5728" s="192"/>
      <c r="F5728" s="192"/>
      <c r="G5728" s="192"/>
      <c r="H5728" s="192"/>
      <c r="I5728" s="192"/>
      <c r="J5728" s="193"/>
      <c r="K5728" s="192"/>
      <c r="L5728" s="192"/>
      <c r="M5728" s="192"/>
    </row>
    <row r="5729" spans="2:13" hidden="1" x14ac:dyDescent="0.2">
      <c r="B5729" s="192"/>
      <c r="C5729" s="192"/>
      <c r="D5729" s="192"/>
      <c r="E5729" s="192"/>
      <c r="F5729" s="192"/>
      <c r="G5729" s="192"/>
      <c r="H5729" s="192"/>
      <c r="I5729" s="192"/>
      <c r="J5729" s="193"/>
      <c r="K5729" s="192"/>
      <c r="L5729" s="192"/>
      <c r="M5729" s="192"/>
    </row>
    <row r="5730" spans="2:13" hidden="1" x14ac:dyDescent="0.2">
      <c r="B5730" s="192"/>
      <c r="C5730" s="192"/>
      <c r="D5730" s="192"/>
      <c r="E5730" s="192"/>
      <c r="F5730" s="192"/>
      <c r="G5730" s="192"/>
      <c r="H5730" s="192"/>
      <c r="I5730" s="192"/>
      <c r="J5730" s="193"/>
      <c r="K5730" s="192"/>
      <c r="L5730" s="192"/>
      <c r="M5730" s="192"/>
    </row>
    <row r="5731" spans="2:13" hidden="1" x14ac:dyDescent="0.2">
      <c r="B5731" s="192"/>
      <c r="C5731" s="192"/>
      <c r="D5731" s="192"/>
      <c r="E5731" s="192"/>
      <c r="F5731" s="192"/>
      <c r="G5731" s="192"/>
      <c r="H5731" s="192"/>
      <c r="I5731" s="192"/>
      <c r="J5731" s="193"/>
      <c r="K5731" s="192"/>
      <c r="L5731" s="192"/>
      <c r="M5731" s="192"/>
    </row>
    <row r="5732" spans="2:13" hidden="1" x14ac:dyDescent="0.2">
      <c r="B5732" s="192"/>
      <c r="C5732" s="192"/>
      <c r="D5732" s="192"/>
      <c r="E5732" s="192"/>
      <c r="F5732" s="192"/>
      <c r="G5732" s="192"/>
      <c r="H5732" s="192"/>
      <c r="I5732" s="192"/>
      <c r="J5732" s="193"/>
      <c r="K5732" s="192"/>
      <c r="L5732" s="192"/>
      <c r="M5732" s="192"/>
    </row>
    <row r="5733" spans="2:13" hidden="1" x14ac:dyDescent="0.2">
      <c r="B5733" s="192"/>
      <c r="C5733" s="192"/>
      <c r="D5733" s="192"/>
      <c r="E5733" s="192"/>
      <c r="F5733" s="192"/>
      <c r="G5733" s="192"/>
      <c r="H5733" s="192"/>
      <c r="I5733" s="192"/>
      <c r="J5733" s="193"/>
      <c r="K5733" s="192"/>
      <c r="L5733" s="192"/>
      <c r="M5733" s="192"/>
    </row>
    <row r="5734" spans="2:13" hidden="1" x14ac:dyDescent="0.2">
      <c r="B5734" s="192"/>
      <c r="C5734" s="192"/>
      <c r="D5734" s="192"/>
      <c r="E5734" s="192"/>
      <c r="F5734" s="192"/>
      <c r="G5734" s="192"/>
      <c r="H5734" s="192"/>
      <c r="I5734" s="192"/>
      <c r="J5734" s="193"/>
      <c r="K5734" s="192"/>
      <c r="L5734" s="192"/>
      <c r="M5734" s="192"/>
    </row>
    <row r="5735" spans="2:13" hidden="1" x14ac:dyDescent="0.2">
      <c r="B5735" s="192"/>
      <c r="C5735" s="192"/>
      <c r="D5735" s="192"/>
      <c r="E5735" s="192"/>
      <c r="F5735" s="192"/>
      <c r="G5735" s="192"/>
      <c r="H5735" s="192"/>
      <c r="I5735" s="192"/>
      <c r="J5735" s="193"/>
      <c r="K5735" s="192"/>
      <c r="L5735" s="192"/>
      <c r="M5735" s="192"/>
    </row>
    <row r="5736" spans="2:13" hidden="1" x14ac:dyDescent="0.2">
      <c r="B5736" s="192"/>
      <c r="C5736" s="192"/>
      <c r="D5736" s="192"/>
      <c r="E5736" s="192"/>
      <c r="F5736" s="192"/>
      <c r="G5736" s="192"/>
      <c r="H5736" s="192"/>
      <c r="I5736" s="192"/>
      <c r="J5736" s="193"/>
      <c r="K5736" s="192"/>
      <c r="L5736" s="192"/>
      <c r="M5736" s="192"/>
    </row>
    <row r="5737" spans="2:13" hidden="1" x14ac:dyDescent="0.2">
      <c r="B5737" s="192"/>
      <c r="C5737" s="192"/>
      <c r="D5737" s="192"/>
      <c r="E5737" s="192"/>
      <c r="F5737" s="192"/>
      <c r="G5737" s="192"/>
      <c r="H5737" s="192"/>
      <c r="I5737" s="192"/>
      <c r="J5737" s="193"/>
      <c r="K5737" s="192"/>
      <c r="L5737" s="192"/>
      <c r="M5737" s="192"/>
    </row>
    <row r="5738" spans="2:13" hidden="1" x14ac:dyDescent="0.2">
      <c r="B5738" s="192"/>
      <c r="C5738" s="192"/>
      <c r="D5738" s="192"/>
      <c r="E5738" s="192"/>
      <c r="F5738" s="192"/>
      <c r="G5738" s="192"/>
      <c r="H5738" s="192"/>
      <c r="I5738" s="192"/>
      <c r="J5738" s="193"/>
      <c r="K5738" s="192"/>
      <c r="L5738" s="192"/>
      <c r="M5738" s="192"/>
    </row>
    <row r="5739" spans="2:13" hidden="1" x14ac:dyDescent="0.2">
      <c r="B5739" s="192"/>
      <c r="C5739" s="192"/>
      <c r="D5739" s="192"/>
      <c r="E5739" s="192"/>
      <c r="F5739" s="192"/>
      <c r="G5739" s="192"/>
      <c r="H5739" s="192"/>
      <c r="I5739" s="192"/>
      <c r="J5739" s="193"/>
      <c r="K5739" s="192"/>
      <c r="L5739" s="192"/>
      <c r="M5739" s="192"/>
    </row>
    <row r="5740" spans="2:13" hidden="1" x14ac:dyDescent="0.2">
      <c r="B5740" s="192"/>
      <c r="C5740" s="192"/>
      <c r="D5740" s="192"/>
      <c r="E5740" s="192"/>
      <c r="F5740" s="192"/>
      <c r="G5740" s="192"/>
      <c r="H5740" s="192"/>
      <c r="I5740" s="192"/>
      <c r="J5740" s="193"/>
      <c r="K5740" s="192"/>
      <c r="L5740" s="192"/>
      <c r="M5740" s="192"/>
    </row>
    <row r="5741" spans="2:13" hidden="1" x14ac:dyDescent="0.2">
      <c r="B5741" s="192"/>
      <c r="C5741" s="192"/>
      <c r="D5741" s="192"/>
      <c r="E5741" s="192"/>
      <c r="F5741" s="192"/>
      <c r="G5741" s="192"/>
      <c r="H5741" s="192"/>
      <c r="I5741" s="192"/>
      <c r="J5741" s="193"/>
      <c r="K5741" s="192"/>
      <c r="L5741" s="192"/>
      <c r="M5741" s="192"/>
    </row>
    <row r="5742" spans="2:13" hidden="1" x14ac:dyDescent="0.2">
      <c r="B5742" s="192"/>
      <c r="C5742" s="192"/>
      <c r="D5742" s="192"/>
      <c r="E5742" s="192"/>
      <c r="F5742" s="192"/>
      <c r="G5742" s="192"/>
      <c r="H5742" s="192"/>
      <c r="I5742" s="192"/>
      <c r="J5742" s="193"/>
      <c r="K5742" s="192"/>
      <c r="L5742" s="192"/>
      <c r="M5742" s="192"/>
    </row>
    <row r="5743" spans="2:13" hidden="1" x14ac:dyDescent="0.2">
      <c r="B5743" s="192"/>
      <c r="C5743" s="192"/>
      <c r="D5743" s="192"/>
      <c r="E5743" s="192"/>
      <c r="F5743" s="192"/>
      <c r="G5743" s="192"/>
      <c r="H5743" s="192"/>
      <c r="I5743" s="192"/>
      <c r="J5743" s="193"/>
      <c r="K5743" s="192"/>
      <c r="L5743" s="192"/>
      <c r="M5743" s="192"/>
    </row>
    <row r="5744" spans="2:13" hidden="1" x14ac:dyDescent="0.2">
      <c r="B5744" s="192"/>
      <c r="C5744" s="192"/>
      <c r="D5744" s="192"/>
      <c r="E5744" s="192"/>
      <c r="F5744" s="192"/>
      <c r="G5744" s="192"/>
      <c r="H5744" s="192"/>
      <c r="I5744" s="192"/>
      <c r="J5744" s="193"/>
      <c r="K5744" s="192"/>
      <c r="L5744" s="192"/>
      <c r="M5744" s="192"/>
    </row>
    <row r="5745" spans="2:13" hidden="1" x14ac:dyDescent="0.2">
      <c r="B5745" s="192"/>
      <c r="C5745" s="192"/>
      <c r="D5745" s="192"/>
      <c r="E5745" s="192"/>
      <c r="F5745" s="192"/>
      <c r="G5745" s="192"/>
      <c r="H5745" s="192"/>
      <c r="I5745" s="192"/>
      <c r="J5745" s="193"/>
      <c r="K5745" s="192"/>
      <c r="L5745" s="192"/>
      <c r="M5745" s="192"/>
    </row>
    <row r="5746" spans="2:13" hidden="1" x14ac:dyDescent="0.2">
      <c r="B5746" s="192"/>
      <c r="C5746" s="192"/>
      <c r="D5746" s="192"/>
      <c r="E5746" s="192"/>
      <c r="F5746" s="192"/>
      <c r="G5746" s="192"/>
      <c r="H5746" s="192"/>
      <c r="I5746" s="192"/>
      <c r="J5746" s="193"/>
      <c r="K5746" s="192"/>
      <c r="L5746" s="192"/>
      <c r="M5746" s="192"/>
    </row>
    <row r="5747" spans="2:13" hidden="1" x14ac:dyDescent="0.2">
      <c r="B5747" s="192"/>
      <c r="C5747" s="192"/>
      <c r="D5747" s="192"/>
      <c r="E5747" s="192"/>
      <c r="F5747" s="192"/>
      <c r="G5747" s="192"/>
      <c r="H5747" s="192"/>
      <c r="I5747" s="192"/>
      <c r="J5747" s="193"/>
      <c r="K5747" s="192"/>
      <c r="L5747" s="192"/>
      <c r="M5747" s="192"/>
    </row>
    <row r="5748" spans="2:13" hidden="1" x14ac:dyDescent="0.2">
      <c r="B5748" s="192"/>
      <c r="C5748" s="192"/>
      <c r="D5748" s="192"/>
      <c r="E5748" s="192"/>
      <c r="F5748" s="192"/>
      <c r="G5748" s="192"/>
      <c r="H5748" s="192"/>
      <c r="I5748" s="192"/>
      <c r="J5748" s="193"/>
      <c r="K5748" s="192"/>
      <c r="L5748" s="192"/>
      <c r="M5748" s="192"/>
    </row>
    <row r="5749" spans="2:13" hidden="1" x14ac:dyDescent="0.2">
      <c r="B5749" s="192"/>
      <c r="C5749" s="192"/>
      <c r="D5749" s="192"/>
      <c r="E5749" s="192"/>
      <c r="F5749" s="192"/>
      <c r="G5749" s="192"/>
      <c r="H5749" s="192"/>
      <c r="I5749" s="192"/>
      <c r="J5749" s="193"/>
      <c r="K5749" s="192"/>
      <c r="L5749" s="192"/>
      <c r="M5749" s="192"/>
    </row>
    <row r="5750" spans="2:13" hidden="1" x14ac:dyDescent="0.2">
      <c r="B5750" s="192"/>
      <c r="C5750" s="192"/>
      <c r="D5750" s="192"/>
      <c r="E5750" s="192"/>
      <c r="F5750" s="192"/>
      <c r="G5750" s="192"/>
      <c r="H5750" s="192"/>
      <c r="I5750" s="192"/>
      <c r="J5750" s="193"/>
      <c r="K5750" s="192"/>
      <c r="L5750" s="192"/>
      <c r="M5750" s="192"/>
    </row>
    <row r="5751" spans="2:13" hidden="1" x14ac:dyDescent="0.2">
      <c r="B5751" s="192"/>
      <c r="C5751" s="192"/>
      <c r="D5751" s="192"/>
      <c r="E5751" s="192"/>
      <c r="F5751" s="192"/>
      <c r="G5751" s="192"/>
      <c r="H5751" s="192"/>
      <c r="I5751" s="192"/>
      <c r="J5751" s="193"/>
      <c r="K5751" s="192"/>
      <c r="L5751" s="192"/>
      <c r="M5751" s="192"/>
    </row>
    <row r="5752" spans="2:13" hidden="1" x14ac:dyDescent="0.2">
      <c r="B5752" s="192"/>
      <c r="C5752" s="192"/>
      <c r="D5752" s="192"/>
      <c r="E5752" s="192"/>
      <c r="F5752" s="192"/>
      <c r="G5752" s="192"/>
      <c r="H5752" s="192"/>
      <c r="I5752" s="192"/>
      <c r="J5752" s="193"/>
      <c r="K5752" s="192"/>
      <c r="L5752" s="192"/>
      <c r="M5752" s="192"/>
    </row>
    <row r="5753" spans="2:13" hidden="1" x14ac:dyDescent="0.2">
      <c r="B5753" s="192"/>
      <c r="C5753" s="192"/>
      <c r="D5753" s="192"/>
      <c r="E5753" s="192"/>
      <c r="F5753" s="192"/>
      <c r="G5753" s="192"/>
      <c r="H5753" s="192"/>
      <c r="I5753" s="192"/>
      <c r="J5753" s="193"/>
      <c r="K5753" s="192"/>
      <c r="L5753" s="192"/>
      <c r="M5753" s="192"/>
    </row>
    <row r="5754" spans="2:13" hidden="1" x14ac:dyDescent="0.2">
      <c r="B5754" s="192"/>
      <c r="C5754" s="192"/>
      <c r="D5754" s="192"/>
      <c r="E5754" s="192"/>
      <c r="F5754" s="192"/>
      <c r="G5754" s="192"/>
      <c r="H5754" s="192"/>
      <c r="I5754" s="192"/>
      <c r="J5754" s="193"/>
      <c r="K5754" s="192"/>
      <c r="L5754" s="192"/>
      <c r="M5754" s="192"/>
    </row>
    <row r="5755" spans="2:13" hidden="1" x14ac:dyDescent="0.2">
      <c r="B5755" s="192"/>
      <c r="C5755" s="192"/>
      <c r="D5755" s="192"/>
      <c r="E5755" s="192"/>
      <c r="F5755" s="192"/>
      <c r="G5755" s="192"/>
      <c r="H5755" s="192"/>
      <c r="I5755" s="192"/>
      <c r="J5755" s="193"/>
      <c r="K5755" s="192"/>
      <c r="L5755" s="192"/>
      <c r="M5755" s="192"/>
    </row>
    <row r="5756" spans="2:13" hidden="1" x14ac:dyDescent="0.2">
      <c r="B5756" s="192"/>
      <c r="C5756" s="192"/>
      <c r="D5756" s="192"/>
      <c r="E5756" s="192"/>
      <c r="F5756" s="192"/>
      <c r="G5756" s="192"/>
      <c r="H5756" s="192"/>
      <c r="I5756" s="192"/>
      <c r="J5756" s="193"/>
      <c r="K5756" s="192"/>
      <c r="L5756" s="192"/>
      <c r="M5756" s="192"/>
    </row>
    <row r="5757" spans="2:13" hidden="1" x14ac:dyDescent="0.2">
      <c r="B5757" s="192"/>
      <c r="C5757" s="192"/>
      <c r="D5757" s="192"/>
      <c r="E5757" s="192"/>
      <c r="F5757" s="192"/>
      <c r="G5757" s="192"/>
      <c r="H5757" s="192"/>
      <c r="I5757" s="192"/>
      <c r="J5757" s="193"/>
      <c r="K5757" s="192"/>
      <c r="L5757" s="192"/>
      <c r="M5757" s="192"/>
    </row>
    <row r="5758" spans="2:13" hidden="1" x14ac:dyDescent="0.2">
      <c r="B5758" s="192"/>
      <c r="C5758" s="192"/>
      <c r="D5758" s="192"/>
      <c r="E5758" s="192"/>
      <c r="F5758" s="192"/>
      <c r="G5758" s="192"/>
      <c r="H5758" s="192"/>
      <c r="I5758" s="192"/>
      <c r="J5758" s="193"/>
      <c r="K5758" s="192"/>
      <c r="L5758" s="192"/>
      <c r="M5758" s="192"/>
    </row>
    <row r="5759" spans="2:13" hidden="1" x14ac:dyDescent="0.2">
      <c r="B5759" s="192"/>
      <c r="C5759" s="192"/>
      <c r="D5759" s="192"/>
      <c r="E5759" s="192"/>
      <c r="F5759" s="192"/>
      <c r="G5759" s="192"/>
      <c r="H5759" s="192"/>
      <c r="I5759" s="192"/>
      <c r="J5759" s="193"/>
      <c r="K5759" s="192"/>
      <c r="L5759" s="192"/>
      <c r="M5759" s="192"/>
    </row>
    <row r="5760" spans="2:13" hidden="1" x14ac:dyDescent="0.2">
      <c r="B5760" s="192"/>
      <c r="C5760" s="192"/>
      <c r="D5760" s="192"/>
      <c r="E5760" s="192"/>
      <c r="F5760" s="192"/>
      <c r="G5760" s="192"/>
      <c r="H5760" s="192"/>
      <c r="I5760" s="192"/>
      <c r="J5760" s="193"/>
      <c r="K5760" s="192"/>
      <c r="L5760" s="192"/>
      <c r="M5760" s="192"/>
    </row>
    <row r="5761" spans="2:13" hidden="1" x14ac:dyDescent="0.2">
      <c r="B5761" s="192"/>
      <c r="C5761" s="192"/>
      <c r="D5761" s="192"/>
      <c r="E5761" s="192"/>
      <c r="F5761" s="192"/>
      <c r="G5761" s="192"/>
      <c r="H5761" s="192"/>
      <c r="I5761" s="192"/>
      <c r="J5761" s="193"/>
      <c r="K5761" s="192"/>
      <c r="L5761" s="192"/>
      <c r="M5761" s="192"/>
    </row>
    <row r="5762" spans="2:13" hidden="1" x14ac:dyDescent="0.2">
      <c r="B5762" s="192"/>
      <c r="C5762" s="192"/>
      <c r="D5762" s="192"/>
      <c r="E5762" s="192"/>
      <c r="F5762" s="192"/>
      <c r="G5762" s="192"/>
      <c r="H5762" s="192"/>
      <c r="I5762" s="192"/>
      <c r="J5762" s="193"/>
      <c r="K5762" s="192"/>
      <c r="L5762" s="192"/>
      <c r="M5762" s="192"/>
    </row>
    <row r="5763" spans="2:13" hidden="1" x14ac:dyDescent="0.2">
      <c r="B5763" s="192"/>
      <c r="C5763" s="192"/>
      <c r="D5763" s="192"/>
      <c r="E5763" s="192"/>
      <c r="F5763" s="192"/>
      <c r="G5763" s="192"/>
      <c r="H5763" s="192"/>
      <c r="I5763" s="192"/>
      <c r="J5763" s="193"/>
      <c r="K5763" s="192"/>
      <c r="L5763" s="192"/>
      <c r="M5763" s="192"/>
    </row>
    <row r="5764" spans="2:13" hidden="1" x14ac:dyDescent="0.2">
      <c r="B5764" s="192"/>
      <c r="C5764" s="192"/>
      <c r="D5764" s="192"/>
      <c r="E5764" s="192"/>
      <c r="F5764" s="192"/>
      <c r="G5764" s="192"/>
      <c r="H5764" s="192"/>
      <c r="I5764" s="192"/>
      <c r="J5764" s="193"/>
      <c r="K5764" s="192"/>
      <c r="L5764" s="192"/>
      <c r="M5764" s="192"/>
    </row>
    <row r="5765" spans="2:13" hidden="1" x14ac:dyDescent="0.2">
      <c r="B5765" s="192"/>
      <c r="C5765" s="192"/>
      <c r="D5765" s="192"/>
      <c r="E5765" s="192"/>
      <c r="F5765" s="192"/>
      <c r="G5765" s="192"/>
      <c r="H5765" s="192"/>
      <c r="I5765" s="192"/>
      <c r="J5765" s="193"/>
      <c r="K5765" s="192"/>
      <c r="L5765" s="192"/>
      <c r="M5765" s="192"/>
    </row>
    <row r="5766" spans="2:13" hidden="1" x14ac:dyDescent="0.2">
      <c r="B5766" s="192"/>
      <c r="C5766" s="192"/>
      <c r="D5766" s="192"/>
      <c r="E5766" s="192"/>
      <c r="F5766" s="192"/>
      <c r="G5766" s="192"/>
      <c r="H5766" s="192"/>
      <c r="I5766" s="192"/>
      <c r="J5766" s="193"/>
      <c r="K5766" s="192"/>
      <c r="L5766" s="192"/>
      <c r="M5766" s="192"/>
    </row>
    <row r="5767" spans="2:13" hidden="1" x14ac:dyDescent="0.2">
      <c r="B5767" s="192"/>
      <c r="C5767" s="192"/>
      <c r="D5767" s="192"/>
      <c r="E5767" s="192"/>
      <c r="F5767" s="192"/>
      <c r="G5767" s="192"/>
      <c r="H5767" s="192"/>
      <c r="I5767" s="192"/>
      <c r="J5767" s="193"/>
      <c r="K5767" s="192"/>
      <c r="L5767" s="192"/>
      <c r="M5767" s="192"/>
    </row>
    <row r="5768" spans="2:13" hidden="1" x14ac:dyDescent="0.2">
      <c r="B5768" s="192"/>
      <c r="C5768" s="192"/>
      <c r="D5768" s="192"/>
      <c r="E5768" s="192"/>
      <c r="F5768" s="192"/>
      <c r="G5768" s="192"/>
      <c r="H5768" s="192"/>
      <c r="I5768" s="192"/>
      <c r="J5768" s="193"/>
      <c r="K5768" s="192"/>
      <c r="L5768" s="192"/>
      <c r="M5768" s="192"/>
    </row>
    <row r="5769" spans="2:13" hidden="1" x14ac:dyDescent="0.2">
      <c r="B5769" s="192"/>
      <c r="C5769" s="192"/>
      <c r="D5769" s="192"/>
      <c r="E5769" s="192"/>
      <c r="F5769" s="192"/>
      <c r="G5769" s="192"/>
      <c r="H5769" s="192"/>
      <c r="I5769" s="192"/>
      <c r="J5769" s="193"/>
      <c r="K5769" s="192"/>
      <c r="L5769" s="192"/>
      <c r="M5769" s="192"/>
    </row>
    <row r="5770" spans="2:13" hidden="1" x14ac:dyDescent="0.2">
      <c r="B5770" s="192"/>
      <c r="C5770" s="192"/>
      <c r="D5770" s="192"/>
      <c r="E5770" s="192"/>
      <c r="F5770" s="192"/>
      <c r="G5770" s="192"/>
      <c r="H5770" s="192"/>
      <c r="I5770" s="192"/>
      <c r="J5770" s="193"/>
      <c r="K5770" s="192"/>
      <c r="L5770" s="192"/>
      <c r="M5770" s="192"/>
    </row>
    <row r="5771" spans="2:13" hidden="1" x14ac:dyDescent="0.2">
      <c r="B5771" s="192"/>
      <c r="C5771" s="192"/>
      <c r="D5771" s="192"/>
      <c r="E5771" s="192"/>
      <c r="F5771" s="192"/>
      <c r="G5771" s="192"/>
      <c r="H5771" s="192"/>
      <c r="I5771" s="192"/>
      <c r="J5771" s="193"/>
      <c r="K5771" s="192"/>
      <c r="L5771" s="192"/>
      <c r="M5771" s="192"/>
    </row>
    <row r="5772" spans="2:13" hidden="1" x14ac:dyDescent="0.2">
      <c r="B5772" s="192"/>
      <c r="C5772" s="192"/>
      <c r="D5772" s="192"/>
      <c r="E5772" s="192"/>
      <c r="F5772" s="192"/>
      <c r="G5772" s="192"/>
      <c r="H5772" s="192"/>
      <c r="I5772" s="192"/>
      <c r="J5772" s="193"/>
      <c r="K5772" s="192"/>
      <c r="L5772" s="192"/>
      <c r="M5772" s="192"/>
    </row>
    <row r="5773" spans="2:13" hidden="1" x14ac:dyDescent="0.2">
      <c r="B5773" s="192"/>
      <c r="C5773" s="192"/>
      <c r="D5773" s="192"/>
      <c r="E5773" s="192"/>
      <c r="F5773" s="192"/>
      <c r="G5773" s="192"/>
      <c r="H5773" s="192"/>
      <c r="I5773" s="192"/>
      <c r="J5773" s="193"/>
      <c r="K5773" s="192"/>
      <c r="L5773" s="192"/>
      <c r="M5773" s="192"/>
    </row>
    <row r="5774" spans="2:13" hidden="1" x14ac:dyDescent="0.2">
      <c r="B5774" s="192"/>
      <c r="C5774" s="192"/>
      <c r="D5774" s="192"/>
      <c r="E5774" s="192"/>
      <c r="F5774" s="192"/>
      <c r="G5774" s="192"/>
      <c r="H5774" s="192"/>
      <c r="I5774" s="192"/>
      <c r="J5774" s="193"/>
      <c r="K5774" s="192"/>
      <c r="L5774" s="192"/>
      <c r="M5774" s="192"/>
    </row>
    <row r="5775" spans="2:13" hidden="1" x14ac:dyDescent="0.2">
      <c r="B5775" s="192"/>
      <c r="C5775" s="192"/>
      <c r="D5775" s="192"/>
      <c r="E5775" s="192"/>
      <c r="F5775" s="192"/>
      <c r="G5775" s="192"/>
      <c r="H5775" s="192"/>
      <c r="I5775" s="192"/>
      <c r="J5775" s="193"/>
      <c r="K5775" s="192"/>
      <c r="L5775" s="192"/>
      <c r="M5775" s="192"/>
    </row>
    <row r="5776" spans="2:13" hidden="1" x14ac:dyDescent="0.2">
      <c r="B5776" s="192"/>
      <c r="C5776" s="192"/>
      <c r="D5776" s="192"/>
      <c r="E5776" s="192"/>
      <c r="F5776" s="192"/>
      <c r="G5776" s="192"/>
      <c r="H5776" s="192"/>
      <c r="I5776" s="192"/>
      <c r="J5776" s="193"/>
      <c r="K5776" s="192"/>
      <c r="L5776" s="192"/>
      <c r="M5776" s="192"/>
    </row>
    <row r="5777" spans="2:13" hidden="1" x14ac:dyDescent="0.2">
      <c r="B5777" s="192"/>
      <c r="C5777" s="192"/>
      <c r="D5777" s="192"/>
      <c r="E5777" s="192"/>
      <c r="F5777" s="192"/>
      <c r="G5777" s="192"/>
      <c r="H5777" s="192"/>
      <c r="I5777" s="192"/>
      <c r="J5777" s="193"/>
      <c r="K5777" s="192"/>
      <c r="L5777" s="192"/>
      <c r="M5777" s="192"/>
    </row>
    <row r="5778" spans="2:13" hidden="1" x14ac:dyDescent="0.2">
      <c r="B5778" s="192"/>
      <c r="C5778" s="192"/>
      <c r="D5778" s="192"/>
      <c r="E5778" s="192"/>
      <c r="F5778" s="192"/>
      <c r="G5778" s="192"/>
      <c r="H5778" s="192"/>
      <c r="I5778" s="192"/>
      <c r="J5778" s="193"/>
      <c r="K5778" s="192"/>
      <c r="L5778" s="192"/>
      <c r="M5778" s="192"/>
    </row>
    <row r="5779" spans="2:13" hidden="1" x14ac:dyDescent="0.2">
      <c r="B5779" s="192"/>
      <c r="C5779" s="192"/>
      <c r="D5779" s="192"/>
      <c r="E5779" s="192"/>
      <c r="F5779" s="192"/>
      <c r="G5779" s="192"/>
      <c r="H5779" s="192"/>
      <c r="I5779" s="192"/>
      <c r="J5779" s="193"/>
      <c r="K5779" s="192"/>
      <c r="L5779" s="192"/>
      <c r="M5779" s="192"/>
    </row>
    <row r="5780" spans="2:13" hidden="1" x14ac:dyDescent="0.2">
      <c r="B5780" s="192"/>
      <c r="C5780" s="192"/>
      <c r="D5780" s="192"/>
      <c r="E5780" s="192"/>
      <c r="F5780" s="192"/>
      <c r="G5780" s="192"/>
      <c r="H5780" s="192"/>
      <c r="I5780" s="192"/>
      <c r="J5780" s="193"/>
      <c r="K5780" s="192"/>
      <c r="L5780" s="192"/>
      <c r="M5780" s="192"/>
    </row>
    <row r="5781" spans="2:13" hidden="1" x14ac:dyDescent="0.2">
      <c r="B5781" s="192"/>
      <c r="C5781" s="192"/>
      <c r="D5781" s="192"/>
      <c r="E5781" s="192"/>
      <c r="F5781" s="192"/>
      <c r="G5781" s="192"/>
      <c r="H5781" s="192"/>
      <c r="I5781" s="192"/>
      <c r="J5781" s="193"/>
      <c r="K5781" s="192"/>
      <c r="L5781" s="192"/>
      <c r="M5781" s="192"/>
    </row>
    <row r="5782" spans="2:13" hidden="1" x14ac:dyDescent="0.2">
      <c r="B5782" s="192"/>
      <c r="C5782" s="192"/>
      <c r="D5782" s="192"/>
      <c r="E5782" s="192"/>
      <c r="F5782" s="192"/>
      <c r="G5782" s="192"/>
      <c r="H5782" s="192"/>
      <c r="I5782" s="192"/>
      <c r="J5782" s="193"/>
      <c r="K5782" s="192"/>
      <c r="L5782" s="192"/>
      <c r="M5782" s="192"/>
    </row>
    <row r="5783" spans="2:13" hidden="1" x14ac:dyDescent="0.2">
      <c r="B5783" s="192"/>
      <c r="C5783" s="192"/>
      <c r="D5783" s="192"/>
      <c r="E5783" s="192"/>
      <c r="F5783" s="192"/>
      <c r="G5783" s="192"/>
      <c r="H5783" s="192"/>
      <c r="I5783" s="192"/>
      <c r="J5783" s="193"/>
      <c r="K5783" s="192"/>
      <c r="L5783" s="192"/>
      <c r="M5783" s="192"/>
    </row>
    <row r="5784" spans="2:13" hidden="1" x14ac:dyDescent="0.2">
      <c r="B5784" s="192"/>
      <c r="C5784" s="192"/>
      <c r="D5784" s="192"/>
      <c r="E5784" s="192"/>
      <c r="F5784" s="192"/>
      <c r="G5784" s="192"/>
      <c r="H5784" s="192"/>
      <c r="I5784" s="192"/>
      <c r="J5784" s="193"/>
      <c r="K5784" s="192"/>
      <c r="L5784" s="192"/>
      <c r="M5784" s="192"/>
    </row>
    <row r="5785" spans="2:13" hidden="1" x14ac:dyDescent="0.2">
      <c r="B5785" s="192"/>
      <c r="C5785" s="192"/>
      <c r="D5785" s="192"/>
      <c r="E5785" s="192"/>
      <c r="F5785" s="192"/>
      <c r="G5785" s="192"/>
      <c r="H5785" s="192"/>
      <c r="I5785" s="192"/>
      <c r="J5785" s="193"/>
      <c r="K5785" s="192"/>
      <c r="L5785" s="192"/>
      <c r="M5785" s="192"/>
    </row>
    <row r="5786" spans="2:13" hidden="1" x14ac:dyDescent="0.2">
      <c r="B5786" s="192"/>
      <c r="C5786" s="192"/>
      <c r="D5786" s="192"/>
      <c r="E5786" s="192"/>
      <c r="F5786" s="192"/>
      <c r="G5786" s="192"/>
      <c r="H5786" s="192"/>
      <c r="I5786" s="192"/>
      <c r="J5786" s="193"/>
      <c r="K5786" s="192"/>
      <c r="L5786" s="192"/>
      <c r="M5786" s="192"/>
    </row>
    <row r="5787" spans="2:13" hidden="1" x14ac:dyDescent="0.2">
      <c r="B5787" s="192"/>
      <c r="C5787" s="192"/>
      <c r="D5787" s="192"/>
      <c r="E5787" s="192"/>
      <c r="F5787" s="192"/>
      <c r="G5787" s="192"/>
      <c r="H5787" s="192"/>
      <c r="I5787" s="192"/>
      <c r="J5787" s="193"/>
      <c r="K5787" s="192"/>
      <c r="L5787" s="192"/>
      <c r="M5787" s="192"/>
    </row>
    <row r="5788" spans="2:13" hidden="1" x14ac:dyDescent="0.2">
      <c r="B5788" s="192"/>
      <c r="C5788" s="192"/>
      <c r="D5788" s="192"/>
      <c r="E5788" s="192"/>
      <c r="F5788" s="192"/>
      <c r="G5788" s="192"/>
      <c r="H5788" s="192"/>
      <c r="I5788" s="192"/>
      <c r="J5788" s="193"/>
      <c r="K5788" s="192"/>
      <c r="L5788" s="192"/>
      <c r="M5788" s="192"/>
    </row>
    <row r="5789" spans="2:13" hidden="1" x14ac:dyDescent="0.2">
      <c r="B5789" s="192"/>
      <c r="C5789" s="192"/>
      <c r="D5789" s="192"/>
      <c r="E5789" s="192"/>
      <c r="F5789" s="192"/>
      <c r="G5789" s="192"/>
      <c r="H5789" s="192"/>
      <c r="I5789" s="192"/>
      <c r="J5789" s="193"/>
      <c r="K5789" s="192"/>
      <c r="L5789" s="192"/>
      <c r="M5789" s="192"/>
    </row>
    <row r="5790" spans="2:13" hidden="1" x14ac:dyDescent="0.2">
      <c r="B5790" s="192"/>
      <c r="C5790" s="192"/>
      <c r="D5790" s="192"/>
      <c r="E5790" s="192"/>
      <c r="F5790" s="192"/>
      <c r="G5790" s="192"/>
      <c r="H5790" s="192"/>
      <c r="I5790" s="192"/>
      <c r="J5790" s="193"/>
      <c r="K5790" s="192"/>
      <c r="L5790" s="192"/>
      <c r="M5790" s="192"/>
    </row>
    <row r="5791" spans="2:13" hidden="1" x14ac:dyDescent="0.2">
      <c r="B5791" s="192"/>
      <c r="C5791" s="192"/>
      <c r="D5791" s="192"/>
      <c r="E5791" s="192"/>
      <c r="F5791" s="192"/>
      <c r="G5791" s="192"/>
      <c r="H5791" s="192"/>
      <c r="I5791" s="192"/>
      <c r="J5791" s="193"/>
      <c r="K5791" s="192"/>
      <c r="L5791" s="192"/>
      <c r="M5791" s="192"/>
    </row>
    <row r="5792" spans="2:13" hidden="1" x14ac:dyDescent="0.2">
      <c r="B5792" s="192"/>
      <c r="C5792" s="192"/>
      <c r="D5792" s="192"/>
      <c r="E5792" s="192"/>
      <c r="F5792" s="192"/>
      <c r="G5792" s="192"/>
      <c r="H5792" s="192"/>
      <c r="I5792" s="192"/>
      <c r="J5792" s="193"/>
      <c r="K5792" s="192"/>
      <c r="L5792" s="192"/>
      <c r="M5792" s="192"/>
    </row>
    <row r="5793" spans="2:13" hidden="1" x14ac:dyDescent="0.2">
      <c r="B5793" s="192"/>
      <c r="C5793" s="192"/>
      <c r="D5793" s="192"/>
      <c r="E5793" s="192"/>
      <c r="F5793" s="192"/>
      <c r="G5793" s="192"/>
      <c r="H5793" s="192"/>
      <c r="I5793" s="192"/>
      <c r="J5793" s="193"/>
      <c r="K5793" s="192"/>
      <c r="L5793" s="192"/>
      <c r="M5793" s="192"/>
    </row>
    <row r="5794" spans="2:13" hidden="1" x14ac:dyDescent="0.2">
      <c r="B5794" s="192"/>
      <c r="C5794" s="192"/>
      <c r="D5794" s="192"/>
      <c r="E5794" s="192"/>
      <c r="F5794" s="192"/>
      <c r="G5794" s="192"/>
      <c r="H5794" s="192"/>
      <c r="I5794" s="192"/>
      <c r="J5794" s="193"/>
      <c r="K5794" s="192"/>
      <c r="L5794" s="192"/>
      <c r="M5794" s="192"/>
    </row>
    <row r="5795" spans="2:13" hidden="1" x14ac:dyDescent="0.2">
      <c r="B5795" s="192"/>
      <c r="C5795" s="192"/>
      <c r="D5795" s="192"/>
      <c r="E5795" s="192"/>
      <c r="F5795" s="192"/>
      <c r="G5795" s="192"/>
      <c r="H5795" s="192"/>
      <c r="I5795" s="192"/>
      <c r="J5795" s="193"/>
      <c r="K5795" s="192"/>
      <c r="L5795" s="192"/>
      <c r="M5795" s="192"/>
    </row>
    <row r="5796" spans="2:13" hidden="1" x14ac:dyDescent="0.2">
      <c r="B5796" s="192"/>
      <c r="C5796" s="192"/>
      <c r="D5796" s="192"/>
      <c r="E5796" s="192"/>
      <c r="F5796" s="192"/>
      <c r="G5796" s="192"/>
      <c r="H5796" s="192"/>
      <c r="I5796" s="192"/>
      <c r="J5796" s="193"/>
      <c r="K5796" s="192"/>
      <c r="L5796" s="192"/>
      <c r="M5796" s="192"/>
    </row>
    <row r="5797" spans="2:13" hidden="1" x14ac:dyDescent="0.2">
      <c r="B5797" s="192"/>
      <c r="C5797" s="192"/>
      <c r="D5797" s="192"/>
      <c r="E5797" s="192"/>
      <c r="F5797" s="192"/>
      <c r="G5797" s="192"/>
      <c r="H5797" s="192"/>
      <c r="I5797" s="192"/>
      <c r="J5797" s="193"/>
      <c r="K5797" s="192"/>
      <c r="L5797" s="192"/>
      <c r="M5797" s="192"/>
    </row>
    <row r="5798" spans="2:13" hidden="1" x14ac:dyDescent="0.2">
      <c r="B5798" s="192"/>
      <c r="C5798" s="192"/>
      <c r="D5798" s="192"/>
      <c r="E5798" s="192"/>
      <c r="F5798" s="192"/>
      <c r="G5798" s="192"/>
      <c r="H5798" s="192"/>
      <c r="I5798" s="192"/>
      <c r="J5798" s="193"/>
      <c r="K5798" s="192"/>
      <c r="L5798" s="192"/>
      <c r="M5798" s="192"/>
    </row>
    <row r="5799" spans="2:13" hidden="1" x14ac:dyDescent="0.2">
      <c r="B5799" s="192"/>
      <c r="C5799" s="192"/>
      <c r="D5799" s="192"/>
      <c r="E5799" s="192"/>
      <c r="F5799" s="192"/>
      <c r="G5799" s="192"/>
      <c r="H5799" s="192"/>
      <c r="I5799" s="192"/>
      <c r="J5799" s="193"/>
      <c r="K5799" s="192"/>
      <c r="L5799" s="192"/>
      <c r="M5799" s="192"/>
    </row>
    <row r="5800" spans="2:13" hidden="1" x14ac:dyDescent="0.2">
      <c r="B5800" s="192"/>
      <c r="C5800" s="192"/>
      <c r="D5800" s="192"/>
      <c r="E5800" s="192"/>
      <c r="F5800" s="192"/>
      <c r="G5800" s="192"/>
      <c r="H5800" s="192"/>
      <c r="I5800" s="192"/>
      <c r="J5800" s="193"/>
      <c r="K5800" s="192"/>
      <c r="L5800" s="192"/>
      <c r="M5800" s="192"/>
    </row>
    <row r="5801" spans="2:13" hidden="1" x14ac:dyDescent="0.2">
      <c r="B5801" s="192"/>
      <c r="C5801" s="192"/>
      <c r="D5801" s="192"/>
      <c r="E5801" s="192"/>
      <c r="F5801" s="192"/>
      <c r="G5801" s="192"/>
      <c r="H5801" s="192"/>
      <c r="I5801" s="192"/>
      <c r="J5801" s="193"/>
      <c r="K5801" s="192"/>
      <c r="L5801" s="192"/>
      <c r="M5801" s="192"/>
    </row>
    <row r="5802" spans="2:13" hidden="1" x14ac:dyDescent="0.2">
      <c r="B5802" s="192"/>
      <c r="C5802" s="192"/>
      <c r="D5802" s="192"/>
      <c r="E5802" s="192"/>
      <c r="F5802" s="192"/>
      <c r="G5802" s="192"/>
      <c r="H5802" s="192"/>
      <c r="I5802" s="192"/>
      <c r="J5802" s="193"/>
      <c r="K5802" s="192"/>
      <c r="L5802" s="192"/>
      <c r="M5802" s="192"/>
    </row>
    <row r="5803" spans="2:13" hidden="1" x14ac:dyDescent="0.2">
      <c r="B5803" s="192"/>
      <c r="C5803" s="192"/>
      <c r="D5803" s="192"/>
      <c r="E5803" s="192"/>
      <c r="F5803" s="192"/>
      <c r="G5803" s="192"/>
      <c r="H5803" s="192"/>
      <c r="I5803" s="192"/>
      <c r="J5803" s="193"/>
      <c r="K5803" s="192"/>
      <c r="L5803" s="192"/>
      <c r="M5803" s="192"/>
    </row>
    <row r="5804" spans="2:13" hidden="1" x14ac:dyDescent="0.2">
      <c r="B5804" s="192"/>
      <c r="C5804" s="192"/>
      <c r="D5804" s="192"/>
      <c r="E5804" s="192"/>
      <c r="F5804" s="192"/>
      <c r="G5804" s="192"/>
      <c r="H5804" s="192"/>
      <c r="I5804" s="192"/>
      <c r="J5804" s="193"/>
      <c r="K5804" s="192"/>
      <c r="L5804" s="192"/>
      <c r="M5804" s="192"/>
    </row>
    <row r="5805" spans="2:13" hidden="1" x14ac:dyDescent="0.2">
      <c r="B5805" s="192"/>
      <c r="C5805" s="192"/>
      <c r="D5805" s="192"/>
      <c r="E5805" s="192"/>
      <c r="F5805" s="192"/>
      <c r="G5805" s="192"/>
      <c r="H5805" s="192"/>
      <c r="I5805" s="192"/>
      <c r="J5805" s="193"/>
      <c r="K5805" s="192"/>
      <c r="L5805" s="192"/>
      <c r="M5805" s="192"/>
    </row>
    <row r="5806" spans="2:13" hidden="1" x14ac:dyDescent="0.2">
      <c r="B5806" s="192"/>
      <c r="C5806" s="192"/>
      <c r="D5806" s="192"/>
      <c r="E5806" s="192"/>
      <c r="F5806" s="192"/>
      <c r="G5806" s="192"/>
      <c r="H5806" s="192"/>
      <c r="I5806" s="192"/>
      <c r="J5806" s="193"/>
      <c r="K5806" s="192"/>
      <c r="L5806" s="192"/>
      <c r="M5806" s="192"/>
    </row>
    <row r="5807" spans="2:13" hidden="1" x14ac:dyDescent="0.2">
      <c r="B5807" s="192"/>
      <c r="C5807" s="192"/>
      <c r="D5807" s="192"/>
      <c r="E5807" s="192"/>
      <c r="F5807" s="192"/>
      <c r="G5807" s="192"/>
      <c r="H5807" s="192"/>
      <c r="I5807" s="192"/>
      <c r="J5807" s="193"/>
      <c r="K5807" s="192"/>
      <c r="L5807" s="192"/>
      <c r="M5807" s="192"/>
    </row>
    <row r="5808" spans="2:13" hidden="1" x14ac:dyDescent="0.2">
      <c r="B5808" s="192"/>
      <c r="C5808" s="192"/>
      <c r="D5808" s="192"/>
      <c r="E5808" s="192"/>
      <c r="F5808" s="192"/>
      <c r="G5808" s="192"/>
      <c r="H5808" s="192"/>
      <c r="I5808" s="192"/>
      <c r="J5808" s="193"/>
      <c r="K5808" s="192"/>
      <c r="L5808" s="192"/>
      <c r="M5808" s="192"/>
    </row>
    <row r="5809" spans="2:13" hidden="1" x14ac:dyDescent="0.2">
      <c r="B5809" s="192"/>
      <c r="C5809" s="192"/>
      <c r="D5809" s="192"/>
      <c r="E5809" s="192"/>
      <c r="F5809" s="192"/>
      <c r="G5809" s="192"/>
      <c r="H5809" s="192"/>
      <c r="I5809" s="192"/>
      <c r="J5809" s="193"/>
      <c r="K5809" s="192"/>
      <c r="L5809" s="192"/>
      <c r="M5809" s="192"/>
    </row>
    <row r="5810" spans="2:13" hidden="1" x14ac:dyDescent="0.2">
      <c r="B5810" s="192"/>
      <c r="C5810" s="192"/>
      <c r="D5810" s="192"/>
      <c r="E5810" s="192"/>
      <c r="F5810" s="192"/>
      <c r="G5810" s="192"/>
      <c r="H5810" s="192"/>
      <c r="I5810" s="192"/>
      <c r="J5810" s="193"/>
      <c r="K5810" s="192"/>
      <c r="L5810" s="192"/>
      <c r="M5810" s="192"/>
    </row>
    <row r="5811" spans="2:13" hidden="1" x14ac:dyDescent="0.2">
      <c r="B5811" s="192"/>
      <c r="C5811" s="192"/>
      <c r="D5811" s="192"/>
      <c r="E5811" s="192"/>
      <c r="F5811" s="192"/>
      <c r="G5811" s="192"/>
      <c r="H5811" s="192"/>
      <c r="I5811" s="192"/>
      <c r="J5811" s="193"/>
      <c r="K5811" s="192"/>
      <c r="L5811" s="192"/>
      <c r="M5811" s="192"/>
    </row>
    <row r="5812" spans="2:13" hidden="1" x14ac:dyDescent="0.2">
      <c r="B5812" s="192"/>
      <c r="C5812" s="192"/>
      <c r="D5812" s="192"/>
      <c r="E5812" s="192"/>
      <c r="F5812" s="192"/>
      <c r="G5812" s="192"/>
      <c r="H5812" s="192"/>
      <c r="I5812" s="192"/>
      <c r="J5812" s="193"/>
      <c r="K5812" s="192"/>
      <c r="L5812" s="192"/>
      <c r="M5812" s="192"/>
    </row>
    <row r="5813" spans="2:13" hidden="1" x14ac:dyDescent="0.2">
      <c r="B5813" s="192"/>
      <c r="C5813" s="192"/>
      <c r="D5813" s="192"/>
      <c r="E5813" s="192"/>
      <c r="F5813" s="192"/>
      <c r="G5813" s="192"/>
      <c r="H5813" s="192"/>
      <c r="I5813" s="192"/>
      <c r="J5813" s="193"/>
      <c r="K5813" s="192"/>
      <c r="L5813" s="192"/>
      <c r="M5813" s="192"/>
    </row>
    <row r="5814" spans="2:13" hidden="1" x14ac:dyDescent="0.2">
      <c r="B5814" s="192"/>
      <c r="C5814" s="192"/>
      <c r="D5814" s="192"/>
      <c r="E5814" s="192"/>
      <c r="F5814" s="192"/>
      <c r="G5814" s="192"/>
      <c r="H5814" s="192"/>
      <c r="I5814" s="192"/>
      <c r="J5814" s="193"/>
      <c r="K5814" s="192"/>
      <c r="L5814" s="192"/>
      <c r="M5814" s="192"/>
    </row>
    <row r="5815" spans="2:13" hidden="1" x14ac:dyDescent="0.2">
      <c r="B5815" s="192"/>
      <c r="C5815" s="192"/>
      <c r="D5815" s="192"/>
      <c r="E5815" s="192"/>
      <c r="F5815" s="192"/>
      <c r="G5815" s="192"/>
      <c r="H5815" s="192"/>
      <c r="I5815" s="192"/>
      <c r="J5815" s="193"/>
      <c r="K5815" s="192"/>
      <c r="L5815" s="192"/>
      <c r="M5815" s="192"/>
    </row>
    <row r="5816" spans="2:13" hidden="1" x14ac:dyDescent="0.2">
      <c r="B5816" s="192"/>
      <c r="C5816" s="192"/>
      <c r="D5816" s="192"/>
      <c r="E5816" s="192"/>
      <c r="F5816" s="192"/>
      <c r="G5816" s="192"/>
      <c r="H5816" s="192"/>
      <c r="I5816" s="192"/>
      <c r="J5816" s="193"/>
      <c r="K5816" s="192"/>
      <c r="L5816" s="192"/>
      <c r="M5816" s="192"/>
    </row>
    <row r="5817" spans="2:13" hidden="1" x14ac:dyDescent="0.2">
      <c r="B5817" s="192"/>
      <c r="C5817" s="192"/>
      <c r="D5817" s="192"/>
      <c r="E5817" s="192"/>
      <c r="F5817" s="192"/>
      <c r="G5817" s="192"/>
      <c r="H5817" s="192"/>
      <c r="I5817" s="192"/>
      <c r="J5817" s="193"/>
      <c r="K5817" s="192"/>
      <c r="L5817" s="192"/>
      <c r="M5817" s="192"/>
    </row>
    <row r="5818" spans="2:13" hidden="1" x14ac:dyDescent="0.2">
      <c r="B5818" s="192"/>
      <c r="C5818" s="192"/>
      <c r="D5818" s="192"/>
      <c r="E5818" s="192"/>
      <c r="F5818" s="192"/>
      <c r="G5818" s="192"/>
      <c r="H5818" s="192"/>
      <c r="I5818" s="192"/>
      <c r="J5818" s="193"/>
      <c r="K5818" s="192"/>
      <c r="L5818" s="192"/>
      <c r="M5818" s="192"/>
    </row>
    <row r="5819" spans="2:13" hidden="1" x14ac:dyDescent="0.2">
      <c r="B5819" s="192"/>
      <c r="C5819" s="192"/>
      <c r="D5819" s="192"/>
      <c r="E5819" s="192"/>
      <c r="F5819" s="192"/>
      <c r="G5819" s="192"/>
      <c r="H5819" s="192"/>
      <c r="I5819" s="192"/>
      <c r="J5819" s="193"/>
      <c r="K5819" s="192"/>
      <c r="L5819" s="192"/>
      <c r="M5819" s="192"/>
    </row>
    <row r="5820" spans="2:13" hidden="1" x14ac:dyDescent="0.2">
      <c r="B5820" s="192"/>
      <c r="C5820" s="192"/>
      <c r="D5820" s="192"/>
      <c r="E5820" s="192"/>
      <c r="F5820" s="192"/>
      <c r="G5820" s="192"/>
      <c r="H5820" s="192"/>
      <c r="I5820" s="192"/>
      <c r="J5820" s="193"/>
      <c r="K5820" s="192"/>
      <c r="L5820" s="192"/>
      <c r="M5820" s="192"/>
    </row>
    <row r="5821" spans="2:13" hidden="1" x14ac:dyDescent="0.2">
      <c r="B5821" s="192"/>
      <c r="C5821" s="192"/>
      <c r="D5821" s="192"/>
      <c r="E5821" s="192"/>
      <c r="F5821" s="192"/>
      <c r="G5821" s="192"/>
      <c r="H5821" s="192"/>
      <c r="I5821" s="192"/>
      <c r="J5821" s="193"/>
      <c r="K5821" s="192"/>
      <c r="L5821" s="192"/>
      <c r="M5821" s="192"/>
    </row>
    <row r="5822" spans="2:13" hidden="1" x14ac:dyDescent="0.2">
      <c r="B5822" s="192"/>
      <c r="C5822" s="192"/>
      <c r="D5822" s="192"/>
      <c r="E5822" s="192"/>
      <c r="F5822" s="192"/>
      <c r="G5822" s="192"/>
      <c r="H5822" s="192"/>
      <c r="I5822" s="192"/>
      <c r="J5822" s="193"/>
      <c r="K5822" s="192"/>
      <c r="L5822" s="192"/>
      <c r="M5822" s="192"/>
    </row>
    <row r="5823" spans="2:13" hidden="1" x14ac:dyDescent="0.2">
      <c r="B5823" s="192"/>
      <c r="C5823" s="192"/>
      <c r="D5823" s="192"/>
      <c r="E5823" s="192"/>
      <c r="F5823" s="192"/>
      <c r="G5823" s="192"/>
      <c r="H5823" s="192"/>
      <c r="I5823" s="192"/>
      <c r="J5823" s="193"/>
      <c r="K5823" s="192"/>
      <c r="L5823" s="192"/>
      <c r="M5823" s="192"/>
    </row>
    <row r="5824" spans="2:13" hidden="1" x14ac:dyDescent="0.2">
      <c r="B5824" s="192"/>
      <c r="C5824" s="192"/>
      <c r="D5824" s="192"/>
      <c r="E5824" s="192"/>
      <c r="F5824" s="192"/>
      <c r="G5824" s="192"/>
      <c r="H5824" s="192"/>
      <c r="I5824" s="192"/>
      <c r="J5824" s="193"/>
      <c r="K5824" s="192"/>
      <c r="L5824" s="192"/>
      <c r="M5824" s="192"/>
    </row>
    <row r="5825" spans="2:13" hidden="1" x14ac:dyDescent="0.2">
      <c r="B5825" s="192"/>
      <c r="C5825" s="192"/>
      <c r="D5825" s="192"/>
      <c r="E5825" s="192"/>
      <c r="F5825" s="192"/>
      <c r="G5825" s="192"/>
      <c r="H5825" s="192"/>
      <c r="I5825" s="192"/>
      <c r="J5825" s="193"/>
      <c r="K5825" s="192"/>
      <c r="L5825" s="192"/>
      <c r="M5825" s="192"/>
    </row>
    <row r="5826" spans="2:13" hidden="1" x14ac:dyDescent="0.2">
      <c r="B5826" s="192"/>
      <c r="C5826" s="192"/>
      <c r="D5826" s="192"/>
      <c r="E5826" s="192"/>
      <c r="F5826" s="192"/>
      <c r="G5826" s="192"/>
      <c r="H5826" s="192"/>
      <c r="I5826" s="192"/>
      <c r="J5826" s="193"/>
      <c r="K5826" s="192"/>
      <c r="L5826" s="192"/>
      <c r="M5826" s="192"/>
    </row>
    <row r="5827" spans="2:13" hidden="1" x14ac:dyDescent="0.2">
      <c r="B5827" s="192"/>
      <c r="C5827" s="192"/>
      <c r="D5827" s="192"/>
      <c r="E5827" s="192"/>
      <c r="F5827" s="192"/>
      <c r="G5827" s="192"/>
      <c r="H5827" s="192"/>
      <c r="I5827" s="192"/>
      <c r="J5827" s="193"/>
      <c r="K5827" s="192"/>
      <c r="L5827" s="192"/>
      <c r="M5827" s="192"/>
    </row>
    <row r="5828" spans="2:13" hidden="1" x14ac:dyDescent="0.2">
      <c r="B5828" s="192"/>
      <c r="C5828" s="192"/>
      <c r="D5828" s="192"/>
      <c r="E5828" s="192"/>
      <c r="F5828" s="192"/>
      <c r="G5828" s="192"/>
      <c r="H5828" s="192"/>
      <c r="I5828" s="192"/>
      <c r="J5828" s="193"/>
      <c r="K5828" s="192"/>
      <c r="L5828" s="192"/>
      <c r="M5828" s="192"/>
    </row>
    <row r="5829" spans="2:13" hidden="1" x14ac:dyDescent="0.2">
      <c r="B5829" s="192"/>
      <c r="C5829" s="192"/>
      <c r="D5829" s="192"/>
      <c r="E5829" s="192"/>
      <c r="F5829" s="192"/>
      <c r="G5829" s="192"/>
      <c r="H5829" s="192"/>
      <c r="I5829" s="192"/>
      <c r="J5829" s="193"/>
      <c r="K5829" s="192"/>
      <c r="L5829" s="192"/>
      <c r="M5829" s="192"/>
    </row>
    <row r="5830" spans="2:13" hidden="1" x14ac:dyDescent="0.2">
      <c r="B5830" s="192"/>
      <c r="C5830" s="192"/>
      <c r="D5830" s="192"/>
      <c r="E5830" s="192"/>
      <c r="F5830" s="192"/>
      <c r="G5830" s="192"/>
      <c r="H5830" s="192"/>
      <c r="I5830" s="192"/>
      <c r="J5830" s="193"/>
      <c r="K5830" s="192"/>
      <c r="L5830" s="192"/>
      <c r="M5830" s="192"/>
    </row>
    <row r="5831" spans="2:13" hidden="1" x14ac:dyDescent="0.2">
      <c r="B5831" s="192"/>
      <c r="C5831" s="192"/>
      <c r="D5831" s="192"/>
      <c r="E5831" s="192"/>
      <c r="F5831" s="192"/>
      <c r="G5831" s="192"/>
      <c r="H5831" s="192"/>
      <c r="I5831" s="192"/>
      <c r="J5831" s="193"/>
      <c r="K5831" s="192"/>
      <c r="L5831" s="192"/>
      <c r="M5831" s="192"/>
    </row>
    <row r="5832" spans="2:13" hidden="1" x14ac:dyDescent="0.2">
      <c r="B5832" s="192"/>
      <c r="C5832" s="192"/>
      <c r="D5832" s="192"/>
      <c r="E5832" s="192"/>
      <c r="F5832" s="192"/>
      <c r="G5832" s="192"/>
      <c r="H5832" s="192"/>
      <c r="I5832" s="192"/>
      <c r="J5832" s="193"/>
      <c r="K5832" s="192"/>
      <c r="L5832" s="192"/>
      <c r="M5832" s="192"/>
    </row>
    <row r="5833" spans="2:13" hidden="1" x14ac:dyDescent="0.2">
      <c r="B5833" s="192"/>
      <c r="C5833" s="192"/>
      <c r="D5833" s="192"/>
      <c r="E5833" s="192"/>
      <c r="F5833" s="192"/>
      <c r="G5833" s="192"/>
      <c r="H5833" s="192"/>
      <c r="I5833" s="192"/>
      <c r="J5833" s="193"/>
      <c r="K5833" s="192"/>
      <c r="L5833" s="192"/>
      <c r="M5833" s="192"/>
    </row>
    <row r="5834" spans="2:13" hidden="1" x14ac:dyDescent="0.2">
      <c r="B5834" s="192"/>
      <c r="C5834" s="192"/>
      <c r="D5834" s="192"/>
      <c r="E5834" s="192"/>
      <c r="F5834" s="192"/>
      <c r="G5834" s="192"/>
      <c r="H5834" s="192"/>
      <c r="I5834" s="192"/>
      <c r="J5834" s="193"/>
      <c r="K5834" s="192"/>
      <c r="L5834" s="192"/>
      <c r="M5834" s="192"/>
    </row>
    <row r="5835" spans="2:13" hidden="1" x14ac:dyDescent="0.2">
      <c r="B5835" s="192"/>
      <c r="C5835" s="192"/>
      <c r="D5835" s="192"/>
      <c r="E5835" s="192"/>
      <c r="F5835" s="192"/>
      <c r="G5835" s="192"/>
      <c r="H5835" s="192"/>
      <c r="I5835" s="192"/>
      <c r="J5835" s="193"/>
      <c r="K5835" s="192"/>
      <c r="L5835" s="192"/>
      <c r="M5835" s="192"/>
    </row>
    <row r="5836" spans="2:13" hidden="1" x14ac:dyDescent="0.2">
      <c r="B5836" s="192"/>
      <c r="C5836" s="192"/>
      <c r="D5836" s="192"/>
      <c r="E5836" s="192"/>
      <c r="F5836" s="192"/>
      <c r="G5836" s="192"/>
      <c r="H5836" s="192"/>
      <c r="I5836" s="192"/>
      <c r="J5836" s="193"/>
      <c r="K5836" s="192"/>
      <c r="L5836" s="192"/>
      <c r="M5836" s="192"/>
    </row>
    <row r="5837" spans="2:13" hidden="1" x14ac:dyDescent="0.2">
      <c r="B5837" s="192"/>
      <c r="C5837" s="192"/>
      <c r="D5837" s="192"/>
      <c r="E5837" s="192"/>
      <c r="F5837" s="192"/>
      <c r="G5837" s="192"/>
      <c r="H5837" s="192"/>
      <c r="I5837" s="192"/>
      <c r="J5837" s="193"/>
      <c r="K5837" s="192"/>
      <c r="L5837" s="192"/>
      <c r="M5837" s="192"/>
    </row>
    <row r="5838" spans="2:13" hidden="1" x14ac:dyDescent="0.2">
      <c r="B5838" s="192"/>
      <c r="C5838" s="192"/>
      <c r="D5838" s="192"/>
      <c r="E5838" s="192"/>
      <c r="F5838" s="192"/>
      <c r="G5838" s="192"/>
      <c r="H5838" s="192"/>
      <c r="I5838" s="192"/>
      <c r="J5838" s="193"/>
      <c r="K5838" s="192"/>
      <c r="L5838" s="192"/>
      <c r="M5838" s="192"/>
    </row>
    <row r="5839" spans="2:13" hidden="1" x14ac:dyDescent="0.2">
      <c r="B5839" s="192"/>
      <c r="C5839" s="192"/>
      <c r="D5839" s="192"/>
      <c r="E5839" s="192"/>
      <c r="F5839" s="192"/>
      <c r="G5839" s="192"/>
      <c r="H5839" s="192"/>
      <c r="I5839" s="192"/>
      <c r="J5839" s="193"/>
      <c r="K5839" s="192"/>
      <c r="L5839" s="192"/>
      <c r="M5839" s="192"/>
    </row>
    <row r="5840" spans="2:13" hidden="1" x14ac:dyDescent="0.2">
      <c r="B5840" s="192"/>
      <c r="C5840" s="192"/>
      <c r="D5840" s="192"/>
      <c r="E5840" s="192"/>
      <c r="F5840" s="192"/>
      <c r="G5840" s="192"/>
      <c r="H5840" s="192"/>
      <c r="I5840" s="192"/>
      <c r="J5840" s="193"/>
      <c r="K5840" s="192"/>
      <c r="L5840" s="192"/>
      <c r="M5840" s="192"/>
    </row>
    <row r="5841" spans="2:13" hidden="1" x14ac:dyDescent="0.2">
      <c r="B5841" s="192"/>
      <c r="C5841" s="192"/>
      <c r="D5841" s="192"/>
      <c r="E5841" s="192"/>
      <c r="F5841" s="192"/>
      <c r="G5841" s="192"/>
      <c r="H5841" s="192"/>
      <c r="I5841" s="192"/>
      <c r="J5841" s="193"/>
      <c r="K5841" s="192"/>
      <c r="L5841" s="192"/>
      <c r="M5841" s="192"/>
    </row>
    <row r="5842" spans="2:13" hidden="1" x14ac:dyDescent="0.2">
      <c r="B5842" s="192"/>
      <c r="C5842" s="192"/>
      <c r="D5842" s="192"/>
      <c r="E5842" s="192"/>
      <c r="F5842" s="192"/>
      <c r="G5842" s="192"/>
      <c r="H5842" s="192"/>
      <c r="I5842" s="192"/>
      <c r="J5842" s="193"/>
      <c r="K5842" s="192"/>
      <c r="L5842" s="192"/>
      <c r="M5842" s="192"/>
    </row>
    <row r="5843" spans="2:13" hidden="1" x14ac:dyDescent="0.2">
      <c r="B5843" s="192"/>
      <c r="C5843" s="192"/>
      <c r="D5843" s="192"/>
      <c r="E5843" s="192"/>
      <c r="F5843" s="192"/>
      <c r="G5843" s="192"/>
      <c r="H5843" s="192"/>
      <c r="I5843" s="192"/>
      <c r="J5843" s="193"/>
      <c r="K5843" s="192"/>
      <c r="L5843" s="192"/>
      <c r="M5843" s="192"/>
    </row>
    <row r="5844" spans="2:13" hidden="1" x14ac:dyDescent="0.2">
      <c r="B5844" s="192"/>
      <c r="C5844" s="192"/>
      <c r="D5844" s="192"/>
      <c r="E5844" s="192"/>
      <c r="F5844" s="192"/>
      <c r="G5844" s="192"/>
      <c r="H5844" s="192"/>
      <c r="I5844" s="192"/>
      <c r="J5844" s="193"/>
      <c r="K5844" s="192"/>
      <c r="L5844" s="192"/>
      <c r="M5844" s="192"/>
    </row>
    <row r="5845" spans="2:13" hidden="1" x14ac:dyDescent="0.2">
      <c r="B5845" s="192"/>
      <c r="C5845" s="192"/>
      <c r="D5845" s="192"/>
      <c r="E5845" s="192"/>
      <c r="F5845" s="192"/>
      <c r="G5845" s="192"/>
      <c r="H5845" s="192"/>
      <c r="I5845" s="192"/>
      <c r="J5845" s="193"/>
      <c r="K5845" s="192"/>
      <c r="L5845" s="192"/>
      <c r="M5845" s="192"/>
    </row>
    <row r="5846" spans="2:13" hidden="1" x14ac:dyDescent="0.2">
      <c r="B5846" s="192"/>
      <c r="C5846" s="192"/>
      <c r="D5846" s="192"/>
      <c r="E5846" s="192"/>
      <c r="F5846" s="192"/>
      <c r="G5846" s="192"/>
      <c r="H5846" s="192"/>
      <c r="I5846" s="192"/>
      <c r="J5846" s="193"/>
      <c r="K5846" s="192"/>
      <c r="L5846" s="192"/>
      <c r="M5846" s="192"/>
    </row>
    <row r="5847" spans="2:13" hidden="1" x14ac:dyDescent="0.2">
      <c r="B5847" s="192"/>
      <c r="C5847" s="192"/>
      <c r="D5847" s="192"/>
      <c r="E5847" s="192"/>
      <c r="F5847" s="192"/>
      <c r="G5847" s="192"/>
      <c r="H5847" s="192"/>
      <c r="I5847" s="192"/>
      <c r="J5847" s="193"/>
      <c r="K5847" s="192"/>
      <c r="L5847" s="192"/>
      <c r="M5847" s="192"/>
    </row>
    <row r="5848" spans="2:13" hidden="1" x14ac:dyDescent="0.2">
      <c r="B5848" s="192"/>
      <c r="C5848" s="192"/>
      <c r="D5848" s="192"/>
      <c r="E5848" s="192"/>
      <c r="F5848" s="192"/>
      <c r="G5848" s="192"/>
      <c r="H5848" s="192"/>
      <c r="I5848" s="192"/>
      <c r="J5848" s="193"/>
      <c r="K5848" s="192"/>
      <c r="L5848" s="192"/>
      <c r="M5848" s="192"/>
    </row>
    <row r="5849" spans="2:13" hidden="1" x14ac:dyDescent="0.2">
      <c r="B5849" s="192"/>
      <c r="C5849" s="192"/>
      <c r="D5849" s="192"/>
      <c r="E5849" s="192"/>
      <c r="F5849" s="192"/>
      <c r="G5849" s="192"/>
      <c r="H5849" s="192"/>
      <c r="I5849" s="192"/>
      <c r="J5849" s="193"/>
      <c r="K5849" s="192"/>
      <c r="L5849" s="192"/>
      <c r="M5849" s="192"/>
    </row>
    <row r="5850" spans="2:13" hidden="1" x14ac:dyDescent="0.2">
      <c r="B5850" s="192"/>
      <c r="C5850" s="192"/>
      <c r="D5850" s="192"/>
      <c r="E5850" s="192"/>
      <c r="F5850" s="192"/>
      <c r="G5850" s="192"/>
      <c r="H5850" s="192"/>
      <c r="I5850" s="192"/>
      <c r="J5850" s="193"/>
      <c r="K5850" s="192"/>
      <c r="L5850" s="192"/>
      <c r="M5850" s="192"/>
    </row>
    <row r="5851" spans="2:13" hidden="1" x14ac:dyDescent="0.2">
      <c r="B5851" s="192"/>
      <c r="C5851" s="192"/>
      <c r="D5851" s="192"/>
      <c r="E5851" s="192"/>
      <c r="F5851" s="192"/>
      <c r="G5851" s="192"/>
      <c r="H5851" s="192"/>
      <c r="I5851" s="192"/>
      <c r="J5851" s="193"/>
      <c r="K5851" s="192"/>
      <c r="L5851" s="192"/>
      <c r="M5851" s="192"/>
    </row>
    <row r="5852" spans="2:13" hidden="1" x14ac:dyDescent="0.2">
      <c r="B5852" s="192"/>
      <c r="C5852" s="192"/>
      <c r="D5852" s="192"/>
      <c r="E5852" s="192"/>
      <c r="F5852" s="192"/>
      <c r="G5852" s="192"/>
      <c r="H5852" s="192"/>
      <c r="I5852" s="192"/>
      <c r="J5852" s="193"/>
      <c r="K5852" s="192"/>
      <c r="L5852" s="192"/>
      <c r="M5852" s="192"/>
    </row>
    <row r="5853" spans="2:13" hidden="1" x14ac:dyDescent="0.2">
      <c r="B5853" s="192"/>
      <c r="C5853" s="192"/>
      <c r="D5853" s="192"/>
      <c r="E5853" s="192"/>
      <c r="F5853" s="192"/>
      <c r="G5853" s="192"/>
      <c r="H5853" s="192"/>
      <c r="I5853" s="192"/>
      <c r="J5853" s="193"/>
      <c r="K5853" s="192"/>
      <c r="L5853" s="192"/>
      <c r="M5853" s="192"/>
    </row>
    <row r="5854" spans="2:13" hidden="1" x14ac:dyDescent="0.2">
      <c r="B5854" s="192"/>
      <c r="C5854" s="192"/>
      <c r="D5854" s="192"/>
      <c r="E5854" s="192"/>
      <c r="F5854" s="192"/>
      <c r="G5854" s="192"/>
      <c r="H5854" s="192"/>
      <c r="I5854" s="192"/>
      <c r="J5854" s="193"/>
      <c r="K5854" s="192"/>
      <c r="L5854" s="192"/>
      <c r="M5854" s="192"/>
    </row>
    <row r="5855" spans="2:13" hidden="1" x14ac:dyDescent="0.2">
      <c r="B5855" s="192"/>
      <c r="C5855" s="192"/>
      <c r="D5855" s="192"/>
      <c r="E5855" s="192"/>
      <c r="F5855" s="192"/>
      <c r="G5855" s="192"/>
      <c r="H5855" s="192"/>
      <c r="I5855" s="192"/>
      <c r="J5855" s="193"/>
      <c r="K5855" s="192"/>
      <c r="L5855" s="192"/>
      <c r="M5855" s="192"/>
    </row>
    <row r="5856" spans="2:13" hidden="1" x14ac:dyDescent="0.2">
      <c r="B5856" s="192"/>
      <c r="C5856" s="192"/>
      <c r="D5856" s="192"/>
      <c r="E5856" s="192"/>
      <c r="F5856" s="192"/>
      <c r="G5856" s="192"/>
      <c r="H5856" s="192"/>
      <c r="I5856" s="192"/>
      <c r="J5856" s="193"/>
      <c r="K5856" s="192"/>
      <c r="L5856" s="192"/>
      <c r="M5856" s="192"/>
    </row>
    <row r="5857" spans="2:13" hidden="1" x14ac:dyDescent="0.2">
      <c r="B5857" s="192"/>
      <c r="C5857" s="192"/>
      <c r="D5857" s="192"/>
      <c r="E5857" s="192"/>
      <c r="F5857" s="192"/>
      <c r="G5857" s="192"/>
      <c r="H5857" s="192"/>
      <c r="I5857" s="192"/>
      <c r="J5857" s="193"/>
      <c r="K5857" s="192"/>
      <c r="L5857" s="192"/>
      <c r="M5857" s="192"/>
    </row>
    <row r="5858" spans="2:13" hidden="1" x14ac:dyDescent="0.2">
      <c r="B5858" s="192"/>
      <c r="C5858" s="192"/>
      <c r="D5858" s="192"/>
      <c r="E5858" s="192"/>
      <c r="F5858" s="192"/>
      <c r="G5858" s="192"/>
      <c r="H5858" s="192"/>
      <c r="I5858" s="192"/>
      <c r="J5858" s="193"/>
      <c r="K5858" s="192"/>
      <c r="L5858" s="192"/>
      <c r="M5858" s="192"/>
    </row>
    <row r="5859" spans="2:13" hidden="1" x14ac:dyDescent="0.2">
      <c r="B5859" s="192"/>
      <c r="C5859" s="192"/>
      <c r="D5859" s="192"/>
      <c r="E5859" s="192"/>
      <c r="F5859" s="192"/>
      <c r="G5859" s="192"/>
      <c r="H5859" s="192"/>
      <c r="I5859" s="192"/>
      <c r="J5859" s="193"/>
      <c r="K5859" s="192"/>
      <c r="L5859" s="192"/>
      <c r="M5859" s="192"/>
    </row>
    <row r="5860" spans="2:13" hidden="1" x14ac:dyDescent="0.2">
      <c r="B5860" s="192"/>
      <c r="C5860" s="192"/>
      <c r="D5860" s="192"/>
      <c r="E5860" s="192"/>
      <c r="F5860" s="192"/>
      <c r="G5860" s="192"/>
      <c r="H5860" s="192"/>
      <c r="I5860" s="192"/>
      <c r="J5860" s="193"/>
      <c r="K5860" s="192"/>
      <c r="L5860" s="192"/>
      <c r="M5860" s="192"/>
    </row>
    <row r="5861" spans="2:13" hidden="1" x14ac:dyDescent="0.2">
      <c r="B5861" s="192"/>
      <c r="C5861" s="192"/>
      <c r="D5861" s="192"/>
      <c r="E5861" s="192"/>
      <c r="F5861" s="192"/>
      <c r="G5861" s="192"/>
      <c r="H5861" s="192"/>
      <c r="I5861" s="192"/>
      <c r="J5861" s="193"/>
      <c r="K5861" s="192"/>
      <c r="L5861" s="192"/>
      <c r="M5861" s="192"/>
    </row>
    <row r="5862" spans="2:13" hidden="1" x14ac:dyDescent="0.2">
      <c r="B5862" s="192"/>
      <c r="C5862" s="192"/>
      <c r="D5862" s="192"/>
      <c r="E5862" s="192"/>
      <c r="F5862" s="192"/>
      <c r="G5862" s="192"/>
      <c r="H5862" s="192"/>
      <c r="I5862" s="192"/>
      <c r="J5862" s="193"/>
      <c r="K5862" s="192"/>
      <c r="L5862" s="192"/>
      <c r="M5862" s="192"/>
    </row>
    <row r="5863" spans="2:13" hidden="1" x14ac:dyDescent="0.2">
      <c r="B5863" s="192"/>
      <c r="C5863" s="192"/>
      <c r="D5863" s="192"/>
      <c r="E5863" s="192"/>
      <c r="F5863" s="192"/>
      <c r="G5863" s="192"/>
      <c r="H5863" s="192"/>
      <c r="I5863" s="192"/>
      <c r="J5863" s="193"/>
      <c r="K5863" s="192"/>
      <c r="L5863" s="192"/>
      <c r="M5863" s="192"/>
    </row>
    <row r="5864" spans="2:13" hidden="1" x14ac:dyDescent="0.2">
      <c r="B5864" s="192"/>
      <c r="C5864" s="192"/>
      <c r="D5864" s="192"/>
      <c r="E5864" s="192"/>
      <c r="F5864" s="192"/>
      <c r="G5864" s="192"/>
      <c r="H5864" s="192"/>
      <c r="I5864" s="192"/>
      <c r="J5864" s="193"/>
      <c r="K5864" s="192"/>
      <c r="L5864" s="192"/>
      <c r="M5864" s="192"/>
    </row>
    <row r="5865" spans="2:13" hidden="1" x14ac:dyDescent="0.2">
      <c r="B5865" s="192"/>
      <c r="C5865" s="192"/>
      <c r="D5865" s="192"/>
      <c r="E5865" s="192"/>
      <c r="F5865" s="192"/>
      <c r="G5865" s="192"/>
      <c r="H5865" s="192"/>
      <c r="I5865" s="192"/>
      <c r="J5865" s="193"/>
      <c r="K5865" s="192"/>
      <c r="L5865" s="192"/>
      <c r="M5865" s="192"/>
    </row>
    <row r="5866" spans="2:13" hidden="1" x14ac:dyDescent="0.2">
      <c r="B5866" s="192"/>
      <c r="C5866" s="192"/>
      <c r="D5866" s="192"/>
      <c r="E5866" s="192"/>
      <c r="F5866" s="192"/>
      <c r="G5866" s="192"/>
      <c r="H5866" s="192"/>
      <c r="I5866" s="192"/>
      <c r="J5866" s="193"/>
      <c r="K5866" s="192"/>
      <c r="L5866" s="192"/>
      <c r="M5866" s="192"/>
    </row>
    <row r="5867" spans="2:13" hidden="1" x14ac:dyDescent="0.2">
      <c r="B5867" s="192"/>
      <c r="C5867" s="192"/>
      <c r="D5867" s="192"/>
      <c r="E5867" s="192"/>
      <c r="F5867" s="192"/>
      <c r="G5867" s="192"/>
      <c r="H5867" s="192"/>
      <c r="I5867" s="192"/>
      <c r="J5867" s="193"/>
      <c r="K5867" s="192"/>
      <c r="L5867" s="192"/>
      <c r="M5867" s="192"/>
    </row>
    <row r="5868" spans="2:13" hidden="1" x14ac:dyDescent="0.2">
      <c r="B5868" s="192"/>
      <c r="C5868" s="192"/>
      <c r="D5868" s="192"/>
      <c r="E5868" s="192"/>
      <c r="F5868" s="192"/>
      <c r="G5868" s="192"/>
      <c r="H5868" s="192"/>
      <c r="I5868" s="192"/>
      <c r="J5868" s="193"/>
      <c r="K5868" s="192"/>
      <c r="L5868" s="192"/>
      <c r="M5868" s="192"/>
    </row>
    <row r="5869" spans="2:13" hidden="1" x14ac:dyDescent="0.2">
      <c r="B5869" s="192"/>
      <c r="C5869" s="192"/>
      <c r="D5869" s="192"/>
      <c r="E5869" s="192"/>
      <c r="F5869" s="192"/>
      <c r="G5869" s="192"/>
      <c r="H5869" s="192"/>
      <c r="I5869" s="192"/>
      <c r="J5869" s="193"/>
      <c r="K5869" s="192"/>
      <c r="L5869" s="192"/>
      <c r="M5869" s="192"/>
    </row>
    <row r="5870" spans="2:13" hidden="1" x14ac:dyDescent="0.2">
      <c r="B5870" s="192"/>
      <c r="C5870" s="192"/>
      <c r="D5870" s="192"/>
      <c r="E5870" s="192"/>
      <c r="F5870" s="192"/>
      <c r="G5870" s="192"/>
      <c r="H5870" s="192"/>
      <c r="I5870" s="192"/>
      <c r="J5870" s="193"/>
      <c r="K5870" s="192"/>
      <c r="L5870" s="192"/>
      <c r="M5870" s="192"/>
    </row>
    <row r="5871" spans="2:13" hidden="1" x14ac:dyDescent="0.2">
      <c r="B5871" s="192"/>
      <c r="C5871" s="192"/>
      <c r="D5871" s="192"/>
      <c r="E5871" s="192"/>
      <c r="F5871" s="192"/>
      <c r="G5871" s="192"/>
      <c r="H5871" s="192"/>
      <c r="I5871" s="192"/>
      <c r="J5871" s="193"/>
      <c r="K5871" s="192"/>
      <c r="L5871" s="192"/>
      <c r="M5871" s="192"/>
    </row>
    <row r="5872" spans="2:13" hidden="1" x14ac:dyDescent="0.2">
      <c r="B5872" s="192"/>
      <c r="C5872" s="192"/>
      <c r="D5872" s="192"/>
      <c r="E5872" s="192"/>
      <c r="F5872" s="192"/>
      <c r="G5872" s="192"/>
      <c r="H5872" s="192"/>
      <c r="I5872" s="192"/>
      <c r="J5872" s="193"/>
      <c r="K5872" s="192"/>
      <c r="L5872" s="192"/>
      <c r="M5872" s="192"/>
    </row>
    <row r="5873" spans="2:13" hidden="1" x14ac:dyDescent="0.2">
      <c r="B5873" s="192"/>
      <c r="C5873" s="192"/>
      <c r="D5873" s="192"/>
      <c r="E5873" s="192"/>
      <c r="F5873" s="192"/>
      <c r="G5873" s="192"/>
      <c r="H5873" s="192"/>
      <c r="I5873" s="192"/>
      <c r="J5873" s="193"/>
      <c r="K5873" s="192"/>
      <c r="L5873" s="192"/>
      <c r="M5873" s="192"/>
    </row>
    <row r="5874" spans="2:13" hidden="1" x14ac:dyDescent="0.2">
      <c r="B5874" s="192"/>
      <c r="C5874" s="192"/>
      <c r="D5874" s="192"/>
      <c r="E5874" s="192"/>
      <c r="F5874" s="192"/>
      <c r="G5874" s="192"/>
      <c r="H5874" s="192"/>
      <c r="I5874" s="192"/>
      <c r="J5874" s="193"/>
      <c r="K5874" s="192"/>
      <c r="L5874" s="192"/>
      <c r="M5874" s="192"/>
    </row>
    <row r="5875" spans="2:13" hidden="1" x14ac:dyDescent="0.2">
      <c r="B5875" s="192"/>
      <c r="C5875" s="192"/>
      <c r="D5875" s="192"/>
      <c r="E5875" s="192"/>
      <c r="F5875" s="192"/>
      <c r="G5875" s="192"/>
      <c r="H5875" s="192"/>
      <c r="I5875" s="192"/>
      <c r="J5875" s="193"/>
      <c r="K5875" s="192"/>
      <c r="L5875" s="192"/>
      <c r="M5875" s="192"/>
    </row>
    <row r="5876" spans="2:13" hidden="1" x14ac:dyDescent="0.2">
      <c r="B5876" s="192"/>
      <c r="C5876" s="192"/>
      <c r="D5876" s="192"/>
      <c r="E5876" s="192"/>
      <c r="F5876" s="192"/>
      <c r="G5876" s="192"/>
      <c r="H5876" s="192"/>
      <c r="I5876" s="192"/>
      <c r="J5876" s="193"/>
      <c r="K5876" s="192"/>
      <c r="L5876" s="192"/>
      <c r="M5876" s="192"/>
    </row>
    <row r="5877" spans="2:13" hidden="1" x14ac:dyDescent="0.2">
      <c r="B5877" s="192"/>
      <c r="C5877" s="192"/>
      <c r="D5877" s="192"/>
      <c r="E5877" s="192"/>
      <c r="F5877" s="192"/>
      <c r="G5877" s="192"/>
      <c r="H5877" s="192"/>
      <c r="I5877" s="192"/>
      <c r="J5877" s="193"/>
      <c r="K5877" s="192"/>
      <c r="L5877" s="192"/>
      <c r="M5877" s="192"/>
    </row>
    <row r="5878" spans="2:13" hidden="1" x14ac:dyDescent="0.2">
      <c r="B5878" s="192"/>
      <c r="C5878" s="192"/>
      <c r="D5878" s="192"/>
      <c r="E5878" s="192"/>
      <c r="F5878" s="192"/>
      <c r="G5878" s="192"/>
      <c r="H5878" s="192"/>
      <c r="I5878" s="192"/>
      <c r="J5878" s="193"/>
      <c r="K5878" s="192"/>
      <c r="L5878" s="192"/>
      <c r="M5878" s="192"/>
    </row>
    <row r="5879" spans="2:13" hidden="1" x14ac:dyDescent="0.2">
      <c r="B5879" s="192"/>
      <c r="C5879" s="192"/>
      <c r="D5879" s="192"/>
      <c r="E5879" s="192"/>
      <c r="F5879" s="192"/>
      <c r="G5879" s="192"/>
      <c r="H5879" s="192"/>
      <c r="I5879" s="192"/>
      <c r="J5879" s="193"/>
      <c r="K5879" s="192"/>
      <c r="L5879" s="192"/>
      <c r="M5879" s="192"/>
    </row>
    <row r="5880" spans="2:13" hidden="1" x14ac:dyDescent="0.2">
      <c r="B5880" s="192"/>
      <c r="C5880" s="192"/>
      <c r="D5880" s="192"/>
      <c r="E5880" s="192"/>
      <c r="F5880" s="192"/>
      <c r="G5880" s="192"/>
      <c r="H5880" s="192"/>
      <c r="I5880" s="192"/>
      <c r="J5880" s="193"/>
      <c r="K5880" s="192"/>
      <c r="L5880" s="192"/>
      <c r="M5880" s="192"/>
    </row>
    <row r="5881" spans="2:13" hidden="1" x14ac:dyDescent="0.2">
      <c r="B5881" s="192"/>
      <c r="C5881" s="192"/>
      <c r="D5881" s="192"/>
      <c r="E5881" s="192"/>
      <c r="F5881" s="192"/>
      <c r="G5881" s="192"/>
      <c r="H5881" s="192"/>
      <c r="I5881" s="192"/>
      <c r="J5881" s="193"/>
      <c r="K5881" s="192"/>
      <c r="L5881" s="192"/>
      <c r="M5881" s="192"/>
    </row>
    <row r="5882" spans="2:13" hidden="1" x14ac:dyDescent="0.2">
      <c r="B5882" s="192"/>
      <c r="C5882" s="192"/>
      <c r="D5882" s="192"/>
      <c r="E5882" s="192"/>
      <c r="F5882" s="192"/>
      <c r="G5882" s="192"/>
      <c r="H5882" s="192"/>
      <c r="I5882" s="192"/>
      <c r="J5882" s="193"/>
      <c r="K5882" s="192"/>
      <c r="L5882" s="192"/>
      <c r="M5882" s="192"/>
    </row>
    <row r="5883" spans="2:13" hidden="1" x14ac:dyDescent="0.2">
      <c r="B5883" s="192"/>
      <c r="C5883" s="192"/>
      <c r="D5883" s="192"/>
      <c r="E5883" s="192"/>
      <c r="F5883" s="192"/>
      <c r="G5883" s="192"/>
      <c r="H5883" s="192"/>
      <c r="I5883" s="192"/>
      <c r="J5883" s="193"/>
      <c r="K5883" s="192"/>
      <c r="L5883" s="192"/>
      <c r="M5883" s="192"/>
    </row>
    <row r="5884" spans="2:13" hidden="1" x14ac:dyDescent="0.2">
      <c r="B5884" s="192"/>
      <c r="C5884" s="192"/>
      <c r="D5884" s="192"/>
      <c r="E5884" s="192"/>
      <c r="F5884" s="192"/>
      <c r="G5884" s="192"/>
      <c r="H5884" s="192"/>
      <c r="I5884" s="192"/>
      <c r="J5884" s="193"/>
      <c r="K5884" s="192"/>
      <c r="L5884" s="192"/>
      <c r="M5884" s="192"/>
    </row>
    <row r="5885" spans="2:13" hidden="1" x14ac:dyDescent="0.2">
      <c r="B5885" s="192"/>
      <c r="C5885" s="192"/>
      <c r="D5885" s="192"/>
      <c r="E5885" s="192"/>
      <c r="F5885" s="192"/>
      <c r="G5885" s="192"/>
      <c r="H5885" s="192"/>
      <c r="I5885" s="192"/>
      <c r="J5885" s="193"/>
      <c r="K5885" s="192"/>
      <c r="L5885" s="192"/>
      <c r="M5885" s="192"/>
    </row>
    <row r="5886" spans="2:13" hidden="1" x14ac:dyDescent="0.2">
      <c r="B5886" s="192"/>
      <c r="C5886" s="192"/>
      <c r="D5886" s="192"/>
      <c r="E5886" s="192"/>
      <c r="F5886" s="192"/>
      <c r="G5886" s="192"/>
      <c r="H5886" s="192"/>
      <c r="I5886" s="192"/>
      <c r="J5886" s="193"/>
      <c r="K5886" s="192"/>
      <c r="L5886" s="192"/>
      <c r="M5886" s="192"/>
    </row>
    <row r="5887" spans="2:13" hidden="1" x14ac:dyDescent="0.2">
      <c r="B5887" s="192"/>
      <c r="C5887" s="192"/>
      <c r="D5887" s="192"/>
      <c r="E5887" s="192"/>
      <c r="F5887" s="192"/>
      <c r="G5887" s="192"/>
      <c r="H5887" s="192"/>
      <c r="I5887" s="192"/>
      <c r="J5887" s="193"/>
      <c r="K5887" s="192"/>
      <c r="L5887" s="192"/>
      <c r="M5887" s="192"/>
    </row>
    <row r="5888" spans="2:13" hidden="1" x14ac:dyDescent="0.2">
      <c r="B5888" s="192"/>
      <c r="C5888" s="192"/>
      <c r="D5888" s="192"/>
      <c r="E5888" s="192"/>
      <c r="F5888" s="192"/>
      <c r="G5888" s="192"/>
      <c r="H5888" s="192"/>
      <c r="I5888" s="192"/>
      <c r="J5888" s="193"/>
      <c r="K5888" s="192"/>
      <c r="L5888" s="192"/>
      <c r="M5888" s="192"/>
    </row>
    <row r="5889" spans="2:13" hidden="1" x14ac:dyDescent="0.2">
      <c r="B5889" s="192"/>
      <c r="C5889" s="192"/>
      <c r="D5889" s="192"/>
      <c r="E5889" s="192"/>
      <c r="F5889" s="192"/>
      <c r="G5889" s="192"/>
      <c r="H5889" s="192"/>
      <c r="I5889" s="192"/>
      <c r="J5889" s="193"/>
      <c r="K5889" s="192"/>
      <c r="L5889" s="192"/>
      <c r="M5889" s="192"/>
    </row>
    <row r="5890" spans="2:13" hidden="1" x14ac:dyDescent="0.2">
      <c r="B5890" s="192"/>
      <c r="C5890" s="192"/>
      <c r="D5890" s="192"/>
      <c r="E5890" s="192"/>
      <c r="F5890" s="192"/>
      <c r="G5890" s="192"/>
      <c r="H5890" s="192"/>
      <c r="I5890" s="192"/>
      <c r="J5890" s="193"/>
      <c r="K5890" s="192"/>
      <c r="L5890" s="192"/>
      <c r="M5890" s="192"/>
    </row>
    <row r="5891" spans="2:13" hidden="1" x14ac:dyDescent="0.2">
      <c r="B5891" s="192"/>
      <c r="C5891" s="192"/>
      <c r="D5891" s="192"/>
      <c r="E5891" s="192"/>
      <c r="F5891" s="192"/>
      <c r="G5891" s="192"/>
      <c r="H5891" s="192"/>
      <c r="I5891" s="192"/>
      <c r="J5891" s="193"/>
      <c r="K5891" s="192"/>
      <c r="L5891" s="192"/>
      <c r="M5891" s="192"/>
    </row>
    <row r="5892" spans="2:13" hidden="1" x14ac:dyDescent="0.2">
      <c r="B5892" s="192"/>
      <c r="C5892" s="192"/>
      <c r="D5892" s="192"/>
      <c r="E5892" s="192"/>
      <c r="F5892" s="192"/>
      <c r="G5892" s="192"/>
      <c r="H5892" s="192"/>
      <c r="I5892" s="192"/>
      <c r="J5892" s="193"/>
      <c r="K5892" s="192"/>
      <c r="L5892" s="192"/>
      <c r="M5892" s="192"/>
    </row>
    <row r="5893" spans="2:13" hidden="1" x14ac:dyDescent="0.2">
      <c r="B5893" s="192"/>
      <c r="C5893" s="192"/>
      <c r="D5893" s="192"/>
      <c r="E5893" s="192"/>
      <c r="F5893" s="192"/>
      <c r="G5893" s="192"/>
      <c r="H5893" s="192"/>
      <c r="I5893" s="192"/>
      <c r="J5893" s="193"/>
      <c r="K5893" s="192"/>
      <c r="L5893" s="192"/>
      <c r="M5893" s="192"/>
    </row>
    <row r="5894" spans="2:13" hidden="1" x14ac:dyDescent="0.2">
      <c r="B5894" s="192"/>
      <c r="C5894" s="192"/>
      <c r="D5894" s="192"/>
      <c r="E5894" s="192"/>
      <c r="F5894" s="192"/>
      <c r="G5894" s="192"/>
      <c r="H5894" s="192"/>
      <c r="I5894" s="192"/>
      <c r="J5894" s="193"/>
      <c r="K5894" s="192"/>
      <c r="L5894" s="192"/>
      <c r="M5894" s="192"/>
    </row>
    <row r="5895" spans="2:13" hidden="1" x14ac:dyDescent="0.2">
      <c r="B5895" s="192"/>
      <c r="C5895" s="192"/>
      <c r="D5895" s="192"/>
      <c r="E5895" s="192"/>
      <c r="F5895" s="192"/>
      <c r="G5895" s="192"/>
      <c r="H5895" s="192"/>
      <c r="I5895" s="192"/>
      <c r="J5895" s="193"/>
      <c r="K5895" s="192"/>
      <c r="L5895" s="192"/>
      <c r="M5895" s="192"/>
    </row>
    <row r="5896" spans="2:13" hidden="1" x14ac:dyDescent="0.2">
      <c r="B5896" s="192"/>
      <c r="C5896" s="192"/>
      <c r="D5896" s="192"/>
      <c r="E5896" s="192"/>
      <c r="F5896" s="192"/>
      <c r="G5896" s="192"/>
      <c r="H5896" s="192"/>
      <c r="I5896" s="192"/>
      <c r="J5896" s="193"/>
      <c r="K5896" s="192"/>
      <c r="L5896" s="192"/>
      <c r="M5896" s="192"/>
    </row>
    <row r="5897" spans="2:13" hidden="1" x14ac:dyDescent="0.2">
      <c r="B5897" s="192"/>
      <c r="C5897" s="192"/>
      <c r="D5897" s="192"/>
      <c r="E5897" s="192"/>
      <c r="F5897" s="192"/>
      <c r="G5897" s="192"/>
      <c r="H5897" s="192"/>
      <c r="I5897" s="192"/>
      <c r="J5897" s="193"/>
      <c r="K5897" s="192"/>
      <c r="L5897" s="192"/>
      <c r="M5897" s="192"/>
    </row>
    <row r="5898" spans="2:13" hidden="1" x14ac:dyDescent="0.2">
      <c r="B5898" s="192"/>
      <c r="C5898" s="192"/>
      <c r="D5898" s="192"/>
      <c r="E5898" s="192"/>
      <c r="F5898" s="192"/>
      <c r="G5898" s="192"/>
      <c r="H5898" s="192"/>
      <c r="I5898" s="192"/>
      <c r="J5898" s="193"/>
      <c r="K5898" s="192"/>
      <c r="L5898" s="192"/>
      <c r="M5898" s="192"/>
    </row>
    <row r="5899" spans="2:13" hidden="1" x14ac:dyDescent="0.2">
      <c r="B5899" s="192"/>
      <c r="C5899" s="192"/>
      <c r="D5899" s="192"/>
      <c r="E5899" s="192"/>
      <c r="F5899" s="192"/>
      <c r="G5899" s="192"/>
      <c r="H5899" s="192"/>
      <c r="I5899" s="192"/>
      <c r="J5899" s="193"/>
      <c r="K5899" s="192"/>
      <c r="L5899" s="192"/>
      <c r="M5899" s="192"/>
    </row>
    <row r="5900" spans="2:13" hidden="1" x14ac:dyDescent="0.2">
      <c r="B5900" s="192"/>
      <c r="C5900" s="192"/>
      <c r="D5900" s="192"/>
      <c r="E5900" s="192"/>
      <c r="F5900" s="192"/>
      <c r="G5900" s="192"/>
      <c r="H5900" s="192"/>
      <c r="I5900" s="192"/>
      <c r="J5900" s="193"/>
      <c r="K5900" s="192"/>
      <c r="L5900" s="192"/>
      <c r="M5900" s="192"/>
    </row>
    <row r="5901" spans="2:13" hidden="1" x14ac:dyDescent="0.2">
      <c r="B5901" s="192"/>
      <c r="C5901" s="192"/>
      <c r="D5901" s="192"/>
      <c r="E5901" s="192"/>
      <c r="F5901" s="192"/>
      <c r="G5901" s="192"/>
      <c r="H5901" s="192"/>
      <c r="I5901" s="192"/>
      <c r="J5901" s="193"/>
      <c r="K5901" s="192"/>
      <c r="L5901" s="192"/>
      <c r="M5901" s="192"/>
    </row>
    <row r="5902" spans="2:13" hidden="1" x14ac:dyDescent="0.2">
      <c r="B5902" s="192"/>
      <c r="C5902" s="192"/>
      <c r="D5902" s="192"/>
      <c r="E5902" s="192"/>
      <c r="F5902" s="192"/>
      <c r="G5902" s="192"/>
      <c r="H5902" s="192"/>
      <c r="I5902" s="192"/>
      <c r="J5902" s="193"/>
      <c r="K5902" s="192"/>
      <c r="L5902" s="192"/>
      <c r="M5902" s="192"/>
    </row>
    <row r="5903" spans="2:13" hidden="1" x14ac:dyDescent="0.2">
      <c r="B5903" s="192"/>
      <c r="C5903" s="192"/>
      <c r="D5903" s="192"/>
      <c r="E5903" s="192"/>
      <c r="F5903" s="192"/>
      <c r="G5903" s="192"/>
      <c r="H5903" s="192"/>
      <c r="I5903" s="192"/>
      <c r="J5903" s="193"/>
      <c r="K5903" s="192"/>
      <c r="L5903" s="192"/>
      <c r="M5903" s="192"/>
    </row>
    <row r="5904" spans="2:13" hidden="1" x14ac:dyDescent="0.2">
      <c r="B5904" s="192"/>
      <c r="C5904" s="192"/>
      <c r="D5904" s="192"/>
      <c r="E5904" s="192"/>
      <c r="F5904" s="192"/>
      <c r="G5904" s="192"/>
      <c r="H5904" s="192"/>
      <c r="I5904" s="192"/>
      <c r="J5904" s="193"/>
      <c r="K5904" s="192"/>
      <c r="L5904" s="192"/>
      <c r="M5904" s="192"/>
    </row>
    <row r="5905" spans="2:13" hidden="1" x14ac:dyDescent="0.2">
      <c r="B5905" s="192"/>
      <c r="C5905" s="192"/>
      <c r="D5905" s="192"/>
      <c r="E5905" s="192"/>
      <c r="F5905" s="192"/>
      <c r="G5905" s="192"/>
      <c r="H5905" s="192"/>
      <c r="I5905" s="192"/>
      <c r="J5905" s="193"/>
      <c r="K5905" s="192"/>
      <c r="L5905" s="192"/>
      <c r="M5905" s="192"/>
    </row>
    <row r="5906" spans="2:13" hidden="1" x14ac:dyDescent="0.2">
      <c r="B5906" s="192"/>
      <c r="C5906" s="192"/>
      <c r="D5906" s="192"/>
      <c r="E5906" s="192"/>
      <c r="F5906" s="192"/>
      <c r="G5906" s="192"/>
      <c r="H5906" s="192"/>
      <c r="I5906" s="192"/>
      <c r="J5906" s="193"/>
      <c r="K5906" s="192"/>
      <c r="L5906" s="192"/>
      <c r="M5906" s="192"/>
    </row>
    <row r="5907" spans="2:13" hidden="1" x14ac:dyDescent="0.2">
      <c r="B5907" s="192"/>
      <c r="C5907" s="192"/>
      <c r="D5907" s="192"/>
      <c r="E5907" s="192"/>
      <c r="F5907" s="192"/>
      <c r="G5907" s="192"/>
      <c r="H5907" s="192"/>
      <c r="I5907" s="192"/>
      <c r="J5907" s="193"/>
      <c r="K5907" s="192"/>
      <c r="L5907" s="192"/>
      <c r="M5907" s="192"/>
    </row>
    <row r="5908" spans="2:13" hidden="1" x14ac:dyDescent="0.2">
      <c r="B5908" s="192"/>
      <c r="C5908" s="192"/>
      <c r="D5908" s="192"/>
      <c r="E5908" s="192"/>
      <c r="F5908" s="192"/>
      <c r="G5908" s="192"/>
      <c r="H5908" s="192"/>
      <c r="I5908" s="192"/>
      <c r="J5908" s="193"/>
      <c r="K5908" s="192"/>
      <c r="L5908" s="192"/>
      <c r="M5908" s="192"/>
    </row>
    <row r="5909" spans="2:13" hidden="1" x14ac:dyDescent="0.2">
      <c r="B5909" s="192"/>
      <c r="C5909" s="192"/>
      <c r="D5909" s="192"/>
      <c r="E5909" s="192"/>
      <c r="F5909" s="192"/>
      <c r="G5909" s="192"/>
      <c r="H5909" s="192"/>
      <c r="I5909" s="192"/>
      <c r="J5909" s="193"/>
      <c r="K5909" s="192"/>
      <c r="L5909" s="192"/>
      <c r="M5909" s="192"/>
    </row>
    <row r="5910" spans="2:13" hidden="1" x14ac:dyDescent="0.2">
      <c r="B5910" s="192"/>
      <c r="C5910" s="192"/>
      <c r="D5910" s="192"/>
      <c r="E5910" s="192"/>
      <c r="F5910" s="192"/>
      <c r="G5910" s="192"/>
      <c r="H5910" s="192"/>
      <c r="I5910" s="192"/>
      <c r="J5910" s="193"/>
      <c r="K5910" s="192"/>
      <c r="L5910" s="192"/>
      <c r="M5910" s="192"/>
    </row>
    <row r="5911" spans="2:13" hidden="1" x14ac:dyDescent="0.2">
      <c r="B5911" s="192"/>
      <c r="C5911" s="192"/>
      <c r="D5911" s="192"/>
      <c r="E5911" s="192"/>
      <c r="F5911" s="192"/>
      <c r="G5911" s="192"/>
      <c r="H5911" s="192"/>
      <c r="I5911" s="192"/>
      <c r="J5911" s="193"/>
      <c r="K5911" s="192"/>
      <c r="L5911" s="192"/>
      <c r="M5911" s="192"/>
    </row>
    <row r="5912" spans="2:13" hidden="1" x14ac:dyDescent="0.2">
      <c r="B5912" s="192"/>
      <c r="C5912" s="192"/>
      <c r="D5912" s="192"/>
      <c r="E5912" s="192"/>
      <c r="F5912" s="192"/>
      <c r="G5912" s="192"/>
      <c r="H5912" s="192"/>
      <c r="I5912" s="192"/>
      <c r="J5912" s="193"/>
      <c r="K5912" s="192"/>
      <c r="L5912" s="192"/>
      <c r="M5912" s="192"/>
    </row>
    <row r="5913" spans="2:13" hidden="1" x14ac:dyDescent="0.2">
      <c r="B5913" s="192"/>
      <c r="C5913" s="192"/>
      <c r="D5913" s="192"/>
      <c r="E5913" s="192"/>
      <c r="F5913" s="192"/>
      <c r="G5913" s="192"/>
      <c r="H5913" s="192"/>
      <c r="I5913" s="192"/>
      <c r="J5913" s="193"/>
      <c r="K5913" s="192"/>
      <c r="L5913" s="192"/>
      <c r="M5913" s="192"/>
    </row>
    <row r="5914" spans="2:13" hidden="1" x14ac:dyDescent="0.2">
      <c r="B5914" s="192"/>
      <c r="C5914" s="192"/>
      <c r="D5914" s="192"/>
      <c r="E5914" s="192"/>
      <c r="F5914" s="192"/>
      <c r="G5914" s="192"/>
      <c r="H5914" s="192"/>
      <c r="I5914" s="192"/>
      <c r="J5914" s="193"/>
      <c r="K5914" s="192"/>
      <c r="L5914" s="192"/>
      <c r="M5914" s="192"/>
    </row>
    <row r="5915" spans="2:13" hidden="1" x14ac:dyDescent="0.2">
      <c r="B5915" s="192"/>
      <c r="C5915" s="192"/>
      <c r="D5915" s="192"/>
      <c r="E5915" s="192"/>
      <c r="F5915" s="192"/>
      <c r="G5915" s="192"/>
      <c r="H5915" s="192"/>
      <c r="I5915" s="192"/>
      <c r="J5915" s="193"/>
      <c r="K5915" s="192"/>
      <c r="L5915" s="192"/>
      <c r="M5915" s="192"/>
    </row>
    <row r="5916" spans="2:13" hidden="1" x14ac:dyDescent="0.2">
      <c r="B5916" s="192"/>
      <c r="C5916" s="192"/>
      <c r="D5916" s="192"/>
      <c r="E5916" s="192"/>
      <c r="F5916" s="192"/>
      <c r="G5916" s="192"/>
      <c r="H5916" s="192"/>
      <c r="I5916" s="192"/>
      <c r="J5916" s="193"/>
      <c r="K5916" s="192"/>
      <c r="L5916" s="192"/>
      <c r="M5916" s="192"/>
    </row>
    <row r="5917" spans="2:13" hidden="1" x14ac:dyDescent="0.2">
      <c r="B5917" s="192"/>
      <c r="C5917" s="192"/>
      <c r="D5917" s="192"/>
      <c r="E5917" s="192"/>
      <c r="F5917" s="192"/>
      <c r="G5917" s="192"/>
      <c r="H5917" s="192"/>
      <c r="I5917" s="192"/>
      <c r="J5917" s="193"/>
      <c r="K5917" s="192"/>
      <c r="L5917" s="192"/>
      <c r="M5917" s="192"/>
    </row>
    <row r="5918" spans="2:13" hidden="1" x14ac:dyDescent="0.2">
      <c r="B5918" s="192"/>
      <c r="C5918" s="192"/>
      <c r="D5918" s="192"/>
      <c r="E5918" s="192"/>
      <c r="F5918" s="192"/>
      <c r="G5918" s="192"/>
      <c r="H5918" s="192"/>
      <c r="I5918" s="192"/>
      <c r="J5918" s="193"/>
      <c r="K5918" s="192"/>
      <c r="L5918" s="192"/>
      <c r="M5918" s="192"/>
    </row>
    <row r="5919" spans="2:13" hidden="1" x14ac:dyDescent="0.2">
      <c r="B5919" s="192"/>
      <c r="C5919" s="192"/>
      <c r="D5919" s="192"/>
      <c r="E5919" s="192"/>
      <c r="F5919" s="192"/>
      <c r="G5919" s="192"/>
      <c r="H5919" s="192"/>
      <c r="I5919" s="192"/>
      <c r="J5919" s="193"/>
      <c r="K5919" s="192"/>
      <c r="L5919" s="192"/>
      <c r="M5919" s="192"/>
    </row>
    <row r="5920" spans="2:13" hidden="1" x14ac:dyDescent="0.2">
      <c r="B5920" s="192"/>
      <c r="C5920" s="192"/>
      <c r="D5920" s="192"/>
      <c r="E5920" s="192"/>
      <c r="F5920" s="192"/>
      <c r="G5920" s="192"/>
      <c r="H5920" s="192"/>
      <c r="I5920" s="192"/>
      <c r="J5920" s="193"/>
      <c r="K5920" s="192"/>
      <c r="L5920" s="192"/>
      <c r="M5920" s="192"/>
    </row>
    <row r="5921" spans="2:13" hidden="1" x14ac:dyDescent="0.2">
      <c r="B5921" s="192"/>
      <c r="C5921" s="192"/>
      <c r="D5921" s="192"/>
      <c r="E5921" s="192"/>
      <c r="F5921" s="192"/>
      <c r="G5921" s="192"/>
      <c r="H5921" s="192"/>
      <c r="I5921" s="192"/>
      <c r="J5921" s="193"/>
      <c r="K5921" s="192"/>
      <c r="L5921" s="192"/>
      <c r="M5921" s="192"/>
    </row>
    <row r="5922" spans="2:13" hidden="1" x14ac:dyDescent="0.2">
      <c r="B5922" s="192"/>
      <c r="C5922" s="192"/>
      <c r="D5922" s="192"/>
      <c r="E5922" s="192"/>
      <c r="F5922" s="192"/>
      <c r="G5922" s="192"/>
      <c r="H5922" s="192"/>
      <c r="I5922" s="192"/>
      <c r="J5922" s="193"/>
      <c r="K5922" s="192"/>
      <c r="L5922" s="192"/>
      <c r="M5922" s="192"/>
    </row>
    <row r="5923" spans="2:13" hidden="1" x14ac:dyDescent="0.2">
      <c r="B5923" s="192"/>
      <c r="C5923" s="192"/>
      <c r="D5923" s="192"/>
      <c r="E5923" s="192"/>
      <c r="F5923" s="192"/>
      <c r="G5923" s="192"/>
      <c r="H5923" s="192"/>
      <c r="I5923" s="192"/>
      <c r="J5923" s="193"/>
      <c r="K5923" s="192"/>
      <c r="L5923" s="192"/>
      <c r="M5923" s="192"/>
    </row>
    <row r="5924" spans="2:13" hidden="1" x14ac:dyDescent="0.2">
      <c r="B5924" s="192"/>
      <c r="C5924" s="192"/>
      <c r="D5924" s="192"/>
      <c r="E5924" s="192"/>
      <c r="F5924" s="192"/>
      <c r="G5924" s="192"/>
      <c r="H5924" s="192"/>
      <c r="I5924" s="192"/>
      <c r="J5924" s="193"/>
      <c r="K5924" s="192"/>
      <c r="L5924" s="192"/>
      <c r="M5924" s="192"/>
    </row>
    <row r="5925" spans="2:13" hidden="1" x14ac:dyDescent="0.2">
      <c r="B5925" s="192"/>
      <c r="C5925" s="192"/>
      <c r="D5925" s="192"/>
      <c r="E5925" s="192"/>
      <c r="F5925" s="192"/>
      <c r="G5925" s="192"/>
      <c r="H5925" s="192"/>
      <c r="I5925" s="192"/>
      <c r="J5925" s="193"/>
      <c r="K5925" s="192"/>
      <c r="L5925" s="192"/>
      <c r="M5925" s="192"/>
    </row>
    <row r="5926" spans="2:13" hidden="1" x14ac:dyDescent="0.2">
      <c r="B5926" s="192"/>
      <c r="C5926" s="192"/>
      <c r="D5926" s="192"/>
      <c r="E5926" s="192"/>
      <c r="F5926" s="192"/>
      <c r="G5926" s="192"/>
      <c r="H5926" s="192"/>
      <c r="I5926" s="192"/>
      <c r="J5926" s="193"/>
      <c r="K5926" s="192"/>
      <c r="L5926" s="192"/>
      <c r="M5926" s="192"/>
    </row>
    <row r="5927" spans="2:13" hidden="1" x14ac:dyDescent="0.2">
      <c r="B5927" s="192"/>
      <c r="C5927" s="192"/>
      <c r="D5927" s="192"/>
      <c r="E5927" s="192"/>
      <c r="F5927" s="192"/>
      <c r="G5927" s="192"/>
      <c r="H5927" s="192"/>
      <c r="I5927" s="192"/>
      <c r="J5927" s="193"/>
      <c r="K5927" s="192"/>
      <c r="L5927" s="192"/>
      <c r="M5927" s="192"/>
    </row>
    <row r="5928" spans="2:13" hidden="1" x14ac:dyDescent="0.2">
      <c r="B5928" s="192"/>
      <c r="C5928" s="192"/>
      <c r="D5928" s="192"/>
      <c r="E5928" s="192"/>
      <c r="F5928" s="192"/>
      <c r="G5928" s="192"/>
      <c r="H5928" s="192"/>
      <c r="I5928" s="192"/>
      <c r="J5928" s="193"/>
      <c r="K5928" s="192"/>
      <c r="L5928" s="192"/>
      <c r="M5928" s="192"/>
    </row>
    <row r="5929" spans="2:13" hidden="1" x14ac:dyDescent="0.2">
      <c r="B5929" s="192"/>
      <c r="C5929" s="192"/>
      <c r="D5929" s="192"/>
      <c r="E5929" s="192"/>
      <c r="F5929" s="192"/>
      <c r="G5929" s="192"/>
      <c r="H5929" s="192"/>
      <c r="I5929" s="192"/>
      <c r="J5929" s="193"/>
      <c r="K5929" s="192"/>
      <c r="L5929" s="192"/>
      <c r="M5929" s="192"/>
    </row>
    <row r="5930" spans="2:13" hidden="1" x14ac:dyDescent="0.2">
      <c r="B5930" s="192"/>
      <c r="C5930" s="192"/>
      <c r="D5930" s="192"/>
      <c r="E5930" s="192"/>
      <c r="F5930" s="192"/>
      <c r="G5930" s="192"/>
      <c r="H5930" s="192"/>
      <c r="I5930" s="192"/>
      <c r="J5930" s="193"/>
      <c r="K5930" s="192"/>
      <c r="L5930" s="192"/>
      <c r="M5930" s="192"/>
    </row>
    <row r="5931" spans="2:13" hidden="1" x14ac:dyDescent="0.2">
      <c r="B5931" s="192"/>
      <c r="C5931" s="192"/>
      <c r="D5931" s="192"/>
      <c r="E5931" s="192"/>
      <c r="F5931" s="192"/>
      <c r="G5931" s="192"/>
      <c r="H5931" s="192"/>
      <c r="I5931" s="192"/>
      <c r="J5931" s="193"/>
      <c r="K5931" s="192"/>
      <c r="L5931" s="192"/>
      <c r="M5931" s="192"/>
    </row>
    <row r="5932" spans="2:13" hidden="1" x14ac:dyDescent="0.2">
      <c r="B5932" s="192"/>
      <c r="C5932" s="192"/>
      <c r="D5932" s="192"/>
      <c r="E5932" s="192"/>
      <c r="F5932" s="192"/>
      <c r="G5932" s="192"/>
      <c r="H5932" s="192"/>
      <c r="I5932" s="192"/>
      <c r="J5932" s="193"/>
      <c r="K5932" s="192"/>
      <c r="L5932" s="192"/>
      <c r="M5932" s="192"/>
    </row>
    <row r="5933" spans="2:13" hidden="1" x14ac:dyDescent="0.2">
      <c r="B5933" s="192"/>
      <c r="C5933" s="192"/>
      <c r="D5933" s="192"/>
      <c r="E5933" s="192"/>
      <c r="F5933" s="192"/>
      <c r="G5933" s="192"/>
      <c r="H5933" s="192"/>
      <c r="I5933" s="192"/>
      <c r="J5933" s="193"/>
      <c r="K5933" s="192"/>
      <c r="L5933" s="192"/>
      <c r="M5933" s="192"/>
    </row>
    <row r="5934" spans="2:13" hidden="1" x14ac:dyDescent="0.2">
      <c r="B5934" s="192"/>
      <c r="C5934" s="192"/>
      <c r="D5934" s="192"/>
      <c r="E5934" s="192"/>
      <c r="F5934" s="192"/>
      <c r="G5934" s="192"/>
      <c r="H5934" s="192"/>
      <c r="I5934" s="192"/>
      <c r="J5934" s="193"/>
      <c r="K5934" s="192"/>
      <c r="L5934" s="192"/>
      <c r="M5934" s="192"/>
    </row>
    <row r="5935" spans="2:13" hidden="1" x14ac:dyDescent="0.2">
      <c r="B5935" s="192"/>
      <c r="C5935" s="192"/>
      <c r="D5935" s="192"/>
      <c r="E5935" s="192"/>
      <c r="F5935" s="192"/>
      <c r="G5935" s="192"/>
      <c r="H5935" s="192"/>
      <c r="I5935" s="192"/>
      <c r="J5935" s="193"/>
      <c r="K5935" s="192"/>
      <c r="L5935" s="192"/>
      <c r="M5935" s="192"/>
    </row>
    <row r="5936" spans="2:13" hidden="1" x14ac:dyDescent="0.2">
      <c r="B5936" s="192"/>
      <c r="C5936" s="192"/>
      <c r="D5936" s="192"/>
      <c r="E5936" s="192"/>
      <c r="F5936" s="192"/>
      <c r="G5936" s="192"/>
      <c r="H5936" s="192"/>
      <c r="I5936" s="192"/>
      <c r="J5936" s="193"/>
      <c r="K5936" s="192"/>
      <c r="L5936" s="192"/>
      <c r="M5936" s="192"/>
    </row>
    <row r="5937" spans="2:13" hidden="1" x14ac:dyDescent="0.2">
      <c r="B5937" s="192"/>
      <c r="C5937" s="192"/>
      <c r="D5937" s="192"/>
      <c r="E5937" s="192"/>
      <c r="F5937" s="192"/>
      <c r="G5937" s="192"/>
      <c r="H5937" s="192"/>
      <c r="I5937" s="192"/>
      <c r="J5937" s="193"/>
      <c r="K5937" s="192"/>
      <c r="L5937" s="192"/>
      <c r="M5937" s="192"/>
    </row>
    <row r="5938" spans="2:13" hidden="1" x14ac:dyDescent="0.2">
      <c r="B5938" s="192"/>
      <c r="C5938" s="192"/>
      <c r="D5938" s="192"/>
      <c r="E5938" s="192"/>
      <c r="F5938" s="192"/>
      <c r="G5938" s="192"/>
      <c r="H5938" s="192"/>
      <c r="I5938" s="192"/>
      <c r="J5938" s="193"/>
      <c r="K5938" s="192"/>
      <c r="L5938" s="192"/>
      <c r="M5938" s="192"/>
    </row>
    <row r="5939" spans="2:13" hidden="1" x14ac:dyDescent="0.2">
      <c r="B5939" s="192"/>
      <c r="C5939" s="192"/>
      <c r="D5939" s="192"/>
      <c r="E5939" s="192"/>
      <c r="F5939" s="192"/>
      <c r="G5939" s="192"/>
      <c r="H5939" s="192"/>
      <c r="I5939" s="192"/>
      <c r="J5939" s="193"/>
      <c r="K5939" s="192"/>
      <c r="L5939" s="192"/>
      <c r="M5939" s="192"/>
    </row>
    <row r="5940" spans="2:13" hidden="1" x14ac:dyDescent="0.2">
      <c r="B5940" s="192"/>
      <c r="C5940" s="192"/>
      <c r="D5940" s="192"/>
      <c r="E5940" s="192"/>
      <c r="F5940" s="192"/>
      <c r="G5940" s="192"/>
      <c r="H5940" s="192"/>
      <c r="I5940" s="192"/>
      <c r="J5940" s="193"/>
      <c r="K5940" s="192"/>
      <c r="L5940" s="192"/>
      <c r="M5940" s="192"/>
    </row>
    <row r="5941" spans="2:13" hidden="1" x14ac:dyDescent="0.2">
      <c r="B5941" s="192"/>
      <c r="C5941" s="192"/>
      <c r="D5941" s="192"/>
      <c r="E5941" s="192"/>
      <c r="F5941" s="192"/>
      <c r="G5941" s="192"/>
      <c r="H5941" s="192"/>
      <c r="I5941" s="192"/>
      <c r="J5941" s="193"/>
      <c r="K5941" s="192"/>
      <c r="L5941" s="192"/>
      <c r="M5941" s="192"/>
    </row>
    <row r="5942" spans="2:13" hidden="1" x14ac:dyDescent="0.2">
      <c r="B5942" s="192"/>
      <c r="C5942" s="192"/>
      <c r="D5942" s="192"/>
      <c r="E5942" s="192"/>
      <c r="F5942" s="192"/>
      <c r="G5942" s="192"/>
      <c r="H5942" s="192"/>
      <c r="I5942" s="192"/>
      <c r="J5942" s="193"/>
      <c r="K5942" s="192"/>
      <c r="L5942" s="192"/>
      <c r="M5942" s="192"/>
    </row>
    <row r="5943" spans="2:13" hidden="1" x14ac:dyDescent="0.2">
      <c r="B5943" s="192"/>
      <c r="C5943" s="192"/>
      <c r="D5943" s="192"/>
      <c r="E5943" s="192"/>
      <c r="F5943" s="192"/>
      <c r="G5943" s="192"/>
      <c r="H5943" s="192"/>
      <c r="I5943" s="192"/>
      <c r="J5943" s="193"/>
      <c r="K5943" s="192"/>
      <c r="L5943" s="192"/>
      <c r="M5943" s="192"/>
    </row>
    <row r="5944" spans="2:13" hidden="1" x14ac:dyDescent="0.2">
      <c r="B5944" s="192"/>
      <c r="C5944" s="192"/>
      <c r="D5944" s="192"/>
      <c r="E5944" s="192"/>
      <c r="F5944" s="192"/>
      <c r="G5944" s="192"/>
      <c r="H5944" s="192"/>
      <c r="I5944" s="192"/>
      <c r="J5944" s="193"/>
      <c r="K5944" s="192"/>
      <c r="L5944" s="192"/>
      <c r="M5944" s="192"/>
    </row>
    <row r="5945" spans="2:13" hidden="1" x14ac:dyDescent="0.2">
      <c r="B5945" s="192"/>
      <c r="C5945" s="192"/>
      <c r="D5945" s="192"/>
      <c r="E5945" s="192"/>
      <c r="F5945" s="192"/>
      <c r="G5945" s="192"/>
      <c r="H5945" s="192"/>
      <c r="I5945" s="192"/>
      <c r="J5945" s="193"/>
      <c r="K5945" s="192"/>
      <c r="L5945" s="192"/>
      <c r="M5945" s="192"/>
    </row>
    <row r="5946" spans="2:13" hidden="1" x14ac:dyDescent="0.2">
      <c r="B5946" s="192"/>
      <c r="C5946" s="192"/>
      <c r="D5946" s="192"/>
      <c r="E5946" s="192"/>
      <c r="F5946" s="192"/>
      <c r="G5946" s="192"/>
      <c r="H5946" s="192"/>
      <c r="I5946" s="192"/>
      <c r="J5946" s="193"/>
      <c r="K5946" s="192"/>
      <c r="L5946" s="192"/>
      <c r="M5946" s="192"/>
    </row>
    <row r="5947" spans="2:13" hidden="1" x14ac:dyDescent="0.2">
      <c r="B5947" s="192"/>
      <c r="C5947" s="192"/>
      <c r="D5947" s="192"/>
      <c r="E5947" s="192"/>
      <c r="F5947" s="192"/>
      <c r="G5947" s="192"/>
      <c r="H5947" s="192"/>
      <c r="I5947" s="192"/>
      <c r="J5947" s="193"/>
      <c r="K5947" s="192"/>
      <c r="L5947" s="192"/>
      <c r="M5947" s="192"/>
    </row>
    <row r="5948" spans="2:13" hidden="1" x14ac:dyDescent="0.2">
      <c r="B5948" s="192"/>
      <c r="C5948" s="192"/>
      <c r="D5948" s="192"/>
      <c r="E5948" s="192"/>
      <c r="F5948" s="192"/>
      <c r="G5948" s="192"/>
      <c r="H5948" s="192"/>
      <c r="I5948" s="192"/>
      <c r="J5948" s="193"/>
      <c r="K5948" s="192"/>
      <c r="L5948" s="192"/>
      <c r="M5948" s="192"/>
    </row>
    <row r="5949" spans="2:13" hidden="1" x14ac:dyDescent="0.2">
      <c r="B5949" s="192"/>
      <c r="C5949" s="192"/>
      <c r="D5949" s="192"/>
      <c r="E5949" s="192"/>
      <c r="F5949" s="192"/>
      <c r="G5949" s="192"/>
      <c r="H5949" s="192"/>
      <c r="I5949" s="192"/>
      <c r="J5949" s="193"/>
      <c r="K5949" s="192"/>
      <c r="L5949" s="192"/>
      <c r="M5949" s="192"/>
    </row>
    <row r="5950" spans="2:13" hidden="1" x14ac:dyDescent="0.2">
      <c r="B5950" s="192"/>
      <c r="C5950" s="192"/>
      <c r="D5950" s="192"/>
      <c r="E5950" s="192"/>
      <c r="F5950" s="192"/>
      <c r="G5950" s="192"/>
      <c r="H5950" s="192"/>
      <c r="I5950" s="192"/>
      <c r="J5950" s="193"/>
      <c r="K5950" s="192"/>
      <c r="L5950" s="192"/>
      <c r="M5950" s="192"/>
    </row>
    <row r="5951" spans="2:13" hidden="1" x14ac:dyDescent="0.2">
      <c r="B5951" s="192"/>
      <c r="C5951" s="192"/>
      <c r="D5951" s="192"/>
      <c r="E5951" s="192"/>
      <c r="F5951" s="192"/>
      <c r="G5951" s="192"/>
      <c r="H5951" s="192"/>
      <c r="I5951" s="192"/>
      <c r="J5951" s="193"/>
      <c r="K5951" s="192"/>
      <c r="L5951" s="192"/>
      <c r="M5951" s="192"/>
    </row>
    <row r="5952" spans="2:13" hidden="1" x14ac:dyDescent="0.2">
      <c r="B5952" s="192"/>
      <c r="C5952" s="192"/>
      <c r="D5952" s="192"/>
      <c r="E5952" s="192"/>
      <c r="F5952" s="192"/>
      <c r="G5952" s="192"/>
      <c r="H5952" s="192"/>
      <c r="I5952" s="192"/>
      <c r="J5952" s="193"/>
      <c r="K5952" s="192"/>
      <c r="L5952" s="192"/>
      <c r="M5952" s="192"/>
    </row>
    <row r="5953" spans="2:13" hidden="1" x14ac:dyDescent="0.2">
      <c r="B5953" s="192"/>
      <c r="C5953" s="192"/>
      <c r="D5953" s="192"/>
      <c r="E5953" s="192"/>
      <c r="F5953" s="192"/>
      <c r="G5953" s="192"/>
      <c r="H5953" s="192"/>
      <c r="I5953" s="192"/>
      <c r="J5953" s="193"/>
      <c r="K5953" s="192"/>
      <c r="L5953" s="192"/>
      <c r="M5953" s="192"/>
    </row>
    <row r="5954" spans="2:13" hidden="1" x14ac:dyDescent="0.2">
      <c r="B5954" s="192"/>
      <c r="C5954" s="192"/>
      <c r="D5954" s="192"/>
      <c r="E5954" s="192"/>
      <c r="F5954" s="192"/>
      <c r="G5954" s="192"/>
      <c r="H5954" s="192"/>
      <c r="I5954" s="192"/>
      <c r="J5954" s="193"/>
      <c r="K5954" s="192"/>
      <c r="L5954" s="192"/>
      <c r="M5954" s="192"/>
    </row>
    <row r="5955" spans="2:13" hidden="1" x14ac:dyDescent="0.2">
      <c r="B5955" s="192"/>
      <c r="C5955" s="192"/>
      <c r="D5955" s="192"/>
      <c r="E5955" s="192"/>
      <c r="F5955" s="192"/>
      <c r="G5955" s="192"/>
      <c r="H5955" s="192"/>
      <c r="I5955" s="192"/>
      <c r="J5955" s="193"/>
      <c r="K5955" s="192"/>
      <c r="L5955" s="192"/>
      <c r="M5955" s="192"/>
    </row>
    <row r="5956" spans="2:13" hidden="1" x14ac:dyDescent="0.2">
      <c r="B5956" s="192"/>
      <c r="C5956" s="192"/>
      <c r="D5956" s="192"/>
      <c r="E5956" s="192"/>
      <c r="F5956" s="192"/>
      <c r="G5956" s="192"/>
      <c r="H5956" s="192"/>
      <c r="I5956" s="192"/>
      <c r="J5956" s="193"/>
      <c r="K5956" s="192"/>
      <c r="L5956" s="192"/>
      <c r="M5956" s="192"/>
    </row>
    <row r="5957" spans="2:13" hidden="1" x14ac:dyDescent="0.2">
      <c r="B5957" s="192"/>
      <c r="C5957" s="192"/>
      <c r="D5957" s="192"/>
      <c r="E5957" s="192"/>
      <c r="F5957" s="192"/>
      <c r="G5957" s="192"/>
      <c r="H5957" s="192"/>
      <c r="I5957" s="192"/>
      <c r="J5957" s="193"/>
      <c r="K5957" s="192"/>
      <c r="L5957" s="192"/>
      <c r="M5957" s="192"/>
    </row>
    <row r="5958" spans="2:13" hidden="1" x14ac:dyDescent="0.2">
      <c r="B5958" s="192"/>
      <c r="C5958" s="192"/>
      <c r="D5958" s="192"/>
      <c r="E5958" s="192"/>
      <c r="F5958" s="192"/>
      <c r="G5958" s="192"/>
      <c r="H5958" s="192"/>
      <c r="I5958" s="192"/>
      <c r="J5958" s="193"/>
      <c r="K5958" s="192"/>
      <c r="L5958" s="192"/>
      <c r="M5958" s="192"/>
    </row>
    <row r="5959" spans="2:13" hidden="1" x14ac:dyDescent="0.2">
      <c r="B5959" s="192"/>
      <c r="C5959" s="192"/>
      <c r="D5959" s="192"/>
      <c r="E5959" s="192"/>
      <c r="F5959" s="192"/>
      <c r="G5959" s="192"/>
      <c r="H5959" s="192"/>
      <c r="I5959" s="192"/>
      <c r="J5959" s="193"/>
      <c r="K5959" s="192"/>
      <c r="L5959" s="192"/>
      <c r="M5959" s="192"/>
    </row>
    <row r="5960" spans="2:13" hidden="1" x14ac:dyDescent="0.2">
      <c r="B5960" s="192"/>
      <c r="C5960" s="192"/>
      <c r="D5960" s="192"/>
      <c r="E5960" s="192"/>
      <c r="F5960" s="192"/>
      <c r="G5960" s="192"/>
      <c r="H5960" s="192"/>
      <c r="I5960" s="192"/>
      <c r="J5960" s="193"/>
      <c r="K5960" s="192"/>
      <c r="L5960" s="192"/>
      <c r="M5960" s="192"/>
    </row>
    <row r="5961" spans="2:13" hidden="1" x14ac:dyDescent="0.2">
      <c r="B5961" s="192"/>
      <c r="C5961" s="192"/>
      <c r="D5961" s="192"/>
      <c r="E5961" s="192"/>
      <c r="F5961" s="192"/>
      <c r="G5961" s="192"/>
      <c r="H5961" s="192"/>
      <c r="I5961" s="192"/>
      <c r="J5961" s="193"/>
      <c r="K5961" s="192"/>
      <c r="L5961" s="192"/>
      <c r="M5961" s="192"/>
    </row>
    <row r="5962" spans="2:13" hidden="1" x14ac:dyDescent="0.2">
      <c r="B5962" s="192"/>
      <c r="C5962" s="192"/>
      <c r="D5962" s="192"/>
      <c r="E5962" s="192"/>
      <c r="F5962" s="192"/>
      <c r="G5962" s="192"/>
      <c r="H5962" s="192"/>
      <c r="I5962" s="192"/>
      <c r="J5962" s="193"/>
      <c r="K5962" s="192"/>
      <c r="L5962" s="192"/>
      <c r="M5962" s="192"/>
    </row>
    <row r="5963" spans="2:13" hidden="1" x14ac:dyDescent="0.2">
      <c r="B5963" s="192"/>
      <c r="C5963" s="192"/>
      <c r="D5963" s="192"/>
      <c r="E5963" s="192"/>
      <c r="F5963" s="192"/>
      <c r="G5963" s="192"/>
      <c r="H5963" s="192"/>
      <c r="I5963" s="192"/>
      <c r="J5963" s="193"/>
      <c r="K5963" s="192"/>
      <c r="L5963" s="192"/>
      <c r="M5963" s="192"/>
    </row>
    <row r="5964" spans="2:13" hidden="1" x14ac:dyDescent="0.2">
      <c r="B5964" s="192"/>
      <c r="C5964" s="192"/>
      <c r="D5964" s="192"/>
      <c r="E5964" s="192"/>
      <c r="F5964" s="192"/>
      <c r="G5964" s="192"/>
      <c r="H5964" s="192"/>
      <c r="I5964" s="192"/>
      <c r="J5964" s="193"/>
      <c r="K5964" s="192"/>
      <c r="L5964" s="192"/>
      <c r="M5964" s="192"/>
    </row>
    <row r="5965" spans="2:13" hidden="1" x14ac:dyDescent="0.2">
      <c r="B5965" s="192"/>
      <c r="C5965" s="192"/>
      <c r="D5965" s="192"/>
      <c r="E5965" s="192"/>
      <c r="F5965" s="192"/>
      <c r="G5965" s="192"/>
      <c r="H5965" s="192"/>
      <c r="I5965" s="192"/>
      <c r="J5965" s="193"/>
      <c r="K5965" s="192"/>
      <c r="L5965" s="192"/>
      <c r="M5965" s="192"/>
    </row>
    <row r="5966" spans="2:13" hidden="1" x14ac:dyDescent="0.2">
      <c r="B5966" s="192"/>
      <c r="C5966" s="192"/>
      <c r="D5966" s="192"/>
      <c r="E5966" s="192"/>
      <c r="F5966" s="192"/>
      <c r="G5966" s="192"/>
      <c r="H5966" s="192"/>
      <c r="I5966" s="192"/>
      <c r="J5966" s="193"/>
      <c r="K5966" s="192"/>
      <c r="L5966" s="192"/>
      <c r="M5966" s="192"/>
    </row>
    <row r="5967" spans="2:13" hidden="1" x14ac:dyDescent="0.2">
      <c r="B5967" s="192"/>
      <c r="C5967" s="192"/>
      <c r="D5967" s="192"/>
      <c r="E5967" s="192"/>
      <c r="F5967" s="192"/>
      <c r="G5967" s="192"/>
      <c r="H5967" s="192"/>
      <c r="I5967" s="192"/>
      <c r="J5967" s="193"/>
      <c r="K5967" s="192"/>
      <c r="L5967" s="192"/>
      <c r="M5967" s="192"/>
    </row>
    <row r="5968" spans="2:13" hidden="1" x14ac:dyDescent="0.2">
      <c r="B5968" s="192"/>
      <c r="C5968" s="192"/>
      <c r="D5968" s="192"/>
      <c r="E5968" s="192"/>
      <c r="F5968" s="192"/>
      <c r="G5968" s="192"/>
      <c r="H5968" s="192"/>
      <c r="I5968" s="192"/>
      <c r="J5968" s="193"/>
      <c r="K5968" s="192"/>
      <c r="L5968" s="192"/>
      <c r="M5968" s="192"/>
    </row>
    <row r="5969" spans="2:13" hidden="1" x14ac:dyDescent="0.2">
      <c r="B5969" s="192"/>
      <c r="C5969" s="192"/>
      <c r="D5969" s="192"/>
      <c r="E5969" s="192"/>
      <c r="F5969" s="192"/>
      <c r="G5969" s="192"/>
      <c r="H5969" s="192"/>
      <c r="I5969" s="192"/>
      <c r="J5969" s="193"/>
      <c r="K5969" s="192"/>
      <c r="L5969" s="192"/>
      <c r="M5969" s="192"/>
    </row>
    <row r="5970" spans="2:13" hidden="1" x14ac:dyDescent="0.2">
      <c r="B5970" s="192"/>
      <c r="C5970" s="192"/>
      <c r="D5970" s="192"/>
      <c r="E5970" s="192"/>
      <c r="F5970" s="192"/>
      <c r="G5970" s="192"/>
      <c r="H5970" s="192"/>
      <c r="I5970" s="192"/>
      <c r="J5970" s="193"/>
      <c r="K5970" s="192"/>
      <c r="L5970" s="192"/>
      <c r="M5970" s="192"/>
    </row>
    <row r="5971" spans="2:13" hidden="1" x14ac:dyDescent="0.2">
      <c r="B5971" s="192"/>
      <c r="C5971" s="192"/>
      <c r="D5971" s="192"/>
      <c r="E5971" s="192"/>
      <c r="F5971" s="192"/>
      <c r="G5971" s="192"/>
      <c r="H5971" s="192"/>
      <c r="I5971" s="192"/>
      <c r="J5971" s="193"/>
      <c r="K5971" s="192"/>
      <c r="L5971" s="192"/>
      <c r="M5971" s="192"/>
    </row>
    <row r="5972" spans="2:13" hidden="1" x14ac:dyDescent="0.2">
      <c r="B5972" s="192"/>
      <c r="C5972" s="192"/>
      <c r="D5972" s="192"/>
      <c r="E5972" s="192"/>
      <c r="F5972" s="192"/>
      <c r="G5972" s="192"/>
      <c r="H5972" s="192"/>
      <c r="I5972" s="192"/>
      <c r="J5972" s="193"/>
      <c r="K5972" s="192"/>
      <c r="L5972" s="192"/>
      <c r="M5972" s="192"/>
    </row>
    <row r="5973" spans="2:13" hidden="1" x14ac:dyDescent="0.2">
      <c r="B5973" s="192"/>
      <c r="C5973" s="192"/>
      <c r="D5973" s="192"/>
      <c r="E5973" s="192"/>
      <c r="F5973" s="192"/>
      <c r="G5973" s="192"/>
      <c r="H5973" s="192"/>
      <c r="I5973" s="192"/>
      <c r="J5973" s="193"/>
      <c r="K5973" s="192"/>
      <c r="L5973" s="192"/>
      <c r="M5973" s="192"/>
    </row>
    <row r="5974" spans="2:13" hidden="1" x14ac:dyDescent="0.2">
      <c r="B5974" s="192"/>
      <c r="C5974" s="192"/>
      <c r="D5974" s="192"/>
      <c r="E5974" s="192"/>
      <c r="F5974" s="192"/>
      <c r="G5974" s="192"/>
      <c r="H5974" s="192"/>
      <c r="I5974" s="192"/>
      <c r="J5974" s="193"/>
      <c r="K5974" s="192"/>
      <c r="L5974" s="192"/>
      <c r="M5974" s="192"/>
    </row>
    <row r="5975" spans="2:13" hidden="1" x14ac:dyDescent="0.2">
      <c r="B5975" s="192"/>
      <c r="C5975" s="192"/>
      <c r="D5975" s="192"/>
      <c r="E5975" s="192"/>
      <c r="F5975" s="192"/>
      <c r="G5975" s="192"/>
      <c r="H5975" s="192"/>
      <c r="I5975" s="192"/>
      <c r="J5975" s="193"/>
      <c r="K5975" s="192"/>
      <c r="L5975" s="192"/>
      <c r="M5975" s="192"/>
    </row>
    <row r="5976" spans="2:13" hidden="1" x14ac:dyDescent="0.2">
      <c r="B5976" s="192"/>
      <c r="C5976" s="192"/>
      <c r="D5976" s="192"/>
      <c r="E5976" s="192"/>
      <c r="F5976" s="192"/>
      <c r="G5976" s="192"/>
      <c r="H5976" s="192"/>
      <c r="I5976" s="192"/>
      <c r="J5976" s="193"/>
      <c r="K5976" s="192"/>
      <c r="L5976" s="192"/>
      <c r="M5976" s="192"/>
    </row>
    <row r="5977" spans="2:13" hidden="1" x14ac:dyDescent="0.2">
      <c r="B5977" s="192"/>
      <c r="C5977" s="192"/>
      <c r="D5977" s="192"/>
      <c r="E5977" s="192"/>
      <c r="F5977" s="192"/>
      <c r="G5977" s="192"/>
      <c r="H5977" s="192"/>
      <c r="I5977" s="192"/>
      <c r="J5977" s="193"/>
      <c r="K5977" s="192"/>
      <c r="L5977" s="192"/>
      <c r="M5977" s="192"/>
    </row>
    <row r="5978" spans="2:13" hidden="1" x14ac:dyDescent="0.2">
      <c r="B5978" s="192"/>
      <c r="C5978" s="192"/>
      <c r="D5978" s="192"/>
      <c r="E5978" s="192"/>
      <c r="F5978" s="192"/>
      <c r="G5978" s="192"/>
      <c r="H5978" s="192"/>
      <c r="I5978" s="192"/>
      <c r="J5978" s="193"/>
      <c r="K5978" s="192"/>
      <c r="L5978" s="192"/>
      <c r="M5978" s="192"/>
    </row>
    <row r="5979" spans="2:13" hidden="1" x14ac:dyDescent="0.2">
      <c r="B5979" s="192"/>
      <c r="C5979" s="192"/>
      <c r="D5979" s="192"/>
      <c r="E5979" s="192"/>
      <c r="F5979" s="192"/>
      <c r="G5979" s="192"/>
      <c r="H5979" s="192"/>
      <c r="I5979" s="192"/>
      <c r="J5979" s="193"/>
      <c r="K5979" s="192"/>
      <c r="L5979" s="192"/>
      <c r="M5979" s="192"/>
    </row>
    <row r="5980" spans="2:13" hidden="1" x14ac:dyDescent="0.2">
      <c r="B5980" s="192"/>
      <c r="C5980" s="192"/>
      <c r="D5980" s="192"/>
      <c r="E5980" s="192"/>
      <c r="F5980" s="192"/>
      <c r="G5980" s="192"/>
      <c r="H5980" s="192"/>
      <c r="I5980" s="192"/>
      <c r="J5980" s="193"/>
      <c r="K5980" s="192"/>
      <c r="L5980" s="192"/>
      <c r="M5980" s="192"/>
    </row>
    <row r="5981" spans="2:13" hidden="1" x14ac:dyDescent="0.2">
      <c r="B5981" s="192"/>
      <c r="C5981" s="192"/>
      <c r="D5981" s="192"/>
      <c r="E5981" s="192"/>
      <c r="F5981" s="192"/>
      <c r="G5981" s="192"/>
      <c r="H5981" s="192"/>
      <c r="I5981" s="192"/>
      <c r="J5981" s="193"/>
      <c r="K5981" s="192"/>
      <c r="L5981" s="192"/>
      <c r="M5981" s="192"/>
    </row>
    <row r="5982" spans="2:13" hidden="1" x14ac:dyDescent="0.2">
      <c r="B5982" s="192"/>
      <c r="C5982" s="192"/>
      <c r="D5982" s="192"/>
      <c r="E5982" s="192"/>
      <c r="F5982" s="192"/>
      <c r="G5982" s="192"/>
      <c r="H5982" s="192"/>
      <c r="I5982" s="192"/>
      <c r="J5982" s="193"/>
      <c r="K5982" s="192"/>
      <c r="L5982" s="192"/>
      <c r="M5982" s="192"/>
    </row>
    <row r="5983" spans="2:13" hidden="1" x14ac:dyDescent="0.2">
      <c r="B5983" s="192"/>
      <c r="C5983" s="192"/>
      <c r="D5983" s="192"/>
      <c r="E5983" s="192"/>
      <c r="F5983" s="192"/>
      <c r="G5983" s="192"/>
      <c r="H5983" s="192"/>
      <c r="I5983" s="192"/>
      <c r="J5983" s="193"/>
      <c r="K5983" s="192"/>
      <c r="L5983" s="192"/>
      <c r="M5983" s="192"/>
    </row>
    <row r="5984" spans="2:13" hidden="1" x14ac:dyDescent="0.2">
      <c r="B5984" s="192"/>
      <c r="C5984" s="192"/>
      <c r="D5984" s="192"/>
      <c r="E5984" s="192"/>
      <c r="F5984" s="192"/>
      <c r="G5984" s="192"/>
      <c r="H5984" s="192"/>
      <c r="I5984" s="192"/>
      <c r="J5984" s="193"/>
      <c r="K5984" s="192"/>
      <c r="L5984" s="192"/>
      <c r="M5984" s="192"/>
    </row>
    <row r="5985" spans="2:13" hidden="1" x14ac:dyDescent="0.2">
      <c r="B5985" s="192"/>
      <c r="C5985" s="192"/>
      <c r="D5985" s="192"/>
      <c r="E5985" s="192"/>
      <c r="F5985" s="192"/>
      <c r="G5985" s="192"/>
      <c r="H5985" s="192"/>
      <c r="I5985" s="192"/>
      <c r="J5985" s="193"/>
      <c r="K5985" s="192"/>
      <c r="L5985" s="192"/>
      <c r="M5985" s="192"/>
    </row>
    <row r="5986" spans="2:13" hidden="1" x14ac:dyDescent="0.2">
      <c r="B5986" s="192"/>
      <c r="C5986" s="192"/>
      <c r="D5986" s="192"/>
      <c r="E5986" s="192"/>
      <c r="F5986" s="192"/>
      <c r="G5986" s="192"/>
      <c r="H5986" s="192"/>
      <c r="I5986" s="192"/>
      <c r="J5986" s="193"/>
      <c r="K5986" s="192"/>
      <c r="L5986" s="192"/>
      <c r="M5986" s="192"/>
    </row>
    <row r="5987" spans="2:13" hidden="1" x14ac:dyDescent="0.2">
      <c r="B5987" s="192"/>
      <c r="C5987" s="192"/>
      <c r="D5987" s="192"/>
      <c r="E5987" s="192"/>
      <c r="F5987" s="192"/>
      <c r="G5987" s="192"/>
      <c r="H5987" s="192"/>
      <c r="I5987" s="192"/>
      <c r="J5987" s="193"/>
      <c r="K5987" s="192"/>
      <c r="L5987" s="192"/>
      <c r="M5987" s="192"/>
    </row>
    <row r="5988" spans="2:13" hidden="1" x14ac:dyDescent="0.2">
      <c r="B5988" s="192"/>
      <c r="C5988" s="192"/>
      <c r="D5988" s="192"/>
      <c r="E5988" s="192"/>
      <c r="F5988" s="192"/>
      <c r="G5988" s="192"/>
      <c r="H5988" s="192"/>
      <c r="I5988" s="192"/>
      <c r="J5988" s="193"/>
      <c r="K5988" s="192"/>
      <c r="L5988" s="192"/>
      <c r="M5988" s="192"/>
    </row>
    <row r="5989" spans="2:13" hidden="1" x14ac:dyDescent="0.2">
      <c r="B5989" s="192"/>
      <c r="C5989" s="192"/>
      <c r="D5989" s="192"/>
      <c r="E5989" s="192"/>
      <c r="F5989" s="192"/>
      <c r="G5989" s="192"/>
      <c r="H5989" s="192"/>
      <c r="I5989" s="192"/>
      <c r="J5989" s="193"/>
      <c r="K5989" s="192"/>
      <c r="L5989" s="192"/>
      <c r="M5989" s="192"/>
    </row>
    <row r="5990" spans="2:13" hidden="1" x14ac:dyDescent="0.2">
      <c r="B5990" s="192"/>
      <c r="C5990" s="192"/>
      <c r="D5990" s="192"/>
      <c r="E5990" s="192"/>
      <c r="F5990" s="192"/>
      <c r="G5990" s="192"/>
      <c r="H5990" s="192"/>
      <c r="I5990" s="192"/>
      <c r="J5990" s="193"/>
      <c r="K5990" s="192"/>
      <c r="L5990" s="192"/>
      <c r="M5990" s="192"/>
    </row>
    <row r="5991" spans="2:13" hidden="1" x14ac:dyDescent="0.2">
      <c r="B5991" s="192"/>
      <c r="C5991" s="192"/>
      <c r="D5991" s="192"/>
      <c r="E5991" s="192"/>
      <c r="F5991" s="192"/>
      <c r="G5991" s="192"/>
      <c r="H5991" s="192"/>
      <c r="I5991" s="192"/>
      <c r="J5991" s="193"/>
      <c r="K5991" s="192"/>
      <c r="L5991" s="192"/>
      <c r="M5991" s="192"/>
    </row>
    <row r="5992" spans="2:13" hidden="1" x14ac:dyDescent="0.2">
      <c r="B5992" s="192"/>
      <c r="C5992" s="192"/>
      <c r="D5992" s="192"/>
      <c r="E5992" s="192"/>
      <c r="F5992" s="192"/>
      <c r="G5992" s="192"/>
      <c r="H5992" s="192"/>
      <c r="I5992" s="192"/>
      <c r="J5992" s="193"/>
      <c r="K5992" s="192"/>
      <c r="L5992" s="192"/>
      <c r="M5992" s="192"/>
    </row>
    <row r="5993" spans="2:13" hidden="1" x14ac:dyDescent="0.2">
      <c r="B5993" s="192"/>
      <c r="C5993" s="192"/>
      <c r="D5993" s="192"/>
      <c r="E5993" s="192"/>
      <c r="F5993" s="192"/>
      <c r="G5993" s="192"/>
      <c r="H5993" s="192"/>
      <c r="I5993" s="192"/>
      <c r="J5993" s="193"/>
      <c r="K5993" s="192"/>
      <c r="L5993" s="192"/>
      <c r="M5993" s="192"/>
    </row>
    <row r="5994" spans="2:13" hidden="1" x14ac:dyDescent="0.2">
      <c r="B5994" s="192"/>
      <c r="C5994" s="192"/>
      <c r="D5994" s="192"/>
      <c r="E5994" s="192"/>
      <c r="F5994" s="192"/>
      <c r="G5994" s="192"/>
      <c r="H5994" s="192"/>
      <c r="I5994" s="192"/>
      <c r="J5994" s="193"/>
      <c r="K5994" s="192"/>
      <c r="L5994" s="192"/>
      <c r="M5994" s="192"/>
    </row>
    <row r="5995" spans="2:13" hidden="1" x14ac:dyDescent="0.2">
      <c r="B5995" s="192"/>
      <c r="C5995" s="192"/>
      <c r="D5995" s="192"/>
      <c r="E5995" s="192"/>
      <c r="F5995" s="192"/>
      <c r="G5995" s="192"/>
      <c r="H5995" s="192"/>
      <c r="I5995" s="192"/>
      <c r="J5995" s="193"/>
      <c r="K5995" s="192"/>
      <c r="L5995" s="192"/>
      <c r="M5995" s="192"/>
    </row>
    <row r="5996" spans="2:13" hidden="1" x14ac:dyDescent="0.2">
      <c r="B5996" s="192"/>
      <c r="C5996" s="192"/>
      <c r="D5996" s="192"/>
      <c r="E5996" s="192"/>
      <c r="F5996" s="192"/>
      <c r="G5996" s="192"/>
      <c r="H5996" s="192"/>
      <c r="I5996" s="192"/>
      <c r="J5996" s="193"/>
      <c r="K5996" s="192"/>
      <c r="L5996" s="192"/>
      <c r="M5996" s="192"/>
    </row>
    <row r="5997" spans="2:13" hidden="1" x14ac:dyDescent="0.2">
      <c r="B5997" s="192"/>
      <c r="C5997" s="192"/>
      <c r="D5997" s="192"/>
      <c r="E5997" s="192"/>
      <c r="F5997" s="192"/>
      <c r="G5997" s="192"/>
      <c r="H5997" s="192"/>
      <c r="I5997" s="192"/>
      <c r="J5997" s="193"/>
      <c r="K5997" s="192"/>
      <c r="L5997" s="192"/>
      <c r="M5997" s="192"/>
    </row>
    <row r="5998" spans="2:13" hidden="1" x14ac:dyDescent="0.2">
      <c r="B5998" s="192"/>
      <c r="C5998" s="192"/>
      <c r="D5998" s="192"/>
      <c r="E5998" s="192"/>
      <c r="F5998" s="192"/>
      <c r="G5998" s="192"/>
      <c r="H5998" s="192"/>
      <c r="I5998" s="192"/>
      <c r="J5998" s="193"/>
      <c r="K5998" s="192"/>
      <c r="L5998" s="192"/>
      <c r="M5998" s="192"/>
    </row>
    <row r="5999" spans="2:13" hidden="1" x14ac:dyDescent="0.2">
      <c r="B5999" s="192"/>
      <c r="C5999" s="192"/>
      <c r="D5999" s="192"/>
      <c r="E5999" s="192"/>
      <c r="F5999" s="192"/>
      <c r="G5999" s="192"/>
      <c r="H5999" s="192"/>
      <c r="I5999" s="192"/>
      <c r="J5999" s="193"/>
      <c r="K5999" s="192"/>
      <c r="L5999" s="192"/>
      <c r="M5999" s="192"/>
    </row>
    <row r="6000" spans="2:13" hidden="1" x14ac:dyDescent="0.2">
      <c r="B6000" s="192"/>
      <c r="C6000" s="192"/>
      <c r="D6000" s="192"/>
      <c r="E6000" s="192"/>
      <c r="F6000" s="192"/>
      <c r="G6000" s="192"/>
      <c r="H6000" s="192"/>
      <c r="I6000" s="192"/>
      <c r="J6000" s="193"/>
      <c r="K6000" s="192"/>
      <c r="L6000" s="192"/>
      <c r="M6000" s="192"/>
    </row>
    <row r="6001" spans="2:13" hidden="1" x14ac:dyDescent="0.2">
      <c r="B6001" s="192"/>
      <c r="C6001" s="192"/>
      <c r="D6001" s="192"/>
      <c r="E6001" s="192"/>
      <c r="F6001" s="192"/>
      <c r="G6001" s="192"/>
      <c r="H6001" s="192"/>
      <c r="I6001" s="192"/>
      <c r="J6001" s="193"/>
      <c r="K6001" s="192"/>
      <c r="L6001" s="192"/>
      <c r="M6001" s="192"/>
    </row>
    <row r="6002" spans="2:13" hidden="1" x14ac:dyDescent="0.2">
      <c r="B6002" s="192"/>
      <c r="C6002" s="192"/>
      <c r="D6002" s="192"/>
      <c r="E6002" s="192"/>
      <c r="F6002" s="192"/>
      <c r="G6002" s="192"/>
      <c r="H6002" s="192"/>
      <c r="I6002" s="192"/>
      <c r="J6002" s="193"/>
      <c r="K6002" s="192"/>
      <c r="L6002" s="192"/>
      <c r="M6002" s="192"/>
    </row>
    <row r="6003" spans="2:13" hidden="1" x14ac:dyDescent="0.2">
      <c r="B6003" s="192"/>
      <c r="C6003" s="192"/>
      <c r="D6003" s="192"/>
      <c r="E6003" s="192"/>
      <c r="F6003" s="192"/>
      <c r="G6003" s="192"/>
      <c r="H6003" s="192"/>
      <c r="I6003" s="192"/>
      <c r="J6003" s="193"/>
      <c r="K6003" s="192"/>
      <c r="L6003" s="192"/>
      <c r="M6003" s="192"/>
    </row>
    <row r="6004" spans="2:13" hidden="1" x14ac:dyDescent="0.2">
      <c r="B6004" s="192"/>
      <c r="C6004" s="192"/>
      <c r="D6004" s="192"/>
      <c r="E6004" s="192"/>
      <c r="F6004" s="192"/>
      <c r="G6004" s="192"/>
      <c r="H6004" s="192"/>
      <c r="I6004" s="192"/>
      <c r="J6004" s="193"/>
      <c r="K6004" s="192"/>
      <c r="L6004" s="192"/>
      <c r="M6004" s="192"/>
    </row>
    <row r="6005" spans="2:13" hidden="1" x14ac:dyDescent="0.2">
      <c r="B6005" s="192"/>
      <c r="C6005" s="192"/>
      <c r="D6005" s="192"/>
      <c r="E6005" s="192"/>
      <c r="F6005" s="192"/>
      <c r="G6005" s="192"/>
      <c r="H6005" s="192"/>
      <c r="I6005" s="192"/>
      <c r="J6005" s="193"/>
      <c r="K6005" s="192"/>
      <c r="L6005" s="192"/>
      <c r="M6005" s="192"/>
    </row>
    <row r="6006" spans="2:13" hidden="1" x14ac:dyDescent="0.2">
      <c r="B6006" s="192"/>
      <c r="C6006" s="192"/>
      <c r="D6006" s="192"/>
      <c r="E6006" s="192"/>
      <c r="F6006" s="192"/>
      <c r="G6006" s="192"/>
      <c r="H6006" s="192"/>
      <c r="I6006" s="192"/>
      <c r="J6006" s="193"/>
      <c r="K6006" s="192"/>
      <c r="L6006" s="192"/>
      <c r="M6006" s="192"/>
    </row>
    <row r="6007" spans="2:13" hidden="1" x14ac:dyDescent="0.2">
      <c r="B6007" s="192"/>
      <c r="C6007" s="192"/>
      <c r="D6007" s="192"/>
      <c r="E6007" s="192"/>
      <c r="F6007" s="192"/>
      <c r="G6007" s="192"/>
      <c r="H6007" s="192"/>
      <c r="I6007" s="192"/>
      <c r="J6007" s="193"/>
      <c r="K6007" s="192"/>
      <c r="L6007" s="192"/>
      <c r="M6007" s="192"/>
    </row>
    <row r="6008" spans="2:13" hidden="1" x14ac:dyDescent="0.2">
      <c r="B6008" s="192"/>
      <c r="C6008" s="192"/>
      <c r="D6008" s="192"/>
      <c r="E6008" s="192"/>
      <c r="F6008" s="192"/>
      <c r="G6008" s="192"/>
      <c r="H6008" s="192"/>
      <c r="I6008" s="192"/>
      <c r="J6008" s="193"/>
      <c r="K6008" s="192"/>
      <c r="L6008" s="192"/>
      <c r="M6008" s="192"/>
    </row>
    <row r="6009" spans="2:13" hidden="1" x14ac:dyDescent="0.2">
      <c r="B6009" s="192"/>
      <c r="C6009" s="192"/>
      <c r="D6009" s="192"/>
      <c r="E6009" s="192"/>
      <c r="F6009" s="192"/>
      <c r="G6009" s="192"/>
      <c r="H6009" s="192"/>
      <c r="I6009" s="192"/>
      <c r="J6009" s="193"/>
      <c r="K6009" s="192"/>
      <c r="L6009" s="192"/>
      <c r="M6009" s="192"/>
    </row>
    <row r="6010" spans="2:13" hidden="1" x14ac:dyDescent="0.2">
      <c r="B6010" s="192"/>
      <c r="C6010" s="192"/>
      <c r="D6010" s="192"/>
      <c r="E6010" s="192"/>
      <c r="F6010" s="192"/>
      <c r="G6010" s="192"/>
      <c r="H6010" s="192"/>
      <c r="I6010" s="192"/>
      <c r="J6010" s="193"/>
      <c r="K6010" s="192"/>
      <c r="L6010" s="192"/>
      <c r="M6010" s="192"/>
    </row>
    <row r="6011" spans="2:13" hidden="1" x14ac:dyDescent="0.2">
      <c r="B6011" s="192"/>
      <c r="C6011" s="192"/>
      <c r="D6011" s="192"/>
      <c r="E6011" s="192"/>
      <c r="F6011" s="192"/>
      <c r="G6011" s="192"/>
      <c r="H6011" s="192"/>
      <c r="I6011" s="192"/>
      <c r="J6011" s="193"/>
      <c r="K6011" s="192"/>
      <c r="L6011" s="192"/>
      <c r="M6011" s="192"/>
    </row>
    <row r="6012" spans="2:13" hidden="1" x14ac:dyDescent="0.2">
      <c r="B6012" s="192"/>
      <c r="C6012" s="192"/>
      <c r="D6012" s="192"/>
      <c r="E6012" s="192"/>
      <c r="F6012" s="192"/>
      <c r="G6012" s="192"/>
      <c r="H6012" s="192"/>
      <c r="I6012" s="192"/>
      <c r="J6012" s="193"/>
      <c r="K6012" s="192"/>
      <c r="L6012" s="192"/>
      <c r="M6012" s="192"/>
    </row>
    <row r="6013" spans="2:13" hidden="1" x14ac:dyDescent="0.2">
      <c r="B6013" s="192"/>
      <c r="C6013" s="192"/>
      <c r="D6013" s="192"/>
      <c r="E6013" s="192"/>
      <c r="F6013" s="192"/>
      <c r="G6013" s="192"/>
      <c r="H6013" s="192"/>
      <c r="I6013" s="192"/>
      <c r="J6013" s="193"/>
      <c r="K6013" s="192"/>
      <c r="L6013" s="192"/>
      <c r="M6013" s="192"/>
    </row>
    <row r="6014" spans="2:13" hidden="1" x14ac:dyDescent="0.2">
      <c r="B6014" s="192"/>
      <c r="C6014" s="192"/>
      <c r="D6014" s="192"/>
      <c r="E6014" s="192"/>
      <c r="F6014" s="192"/>
      <c r="G6014" s="192"/>
      <c r="H6014" s="192"/>
      <c r="I6014" s="192"/>
      <c r="J6014" s="193"/>
      <c r="K6014" s="192"/>
      <c r="L6014" s="192"/>
      <c r="M6014" s="192"/>
    </row>
    <row r="6015" spans="2:13" hidden="1" x14ac:dyDescent="0.2">
      <c r="B6015" s="192"/>
      <c r="C6015" s="192"/>
      <c r="D6015" s="192"/>
      <c r="E6015" s="192"/>
      <c r="F6015" s="192"/>
      <c r="G6015" s="192"/>
      <c r="H6015" s="192"/>
      <c r="I6015" s="192"/>
      <c r="J6015" s="193"/>
      <c r="K6015" s="192"/>
      <c r="L6015" s="192"/>
      <c r="M6015" s="192"/>
    </row>
    <row r="6016" spans="2:13" hidden="1" x14ac:dyDescent="0.2">
      <c r="B6016" s="192"/>
      <c r="C6016" s="192"/>
      <c r="D6016" s="192"/>
      <c r="E6016" s="192"/>
      <c r="F6016" s="192"/>
      <c r="G6016" s="192"/>
      <c r="H6016" s="192"/>
      <c r="I6016" s="192"/>
      <c r="J6016" s="193"/>
      <c r="K6016" s="192"/>
      <c r="L6016" s="192"/>
      <c r="M6016" s="192"/>
    </row>
    <row r="6017" spans="2:13" hidden="1" x14ac:dyDescent="0.2">
      <c r="B6017" s="192"/>
      <c r="C6017" s="192"/>
      <c r="D6017" s="192"/>
      <c r="E6017" s="192"/>
      <c r="F6017" s="192"/>
      <c r="G6017" s="192"/>
      <c r="H6017" s="192"/>
      <c r="I6017" s="192"/>
      <c r="J6017" s="193"/>
      <c r="K6017" s="192"/>
      <c r="L6017" s="192"/>
      <c r="M6017" s="192"/>
    </row>
    <row r="6018" spans="2:13" hidden="1" x14ac:dyDescent="0.2">
      <c r="B6018" s="192"/>
      <c r="C6018" s="192"/>
      <c r="D6018" s="192"/>
      <c r="E6018" s="192"/>
      <c r="F6018" s="192"/>
      <c r="G6018" s="192"/>
      <c r="H6018" s="192"/>
      <c r="I6018" s="192"/>
      <c r="J6018" s="193"/>
      <c r="K6018" s="192"/>
      <c r="L6018" s="192"/>
      <c r="M6018" s="192"/>
    </row>
    <row r="6019" spans="2:13" hidden="1" x14ac:dyDescent="0.2">
      <c r="B6019" s="192"/>
      <c r="C6019" s="192"/>
      <c r="D6019" s="192"/>
      <c r="E6019" s="192"/>
      <c r="F6019" s="192"/>
      <c r="G6019" s="192"/>
      <c r="H6019" s="192"/>
      <c r="I6019" s="192"/>
      <c r="J6019" s="193"/>
      <c r="K6019" s="192"/>
      <c r="L6019" s="192"/>
      <c r="M6019" s="192"/>
    </row>
    <row r="6020" spans="2:13" hidden="1" x14ac:dyDescent="0.2">
      <c r="B6020" s="192"/>
      <c r="C6020" s="192"/>
      <c r="D6020" s="192"/>
      <c r="E6020" s="192"/>
      <c r="F6020" s="192"/>
      <c r="G6020" s="192"/>
      <c r="H6020" s="192"/>
      <c r="I6020" s="192"/>
      <c r="J6020" s="193"/>
      <c r="K6020" s="192"/>
      <c r="L6020" s="192"/>
      <c r="M6020" s="192"/>
    </row>
    <row r="6021" spans="2:13" hidden="1" x14ac:dyDescent="0.2">
      <c r="B6021" s="192"/>
      <c r="C6021" s="192"/>
      <c r="D6021" s="192"/>
      <c r="E6021" s="192"/>
      <c r="F6021" s="192"/>
      <c r="G6021" s="192"/>
      <c r="H6021" s="192"/>
      <c r="I6021" s="192"/>
      <c r="J6021" s="193"/>
      <c r="K6021" s="192"/>
      <c r="L6021" s="192"/>
      <c r="M6021" s="192"/>
    </row>
    <row r="6022" spans="2:13" hidden="1" x14ac:dyDescent="0.2">
      <c r="B6022" s="192"/>
      <c r="C6022" s="192"/>
      <c r="D6022" s="192"/>
      <c r="E6022" s="192"/>
      <c r="F6022" s="192"/>
      <c r="G6022" s="192"/>
      <c r="H6022" s="192"/>
      <c r="I6022" s="192"/>
      <c r="J6022" s="193"/>
      <c r="K6022" s="192"/>
      <c r="L6022" s="192"/>
      <c r="M6022" s="192"/>
    </row>
    <row r="6023" spans="2:13" hidden="1" x14ac:dyDescent="0.2">
      <c r="B6023" s="192"/>
      <c r="C6023" s="192"/>
      <c r="D6023" s="192"/>
      <c r="E6023" s="192"/>
      <c r="F6023" s="192"/>
      <c r="G6023" s="192"/>
      <c r="H6023" s="192"/>
      <c r="I6023" s="192"/>
      <c r="J6023" s="193"/>
      <c r="K6023" s="192"/>
      <c r="L6023" s="192"/>
      <c r="M6023" s="192"/>
    </row>
    <row r="6024" spans="2:13" hidden="1" x14ac:dyDescent="0.2">
      <c r="B6024" s="192"/>
      <c r="C6024" s="192"/>
      <c r="D6024" s="192"/>
      <c r="E6024" s="192"/>
      <c r="F6024" s="192"/>
      <c r="G6024" s="192"/>
      <c r="H6024" s="192"/>
      <c r="I6024" s="192"/>
      <c r="J6024" s="193"/>
      <c r="K6024" s="192"/>
      <c r="L6024" s="192"/>
      <c r="M6024" s="192"/>
    </row>
    <row r="6025" spans="2:13" hidden="1" x14ac:dyDescent="0.2">
      <c r="B6025" s="192"/>
      <c r="C6025" s="192"/>
      <c r="D6025" s="192"/>
      <c r="E6025" s="192"/>
      <c r="F6025" s="192"/>
      <c r="G6025" s="192"/>
      <c r="H6025" s="192"/>
      <c r="I6025" s="192"/>
      <c r="J6025" s="193"/>
      <c r="K6025" s="192"/>
      <c r="L6025" s="192"/>
      <c r="M6025" s="192"/>
    </row>
    <row r="6026" spans="2:13" hidden="1" x14ac:dyDescent="0.2">
      <c r="B6026" s="192"/>
      <c r="C6026" s="192"/>
      <c r="D6026" s="192"/>
      <c r="E6026" s="192"/>
      <c r="F6026" s="192"/>
      <c r="G6026" s="192"/>
      <c r="H6026" s="192"/>
      <c r="I6026" s="192"/>
      <c r="J6026" s="193"/>
      <c r="K6026" s="192"/>
      <c r="L6026" s="192"/>
      <c r="M6026" s="192"/>
    </row>
    <row r="6027" spans="2:13" hidden="1" x14ac:dyDescent="0.2">
      <c r="B6027" s="192"/>
      <c r="C6027" s="192"/>
      <c r="D6027" s="192"/>
      <c r="E6027" s="192"/>
      <c r="F6027" s="192"/>
      <c r="G6027" s="192"/>
      <c r="H6027" s="192"/>
      <c r="I6027" s="192"/>
      <c r="J6027" s="193"/>
      <c r="K6027" s="192"/>
      <c r="L6027" s="192"/>
      <c r="M6027" s="192"/>
    </row>
    <row r="6028" spans="2:13" hidden="1" x14ac:dyDescent="0.2">
      <c r="B6028" s="192"/>
      <c r="C6028" s="192"/>
      <c r="D6028" s="192"/>
      <c r="E6028" s="192"/>
      <c r="F6028" s="192"/>
      <c r="G6028" s="192"/>
      <c r="H6028" s="192"/>
      <c r="I6028" s="192"/>
      <c r="J6028" s="193"/>
      <c r="K6028" s="192"/>
      <c r="L6028" s="192"/>
      <c r="M6028" s="192"/>
    </row>
    <row r="6029" spans="2:13" hidden="1" x14ac:dyDescent="0.2">
      <c r="B6029" s="192"/>
      <c r="C6029" s="192"/>
      <c r="D6029" s="192"/>
      <c r="E6029" s="192"/>
      <c r="F6029" s="192"/>
      <c r="G6029" s="192"/>
      <c r="H6029" s="192"/>
      <c r="I6029" s="192"/>
      <c r="J6029" s="193"/>
      <c r="K6029" s="192"/>
      <c r="L6029" s="192"/>
      <c r="M6029" s="192"/>
    </row>
    <row r="6030" spans="2:13" hidden="1" x14ac:dyDescent="0.2">
      <c r="B6030" s="192"/>
      <c r="C6030" s="192"/>
      <c r="D6030" s="192"/>
      <c r="E6030" s="192"/>
      <c r="F6030" s="192"/>
      <c r="G6030" s="192"/>
      <c r="H6030" s="192"/>
      <c r="I6030" s="192"/>
      <c r="J6030" s="193"/>
      <c r="K6030" s="192"/>
      <c r="L6030" s="192"/>
      <c r="M6030" s="192"/>
    </row>
    <row r="6031" spans="2:13" hidden="1" x14ac:dyDescent="0.2">
      <c r="B6031" s="192"/>
      <c r="C6031" s="192"/>
      <c r="D6031" s="192"/>
      <c r="E6031" s="192"/>
      <c r="F6031" s="192"/>
      <c r="G6031" s="192"/>
      <c r="H6031" s="192"/>
      <c r="I6031" s="192"/>
      <c r="J6031" s="193"/>
      <c r="K6031" s="192"/>
      <c r="L6031" s="192"/>
      <c r="M6031" s="192"/>
    </row>
    <row r="6032" spans="2:13" hidden="1" x14ac:dyDescent="0.2">
      <c r="B6032" s="192"/>
      <c r="C6032" s="192"/>
      <c r="D6032" s="192"/>
      <c r="E6032" s="192"/>
      <c r="F6032" s="192"/>
      <c r="G6032" s="192"/>
      <c r="H6032" s="192"/>
      <c r="I6032" s="192"/>
      <c r="J6032" s="193"/>
      <c r="K6032" s="192"/>
      <c r="L6032" s="192"/>
      <c r="M6032" s="192"/>
    </row>
    <row r="6033" spans="2:13" hidden="1" x14ac:dyDescent="0.2">
      <c r="B6033" s="192"/>
      <c r="C6033" s="192"/>
      <c r="D6033" s="192"/>
      <c r="E6033" s="192"/>
      <c r="F6033" s="192"/>
      <c r="G6033" s="192"/>
      <c r="H6033" s="192"/>
      <c r="I6033" s="192"/>
      <c r="J6033" s="193"/>
      <c r="K6033" s="192"/>
      <c r="L6033" s="192"/>
      <c r="M6033" s="192"/>
    </row>
    <row r="6034" spans="2:13" hidden="1" x14ac:dyDescent="0.2">
      <c r="B6034" s="192"/>
      <c r="C6034" s="192"/>
      <c r="D6034" s="192"/>
      <c r="E6034" s="192"/>
      <c r="F6034" s="192"/>
      <c r="G6034" s="192"/>
      <c r="H6034" s="192"/>
      <c r="I6034" s="192"/>
      <c r="J6034" s="193"/>
      <c r="K6034" s="192"/>
      <c r="L6034" s="192"/>
      <c r="M6034" s="192"/>
    </row>
    <row r="6035" spans="2:13" hidden="1" x14ac:dyDescent="0.2">
      <c r="B6035" s="192"/>
      <c r="C6035" s="192"/>
      <c r="D6035" s="192"/>
      <c r="E6035" s="192"/>
      <c r="F6035" s="192"/>
      <c r="G6035" s="192"/>
      <c r="H6035" s="192"/>
      <c r="I6035" s="192"/>
      <c r="J6035" s="193"/>
      <c r="K6035" s="192"/>
      <c r="L6035" s="192"/>
      <c r="M6035" s="192"/>
    </row>
    <row r="6036" spans="2:13" hidden="1" x14ac:dyDescent="0.2">
      <c r="B6036" s="192"/>
      <c r="C6036" s="192"/>
      <c r="D6036" s="192"/>
      <c r="E6036" s="192"/>
      <c r="F6036" s="192"/>
      <c r="G6036" s="192"/>
      <c r="H6036" s="192"/>
      <c r="I6036" s="192"/>
      <c r="J6036" s="193"/>
      <c r="K6036" s="192"/>
      <c r="L6036" s="192"/>
      <c r="M6036" s="192"/>
    </row>
    <row r="6037" spans="2:13" hidden="1" x14ac:dyDescent="0.2">
      <c r="B6037" s="192"/>
      <c r="C6037" s="192"/>
      <c r="D6037" s="192"/>
      <c r="E6037" s="192"/>
      <c r="F6037" s="192"/>
      <c r="G6037" s="192"/>
      <c r="H6037" s="192"/>
      <c r="I6037" s="192"/>
      <c r="J6037" s="193"/>
      <c r="K6037" s="192"/>
      <c r="L6037" s="192"/>
      <c r="M6037" s="192"/>
    </row>
    <row r="6038" spans="2:13" hidden="1" x14ac:dyDescent="0.2">
      <c r="B6038" s="192"/>
      <c r="C6038" s="192"/>
      <c r="D6038" s="192"/>
      <c r="E6038" s="192"/>
      <c r="F6038" s="192"/>
      <c r="G6038" s="192"/>
      <c r="H6038" s="192"/>
      <c r="I6038" s="192"/>
      <c r="J6038" s="193"/>
      <c r="K6038" s="192"/>
      <c r="L6038" s="192"/>
      <c r="M6038" s="192"/>
    </row>
    <row r="6039" spans="2:13" hidden="1" x14ac:dyDescent="0.2">
      <c r="B6039" s="192"/>
      <c r="C6039" s="192"/>
      <c r="D6039" s="192"/>
      <c r="E6039" s="192"/>
      <c r="F6039" s="192"/>
      <c r="G6039" s="192"/>
      <c r="H6039" s="192"/>
      <c r="I6039" s="192"/>
      <c r="J6039" s="193"/>
      <c r="K6039" s="192"/>
      <c r="L6039" s="192"/>
      <c r="M6039" s="192"/>
    </row>
    <row r="6040" spans="2:13" hidden="1" x14ac:dyDescent="0.2">
      <c r="B6040" s="192"/>
      <c r="C6040" s="192"/>
      <c r="D6040" s="192"/>
      <c r="E6040" s="192"/>
      <c r="F6040" s="192"/>
      <c r="G6040" s="192"/>
      <c r="H6040" s="192"/>
      <c r="I6040" s="192"/>
      <c r="J6040" s="193"/>
      <c r="K6040" s="192"/>
      <c r="L6040" s="192"/>
      <c r="M6040" s="192"/>
    </row>
    <row r="6041" spans="2:13" hidden="1" x14ac:dyDescent="0.2">
      <c r="B6041" s="192"/>
      <c r="C6041" s="192"/>
      <c r="D6041" s="192"/>
      <c r="E6041" s="192"/>
      <c r="F6041" s="192"/>
      <c r="G6041" s="192"/>
      <c r="H6041" s="192"/>
      <c r="I6041" s="192"/>
      <c r="J6041" s="193"/>
      <c r="K6041" s="192"/>
      <c r="L6041" s="192"/>
      <c r="M6041" s="192"/>
    </row>
    <row r="6042" spans="2:13" hidden="1" x14ac:dyDescent="0.2">
      <c r="B6042" s="192"/>
      <c r="C6042" s="192"/>
      <c r="D6042" s="192"/>
      <c r="E6042" s="192"/>
      <c r="F6042" s="192"/>
      <c r="G6042" s="192"/>
      <c r="H6042" s="192"/>
      <c r="I6042" s="192"/>
      <c r="J6042" s="193"/>
      <c r="K6042" s="192"/>
      <c r="L6042" s="192"/>
      <c r="M6042" s="192"/>
    </row>
    <row r="6043" spans="2:13" hidden="1" x14ac:dyDescent="0.2">
      <c r="B6043" s="192"/>
      <c r="C6043" s="192"/>
      <c r="D6043" s="192"/>
      <c r="E6043" s="192"/>
      <c r="F6043" s="192"/>
      <c r="G6043" s="192"/>
      <c r="H6043" s="192"/>
      <c r="I6043" s="192"/>
      <c r="J6043" s="193"/>
      <c r="K6043" s="192"/>
      <c r="L6043" s="192"/>
      <c r="M6043" s="192"/>
    </row>
    <row r="6044" spans="2:13" hidden="1" x14ac:dyDescent="0.2">
      <c r="B6044" s="192"/>
      <c r="C6044" s="192"/>
      <c r="D6044" s="192"/>
      <c r="E6044" s="192"/>
      <c r="F6044" s="192"/>
      <c r="G6044" s="192"/>
      <c r="H6044" s="192"/>
      <c r="I6044" s="192"/>
      <c r="J6044" s="193"/>
      <c r="K6044" s="192"/>
      <c r="L6044" s="192"/>
      <c r="M6044" s="192"/>
    </row>
    <row r="6045" spans="2:13" hidden="1" x14ac:dyDescent="0.2">
      <c r="B6045" s="192"/>
      <c r="C6045" s="192"/>
      <c r="D6045" s="192"/>
      <c r="E6045" s="192"/>
      <c r="F6045" s="192"/>
      <c r="G6045" s="192"/>
      <c r="H6045" s="192"/>
      <c r="I6045" s="192"/>
      <c r="J6045" s="193"/>
      <c r="K6045" s="192"/>
      <c r="L6045" s="192"/>
      <c r="M6045" s="192"/>
    </row>
    <row r="6046" spans="2:13" hidden="1" x14ac:dyDescent="0.2">
      <c r="B6046" s="192"/>
      <c r="C6046" s="192"/>
      <c r="D6046" s="192"/>
      <c r="E6046" s="192"/>
      <c r="F6046" s="192"/>
      <c r="G6046" s="192"/>
      <c r="H6046" s="192"/>
      <c r="I6046" s="192"/>
      <c r="J6046" s="193"/>
      <c r="K6046" s="192"/>
      <c r="L6046" s="192"/>
      <c r="M6046" s="192"/>
    </row>
    <row r="6047" spans="2:13" hidden="1" x14ac:dyDescent="0.2">
      <c r="B6047" s="192"/>
      <c r="C6047" s="192"/>
      <c r="D6047" s="192"/>
      <c r="E6047" s="192"/>
      <c r="F6047" s="192"/>
      <c r="G6047" s="192"/>
      <c r="H6047" s="192"/>
      <c r="I6047" s="192"/>
      <c r="J6047" s="193"/>
      <c r="K6047" s="192"/>
      <c r="L6047" s="192"/>
      <c r="M6047" s="192"/>
    </row>
    <row r="6048" spans="2:13" hidden="1" x14ac:dyDescent="0.2">
      <c r="B6048" s="192"/>
      <c r="C6048" s="192"/>
      <c r="D6048" s="192"/>
      <c r="E6048" s="192"/>
      <c r="F6048" s="192"/>
      <c r="G6048" s="192"/>
      <c r="H6048" s="192"/>
      <c r="I6048" s="192"/>
      <c r="J6048" s="193"/>
      <c r="K6048" s="192"/>
      <c r="L6048" s="192"/>
      <c r="M6048" s="192"/>
    </row>
    <row r="6049" spans="2:13" hidden="1" x14ac:dyDescent="0.2">
      <c r="B6049" s="192"/>
      <c r="C6049" s="192"/>
      <c r="D6049" s="192"/>
      <c r="E6049" s="192"/>
      <c r="F6049" s="192"/>
      <c r="G6049" s="192"/>
      <c r="H6049" s="192"/>
      <c r="I6049" s="192"/>
      <c r="J6049" s="193"/>
      <c r="K6049" s="192"/>
      <c r="L6049" s="192"/>
      <c r="M6049" s="192"/>
    </row>
    <row r="6050" spans="2:13" hidden="1" x14ac:dyDescent="0.2">
      <c r="B6050" s="192"/>
      <c r="C6050" s="192"/>
      <c r="D6050" s="192"/>
      <c r="E6050" s="192"/>
      <c r="F6050" s="192"/>
      <c r="G6050" s="192"/>
      <c r="H6050" s="192"/>
      <c r="I6050" s="192"/>
      <c r="J6050" s="193"/>
      <c r="K6050" s="192"/>
      <c r="L6050" s="192"/>
      <c r="M6050" s="192"/>
    </row>
    <row r="6051" spans="2:13" hidden="1" x14ac:dyDescent="0.2">
      <c r="B6051" s="192"/>
      <c r="C6051" s="192"/>
      <c r="D6051" s="192"/>
      <c r="E6051" s="192"/>
      <c r="F6051" s="192"/>
      <c r="G6051" s="192"/>
      <c r="H6051" s="192"/>
      <c r="I6051" s="192"/>
      <c r="J6051" s="193"/>
      <c r="K6051" s="192"/>
      <c r="L6051" s="192"/>
      <c r="M6051" s="192"/>
    </row>
    <row r="6052" spans="2:13" hidden="1" x14ac:dyDescent="0.2">
      <c r="B6052" s="192"/>
      <c r="C6052" s="192"/>
      <c r="D6052" s="192"/>
      <c r="E6052" s="192"/>
      <c r="F6052" s="192"/>
      <c r="G6052" s="192"/>
      <c r="H6052" s="192"/>
      <c r="I6052" s="192"/>
      <c r="J6052" s="193"/>
      <c r="K6052" s="192"/>
      <c r="L6052" s="192"/>
      <c r="M6052" s="192"/>
    </row>
    <row r="6053" spans="2:13" hidden="1" x14ac:dyDescent="0.2">
      <c r="B6053" s="192"/>
      <c r="C6053" s="192"/>
      <c r="D6053" s="192"/>
      <c r="E6053" s="192"/>
      <c r="F6053" s="192"/>
      <c r="G6053" s="192"/>
      <c r="H6053" s="192"/>
      <c r="I6053" s="192"/>
      <c r="J6053" s="193"/>
      <c r="K6053" s="192"/>
      <c r="L6053" s="192"/>
      <c r="M6053" s="192"/>
    </row>
    <row r="6054" spans="2:13" hidden="1" x14ac:dyDescent="0.2">
      <c r="B6054" s="192"/>
      <c r="C6054" s="192"/>
      <c r="D6054" s="192"/>
      <c r="E6054" s="192"/>
      <c r="F6054" s="192"/>
      <c r="G6054" s="192"/>
      <c r="H6054" s="192"/>
      <c r="I6054" s="192"/>
      <c r="J6054" s="193"/>
      <c r="K6054" s="192"/>
      <c r="L6054" s="192"/>
      <c r="M6054" s="192"/>
    </row>
    <row r="6055" spans="2:13" hidden="1" x14ac:dyDescent="0.2">
      <c r="B6055" s="192"/>
      <c r="C6055" s="192"/>
      <c r="D6055" s="192"/>
      <c r="E6055" s="192"/>
      <c r="F6055" s="192"/>
      <c r="G6055" s="192"/>
      <c r="H6055" s="192"/>
      <c r="I6055" s="192"/>
      <c r="J6055" s="193"/>
      <c r="K6055" s="192"/>
      <c r="L6055" s="192"/>
      <c r="M6055" s="192"/>
    </row>
    <row r="6056" spans="2:13" hidden="1" x14ac:dyDescent="0.2">
      <c r="B6056" s="192"/>
      <c r="C6056" s="192"/>
      <c r="D6056" s="192"/>
      <c r="E6056" s="192"/>
      <c r="F6056" s="192"/>
      <c r="G6056" s="192"/>
      <c r="H6056" s="192"/>
      <c r="I6056" s="192"/>
      <c r="J6056" s="193"/>
      <c r="K6056" s="192"/>
      <c r="L6056" s="192"/>
      <c r="M6056" s="192"/>
    </row>
    <row r="6057" spans="2:13" hidden="1" x14ac:dyDescent="0.2">
      <c r="B6057" s="192"/>
      <c r="C6057" s="192"/>
      <c r="D6057" s="192"/>
      <c r="E6057" s="192"/>
      <c r="F6057" s="192"/>
      <c r="G6057" s="192"/>
      <c r="H6057" s="192"/>
      <c r="I6057" s="192"/>
      <c r="J6057" s="193"/>
      <c r="K6057" s="192"/>
      <c r="L6057" s="192"/>
      <c r="M6057" s="192"/>
    </row>
    <row r="6058" spans="2:13" hidden="1" x14ac:dyDescent="0.2">
      <c r="B6058" s="192"/>
      <c r="C6058" s="192"/>
      <c r="D6058" s="192"/>
      <c r="E6058" s="192"/>
      <c r="F6058" s="192"/>
      <c r="G6058" s="192"/>
      <c r="H6058" s="192"/>
      <c r="I6058" s="192"/>
      <c r="J6058" s="193"/>
      <c r="K6058" s="192"/>
      <c r="L6058" s="192"/>
      <c r="M6058" s="192"/>
    </row>
    <row r="6059" spans="2:13" hidden="1" x14ac:dyDescent="0.2">
      <c r="B6059" s="192"/>
      <c r="C6059" s="192"/>
      <c r="D6059" s="192"/>
      <c r="E6059" s="192"/>
      <c r="F6059" s="192"/>
      <c r="G6059" s="192"/>
      <c r="H6059" s="192"/>
      <c r="I6059" s="192"/>
      <c r="J6059" s="193"/>
      <c r="K6059" s="192"/>
      <c r="L6059" s="192"/>
      <c r="M6059" s="192"/>
    </row>
    <row r="6060" spans="2:13" hidden="1" x14ac:dyDescent="0.2">
      <c r="B6060" s="192"/>
      <c r="C6060" s="192"/>
      <c r="D6060" s="192"/>
      <c r="E6060" s="192"/>
      <c r="F6060" s="192"/>
      <c r="G6060" s="192"/>
      <c r="H6060" s="192"/>
      <c r="I6060" s="192"/>
      <c r="J6060" s="193"/>
      <c r="K6060" s="192"/>
      <c r="L6060" s="192"/>
      <c r="M6060" s="192"/>
    </row>
    <row r="6061" spans="2:13" hidden="1" x14ac:dyDescent="0.2">
      <c r="B6061" s="192"/>
      <c r="C6061" s="192"/>
      <c r="D6061" s="192"/>
      <c r="E6061" s="192"/>
      <c r="F6061" s="192"/>
      <c r="G6061" s="192"/>
      <c r="H6061" s="192"/>
      <c r="I6061" s="192"/>
      <c r="J6061" s="193"/>
      <c r="K6061" s="192"/>
      <c r="L6061" s="192"/>
      <c r="M6061" s="192"/>
    </row>
    <row r="6062" spans="2:13" hidden="1" x14ac:dyDescent="0.2">
      <c r="B6062" s="192"/>
      <c r="C6062" s="192"/>
      <c r="D6062" s="192"/>
      <c r="E6062" s="192"/>
      <c r="F6062" s="192"/>
      <c r="G6062" s="192"/>
      <c r="H6062" s="192"/>
      <c r="I6062" s="192"/>
      <c r="J6062" s="193"/>
      <c r="K6062" s="192"/>
      <c r="L6062" s="192"/>
      <c r="M6062" s="192"/>
    </row>
    <row r="6063" spans="2:13" hidden="1" x14ac:dyDescent="0.2">
      <c r="B6063" s="192"/>
      <c r="C6063" s="192"/>
      <c r="D6063" s="192"/>
      <c r="E6063" s="192"/>
      <c r="F6063" s="192"/>
      <c r="G6063" s="192"/>
      <c r="H6063" s="192"/>
      <c r="I6063" s="192"/>
      <c r="J6063" s="193"/>
      <c r="K6063" s="192"/>
      <c r="L6063" s="192"/>
      <c r="M6063" s="192"/>
    </row>
    <row r="6064" spans="2:13" hidden="1" x14ac:dyDescent="0.2">
      <c r="B6064" s="192"/>
      <c r="C6064" s="192"/>
      <c r="D6064" s="192"/>
      <c r="E6064" s="192"/>
      <c r="F6064" s="192"/>
      <c r="G6064" s="192"/>
      <c r="H6064" s="192"/>
      <c r="I6064" s="192"/>
      <c r="J6064" s="193"/>
      <c r="K6064" s="192"/>
      <c r="L6064" s="192"/>
      <c r="M6064" s="192"/>
    </row>
    <row r="6065" spans="2:13" hidden="1" x14ac:dyDescent="0.2">
      <c r="B6065" s="192"/>
      <c r="C6065" s="192"/>
      <c r="D6065" s="192"/>
      <c r="E6065" s="192"/>
      <c r="F6065" s="192"/>
      <c r="G6065" s="192"/>
      <c r="H6065" s="192"/>
      <c r="I6065" s="192"/>
      <c r="J6065" s="193"/>
      <c r="K6065" s="192"/>
      <c r="L6065" s="192"/>
      <c r="M6065" s="192"/>
    </row>
    <row r="6066" spans="2:13" hidden="1" x14ac:dyDescent="0.2">
      <c r="B6066" s="192"/>
      <c r="C6066" s="192"/>
      <c r="D6066" s="192"/>
      <c r="E6066" s="192"/>
      <c r="F6066" s="192"/>
      <c r="G6066" s="192"/>
      <c r="H6066" s="192"/>
      <c r="I6066" s="192"/>
      <c r="J6066" s="193"/>
      <c r="K6066" s="192"/>
      <c r="L6066" s="192"/>
      <c r="M6066" s="192"/>
    </row>
    <row r="6067" spans="2:13" hidden="1" x14ac:dyDescent="0.2">
      <c r="B6067" s="192"/>
      <c r="C6067" s="192"/>
      <c r="D6067" s="192"/>
      <c r="E6067" s="192"/>
      <c r="F6067" s="192"/>
      <c r="G6067" s="192"/>
      <c r="H6067" s="192"/>
      <c r="I6067" s="192"/>
      <c r="J6067" s="193"/>
      <c r="K6067" s="192"/>
      <c r="L6067" s="192"/>
      <c r="M6067" s="192"/>
    </row>
    <row r="6068" spans="2:13" hidden="1" x14ac:dyDescent="0.2">
      <c r="B6068" s="192"/>
      <c r="C6068" s="192"/>
      <c r="D6068" s="192"/>
      <c r="E6068" s="192"/>
      <c r="F6068" s="192"/>
      <c r="G6068" s="192"/>
      <c r="H6068" s="192"/>
      <c r="I6068" s="192"/>
      <c r="J6068" s="193"/>
      <c r="K6068" s="192"/>
      <c r="L6068" s="192"/>
      <c r="M6068" s="192"/>
    </row>
    <row r="6069" spans="2:13" hidden="1" x14ac:dyDescent="0.2">
      <c r="B6069" s="192"/>
      <c r="C6069" s="192"/>
      <c r="D6069" s="192"/>
      <c r="E6069" s="192"/>
      <c r="F6069" s="192"/>
      <c r="G6069" s="192"/>
      <c r="H6069" s="192"/>
      <c r="I6069" s="192"/>
      <c r="J6069" s="193"/>
      <c r="K6069" s="192"/>
      <c r="L6069" s="192"/>
      <c r="M6069" s="192"/>
    </row>
    <row r="6070" spans="2:13" hidden="1" x14ac:dyDescent="0.2">
      <c r="B6070" s="192"/>
      <c r="C6070" s="192"/>
      <c r="D6070" s="192"/>
      <c r="E6070" s="192"/>
      <c r="F6070" s="192"/>
      <c r="G6070" s="192"/>
      <c r="H6070" s="192"/>
      <c r="I6070" s="192"/>
      <c r="J6070" s="193"/>
      <c r="K6070" s="192"/>
      <c r="L6070" s="192"/>
      <c r="M6070" s="192"/>
    </row>
    <row r="6071" spans="2:13" hidden="1" x14ac:dyDescent="0.2">
      <c r="B6071" s="192"/>
      <c r="C6071" s="192"/>
      <c r="D6071" s="192"/>
      <c r="E6071" s="192"/>
      <c r="F6071" s="192"/>
      <c r="G6071" s="192"/>
      <c r="H6071" s="192"/>
      <c r="I6071" s="192"/>
      <c r="J6071" s="193"/>
      <c r="K6071" s="192"/>
      <c r="L6071" s="192"/>
      <c r="M6071" s="192"/>
    </row>
    <row r="6072" spans="2:13" hidden="1" x14ac:dyDescent="0.2">
      <c r="B6072" s="192"/>
      <c r="C6072" s="192"/>
      <c r="D6072" s="192"/>
      <c r="E6072" s="192"/>
      <c r="F6072" s="192"/>
      <c r="G6072" s="192"/>
      <c r="H6072" s="192"/>
      <c r="I6072" s="192"/>
      <c r="J6072" s="193"/>
      <c r="K6072" s="192"/>
      <c r="L6072" s="192"/>
      <c r="M6072" s="192"/>
    </row>
    <row r="6073" spans="2:13" hidden="1" x14ac:dyDescent="0.2">
      <c r="B6073" s="192"/>
      <c r="C6073" s="192"/>
      <c r="D6073" s="192"/>
      <c r="E6073" s="192"/>
      <c r="F6073" s="192"/>
      <c r="G6073" s="192"/>
      <c r="H6073" s="192"/>
      <c r="I6073" s="192"/>
      <c r="J6073" s="193"/>
      <c r="K6073" s="192"/>
      <c r="L6073" s="192"/>
      <c r="M6073" s="192"/>
    </row>
    <row r="6074" spans="2:13" hidden="1" x14ac:dyDescent="0.2">
      <c r="B6074" s="192"/>
      <c r="C6074" s="192"/>
      <c r="D6074" s="192"/>
      <c r="E6074" s="192"/>
      <c r="F6074" s="192"/>
      <c r="G6074" s="192"/>
      <c r="H6074" s="192"/>
      <c r="I6074" s="192"/>
      <c r="J6074" s="193"/>
      <c r="K6074" s="192"/>
      <c r="L6074" s="192"/>
      <c r="M6074" s="192"/>
    </row>
    <row r="6075" spans="2:13" hidden="1" x14ac:dyDescent="0.2">
      <c r="B6075" s="192"/>
      <c r="C6075" s="192"/>
      <c r="D6075" s="192"/>
      <c r="E6075" s="192"/>
      <c r="F6075" s="192"/>
      <c r="G6075" s="192"/>
      <c r="H6075" s="192"/>
      <c r="I6075" s="192"/>
      <c r="J6075" s="193"/>
      <c r="K6075" s="192"/>
      <c r="L6075" s="192"/>
      <c r="M6075" s="192"/>
    </row>
    <row r="6076" spans="2:13" hidden="1" x14ac:dyDescent="0.2">
      <c r="B6076" s="192"/>
      <c r="C6076" s="192"/>
      <c r="D6076" s="192"/>
      <c r="E6076" s="192"/>
      <c r="F6076" s="192"/>
      <c r="G6076" s="192"/>
      <c r="H6076" s="192"/>
      <c r="I6076" s="192"/>
      <c r="J6076" s="193"/>
      <c r="K6076" s="192"/>
      <c r="L6076" s="192"/>
      <c r="M6076" s="192"/>
    </row>
    <row r="6077" spans="2:13" hidden="1" x14ac:dyDescent="0.2">
      <c r="B6077" s="192"/>
      <c r="C6077" s="192"/>
      <c r="D6077" s="192"/>
      <c r="E6077" s="192"/>
      <c r="F6077" s="192"/>
      <c r="G6077" s="192"/>
      <c r="H6077" s="192"/>
      <c r="I6077" s="192"/>
      <c r="J6077" s="193"/>
      <c r="K6077" s="192"/>
      <c r="L6077" s="192"/>
      <c r="M6077" s="192"/>
    </row>
    <row r="6078" spans="2:13" hidden="1" x14ac:dyDescent="0.2">
      <c r="B6078" s="192"/>
      <c r="C6078" s="192"/>
      <c r="D6078" s="192"/>
      <c r="E6078" s="192"/>
      <c r="F6078" s="192"/>
      <c r="G6078" s="192"/>
      <c r="H6078" s="192"/>
      <c r="I6078" s="192"/>
      <c r="J6078" s="193"/>
      <c r="K6078" s="192"/>
      <c r="L6078" s="192"/>
      <c r="M6078" s="192"/>
    </row>
    <row r="6079" spans="2:13" hidden="1" x14ac:dyDescent="0.2">
      <c r="B6079" s="192"/>
      <c r="C6079" s="192"/>
      <c r="D6079" s="192"/>
      <c r="E6079" s="192"/>
      <c r="F6079" s="192"/>
      <c r="G6079" s="192"/>
      <c r="H6079" s="192"/>
      <c r="I6079" s="192"/>
      <c r="J6079" s="193"/>
      <c r="K6079" s="192"/>
      <c r="L6079" s="192"/>
      <c r="M6079" s="192"/>
    </row>
    <row r="6080" spans="2:13" hidden="1" x14ac:dyDescent="0.2">
      <c r="B6080" s="192"/>
      <c r="C6080" s="192"/>
      <c r="D6080" s="192"/>
      <c r="E6080" s="192"/>
      <c r="F6080" s="192"/>
      <c r="G6080" s="192"/>
      <c r="H6080" s="192"/>
      <c r="I6080" s="192"/>
      <c r="J6080" s="193"/>
      <c r="K6080" s="192"/>
      <c r="L6080" s="192"/>
      <c r="M6080" s="192"/>
    </row>
    <row r="6081" spans="2:13" hidden="1" x14ac:dyDescent="0.2">
      <c r="B6081" s="192"/>
      <c r="C6081" s="192"/>
      <c r="D6081" s="192"/>
      <c r="E6081" s="192"/>
      <c r="F6081" s="192"/>
      <c r="G6081" s="192"/>
      <c r="H6081" s="192"/>
      <c r="I6081" s="192"/>
      <c r="J6081" s="193"/>
      <c r="K6081" s="192"/>
      <c r="L6081" s="192"/>
      <c r="M6081" s="192"/>
    </row>
    <row r="6082" spans="2:13" hidden="1" x14ac:dyDescent="0.2">
      <c r="B6082" s="192"/>
      <c r="C6082" s="192"/>
      <c r="D6082" s="192"/>
      <c r="E6082" s="192"/>
      <c r="F6082" s="192"/>
      <c r="G6082" s="192"/>
      <c r="H6082" s="192"/>
      <c r="I6082" s="192"/>
      <c r="J6082" s="193"/>
      <c r="K6082" s="192"/>
      <c r="L6082" s="192"/>
      <c r="M6082" s="192"/>
    </row>
    <row r="6083" spans="2:13" hidden="1" x14ac:dyDescent="0.2">
      <c r="B6083" s="192"/>
      <c r="C6083" s="192"/>
      <c r="D6083" s="192"/>
      <c r="E6083" s="192"/>
      <c r="F6083" s="192"/>
      <c r="G6083" s="192"/>
      <c r="H6083" s="192"/>
      <c r="I6083" s="192"/>
      <c r="J6083" s="193"/>
      <c r="K6083" s="192"/>
      <c r="L6083" s="192"/>
      <c r="M6083" s="192"/>
    </row>
    <row r="6084" spans="2:13" hidden="1" x14ac:dyDescent="0.2">
      <c r="B6084" s="192"/>
      <c r="C6084" s="192"/>
      <c r="D6084" s="192"/>
      <c r="E6084" s="192"/>
      <c r="F6084" s="192"/>
      <c r="G6084" s="192"/>
      <c r="H6084" s="192"/>
      <c r="I6084" s="192"/>
      <c r="J6084" s="193"/>
      <c r="K6084" s="192"/>
      <c r="L6084" s="192"/>
      <c r="M6084" s="192"/>
    </row>
    <row r="6085" spans="2:13" hidden="1" x14ac:dyDescent="0.2">
      <c r="B6085" s="192"/>
      <c r="C6085" s="192"/>
      <c r="D6085" s="192"/>
      <c r="E6085" s="192"/>
      <c r="F6085" s="192"/>
      <c r="G6085" s="192"/>
      <c r="H6085" s="192"/>
      <c r="I6085" s="192"/>
      <c r="J6085" s="193"/>
      <c r="K6085" s="192"/>
      <c r="L6085" s="192"/>
      <c r="M6085" s="192"/>
    </row>
    <row r="6086" spans="2:13" hidden="1" x14ac:dyDescent="0.2">
      <c r="B6086" s="192"/>
      <c r="C6086" s="192"/>
      <c r="D6086" s="192"/>
      <c r="E6086" s="192"/>
      <c r="F6086" s="192"/>
      <c r="G6086" s="192"/>
      <c r="H6086" s="192"/>
      <c r="I6086" s="192"/>
      <c r="J6086" s="193"/>
      <c r="K6086" s="192"/>
      <c r="L6086" s="192"/>
      <c r="M6086" s="192"/>
    </row>
    <row r="6087" spans="2:13" hidden="1" x14ac:dyDescent="0.2">
      <c r="B6087" s="192"/>
      <c r="C6087" s="192"/>
      <c r="D6087" s="192"/>
      <c r="E6087" s="192"/>
      <c r="F6087" s="192"/>
      <c r="G6087" s="192"/>
      <c r="H6087" s="192"/>
      <c r="I6087" s="192"/>
      <c r="J6087" s="193"/>
      <c r="K6087" s="192"/>
      <c r="L6087" s="192"/>
      <c r="M6087" s="192"/>
    </row>
    <row r="6088" spans="2:13" hidden="1" x14ac:dyDescent="0.2">
      <c r="B6088" s="192"/>
      <c r="C6088" s="192"/>
      <c r="D6088" s="192"/>
      <c r="E6088" s="192"/>
      <c r="F6088" s="192"/>
      <c r="G6088" s="192"/>
      <c r="H6088" s="192"/>
      <c r="I6088" s="192"/>
      <c r="J6088" s="193"/>
      <c r="K6088" s="192"/>
      <c r="L6088" s="192"/>
      <c r="M6088" s="192"/>
    </row>
    <row r="6089" spans="2:13" hidden="1" x14ac:dyDescent="0.2">
      <c r="B6089" s="192"/>
      <c r="C6089" s="192"/>
      <c r="D6089" s="192"/>
      <c r="E6089" s="192"/>
      <c r="F6089" s="192"/>
      <c r="G6089" s="192"/>
      <c r="H6089" s="192"/>
      <c r="I6089" s="192"/>
      <c r="J6089" s="193"/>
      <c r="K6089" s="192"/>
      <c r="L6089" s="192"/>
      <c r="M6089" s="192"/>
    </row>
    <row r="6090" spans="2:13" hidden="1" x14ac:dyDescent="0.2">
      <c r="B6090" s="192"/>
      <c r="C6090" s="192"/>
      <c r="D6090" s="192"/>
      <c r="E6090" s="192"/>
      <c r="F6090" s="192"/>
      <c r="G6090" s="192"/>
      <c r="H6090" s="192"/>
      <c r="I6090" s="192"/>
      <c r="J6090" s="193"/>
      <c r="K6090" s="192"/>
      <c r="L6090" s="192"/>
      <c r="M6090" s="192"/>
    </row>
    <row r="6091" spans="2:13" hidden="1" x14ac:dyDescent="0.2">
      <c r="B6091" s="192"/>
      <c r="C6091" s="192"/>
      <c r="D6091" s="192"/>
      <c r="E6091" s="192"/>
      <c r="F6091" s="192"/>
      <c r="G6091" s="192"/>
      <c r="H6091" s="192"/>
      <c r="I6091" s="192"/>
      <c r="J6091" s="193"/>
      <c r="K6091" s="192"/>
      <c r="L6091" s="192"/>
      <c r="M6091" s="192"/>
    </row>
    <row r="6092" spans="2:13" hidden="1" x14ac:dyDescent="0.2">
      <c r="B6092" s="192"/>
      <c r="C6092" s="192"/>
      <c r="D6092" s="192"/>
      <c r="E6092" s="192"/>
      <c r="F6092" s="192"/>
      <c r="G6092" s="192"/>
      <c r="H6092" s="192"/>
      <c r="I6092" s="192"/>
      <c r="J6092" s="193"/>
      <c r="K6092" s="192"/>
      <c r="L6092" s="192"/>
      <c r="M6092" s="192"/>
    </row>
    <row r="6093" spans="2:13" hidden="1" x14ac:dyDescent="0.2">
      <c r="B6093" s="192"/>
      <c r="C6093" s="192"/>
      <c r="D6093" s="192"/>
      <c r="E6093" s="192"/>
      <c r="F6093" s="192"/>
      <c r="G6093" s="192"/>
      <c r="H6093" s="192"/>
      <c r="I6093" s="192"/>
      <c r="J6093" s="193"/>
      <c r="K6093" s="192"/>
      <c r="L6093" s="192"/>
      <c r="M6093" s="192"/>
    </row>
    <row r="6094" spans="2:13" hidden="1" x14ac:dyDescent="0.2">
      <c r="B6094" s="192"/>
      <c r="C6094" s="192"/>
      <c r="D6094" s="192"/>
      <c r="E6094" s="192"/>
      <c r="F6094" s="192"/>
      <c r="G6094" s="192"/>
      <c r="H6094" s="192"/>
      <c r="I6094" s="192"/>
      <c r="J6094" s="193"/>
      <c r="K6094" s="192"/>
      <c r="L6094" s="192"/>
      <c r="M6094" s="192"/>
    </row>
    <row r="6095" spans="2:13" hidden="1" x14ac:dyDescent="0.2">
      <c r="B6095" s="192"/>
      <c r="C6095" s="192"/>
      <c r="D6095" s="192"/>
      <c r="E6095" s="192"/>
      <c r="F6095" s="192"/>
      <c r="G6095" s="192"/>
      <c r="H6095" s="192"/>
      <c r="I6095" s="192"/>
      <c r="J6095" s="193"/>
      <c r="K6095" s="192"/>
      <c r="L6095" s="192"/>
      <c r="M6095" s="192"/>
    </row>
    <row r="6096" spans="2:13" hidden="1" x14ac:dyDescent="0.2">
      <c r="B6096" s="192"/>
      <c r="C6096" s="192"/>
      <c r="D6096" s="192"/>
      <c r="E6096" s="192"/>
      <c r="F6096" s="192"/>
      <c r="G6096" s="192"/>
      <c r="H6096" s="192"/>
      <c r="I6096" s="192"/>
      <c r="J6096" s="193"/>
      <c r="K6096" s="192"/>
      <c r="L6096" s="192"/>
      <c r="M6096" s="192"/>
    </row>
    <row r="6097" spans="2:13" hidden="1" x14ac:dyDescent="0.2">
      <c r="B6097" s="192"/>
      <c r="C6097" s="192"/>
      <c r="D6097" s="192"/>
      <c r="E6097" s="192"/>
      <c r="F6097" s="192"/>
      <c r="G6097" s="192"/>
      <c r="H6097" s="192"/>
      <c r="I6097" s="192"/>
      <c r="J6097" s="193"/>
      <c r="K6097" s="192"/>
      <c r="L6097" s="192"/>
      <c r="M6097" s="192"/>
    </row>
    <row r="6098" spans="2:13" hidden="1" x14ac:dyDescent="0.2">
      <c r="B6098" s="192"/>
      <c r="C6098" s="192"/>
      <c r="D6098" s="192"/>
      <c r="E6098" s="192"/>
      <c r="F6098" s="192"/>
      <c r="G6098" s="192"/>
      <c r="H6098" s="192"/>
      <c r="I6098" s="192"/>
      <c r="J6098" s="193"/>
      <c r="K6098" s="192"/>
      <c r="L6098" s="192"/>
      <c r="M6098" s="192"/>
    </row>
    <row r="6099" spans="2:13" hidden="1" x14ac:dyDescent="0.2">
      <c r="B6099" s="192"/>
      <c r="C6099" s="192"/>
      <c r="D6099" s="192"/>
      <c r="E6099" s="192"/>
      <c r="F6099" s="192"/>
      <c r="G6099" s="192"/>
      <c r="H6099" s="192"/>
      <c r="I6099" s="192"/>
      <c r="J6099" s="193"/>
      <c r="K6099" s="192"/>
      <c r="L6099" s="192"/>
      <c r="M6099" s="192"/>
    </row>
    <row r="6100" spans="2:13" hidden="1" x14ac:dyDescent="0.2">
      <c r="B6100" s="192"/>
      <c r="C6100" s="192"/>
      <c r="D6100" s="192"/>
      <c r="E6100" s="192"/>
      <c r="F6100" s="192"/>
      <c r="G6100" s="192"/>
      <c r="H6100" s="192"/>
      <c r="I6100" s="192"/>
      <c r="J6100" s="193"/>
      <c r="K6100" s="192"/>
      <c r="L6100" s="192"/>
      <c r="M6100" s="192"/>
    </row>
    <row r="6101" spans="2:13" hidden="1" x14ac:dyDescent="0.2">
      <c r="B6101" s="192"/>
      <c r="C6101" s="192"/>
      <c r="D6101" s="192"/>
      <c r="E6101" s="192"/>
      <c r="F6101" s="192"/>
      <c r="G6101" s="192"/>
      <c r="H6101" s="192"/>
      <c r="I6101" s="192"/>
      <c r="J6101" s="193"/>
      <c r="K6101" s="192"/>
      <c r="L6101" s="192"/>
      <c r="M6101" s="192"/>
    </row>
    <row r="6102" spans="2:13" hidden="1" x14ac:dyDescent="0.2">
      <c r="B6102" s="192"/>
      <c r="C6102" s="192"/>
      <c r="D6102" s="192"/>
      <c r="E6102" s="192"/>
      <c r="F6102" s="192"/>
      <c r="G6102" s="192"/>
      <c r="H6102" s="192"/>
      <c r="I6102" s="192"/>
      <c r="J6102" s="193"/>
      <c r="K6102" s="192"/>
      <c r="L6102" s="192"/>
      <c r="M6102" s="192"/>
    </row>
    <row r="6103" spans="2:13" hidden="1" x14ac:dyDescent="0.2">
      <c r="B6103" s="192"/>
      <c r="C6103" s="192"/>
      <c r="D6103" s="192"/>
      <c r="E6103" s="192"/>
      <c r="F6103" s="192"/>
      <c r="G6103" s="192"/>
      <c r="H6103" s="192"/>
      <c r="I6103" s="192"/>
      <c r="J6103" s="193"/>
      <c r="K6103" s="192"/>
      <c r="L6103" s="192"/>
      <c r="M6103" s="192"/>
    </row>
    <row r="6104" spans="2:13" hidden="1" x14ac:dyDescent="0.2">
      <c r="B6104" s="192"/>
      <c r="C6104" s="192"/>
      <c r="D6104" s="192"/>
      <c r="E6104" s="192"/>
      <c r="F6104" s="192"/>
      <c r="G6104" s="192"/>
      <c r="H6104" s="192"/>
      <c r="I6104" s="192"/>
      <c r="J6104" s="193"/>
      <c r="K6104" s="192"/>
      <c r="L6104" s="192"/>
      <c r="M6104" s="192"/>
    </row>
    <row r="6105" spans="2:13" hidden="1" x14ac:dyDescent="0.2">
      <c r="B6105" s="192"/>
      <c r="C6105" s="192"/>
      <c r="D6105" s="192"/>
      <c r="E6105" s="192"/>
      <c r="F6105" s="192"/>
      <c r="G6105" s="192"/>
      <c r="H6105" s="192"/>
      <c r="I6105" s="192"/>
      <c r="J6105" s="193"/>
      <c r="K6105" s="192"/>
      <c r="L6105" s="192"/>
      <c r="M6105" s="192"/>
    </row>
    <row r="6106" spans="2:13" hidden="1" x14ac:dyDescent="0.2">
      <c r="B6106" s="192"/>
      <c r="C6106" s="192"/>
      <c r="D6106" s="192"/>
      <c r="E6106" s="192"/>
      <c r="F6106" s="192"/>
      <c r="G6106" s="192"/>
      <c r="H6106" s="192"/>
      <c r="I6106" s="192"/>
      <c r="J6106" s="193"/>
      <c r="K6106" s="192"/>
      <c r="L6106" s="192"/>
      <c r="M6106" s="192"/>
    </row>
    <row r="6107" spans="2:13" hidden="1" x14ac:dyDescent="0.2">
      <c r="B6107" s="192"/>
      <c r="C6107" s="192"/>
      <c r="D6107" s="192"/>
      <c r="E6107" s="192"/>
      <c r="F6107" s="192"/>
      <c r="G6107" s="192"/>
      <c r="H6107" s="192"/>
      <c r="I6107" s="192"/>
      <c r="J6107" s="193"/>
      <c r="K6107" s="192"/>
      <c r="L6107" s="192"/>
      <c r="M6107" s="192"/>
    </row>
    <row r="6108" spans="2:13" hidden="1" x14ac:dyDescent="0.2">
      <c r="B6108" s="192"/>
      <c r="C6108" s="192"/>
      <c r="D6108" s="192"/>
      <c r="E6108" s="192"/>
      <c r="F6108" s="192"/>
      <c r="G6108" s="192"/>
      <c r="H6108" s="192"/>
      <c r="I6108" s="192"/>
      <c r="J6108" s="193"/>
      <c r="K6108" s="192"/>
      <c r="L6108" s="192"/>
      <c r="M6108" s="192"/>
    </row>
    <row r="6109" spans="2:13" hidden="1" x14ac:dyDescent="0.2">
      <c r="B6109" s="192"/>
      <c r="C6109" s="192"/>
      <c r="D6109" s="192"/>
      <c r="E6109" s="192"/>
      <c r="F6109" s="192"/>
      <c r="G6109" s="192"/>
      <c r="H6109" s="192"/>
      <c r="I6109" s="192"/>
      <c r="J6109" s="193"/>
      <c r="K6109" s="192"/>
      <c r="L6109" s="192"/>
      <c r="M6109" s="192"/>
    </row>
    <row r="6110" spans="2:13" hidden="1" x14ac:dyDescent="0.2">
      <c r="B6110" s="192"/>
      <c r="C6110" s="192"/>
      <c r="D6110" s="192"/>
      <c r="E6110" s="192"/>
      <c r="F6110" s="192"/>
      <c r="G6110" s="192"/>
      <c r="H6110" s="192"/>
      <c r="I6110" s="192"/>
      <c r="J6110" s="193"/>
      <c r="K6110" s="192"/>
      <c r="L6110" s="192"/>
      <c r="M6110" s="192"/>
    </row>
    <row r="6111" spans="2:13" hidden="1" x14ac:dyDescent="0.2">
      <c r="B6111" s="192"/>
      <c r="C6111" s="192"/>
      <c r="D6111" s="192"/>
      <c r="E6111" s="192"/>
      <c r="F6111" s="192"/>
      <c r="G6111" s="192"/>
      <c r="H6111" s="192"/>
      <c r="I6111" s="192"/>
      <c r="J6111" s="193"/>
      <c r="K6111" s="192"/>
      <c r="L6111" s="192"/>
      <c r="M6111" s="192"/>
    </row>
    <row r="6112" spans="2:13" hidden="1" x14ac:dyDescent="0.2">
      <c r="B6112" s="192"/>
      <c r="C6112" s="192"/>
      <c r="D6112" s="192"/>
      <c r="E6112" s="192"/>
      <c r="F6112" s="192"/>
      <c r="G6112" s="192"/>
      <c r="H6112" s="192"/>
      <c r="I6112" s="192"/>
      <c r="J6112" s="193"/>
      <c r="K6112" s="192"/>
      <c r="L6112" s="192"/>
      <c r="M6112" s="192"/>
    </row>
    <row r="6113" spans="2:13" hidden="1" x14ac:dyDescent="0.2">
      <c r="B6113" s="192"/>
      <c r="C6113" s="192"/>
      <c r="D6113" s="192"/>
      <c r="E6113" s="192"/>
      <c r="F6113" s="192"/>
      <c r="G6113" s="192"/>
      <c r="H6113" s="192"/>
      <c r="I6113" s="192"/>
      <c r="J6113" s="193"/>
      <c r="K6113" s="192"/>
      <c r="L6113" s="192"/>
      <c r="M6113" s="192"/>
    </row>
    <row r="6114" spans="2:13" hidden="1" x14ac:dyDescent="0.2">
      <c r="B6114" s="192"/>
      <c r="C6114" s="192"/>
      <c r="D6114" s="192"/>
      <c r="E6114" s="192"/>
      <c r="F6114" s="192"/>
      <c r="G6114" s="192"/>
      <c r="H6114" s="192"/>
      <c r="I6114" s="192"/>
      <c r="J6114" s="193"/>
      <c r="K6114" s="192"/>
      <c r="L6114" s="192"/>
      <c r="M6114" s="192"/>
    </row>
    <row r="6115" spans="2:13" hidden="1" x14ac:dyDescent="0.2">
      <c r="B6115" s="192"/>
      <c r="C6115" s="192"/>
      <c r="D6115" s="192"/>
      <c r="E6115" s="192"/>
      <c r="F6115" s="192"/>
      <c r="G6115" s="192"/>
      <c r="H6115" s="192"/>
      <c r="I6115" s="192"/>
      <c r="J6115" s="193"/>
      <c r="K6115" s="192"/>
      <c r="L6115" s="192"/>
      <c r="M6115" s="192"/>
    </row>
    <row r="6116" spans="2:13" hidden="1" x14ac:dyDescent="0.2">
      <c r="B6116" s="192"/>
      <c r="C6116" s="192"/>
      <c r="D6116" s="192"/>
      <c r="E6116" s="192"/>
      <c r="F6116" s="192"/>
      <c r="G6116" s="192"/>
      <c r="H6116" s="192"/>
      <c r="I6116" s="192"/>
      <c r="J6116" s="193"/>
      <c r="K6116" s="192"/>
      <c r="L6116" s="192"/>
      <c r="M6116" s="192"/>
    </row>
    <row r="6117" spans="2:13" hidden="1" x14ac:dyDescent="0.2">
      <c r="B6117" s="192"/>
      <c r="C6117" s="192"/>
      <c r="D6117" s="192"/>
      <c r="E6117" s="192"/>
      <c r="F6117" s="192"/>
      <c r="G6117" s="192"/>
      <c r="H6117" s="192"/>
      <c r="I6117" s="192"/>
      <c r="J6117" s="193"/>
      <c r="K6117" s="192"/>
      <c r="L6117" s="192"/>
      <c r="M6117" s="192"/>
    </row>
    <row r="6118" spans="2:13" hidden="1" x14ac:dyDescent="0.2">
      <c r="B6118" s="192"/>
      <c r="C6118" s="192"/>
      <c r="D6118" s="192"/>
      <c r="E6118" s="192"/>
      <c r="F6118" s="192"/>
      <c r="G6118" s="192"/>
      <c r="H6118" s="192"/>
      <c r="I6118" s="192"/>
      <c r="J6118" s="193"/>
      <c r="K6118" s="192"/>
      <c r="L6118" s="192"/>
      <c r="M6118" s="192"/>
    </row>
    <row r="6119" spans="2:13" hidden="1" x14ac:dyDescent="0.2">
      <c r="B6119" s="192"/>
      <c r="C6119" s="192"/>
      <c r="D6119" s="192"/>
      <c r="E6119" s="192"/>
      <c r="F6119" s="192"/>
      <c r="G6119" s="192"/>
      <c r="H6119" s="192"/>
      <c r="I6119" s="192"/>
      <c r="J6119" s="193"/>
      <c r="K6119" s="192"/>
      <c r="L6119" s="192"/>
      <c r="M6119" s="192"/>
    </row>
    <row r="6120" spans="2:13" hidden="1" x14ac:dyDescent="0.2">
      <c r="B6120" s="192"/>
      <c r="C6120" s="192"/>
      <c r="D6120" s="192"/>
      <c r="E6120" s="192"/>
      <c r="F6120" s="192"/>
      <c r="G6120" s="192"/>
      <c r="H6120" s="192"/>
      <c r="I6120" s="192"/>
      <c r="J6120" s="193"/>
      <c r="K6120" s="192"/>
      <c r="L6120" s="192"/>
      <c r="M6120" s="192"/>
    </row>
    <row r="6121" spans="2:13" hidden="1" x14ac:dyDescent="0.2">
      <c r="B6121" s="192"/>
      <c r="C6121" s="192"/>
      <c r="D6121" s="192"/>
      <c r="E6121" s="192"/>
      <c r="F6121" s="192"/>
      <c r="G6121" s="192"/>
      <c r="H6121" s="192"/>
      <c r="I6121" s="192"/>
      <c r="J6121" s="193"/>
      <c r="K6121" s="192"/>
      <c r="L6121" s="192"/>
      <c r="M6121" s="192"/>
    </row>
    <row r="6122" spans="2:13" hidden="1" x14ac:dyDescent="0.2">
      <c r="B6122" s="192"/>
      <c r="C6122" s="192"/>
      <c r="D6122" s="192"/>
      <c r="E6122" s="192"/>
      <c r="F6122" s="192"/>
      <c r="G6122" s="192"/>
      <c r="H6122" s="192"/>
      <c r="I6122" s="192"/>
      <c r="J6122" s="193"/>
      <c r="K6122" s="192"/>
      <c r="L6122" s="192"/>
      <c r="M6122" s="192"/>
    </row>
    <row r="6123" spans="2:13" hidden="1" x14ac:dyDescent="0.2">
      <c r="B6123" s="192"/>
      <c r="C6123" s="192"/>
      <c r="D6123" s="192"/>
      <c r="E6123" s="192"/>
      <c r="F6123" s="192"/>
      <c r="G6123" s="192"/>
      <c r="H6123" s="192"/>
      <c r="I6123" s="192"/>
      <c r="J6123" s="193"/>
      <c r="K6123" s="192"/>
      <c r="L6123" s="192"/>
      <c r="M6123" s="192"/>
    </row>
    <row r="6124" spans="2:13" hidden="1" x14ac:dyDescent="0.2">
      <c r="B6124" s="192"/>
      <c r="C6124" s="192"/>
      <c r="D6124" s="192"/>
      <c r="E6124" s="192"/>
      <c r="F6124" s="192"/>
      <c r="G6124" s="192"/>
      <c r="H6124" s="192"/>
      <c r="I6124" s="192"/>
      <c r="J6124" s="193"/>
      <c r="K6124" s="192"/>
      <c r="L6124" s="192"/>
      <c r="M6124" s="192"/>
    </row>
    <row r="6125" spans="2:13" hidden="1" x14ac:dyDescent="0.2">
      <c r="B6125" s="192"/>
      <c r="C6125" s="192"/>
      <c r="D6125" s="192"/>
      <c r="E6125" s="192"/>
      <c r="F6125" s="192"/>
      <c r="G6125" s="192"/>
      <c r="H6125" s="192"/>
      <c r="I6125" s="192"/>
      <c r="J6125" s="193"/>
      <c r="K6125" s="192"/>
      <c r="L6125" s="192"/>
      <c r="M6125" s="192"/>
    </row>
    <row r="6126" spans="2:13" hidden="1" x14ac:dyDescent="0.2">
      <c r="B6126" s="192"/>
      <c r="C6126" s="192"/>
      <c r="D6126" s="192"/>
      <c r="E6126" s="192"/>
      <c r="F6126" s="192"/>
      <c r="G6126" s="192"/>
      <c r="H6126" s="192"/>
      <c r="I6126" s="192"/>
      <c r="J6126" s="193"/>
      <c r="K6126" s="192"/>
      <c r="L6126" s="192"/>
      <c r="M6126" s="192"/>
    </row>
    <row r="6127" spans="2:13" hidden="1" x14ac:dyDescent="0.2">
      <c r="B6127" s="192"/>
      <c r="C6127" s="192"/>
      <c r="D6127" s="192"/>
      <c r="E6127" s="192"/>
      <c r="F6127" s="192"/>
      <c r="G6127" s="192"/>
      <c r="H6127" s="192"/>
      <c r="I6127" s="192"/>
      <c r="J6127" s="193"/>
      <c r="K6127" s="192"/>
      <c r="L6127" s="192"/>
      <c r="M6127" s="192"/>
    </row>
    <row r="6128" spans="2:13" hidden="1" x14ac:dyDescent="0.2">
      <c r="B6128" s="192"/>
      <c r="C6128" s="192"/>
      <c r="D6128" s="192"/>
      <c r="E6128" s="192"/>
      <c r="F6128" s="192"/>
      <c r="G6128" s="192"/>
      <c r="H6128" s="192"/>
      <c r="I6128" s="192"/>
      <c r="J6128" s="193"/>
      <c r="K6128" s="192"/>
      <c r="L6128" s="192"/>
      <c r="M6128" s="192"/>
    </row>
    <row r="6129" spans="2:13" hidden="1" x14ac:dyDescent="0.2">
      <c r="B6129" s="192"/>
      <c r="C6129" s="192"/>
      <c r="D6129" s="192"/>
      <c r="E6129" s="192"/>
      <c r="F6129" s="192"/>
      <c r="G6129" s="192"/>
      <c r="H6129" s="192"/>
      <c r="I6129" s="192"/>
      <c r="J6129" s="193"/>
      <c r="K6129" s="192"/>
      <c r="L6129" s="192"/>
      <c r="M6129" s="192"/>
    </row>
    <row r="6130" spans="2:13" hidden="1" x14ac:dyDescent="0.2">
      <c r="B6130" s="192"/>
      <c r="C6130" s="192"/>
      <c r="D6130" s="192"/>
      <c r="E6130" s="192"/>
      <c r="F6130" s="192"/>
      <c r="G6130" s="192"/>
      <c r="H6130" s="192"/>
      <c r="I6130" s="192"/>
      <c r="J6130" s="193"/>
      <c r="K6130" s="192"/>
      <c r="L6130" s="192"/>
      <c r="M6130" s="192"/>
    </row>
    <row r="6131" spans="2:13" hidden="1" x14ac:dyDescent="0.2">
      <c r="B6131" s="192"/>
      <c r="C6131" s="192"/>
      <c r="D6131" s="192"/>
      <c r="E6131" s="192"/>
      <c r="F6131" s="192"/>
      <c r="G6131" s="192"/>
      <c r="H6131" s="192"/>
      <c r="I6131" s="192"/>
      <c r="J6131" s="193"/>
      <c r="K6131" s="192"/>
      <c r="L6131" s="192"/>
      <c r="M6131" s="192"/>
    </row>
    <row r="6132" spans="2:13" hidden="1" x14ac:dyDescent="0.2">
      <c r="B6132" s="192"/>
      <c r="C6132" s="192"/>
      <c r="D6132" s="192"/>
      <c r="E6132" s="192"/>
      <c r="F6132" s="192"/>
      <c r="G6132" s="192"/>
      <c r="H6132" s="192"/>
      <c r="I6132" s="192"/>
      <c r="J6132" s="193"/>
      <c r="K6132" s="192"/>
      <c r="L6132" s="192"/>
      <c r="M6132" s="192"/>
    </row>
    <row r="6133" spans="2:13" hidden="1" x14ac:dyDescent="0.2">
      <c r="B6133" s="192"/>
      <c r="C6133" s="192"/>
      <c r="D6133" s="192"/>
      <c r="E6133" s="192"/>
      <c r="F6133" s="192"/>
      <c r="G6133" s="192"/>
      <c r="H6133" s="192"/>
      <c r="I6133" s="192"/>
      <c r="J6133" s="193"/>
      <c r="K6133" s="192"/>
      <c r="L6133" s="192"/>
      <c r="M6133" s="192"/>
    </row>
    <row r="6134" spans="2:13" hidden="1" x14ac:dyDescent="0.2">
      <c r="B6134" s="192"/>
      <c r="C6134" s="192"/>
      <c r="D6134" s="192"/>
      <c r="E6134" s="192"/>
      <c r="F6134" s="192"/>
      <c r="G6134" s="192"/>
      <c r="H6134" s="192"/>
      <c r="I6134" s="192"/>
      <c r="J6134" s="193"/>
      <c r="K6134" s="192"/>
      <c r="L6134" s="192"/>
      <c r="M6134" s="192"/>
    </row>
    <row r="6135" spans="2:13" hidden="1" x14ac:dyDescent="0.2">
      <c r="B6135" s="192"/>
      <c r="C6135" s="192"/>
      <c r="D6135" s="192"/>
      <c r="E6135" s="192"/>
      <c r="F6135" s="192"/>
      <c r="G6135" s="192"/>
      <c r="H6135" s="192"/>
      <c r="I6135" s="192"/>
      <c r="J6135" s="193"/>
      <c r="K6135" s="192"/>
      <c r="L6135" s="192"/>
      <c r="M6135" s="192"/>
    </row>
    <row r="6136" spans="2:13" hidden="1" x14ac:dyDescent="0.2">
      <c r="B6136" s="192"/>
      <c r="C6136" s="192"/>
      <c r="D6136" s="192"/>
      <c r="E6136" s="192"/>
      <c r="F6136" s="192"/>
      <c r="G6136" s="192"/>
      <c r="H6136" s="192"/>
      <c r="I6136" s="192"/>
      <c r="J6136" s="193"/>
      <c r="K6136" s="192"/>
      <c r="L6136" s="192"/>
      <c r="M6136" s="192"/>
    </row>
    <row r="6137" spans="2:13" hidden="1" x14ac:dyDescent="0.2">
      <c r="B6137" s="192"/>
      <c r="C6137" s="192"/>
      <c r="D6137" s="192"/>
      <c r="E6137" s="192"/>
      <c r="F6137" s="192"/>
      <c r="G6137" s="192"/>
      <c r="H6137" s="192"/>
      <c r="I6137" s="192"/>
      <c r="J6137" s="193"/>
      <c r="K6137" s="192"/>
      <c r="L6137" s="192"/>
      <c r="M6137" s="192"/>
    </row>
    <row r="6138" spans="2:13" hidden="1" x14ac:dyDescent="0.2">
      <c r="B6138" s="192"/>
      <c r="C6138" s="192"/>
      <c r="D6138" s="192"/>
      <c r="E6138" s="192"/>
      <c r="F6138" s="192"/>
      <c r="G6138" s="192"/>
      <c r="H6138" s="192"/>
      <c r="I6138" s="192"/>
      <c r="J6138" s="193"/>
      <c r="K6138" s="192"/>
      <c r="L6138" s="192"/>
      <c r="M6138" s="192"/>
    </row>
    <row r="6139" spans="2:13" hidden="1" x14ac:dyDescent="0.2">
      <c r="B6139" s="192"/>
      <c r="C6139" s="192"/>
      <c r="D6139" s="192"/>
      <c r="E6139" s="192"/>
      <c r="F6139" s="192"/>
      <c r="G6139" s="192"/>
      <c r="H6139" s="192"/>
      <c r="I6139" s="192"/>
      <c r="J6139" s="193"/>
      <c r="K6139" s="192"/>
      <c r="L6139" s="192"/>
      <c r="M6139" s="192"/>
    </row>
    <row r="6140" spans="2:13" hidden="1" x14ac:dyDescent="0.2">
      <c r="B6140" s="192"/>
      <c r="C6140" s="192"/>
      <c r="D6140" s="192"/>
      <c r="E6140" s="192"/>
      <c r="F6140" s="192"/>
      <c r="G6140" s="192"/>
      <c r="H6140" s="192"/>
      <c r="I6140" s="192"/>
      <c r="J6140" s="193"/>
      <c r="K6140" s="192"/>
      <c r="L6140" s="192"/>
      <c r="M6140" s="192"/>
    </row>
    <row r="6141" spans="2:13" hidden="1" x14ac:dyDescent="0.2">
      <c r="B6141" s="192"/>
      <c r="C6141" s="192"/>
      <c r="D6141" s="192"/>
      <c r="E6141" s="192"/>
      <c r="F6141" s="192"/>
      <c r="G6141" s="192"/>
      <c r="H6141" s="192"/>
      <c r="I6141" s="192"/>
      <c r="J6141" s="193"/>
      <c r="K6141" s="192"/>
      <c r="L6141" s="192"/>
      <c r="M6141" s="192"/>
    </row>
    <row r="6142" spans="2:13" hidden="1" x14ac:dyDescent="0.2">
      <c r="B6142" s="192"/>
      <c r="C6142" s="192"/>
      <c r="D6142" s="192"/>
      <c r="E6142" s="192"/>
      <c r="F6142" s="192"/>
      <c r="G6142" s="192"/>
      <c r="H6142" s="192"/>
      <c r="I6142" s="192"/>
      <c r="J6142" s="193"/>
      <c r="K6142" s="192"/>
      <c r="L6142" s="192"/>
      <c r="M6142" s="192"/>
    </row>
    <row r="6143" spans="2:13" hidden="1" x14ac:dyDescent="0.2">
      <c r="B6143" s="192"/>
      <c r="C6143" s="192"/>
      <c r="D6143" s="192"/>
      <c r="E6143" s="192"/>
      <c r="F6143" s="192"/>
      <c r="G6143" s="192"/>
      <c r="H6143" s="192"/>
      <c r="I6143" s="192"/>
      <c r="J6143" s="193"/>
      <c r="K6143" s="192"/>
      <c r="L6143" s="192"/>
      <c r="M6143" s="192"/>
    </row>
    <row r="6144" spans="2:13" hidden="1" x14ac:dyDescent="0.2">
      <c r="B6144" s="192"/>
      <c r="C6144" s="192"/>
      <c r="D6144" s="192"/>
      <c r="E6144" s="192"/>
      <c r="F6144" s="192"/>
      <c r="G6144" s="192"/>
      <c r="H6144" s="192"/>
      <c r="I6144" s="192"/>
      <c r="J6144" s="193"/>
      <c r="K6144" s="192"/>
      <c r="L6144" s="192"/>
      <c r="M6144" s="192"/>
    </row>
    <row r="6145" spans="2:13" hidden="1" x14ac:dyDescent="0.2">
      <c r="B6145" s="192"/>
      <c r="C6145" s="192"/>
      <c r="D6145" s="192"/>
      <c r="E6145" s="192"/>
      <c r="F6145" s="192"/>
      <c r="G6145" s="192"/>
      <c r="H6145" s="192"/>
      <c r="I6145" s="192"/>
      <c r="J6145" s="193"/>
      <c r="K6145" s="192"/>
      <c r="L6145" s="192"/>
      <c r="M6145" s="192"/>
    </row>
    <row r="6146" spans="2:13" hidden="1" x14ac:dyDescent="0.2">
      <c r="B6146" s="192"/>
      <c r="C6146" s="192"/>
      <c r="D6146" s="192"/>
      <c r="E6146" s="192"/>
      <c r="F6146" s="192"/>
      <c r="G6146" s="192"/>
      <c r="H6146" s="192"/>
      <c r="I6146" s="192"/>
      <c r="J6146" s="193"/>
      <c r="K6146" s="192"/>
      <c r="L6146" s="192"/>
      <c r="M6146" s="192"/>
    </row>
    <row r="6147" spans="2:13" hidden="1" x14ac:dyDescent="0.2">
      <c r="B6147" s="192"/>
      <c r="C6147" s="192"/>
      <c r="D6147" s="192"/>
      <c r="E6147" s="192"/>
      <c r="F6147" s="192"/>
      <c r="G6147" s="192"/>
      <c r="H6147" s="192"/>
      <c r="I6147" s="192"/>
      <c r="J6147" s="193"/>
      <c r="K6147" s="192"/>
      <c r="L6147" s="192"/>
      <c r="M6147" s="192"/>
    </row>
    <row r="6148" spans="2:13" hidden="1" x14ac:dyDescent="0.2">
      <c r="B6148" s="192"/>
      <c r="C6148" s="192"/>
      <c r="D6148" s="192"/>
      <c r="E6148" s="192"/>
      <c r="F6148" s="192"/>
      <c r="G6148" s="192"/>
      <c r="H6148" s="192"/>
      <c r="I6148" s="192"/>
      <c r="J6148" s="193"/>
      <c r="K6148" s="192"/>
      <c r="L6148" s="192"/>
      <c r="M6148" s="192"/>
    </row>
    <row r="6149" spans="2:13" hidden="1" x14ac:dyDescent="0.2">
      <c r="B6149" s="192"/>
      <c r="C6149" s="192"/>
      <c r="D6149" s="192"/>
      <c r="E6149" s="192"/>
      <c r="F6149" s="192"/>
      <c r="G6149" s="192"/>
      <c r="H6149" s="192"/>
      <c r="I6149" s="192"/>
      <c r="J6149" s="193"/>
      <c r="K6149" s="192"/>
      <c r="L6149" s="192"/>
      <c r="M6149" s="192"/>
    </row>
    <row r="6150" spans="2:13" hidden="1" x14ac:dyDescent="0.2">
      <c r="B6150" s="192"/>
      <c r="C6150" s="192"/>
      <c r="D6150" s="192"/>
      <c r="E6150" s="192"/>
      <c r="F6150" s="192"/>
      <c r="G6150" s="192"/>
      <c r="H6150" s="192"/>
      <c r="I6150" s="192"/>
      <c r="J6150" s="193"/>
      <c r="K6150" s="192"/>
      <c r="L6150" s="192"/>
      <c r="M6150" s="192"/>
    </row>
    <row r="6151" spans="2:13" hidden="1" x14ac:dyDescent="0.2">
      <c r="B6151" s="192"/>
      <c r="C6151" s="192"/>
      <c r="D6151" s="192"/>
      <c r="E6151" s="192"/>
      <c r="F6151" s="192"/>
      <c r="G6151" s="192"/>
      <c r="H6151" s="192"/>
      <c r="I6151" s="192"/>
      <c r="J6151" s="193"/>
      <c r="K6151" s="192"/>
      <c r="L6151" s="192"/>
      <c r="M6151" s="192"/>
    </row>
    <row r="6152" spans="2:13" hidden="1" x14ac:dyDescent="0.2">
      <c r="B6152" s="192"/>
      <c r="C6152" s="192"/>
      <c r="D6152" s="192"/>
      <c r="E6152" s="192"/>
      <c r="F6152" s="192"/>
      <c r="G6152" s="192"/>
      <c r="H6152" s="192"/>
      <c r="I6152" s="192"/>
      <c r="J6152" s="193"/>
      <c r="K6152" s="192"/>
      <c r="L6152" s="192"/>
      <c r="M6152" s="192"/>
    </row>
    <row r="6153" spans="2:13" hidden="1" x14ac:dyDescent="0.2">
      <c r="B6153" s="192"/>
      <c r="C6153" s="192"/>
      <c r="D6153" s="192"/>
      <c r="E6153" s="192"/>
      <c r="F6153" s="192"/>
      <c r="G6153" s="192"/>
      <c r="H6153" s="192"/>
      <c r="I6153" s="192"/>
      <c r="J6153" s="193"/>
      <c r="K6153" s="192"/>
      <c r="L6153" s="192"/>
      <c r="M6153" s="192"/>
    </row>
    <row r="6154" spans="2:13" hidden="1" x14ac:dyDescent="0.2">
      <c r="B6154" s="192"/>
      <c r="C6154" s="192"/>
      <c r="D6154" s="192"/>
      <c r="E6154" s="192"/>
      <c r="F6154" s="192"/>
      <c r="G6154" s="192"/>
      <c r="H6154" s="192"/>
      <c r="I6154" s="192"/>
      <c r="J6154" s="193"/>
      <c r="K6154" s="192"/>
      <c r="L6154" s="192"/>
      <c r="M6154" s="192"/>
    </row>
    <row r="6155" spans="2:13" hidden="1" x14ac:dyDescent="0.2">
      <c r="B6155" s="192"/>
      <c r="C6155" s="192"/>
      <c r="D6155" s="192"/>
      <c r="E6155" s="192"/>
      <c r="F6155" s="192"/>
      <c r="G6155" s="192"/>
      <c r="H6155" s="192"/>
      <c r="I6155" s="192"/>
      <c r="J6155" s="193"/>
      <c r="K6155" s="192"/>
      <c r="L6155" s="192"/>
      <c r="M6155" s="192"/>
    </row>
    <row r="6156" spans="2:13" hidden="1" x14ac:dyDescent="0.2">
      <c r="B6156" s="192"/>
      <c r="C6156" s="192"/>
      <c r="D6156" s="192"/>
      <c r="E6156" s="192"/>
      <c r="F6156" s="192"/>
      <c r="G6156" s="192"/>
      <c r="H6156" s="192"/>
      <c r="I6156" s="192"/>
      <c r="J6156" s="193"/>
      <c r="K6156" s="192"/>
      <c r="L6156" s="192"/>
      <c r="M6156" s="192"/>
    </row>
    <row r="6157" spans="2:13" hidden="1" x14ac:dyDescent="0.2">
      <c r="B6157" s="192"/>
      <c r="C6157" s="192"/>
      <c r="D6157" s="192"/>
      <c r="E6157" s="192"/>
      <c r="F6157" s="192"/>
      <c r="G6157" s="192"/>
      <c r="H6157" s="192"/>
      <c r="I6157" s="192"/>
      <c r="J6157" s="193"/>
      <c r="K6157" s="192"/>
      <c r="L6157" s="192"/>
      <c r="M6157" s="192"/>
    </row>
    <row r="6158" spans="2:13" hidden="1" x14ac:dyDescent="0.2">
      <c r="B6158" s="192"/>
      <c r="C6158" s="192"/>
      <c r="D6158" s="192"/>
      <c r="E6158" s="192"/>
      <c r="F6158" s="192"/>
      <c r="G6158" s="192"/>
      <c r="H6158" s="192"/>
      <c r="I6158" s="192"/>
      <c r="J6158" s="193"/>
      <c r="K6158" s="192"/>
      <c r="L6158" s="192"/>
      <c r="M6158" s="192"/>
    </row>
    <row r="6159" spans="2:13" hidden="1" x14ac:dyDescent="0.2">
      <c r="B6159" s="192"/>
      <c r="C6159" s="192"/>
      <c r="D6159" s="192"/>
      <c r="E6159" s="192"/>
      <c r="F6159" s="192"/>
      <c r="G6159" s="192"/>
      <c r="H6159" s="192"/>
      <c r="I6159" s="192"/>
      <c r="J6159" s="193"/>
      <c r="K6159" s="192"/>
      <c r="L6159" s="192"/>
      <c r="M6159" s="192"/>
    </row>
    <row r="6160" spans="2:13" hidden="1" x14ac:dyDescent="0.2">
      <c r="B6160" s="192"/>
      <c r="C6160" s="192"/>
      <c r="D6160" s="192"/>
      <c r="E6160" s="192"/>
      <c r="F6160" s="192"/>
      <c r="G6160" s="192"/>
      <c r="H6160" s="192"/>
      <c r="I6160" s="192"/>
      <c r="J6160" s="193"/>
      <c r="K6160" s="192"/>
      <c r="L6160" s="192"/>
      <c r="M6160" s="192"/>
    </row>
    <row r="6161" spans="2:13" hidden="1" x14ac:dyDescent="0.2">
      <c r="B6161" s="192"/>
      <c r="C6161" s="192"/>
      <c r="D6161" s="192"/>
      <c r="E6161" s="192"/>
      <c r="F6161" s="192"/>
      <c r="G6161" s="192"/>
      <c r="H6161" s="192"/>
      <c r="I6161" s="192"/>
      <c r="J6161" s="193"/>
      <c r="K6161" s="192"/>
      <c r="L6161" s="192"/>
      <c r="M6161" s="192"/>
    </row>
    <row r="6162" spans="2:13" hidden="1" x14ac:dyDescent="0.2">
      <c r="B6162" s="192"/>
      <c r="C6162" s="192"/>
      <c r="D6162" s="192"/>
      <c r="E6162" s="192"/>
      <c r="F6162" s="192"/>
      <c r="G6162" s="192"/>
      <c r="H6162" s="192"/>
      <c r="I6162" s="192"/>
      <c r="J6162" s="193"/>
      <c r="K6162" s="192"/>
      <c r="L6162" s="192"/>
      <c r="M6162" s="192"/>
    </row>
    <row r="6163" spans="2:13" hidden="1" x14ac:dyDescent="0.2">
      <c r="B6163" s="192"/>
      <c r="C6163" s="192"/>
      <c r="D6163" s="192"/>
      <c r="E6163" s="192"/>
      <c r="F6163" s="192"/>
      <c r="G6163" s="192"/>
      <c r="H6163" s="192"/>
      <c r="I6163" s="192"/>
      <c r="J6163" s="193"/>
      <c r="K6163" s="192"/>
      <c r="L6163" s="192"/>
      <c r="M6163" s="192"/>
    </row>
    <row r="6164" spans="2:13" hidden="1" x14ac:dyDescent="0.2">
      <c r="B6164" s="192"/>
      <c r="C6164" s="192"/>
      <c r="D6164" s="192"/>
      <c r="E6164" s="192"/>
      <c r="F6164" s="192"/>
      <c r="G6164" s="192"/>
      <c r="H6164" s="192"/>
      <c r="I6164" s="192"/>
      <c r="J6164" s="193"/>
      <c r="K6164" s="192"/>
      <c r="L6164" s="192"/>
      <c r="M6164" s="192"/>
    </row>
    <row r="6165" spans="2:13" hidden="1" x14ac:dyDescent="0.2">
      <c r="B6165" s="192"/>
      <c r="C6165" s="192"/>
      <c r="D6165" s="192"/>
      <c r="E6165" s="192"/>
      <c r="F6165" s="192"/>
      <c r="G6165" s="192"/>
      <c r="H6165" s="192"/>
      <c r="I6165" s="192"/>
      <c r="J6165" s="193"/>
      <c r="K6165" s="192"/>
      <c r="L6165" s="192"/>
      <c r="M6165" s="192"/>
    </row>
    <row r="6166" spans="2:13" hidden="1" x14ac:dyDescent="0.2">
      <c r="B6166" s="192"/>
      <c r="C6166" s="192"/>
      <c r="D6166" s="192"/>
      <c r="E6166" s="192"/>
      <c r="F6166" s="192"/>
      <c r="G6166" s="192"/>
      <c r="H6166" s="192"/>
      <c r="I6166" s="192"/>
      <c r="J6166" s="193"/>
      <c r="K6166" s="192"/>
      <c r="L6166" s="192"/>
      <c r="M6166" s="192"/>
    </row>
    <row r="6167" spans="2:13" hidden="1" x14ac:dyDescent="0.2">
      <c r="B6167" s="192"/>
      <c r="C6167" s="192"/>
      <c r="D6167" s="192"/>
      <c r="E6167" s="192"/>
      <c r="F6167" s="192"/>
      <c r="G6167" s="192"/>
      <c r="H6167" s="192"/>
      <c r="I6167" s="192"/>
      <c r="J6167" s="193"/>
      <c r="K6167" s="192"/>
      <c r="L6167" s="192"/>
      <c r="M6167" s="192"/>
    </row>
    <row r="6168" spans="2:13" hidden="1" x14ac:dyDescent="0.2">
      <c r="B6168" s="192"/>
      <c r="C6168" s="192"/>
      <c r="D6168" s="192"/>
      <c r="E6168" s="192"/>
      <c r="F6168" s="192"/>
      <c r="G6168" s="192"/>
      <c r="H6168" s="192"/>
      <c r="I6168" s="192"/>
      <c r="J6168" s="193"/>
      <c r="K6168" s="192"/>
      <c r="L6168" s="192"/>
      <c r="M6168" s="192"/>
    </row>
    <row r="6169" spans="2:13" hidden="1" x14ac:dyDescent="0.2">
      <c r="B6169" s="192"/>
      <c r="C6169" s="192"/>
      <c r="D6169" s="192"/>
      <c r="E6169" s="192"/>
      <c r="F6169" s="192"/>
      <c r="G6169" s="192"/>
      <c r="H6169" s="192"/>
      <c r="I6169" s="192"/>
      <c r="J6169" s="193"/>
      <c r="K6169" s="192"/>
      <c r="L6169" s="192"/>
      <c r="M6169" s="192"/>
    </row>
    <row r="6170" spans="2:13" hidden="1" x14ac:dyDescent="0.2">
      <c r="B6170" s="192"/>
      <c r="C6170" s="192"/>
      <c r="D6170" s="192"/>
      <c r="E6170" s="192"/>
      <c r="F6170" s="192"/>
      <c r="G6170" s="192"/>
      <c r="H6170" s="192"/>
      <c r="I6170" s="192"/>
      <c r="J6170" s="193"/>
      <c r="K6170" s="192"/>
      <c r="L6170" s="192"/>
      <c r="M6170" s="192"/>
    </row>
    <row r="6171" spans="2:13" hidden="1" x14ac:dyDescent="0.2">
      <c r="B6171" s="192"/>
      <c r="C6171" s="192"/>
      <c r="D6171" s="192"/>
      <c r="E6171" s="192"/>
      <c r="F6171" s="192"/>
      <c r="G6171" s="192"/>
      <c r="H6171" s="192"/>
      <c r="I6171" s="192"/>
      <c r="J6171" s="193"/>
      <c r="K6171" s="192"/>
      <c r="L6171" s="192"/>
      <c r="M6171" s="192"/>
    </row>
    <row r="6172" spans="2:13" hidden="1" x14ac:dyDescent="0.2">
      <c r="B6172" s="192"/>
      <c r="C6172" s="192"/>
      <c r="D6172" s="192"/>
      <c r="E6172" s="192"/>
      <c r="F6172" s="192"/>
      <c r="G6172" s="192"/>
      <c r="H6172" s="192"/>
      <c r="I6172" s="192"/>
      <c r="J6172" s="193"/>
      <c r="K6172" s="192"/>
      <c r="L6172" s="192"/>
      <c r="M6172" s="192"/>
    </row>
    <row r="6173" spans="2:13" hidden="1" x14ac:dyDescent="0.2">
      <c r="B6173" s="192"/>
      <c r="C6173" s="192"/>
      <c r="D6173" s="192"/>
      <c r="E6173" s="192"/>
      <c r="F6173" s="192"/>
      <c r="G6173" s="192"/>
      <c r="H6173" s="192"/>
      <c r="I6173" s="192"/>
      <c r="J6173" s="193"/>
      <c r="K6173" s="192"/>
      <c r="L6173" s="192"/>
      <c r="M6173" s="192"/>
    </row>
    <row r="6174" spans="2:13" hidden="1" x14ac:dyDescent="0.2">
      <c r="B6174" s="192"/>
      <c r="C6174" s="192"/>
      <c r="D6174" s="192"/>
      <c r="E6174" s="192"/>
      <c r="F6174" s="192"/>
      <c r="G6174" s="192"/>
      <c r="H6174" s="192"/>
      <c r="I6174" s="192"/>
      <c r="J6174" s="193"/>
      <c r="K6174" s="192"/>
      <c r="L6174" s="192"/>
      <c r="M6174" s="192"/>
    </row>
    <row r="6175" spans="2:13" hidden="1" x14ac:dyDescent="0.2">
      <c r="B6175" s="192"/>
      <c r="C6175" s="192"/>
      <c r="D6175" s="192"/>
      <c r="E6175" s="192"/>
      <c r="F6175" s="192"/>
      <c r="G6175" s="192"/>
      <c r="H6175" s="192"/>
      <c r="I6175" s="192"/>
      <c r="J6175" s="193"/>
      <c r="K6175" s="192"/>
      <c r="L6175" s="192"/>
      <c r="M6175" s="192"/>
    </row>
    <row r="6176" spans="2:13" hidden="1" x14ac:dyDescent="0.2">
      <c r="B6176" s="192"/>
      <c r="C6176" s="192"/>
      <c r="D6176" s="192"/>
      <c r="E6176" s="192"/>
      <c r="F6176" s="192"/>
      <c r="G6176" s="192"/>
      <c r="H6176" s="192"/>
      <c r="I6176" s="192"/>
      <c r="J6176" s="193"/>
      <c r="K6176" s="192"/>
      <c r="L6176" s="192"/>
      <c r="M6176" s="192"/>
    </row>
    <row r="6177" spans="2:13" hidden="1" x14ac:dyDescent="0.2">
      <c r="B6177" s="192"/>
      <c r="C6177" s="192"/>
      <c r="D6177" s="192"/>
      <c r="E6177" s="192"/>
      <c r="F6177" s="192"/>
      <c r="G6177" s="192"/>
      <c r="H6177" s="192"/>
      <c r="I6177" s="192"/>
      <c r="J6177" s="193"/>
      <c r="K6177" s="192"/>
      <c r="L6177" s="192"/>
      <c r="M6177" s="192"/>
    </row>
    <row r="6178" spans="2:13" hidden="1" x14ac:dyDescent="0.2">
      <c r="B6178" s="192"/>
      <c r="C6178" s="192"/>
      <c r="D6178" s="192"/>
      <c r="E6178" s="192"/>
      <c r="F6178" s="192"/>
      <c r="G6178" s="192"/>
      <c r="H6178" s="192"/>
      <c r="I6178" s="192"/>
      <c r="J6178" s="193"/>
      <c r="K6178" s="192"/>
      <c r="L6178" s="192"/>
      <c r="M6178" s="192"/>
    </row>
    <row r="6179" spans="2:13" hidden="1" x14ac:dyDescent="0.2">
      <c r="B6179" s="192"/>
      <c r="C6179" s="192"/>
      <c r="D6179" s="192"/>
      <c r="E6179" s="192"/>
      <c r="F6179" s="192"/>
      <c r="G6179" s="192"/>
      <c r="H6179" s="192"/>
      <c r="I6179" s="192"/>
      <c r="J6179" s="193"/>
      <c r="K6179" s="192"/>
      <c r="L6179" s="192"/>
      <c r="M6179" s="192"/>
    </row>
    <row r="6180" spans="2:13" hidden="1" x14ac:dyDescent="0.2">
      <c r="B6180" s="192"/>
      <c r="C6180" s="192"/>
      <c r="D6180" s="192"/>
      <c r="E6180" s="192"/>
      <c r="F6180" s="192"/>
      <c r="G6180" s="192"/>
      <c r="H6180" s="192"/>
      <c r="I6180" s="192"/>
      <c r="J6180" s="193"/>
      <c r="K6180" s="192"/>
      <c r="L6180" s="192"/>
      <c r="M6180" s="192"/>
    </row>
    <row r="6181" spans="2:13" hidden="1" x14ac:dyDescent="0.2">
      <c r="B6181" s="192"/>
      <c r="C6181" s="192"/>
      <c r="D6181" s="192"/>
      <c r="E6181" s="192"/>
      <c r="F6181" s="192"/>
      <c r="G6181" s="192"/>
      <c r="H6181" s="192"/>
      <c r="I6181" s="192"/>
      <c r="J6181" s="193"/>
      <c r="K6181" s="192"/>
      <c r="L6181" s="192"/>
      <c r="M6181" s="192"/>
    </row>
    <row r="6182" spans="2:13" hidden="1" x14ac:dyDescent="0.2">
      <c r="B6182" s="192"/>
      <c r="C6182" s="192"/>
      <c r="D6182" s="192"/>
      <c r="E6182" s="192"/>
      <c r="F6182" s="192"/>
      <c r="G6182" s="192"/>
      <c r="H6182" s="192"/>
      <c r="I6182" s="192"/>
      <c r="J6182" s="193"/>
      <c r="K6182" s="192"/>
      <c r="L6182" s="192"/>
      <c r="M6182" s="192"/>
    </row>
    <row r="6183" spans="2:13" hidden="1" x14ac:dyDescent="0.2">
      <c r="B6183" s="192"/>
      <c r="C6183" s="192"/>
      <c r="D6183" s="192"/>
      <c r="E6183" s="192"/>
      <c r="F6183" s="192"/>
      <c r="G6183" s="192"/>
      <c r="H6183" s="192"/>
      <c r="I6183" s="192"/>
      <c r="J6183" s="193"/>
      <c r="K6183" s="192"/>
      <c r="L6183" s="192"/>
      <c r="M6183" s="192"/>
    </row>
    <row r="6184" spans="2:13" hidden="1" x14ac:dyDescent="0.2">
      <c r="B6184" s="192"/>
      <c r="C6184" s="192"/>
      <c r="D6184" s="192"/>
      <c r="E6184" s="192"/>
      <c r="F6184" s="192"/>
      <c r="G6184" s="192"/>
      <c r="H6184" s="192"/>
      <c r="I6184" s="192"/>
      <c r="J6184" s="193"/>
      <c r="K6184" s="192"/>
      <c r="L6184" s="192"/>
      <c r="M6184" s="192"/>
    </row>
    <row r="6185" spans="2:13" hidden="1" x14ac:dyDescent="0.2">
      <c r="B6185" s="192"/>
      <c r="C6185" s="192"/>
      <c r="D6185" s="192"/>
      <c r="E6185" s="192"/>
      <c r="F6185" s="192"/>
      <c r="G6185" s="192"/>
      <c r="H6185" s="192"/>
      <c r="I6185" s="192"/>
      <c r="J6185" s="193"/>
      <c r="K6185" s="192"/>
      <c r="L6185" s="192"/>
      <c r="M6185" s="192"/>
    </row>
    <row r="6186" spans="2:13" hidden="1" x14ac:dyDescent="0.2">
      <c r="B6186" s="192"/>
      <c r="C6186" s="192"/>
      <c r="D6186" s="192"/>
      <c r="E6186" s="192"/>
      <c r="F6186" s="192"/>
      <c r="G6186" s="192"/>
      <c r="H6186" s="192"/>
      <c r="I6186" s="192"/>
      <c r="J6186" s="193"/>
      <c r="K6186" s="192"/>
      <c r="L6186" s="192"/>
      <c r="M6186" s="192"/>
    </row>
    <row r="6187" spans="2:13" hidden="1" x14ac:dyDescent="0.2">
      <c r="B6187" s="192"/>
      <c r="C6187" s="192"/>
      <c r="D6187" s="192"/>
      <c r="E6187" s="192"/>
      <c r="F6187" s="192"/>
      <c r="G6187" s="192"/>
      <c r="H6187" s="192"/>
      <c r="I6187" s="192"/>
      <c r="J6187" s="193"/>
      <c r="K6187" s="192"/>
      <c r="L6187" s="192"/>
      <c r="M6187" s="192"/>
    </row>
    <row r="6188" spans="2:13" hidden="1" x14ac:dyDescent="0.2">
      <c r="B6188" s="192"/>
      <c r="C6188" s="192"/>
      <c r="D6188" s="192"/>
      <c r="E6188" s="192"/>
      <c r="F6188" s="192"/>
      <c r="G6188" s="192"/>
      <c r="H6188" s="192"/>
      <c r="I6188" s="192"/>
      <c r="J6188" s="193"/>
      <c r="K6188" s="192"/>
      <c r="L6188" s="192"/>
      <c r="M6188" s="192"/>
    </row>
    <row r="6189" spans="2:13" hidden="1" x14ac:dyDescent="0.2">
      <c r="B6189" s="192"/>
      <c r="C6189" s="192"/>
      <c r="D6189" s="192"/>
      <c r="E6189" s="192"/>
      <c r="F6189" s="192"/>
      <c r="G6189" s="192"/>
      <c r="H6189" s="192"/>
      <c r="I6189" s="192"/>
      <c r="J6189" s="193"/>
      <c r="K6189" s="192"/>
      <c r="L6189" s="192"/>
      <c r="M6189" s="192"/>
    </row>
    <row r="6190" spans="2:13" hidden="1" x14ac:dyDescent="0.2">
      <c r="B6190" s="192"/>
      <c r="C6190" s="192"/>
      <c r="D6190" s="192"/>
      <c r="E6190" s="192"/>
      <c r="F6190" s="192"/>
      <c r="G6190" s="192"/>
      <c r="H6190" s="192"/>
      <c r="I6190" s="192"/>
      <c r="J6190" s="193"/>
      <c r="K6190" s="192"/>
      <c r="L6190" s="192"/>
      <c r="M6190" s="192"/>
    </row>
    <row r="6191" spans="2:13" hidden="1" x14ac:dyDescent="0.2">
      <c r="B6191" s="192"/>
      <c r="C6191" s="192"/>
      <c r="D6191" s="192"/>
      <c r="E6191" s="192"/>
      <c r="F6191" s="192"/>
      <c r="G6191" s="192"/>
      <c r="H6191" s="192"/>
      <c r="I6191" s="192"/>
      <c r="J6191" s="193"/>
      <c r="K6191" s="192"/>
      <c r="L6191" s="192"/>
      <c r="M6191" s="192"/>
    </row>
    <row r="6192" spans="2:13" hidden="1" x14ac:dyDescent="0.2">
      <c r="B6192" s="192"/>
      <c r="C6192" s="192"/>
      <c r="D6192" s="192"/>
      <c r="E6192" s="192"/>
      <c r="F6192" s="192"/>
      <c r="G6192" s="192"/>
      <c r="H6192" s="192"/>
      <c r="I6192" s="192"/>
      <c r="J6192" s="193"/>
      <c r="K6192" s="192"/>
      <c r="L6192" s="192"/>
      <c r="M6192" s="192"/>
    </row>
    <row r="6193" spans="2:13" hidden="1" x14ac:dyDescent="0.2">
      <c r="B6193" s="192"/>
      <c r="C6193" s="192"/>
      <c r="D6193" s="192"/>
      <c r="E6193" s="192"/>
      <c r="F6193" s="192"/>
      <c r="G6193" s="192"/>
      <c r="H6193" s="192"/>
      <c r="I6193" s="192"/>
      <c r="J6193" s="193"/>
      <c r="K6193" s="192"/>
      <c r="L6193" s="192"/>
      <c r="M6193" s="192"/>
    </row>
    <row r="6194" spans="2:13" hidden="1" x14ac:dyDescent="0.2">
      <c r="B6194" s="192"/>
      <c r="C6194" s="192"/>
      <c r="D6194" s="192"/>
      <c r="E6194" s="192"/>
      <c r="F6194" s="192"/>
      <c r="G6194" s="192"/>
      <c r="H6194" s="192"/>
      <c r="I6194" s="192"/>
      <c r="J6194" s="193"/>
      <c r="K6194" s="192"/>
      <c r="L6194" s="192"/>
      <c r="M6194" s="192"/>
    </row>
    <row r="6195" spans="2:13" hidden="1" x14ac:dyDescent="0.2">
      <c r="B6195" s="192"/>
      <c r="C6195" s="192"/>
      <c r="D6195" s="192"/>
      <c r="E6195" s="192"/>
      <c r="F6195" s="192"/>
      <c r="G6195" s="192"/>
      <c r="H6195" s="192"/>
      <c r="I6195" s="192"/>
      <c r="J6195" s="193"/>
      <c r="K6195" s="192"/>
      <c r="L6195" s="192"/>
      <c r="M6195" s="192"/>
    </row>
    <row r="6196" spans="2:13" hidden="1" x14ac:dyDescent="0.2">
      <c r="B6196" s="192"/>
      <c r="C6196" s="192"/>
      <c r="D6196" s="192"/>
      <c r="E6196" s="192"/>
      <c r="F6196" s="192"/>
      <c r="G6196" s="192"/>
      <c r="H6196" s="192"/>
      <c r="I6196" s="192"/>
      <c r="J6196" s="193"/>
      <c r="K6196" s="192"/>
      <c r="L6196" s="192"/>
      <c r="M6196" s="192"/>
    </row>
    <row r="6197" spans="2:13" hidden="1" x14ac:dyDescent="0.2">
      <c r="B6197" s="192"/>
      <c r="C6197" s="192"/>
      <c r="D6197" s="192"/>
      <c r="E6197" s="192"/>
      <c r="F6197" s="192"/>
      <c r="G6197" s="192"/>
      <c r="H6197" s="192"/>
      <c r="I6197" s="192"/>
      <c r="J6197" s="193"/>
      <c r="K6197" s="192"/>
      <c r="L6197" s="192"/>
      <c r="M6197" s="192"/>
    </row>
    <row r="6198" spans="2:13" hidden="1" x14ac:dyDescent="0.2">
      <c r="B6198" s="192"/>
      <c r="C6198" s="192"/>
      <c r="D6198" s="192"/>
      <c r="E6198" s="192"/>
      <c r="F6198" s="192"/>
      <c r="G6198" s="192"/>
      <c r="H6198" s="192"/>
      <c r="I6198" s="192"/>
      <c r="J6198" s="193"/>
      <c r="K6198" s="192"/>
      <c r="L6198" s="192"/>
      <c r="M6198" s="192"/>
    </row>
    <row r="6199" spans="2:13" hidden="1" x14ac:dyDescent="0.2">
      <c r="B6199" s="192"/>
      <c r="C6199" s="192"/>
      <c r="D6199" s="192"/>
      <c r="E6199" s="192"/>
      <c r="F6199" s="192"/>
      <c r="G6199" s="192"/>
      <c r="H6199" s="192"/>
      <c r="I6199" s="192"/>
      <c r="J6199" s="193"/>
      <c r="K6199" s="192"/>
      <c r="L6199" s="192"/>
      <c r="M6199" s="192"/>
    </row>
    <row r="6200" spans="2:13" hidden="1" x14ac:dyDescent="0.2">
      <c r="B6200" s="192"/>
      <c r="C6200" s="192"/>
      <c r="D6200" s="192"/>
      <c r="E6200" s="192"/>
      <c r="F6200" s="192"/>
      <c r="G6200" s="192"/>
      <c r="H6200" s="192"/>
      <c r="I6200" s="192"/>
      <c r="J6200" s="193"/>
      <c r="K6200" s="192"/>
      <c r="L6200" s="192"/>
      <c r="M6200" s="192"/>
    </row>
    <row r="6201" spans="2:13" hidden="1" x14ac:dyDescent="0.2">
      <c r="B6201" s="192"/>
      <c r="C6201" s="192"/>
      <c r="D6201" s="192"/>
      <c r="E6201" s="192"/>
      <c r="F6201" s="192"/>
      <c r="G6201" s="192"/>
      <c r="H6201" s="192"/>
      <c r="I6201" s="192"/>
      <c r="J6201" s="193"/>
      <c r="K6201" s="192"/>
      <c r="L6201" s="192"/>
      <c r="M6201" s="192"/>
    </row>
    <row r="6202" spans="2:13" hidden="1" x14ac:dyDescent="0.2">
      <c r="B6202" s="192"/>
      <c r="C6202" s="192"/>
      <c r="D6202" s="192"/>
      <c r="E6202" s="192"/>
      <c r="F6202" s="192"/>
      <c r="G6202" s="192"/>
      <c r="H6202" s="192"/>
      <c r="I6202" s="192"/>
      <c r="J6202" s="193"/>
      <c r="K6202" s="192"/>
      <c r="L6202" s="192"/>
      <c r="M6202" s="192"/>
    </row>
    <row r="6203" spans="2:13" hidden="1" x14ac:dyDescent="0.2">
      <c r="B6203" s="192"/>
      <c r="C6203" s="192"/>
      <c r="D6203" s="192"/>
      <c r="E6203" s="192"/>
      <c r="F6203" s="192"/>
      <c r="G6203" s="192"/>
      <c r="H6203" s="192"/>
      <c r="I6203" s="192"/>
      <c r="J6203" s="193"/>
      <c r="K6203" s="192"/>
      <c r="L6203" s="192"/>
      <c r="M6203" s="192"/>
    </row>
    <row r="6204" spans="2:13" hidden="1" x14ac:dyDescent="0.2">
      <c r="B6204" s="192"/>
      <c r="C6204" s="192"/>
      <c r="D6204" s="192"/>
      <c r="E6204" s="192"/>
      <c r="F6204" s="192"/>
      <c r="G6204" s="192"/>
      <c r="H6204" s="192"/>
      <c r="I6204" s="192"/>
      <c r="J6204" s="193"/>
      <c r="K6204" s="192"/>
      <c r="L6204" s="192"/>
      <c r="M6204" s="192"/>
    </row>
    <row r="6205" spans="2:13" hidden="1" x14ac:dyDescent="0.2">
      <c r="B6205" s="192"/>
      <c r="C6205" s="192"/>
      <c r="D6205" s="192"/>
      <c r="E6205" s="192"/>
      <c r="F6205" s="192"/>
      <c r="G6205" s="192"/>
      <c r="H6205" s="192"/>
      <c r="I6205" s="192"/>
      <c r="J6205" s="193"/>
      <c r="K6205" s="192"/>
      <c r="L6205" s="192"/>
      <c r="M6205" s="192"/>
    </row>
    <row r="6206" spans="2:13" hidden="1" x14ac:dyDescent="0.2">
      <c r="B6206" s="192"/>
      <c r="C6206" s="192"/>
      <c r="D6206" s="192"/>
      <c r="E6206" s="192"/>
      <c r="F6206" s="192"/>
      <c r="G6206" s="192"/>
      <c r="H6206" s="192"/>
      <c r="I6206" s="192"/>
      <c r="J6206" s="193"/>
      <c r="K6206" s="192"/>
      <c r="L6206" s="192"/>
      <c r="M6206" s="192"/>
    </row>
    <row r="6207" spans="2:13" hidden="1" x14ac:dyDescent="0.2">
      <c r="B6207" s="192"/>
      <c r="C6207" s="192"/>
      <c r="D6207" s="192"/>
      <c r="E6207" s="192"/>
      <c r="F6207" s="192"/>
      <c r="G6207" s="192"/>
      <c r="H6207" s="192"/>
      <c r="I6207" s="192"/>
      <c r="J6207" s="193"/>
      <c r="K6207" s="192"/>
      <c r="L6207" s="192"/>
      <c r="M6207" s="192"/>
    </row>
    <row r="6208" spans="2:13" hidden="1" x14ac:dyDescent="0.2">
      <c r="B6208" s="192"/>
      <c r="C6208" s="192"/>
      <c r="D6208" s="192"/>
      <c r="E6208" s="192"/>
      <c r="F6208" s="192"/>
      <c r="G6208" s="192"/>
      <c r="H6208" s="192"/>
      <c r="I6208" s="192"/>
      <c r="J6208" s="193"/>
      <c r="K6208" s="192"/>
      <c r="L6208" s="192"/>
      <c r="M6208" s="192"/>
    </row>
    <row r="6209" spans="2:13" hidden="1" x14ac:dyDescent="0.2">
      <c r="B6209" s="192"/>
      <c r="C6209" s="192"/>
      <c r="D6209" s="192"/>
      <c r="E6209" s="192"/>
      <c r="F6209" s="192"/>
      <c r="G6209" s="192"/>
      <c r="H6209" s="192"/>
      <c r="I6209" s="192"/>
      <c r="J6209" s="193"/>
      <c r="K6209" s="192"/>
      <c r="L6209" s="192"/>
      <c r="M6209" s="192"/>
    </row>
    <row r="6210" spans="2:13" hidden="1" x14ac:dyDescent="0.2">
      <c r="B6210" s="192"/>
      <c r="C6210" s="192"/>
      <c r="D6210" s="192"/>
      <c r="E6210" s="192"/>
      <c r="F6210" s="192"/>
      <c r="G6210" s="192"/>
      <c r="H6210" s="192"/>
      <c r="I6210" s="192"/>
      <c r="J6210" s="193"/>
      <c r="K6210" s="192"/>
      <c r="L6210" s="192"/>
      <c r="M6210" s="192"/>
    </row>
    <row r="6211" spans="2:13" hidden="1" x14ac:dyDescent="0.2">
      <c r="B6211" s="192"/>
      <c r="C6211" s="192"/>
      <c r="D6211" s="192"/>
      <c r="E6211" s="192"/>
      <c r="F6211" s="192"/>
      <c r="G6211" s="192"/>
      <c r="H6211" s="192"/>
      <c r="I6211" s="192"/>
      <c r="J6211" s="193"/>
      <c r="K6211" s="192"/>
      <c r="L6211" s="192"/>
      <c r="M6211" s="192"/>
    </row>
    <row r="6212" spans="2:13" hidden="1" x14ac:dyDescent="0.2">
      <c r="B6212" s="192"/>
      <c r="C6212" s="192"/>
      <c r="D6212" s="192"/>
      <c r="E6212" s="192"/>
      <c r="F6212" s="192"/>
      <c r="G6212" s="192"/>
      <c r="H6212" s="192"/>
      <c r="I6212" s="192"/>
      <c r="J6212" s="193"/>
      <c r="K6212" s="192"/>
      <c r="L6212" s="192"/>
      <c r="M6212" s="192"/>
    </row>
    <row r="6213" spans="2:13" hidden="1" x14ac:dyDescent="0.2">
      <c r="B6213" s="192"/>
      <c r="C6213" s="192"/>
      <c r="D6213" s="192"/>
      <c r="E6213" s="192"/>
      <c r="F6213" s="192"/>
      <c r="G6213" s="192"/>
      <c r="H6213" s="192"/>
      <c r="I6213" s="192"/>
      <c r="J6213" s="193"/>
      <c r="K6213" s="192"/>
      <c r="L6213" s="192"/>
      <c r="M6213" s="192"/>
    </row>
    <row r="6214" spans="2:13" hidden="1" x14ac:dyDescent="0.2">
      <c r="B6214" s="192"/>
      <c r="C6214" s="192"/>
      <c r="D6214" s="192"/>
      <c r="E6214" s="192"/>
      <c r="F6214" s="192"/>
      <c r="G6214" s="192"/>
      <c r="H6214" s="192"/>
      <c r="I6214" s="192"/>
      <c r="J6214" s="193"/>
      <c r="K6214" s="192"/>
      <c r="L6214" s="192"/>
      <c r="M6214" s="192"/>
    </row>
    <row r="6215" spans="2:13" hidden="1" x14ac:dyDescent="0.2">
      <c r="B6215" s="192"/>
      <c r="C6215" s="192"/>
      <c r="D6215" s="192"/>
      <c r="E6215" s="192"/>
      <c r="F6215" s="192"/>
      <c r="G6215" s="192"/>
      <c r="H6215" s="192"/>
      <c r="I6215" s="192"/>
      <c r="J6215" s="193"/>
      <c r="K6215" s="192"/>
      <c r="L6215" s="192"/>
      <c r="M6215" s="192"/>
    </row>
    <row r="6216" spans="2:13" hidden="1" x14ac:dyDescent="0.2">
      <c r="B6216" s="192"/>
      <c r="C6216" s="192"/>
      <c r="D6216" s="192"/>
      <c r="E6216" s="192"/>
      <c r="F6216" s="192"/>
      <c r="G6216" s="192"/>
      <c r="H6216" s="192"/>
      <c r="I6216" s="192"/>
      <c r="J6216" s="193"/>
      <c r="K6216" s="192"/>
      <c r="L6216" s="192"/>
      <c r="M6216" s="192"/>
    </row>
    <row r="6217" spans="2:13" hidden="1" x14ac:dyDescent="0.2">
      <c r="B6217" s="192"/>
      <c r="C6217" s="192"/>
      <c r="D6217" s="192"/>
      <c r="E6217" s="192"/>
      <c r="F6217" s="192"/>
      <c r="G6217" s="192"/>
      <c r="H6217" s="192"/>
      <c r="I6217" s="192"/>
      <c r="J6217" s="193"/>
      <c r="K6217" s="192"/>
      <c r="L6217" s="192"/>
      <c r="M6217" s="192"/>
    </row>
    <row r="6218" spans="2:13" hidden="1" x14ac:dyDescent="0.2">
      <c r="B6218" s="192"/>
      <c r="C6218" s="192"/>
      <c r="D6218" s="192"/>
      <c r="E6218" s="192"/>
      <c r="F6218" s="192"/>
      <c r="G6218" s="192"/>
      <c r="H6218" s="192"/>
      <c r="I6218" s="192"/>
      <c r="J6218" s="193"/>
      <c r="K6218" s="192"/>
      <c r="L6218" s="192"/>
      <c r="M6218" s="192"/>
    </row>
    <row r="6219" spans="2:13" hidden="1" x14ac:dyDescent="0.2">
      <c r="B6219" s="192"/>
      <c r="C6219" s="192"/>
      <c r="D6219" s="192"/>
      <c r="E6219" s="192"/>
      <c r="F6219" s="192"/>
      <c r="G6219" s="192"/>
      <c r="H6219" s="192"/>
      <c r="I6219" s="192"/>
      <c r="J6219" s="193"/>
      <c r="K6219" s="192"/>
      <c r="L6219" s="192"/>
      <c r="M6219" s="192"/>
    </row>
    <row r="6220" spans="2:13" hidden="1" x14ac:dyDescent="0.2">
      <c r="B6220" s="192"/>
      <c r="C6220" s="192"/>
      <c r="D6220" s="192"/>
      <c r="E6220" s="192"/>
      <c r="F6220" s="192"/>
      <c r="G6220" s="192"/>
      <c r="H6220" s="192"/>
      <c r="I6220" s="192"/>
      <c r="J6220" s="193"/>
      <c r="K6220" s="192"/>
      <c r="L6220" s="192"/>
      <c r="M6220" s="192"/>
    </row>
    <row r="6221" spans="2:13" hidden="1" x14ac:dyDescent="0.2">
      <c r="B6221" s="192"/>
      <c r="C6221" s="192"/>
      <c r="D6221" s="192"/>
      <c r="E6221" s="192"/>
      <c r="F6221" s="192"/>
      <c r="G6221" s="192"/>
      <c r="H6221" s="192"/>
      <c r="I6221" s="192"/>
      <c r="J6221" s="193"/>
      <c r="K6221" s="192"/>
      <c r="L6221" s="192"/>
      <c r="M6221" s="192"/>
    </row>
    <row r="6222" spans="2:13" hidden="1" x14ac:dyDescent="0.2">
      <c r="B6222" s="192"/>
      <c r="C6222" s="192"/>
      <c r="D6222" s="192"/>
      <c r="E6222" s="192"/>
      <c r="F6222" s="192"/>
      <c r="G6222" s="192"/>
      <c r="H6222" s="192"/>
      <c r="I6222" s="192"/>
      <c r="J6222" s="193"/>
      <c r="K6222" s="192"/>
      <c r="L6222" s="192"/>
      <c r="M6222" s="192"/>
    </row>
    <row r="6223" spans="2:13" hidden="1" x14ac:dyDescent="0.2">
      <c r="B6223" s="192"/>
      <c r="C6223" s="192"/>
      <c r="D6223" s="192"/>
      <c r="E6223" s="192"/>
      <c r="F6223" s="192"/>
      <c r="G6223" s="192"/>
      <c r="H6223" s="192"/>
      <c r="I6223" s="192"/>
      <c r="J6223" s="193"/>
      <c r="K6223" s="192"/>
      <c r="L6223" s="192"/>
      <c r="M6223" s="192"/>
    </row>
    <row r="6224" spans="2:13" hidden="1" x14ac:dyDescent="0.2">
      <c r="B6224" s="192"/>
      <c r="C6224" s="192"/>
      <c r="D6224" s="192"/>
      <c r="E6224" s="192"/>
      <c r="F6224" s="192"/>
      <c r="G6224" s="192"/>
      <c r="H6224" s="192"/>
      <c r="I6224" s="192"/>
      <c r="J6224" s="193"/>
      <c r="K6224" s="192"/>
      <c r="L6224" s="192"/>
      <c r="M6224" s="192"/>
    </row>
    <row r="6225" spans="2:13" hidden="1" x14ac:dyDescent="0.2">
      <c r="B6225" s="192"/>
      <c r="C6225" s="192"/>
      <c r="D6225" s="192"/>
      <c r="E6225" s="192"/>
      <c r="F6225" s="192"/>
      <c r="G6225" s="192"/>
      <c r="H6225" s="192"/>
      <c r="I6225" s="192"/>
      <c r="J6225" s="193"/>
      <c r="K6225" s="192"/>
      <c r="L6225" s="192"/>
      <c r="M6225" s="192"/>
    </row>
    <row r="6226" spans="2:13" hidden="1" x14ac:dyDescent="0.2">
      <c r="B6226" s="192"/>
      <c r="C6226" s="192"/>
      <c r="D6226" s="192"/>
      <c r="E6226" s="192"/>
      <c r="F6226" s="192"/>
      <c r="G6226" s="192"/>
      <c r="H6226" s="192"/>
      <c r="I6226" s="192"/>
      <c r="J6226" s="193"/>
      <c r="K6226" s="192"/>
      <c r="L6226" s="192"/>
      <c r="M6226" s="192"/>
    </row>
    <row r="6227" spans="2:13" hidden="1" x14ac:dyDescent="0.2">
      <c r="B6227" s="192"/>
      <c r="C6227" s="192"/>
      <c r="D6227" s="192"/>
      <c r="E6227" s="192"/>
      <c r="F6227" s="192"/>
      <c r="G6227" s="192"/>
      <c r="H6227" s="192"/>
      <c r="I6227" s="192"/>
      <c r="J6227" s="193"/>
      <c r="K6227" s="192"/>
      <c r="L6227" s="192"/>
      <c r="M6227" s="192"/>
    </row>
    <row r="6228" spans="2:13" hidden="1" x14ac:dyDescent="0.2">
      <c r="B6228" s="192"/>
      <c r="C6228" s="192"/>
      <c r="D6228" s="192"/>
      <c r="E6228" s="192"/>
      <c r="F6228" s="192"/>
      <c r="G6228" s="192"/>
      <c r="H6228" s="192"/>
      <c r="I6228" s="192"/>
      <c r="J6228" s="193"/>
      <c r="K6228" s="192"/>
      <c r="L6228" s="192"/>
      <c r="M6228" s="192"/>
    </row>
    <row r="6229" spans="2:13" hidden="1" x14ac:dyDescent="0.2">
      <c r="B6229" s="192"/>
      <c r="C6229" s="192"/>
      <c r="D6229" s="192"/>
      <c r="E6229" s="192"/>
      <c r="F6229" s="192"/>
      <c r="G6229" s="192"/>
      <c r="H6229" s="192"/>
      <c r="I6229" s="192"/>
      <c r="J6229" s="193"/>
      <c r="K6229" s="192"/>
      <c r="L6229" s="192"/>
      <c r="M6229" s="192"/>
    </row>
    <row r="6230" spans="2:13" hidden="1" x14ac:dyDescent="0.2">
      <c r="B6230" s="192"/>
      <c r="C6230" s="192"/>
      <c r="D6230" s="192"/>
      <c r="E6230" s="192"/>
      <c r="F6230" s="192"/>
      <c r="G6230" s="192"/>
      <c r="H6230" s="192"/>
      <c r="I6230" s="192"/>
      <c r="J6230" s="193"/>
      <c r="K6230" s="192"/>
      <c r="L6230" s="192"/>
      <c r="M6230" s="192"/>
    </row>
    <row r="6231" spans="2:13" hidden="1" x14ac:dyDescent="0.2">
      <c r="B6231" s="192"/>
      <c r="C6231" s="192"/>
      <c r="D6231" s="192"/>
      <c r="E6231" s="192"/>
      <c r="F6231" s="192"/>
      <c r="G6231" s="192"/>
      <c r="H6231" s="192"/>
      <c r="I6231" s="192"/>
      <c r="J6231" s="193"/>
      <c r="K6231" s="192"/>
      <c r="L6231" s="192"/>
      <c r="M6231" s="192"/>
    </row>
    <row r="6232" spans="2:13" hidden="1" x14ac:dyDescent="0.2">
      <c r="B6232" s="192"/>
      <c r="C6232" s="192"/>
      <c r="D6232" s="192"/>
      <c r="E6232" s="192"/>
      <c r="F6232" s="192"/>
      <c r="G6232" s="192"/>
      <c r="H6232" s="192"/>
      <c r="I6232" s="192"/>
      <c r="J6232" s="193"/>
      <c r="K6232" s="192"/>
      <c r="L6232" s="192"/>
      <c r="M6232" s="192"/>
    </row>
    <row r="6233" spans="2:13" hidden="1" x14ac:dyDescent="0.2">
      <c r="B6233" s="192"/>
      <c r="C6233" s="192"/>
      <c r="D6233" s="192"/>
      <c r="E6233" s="192"/>
      <c r="F6233" s="192"/>
      <c r="G6233" s="192"/>
      <c r="H6233" s="192"/>
      <c r="I6233" s="192"/>
      <c r="J6233" s="193"/>
      <c r="K6233" s="192"/>
      <c r="L6233" s="192"/>
      <c r="M6233" s="192"/>
    </row>
    <row r="6234" spans="2:13" hidden="1" x14ac:dyDescent="0.2">
      <c r="B6234" s="192"/>
      <c r="C6234" s="192"/>
      <c r="D6234" s="192"/>
      <c r="E6234" s="192"/>
      <c r="F6234" s="192"/>
      <c r="G6234" s="192"/>
      <c r="H6234" s="192"/>
      <c r="I6234" s="192"/>
      <c r="J6234" s="193"/>
      <c r="K6234" s="192"/>
      <c r="L6234" s="192"/>
      <c r="M6234" s="192"/>
    </row>
    <row r="6235" spans="2:13" hidden="1" x14ac:dyDescent="0.2">
      <c r="B6235" s="192"/>
      <c r="C6235" s="192"/>
      <c r="D6235" s="192"/>
      <c r="E6235" s="192"/>
      <c r="F6235" s="192"/>
      <c r="G6235" s="192"/>
      <c r="H6235" s="192"/>
      <c r="I6235" s="192"/>
      <c r="J6235" s="193"/>
      <c r="K6235" s="192"/>
      <c r="L6235" s="192"/>
      <c r="M6235" s="192"/>
    </row>
    <row r="6236" spans="2:13" hidden="1" x14ac:dyDescent="0.2">
      <c r="B6236" s="192"/>
      <c r="C6236" s="192"/>
      <c r="D6236" s="192"/>
      <c r="E6236" s="192"/>
      <c r="F6236" s="192"/>
      <c r="G6236" s="192"/>
      <c r="H6236" s="192"/>
      <c r="I6236" s="192"/>
      <c r="J6236" s="193"/>
      <c r="K6236" s="192"/>
      <c r="L6236" s="192"/>
      <c r="M6236" s="192"/>
    </row>
    <row r="6237" spans="2:13" hidden="1" x14ac:dyDescent="0.2">
      <c r="B6237" s="192"/>
      <c r="C6237" s="192"/>
      <c r="D6237" s="192"/>
      <c r="E6237" s="192"/>
      <c r="F6237" s="192"/>
      <c r="G6237" s="192"/>
      <c r="H6237" s="192"/>
      <c r="I6237" s="192"/>
      <c r="J6237" s="193"/>
      <c r="K6237" s="192"/>
      <c r="L6237" s="192"/>
      <c r="M6237" s="192"/>
    </row>
    <row r="6238" spans="2:13" hidden="1" x14ac:dyDescent="0.2">
      <c r="B6238" s="192"/>
      <c r="C6238" s="192"/>
      <c r="D6238" s="192"/>
      <c r="E6238" s="192"/>
      <c r="F6238" s="192"/>
      <c r="G6238" s="192"/>
      <c r="H6238" s="192"/>
      <c r="I6238" s="192"/>
      <c r="J6238" s="193"/>
      <c r="K6238" s="192"/>
      <c r="L6238" s="192"/>
      <c r="M6238" s="192"/>
    </row>
    <row r="6239" spans="2:13" hidden="1" x14ac:dyDescent="0.2">
      <c r="B6239" s="192"/>
      <c r="C6239" s="192"/>
      <c r="D6239" s="192"/>
      <c r="E6239" s="192"/>
      <c r="F6239" s="192"/>
      <c r="G6239" s="192"/>
      <c r="H6239" s="192"/>
      <c r="I6239" s="192"/>
      <c r="J6239" s="193"/>
      <c r="K6239" s="192"/>
      <c r="L6239" s="192"/>
      <c r="M6239" s="192"/>
    </row>
    <row r="6240" spans="2:13" hidden="1" x14ac:dyDescent="0.2">
      <c r="B6240" s="192"/>
      <c r="C6240" s="192"/>
      <c r="D6240" s="192"/>
      <c r="E6240" s="192"/>
      <c r="F6240" s="192"/>
      <c r="G6240" s="192"/>
      <c r="H6240" s="192"/>
      <c r="I6240" s="192"/>
      <c r="J6240" s="193"/>
      <c r="K6240" s="192"/>
      <c r="L6240" s="192"/>
      <c r="M6240" s="192"/>
    </row>
    <row r="6241" spans="2:13" hidden="1" x14ac:dyDescent="0.2">
      <c r="B6241" s="192"/>
      <c r="C6241" s="192"/>
      <c r="D6241" s="192"/>
      <c r="E6241" s="192"/>
      <c r="F6241" s="192"/>
      <c r="G6241" s="192"/>
      <c r="H6241" s="192"/>
      <c r="I6241" s="192"/>
      <c r="J6241" s="193"/>
      <c r="K6241" s="192"/>
      <c r="L6241" s="192"/>
      <c r="M6241" s="192"/>
    </row>
    <row r="6242" spans="2:13" hidden="1" x14ac:dyDescent="0.2">
      <c r="B6242" s="192"/>
      <c r="C6242" s="192"/>
      <c r="D6242" s="192"/>
      <c r="E6242" s="192"/>
      <c r="F6242" s="192"/>
      <c r="G6242" s="192"/>
      <c r="H6242" s="192"/>
      <c r="I6242" s="192"/>
      <c r="J6242" s="193"/>
      <c r="K6242" s="192"/>
      <c r="L6242" s="192"/>
      <c r="M6242" s="192"/>
    </row>
    <row r="6243" spans="2:13" hidden="1" x14ac:dyDescent="0.2">
      <c r="B6243" s="192"/>
      <c r="C6243" s="192"/>
      <c r="D6243" s="192"/>
      <c r="E6243" s="192"/>
      <c r="F6243" s="192"/>
      <c r="G6243" s="192"/>
      <c r="H6243" s="192"/>
      <c r="I6243" s="192"/>
      <c r="J6243" s="193"/>
      <c r="K6243" s="192"/>
      <c r="L6243" s="192"/>
      <c r="M6243" s="192"/>
    </row>
    <row r="6244" spans="2:13" hidden="1" x14ac:dyDescent="0.2">
      <c r="B6244" s="192"/>
      <c r="C6244" s="192"/>
      <c r="D6244" s="192"/>
      <c r="E6244" s="192"/>
      <c r="F6244" s="192"/>
      <c r="G6244" s="192"/>
      <c r="H6244" s="192"/>
      <c r="I6244" s="192"/>
      <c r="J6244" s="193"/>
      <c r="K6244" s="192"/>
      <c r="L6244" s="192"/>
      <c r="M6244" s="192"/>
    </row>
    <row r="6245" spans="2:13" hidden="1" x14ac:dyDescent="0.2">
      <c r="B6245" s="192"/>
      <c r="C6245" s="192"/>
      <c r="D6245" s="192"/>
      <c r="E6245" s="192"/>
      <c r="F6245" s="192"/>
      <c r="G6245" s="192"/>
      <c r="H6245" s="192"/>
      <c r="I6245" s="192"/>
      <c r="J6245" s="193"/>
      <c r="K6245" s="192"/>
      <c r="L6245" s="192"/>
      <c r="M6245" s="192"/>
    </row>
    <row r="6246" spans="2:13" hidden="1" x14ac:dyDescent="0.2">
      <c r="B6246" s="192"/>
      <c r="C6246" s="192"/>
      <c r="D6246" s="192"/>
      <c r="E6246" s="192"/>
      <c r="F6246" s="192"/>
      <c r="G6246" s="192"/>
      <c r="H6246" s="192"/>
      <c r="I6246" s="192"/>
      <c r="J6246" s="193"/>
      <c r="K6246" s="192"/>
      <c r="L6246" s="192"/>
      <c r="M6246" s="192"/>
    </row>
    <row r="6247" spans="2:13" hidden="1" x14ac:dyDescent="0.2">
      <c r="B6247" s="192"/>
      <c r="C6247" s="192"/>
      <c r="D6247" s="192"/>
      <c r="E6247" s="192"/>
      <c r="F6247" s="192"/>
      <c r="G6247" s="192"/>
      <c r="H6247" s="192"/>
      <c r="I6247" s="192"/>
      <c r="J6247" s="193"/>
      <c r="K6247" s="192"/>
      <c r="L6247" s="192"/>
      <c r="M6247" s="192"/>
    </row>
    <row r="6248" spans="2:13" hidden="1" x14ac:dyDescent="0.2">
      <c r="B6248" s="192"/>
      <c r="C6248" s="192"/>
      <c r="D6248" s="192"/>
      <c r="E6248" s="192"/>
      <c r="F6248" s="192"/>
      <c r="G6248" s="192"/>
      <c r="H6248" s="192"/>
      <c r="I6248" s="192"/>
      <c r="J6248" s="193"/>
      <c r="K6248" s="192"/>
      <c r="L6248" s="192"/>
      <c r="M6248" s="192"/>
    </row>
    <row r="6249" spans="2:13" hidden="1" x14ac:dyDescent="0.2">
      <c r="B6249" s="192"/>
      <c r="C6249" s="192"/>
      <c r="D6249" s="192"/>
      <c r="E6249" s="192"/>
      <c r="F6249" s="192"/>
      <c r="G6249" s="192"/>
      <c r="H6249" s="192"/>
      <c r="I6249" s="192"/>
      <c r="J6249" s="193"/>
      <c r="K6249" s="192"/>
      <c r="L6249" s="192"/>
      <c r="M6249" s="192"/>
    </row>
    <row r="6250" spans="2:13" hidden="1" x14ac:dyDescent="0.2">
      <c r="B6250" s="192"/>
      <c r="C6250" s="192"/>
      <c r="D6250" s="192"/>
      <c r="E6250" s="192"/>
      <c r="F6250" s="192"/>
      <c r="G6250" s="192"/>
      <c r="H6250" s="192"/>
      <c r="I6250" s="192"/>
      <c r="J6250" s="193"/>
      <c r="K6250" s="192"/>
      <c r="L6250" s="192"/>
      <c r="M6250" s="192"/>
    </row>
    <row r="6251" spans="2:13" hidden="1" x14ac:dyDescent="0.2">
      <c r="B6251" s="192"/>
      <c r="C6251" s="192"/>
      <c r="D6251" s="192"/>
      <c r="E6251" s="192"/>
      <c r="F6251" s="192"/>
      <c r="G6251" s="192"/>
      <c r="H6251" s="192"/>
      <c r="I6251" s="192"/>
      <c r="J6251" s="193"/>
      <c r="K6251" s="192"/>
      <c r="L6251" s="192"/>
      <c r="M6251" s="192"/>
    </row>
    <row r="6252" spans="2:13" hidden="1" x14ac:dyDescent="0.2">
      <c r="B6252" s="192"/>
      <c r="C6252" s="192"/>
      <c r="D6252" s="192"/>
      <c r="E6252" s="192"/>
      <c r="F6252" s="192"/>
      <c r="G6252" s="192"/>
      <c r="H6252" s="192"/>
      <c r="I6252" s="192"/>
      <c r="J6252" s="193"/>
      <c r="K6252" s="192"/>
      <c r="L6252" s="192"/>
      <c r="M6252" s="192"/>
    </row>
    <row r="6253" spans="2:13" hidden="1" x14ac:dyDescent="0.2">
      <c r="B6253" s="192"/>
      <c r="C6253" s="192"/>
      <c r="D6253" s="192"/>
      <c r="E6253" s="192"/>
      <c r="F6253" s="192"/>
      <c r="G6253" s="192"/>
      <c r="H6253" s="192"/>
      <c r="I6253" s="192"/>
      <c r="J6253" s="193"/>
      <c r="K6253" s="192"/>
      <c r="L6253" s="192"/>
      <c r="M6253" s="192"/>
    </row>
    <row r="6254" spans="2:13" hidden="1" x14ac:dyDescent="0.2">
      <c r="B6254" s="192"/>
      <c r="C6254" s="192"/>
      <c r="D6254" s="192"/>
      <c r="E6254" s="192"/>
      <c r="F6254" s="192"/>
      <c r="G6254" s="192"/>
      <c r="H6254" s="192"/>
      <c r="I6254" s="192"/>
      <c r="J6254" s="193"/>
      <c r="K6254" s="192"/>
      <c r="L6254" s="192"/>
      <c r="M6254" s="192"/>
    </row>
    <row r="6255" spans="2:13" hidden="1" x14ac:dyDescent="0.2">
      <c r="B6255" s="192"/>
      <c r="C6255" s="192"/>
      <c r="D6255" s="192"/>
      <c r="E6255" s="192"/>
      <c r="F6255" s="192"/>
      <c r="G6255" s="192"/>
      <c r="H6255" s="192"/>
      <c r="I6255" s="192"/>
      <c r="J6255" s="193"/>
      <c r="K6255" s="192"/>
      <c r="L6255" s="192"/>
      <c r="M6255" s="192"/>
    </row>
    <row r="6256" spans="2:13" hidden="1" x14ac:dyDescent="0.2">
      <c r="B6256" s="192"/>
      <c r="C6256" s="192"/>
      <c r="D6256" s="192"/>
      <c r="E6256" s="192"/>
      <c r="F6256" s="192"/>
      <c r="G6256" s="192"/>
      <c r="H6256" s="192"/>
      <c r="I6256" s="192"/>
      <c r="J6256" s="193"/>
      <c r="K6256" s="192"/>
      <c r="L6256" s="192"/>
      <c r="M6256" s="192"/>
    </row>
    <row r="6257" spans="2:13" hidden="1" x14ac:dyDescent="0.2">
      <c r="B6257" s="192"/>
      <c r="C6257" s="192"/>
      <c r="D6257" s="192"/>
      <c r="E6257" s="192"/>
      <c r="F6257" s="192"/>
      <c r="G6257" s="192"/>
      <c r="H6257" s="192"/>
      <c r="I6257" s="192"/>
      <c r="J6257" s="193"/>
      <c r="K6257" s="192"/>
      <c r="L6257" s="192"/>
      <c r="M6257" s="192"/>
    </row>
    <row r="6258" spans="2:13" hidden="1" x14ac:dyDescent="0.2">
      <c r="B6258" s="192"/>
      <c r="C6258" s="192"/>
      <c r="D6258" s="192"/>
      <c r="E6258" s="192"/>
      <c r="F6258" s="192"/>
      <c r="G6258" s="192"/>
      <c r="H6258" s="192"/>
      <c r="I6258" s="192"/>
      <c r="J6258" s="193"/>
      <c r="K6258" s="192"/>
      <c r="L6258" s="192"/>
      <c r="M6258" s="192"/>
    </row>
    <row r="6259" spans="2:13" hidden="1" x14ac:dyDescent="0.2">
      <c r="B6259" s="192"/>
      <c r="C6259" s="192"/>
      <c r="D6259" s="192"/>
      <c r="E6259" s="192"/>
      <c r="F6259" s="192"/>
      <c r="G6259" s="192"/>
      <c r="H6259" s="192"/>
      <c r="I6259" s="192"/>
      <c r="J6259" s="193"/>
      <c r="K6259" s="192"/>
      <c r="L6259" s="192"/>
      <c r="M6259" s="192"/>
    </row>
    <row r="6260" spans="2:13" hidden="1" x14ac:dyDescent="0.2">
      <c r="B6260" s="192"/>
      <c r="C6260" s="192"/>
      <c r="D6260" s="192"/>
      <c r="E6260" s="192"/>
      <c r="F6260" s="192"/>
      <c r="G6260" s="192"/>
      <c r="H6260" s="192"/>
      <c r="I6260" s="192"/>
      <c r="J6260" s="193"/>
      <c r="K6260" s="192"/>
      <c r="L6260" s="192"/>
      <c r="M6260" s="192"/>
    </row>
    <row r="6261" spans="2:13" hidden="1" x14ac:dyDescent="0.2">
      <c r="B6261" s="192"/>
      <c r="C6261" s="192"/>
      <c r="D6261" s="192"/>
      <c r="E6261" s="192"/>
      <c r="F6261" s="192"/>
      <c r="G6261" s="192"/>
      <c r="H6261" s="192"/>
      <c r="I6261" s="192"/>
      <c r="J6261" s="193"/>
      <c r="K6261" s="192"/>
      <c r="L6261" s="192"/>
      <c r="M6261" s="192"/>
    </row>
    <row r="6262" spans="2:13" hidden="1" x14ac:dyDescent="0.2">
      <c r="B6262" s="192"/>
      <c r="C6262" s="192"/>
      <c r="D6262" s="192"/>
      <c r="E6262" s="192"/>
      <c r="F6262" s="192"/>
      <c r="G6262" s="192"/>
      <c r="H6262" s="192"/>
      <c r="I6262" s="192"/>
      <c r="J6262" s="193"/>
      <c r="K6262" s="192"/>
      <c r="L6262" s="192"/>
      <c r="M6262" s="192"/>
    </row>
    <row r="6263" spans="2:13" hidden="1" x14ac:dyDescent="0.2">
      <c r="B6263" s="192"/>
      <c r="C6263" s="192"/>
      <c r="D6263" s="192"/>
      <c r="E6263" s="192"/>
      <c r="F6263" s="192"/>
      <c r="G6263" s="192"/>
      <c r="H6263" s="192"/>
      <c r="I6263" s="192"/>
      <c r="J6263" s="193"/>
      <c r="K6263" s="192"/>
      <c r="L6263" s="192"/>
      <c r="M6263" s="192"/>
    </row>
    <row r="6264" spans="2:13" hidden="1" x14ac:dyDescent="0.2">
      <c r="B6264" s="192"/>
      <c r="C6264" s="192"/>
      <c r="D6264" s="192"/>
      <c r="E6264" s="192"/>
      <c r="F6264" s="192"/>
      <c r="G6264" s="192"/>
      <c r="H6264" s="192"/>
      <c r="I6264" s="192"/>
      <c r="J6264" s="193"/>
      <c r="K6264" s="192"/>
      <c r="L6264" s="192"/>
      <c r="M6264" s="192"/>
    </row>
    <row r="6265" spans="2:13" hidden="1" x14ac:dyDescent="0.2">
      <c r="B6265" s="192"/>
      <c r="C6265" s="192"/>
      <c r="D6265" s="192"/>
      <c r="E6265" s="192"/>
      <c r="F6265" s="192"/>
      <c r="G6265" s="192"/>
      <c r="H6265" s="192"/>
      <c r="I6265" s="192"/>
      <c r="J6265" s="193"/>
      <c r="K6265" s="192"/>
      <c r="L6265" s="192"/>
      <c r="M6265" s="192"/>
    </row>
    <row r="6266" spans="2:13" hidden="1" x14ac:dyDescent="0.2">
      <c r="B6266" s="192"/>
      <c r="C6266" s="192"/>
      <c r="D6266" s="192"/>
      <c r="E6266" s="192"/>
      <c r="F6266" s="192"/>
      <c r="G6266" s="192"/>
      <c r="H6266" s="192"/>
      <c r="I6266" s="192"/>
      <c r="J6266" s="193"/>
      <c r="K6266" s="192"/>
      <c r="L6266" s="192"/>
      <c r="M6266" s="192"/>
    </row>
    <row r="6267" spans="2:13" hidden="1" x14ac:dyDescent="0.2">
      <c r="B6267" s="192"/>
      <c r="C6267" s="192"/>
      <c r="D6267" s="192"/>
      <c r="E6267" s="192"/>
      <c r="F6267" s="192"/>
      <c r="G6267" s="192"/>
      <c r="H6267" s="192"/>
      <c r="I6267" s="192"/>
      <c r="J6267" s="193"/>
      <c r="K6267" s="192"/>
      <c r="L6267" s="192"/>
      <c r="M6267" s="192"/>
    </row>
    <row r="6268" spans="2:13" hidden="1" x14ac:dyDescent="0.2">
      <c r="B6268" s="192"/>
      <c r="C6268" s="192"/>
      <c r="D6268" s="192"/>
      <c r="E6268" s="192"/>
      <c r="F6268" s="192"/>
      <c r="G6268" s="192"/>
      <c r="H6268" s="192"/>
      <c r="I6268" s="192"/>
      <c r="J6268" s="193"/>
      <c r="K6268" s="192"/>
      <c r="L6268" s="192"/>
      <c r="M6268" s="192"/>
    </row>
    <row r="6269" spans="2:13" hidden="1" x14ac:dyDescent="0.2">
      <c r="B6269" s="192"/>
      <c r="C6269" s="192"/>
      <c r="D6269" s="192"/>
      <c r="E6269" s="192"/>
      <c r="F6269" s="192"/>
      <c r="G6269" s="192"/>
      <c r="H6269" s="192"/>
      <c r="I6269" s="192"/>
      <c r="J6269" s="193"/>
      <c r="K6269" s="192"/>
      <c r="L6269" s="192"/>
      <c r="M6269" s="192"/>
    </row>
    <row r="6270" spans="2:13" hidden="1" x14ac:dyDescent="0.2">
      <c r="B6270" s="192"/>
      <c r="C6270" s="192"/>
      <c r="D6270" s="192"/>
      <c r="E6270" s="192"/>
      <c r="F6270" s="192"/>
      <c r="G6270" s="192"/>
      <c r="H6270" s="192"/>
      <c r="I6270" s="192"/>
      <c r="J6270" s="193"/>
      <c r="K6270" s="192"/>
      <c r="L6270" s="192"/>
      <c r="M6270" s="192"/>
    </row>
    <row r="6271" spans="2:13" hidden="1" x14ac:dyDescent="0.2">
      <c r="B6271" s="192"/>
      <c r="C6271" s="192"/>
      <c r="D6271" s="192"/>
      <c r="E6271" s="192"/>
      <c r="F6271" s="192"/>
      <c r="G6271" s="192"/>
      <c r="H6271" s="192"/>
      <c r="I6271" s="192"/>
      <c r="J6271" s="193"/>
      <c r="K6271" s="192"/>
      <c r="L6271" s="192"/>
      <c r="M6271" s="192"/>
    </row>
    <row r="6272" spans="2:13" hidden="1" x14ac:dyDescent="0.2">
      <c r="B6272" s="192"/>
      <c r="C6272" s="192"/>
      <c r="D6272" s="192"/>
      <c r="E6272" s="192"/>
      <c r="F6272" s="192"/>
      <c r="G6272" s="192"/>
      <c r="H6272" s="192"/>
      <c r="I6272" s="192"/>
      <c r="J6272" s="193"/>
      <c r="K6272" s="192"/>
      <c r="L6272" s="192"/>
      <c r="M6272" s="192"/>
    </row>
    <row r="6273" spans="2:13" hidden="1" x14ac:dyDescent="0.2">
      <c r="B6273" s="192"/>
      <c r="C6273" s="192"/>
      <c r="D6273" s="192"/>
      <c r="E6273" s="192"/>
      <c r="F6273" s="192"/>
      <c r="G6273" s="192"/>
      <c r="H6273" s="192"/>
      <c r="I6273" s="192"/>
      <c r="J6273" s="193"/>
      <c r="K6273" s="192"/>
      <c r="L6273" s="192"/>
      <c r="M6273" s="192"/>
    </row>
    <row r="6274" spans="2:13" hidden="1" x14ac:dyDescent="0.2">
      <c r="B6274" s="192"/>
      <c r="C6274" s="192"/>
      <c r="D6274" s="192"/>
      <c r="E6274" s="192"/>
      <c r="F6274" s="192"/>
      <c r="G6274" s="192"/>
      <c r="H6274" s="192"/>
      <c r="I6274" s="192"/>
      <c r="J6274" s="193"/>
      <c r="K6274" s="192"/>
      <c r="L6274" s="192"/>
      <c r="M6274" s="192"/>
    </row>
    <row r="6275" spans="2:13" hidden="1" x14ac:dyDescent="0.2">
      <c r="B6275" s="192"/>
      <c r="C6275" s="192"/>
      <c r="D6275" s="192"/>
      <c r="E6275" s="192"/>
      <c r="F6275" s="192"/>
      <c r="G6275" s="192"/>
      <c r="H6275" s="192"/>
      <c r="I6275" s="192"/>
      <c r="J6275" s="193"/>
      <c r="K6275" s="192"/>
      <c r="L6275" s="192"/>
      <c r="M6275" s="192"/>
    </row>
    <row r="6276" spans="2:13" hidden="1" x14ac:dyDescent="0.2">
      <c r="B6276" s="192"/>
      <c r="C6276" s="192"/>
      <c r="D6276" s="192"/>
      <c r="E6276" s="192"/>
      <c r="F6276" s="192"/>
      <c r="G6276" s="192"/>
      <c r="H6276" s="192"/>
      <c r="I6276" s="192"/>
      <c r="J6276" s="193"/>
      <c r="K6276" s="192"/>
      <c r="L6276" s="192"/>
      <c r="M6276" s="192"/>
    </row>
    <row r="6277" spans="2:13" hidden="1" x14ac:dyDescent="0.2">
      <c r="B6277" s="192"/>
      <c r="C6277" s="192"/>
      <c r="D6277" s="192"/>
      <c r="E6277" s="192"/>
      <c r="F6277" s="192"/>
      <c r="G6277" s="192"/>
      <c r="H6277" s="192"/>
      <c r="I6277" s="192"/>
      <c r="J6277" s="193"/>
      <c r="K6277" s="192"/>
      <c r="L6277" s="192"/>
      <c r="M6277" s="192"/>
    </row>
    <row r="6278" spans="2:13" hidden="1" x14ac:dyDescent="0.2">
      <c r="B6278" s="192"/>
      <c r="C6278" s="192"/>
      <c r="D6278" s="192"/>
      <c r="E6278" s="192"/>
      <c r="F6278" s="192"/>
      <c r="G6278" s="192"/>
      <c r="H6278" s="192"/>
      <c r="I6278" s="192"/>
      <c r="J6278" s="193"/>
      <c r="K6278" s="192"/>
      <c r="L6278" s="192"/>
      <c r="M6278" s="192"/>
    </row>
    <row r="6279" spans="2:13" hidden="1" x14ac:dyDescent="0.2">
      <c r="B6279" s="192"/>
      <c r="C6279" s="192"/>
      <c r="D6279" s="192"/>
      <c r="E6279" s="192"/>
      <c r="F6279" s="192"/>
      <c r="G6279" s="192"/>
      <c r="H6279" s="192"/>
      <c r="I6279" s="192"/>
      <c r="J6279" s="193"/>
      <c r="K6279" s="192"/>
      <c r="L6279" s="192"/>
      <c r="M6279" s="192"/>
    </row>
    <row r="6280" spans="2:13" hidden="1" x14ac:dyDescent="0.2">
      <c r="B6280" s="192"/>
      <c r="C6280" s="192"/>
      <c r="D6280" s="192"/>
      <c r="E6280" s="192"/>
      <c r="F6280" s="192"/>
      <c r="G6280" s="192"/>
      <c r="H6280" s="192"/>
      <c r="I6280" s="192"/>
      <c r="J6280" s="193"/>
      <c r="K6280" s="192"/>
      <c r="L6280" s="192"/>
      <c r="M6280" s="192"/>
    </row>
    <row r="6281" spans="2:13" hidden="1" x14ac:dyDescent="0.2">
      <c r="B6281" s="192"/>
      <c r="C6281" s="192"/>
      <c r="D6281" s="192"/>
      <c r="E6281" s="192"/>
      <c r="F6281" s="192"/>
      <c r="G6281" s="192"/>
      <c r="H6281" s="192"/>
      <c r="I6281" s="192"/>
      <c r="J6281" s="193"/>
      <c r="K6281" s="192"/>
      <c r="L6281" s="192"/>
      <c r="M6281" s="192"/>
    </row>
    <row r="6282" spans="2:13" hidden="1" x14ac:dyDescent="0.2">
      <c r="B6282" s="192"/>
      <c r="C6282" s="192"/>
      <c r="D6282" s="192"/>
      <c r="E6282" s="192"/>
      <c r="F6282" s="192"/>
      <c r="G6282" s="192"/>
      <c r="H6282" s="192"/>
      <c r="I6282" s="192"/>
      <c r="J6282" s="193"/>
      <c r="K6282" s="192"/>
      <c r="L6282" s="192"/>
      <c r="M6282" s="192"/>
    </row>
    <row r="6283" spans="2:13" hidden="1" x14ac:dyDescent="0.2">
      <c r="B6283" s="192"/>
      <c r="C6283" s="192"/>
      <c r="D6283" s="192"/>
      <c r="E6283" s="192"/>
      <c r="F6283" s="192"/>
      <c r="G6283" s="192"/>
      <c r="H6283" s="192"/>
      <c r="I6283" s="192"/>
      <c r="J6283" s="193"/>
      <c r="K6283" s="192"/>
      <c r="L6283" s="192"/>
      <c r="M6283" s="192"/>
    </row>
    <row r="6284" spans="2:13" hidden="1" x14ac:dyDescent="0.2">
      <c r="B6284" s="192"/>
      <c r="C6284" s="192"/>
      <c r="D6284" s="192"/>
      <c r="E6284" s="192"/>
      <c r="F6284" s="192"/>
      <c r="G6284" s="192"/>
      <c r="H6284" s="192"/>
      <c r="I6284" s="192"/>
      <c r="J6284" s="193"/>
      <c r="K6284" s="192"/>
      <c r="L6284" s="192"/>
      <c r="M6284" s="192"/>
    </row>
    <row r="6285" spans="2:13" hidden="1" x14ac:dyDescent="0.2">
      <c r="B6285" s="192"/>
      <c r="C6285" s="192"/>
      <c r="D6285" s="192"/>
      <c r="E6285" s="192"/>
      <c r="F6285" s="192"/>
      <c r="G6285" s="192"/>
      <c r="H6285" s="192"/>
      <c r="I6285" s="192"/>
      <c r="J6285" s="193"/>
      <c r="K6285" s="192"/>
      <c r="L6285" s="192"/>
      <c r="M6285" s="192"/>
    </row>
    <row r="6286" spans="2:13" hidden="1" x14ac:dyDescent="0.2">
      <c r="B6286" s="192"/>
      <c r="C6286" s="192"/>
      <c r="D6286" s="192"/>
      <c r="E6286" s="192"/>
      <c r="F6286" s="192"/>
      <c r="G6286" s="192"/>
      <c r="H6286" s="192"/>
      <c r="I6286" s="192"/>
      <c r="J6286" s="193"/>
      <c r="K6286" s="192"/>
      <c r="L6286" s="192"/>
      <c r="M6286" s="192"/>
    </row>
    <row r="6287" spans="2:13" hidden="1" x14ac:dyDescent="0.2">
      <c r="B6287" s="192"/>
      <c r="C6287" s="192"/>
      <c r="D6287" s="192"/>
      <c r="E6287" s="192"/>
      <c r="F6287" s="192"/>
      <c r="G6287" s="192"/>
      <c r="H6287" s="192"/>
      <c r="I6287" s="192"/>
      <c r="J6287" s="193"/>
      <c r="K6287" s="192"/>
      <c r="L6287" s="192"/>
      <c r="M6287" s="192"/>
    </row>
    <row r="6288" spans="2:13" hidden="1" x14ac:dyDescent="0.2">
      <c r="B6288" s="192"/>
      <c r="C6288" s="192"/>
      <c r="D6288" s="192"/>
      <c r="E6288" s="192"/>
      <c r="F6288" s="192"/>
      <c r="G6288" s="192"/>
      <c r="H6288" s="192"/>
      <c r="I6288" s="192"/>
      <c r="J6288" s="193"/>
      <c r="K6288" s="192"/>
      <c r="L6288" s="192"/>
      <c r="M6288" s="192"/>
    </row>
    <row r="6289" spans="2:13" hidden="1" x14ac:dyDescent="0.2">
      <c r="B6289" s="192"/>
      <c r="C6289" s="192"/>
      <c r="D6289" s="192"/>
      <c r="E6289" s="192"/>
      <c r="F6289" s="192"/>
      <c r="G6289" s="192"/>
      <c r="H6289" s="192"/>
      <c r="I6289" s="192"/>
      <c r="J6289" s="193"/>
      <c r="K6289" s="192"/>
      <c r="L6289" s="192"/>
      <c r="M6289" s="192"/>
    </row>
    <row r="6290" spans="2:13" hidden="1" x14ac:dyDescent="0.2">
      <c r="B6290" s="192"/>
      <c r="C6290" s="192"/>
      <c r="D6290" s="192"/>
      <c r="E6290" s="192"/>
      <c r="F6290" s="192"/>
      <c r="G6290" s="192"/>
      <c r="H6290" s="192"/>
      <c r="I6290" s="192"/>
      <c r="J6290" s="193"/>
      <c r="K6290" s="192"/>
      <c r="L6290" s="192"/>
      <c r="M6290" s="192"/>
    </row>
    <row r="6291" spans="2:13" hidden="1" x14ac:dyDescent="0.2">
      <c r="B6291" s="192"/>
      <c r="C6291" s="192"/>
      <c r="D6291" s="192"/>
      <c r="E6291" s="192"/>
      <c r="F6291" s="192"/>
      <c r="G6291" s="192"/>
      <c r="H6291" s="192"/>
      <c r="I6291" s="192"/>
      <c r="J6291" s="193"/>
      <c r="K6291" s="192"/>
      <c r="L6291" s="192"/>
      <c r="M6291" s="192"/>
    </row>
    <row r="6292" spans="2:13" hidden="1" x14ac:dyDescent="0.2">
      <c r="B6292" s="192"/>
      <c r="C6292" s="192"/>
      <c r="D6292" s="192"/>
      <c r="E6292" s="192"/>
      <c r="F6292" s="192"/>
      <c r="G6292" s="192"/>
      <c r="H6292" s="192"/>
      <c r="I6292" s="192"/>
      <c r="J6292" s="193"/>
      <c r="K6292" s="192"/>
      <c r="L6292" s="192"/>
      <c r="M6292" s="192"/>
    </row>
    <row r="6293" spans="2:13" hidden="1" x14ac:dyDescent="0.2">
      <c r="B6293" s="192"/>
      <c r="C6293" s="192"/>
      <c r="D6293" s="192"/>
      <c r="E6293" s="192"/>
      <c r="F6293" s="192"/>
      <c r="G6293" s="192"/>
      <c r="H6293" s="192"/>
      <c r="I6293" s="192"/>
      <c r="J6293" s="193"/>
      <c r="K6293" s="192"/>
      <c r="L6293" s="192"/>
      <c r="M6293" s="192"/>
    </row>
    <row r="6294" spans="2:13" hidden="1" x14ac:dyDescent="0.2">
      <c r="B6294" s="192"/>
      <c r="C6294" s="192"/>
      <c r="D6294" s="192"/>
      <c r="E6294" s="192"/>
      <c r="F6294" s="192"/>
      <c r="G6294" s="192"/>
      <c r="H6294" s="192"/>
      <c r="I6294" s="192"/>
      <c r="J6294" s="193"/>
      <c r="K6294" s="192"/>
      <c r="L6294" s="192"/>
      <c r="M6294" s="192"/>
    </row>
    <row r="6295" spans="2:13" hidden="1" x14ac:dyDescent="0.2">
      <c r="B6295" s="192"/>
      <c r="C6295" s="192"/>
      <c r="D6295" s="192"/>
      <c r="E6295" s="192"/>
      <c r="F6295" s="192"/>
      <c r="G6295" s="192"/>
      <c r="H6295" s="192"/>
      <c r="I6295" s="192"/>
      <c r="J6295" s="193"/>
      <c r="K6295" s="192"/>
      <c r="L6295" s="192"/>
      <c r="M6295" s="192"/>
    </row>
    <row r="6296" spans="2:13" hidden="1" x14ac:dyDescent="0.2">
      <c r="B6296" s="192"/>
      <c r="C6296" s="192"/>
      <c r="D6296" s="192"/>
      <c r="E6296" s="192"/>
      <c r="F6296" s="192"/>
      <c r="G6296" s="192"/>
      <c r="H6296" s="192"/>
      <c r="I6296" s="192"/>
      <c r="J6296" s="193"/>
      <c r="K6296" s="192"/>
      <c r="L6296" s="192"/>
      <c r="M6296" s="192"/>
    </row>
    <row r="6297" spans="2:13" hidden="1" x14ac:dyDescent="0.2">
      <c r="B6297" s="192"/>
      <c r="C6297" s="192"/>
      <c r="D6297" s="192"/>
      <c r="E6297" s="192"/>
      <c r="F6297" s="192"/>
      <c r="G6297" s="192"/>
      <c r="H6297" s="192"/>
      <c r="I6297" s="192"/>
      <c r="J6297" s="193"/>
      <c r="K6297" s="192"/>
      <c r="L6297" s="192"/>
      <c r="M6297" s="192"/>
    </row>
    <row r="6298" spans="2:13" hidden="1" x14ac:dyDescent="0.2">
      <c r="B6298" s="192"/>
      <c r="C6298" s="192"/>
      <c r="D6298" s="192"/>
      <c r="E6298" s="192"/>
      <c r="F6298" s="192"/>
      <c r="G6298" s="192"/>
      <c r="H6298" s="192"/>
      <c r="I6298" s="192"/>
      <c r="J6298" s="193"/>
      <c r="K6298" s="192"/>
      <c r="L6298" s="192"/>
      <c r="M6298" s="192"/>
    </row>
    <row r="6299" spans="2:13" hidden="1" x14ac:dyDescent="0.2">
      <c r="B6299" s="192"/>
      <c r="C6299" s="192"/>
      <c r="D6299" s="192"/>
      <c r="E6299" s="192"/>
      <c r="F6299" s="192"/>
      <c r="G6299" s="192"/>
      <c r="H6299" s="192"/>
      <c r="I6299" s="192"/>
      <c r="J6299" s="193"/>
      <c r="K6299" s="192"/>
      <c r="L6299" s="192"/>
      <c r="M6299" s="192"/>
    </row>
    <row r="6300" spans="2:13" hidden="1" x14ac:dyDescent="0.2">
      <c r="B6300" s="192"/>
      <c r="C6300" s="192"/>
      <c r="D6300" s="192"/>
      <c r="E6300" s="192"/>
      <c r="F6300" s="192"/>
      <c r="G6300" s="192"/>
      <c r="H6300" s="192"/>
      <c r="I6300" s="192"/>
      <c r="J6300" s="193"/>
      <c r="K6300" s="192"/>
      <c r="L6300" s="192"/>
      <c r="M6300" s="192"/>
    </row>
    <row r="6301" spans="2:13" hidden="1" x14ac:dyDescent="0.2">
      <c r="B6301" s="192"/>
      <c r="C6301" s="192"/>
      <c r="D6301" s="192"/>
      <c r="E6301" s="192"/>
      <c r="F6301" s="192"/>
      <c r="G6301" s="192"/>
      <c r="H6301" s="192"/>
      <c r="I6301" s="192"/>
      <c r="J6301" s="193"/>
      <c r="K6301" s="192"/>
      <c r="L6301" s="192"/>
      <c r="M6301" s="192"/>
    </row>
    <row r="6302" spans="2:13" hidden="1" x14ac:dyDescent="0.2">
      <c r="B6302" s="192"/>
      <c r="C6302" s="192"/>
      <c r="D6302" s="192"/>
      <c r="E6302" s="192"/>
      <c r="F6302" s="192"/>
      <c r="G6302" s="192"/>
      <c r="H6302" s="192"/>
      <c r="I6302" s="192"/>
      <c r="J6302" s="193"/>
      <c r="K6302" s="192"/>
      <c r="L6302" s="192"/>
      <c r="M6302" s="192"/>
    </row>
    <row r="6303" spans="2:13" hidden="1" x14ac:dyDescent="0.2">
      <c r="B6303" s="192"/>
      <c r="C6303" s="192"/>
      <c r="D6303" s="192"/>
      <c r="E6303" s="192"/>
      <c r="F6303" s="192"/>
      <c r="G6303" s="192"/>
      <c r="H6303" s="192"/>
      <c r="I6303" s="192"/>
      <c r="J6303" s="193"/>
      <c r="K6303" s="192"/>
      <c r="L6303" s="192"/>
      <c r="M6303" s="192"/>
    </row>
    <row r="6304" spans="2:13" hidden="1" x14ac:dyDescent="0.2">
      <c r="B6304" s="192"/>
      <c r="C6304" s="192"/>
      <c r="D6304" s="192"/>
      <c r="E6304" s="192"/>
      <c r="F6304" s="192"/>
      <c r="G6304" s="192"/>
      <c r="H6304" s="192"/>
      <c r="I6304" s="192"/>
      <c r="J6304" s="193"/>
      <c r="K6304" s="192"/>
      <c r="L6304" s="192"/>
      <c r="M6304" s="192"/>
    </row>
    <row r="6305" spans="2:13" hidden="1" x14ac:dyDescent="0.2">
      <c r="B6305" s="192"/>
      <c r="C6305" s="192"/>
      <c r="D6305" s="192"/>
      <c r="E6305" s="192"/>
      <c r="F6305" s="192"/>
      <c r="G6305" s="192"/>
      <c r="H6305" s="192"/>
      <c r="I6305" s="192"/>
      <c r="J6305" s="193"/>
      <c r="K6305" s="192"/>
      <c r="L6305" s="192"/>
      <c r="M6305" s="192"/>
    </row>
    <row r="6306" spans="2:13" hidden="1" x14ac:dyDescent="0.2">
      <c r="B6306" s="192"/>
      <c r="C6306" s="192"/>
      <c r="D6306" s="192"/>
      <c r="E6306" s="192"/>
      <c r="F6306" s="192"/>
      <c r="G6306" s="192"/>
      <c r="H6306" s="192"/>
      <c r="I6306" s="192"/>
      <c r="J6306" s="193"/>
      <c r="K6306" s="192"/>
      <c r="L6306" s="192"/>
      <c r="M6306" s="192"/>
    </row>
    <row r="6307" spans="2:13" hidden="1" x14ac:dyDescent="0.2">
      <c r="B6307" s="192"/>
      <c r="C6307" s="192"/>
      <c r="D6307" s="192"/>
      <c r="E6307" s="192"/>
      <c r="F6307" s="192"/>
      <c r="G6307" s="192"/>
      <c r="H6307" s="192"/>
      <c r="I6307" s="192"/>
      <c r="J6307" s="193"/>
      <c r="K6307" s="192"/>
      <c r="L6307" s="192"/>
      <c r="M6307" s="192"/>
    </row>
    <row r="6308" spans="2:13" hidden="1" x14ac:dyDescent="0.2">
      <c r="B6308" s="192"/>
      <c r="C6308" s="192"/>
      <c r="D6308" s="192"/>
      <c r="E6308" s="192"/>
      <c r="F6308" s="192"/>
      <c r="G6308" s="192"/>
      <c r="H6308" s="192"/>
      <c r="I6308" s="192"/>
      <c r="J6308" s="193"/>
      <c r="K6308" s="192"/>
      <c r="L6308" s="192"/>
      <c r="M6308" s="192"/>
    </row>
    <row r="6309" spans="2:13" hidden="1" x14ac:dyDescent="0.2">
      <c r="B6309" s="192"/>
      <c r="C6309" s="192"/>
      <c r="D6309" s="192"/>
      <c r="E6309" s="192"/>
      <c r="F6309" s="192"/>
      <c r="G6309" s="192"/>
      <c r="H6309" s="192"/>
      <c r="I6309" s="192"/>
      <c r="J6309" s="193"/>
      <c r="K6309" s="192"/>
      <c r="L6309" s="192"/>
      <c r="M6309" s="192"/>
    </row>
    <row r="6310" spans="2:13" hidden="1" x14ac:dyDescent="0.2">
      <c r="B6310" s="192"/>
      <c r="C6310" s="192"/>
      <c r="D6310" s="192"/>
      <c r="E6310" s="192"/>
      <c r="F6310" s="192"/>
      <c r="G6310" s="192"/>
      <c r="H6310" s="192"/>
      <c r="I6310" s="192"/>
      <c r="J6310" s="193"/>
      <c r="K6310" s="192"/>
      <c r="L6310" s="192"/>
      <c r="M6310" s="192"/>
    </row>
    <row r="6311" spans="2:13" hidden="1" x14ac:dyDescent="0.2">
      <c r="B6311" s="192"/>
      <c r="C6311" s="192"/>
      <c r="D6311" s="192"/>
      <c r="E6311" s="192"/>
      <c r="F6311" s="192"/>
      <c r="G6311" s="192"/>
      <c r="H6311" s="192"/>
      <c r="I6311" s="192"/>
      <c r="J6311" s="193"/>
      <c r="K6311" s="192"/>
      <c r="L6311" s="192"/>
      <c r="M6311" s="192"/>
    </row>
    <row r="6312" spans="2:13" hidden="1" x14ac:dyDescent="0.2">
      <c r="B6312" s="192"/>
      <c r="C6312" s="192"/>
      <c r="D6312" s="192"/>
      <c r="E6312" s="192"/>
      <c r="F6312" s="192"/>
      <c r="G6312" s="192"/>
      <c r="H6312" s="192"/>
      <c r="I6312" s="192"/>
      <c r="J6312" s="193"/>
      <c r="K6312" s="192"/>
      <c r="L6312" s="192"/>
      <c r="M6312" s="192"/>
    </row>
    <row r="6313" spans="2:13" hidden="1" x14ac:dyDescent="0.2">
      <c r="B6313" s="192"/>
      <c r="C6313" s="192"/>
      <c r="D6313" s="192"/>
      <c r="E6313" s="192"/>
      <c r="F6313" s="192"/>
      <c r="G6313" s="192"/>
      <c r="H6313" s="192"/>
      <c r="I6313" s="192"/>
      <c r="J6313" s="193"/>
      <c r="K6313" s="192"/>
      <c r="L6313" s="192"/>
      <c r="M6313" s="192"/>
    </row>
    <row r="6314" spans="2:13" hidden="1" x14ac:dyDescent="0.2">
      <c r="B6314" s="192"/>
      <c r="C6314" s="192"/>
      <c r="D6314" s="192"/>
      <c r="E6314" s="192"/>
      <c r="F6314" s="192"/>
      <c r="G6314" s="192"/>
      <c r="H6314" s="192"/>
      <c r="I6314" s="192"/>
      <c r="J6314" s="193"/>
      <c r="K6314" s="192"/>
      <c r="L6314" s="192"/>
      <c r="M6314" s="192"/>
    </row>
    <row r="6315" spans="2:13" hidden="1" x14ac:dyDescent="0.2">
      <c r="B6315" s="192"/>
      <c r="C6315" s="192"/>
      <c r="D6315" s="192"/>
      <c r="E6315" s="192"/>
      <c r="F6315" s="192"/>
      <c r="G6315" s="192"/>
      <c r="H6315" s="192"/>
      <c r="I6315" s="192"/>
      <c r="J6315" s="193"/>
      <c r="K6315" s="192"/>
      <c r="L6315" s="192"/>
      <c r="M6315" s="192"/>
    </row>
    <row r="6316" spans="2:13" hidden="1" x14ac:dyDescent="0.2">
      <c r="B6316" s="192"/>
      <c r="C6316" s="192"/>
      <c r="D6316" s="192"/>
      <c r="E6316" s="192"/>
      <c r="F6316" s="192"/>
      <c r="G6316" s="192"/>
      <c r="H6316" s="192"/>
      <c r="I6316" s="192"/>
      <c r="J6316" s="193"/>
      <c r="K6316" s="192"/>
      <c r="L6316" s="192"/>
      <c r="M6316" s="192"/>
    </row>
    <row r="6317" spans="2:13" hidden="1" x14ac:dyDescent="0.2">
      <c r="B6317" s="192"/>
      <c r="C6317" s="192"/>
      <c r="D6317" s="192"/>
      <c r="E6317" s="192"/>
      <c r="F6317" s="192"/>
      <c r="G6317" s="192"/>
      <c r="H6317" s="192"/>
      <c r="I6317" s="192"/>
      <c r="J6317" s="193"/>
      <c r="K6317" s="192"/>
      <c r="L6317" s="192"/>
      <c r="M6317" s="192"/>
    </row>
    <row r="6318" spans="2:13" hidden="1" x14ac:dyDescent="0.2">
      <c r="B6318" s="192"/>
      <c r="C6318" s="192"/>
      <c r="D6318" s="192"/>
      <c r="E6318" s="192"/>
      <c r="F6318" s="192"/>
      <c r="G6318" s="192"/>
      <c r="H6318" s="192"/>
      <c r="I6318" s="192"/>
      <c r="J6318" s="193"/>
      <c r="K6318" s="192"/>
      <c r="L6318" s="192"/>
      <c r="M6318" s="192"/>
    </row>
    <row r="6319" spans="2:13" hidden="1" x14ac:dyDescent="0.2">
      <c r="B6319" s="192"/>
      <c r="C6319" s="192"/>
      <c r="D6319" s="192"/>
      <c r="E6319" s="192"/>
      <c r="F6319" s="192"/>
      <c r="G6319" s="192"/>
      <c r="H6319" s="192"/>
      <c r="I6319" s="192"/>
      <c r="J6319" s="193"/>
      <c r="K6319" s="192"/>
      <c r="L6319" s="192"/>
      <c r="M6319" s="192"/>
    </row>
    <row r="6320" spans="2:13" hidden="1" x14ac:dyDescent="0.2">
      <c r="B6320" s="192"/>
      <c r="C6320" s="192"/>
      <c r="D6320" s="192"/>
      <c r="E6320" s="192"/>
      <c r="F6320" s="192"/>
      <c r="G6320" s="192"/>
      <c r="H6320" s="192"/>
      <c r="I6320" s="192"/>
      <c r="J6320" s="193"/>
      <c r="K6320" s="192"/>
      <c r="L6320" s="192"/>
      <c r="M6320" s="192"/>
    </row>
    <row r="6321" spans="2:13" hidden="1" x14ac:dyDescent="0.2">
      <c r="B6321" s="192"/>
      <c r="C6321" s="192"/>
      <c r="D6321" s="192"/>
      <c r="E6321" s="192"/>
      <c r="F6321" s="192"/>
      <c r="G6321" s="192"/>
      <c r="H6321" s="192"/>
      <c r="I6321" s="192"/>
      <c r="J6321" s="193"/>
      <c r="K6321" s="192"/>
      <c r="L6321" s="192"/>
      <c r="M6321" s="192"/>
    </row>
    <row r="6322" spans="2:13" hidden="1" x14ac:dyDescent="0.2">
      <c r="B6322" s="192"/>
      <c r="C6322" s="192"/>
      <c r="D6322" s="192"/>
      <c r="E6322" s="192"/>
      <c r="F6322" s="192"/>
      <c r="G6322" s="192"/>
      <c r="H6322" s="192"/>
      <c r="I6322" s="192"/>
      <c r="J6322" s="193"/>
      <c r="K6322" s="192"/>
      <c r="L6322" s="192"/>
      <c r="M6322" s="192"/>
    </row>
    <row r="6323" spans="2:13" hidden="1" x14ac:dyDescent="0.2">
      <c r="B6323" s="192"/>
      <c r="C6323" s="192"/>
      <c r="D6323" s="192"/>
      <c r="E6323" s="192"/>
      <c r="F6323" s="192"/>
      <c r="G6323" s="192"/>
      <c r="H6323" s="192"/>
      <c r="I6323" s="192"/>
      <c r="J6323" s="193"/>
      <c r="K6323" s="192"/>
      <c r="L6323" s="192"/>
      <c r="M6323" s="192"/>
    </row>
    <row r="6324" spans="2:13" hidden="1" x14ac:dyDescent="0.2">
      <c r="B6324" s="192"/>
      <c r="C6324" s="192"/>
      <c r="D6324" s="192"/>
      <c r="E6324" s="192"/>
      <c r="F6324" s="192"/>
      <c r="G6324" s="192"/>
      <c r="H6324" s="192"/>
      <c r="I6324" s="192"/>
      <c r="J6324" s="193"/>
      <c r="K6324" s="192"/>
      <c r="L6324" s="192"/>
      <c r="M6324" s="192"/>
    </row>
    <row r="6325" spans="2:13" hidden="1" x14ac:dyDescent="0.2">
      <c r="B6325" s="192"/>
      <c r="C6325" s="192"/>
      <c r="D6325" s="192"/>
      <c r="E6325" s="192"/>
      <c r="F6325" s="192"/>
      <c r="G6325" s="192"/>
      <c r="H6325" s="192"/>
      <c r="I6325" s="192"/>
      <c r="J6325" s="193"/>
      <c r="K6325" s="192"/>
      <c r="L6325" s="192"/>
      <c r="M6325" s="192"/>
    </row>
    <row r="6326" spans="2:13" hidden="1" x14ac:dyDescent="0.2">
      <c r="B6326" s="192"/>
      <c r="C6326" s="192"/>
      <c r="D6326" s="192"/>
      <c r="E6326" s="192"/>
      <c r="F6326" s="192"/>
      <c r="G6326" s="192"/>
      <c r="H6326" s="192"/>
      <c r="I6326" s="192"/>
      <c r="J6326" s="193"/>
      <c r="K6326" s="192"/>
      <c r="L6326" s="192"/>
      <c r="M6326" s="192"/>
    </row>
    <row r="6327" spans="2:13" hidden="1" x14ac:dyDescent="0.2">
      <c r="B6327" s="192"/>
      <c r="C6327" s="192"/>
      <c r="D6327" s="192"/>
      <c r="E6327" s="192"/>
      <c r="F6327" s="192"/>
      <c r="G6327" s="192"/>
      <c r="H6327" s="192"/>
      <c r="I6327" s="192"/>
      <c r="J6327" s="193"/>
      <c r="K6327" s="192"/>
      <c r="L6327" s="192"/>
      <c r="M6327" s="192"/>
    </row>
    <row r="6328" spans="2:13" hidden="1" x14ac:dyDescent="0.2">
      <c r="B6328" s="192"/>
      <c r="C6328" s="192"/>
      <c r="D6328" s="192"/>
      <c r="E6328" s="192"/>
      <c r="F6328" s="192"/>
      <c r="G6328" s="192"/>
      <c r="H6328" s="192"/>
      <c r="I6328" s="192"/>
      <c r="J6328" s="193"/>
      <c r="K6328" s="192"/>
      <c r="L6328" s="192"/>
      <c r="M6328" s="192"/>
    </row>
    <row r="6329" spans="2:13" hidden="1" x14ac:dyDescent="0.2">
      <c r="B6329" s="192"/>
      <c r="C6329" s="192"/>
      <c r="D6329" s="192"/>
      <c r="E6329" s="192"/>
      <c r="F6329" s="192"/>
      <c r="G6329" s="192"/>
      <c r="H6329" s="192"/>
      <c r="I6329" s="192"/>
      <c r="J6329" s="193"/>
      <c r="K6329" s="192"/>
      <c r="L6329" s="192"/>
      <c r="M6329" s="192"/>
    </row>
    <row r="6330" spans="2:13" hidden="1" x14ac:dyDescent="0.2">
      <c r="B6330" s="192"/>
      <c r="C6330" s="192"/>
      <c r="D6330" s="192"/>
      <c r="E6330" s="192"/>
      <c r="F6330" s="192"/>
      <c r="G6330" s="192"/>
      <c r="H6330" s="192"/>
      <c r="I6330" s="192"/>
      <c r="J6330" s="193"/>
      <c r="K6330" s="192"/>
      <c r="L6330" s="192"/>
      <c r="M6330" s="192"/>
    </row>
    <row r="6331" spans="2:13" hidden="1" x14ac:dyDescent="0.2">
      <c r="B6331" s="192"/>
      <c r="C6331" s="192"/>
      <c r="D6331" s="192"/>
      <c r="E6331" s="192"/>
      <c r="F6331" s="192"/>
      <c r="G6331" s="192"/>
      <c r="H6331" s="192"/>
      <c r="I6331" s="192"/>
      <c r="J6331" s="193"/>
      <c r="K6331" s="192"/>
      <c r="L6331" s="192"/>
      <c r="M6331" s="192"/>
    </row>
    <row r="6332" spans="2:13" hidden="1" x14ac:dyDescent="0.2">
      <c r="B6332" s="192"/>
      <c r="C6332" s="192"/>
      <c r="D6332" s="192"/>
      <c r="E6332" s="192"/>
      <c r="F6332" s="192"/>
      <c r="G6332" s="192"/>
      <c r="H6332" s="192"/>
      <c r="I6332" s="192"/>
      <c r="J6332" s="193"/>
      <c r="K6332" s="192"/>
      <c r="L6332" s="192"/>
      <c r="M6332" s="192"/>
    </row>
    <row r="6333" spans="2:13" hidden="1" x14ac:dyDescent="0.2">
      <c r="B6333" s="192"/>
      <c r="C6333" s="192"/>
      <c r="D6333" s="192"/>
      <c r="E6333" s="192"/>
      <c r="F6333" s="192"/>
      <c r="G6333" s="192"/>
      <c r="H6333" s="192"/>
      <c r="I6333" s="192"/>
      <c r="J6333" s="193"/>
      <c r="K6333" s="192"/>
      <c r="L6333" s="192"/>
      <c r="M6333" s="192"/>
    </row>
    <row r="6334" spans="2:13" hidden="1" x14ac:dyDescent="0.2">
      <c r="B6334" s="192"/>
      <c r="C6334" s="192"/>
      <c r="D6334" s="192"/>
      <c r="E6334" s="192"/>
      <c r="F6334" s="192"/>
      <c r="G6334" s="192"/>
      <c r="H6334" s="192"/>
      <c r="I6334" s="192"/>
      <c r="J6334" s="193"/>
      <c r="K6334" s="192"/>
      <c r="L6334" s="192"/>
      <c r="M6334" s="192"/>
    </row>
    <row r="6335" spans="2:13" hidden="1" x14ac:dyDescent="0.2">
      <c r="B6335" s="192"/>
      <c r="C6335" s="192"/>
      <c r="D6335" s="192"/>
      <c r="E6335" s="192"/>
      <c r="F6335" s="192"/>
      <c r="G6335" s="192"/>
      <c r="H6335" s="192"/>
      <c r="I6335" s="192"/>
      <c r="J6335" s="193"/>
      <c r="K6335" s="192"/>
      <c r="L6335" s="192"/>
      <c r="M6335" s="192"/>
    </row>
    <row r="6336" spans="2:13" hidden="1" x14ac:dyDescent="0.2">
      <c r="B6336" s="192"/>
      <c r="C6336" s="192"/>
      <c r="D6336" s="192"/>
      <c r="E6336" s="192"/>
      <c r="F6336" s="192"/>
      <c r="G6336" s="192"/>
      <c r="H6336" s="192"/>
      <c r="I6336" s="192"/>
      <c r="J6336" s="193"/>
      <c r="K6336" s="192"/>
      <c r="L6336" s="192"/>
      <c r="M6336" s="192"/>
    </row>
    <row r="6337" spans="2:13" hidden="1" x14ac:dyDescent="0.2">
      <c r="B6337" s="192"/>
      <c r="C6337" s="192"/>
      <c r="D6337" s="192"/>
      <c r="E6337" s="192"/>
      <c r="F6337" s="192"/>
      <c r="G6337" s="192"/>
      <c r="H6337" s="192"/>
      <c r="I6337" s="192"/>
      <c r="J6337" s="193"/>
      <c r="K6337" s="192"/>
      <c r="L6337" s="192"/>
      <c r="M6337" s="192"/>
    </row>
    <row r="6338" spans="2:13" hidden="1" x14ac:dyDescent="0.2">
      <c r="B6338" s="192"/>
      <c r="C6338" s="192"/>
      <c r="D6338" s="192"/>
      <c r="E6338" s="192"/>
      <c r="F6338" s="192"/>
      <c r="G6338" s="192"/>
      <c r="H6338" s="192"/>
      <c r="I6338" s="192"/>
      <c r="J6338" s="193"/>
      <c r="K6338" s="192"/>
      <c r="L6338" s="192"/>
      <c r="M6338" s="192"/>
    </row>
    <row r="6339" spans="2:13" hidden="1" x14ac:dyDescent="0.2">
      <c r="B6339" s="192"/>
      <c r="C6339" s="192"/>
      <c r="D6339" s="192"/>
      <c r="E6339" s="192"/>
      <c r="F6339" s="192"/>
      <c r="G6339" s="192"/>
      <c r="H6339" s="192"/>
      <c r="I6339" s="192"/>
      <c r="J6339" s="193"/>
      <c r="K6339" s="192"/>
      <c r="L6339" s="192"/>
      <c r="M6339" s="192"/>
    </row>
    <row r="6340" spans="2:13" hidden="1" x14ac:dyDescent="0.2">
      <c r="B6340" s="192"/>
      <c r="C6340" s="192"/>
      <c r="D6340" s="192"/>
      <c r="E6340" s="192"/>
      <c r="F6340" s="192"/>
      <c r="G6340" s="192"/>
      <c r="H6340" s="192"/>
      <c r="I6340" s="192"/>
      <c r="J6340" s="193"/>
      <c r="K6340" s="192"/>
      <c r="L6340" s="192"/>
      <c r="M6340" s="192"/>
    </row>
    <row r="6341" spans="2:13" hidden="1" x14ac:dyDescent="0.2">
      <c r="B6341" s="192"/>
      <c r="C6341" s="192"/>
      <c r="D6341" s="192"/>
      <c r="E6341" s="192"/>
      <c r="F6341" s="192"/>
      <c r="G6341" s="192"/>
      <c r="H6341" s="192"/>
      <c r="I6341" s="192"/>
      <c r="J6341" s="193"/>
      <c r="K6341" s="192"/>
      <c r="L6341" s="192"/>
      <c r="M6341" s="192"/>
    </row>
    <row r="6342" spans="2:13" hidden="1" x14ac:dyDescent="0.2">
      <c r="B6342" s="192"/>
      <c r="C6342" s="192"/>
      <c r="D6342" s="192"/>
      <c r="E6342" s="192"/>
      <c r="F6342" s="192"/>
      <c r="G6342" s="192"/>
      <c r="H6342" s="192"/>
      <c r="I6342" s="192"/>
      <c r="J6342" s="193"/>
      <c r="K6342" s="192"/>
      <c r="L6342" s="192"/>
      <c r="M6342" s="192"/>
    </row>
    <row r="6343" spans="2:13" hidden="1" x14ac:dyDescent="0.2">
      <c r="B6343" s="192"/>
      <c r="C6343" s="192"/>
      <c r="D6343" s="192"/>
      <c r="E6343" s="192"/>
      <c r="F6343" s="192"/>
      <c r="G6343" s="192"/>
      <c r="H6343" s="192"/>
      <c r="I6343" s="192"/>
      <c r="J6343" s="193"/>
      <c r="K6343" s="192"/>
      <c r="L6343" s="192"/>
      <c r="M6343" s="192"/>
    </row>
    <row r="6344" spans="2:13" hidden="1" x14ac:dyDescent="0.2">
      <c r="B6344" s="192"/>
      <c r="C6344" s="192"/>
      <c r="D6344" s="192"/>
      <c r="E6344" s="192"/>
      <c r="F6344" s="192"/>
      <c r="G6344" s="192"/>
      <c r="H6344" s="192"/>
      <c r="I6344" s="192"/>
      <c r="J6344" s="193"/>
      <c r="K6344" s="192"/>
      <c r="L6344" s="192"/>
      <c r="M6344" s="192"/>
    </row>
    <row r="6345" spans="2:13" hidden="1" x14ac:dyDescent="0.2">
      <c r="B6345" s="192"/>
      <c r="C6345" s="192"/>
      <c r="D6345" s="192"/>
      <c r="E6345" s="192"/>
      <c r="F6345" s="192"/>
      <c r="G6345" s="192"/>
      <c r="H6345" s="192"/>
      <c r="I6345" s="192"/>
      <c r="J6345" s="193"/>
      <c r="K6345" s="192"/>
      <c r="L6345" s="192"/>
      <c r="M6345" s="192"/>
    </row>
    <row r="6346" spans="2:13" hidden="1" x14ac:dyDescent="0.2">
      <c r="B6346" s="192"/>
      <c r="C6346" s="192"/>
      <c r="D6346" s="192"/>
      <c r="E6346" s="192"/>
      <c r="F6346" s="192"/>
      <c r="G6346" s="192"/>
      <c r="H6346" s="192"/>
      <c r="I6346" s="192"/>
      <c r="J6346" s="193"/>
      <c r="K6346" s="192"/>
      <c r="L6346" s="192"/>
      <c r="M6346" s="192"/>
    </row>
    <row r="6347" spans="2:13" hidden="1" x14ac:dyDescent="0.2">
      <c r="B6347" s="192"/>
      <c r="C6347" s="192"/>
      <c r="D6347" s="192"/>
      <c r="E6347" s="192"/>
      <c r="F6347" s="192"/>
      <c r="G6347" s="192"/>
      <c r="H6347" s="192"/>
      <c r="I6347" s="192"/>
      <c r="J6347" s="193"/>
      <c r="K6347" s="192"/>
      <c r="L6347" s="192"/>
      <c r="M6347" s="192"/>
    </row>
    <row r="6348" spans="2:13" hidden="1" x14ac:dyDescent="0.2">
      <c r="B6348" s="192"/>
      <c r="C6348" s="192"/>
      <c r="D6348" s="192"/>
      <c r="E6348" s="192"/>
      <c r="F6348" s="192"/>
      <c r="G6348" s="192"/>
      <c r="H6348" s="192"/>
      <c r="I6348" s="192"/>
      <c r="J6348" s="193"/>
      <c r="K6348" s="192"/>
      <c r="L6348" s="192"/>
      <c r="M6348" s="192"/>
    </row>
    <row r="6349" spans="2:13" hidden="1" x14ac:dyDescent="0.2">
      <c r="B6349" s="192"/>
      <c r="C6349" s="192"/>
      <c r="D6349" s="192"/>
      <c r="E6349" s="192"/>
      <c r="F6349" s="192"/>
      <c r="G6349" s="192"/>
      <c r="H6349" s="192"/>
      <c r="I6349" s="192"/>
      <c r="J6349" s="193"/>
      <c r="K6349" s="192"/>
      <c r="L6349" s="192"/>
      <c r="M6349" s="192"/>
    </row>
    <row r="6350" spans="2:13" hidden="1" x14ac:dyDescent="0.2">
      <c r="B6350" s="192"/>
      <c r="C6350" s="192"/>
      <c r="D6350" s="192"/>
      <c r="E6350" s="192"/>
      <c r="F6350" s="192"/>
      <c r="G6350" s="192"/>
      <c r="H6350" s="192"/>
      <c r="I6350" s="192"/>
      <c r="J6350" s="193"/>
      <c r="K6350" s="192"/>
      <c r="L6350" s="192"/>
      <c r="M6350" s="192"/>
    </row>
    <row r="6351" spans="2:13" hidden="1" x14ac:dyDescent="0.2">
      <c r="B6351" s="192"/>
      <c r="C6351" s="192"/>
      <c r="D6351" s="192"/>
      <c r="E6351" s="192"/>
      <c r="F6351" s="192"/>
      <c r="G6351" s="192"/>
      <c r="H6351" s="192"/>
      <c r="I6351" s="192"/>
      <c r="J6351" s="193"/>
      <c r="K6351" s="192"/>
      <c r="L6351" s="192"/>
      <c r="M6351" s="192"/>
    </row>
    <row r="6352" spans="2:13" hidden="1" x14ac:dyDescent="0.2">
      <c r="B6352" s="192"/>
      <c r="C6352" s="192"/>
      <c r="D6352" s="192"/>
      <c r="E6352" s="192"/>
      <c r="F6352" s="192"/>
      <c r="G6352" s="192"/>
      <c r="H6352" s="192"/>
      <c r="I6352" s="192"/>
      <c r="J6352" s="193"/>
      <c r="K6352" s="192"/>
      <c r="L6352" s="192"/>
      <c r="M6352" s="192"/>
    </row>
    <row r="6353" spans="2:13" hidden="1" x14ac:dyDescent="0.2">
      <c r="B6353" s="192"/>
      <c r="C6353" s="192"/>
      <c r="D6353" s="192"/>
      <c r="E6353" s="192"/>
      <c r="F6353" s="192"/>
      <c r="G6353" s="192"/>
      <c r="H6353" s="192"/>
      <c r="I6353" s="192"/>
      <c r="J6353" s="193"/>
      <c r="K6353" s="192"/>
      <c r="L6353" s="192"/>
      <c r="M6353" s="192"/>
    </row>
    <row r="6354" spans="2:13" hidden="1" x14ac:dyDescent="0.2">
      <c r="B6354" s="192"/>
      <c r="C6354" s="192"/>
      <c r="D6354" s="192"/>
      <c r="E6354" s="192"/>
      <c r="F6354" s="192"/>
      <c r="G6354" s="192"/>
      <c r="H6354" s="192"/>
      <c r="I6354" s="192"/>
      <c r="J6354" s="193"/>
      <c r="K6354" s="192"/>
      <c r="L6354" s="192"/>
      <c r="M6354" s="192"/>
    </row>
    <row r="6355" spans="2:13" hidden="1" x14ac:dyDescent="0.2">
      <c r="B6355" s="192"/>
      <c r="C6355" s="192"/>
      <c r="D6355" s="192"/>
      <c r="E6355" s="192"/>
      <c r="F6355" s="192"/>
      <c r="G6355" s="192"/>
      <c r="H6355" s="192"/>
      <c r="I6355" s="192"/>
      <c r="J6355" s="193"/>
      <c r="K6355" s="192"/>
      <c r="L6355" s="192"/>
      <c r="M6355" s="192"/>
    </row>
    <row r="6356" spans="2:13" hidden="1" x14ac:dyDescent="0.2">
      <c r="B6356" s="192"/>
      <c r="C6356" s="192"/>
      <c r="D6356" s="192"/>
      <c r="E6356" s="192"/>
      <c r="F6356" s="192"/>
      <c r="G6356" s="192"/>
      <c r="H6356" s="192"/>
      <c r="I6356" s="192"/>
      <c r="J6356" s="193"/>
      <c r="K6356" s="192"/>
      <c r="L6356" s="192"/>
      <c r="M6356" s="192"/>
    </row>
    <row r="6357" spans="2:13" hidden="1" x14ac:dyDescent="0.2">
      <c r="B6357" s="192"/>
      <c r="C6357" s="192"/>
      <c r="D6357" s="192"/>
      <c r="E6357" s="192"/>
      <c r="F6357" s="192"/>
      <c r="G6357" s="192"/>
      <c r="H6357" s="192"/>
      <c r="I6357" s="192"/>
      <c r="J6357" s="193"/>
      <c r="K6357" s="192"/>
      <c r="L6357" s="192"/>
      <c r="M6357" s="192"/>
    </row>
    <row r="6358" spans="2:13" hidden="1" x14ac:dyDescent="0.2">
      <c r="B6358" s="192"/>
      <c r="C6358" s="192"/>
      <c r="D6358" s="192"/>
      <c r="E6358" s="192"/>
      <c r="F6358" s="192"/>
      <c r="G6358" s="192"/>
      <c r="H6358" s="192"/>
      <c r="I6358" s="192"/>
      <c r="J6358" s="193"/>
      <c r="K6358" s="192"/>
      <c r="L6358" s="192"/>
      <c r="M6358" s="192"/>
    </row>
    <row r="6359" spans="2:13" hidden="1" x14ac:dyDescent="0.2">
      <c r="B6359" s="192"/>
      <c r="C6359" s="192"/>
      <c r="D6359" s="192"/>
      <c r="E6359" s="192"/>
      <c r="F6359" s="192"/>
      <c r="G6359" s="192"/>
      <c r="H6359" s="192"/>
      <c r="I6359" s="192"/>
      <c r="J6359" s="193"/>
      <c r="K6359" s="192"/>
      <c r="L6359" s="192"/>
      <c r="M6359" s="192"/>
    </row>
    <row r="6360" spans="2:13" hidden="1" x14ac:dyDescent="0.2">
      <c r="B6360" s="192"/>
      <c r="C6360" s="192"/>
      <c r="D6360" s="192"/>
      <c r="E6360" s="192"/>
      <c r="F6360" s="192"/>
      <c r="G6360" s="192"/>
      <c r="H6360" s="192"/>
      <c r="I6360" s="192"/>
      <c r="J6360" s="193"/>
      <c r="K6360" s="192"/>
      <c r="L6360" s="192"/>
      <c r="M6360" s="192"/>
    </row>
    <row r="6361" spans="2:13" hidden="1" x14ac:dyDescent="0.2">
      <c r="B6361" s="192"/>
      <c r="C6361" s="192"/>
      <c r="D6361" s="192"/>
      <c r="E6361" s="192"/>
      <c r="F6361" s="192"/>
      <c r="G6361" s="192"/>
      <c r="H6361" s="192"/>
      <c r="I6361" s="192"/>
      <c r="J6361" s="193"/>
      <c r="K6361" s="192"/>
      <c r="L6361" s="192"/>
      <c r="M6361" s="192"/>
    </row>
    <row r="6362" spans="2:13" hidden="1" x14ac:dyDescent="0.2">
      <c r="B6362" s="192"/>
      <c r="C6362" s="192"/>
      <c r="D6362" s="192"/>
      <c r="E6362" s="192"/>
      <c r="F6362" s="192"/>
      <c r="G6362" s="192"/>
      <c r="H6362" s="192"/>
      <c r="I6362" s="192"/>
      <c r="J6362" s="193"/>
      <c r="K6362" s="192"/>
      <c r="L6362" s="192"/>
      <c r="M6362" s="192"/>
    </row>
    <row r="6363" spans="2:13" hidden="1" x14ac:dyDescent="0.2">
      <c r="B6363" s="192"/>
      <c r="C6363" s="192"/>
      <c r="D6363" s="192"/>
      <c r="E6363" s="192"/>
      <c r="F6363" s="192"/>
      <c r="G6363" s="192"/>
      <c r="H6363" s="192"/>
      <c r="I6363" s="192"/>
      <c r="J6363" s="193"/>
      <c r="K6363" s="192"/>
      <c r="L6363" s="192"/>
      <c r="M6363" s="192"/>
    </row>
    <row r="6364" spans="2:13" hidden="1" x14ac:dyDescent="0.2">
      <c r="B6364" s="192"/>
      <c r="C6364" s="192"/>
      <c r="D6364" s="192"/>
      <c r="E6364" s="192"/>
      <c r="F6364" s="192"/>
      <c r="G6364" s="192"/>
      <c r="H6364" s="192"/>
      <c r="I6364" s="192"/>
      <c r="J6364" s="193"/>
      <c r="K6364" s="192"/>
      <c r="L6364" s="192"/>
      <c r="M6364" s="192"/>
    </row>
    <row r="6365" spans="2:13" hidden="1" x14ac:dyDescent="0.2">
      <c r="B6365" s="192"/>
      <c r="C6365" s="192"/>
      <c r="D6365" s="192"/>
      <c r="E6365" s="192"/>
      <c r="F6365" s="192"/>
      <c r="G6365" s="192"/>
      <c r="H6365" s="192"/>
      <c r="I6365" s="192"/>
      <c r="J6365" s="193"/>
      <c r="K6365" s="192"/>
      <c r="L6365" s="192"/>
      <c r="M6365" s="192"/>
    </row>
    <row r="6366" spans="2:13" hidden="1" x14ac:dyDescent="0.2">
      <c r="B6366" s="192"/>
      <c r="C6366" s="192"/>
      <c r="D6366" s="192"/>
      <c r="E6366" s="192"/>
      <c r="F6366" s="192"/>
      <c r="G6366" s="192"/>
      <c r="H6366" s="192"/>
      <c r="I6366" s="192"/>
      <c r="J6366" s="193"/>
      <c r="K6366" s="192"/>
      <c r="L6366" s="192"/>
      <c r="M6366" s="192"/>
    </row>
    <row r="6367" spans="2:13" hidden="1" x14ac:dyDescent="0.2">
      <c r="B6367" s="192"/>
      <c r="C6367" s="192"/>
      <c r="D6367" s="192"/>
      <c r="E6367" s="192"/>
      <c r="F6367" s="192"/>
      <c r="G6367" s="192"/>
      <c r="H6367" s="192"/>
      <c r="I6367" s="192"/>
      <c r="J6367" s="193"/>
      <c r="K6367" s="192"/>
      <c r="L6367" s="192"/>
      <c r="M6367" s="192"/>
    </row>
    <row r="6368" spans="2:13" hidden="1" x14ac:dyDescent="0.2">
      <c r="B6368" s="192"/>
      <c r="C6368" s="192"/>
      <c r="D6368" s="192"/>
      <c r="E6368" s="192"/>
      <c r="F6368" s="192"/>
      <c r="G6368" s="192"/>
      <c r="H6368" s="192"/>
      <c r="I6368" s="192"/>
      <c r="J6368" s="193"/>
      <c r="K6368" s="192"/>
      <c r="L6368" s="192"/>
      <c r="M6368" s="192"/>
    </row>
    <row r="6369" spans="2:13" hidden="1" x14ac:dyDescent="0.2">
      <c r="B6369" s="192"/>
      <c r="C6369" s="192"/>
      <c r="D6369" s="192"/>
      <c r="E6369" s="192"/>
      <c r="F6369" s="192"/>
      <c r="G6369" s="192"/>
      <c r="H6369" s="192"/>
      <c r="I6369" s="192"/>
      <c r="J6369" s="193"/>
      <c r="K6369" s="192"/>
      <c r="L6369" s="192"/>
      <c r="M6369" s="192"/>
    </row>
    <row r="6370" spans="2:13" hidden="1" x14ac:dyDescent="0.2">
      <c r="B6370" s="192"/>
      <c r="C6370" s="192"/>
      <c r="D6370" s="192"/>
      <c r="E6370" s="192"/>
      <c r="F6370" s="192"/>
      <c r="G6370" s="192"/>
      <c r="H6370" s="192"/>
      <c r="I6370" s="192"/>
      <c r="J6370" s="193"/>
      <c r="K6370" s="192"/>
      <c r="L6370" s="192"/>
      <c r="M6370" s="192"/>
    </row>
    <row r="6371" spans="2:13" hidden="1" x14ac:dyDescent="0.2">
      <c r="B6371" s="192"/>
      <c r="C6371" s="192"/>
      <c r="D6371" s="192"/>
      <c r="E6371" s="192"/>
      <c r="F6371" s="192"/>
      <c r="G6371" s="192"/>
      <c r="H6371" s="192"/>
      <c r="I6371" s="192"/>
      <c r="J6371" s="193"/>
      <c r="K6371" s="192"/>
      <c r="L6371" s="192"/>
      <c r="M6371" s="192"/>
    </row>
    <row r="6372" spans="2:13" hidden="1" x14ac:dyDescent="0.2">
      <c r="B6372" s="192"/>
      <c r="C6372" s="192"/>
      <c r="D6372" s="192"/>
      <c r="E6372" s="192"/>
      <c r="F6372" s="192"/>
      <c r="G6372" s="192"/>
      <c r="H6372" s="192"/>
      <c r="I6372" s="192"/>
      <c r="J6372" s="193"/>
      <c r="K6372" s="192"/>
      <c r="L6372" s="192"/>
      <c r="M6372" s="192"/>
    </row>
    <row r="6373" spans="2:13" hidden="1" x14ac:dyDescent="0.2">
      <c r="B6373" s="192"/>
      <c r="C6373" s="192"/>
      <c r="D6373" s="192"/>
      <c r="E6373" s="192"/>
      <c r="F6373" s="192"/>
      <c r="G6373" s="192"/>
      <c r="H6373" s="192"/>
      <c r="I6373" s="192"/>
      <c r="J6373" s="193"/>
      <c r="K6373" s="192"/>
      <c r="L6373" s="192"/>
      <c r="M6373" s="192"/>
    </row>
    <row r="6374" spans="2:13" hidden="1" x14ac:dyDescent="0.2">
      <c r="B6374" s="192"/>
      <c r="C6374" s="192"/>
      <c r="D6374" s="192"/>
      <c r="E6374" s="192"/>
      <c r="F6374" s="192"/>
      <c r="G6374" s="192"/>
      <c r="H6374" s="192"/>
      <c r="I6374" s="192"/>
      <c r="J6374" s="193"/>
      <c r="K6374" s="192"/>
      <c r="L6374" s="192"/>
      <c r="M6374" s="192"/>
    </row>
    <row r="6375" spans="2:13" hidden="1" x14ac:dyDescent="0.2">
      <c r="B6375" s="192"/>
      <c r="C6375" s="192"/>
      <c r="D6375" s="192"/>
      <c r="E6375" s="192"/>
      <c r="F6375" s="192"/>
      <c r="G6375" s="192"/>
      <c r="H6375" s="192"/>
      <c r="I6375" s="192"/>
      <c r="J6375" s="193"/>
      <c r="K6375" s="192"/>
      <c r="L6375" s="192"/>
      <c r="M6375" s="192"/>
    </row>
    <row r="6376" spans="2:13" hidden="1" x14ac:dyDescent="0.2">
      <c r="B6376" s="192"/>
      <c r="C6376" s="192"/>
      <c r="D6376" s="192"/>
      <c r="E6376" s="192"/>
      <c r="F6376" s="192"/>
      <c r="G6376" s="192"/>
      <c r="H6376" s="192"/>
      <c r="I6376" s="192"/>
      <c r="J6376" s="193"/>
      <c r="K6376" s="192"/>
      <c r="L6376" s="192"/>
      <c r="M6376" s="192"/>
    </row>
    <row r="6377" spans="2:13" hidden="1" x14ac:dyDescent="0.2">
      <c r="B6377" s="192"/>
      <c r="C6377" s="192"/>
      <c r="D6377" s="192"/>
      <c r="E6377" s="192"/>
      <c r="F6377" s="192"/>
      <c r="G6377" s="192"/>
      <c r="H6377" s="192"/>
      <c r="I6377" s="192"/>
      <c r="J6377" s="193"/>
      <c r="K6377" s="192"/>
      <c r="L6377" s="192"/>
      <c r="M6377" s="192"/>
    </row>
    <row r="6378" spans="2:13" hidden="1" x14ac:dyDescent="0.2">
      <c r="B6378" s="192"/>
      <c r="C6378" s="192"/>
      <c r="D6378" s="192"/>
      <c r="E6378" s="192"/>
      <c r="F6378" s="192"/>
      <c r="G6378" s="192"/>
      <c r="H6378" s="192"/>
      <c r="I6378" s="192"/>
      <c r="J6378" s="193"/>
      <c r="K6378" s="192"/>
      <c r="L6378" s="192"/>
      <c r="M6378" s="192"/>
    </row>
    <row r="6379" spans="2:13" hidden="1" x14ac:dyDescent="0.2">
      <c r="B6379" s="192"/>
      <c r="C6379" s="192"/>
      <c r="D6379" s="192"/>
      <c r="E6379" s="192"/>
      <c r="F6379" s="192"/>
      <c r="G6379" s="192"/>
      <c r="H6379" s="192"/>
      <c r="I6379" s="192"/>
      <c r="J6379" s="193"/>
      <c r="K6379" s="192"/>
      <c r="L6379" s="192"/>
      <c r="M6379" s="192"/>
    </row>
    <row r="6380" spans="2:13" hidden="1" x14ac:dyDescent="0.2">
      <c r="B6380" s="192"/>
      <c r="C6380" s="192"/>
      <c r="D6380" s="192"/>
      <c r="E6380" s="192"/>
      <c r="F6380" s="192"/>
      <c r="G6380" s="192"/>
      <c r="H6380" s="192"/>
      <c r="I6380" s="192"/>
      <c r="J6380" s="193"/>
      <c r="K6380" s="192"/>
      <c r="L6380" s="192"/>
      <c r="M6380" s="192"/>
    </row>
    <row r="6381" spans="2:13" hidden="1" x14ac:dyDescent="0.2">
      <c r="B6381" s="192"/>
      <c r="C6381" s="192"/>
      <c r="D6381" s="192"/>
      <c r="E6381" s="192"/>
      <c r="F6381" s="192"/>
      <c r="G6381" s="192"/>
      <c r="H6381" s="192"/>
      <c r="I6381" s="192"/>
      <c r="J6381" s="193"/>
      <c r="K6381" s="192"/>
      <c r="L6381" s="192"/>
      <c r="M6381" s="192"/>
    </row>
    <row r="6382" spans="2:13" hidden="1" x14ac:dyDescent="0.2">
      <c r="B6382" s="192"/>
      <c r="C6382" s="192"/>
      <c r="D6382" s="192"/>
      <c r="E6382" s="192"/>
      <c r="F6382" s="192"/>
      <c r="G6382" s="192"/>
      <c r="H6382" s="192"/>
      <c r="I6382" s="192"/>
      <c r="J6382" s="193"/>
      <c r="K6382" s="192"/>
      <c r="L6382" s="192"/>
      <c r="M6382" s="192"/>
    </row>
    <row r="6383" spans="2:13" hidden="1" x14ac:dyDescent="0.2">
      <c r="B6383" s="192"/>
      <c r="C6383" s="192"/>
      <c r="D6383" s="192"/>
      <c r="E6383" s="192"/>
      <c r="F6383" s="192"/>
      <c r="G6383" s="192"/>
      <c r="H6383" s="192"/>
      <c r="I6383" s="192"/>
      <c r="J6383" s="193"/>
      <c r="K6383" s="192"/>
      <c r="L6383" s="192"/>
      <c r="M6383" s="192"/>
    </row>
    <row r="6384" spans="2:13" hidden="1" x14ac:dyDescent="0.2">
      <c r="B6384" s="192"/>
      <c r="C6384" s="192"/>
      <c r="D6384" s="192"/>
      <c r="E6384" s="192"/>
      <c r="F6384" s="192"/>
      <c r="G6384" s="192"/>
      <c r="H6384" s="192"/>
      <c r="I6384" s="192"/>
      <c r="J6384" s="193"/>
      <c r="K6384" s="192"/>
      <c r="L6384" s="192"/>
      <c r="M6384" s="192"/>
    </row>
    <row r="6385" spans="2:13" hidden="1" x14ac:dyDescent="0.2">
      <c r="B6385" s="192"/>
      <c r="C6385" s="192"/>
      <c r="D6385" s="192"/>
      <c r="E6385" s="192"/>
      <c r="F6385" s="192"/>
      <c r="G6385" s="192"/>
      <c r="H6385" s="192"/>
      <c r="I6385" s="192"/>
      <c r="J6385" s="193"/>
      <c r="K6385" s="192"/>
      <c r="L6385" s="192"/>
      <c r="M6385" s="192"/>
    </row>
    <row r="6386" spans="2:13" hidden="1" x14ac:dyDescent="0.2">
      <c r="B6386" s="192"/>
      <c r="C6386" s="192"/>
      <c r="D6386" s="192"/>
      <c r="E6386" s="192"/>
      <c r="F6386" s="192"/>
      <c r="G6386" s="192"/>
      <c r="H6386" s="192"/>
      <c r="I6386" s="192"/>
      <c r="J6386" s="193"/>
      <c r="K6386" s="192"/>
      <c r="L6386" s="192"/>
      <c r="M6386" s="192"/>
    </row>
    <row r="6387" spans="2:13" hidden="1" x14ac:dyDescent="0.2">
      <c r="B6387" s="192"/>
      <c r="C6387" s="192"/>
      <c r="D6387" s="192"/>
      <c r="E6387" s="192"/>
      <c r="F6387" s="192"/>
      <c r="G6387" s="192"/>
      <c r="H6387" s="192"/>
      <c r="I6387" s="192"/>
      <c r="J6387" s="193"/>
      <c r="K6387" s="192"/>
      <c r="L6387" s="192"/>
      <c r="M6387" s="192"/>
    </row>
    <row r="6388" spans="2:13" hidden="1" x14ac:dyDescent="0.2">
      <c r="B6388" s="192"/>
      <c r="C6388" s="192"/>
      <c r="D6388" s="192"/>
      <c r="E6388" s="192"/>
      <c r="F6388" s="192"/>
      <c r="G6388" s="192"/>
      <c r="H6388" s="192"/>
      <c r="I6388" s="192"/>
      <c r="J6388" s="193"/>
      <c r="K6388" s="192"/>
      <c r="L6388" s="192"/>
      <c r="M6388" s="192"/>
    </row>
    <row r="6389" spans="2:13" hidden="1" x14ac:dyDescent="0.2">
      <c r="B6389" s="192"/>
      <c r="C6389" s="192"/>
      <c r="D6389" s="192"/>
      <c r="E6389" s="192"/>
      <c r="F6389" s="192"/>
      <c r="G6389" s="192"/>
      <c r="H6389" s="192"/>
      <c r="I6389" s="192"/>
      <c r="J6389" s="193"/>
      <c r="K6389" s="192"/>
      <c r="L6389" s="192"/>
      <c r="M6389" s="192"/>
    </row>
    <row r="6390" spans="2:13" hidden="1" x14ac:dyDescent="0.2">
      <c r="B6390" s="192"/>
      <c r="C6390" s="192"/>
      <c r="D6390" s="192"/>
      <c r="E6390" s="192"/>
      <c r="F6390" s="192"/>
      <c r="G6390" s="192"/>
      <c r="H6390" s="192"/>
      <c r="I6390" s="192"/>
      <c r="J6390" s="193"/>
      <c r="K6390" s="192"/>
      <c r="L6390" s="192"/>
      <c r="M6390" s="192"/>
    </row>
    <row r="6391" spans="2:13" hidden="1" x14ac:dyDescent="0.2">
      <c r="B6391" s="192"/>
      <c r="C6391" s="192"/>
      <c r="D6391" s="192"/>
      <c r="E6391" s="192"/>
      <c r="F6391" s="192"/>
      <c r="G6391" s="192"/>
      <c r="H6391" s="192"/>
      <c r="I6391" s="192"/>
      <c r="J6391" s="193"/>
      <c r="K6391" s="192"/>
      <c r="L6391" s="192"/>
      <c r="M6391" s="192"/>
    </row>
    <row r="6392" spans="2:13" hidden="1" x14ac:dyDescent="0.2">
      <c r="B6392" s="192"/>
      <c r="C6392" s="192"/>
      <c r="D6392" s="192"/>
      <c r="E6392" s="192"/>
      <c r="F6392" s="192"/>
      <c r="G6392" s="192"/>
      <c r="H6392" s="192"/>
      <c r="I6392" s="192"/>
      <c r="J6392" s="193"/>
      <c r="K6392" s="192"/>
      <c r="L6392" s="192"/>
      <c r="M6392" s="192"/>
    </row>
    <row r="6393" spans="2:13" hidden="1" x14ac:dyDescent="0.2">
      <c r="B6393" s="192"/>
      <c r="C6393" s="192"/>
      <c r="D6393" s="192"/>
      <c r="E6393" s="192"/>
      <c r="F6393" s="192"/>
      <c r="G6393" s="192"/>
      <c r="H6393" s="192"/>
      <c r="I6393" s="192"/>
      <c r="J6393" s="193"/>
      <c r="K6393" s="192"/>
      <c r="L6393" s="192"/>
      <c r="M6393" s="192"/>
    </row>
    <row r="6394" spans="2:13" hidden="1" x14ac:dyDescent="0.2">
      <c r="B6394" s="192"/>
      <c r="C6394" s="192"/>
      <c r="D6394" s="192"/>
      <c r="E6394" s="192"/>
      <c r="F6394" s="192"/>
      <c r="G6394" s="192"/>
      <c r="H6394" s="192"/>
      <c r="I6394" s="192"/>
      <c r="J6394" s="193"/>
      <c r="K6394" s="192"/>
      <c r="L6394" s="192"/>
      <c r="M6394" s="192"/>
    </row>
    <row r="6395" spans="2:13" hidden="1" x14ac:dyDescent="0.2">
      <c r="B6395" s="192"/>
      <c r="C6395" s="192"/>
      <c r="D6395" s="192"/>
      <c r="E6395" s="192"/>
      <c r="F6395" s="192"/>
      <c r="G6395" s="192"/>
      <c r="H6395" s="192"/>
      <c r="I6395" s="192"/>
      <c r="J6395" s="193"/>
      <c r="K6395" s="192"/>
      <c r="L6395" s="192"/>
      <c r="M6395" s="192"/>
    </row>
    <row r="6396" spans="2:13" hidden="1" x14ac:dyDescent="0.2">
      <c r="B6396" s="192"/>
      <c r="C6396" s="192"/>
      <c r="D6396" s="192"/>
      <c r="E6396" s="192"/>
      <c r="F6396" s="192"/>
      <c r="G6396" s="192"/>
      <c r="H6396" s="192"/>
      <c r="I6396" s="192"/>
      <c r="J6396" s="193"/>
      <c r="K6396" s="192"/>
      <c r="L6396" s="192"/>
      <c r="M6396" s="192"/>
    </row>
    <row r="6397" spans="2:13" hidden="1" x14ac:dyDescent="0.2">
      <c r="B6397" s="192"/>
      <c r="C6397" s="192"/>
      <c r="D6397" s="192"/>
      <c r="E6397" s="192"/>
      <c r="F6397" s="192"/>
      <c r="G6397" s="192"/>
      <c r="H6397" s="192"/>
      <c r="I6397" s="192"/>
      <c r="J6397" s="193"/>
      <c r="K6397" s="192"/>
      <c r="L6397" s="192"/>
      <c r="M6397" s="192"/>
    </row>
    <row r="6398" spans="2:13" hidden="1" x14ac:dyDescent="0.2">
      <c r="B6398" s="192"/>
      <c r="C6398" s="192"/>
      <c r="D6398" s="192"/>
      <c r="E6398" s="192"/>
      <c r="F6398" s="192"/>
      <c r="G6398" s="192"/>
      <c r="H6398" s="192"/>
      <c r="I6398" s="192"/>
      <c r="J6398" s="193"/>
      <c r="K6398" s="192"/>
      <c r="L6398" s="192"/>
      <c r="M6398" s="192"/>
    </row>
    <row r="6399" spans="2:13" hidden="1" x14ac:dyDescent="0.2">
      <c r="B6399" s="192"/>
      <c r="C6399" s="192"/>
      <c r="D6399" s="192"/>
      <c r="E6399" s="192"/>
      <c r="F6399" s="192"/>
      <c r="G6399" s="192"/>
      <c r="H6399" s="192"/>
      <c r="I6399" s="192"/>
      <c r="J6399" s="193"/>
      <c r="K6399" s="192"/>
      <c r="L6399" s="192"/>
      <c r="M6399" s="192"/>
    </row>
    <row r="6400" spans="2:13" hidden="1" x14ac:dyDescent="0.2">
      <c r="B6400" s="192"/>
      <c r="C6400" s="192"/>
      <c r="D6400" s="192"/>
      <c r="E6400" s="192"/>
      <c r="F6400" s="192"/>
      <c r="G6400" s="192"/>
      <c r="H6400" s="192"/>
      <c r="I6400" s="192"/>
      <c r="J6400" s="193"/>
      <c r="K6400" s="192"/>
      <c r="L6400" s="192"/>
      <c r="M6400" s="192"/>
    </row>
    <row r="6401" spans="2:13" hidden="1" x14ac:dyDescent="0.2">
      <c r="B6401" s="192"/>
      <c r="C6401" s="192"/>
      <c r="D6401" s="192"/>
      <c r="E6401" s="192"/>
      <c r="F6401" s="192"/>
      <c r="G6401" s="192"/>
      <c r="H6401" s="192"/>
      <c r="I6401" s="192"/>
      <c r="J6401" s="193"/>
      <c r="K6401" s="192"/>
      <c r="L6401" s="192"/>
      <c r="M6401" s="192"/>
    </row>
    <row r="6402" spans="2:13" hidden="1" x14ac:dyDescent="0.2">
      <c r="B6402" s="192"/>
      <c r="C6402" s="192"/>
      <c r="D6402" s="192"/>
      <c r="E6402" s="192"/>
      <c r="F6402" s="192"/>
      <c r="G6402" s="192"/>
      <c r="H6402" s="192"/>
      <c r="I6402" s="192"/>
      <c r="J6402" s="193"/>
      <c r="K6402" s="192"/>
      <c r="L6402" s="192"/>
      <c r="M6402" s="192"/>
    </row>
    <row r="6403" spans="2:13" hidden="1" x14ac:dyDescent="0.2">
      <c r="B6403" s="192"/>
      <c r="C6403" s="192"/>
      <c r="D6403" s="192"/>
      <c r="E6403" s="192"/>
      <c r="F6403" s="192"/>
      <c r="G6403" s="192"/>
      <c r="H6403" s="192"/>
      <c r="I6403" s="192"/>
      <c r="J6403" s="193"/>
      <c r="K6403" s="192"/>
      <c r="L6403" s="192"/>
      <c r="M6403" s="192"/>
    </row>
    <row r="6404" spans="2:13" hidden="1" x14ac:dyDescent="0.2">
      <c r="B6404" s="192"/>
      <c r="C6404" s="192"/>
      <c r="D6404" s="192"/>
      <c r="E6404" s="192"/>
      <c r="F6404" s="192"/>
      <c r="G6404" s="192"/>
      <c r="H6404" s="192"/>
      <c r="I6404" s="192"/>
      <c r="J6404" s="193"/>
      <c r="K6404" s="192"/>
      <c r="L6404" s="192"/>
      <c r="M6404" s="192"/>
    </row>
    <row r="6405" spans="2:13" hidden="1" x14ac:dyDescent="0.2">
      <c r="B6405" s="192"/>
      <c r="C6405" s="192"/>
      <c r="D6405" s="192"/>
      <c r="E6405" s="192"/>
      <c r="F6405" s="192"/>
      <c r="G6405" s="192"/>
      <c r="H6405" s="192"/>
      <c r="I6405" s="192"/>
      <c r="J6405" s="193"/>
      <c r="K6405" s="192"/>
      <c r="L6405" s="192"/>
      <c r="M6405" s="192"/>
    </row>
    <row r="6406" spans="2:13" hidden="1" x14ac:dyDescent="0.2">
      <c r="B6406" s="192"/>
      <c r="C6406" s="192"/>
      <c r="D6406" s="192"/>
      <c r="E6406" s="192"/>
      <c r="F6406" s="192"/>
      <c r="G6406" s="192"/>
      <c r="H6406" s="192"/>
      <c r="I6406" s="192"/>
      <c r="J6406" s="193"/>
      <c r="K6406" s="192"/>
      <c r="L6406" s="192"/>
      <c r="M6406" s="192"/>
    </row>
    <row r="6407" spans="2:13" hidden="1" x14ac:dyDescent="0.2">
      <c r="B6407" s="192"/>
      <c r="C6407" s="192"/>
      <c r="D6407" s="192"/>
      <c r="E6407" s="192"/>
      <c r="F6407" s="192"/>
      <c r="G6407" s="192"/>
      <c r="H6407" s="192"/>
      <c r="I6407" s="192"/>
      <c r="J6407" s="193"/>
      <c r="K6407" s="192"/>
      <c r="L6407" s="192"/>
      <c r="M6407" s="192"/>
    </row>
    <row r="6408" spans="2:13" hidden="1" x14ac:dyDescent="0.2">
      <c r="B6408" s="192"/>
      <c r="C6408" s="192"/>
      <c r="D6408" s="192"/>
      <c r="E6408" s="192"/>
      <c r="F6408" s="192"/>
      <c r="G6408" s="192"/>
      <c r="H6408" s="192"/>
      <c r="I6408" s="192"/>
      <c r="J6408" s="193"/>
      <c r="K6408" s="192"/>
      <c r="L6408" s="192"/>
      <c r="M6408" s="192"/>
    </row>
    <row r="6409" spans="2:13" hidden="1" x14ac:dyDescent="0.2">
      <c r="B6409" s="192"/>
      <c r="C6409" s="192"/>
      <c r="D6409" s="192"/>
      <c r="E6409" s="192"/>
      <c r="F6409" s="192"/>
      <c r="G6409" s="192"/>
      <c r="H6409" s="192"/>
      <c r="I6409" s="192"/>
      <c r="J6409" s="193"/>
      <c r="K6409" s="192"/>
      <c r="L6409" s="192"/>
      <c r="M6409" s="192"/>
    </row>
    <row r="6410" spans="2:13" hidden="1" x14ac:dyDescent="0.2">
      <c r="B6410" s="192"/>
      <c r="C6410" s="192"/>
      <c r="D6410" s="192"/>
      <c r="E6410" s="192"/>
      <c r="F6410" s="192"/>
      <c r="G6410" s="192"/>
      <c r="H6410" s="192"/>
      <c r="I6410" s="192"/>
      <c r="J6410" s="193"/>
      <c r="K6410" s="192"/>
      <c r="L6410" s="192"/>
      <c r="M6410" s="192"/>
    </row>
    <row r="6411" spans="2:13" hidden="1" x14ac:dyDescent="0.2">
      <c r="B6411" s="192"/>
      <c r="C6411" s="192"/>
      <c r="D6411" s="192"/>
      <c r="E6411" s="192"/>
      <c r="F6411" s="192"/>
      <c r="G6411" s="192"/>
      <c r="H6411" s="192"/>
      <c r="I6411" s="192"/>
      <c r="J6411" s="193"/>
      <c r="K6411" s="192"/>
      <c r="L6411" s="192"/>
      <c r="M6411" s="192"/>
    </row>
    <row r="6412" spans="2:13" hidden="1" x14ac:dyDescent="0.2">
      <c r="B6412" s="192"/>
      <c r="C6412" s="192"/>
      <c r="D6412" s="192"/>
      <c r="E6412" s="192"/>
      <c r="F6412" s="192"/>
      <c r="G6412" s="192"/>
      <c r="H6412" s="192"/>
      <c r="I6412" s="192"/>
      <c r="J6412" s="193"/>
      <c r="K6412" s="192"/>
      <c r="L6412" s="192"/>
      <c r="M6412" s="192"/>
    </row>
    <row r="6413" spans="2:13" hidden="1" x14ac:dyDescent="0.2">
      <c r="B6413" s="192"/>
      <c r="C6413" s="192"/>
      <c r="D6413" s="192"/>
      <c r="E6413" s="192"/>
      <c r="F6413" s="192"/>
      <c r="G6413" s="192"/>
      <c r="H6413" s="192"/>
      <c r="I6413" s="192"/>
      <c r="J6413" s="193"/>
      <c r="K6413" s="192"/>
      <c r="L6413" s="192"/>
      <c r="M6413" s="192"/>
    </row>
    <row r="6414" spans="2:13" hidden="1" x14ac:dyDescent="0.2">
      <c r="B6414" s="192"/>
      <c r="C6414" s="192"/>
      <c r="D6414" s="192"/>
      <c r="E6414" s="192"/>
      <c r="F6414" s="192"/>
      <c r="G6414" s="192"/>
      <c r="H6414" s="192"/>
      <c r="I6414" s="192"/>
      <c r="J6414" s="193"/>
      <c r="K6414" s="192"/>
      <c r="L6414" s="192"/>
      <c r="M6414" s="192"/>
    </row>
    <row r="6415" spans="2:13" hidden="1" x14ac:dyDescent="0.2">
      <c r="B6415" s="192"/>
      <c r="C6415" s="192"/>
      <c r="D6415" s="192"/>
      <c r="E6415" s="192"/>
      <c r="F6415" s="192"/>
      <c r="G6415" s="192"/>
      <c r="H6415" s="192"/>
      <c r="I6415" s="192"/>
      <c r="J6415" s="193"/>
      <c r="K6415" s="192"/>
      <c r="L6415" s="192"/>
      <c r="M6415" s="192"/>
    </row>
    <row r="6416" spans="2:13" hidden="1" x14ac:dyDescent="0.2">
      <c r="B6416" s="192"/>
      <c r="C6416" s="192"/>
      <c r="D6416" s="192"/>
      <c r="E6416" s="192"/>
      <c r="F6416" s="192"/>
      <c r="G6416" s="192"/>
      <c r="H6416" s="192"/>
      <c r="I6416" s="192"/>
      <c r="J6416" s="193"/>
      <c r="K6416" s="192"/>
      <c r="L6416" s="192"/>
      <c r="M6416" s="192"/>
    </row>
    <row r="6417" spans="2:13" hidden="1" x14ac:dyDescent="0.2">
      <c r="B6417" s="192"/>
      <c r="C6417" s="192"/>
      <c r="D6417" s="192"/>
      <c r="E6417" s="192"/>
      <c r="F6417" s="192"/>
      <c r="G6417" s="192"/>
      <c r="H6417" s="192"/>
      <c r="I6417" s="192"/>
      <c r="J6417" s="193"/>
      <c r="K6417" s="192"/>
      <c r="L6417" s="192"/>
      <c r="M6417" s="192"/>
    </row>
    <row r="6418" spans="2:13" hidden="1" x14ac:dyDescent="0.2">
      <c r="B6418" s="192"/>
      <c r="C6418" s="192"/>
      <c r="D6418" s="192"/>
      <c r="E6418" s="192"/>
      <c r="F6418" s="192"/>
      <c r="G6418" s="192"/>
      <c r="H6418" s="192"/>
      <c r="I6418" s="192"/>
      <c r="J6418" s="193"/>
      <c r="K6418" s="192"/>
      <c r="L6418" s="192"/>
      <c r="M6418" s="192"/>
    </row>
    <row r="6419" spans="2:13" hidden="1" x14ac:dyDescent="0.2">
      <c r="B6419" s="192"/>
      <c r="C6419" s="192"/>
      <c r="D6419" s="192"/>
      <c r="E6419" s="192"/>
      <c r="F6419" s="192"/>
      <c r="G6419" s="192"/>
      <c r="H6419" s="192"/>
      <c r="I6419" s="192"/>
      <c r="J6419" s="193"/>
      <c r="K6419" s="192"/>
      <c r="L6419" s="192"/>
      <c r="M6419" s="192"/>
    </row>
    <row r="6420" spans="2:13" hidden="1" x14ac:dyDescent="0.2">
      <c r="B6420" s="192"/>
      <c r="C6420" s="192"/>
      <c r="D6420" s="192"/>
      <c r="E6420" s="192"/>
      <c r="F6420" s="192"/>
      <c r="G6420" s="192"/>
      <c r="H6420" s="192"/>
      <c r="I6420" s="192"/>
      <c r="J6420" s="193"/>
      <c r="K6420" s="192"/>
      <c r="L6420" s="192"/>
      <c r="M6420" s="192"/>
    </row>
    <row r="6421" spans="2:13" hidden="1" x14ac:dyDescent="0.2">
      <c r="B6421" s="192"/>
      <c r="C6421" s="192"/>
      <c r="D6421" s="192"/>
      <c r="E6421" s="192"/>
      <c r="F6421" s="192"/>
      <c r="G6421" s="192"/>
      <c r="H6421" s="192"/>
      <c r="I6421" s="192"/>
      <c r="J6421" s="193"/>
      <c r="K6421" s="192"/>
      <c r="L6421" s="192"/>
      <c r="M6421" s="192"/>
    </row>
    <row r="6422" spans="2:13" hidden="1" x14ac:dyDescent="0.2">
      <c r="B6422" s="192"/>
      <c r="C6422" s="192"/>
      <c r="D6422" s="192"/>
      <c r="E6422" s="192"/>
      <c r="F6422" s="192"/>
      <c r="G6422" s="192"/>
      <c r="H6422" s="192"/>
      <c r="I6422" s="192"/>
      <c r="J6422" s="193"/>
      <c r="K6422" s="192"/>
      <c r="L6422" s="192"/>
      <c r="M6422" s="192"/>
    </row>
    <row r="6423" spans="2:13" hidden="1" x14ac:dyDescent="0.2">
      <c r="B6423" s="192"/>
      <c r="C6423" s="192"/>
      <c r="D6423" s="192"/>
      <c r="E6423" s="192"/>
      <c r="F6423" s="192"/>
      <c r="G6423" s="192"/>
      <c r="H6423" s="192"/>
      <c r="I6423" s="192"/>
      <c r="J6423" s="193"/>
      <c r="K6423" s="192"/>
      <c r="L6423" s="192"/>
      <c r="M6423" s="192"/>
    </row>
    <row r="6424" spans="2:13" hidden="1" x14ac:dyDescent="0.2">
      <c r="B6424" s="192"/>
      <c r="C6424" s="192"/>
      <c r="D6424" s="192"/>
      <c r="E6424" s="192"/>
      <c r="F6424" s="192"/>
      <c r="G6424" s="192"/>
      <c r="H6424" s="192"/>
      <c r="I6424" s="192"/>
      <c r="J6424" s="193"/>
      <c r="K6424" s="192"/>
      <c r="L6424" s="192"/>
      <c r="M6424" s="192"/>
    </row>
    <row r="6425" spans="2:13" hidden="1" x14ac:dyDescent="0.2">
      <c r="B6425" s="192"/>
      <c r="C6425" s="192"/>
      <c r="D6425" s="192"/>
      <c r="E6425" s="192"/>
      <c r="F6425" s="192"/>
      <c r="G6425" s="192"/>
      <c r="H6425" s="192"/>
      <c r="I6425" s="192"/>
      <c r="J6425" s="193"/>
      <c r="K6425" s="192"/>
      <c r="L6425" s="192"/>
      <c r="M6425" s="192"/>
    </row>
    <row r="6426" spans="2:13" hidden="1" x14ac:dyDescent="0.2">
      <c r="B6426" s="192"/>
      <c r="C6426" s="192"/>
      <c r="D6426" s="192"/>
      <c r="E6426" s="192"/>
      <c r="F6426" s="192"/>
      <c r="G6426" s="192"/>
      <c r="H6426" s="192"/>
      <c r="I6426" s="192"/>
      <c r="J6426" s="193"/>
      <c r="K6426" s="192"/>
      <c r="L6426" s="192"/>
      <c r="M6426" s="192"/>
    </row>
    <row r="6427" spans="2:13" hidden="1" x14ac:dyDescent="0.2">
      <c r="B6427" s="192"/>
      <c r="C6427" s="192"/>
      <c r="D6427" s="192"/>
      <c r="E6427" s="192"/>
      <c r="F6427" s="192"/>
      <c r="G6427" s="192"/>
      <c r="H6427" s="192"/>
      <c r="I6427" s="192"/>
      <c r="J6427" s="193"/>
      <c r="K6427" s="192"/>
      <c r="L6427" s="192"/>
      <c r="M6427" s="192"/>
    </row>
    <row r="6428" spans="2:13" hidden="1" x14ac:dyDescent="0.2">
      <c r="B6428" s="192"/>
      <c r="C6428" s="192"/>
      <c r="D6428" s="192"/>
      <c r="E6428" s="192"/>
      <c r="F6428" s="192"/>
      <c r="G6428" s="192"/>
      <c r="H6428" s="192"/>
      <c r="I6428" s="192"/>
      <c r="J6428" s="193"/>
      <c r="K6428" s="192"/>
      <c r="L6428" s="192"/>
      <c r="M6428" s="192"/>
    </row>
    <row r="6429" spans="2:13" hidden="1" x14ac:dyDescent="0.2">
      <c r="B6429" s="192"/>
      <c r="C6429" s="192"/>
      <c r="D6429" s="192"/>
      <c r="E6429" s="192"/>
      <c r="F6429" s="192"/>
      <c r="G6429" s="192"/>
      <c r="H6429" s="192"/>
      <c r="I6429" s="192"/>
      <c r="J6429" s="193"/>
      <c r="K6429" s="192"/>
      <c r="L6429" s="192"/>
      <c r="M6429" s="192"/>
    </row>
    <row r="6430" spans="2:13" hidden="1" x14ac:dyDescent="0.2">
      <c r="B6430" s="192"/>
      <c r="C6430" s="192"/>
      <c r="D6430" s="192"/>
      <c r="E6430" s="192"/>
      <c r="F6430" s="192"/>
      <c r="G6430" s="192"/>
      <c r="H6430" s="192"/>
      <c r="I6430" s="192"/>
      <c r="J6430" s="193"/>
      <c r="K6430" s="192"/>
      <c r="L6430" s="192"/>
      <c r="M6430" s="192"/>
    </row>
    <row r="6431" spans="2:13" hidden="1" x14ac:dyDescent="0.2">
      <c r="B6431" s="192"/>
      <c r="C6431" s="192"/>
      <c r="D6431" s="192"/>
      <c r="E6431" s="192"/>
      <c r="F6431" s="192"/>
      <c r="G6431" s="192"/>
      <c r="H6431" s="192"/>
      <c r="I6431" s="192"/>
      <c r="J6431" s="193"/>
      <c r="K6431" s="192"/>
      <c r="L6431" s="192"/>
      <c r="M6431" s="192"/>
    </row>
    <row r="6432" spans="2:13" hidden="1" x14ac:dyDescent="0.2">
      <c r="B6432" s="192"/>
      <c r="C6432" s="192"/>
      <c r="D6432" s="192"/>
      <c r="E6432" s="192"/>
      <c r="F6432" s="192"/>
      <c r="G6432" s="192"/>
      <c r="H6432" s="192"/>
      <c r="I6432" s="192"/>
      <c r="J6432" s="193"/>
      <c r="K6432" s="192"/>
      <c r="L6432" s="192"/>
      <c r="M6432" s="192"/>
    </row>
    <row r="6433" spans="2:13" hidden="1" x14ac:dyDescent="0.2">
      <c r="B6433" s="192"/>
      <c r="C6433" s="192"/>
      <c r="D6433" s="192"/>
      <c r="E6433" s="192"/>
      <c r="F6433" s="192"/>
      <c r="G6433" s="192"/>
      <c r="H6433" s="192"/>
      <c r="I6433" s="192"/>
      <c r="J6433" s="193"/>
      <c r="K6433" s="192"/>
      <c r="L6433" s="192"/>
      <c r="M6433" s="192"/>
    </row>
    <row r="6434" spans="2:13" hidden="1" x14ac:dyDescent="0.2">
      <c r="B6434" s="192"/>
      <c r="C6434" s="192"/>
      <c r="D6434" s="192"/>
      <c r="E6434" s="192"/>
      <c r="F6434" s="192"/>
      <c r="G6434" s="192"/>
      <c r="H6434" s="192"/>
      <c r="I6434" s="192"/>
      <c r="J6434" s="193"/>
      <c r="K6434" s="192"/>
      <c r="L6434" s="192"/>
      <c r="M6434" s="192"/>
    </row>
    <row r="6435" spans="2:13" hidden="1" x14ac:dyDescent="0.2">
      <c r="B6435" s="192"/>
      <c r="C6435" s="192"/>
      <c r="D6435" s="192"/>
      <c r="E6435" s="192"/>
      <c r="F6435" s="192"/>
      <c r="G6435" s="192"/>
      <c r="H6435" s="192"/>
      <c r="I6435" s="192"/>
      <c r="J6435" s="193"/>
      <c r="K6435" s="192"/>
      <c r="L6435" s="192"/>
      <c r="M6435" s="192"/>
    </row>
    <row r="6436" spans="2:13" hidden="1" x14ac:dyDescent="0.2">
      <c r="B6436" s="192"/>
      <c r="C6436" s="192"/>
      <c r="D6436" s="192"/>
      <c r="E6436" s="192"/>
      <c r="F6436" s="192"/>
      <c r="G6436" s="192"/>
      <c r="H6436" s="192"/>
      <c r="I6436" s="192"/>
      <c r="J6436" s="193"/>
      <c r="K6436" s="192"/>
      <c r="L6436" s="192"/>
      <c r="M6436" s="192"/>
    </row>
    <row r="6437" spans="2:13" hidden="1" x14ac:dyDescent="0.2">
      <c r="B6437" s="192"/>
      <c r="C6437" s="192"/>
      <c r="D6437" s="192"/>
      <c r="E6437" s="192"/>
      <c r="F6437" s="192"/>
      <c r="G6437" s="192"/>
      <c r="H6437" s="192"/>
      <c r="I6437" s="192"/>
      <c r="J6437" s="193"/>
      <c r="K6437" s="192"/>
      <c r="L6437" s="192"/>
      <c r="M6437" s="192"/>
    </row>
    <row r="6438" spans="2:13" hidden="1" x14ac:dyDescent="0.2">
      <c r="B6438" s="192"/>
      <c r="C6438" s="192"/>
      <c r="D6438" s="192"/>
      <c r="E6438" s="192"/>
      <c r="F6438" s="192"/>
      <c r="G6438" s="192"/>
      <c r="H6438" s="192"/>
      <c r="I6438" s="192"/>
      <c r="J6438" s="193"/>
      <c r="K6438" s="192"/>
      <c r="L6438" s="192"/>
      <c r="M6438" s="192"/>
    </row>
    <row r="6439" spans="2:13" hidden="1" x14ac:dyDescent="0.2">
      <c r="B6439" s="192"/>
      <c r="C6439" s="192"/>
      <c r="D6439" s="192"/>
      <c r="E6439" s="192"/>
      <c r="F6439" s="192"/>
      <c r="G6439" s="192"/>
      <c r="H6439" s="192"/>
      <c r="I6439" s="192"/>
      <c r="J6439" s="193"/>
      <c r="K6439" s="192"/>
      <c r="L6439" s="192"/>
      <c r="M6439" s="192"/>
    </row>
    <row r="6440" spans="2:13" hidden="1" x14ac:dyDescent="0.2">
      <c r="B6440" s="192"/>
      <c r="C6440" s="192"/>
      <c r="D6440" s="192"/>
      <c r="E6440" s="192"/>
      <c r="F6440" s="192"/>
      <c r="G6440" s="192"/>
      <c r="H6440" s="192"/>
      <c r="I6440" s="192"/>
      <c r="J6440" s="193"/>
      <c r="K6440" s="192"/>
      <c r="L6440" s="192"/>
      <c r="M6440" s="192"/>
    </row>
    <row r="6441" spans="2:13" hidden="1" x14ac:dyDescent="0.2">
      <c r="B6441" s="192"/>
      <c r="C6441" s="192"/>
      <c r="D6441" s="192"/>
      <c r="E6441" s="192"/>
      <c r="F6441" s="192"/>
      <c r="G6441" s="192"/>
      <c r="H6441" s="192"/>
      <c r="I6441" s="192"/>
      <c r="J6441" s="193"/>
      <c r="K6441" s="192"/>
      <c r="L6441" s="192"/>
      <c r="M6441" s="192"/>
    </row>
    <row r="6442" spans="2:13" hidden="1" x14ac:dyDescent="0.2">
      <c r="B6442" s="192"/>
      <c r="C6442" s="192"/>
      <c r="D6442" s="192"/>
      <c r="E6442" s="192"/>
      <c r="F6442" s="192"/>
      <c r="G6442" s="192"/>
      <c r="H6442" s="192"/>
      <c r="I6442" s="192"/>
      <c r="J6442" s="193"/>
      <c r="K6442" s="192"/>
      <c r="L6442" s="192"/>
      <c r="M6442" s="192"/>
    </row>
    <row r="6443" spans="2:13" hidden="1" x14ac:dyDescent="0.2">
      <c r="B6443" s="192"/>
      <c r="C6443" s="192"/>
      <c r="D6443" s="192"/>
      <c r="E6443" s="192"/>
      <c r="F6443" s="192"/>
      <c r="G6443" s="192"/>
      <c r="H6443" s="192"/>
      <c r="I6443" s="192"/>
      <c r="J6443" s="193"/>
      <c r="K6443" s="192"/>
      <c r="L6443" s="192"/>
      <c r="M6443" s="192"/>
    </row>
    <row r="6444" spans="2:13" hidden="1" x14ac:dyDescent="0.2">
      <c r="B6444" s="192"/>
      <c r="C6444" s="192"/>
      <c r="D6444" s="192"/>
      <c r="E6444" s="192"/>
      <c r="F6444" s="192"/>
      <c r="G6444" s="192"/>
      <c r="H6444" s="192"/>
      <c r="I6444" s="192"/>
      <c r="J6444" s="193"/>
      <c r="K6444" s="192"/>
      <c r="L6444" s="192"/>
      <c r="M6444" s="192"/>
    </row>
    <row r="6445" spans="2:13" hidden="1" x14ac:dyDescent="0.2">
      <c r="B6445" s="192"/>
      <c r="C6445" s="192"/>
      <c r="D6445" s="192"/>
      <c r="E6445" s="192"/>
      <c r="F6445" s="192"/>
      <c r="G6445" s="192"/>
      <c r="H6445" s="192"/>
      <c r="I6445" s="192"/>
      <c r="J6445" s="193"/>
      <c r="K6445" s="192"/>
      <c r="L6445" s="192"/>
      <c r="M6445" s="192"/>
    </row>
    <row r="6446" spans="2:13" hidden="1" x14ac:dyDescent="0.2">
      <c r="B6446" s="192"/>
      <c r="C6446" s="192"/>
      <c r="D6446" s="192"/>
      <c r="E6446" s="192"/>
      <c r="F6446" s="192"/>
      <c r="G6446" s="192"/>
      <c r="H6446" s="192"/>
      <c r="I6446" s="192"/>
      <c r="J6446" s="193"/>
      <c r="K6446" s="192"/>
      <c r="L6446" s="192"/>
      <c r="M6446" s="192"/>
    </row>
    <row r="6447" spans="2:13" hidden="1" x14ac:dyDescent="0.2">
      <c r="B6447" s="192"/>
      <c r="C6447" s="192"/>
      <c r="D6447" s="192"/>
      <c r="E6447" s="192"/>
      <c r="F6447" s="192"/>
      <c r="G6447" s="192"/>
      <c r="H6447" s="192"/>
      <c r="I6447" s="192"/>
      <c r="J6447" s="193"/>
      <c r="K6447" s="192"/>
      <c r="L6447" s="192"/>
      <c r="M6447" s="192"/>
    </row>
    <row r="6448" spans="2:13" hidden="1" x14ac:dyDescent="0.2">
      <c r="B6448" s="192"/>
      <c r="C6448" s="192"/>
      <c r="D6448" s="192"/>
      <c r="E6448" s="192"/>
      <c r="F6448" s="192"/>
      <c r="G6448" s="192"/>
      <c r="H6448" s="192"/>
      <c r="I6448" s="192"/>
      <c r="J6448" s="193"/>
      <c r="K6448" s="192"/>
      <c r="L6448" s="192"/>
      <c r="M6448" s="192"/>
    </row>
    <row r="6449" spans="2:13" hidden="1" x14ac:dyDescent="0.2">
      <c r="B6449" s="192"/>
      <c r="C6449" s="192"/>
      <c r="D6449" s="192"/>
      <c r="E6449" s="192"/>
      <c r="F6449" s="192"/>
      <c r="G6449" s="192"/>
      <c r="H6449" s="192"/>
      <c r="I6449" s="192"/>
      <c r="J6449" s="193"/>
      <c r="K6449" s="192"/>
      <c r="L6449" s="192"/>
      <c r="M6449" s="192"/>
    </row>
    <row r="6450" spans="2:13" hidden="1" x14ac:dyDescent="0.2">
      <c r="B6450" s="192"/>
      <c r="C6450" s="192"/>
      <c r="D6450" s="192"/>
      <c r="E6450" s="192"/>
      <c r="F6450" s="192"/>
      <c r="G6450" s="192"/>
      <c r="H6450" s="192"/>
      <c r="I6450" s="192"/>
      <c r="J6450" s="193"/>
      <c r="K6450" s="192"/>
      <c r="L6450" s="192"/>
      <c r="M6450" s="192"/>
    </row>
    <row r="6451" spans="2:13" hidden="1" x14ac:dyDescent="0.2">
      <c r="B6451" s="192"/>
      <c r="C6451" s="192"/>
      <c r="D6451" s="192"/>
      <c r="E6451" s="192"/>
      <c r="F6451" s="192"/>
      <c r="G6451" s="192"/>
      <c r="H6451" s="192"/>
      <c r="I6451" s="192"/>
      <c r="J6451" s="193"/>
      <c r="K6451" s="192"/>
      <c r="L6451" s="192"/>
      <c r="M6451" s="192"/>
    </row>
    <row r="6452" spans="2:13" hidden="1" x14ac:dyDescent="0.2">
      <c r="B6452" s="192"/>
      <c r="C6452" s="192"/>
      <c r="D6452" s="192"/>
      <c r="E6452" s="192"/>
      <c r="F6452" s="192"/>
      <c r="G6452" s="192"/>
      <c r="H6452" s="192"/>
      <c r="I6452" s="192"/>
      <c r="J6452" s="193"/>
      <c r="K6452" s="192"/>
      <c r="L6452" s="192"/>
      <c r="M6452" s="192"/>
    </row>
    <row r="6453" spans="2:13" hidden="1" x14ac:dyDescent="0.2">
      <c r="B6453" s="192"/>
      <c r="C6453" s="192"/>
      <c r="D6453" s="192"/>
      <c r="E6453" s="192"/>
      <c r="F6453" s="192"/>
      <c r="G6453" s="192"/>
      <c r="H6453" s="192"/>
      <c r="I6453" s="192"/>
      <c r="J6453" s="193"/>
      <c r="K6453" s="192"/>
      <c r="L6453" s="192"/>
      <c r="M6453" s="192"/>
    </row>
    <row r="6454" spans="2:13" hidden="1" x14ac:dyDescent="0.2">
      <c r="B6454" s="192"/>
      <c r="C6454" s="192"/>
      <c r="D6454" s="192"/>
      <c r="E6454" s="192"/>
      <c r="F6454" s="192"/>
      <c r="G6454" s="192"/>
      <c r="H6454" s="192"/>
      <c r="I6454" s="192"/>
      <c r="J6454" s="193"/>
      <c r="K6454" s="192"/>
      <c r="L6454" s="192"/>
      <c r="M6454" s="192"/>
    </row>
    <row r="6455" spans="2:13" hidden="1" x14ac:dyDescent="0.2">
      <c r="B6455" s="192"/>
      <c r="C6455" s="192"/>
      <c r="D6455" s="192"/>
      <c r="E6455" s="192"/>
      <c r="F6455" s="192"/>
      <c r="G6455" s="192"/>
      <c r="H6455" s="192"/>
      <c r="I6455" s="192"/>
      <c r="J6455" s="193"/>
      <c r="K6455" s="192"/>
      <c r="L6455" s="192"/>
      <c r="M6455" s="192"/>
    </row>
    <row r="6456" spans="2:13" hidden="1" x14ac:dyDescent="0.2">
      <c r="B6456" s="192"/>
      <c r="C6456" s="192"/>
      <c r="D6456" s="192"/>
      <c r="E6456" s="192"/>
      <c r="F6456" s="192"/>
      <c r="G6456" s="192"/>
      <c r="H6456" s="192"/>
      <c r="I6456" s="192"/>
      <c r="J6456" s="193"/>
      <c r="K6456" s="192"/>
      <c r="L6456" s="192"/>
      <c r="M6456" s="192"/>
    </row>
    <row r="6457" spans="2:13" hidden="1" x14ac:dyDescent="0.2">
      <c r="B6457" s="192"/>
      <c r="C6457" s="192"/>
      <c r="D6457" s="192"/>
      <c r="E6457" s="192"/>
      <c r="F6457" s="192"/>
      <c r="G6457" s="192"/>
      <c r="H6457" s="192"/>
      <c r="I6457" s="192"/>
      <c r="J6457" s="193"/>
      <c r="K6457" s="192"/>
      <c r="L6457" s="192"/>
      <c r="M6457" s="192"/>
    </row>
    <row r="6458" spans="2:13" hidden="1" x14ac:dyDescent="0.2">
      <c r="B6458" s="192"/>
      <c r="C6458" s="192"/>
      <c r="D6458" s="192"/>
      <c r="E6458" s="192"/>
      <c r="F6458" s="192"/>
      <c r="G6458" s="192"/>
      <c r="H6458" s="192"/>
      <c r="I6458" s="192"/>
      <c r="J6458" s="193"/>
      <c r="K6458" s="192"/>
      <c r="L6458" s="192"/>
      <c r="M6458" s="192"/>
    </row>
    <row r="6459" spans="2:13" hidden="1" x14ac:dyDescent="0.2">
      <c r="B6459" s="192"/>
      <c r="C6459" s="192"/>
      <c r="D6459" s="192"/>
      <c r="E6459" s="192"/>
      <c r="F6459" s="192"/>
      <c r="G6459" s="192"/>
      <c r="H6459" s="192"/>
      <c r="I6459" s="192"/>
      <c r="J6459" s="193"/>
      <c r="K6459" s="192"/>
      <c r="L6459" s="192"/>
      <c r="M6459" s="192"/>
    </row>
    <row r="6460" spans="2:13" hidden="1" x14ac:dyDescent="0.2">
      <c r="B6460" s="192"/>
      <c r="C6460" s="192"/>
      <c r="D6460" s="192"/>
      <c r="E6460" s="192"/>
      <c r="F6460" s="192"/>
      <c r="G6460" s="192"/>
      <c r="H6460" s="192"/>
      <c r="I6460" s="192"/>
      <c r="J6460" s="193"/>
      <c r="K6460" s="192"/>
      <c r="L6460" s="192"/>
      <c r="M6460" s="192"/>
    </row>
    <row r="6461" spans="2:13" hidden="1" x14ac:dyDescent="0.2">
      <c r="B6461" s="192"/>
      <c r="C6461" s="192"/>
      <c r="D6461" s="192"/>
      <c r="E6461" s="192"/>
      <c r="F6461" s="192"/>
      <c r="G6461" s="192"/>
      <c r="H6461" s="192"/>
      <c r="I6461" s="192"/>
      <c r="J6461" s="193"/>
      <c r="K6461" s="192"/>
      <c r="L6461" s="192"/>
      <c r="M6461" s="192"/>
    </row>
    <row r="6462" spans="2:13" hidden="1" x14ac:dyDescent="0.2">
      <c r="B6462" s="192"/>
      <c r="C6462" s="192"/>
      <c r="D6462" s="192"/>
      <c r="E6462" s="192"/>
      <c r="F6462" s="192"/>
      <c r="G6462" s="192"/>
      <c r="H6462" s="192"/>
      <c r="I6462" s="192"/>
      <c r="J6462" s="193"/>
      <c r="K6462" s="192"/>
      <c r="L6462" s="192"/>
      <c r="M6462" s="192"/>
    </row>
    <row r="6463" spans="2:13" hidden="1" x14ac:dyDescent="0.2">
      <c r="B6463" s="192"/>
      <c r="C6463" s="192"/>
      <c r="D6463" s="192"/>
      <c r="E6463" s="192"/>
      <c r="F6463" s="192"/>
      <c r="G6463" s="192"/>
      <c r="H6463" s="192"/>
      <c r="I6463" s="192"/>
      <c r="J6463" s="193"/>
      <c r="K6463" s="192"/>
      <c r="L6463" s="192"/>
      <c r="M6463" s="192"/>
    </row>
    <row r="6464" spans="2:13" hidden="1" x14ac:dyDescent="0.2">
      <c r="B6464" s="192"/>
      <c r="C6464" s="192"/>
      <c r="D6464" s="192"/>
      <c r="E6464" s="192"/>
      <c r="F6464" s="192"/>
      <c r="G6464" s="192"/>
      <c r="H6464" s="192"/>
      <c r="I6464" s="192"/>
      <c r="J6464" s="193"/>
      <c r="K6464" s="192"/>
      <c r="L6464" s="192"/>
      <c r="M6464" s="192"/>
    </row>
    <row r="6465" spans="2:13" hidden="1" x14ac:dyDescent="0.2">
      <c r="B6465" s="192"/>
      <c r="C6465" s="192"/>
      <c r="D6465" s="192"/>
      <c r="E6465" s="192"/>
      <c r="F6465" s="192"/>
      <c r="G6465" s="192"/>
      <c r="H6465" s="192"/>
      <c r="I6465" s="192"/>
      <c r="J6465" s="193"/>
      <c r="K6465" s="192"/>
      <c r="L6465" s="192"/>
      <c r="M6465" s="192"/>
    </row>
    <row r="6466" spans="2:13" hidden="1" x14ac:dyDescent="0.2">
      <c r="B6466" s="192"/>
      <c r="C6466" s="192"/>
      <c r="D6466" s="192"/>
      <c r="E6466" s="192"/>
      <c r="F6466" s="192"/>
      <c r="G6466" s="192"/>
      <c r="H6466" s="192"/>
      <c r="I6466" s="192"/>
      <c r="J6466" s="193"/>
      <c r="K6466" s="192"/>
      <c r="L6466" s="192"/>
      <c r="M6466" s="192"/>
    </row>
    <row r="6467" spans="2:13" hidden="1" x14ac:dyDescent="0.2">
      <c r="B6467" s="192"/>
      <c r="C6467" s="192"/>
      <c r="D6467" s="192"/>
      <c r="E6467" s="192"/>
      <c r="F6467" s="192"/>
      <c r="G6467" s="192"/>
      <c r="H6467" s="192"/>
      <c r="I6467" s="192"/>
      <c r="J6467" s="193"/>
      <c r="K6467" s="192"/>
      <c r="L6467" s="192"/>
      <c r="M6467" s="192"/>
    </row>
    <row r="6468" spans="2:13" hidden="1" x14ac:dyDescent="0.2">
      <c r="B6468" s="192"/>
      <c r="C6468" s="192"/>
      <c r="D6468" s="192"/>
      <c r="E6468" s="192"/>
      <c r="F6468" s="192"/>
      <c r="G6468" s="192"/>
      <c r="H6468" s="192"/>
      <c r="I6468" s="192"/>
      <c r="J6468" s="193"/>
      <c r="K6468" s="192"/>
      <c r="L6468" s="192"/>
      <c r="M6468" s="192"/>
    </row>
    <row r="6469" spans="2:13" hidden="1" x14ac:dyDescent="0.2">
      <c r="B6469" s="192"/>
      <c r="C6469" s="192"/>
      <c r="D6469" s="192"/>
      <c r="E6469" s="192"/>
      <c r="F6469" s="192"/>
      <c r="G6469" s="192"/>
      <c r="H6469" s="192"/>
      <c r="I6469" s="192"/>
      <c r="J6469" s="193"/>
      <c r="K6469" s="192"/>
      <c r="L6469" s="192"/>
      <c r="M6469" s="192"/>
    </row>
    <row r="6470" spans="2:13" hidden="1" x14ac:dyDescent="0.2">
      <c r="B6470" s="192"/>
      <c r="C6470" s="192"/>
      <c r="D6470" s="192"/>
      <c r="E6470" s="192"/>
      <c r="F6470" s="192"/>
      <c r="G6470" s="192"/>
      <c r="H6470" s="192"/>
      <c r="I6470" s="192"/>
      <c r="J6470" s="193"/>
      <c r="K6470" s="192"/>
      <c r="L6470" s="192"/>
      <c r="M6470" s="192"/>
    </row>
    <row r="6471" spans="2:13" hidden="1" x14ac:dyDescent="0.2">
      <c r="B6471" s="192"/>
      <c r="C6471" s="192"/>
      <c r="D6471" s="192"/>
      <c r="E6471" s="192"/>
      <c r="F6471" s="192"/>
      <c r="G6471" s="192"/>
      <c r="H6471" s="192"/>
      <c r="I6471" s="192"/>
      <c r="J6471" s="193"/>
      <c r="K6471" s="192"/>
      <c r="L6471" s="192"/>
      <c r="M6471" s="192"/>
    </row>
    <row r="6472" spans="2:13" hidden="1" x14ac:dyDescent="0.2">
      <c r="B6472" s="192"/>
      <c r="C6472" s="192"/>
      <c r="D6472" s="192"/>
      <c r="E6472" s="192"/>
      <c r="F6472" s="192"/>
      <c r="G6472" s="192"/>
      <c r="H6472" s="192"/>
      <c r="I6472" s="192"/>
      <c r="J6472" s="193"/>
      <c r="K6472" s="192"/>
      <c r="L6472" s="192"/>
      <c r="M6472" s="192"/>
    </row>
    <row r="6473" spans="2:13" hidden="1" x14ac:dyDescent="0.2">
      <c r="B6473" s="192"/>
      <c r="C6473" s="192"/>
      <c r="D6473" s="192"/>
      <c r="E6473" s="192"/>
      <c r="F6473" s="192"/>
      <c r="G6473" s="192"/>
      <c r="H6473" s="192"/>
      <c r="I6473" s="192"/>
      <c r="J6473" s="193"/>
      <c r="K6473" s="192"/>
      <c r="L6473" s="192"/>
      <c r="M6473" s="192"/>
    </row>
    <row r="6474" spans="2:13" hidden="1" x14ac:dyDescent="0.2">
      <c r="B6474" s="192"/>
      <c r="C6474" s="192"/>
      <c r="D6474" s="192"/>
      <c r="E6474" s="192"/>
      <c r="F6474" s="192"/>
      <c r="G6474" s="192"/>
      <c r="H6474" s="192"/>
      <c r="I6474" s="192"/>
      <c r="J6474" s="193"/>
      <c r="K6474" s="192"/>
      <c r="L6474" s="192"/>
      <c r="M6474" s="192"/>
    </row>
    <row r="6475" spans="2:13" hidden="1" x14ac:dyDescent="0.2">
      <c r="B6475" s="192"/>
      <c r="C6475" s="192"/>
      <c r="D6475" s="192"/>
      <c r="E6475" s="192"/>
      <c r="F6475" s="192"/>
      <c r="G6475" s="192"/>
      <c r="H6475" s="192"/>
      <c r="I6475" s="192"/>
      <c r="J6475" s="193"/>
      <c r="K6475" s="192"/>
      <c r="L6475" s="192"/>
      <c r="M6475" s="192"/>
    </row>
    <row r="6476" spans="2:13" hidden="1" x14ac:dyDescent="0.2">
      <c r="B6476" s="192"/>
      <c r="C6476" s="192"/>
      <c r="D6476" s="192"/>
      <c r="E6476" s="192"/>
      <c r="F6476" s="192"/>
      <c r="G6476" s="192"/>
      <c r="H6476" s="192"/>
      <c r="I6476" s="192"/>
      <c r="J6476" s="193"/>
      <c r="K6476" s="192"/>
      <c r="L6476" s="192"/>
      <c r="M6476" s="192"/>
    </row>
    <row r="6477" spans="2:13" hidden="1" x14ac:dyDescent="0.2">
      <c r="B6477" s="192"/>
      <c r="C6477" s="192"/>
      <c r="D6477" s="192"/>
      <c r="E6477" s="192"/>
      <c r="F6477" s="192"/>
      <c r="G6477" s="192"/>
      <c r="H6477" s="192"/>
      <c r="I6477" s="192"/>
      <c r="J6477" s="193"/>
      <c r="K6477" s="192"/>
      <c r="L6477" s="192"/>
      <c r="M6477" s="192"/>
    </row>
    <row r="6478" spans="2:13" hidden="1" x14ac:dyDescent="0.2">
      <c r="B6478" s="192"/>
      <c r="C6478" s="192"/>
      <c r="D6478" s="192"/>
      <c r="E6478" s="192"/>
      <c r="F6478" s="192"/>
      <c r="G6478" s="192"/>
      <c r="H6478" s="192"/>
      <c r="I6478" s="192"/>
      <c r="J6478" s="193"/>
      <c r="K6478" s="192"/>
      <c r="L6478" s="192"/>
      <c r="M6478" s="192"/>
    </row>
    <row r="6479" spans="2:13" hidden="1" x14ac:dyDescent="0.2">
      <c r="B6479" s="192"/>
      <c r="C6479" s="192"/>
      <c r="D6479" s="192"/>
      <c r="E6479" s="192"/>
      <c r="F6479" s="192"/>
      <c r="G6479" s="192"/>
      <c r="H6479" s="192"/>
      <c r="I6479" s="192"/>
      <c r="J6479" s="193"/>
      <c r="K6479" s="192"/>
      <c r="L6479" s="192"/>
      <c r="M6479" s="192"/>
    </row>
    <row r="6480" spans="2:13" hidden="1" x14ac:dyDescent="0.2">
      <c r="B6480" s="192"/>
      <c r="C6480" s="192"/>
      <c r="D6480" s="192"/>
      <c r="E6480" s="192"/>
      <c r="F6480" s="192"/>
      <c r="G6480" s="192"/>
      <c r="H6480" s="192"/>
      <c r="I6480" s="192"/>
      <c r="J6480" s="193"/>
      <c r="K6480" s="192"/>
      <c r="L6480" s="192"/>
      <c r="M6480" s="192"/>
    </row>
    <row r="6481" spans="2:13" hidden="1" x14ac:dyDescent="0.2">
      <c r="B6481" s="192"/>
      <c r="C6481" s="192"/>
      <c r="D6481" s="192"/>
      <c r="E6481" s="192"/>
      <c r="F6481" s="192"/>
      <c r="G6481" s="192"/>
      <c r="H6481" s="192"/>
      <c r="I6481" s="192"/>
      <c r="J6481" s="193"/>
      <c r="K6481" s="192"/>
      <c r="L6481" s="192"/>
      <c r="M6481" s="192"/>
    </row>
    <row r="6482" spans="2:13" hidden="1" x14ac:dyDescent="0.2">
      <c r="B6482" s="192"/>
      <c r="C6482" s="192"/>
      <c r="D6482" s="192"/>
      <c r="E6482" s="192"/>
      <c r="F6482" s="192"/>
      <c r="G6482" s="192"/>
      <c r="H6482" s="192"/>
      <c r="I6482" s="192"/>
      <c r="J6482" s="193"/>
      <c r="K6482" s="192"/>
      <c r="L6482" s="192"/>
      <c r="M6482" s="192"/>
    </row>
    <row r="6483" spans="2:13" hidden="1" x14ac:dyDescent="0.2">
      <c r="B6483" s="192"/>
      <c r="C6483" s="192"/>
      <c r="D6483" s="192"/>
      <c r="E6483" s="192"/>
      <c r="F6483" s="192"/>
      <c r="G6483" s="192"/>
      <c r="H6483" s="192"/>
      <c r="I6483" s="192"/>
      <c r="J6483" s="193"/>
      <c r="K6483" s="192"/>
      <c r="L6483" s="192"/>
      <c r="M6483" s="192"/>
    </row>
    <row r="6484" spans="2:13" hidden="1" x14ac:dyDescent="0.2">
      <c r="B6484" s="192"/>
      <c r="C6484" s="192"/>
      <c r="D6484" s="192"/>
      <c r="E6484" s="192"/>
      <c r="F6484" s="192"/>
      <c r="G6484" s="192"/>
      <c r="H6484" s="192"/>
      <c r="I6484" s="192"/>
      <c r="J6484" s="193"/>
      <c r="K6484" s="192"/>
      <c r="L6484" s="192"/>
      <c r="M6484" s="192"/>
    </row>
    <row r="6485" spans="2:13" hidden="1" x14ac:dyDescent="0.2">
      <c r="B6485" s="192"/>
      <c r="C6485" s="192"/>
      <c r="D6485" s="192"/>
      <c r="E6485" s="192"/>
      <c r="F6485" s="192"/>
      <c r="G6485" s="192"/>
      <c r="H6485" s="192"/>
      <c r="I6485" s="192"/>
      <c r="J6485" s="193"/>
      <c r="K6485" s="192"/>
      <c r="L6485" s="192"/>
      <c r="M6485" s="192"/>
    </row>
    <row r="6486" spans="2:13" hidden="1" x14ac:dyDescent="0.2">
      <c r="B6486" s="192"/>
      <c r="C6486" s="192"/>
      <c r="D6486" s="192"/>
      <c r="E6486" s="192"/>
      <c r="F6486" s="192"/>
      <c r="G6486" s="192"/>
      <c r="H6486" s="192"/>
      <c r="I6486" s="192"/>
      <c r="J6486" s="193"/>
      <c r="K6486" s="192"/>
      <c r="L6486" s="192"/>
      <c r="M6486" s="192"/>
    </row>
    <row r="6487" spans="2:13" hidden="1" x14ac:dyDescent="0.2">
      <c r="B6487" s="192"/>
      <c r="C6487" s="192"/>
      <c r="D6487" s="192"/>
      <c r="E6487" s="192"/>
      <c r="F6487" s="192"/>
      <c r="G6487" s="192"/>
      <c r="H6487" s="192"/>
      <c r="I6487" s="192"/>
      <c r="J6487" s="193"/>
      <c r="K6487" s="192"/>
      <c r="L6487" s="192"/>
      <c r="M6487" s="192"/>
    </row>
    <row r="6488" spans="2:13" hidden="1" x14ac:dyDescent="0.2">
      <c r="B6488" s="192"/>
      <c r="C6488" s="192"/>
      <c r="D6488" s="192"/>
      <c r="E6488" s="192"/>
      <c r="F6488" s="192"/>
      <c r="G6488" s="192"/>
      <c r="H6488" s="192"/>
      <c r="I6488" s="192"/>
      <c r="J6488" s="193"/>
      <c r="K6488" s="192"/>
      <c r="L6488" s="192"/>
      <c r="M6488" s="192"/>
    </row>
    <row r="6489" spans="2:13" hidden="1" x14ac:dyDescent="0.2">
      <c r="B6489" s="192"/>
      <c r="C6489" s="192"/>
      <c r="D6489" s="192"/>
      <c r="E6489" s="192"/>
      <c r="F6489" s="192"/>
      <c r="G6489" s="192"/>
      <c r="H6489" s="192"/>
      <c r="I6489" s="192"/>
      <c r="J6489" s="193"/>
      <c r="K6489" s="192"/>
      <c r="L6489" s="192"/>
      <c r="M6489" s="192"/>
    </row>
    <row r="6490" spans="2:13" hidden="1" x14ac:dyDescent="0.2">
      <c r="B6490" s="192"/>
      <c r="C6490" s="192"/>
      <c r="D6490" s="192"/>
      <c r="E6490" s="192"/>
      <c r="F6490" s="192"/>
      <c r="G6490" s="192"/>
      <c r="H6490" s="192"/>
      <c r="I6490" s="192"/>
      <c r="J6490" s="193"/>
      <c r="K6490" s="192"/>
      <c r="L6490" s="192"/>
      <c r="M6490" s="192"/>
    </row>
    <row r="6491" spans="2:13" hidden="1" x14ac:dyDescent="0.2">
      <c r="B6491" s="192"/>
      <c r="C6491" s="192"/>
      <c r="D6491" s="192"/>
      <c r="E6491" s="192"/>
      <c r="F6491" s="192"/>
      <c r="G6491" s="192"/>
      <c r="H6491" s="192"/>
      <c r="I6491" s="192"/>
      <c r="J6491" s="193"/>
      <c r="K6491" s="192"/>
      <c r="L6491" s="192"/>
      <c r="M6491" s="192"/>
    </row>
    <row r="6492" spans="2:13" hidden="1" x14ac:dyDescent="0.2">
      <c r="B6492" s="192"/>
      <c r="C6492" s="192"/>
      <c r="D6492" s="192"/>
      <c r="E6492" s="192"/>
      <c r="F6492" s="192"/>
      <c r="G6492" s="192"/>
      <c r="H6492" s="192"/>
      <c r="I6492" s="192"/>
      <c r="J6492" s="193"/>
      <c r="K6492" s="192"/>
      <c r="L6492" s="192"/>
      <c r="M6492" s="192"/>
    </row>
    <row r="6493" spans="2:13" hidden="1" x14ac:dyDescent="0.2">
      <c r="B6493" s="192"/>
      <c r="C6493" s="192"/>
      <c r="D6493" s="192"/>
      <c r="E6493" s="192"/>
      <c r="F6493" s="192"/>
      <c r="G6493" s="192"/>
      <c r="H6493" s="192"/>
      <c r="I6493" s="192"/>
      <c r="J6493" s="193"/>
      <c r="K6493" s="192"/>
      <c r="L6493" s="192"/>
      <c r="M6493" s="192"/>
    </row>
    <row r="6494" spans="2:13" hidden="1" x14ac:dyDescent="0.2">
      <c r="B6494" s="192"/>
      <c r="C6494" s="192"/>
      <c r="D6494" s="192"/>
      <c r="E6494" s="192"/>
      <c r="F6494" s="192"/>
      <c r="G6494" s="192"/>
      <c r="H6494" s="192"/>
      <c r="I6494" s="192"/>
      <c r="J6494" s="193"/>
      <c r="K6494" s="192"/>
      <c r="L6494" s="192"/>
      <c r="M6494" s="192"/>
    </row>
    <row r="6495" spans="2:13" hidden="1" x14ac:dyDescent="0.2">
      <c r="B6495" s="192"/>
      <c r="C6495" s="192"/>
      <c r="D6495" s="192"/>
      <c r="E6495" s="192"/>
      <c r="F6495" s="192"/>
      <c r="G6495" s="192"/>
      <c r="H6495" s="192"/>
      <c r="I6495" s="192"/>
      <c r="J6495" s="193"/>
      <c r="K6495" s="192"/>
      <c r="L6495" s="192"/>
      <c r="M6495" s="192"/>
    </row>
    <row r="6496" spans="2:13" hidden="1" x14ac:dyDescent="0.2">
      <c r="B6496" s="192"/>
      <c r="C6496" s="192"/>
      <c r="D6496" s="192"/>
      <c r="E6496" s="192"/>
      <c r="F6496" s="192"/>
      <c r="G6496" s="192"/>
      <c r="H6496" s="192"/>
      <c r="I6496" s="192"/>
      <c r="J6496" s="193"/>
      <c r="K6496" s="192"/>
      <c r="L6496" s="192"/>
      <c r="M6496" s="192"/>
    </row>
    <row r="6497" spans="2:13" hidden="1" x14ac:dyDescent="0.2">
      <c r="B6497" s="192"/>
      <c r="C6497" s="192"/>
      <c r="D6497" s="192"/>
      <c r="E6497" s="192"/>
      <c r="F6497" s="192"/>
      <c r="G6497" s="192"/>
      <c r="H6497" s="192"/>
      <c r="I6497" s="192"/>
      <c r="J6497" s="193"/>
      <c r="K6497" s="192"/>
      <c r="L6497" s="192"/>
      <c r="M6497" s="192"/>
    </row>
    <row r="6498" spans="2:13" hidden="1" x14ac:dyDescent="0.2">
      <c r="B6498" s="192"/>
      <c r="C6498" s="192"/>
      <c r="D6498" s="192"/>
      <c r="E6498" s="192"/>
      <c r="F6498" s="192"/>
      <c r="G6498" s="192"/>
      <c r="H6498" s="192"/>
      <c r="I6498" s="192"/>
      <c r="J6498" s="193"/>
      <c r="K6498" s="192"/>
      <c r="L6498" s="192"/>
      <c r="M6498" s="192"/>
    </row>
    <row r="6499" spans="2:13" hidden="1" x14ac:dyDescent="0.2">
      <c r="B6499" s="192"/>
      <c r="C6499" s="192"/>
      <c r="D6499" s="192"/>
      <c r="E6499" s="192"/>
      <c r="F6499" s="192"/>
      <c r="G6499" s="192"/>
      <c r="H6499" s="192"/>
      <c r="I6499" s="192"/>
      <c r="J6499" s="193"/>
      <c r="K6499" s="192"/>
      <c r="L6499" s="192"/>
      <c r="M6499" s="192"/>
    </row>
    <row r="6500" spans="2:13" hidden="1" x14ac:dyDescent="0.2">
      <c r="B6500" s="192"/>
      <c r="C6500" s="192"/>
      <c r="D6500" s="192"/>
      <c r="E6500" s="192"/>
      <c r="F6500" s="192"/>
      <c r="G6500" s="192"/>
      <c r="H6500" s="192"/>
      <c r="I6500" s="192"/>
      <c r="J6500" s="193"/>
      <c r="K6500" s="192"/>
      <c r="L6500" s="192"/>
      <c r="M6500" s="192"/>
    </row>
    <row r="6501" spans="2:13" hidden="1" x14ac:dyDescent="0.2">
      <c r="B6501" s="192"/>
      <c r="C6501" s="192"/>
      <c r="D6501" s="192"/>
      <c r="E6501" s="192"/>
      <c r="F6501" s="192"/>
      <c r="G6501" s="192"/>
      <c r="H6501" s="192"/>
      <c r="I6501" s="192"/>
      <c r="J6501" s="193"/>
      <c r="K6501" s="192"/>
      <c r="L6501" s="192"/>
      <c r="M6501" s="192"/>
    </row>
    <row r="6502" spans="2:13" hidden="1" x14ac:dyDescent="0.2">
      <c r="B6502" s="192"/>
      <c r="C6502" s="192"/>
      <c r="D6502" s="192"/>
      <c r="E6502" s="192"/>
      <c r="F6502" s="192"/>
      <c r="G6502" s="192"/>
      <c r="H6502" s="192"/>
      <c r="I6502" s="192"/>
      <c r="J6502" s="193"/>
      <c r="K6502" s="192"/>
      <c r="L6502" s="192"/>
      <c r="M6502" s="192"/>
    </row>
    <row r="6503" spans="2:13" hidden="1" x14ac:dyDescent="0.2">
      <c r="B6503" s="192"/>
      <c r="C6503" s="192"/>
      <c r="D6503" s="192"/>
      <c r="E6503" s="192"/>
      <c r="F6503" s="192"/>
      <c r="G6503" s="192"/>
      <c r="H6503" s="192"/>
      <c r="I6503" s="192"/>
      <c r="J6503" s="193"/>
      <c r="K6503" s="192"/>
      <c r="L6503" s="192"/>
      <c r="M6503" s="192"/>
    </row>
    <row r="6504" spans="2:13" hidden="1" x14ac:dyDescent="0.2">
      <c r="B6504" s="192"/>
      <c r="C6504" s="192"/>
      <c r="D6504" s="192"/>
      <c r="E6504" s="192"/>
      <c r="F6504" s="192"/>
      <c r="G6504" s="192"/>
      <c r="H6504" s="192"/>
      <c r="I6504" s="192"/>
      <c r="J6504" s="193"/>
      <c r="K6504" s="192"/>
      <c r="L6504" s="192"/>
      <c r="M6504" s="192"/>
    </row>
    <row r="6505" spans="2:13" hidden="1" x14ac:dyDescent="0.2">
      <c r="B6505" s="192"/>
      <c r="C6505" s="192"/>
      <c r="D6505" s="192"/>
      <c r="E6505" s="192"/>
      <c r="F6505" s="192"/>
      <c r="G6505" s="192"/>
      <c r="H6505" s="192"/>
      <c r="I6505" s="192"/>
      <c r="J6505" s="193"/>
      <c r="K6505" s="192"/>
      <c r="L6505" s="192"/>
      <c r="M6505" s="192"/>
    </row>
    <row r="6506" spans="2:13" hidden="1" x14ac:dyDescent="0.2">
      <c r="B6506" s="192"/>
      <c r="C6506" s="192"/>
      <c r="D6506" s="192"/>
      <c r="E6506" s="192"/>
      <c r="F6506" s="192"/>
      <c r="G6506" s="192"/>
      <c r="H6506" s="192"/>
      <c r="I6506" s="192"/>
      <c r="J6506" s="193"/>
      <c r="K6506" s="192"/>
      <c r="L6506" s="192"/>
      <c r="M6506" s="192"/>
    </row>
    <row r="6507" spans="2:13" hidden="1" x14ac:dyDescent="0.2">
      <c r="B6507" s="192"/>
      <c r="C6507" s="192"/>
      <c r="D6507" s="192"/>
      <c r="E6507" s="192"/>
      <c r="F6507" s="192"/>
      <c r="G6507" s="192"/>
      <c r="H6507" s="192"/>
      <c r="I6507" s="192"/>
      <c r="J6507" s="193"/>
      <c r="K6507" s="192"/>
      <c r="L6507" s="192"/>
      <c r="M6507" s="192"/>
    </row>
    <row r="6508" spans="2:13" hidden="1" x14ac:dyDescent="0.2">
      <c r="B6508" s="192"/>
      <c r="C6508" s="192"/>
      <c r="D6508" s="192"/>
      <c r="E6508" s="192"/>
      <c r="F6508" s="192"/>
      <c r="G6508" s="192"/>
      <c r="H6508" s="192"/>
      <c r="I6508" s="192"/>
      <c r="J6508" s="193"/>
      <c r="K6508" s="192"/>
      <c r="L6508" s="192"/>
      <c r="M6508" s="192"/>
    </row>
    <row r="6509" spans="2:13" hidden="1" x14ac:dyDescent="0.2">
      <c r="B6509" s="192"/>
      <c r="C6509" s="192"/>
      <c r="D6509" s="192"/>
      <c r="E6509" s="192"/>
      <c r="F6509" s="192"/>
      <c r="G6509" s="192"/>
      <c r="H6509" s="192"/>
      <c r="I6509" s="192"/>
      <c r="J6509" s="193"/>
      <c r="K6509" s="192"/>
      <c r="L6509" s="192"/>
      <c r="M6509" s="192"/>
    </row>
    <row r="6510" spans="2:13" hidden="1" x14ac:dyDescent="0.2">
      <c r="B6510" s="192"/>
      <c r="C6510" s="192"/>
      <c r="D6510" s="192"/>
      <c r="E6510" s="192"/>
      <c r="F6510" s="192"/>
      <c r="G6510" s="192"/>
      <c r="H6510" s="192"/>
      <c r="I6510" s="192"/>
      <c r="J6510" s="193"/>
      <c r="K6510" s="192"/>
      <c r="L6510" s="192"/>
      <c r="M6510" s="192"/>
    </row>
    <row r="6511" spans="2:13" hidden="1" x14ac:dyDescent="0.2">
      <c r="B6511" s="192"/>
      <c r="C6511" s="192"/>
      <c r="D6511" s="192"/>
      <c r="E6511" s="192"/>
      <c r="F6511" s="192"/>
      <c r="G6511" s="192"/>
      <c r="H6511" s="192"/>
      <c r="I6511" s="192"/>
      <c r="J6511" s="193"/>
      <c r="K6511" s="192"/>
      <c r="L6511" s="192"/>
      <c r="M6511" s="192"/>
    </row>
    <row r="6512" spans="2:13" hidden="1" x14ac:dyDescent="0.2">
      <c r="B6512" s="192"/>
      <c r="C6512" s="192"/>
      <c r="D6512" s="192"/>
      <c r="E6512" s="192"/>
      <c r="F6512" s="192"/>
      <c r="G6512" s="192"/>
      <c r="H6512" s="192"/>
      <c r="I6512" s="192"/>
      <c r="J6512" s="193"/>
      <c r="K6512" s="192"/>
      <c r="L6512" s="192"/>
      <c r="M6512" s="192"/>
    </row>
    <row r="6513" spans="2:13" hidden="1" x14ac:dyDescent="0.2">
      <c r="B6513" s="192"/>
      <c r="C6513" s="192"/>
      <c r="D6513" s="192"/>
      <c r="E6513" s="192"/>
      <c r="F6513" s="192"/>
      <c r="G6513" s="192"/>
      <c r="H6513" s="192"/>
      <c r="I6513" s="192"/>
      <c r="J6513" s="193"/>
      <c r="K6513" s="192"/>
      <c r="L6513" s="192"/>
      <c r="M6513" s="192"/>
    </row>
    <row r="6514" spans="2:13" hidden="1" x14ac:dyDescent="0.2">
      <c r="B6514" s="192"/>
      <c r="C6514" s="192"/>
      <c r="D6514" s="192"/>
      <c r="E6514" s="192"/>
      <c r="F6514" s="192"/>
      <c r="G6514" s="192"/>
      <c r="H6514" s="192"/>
      <c r="I6514" s="192"/>
      <c r="J6514" s="193"/>
      <c r="K6514" s="192"/>
      <c r="L6514" s="192"/>
      <c r="M6514" s="192"/>
    </row>
    <row r="6515" spans="2:13" hidden="1" x14ac:dyDescent="0.2">
      <c r="B6515" s="192"/>
      <c r="C6515" s="192"/>
      <c r="D6515" s="192"/>
      <c r="E6515" s="192"/>
      <c r="F6515" s="192"/>
      <c r="G6515" s="192"/>
      <c r="H6515" s="192"/>
      <c r="I6515" s="192"/>
      <c r="J6515" s="193"/>
      <c r="K6515" s="192"/>
      <c r="L6515" s="192"/>
      <c r="M6515" s="192"/>
    </row>
    <row r="6516" spans="2:13" hidden="1" x14ac:dyDescent="0.2">
      <c r="B6516" s="192"/>
      <c r="C6516" s="192"/>
      <c r="D6516" s="192"/>
      <c r="E6516" s="192"/>
      <c r="F6516" s="192"/>
      <c r="G6516" s="192"/>
      <c r="H6516" s="192"/>
      <c r="I6516" s="192"/>
      <c r="J6516" s="193"/>
      <c r="K6516" s="192"/>
      <c r="L6516" s="192"/>
      <c r="M6516" s="192"/>
    </row>
    <row r="6517" spans="2:13" hidden="1" x14ac:dyDescent="0.2">
      <c r="B6517" s="192"/>
      <c r="C6517" s="192"/>
      <c r="D6517" s="192"/>
      <c r="E6517" s="192"/>
      <c r="F6517" s="192"/>
      <c r="G6517" s="192"/>
      <c r="H6517" s="192"/>
      <c r="I6517" s="192"/>
      <c r="J6517" s="193"/>
      <c r="K6517" s="192"/>
      <c r="L6517" s="192"/>
      <c r="M6517" s="192"/>
    </row>
    <row r="6518" spans="2:13" hidden="1" x14ac:dyDescent="0.2">
      <c r="B6518" s="192"/>
      <c r="C6518" s="192"/>
      <c r="D6518" s="192"/>
      <c r="E6518" s="192"/>
      <c r="F6518" s="192"/>
      <c r="G6518" s="192"/>
      <c r="H6518" s="192"/>
      <c r="I6518" s="192"/>
      <c r="J6518" s="193"/>
      <c r="K6518" s="192"/>
      <c r="L6518" s="192"/>
      <c r="M6518" s="192"/>
    </row>
    <row r="6519" spans="2:13" hidden="1" x14ac:dyDescent="0.2">
      <c r="B6519" s="192"/>
      <c r="C6519" s="192"/>
      <c r="D6519" s="192"/>
      <c r="E6519" s="192"/>
      <c r="F6519" s="192"/>
      <c r="G6519" s="192"/>
      <c r="H6519" s="192"/>
      <c r="I6519" s="192"/>
      <c r="J6519" s="193"/>
      <c r="K6519" s="192"/>
      <c r="L6519" s="192"/>
      <c r="M6519" s="192"/>
    </row>
    <row r="6520" spans="2:13" hidden="1" x14ac:dyDescent="0.2">
      <c r="B6520" s="192"/>
      <c r="C6520" s="192"/>
      <c r="D6520" s="192"/>
      <c r="E6520" s="192"/>
      <c r="F6520" s="192"/>
      <c r="G6520" s="192"/>
      <c r="H6520" s="192"/>
      <c r="I6520" s="192"/>
      <c r="J6520" s="193"/>
      <c r="K6520" s="192"/>
      <c r="L6520" s="192"/>
      <c r="M6520" s="192"/>
    </row>
    <row r="6521" spans="2:13" hidden="1" x14ac:dyDescent="0.2">
      <c r="B6521" s="192"/>
      <c r="C6521" s="192"/>
      <c r="D6521" s="192"/>
      <c r="E6521" s="192"/>
      <c r="F6521" s="192"/>
      <c r="G6521" s="192"/>
      <c r="H6521" s="192"/>
      <c r="I6521" s="192"/>
      <c r="J6521" s="193"/>
      <c r="K6521" s="192"/>
      <c r="L6521" s="192"/>
      <c r="M6521" s="192"/>
    </row>
    <row r="6522" spans="2:13" hidden="1" x14ac:dyDescent="0.2">
      <c r="B6522" s="192"/>
      <c r="C6522" s="192"/>
      <c r="D6522" s="192"/>
      <c r="E6522" s="192"/>
      <c r="F6522" s="192"/>
      <c r="G6522" s="192"/>
      <c r="H6522" s="192"/>
      <c r="I6522" s="192"/>
      <c r="J6522" s="193"/>
      <c r="K6522" s="192"/>
      <c r="L6522" s="192"/>
      <c r="M6522" s="192"/>
    </row>
    <row r="6523" spans="2:13" hidden="1" x14ac:dyDescent="0.2">
      <c r="B6523" s="192"/>
      <c r="C6523" s="192"/>
      <c r="D6523" s="192"/>
      <c r="E6523" s="192"/>
      <c r="F6523" s="192"/>
      <c r="G6523" s="192"/>
      <c r="H6523" s="192"/>
      <c r="I6523" s="192"/>
      <c r="J6523" s="193"/>
      <c r="K6523" s="192"/>
      <c r="L6523" s="192"/>
      <c r="M6523" s="192"/>
    </row>
    <row r="6524" spans="2:13" hidden="1" x14ac:dyDescent="0.2">
      <c r="B6524" s="192"/>
      <c r="C6524" s="192"/>
      <c r="D6524" s="192"/>
      <c r="E6524" s="192"/>
      <c r="F6524" s="192"/>
      <c r="G6524" s="192"/>
      <c r="H6524" s="192"/>
      <c r="I6524" s="192"/>
      <c r="J6524" s="193"/>
      <c r="K6524" s="192"/>
      <c r="L6524" s="192"/>
      <c r="M6524" s="192"/>
    </row>
    <row r="6525" spans="2:13" hidden="1" x14ac:dyDescent="0.2">
      <c r="B6525" s="192"/>
      <c r="C6525" s="192"/>
      <c r="D6525" s="192"/>
      <c r="E6525" s="192"/>
      <c r="F6525" s="192"/>
      <c r="G6525" s="192"/>
      <c r="H6525" s="192"/>
      <c r="I6525" s="192"/>
      <c r="J6525" s="193"/>
      <c r="K6525" s="192"/>
      <c r="L6525" s="192"/>
      <c r="M6525" s="192"/>
    </row>
    <row r="6526" spans="2:13" hidden="1" x14ac:dyDescent="0.2">
      <c r="B6526" s="192"/>
      <c r="C6526" s="192"/>
      <c r="D6526" s="192"/>
      <c r="E6526" s="192"/>
      <c r="F6526" s="192"/>
      <c r="G6526" s="192"/>
      <c r="H6526" s="192"/>
      <c r="I6526" s="192"/>
      <c r="J6526" s="193"/>
      <c r="K6526" s="192"/>
      <c r="L6526" s="192"/>
      <c r="M6526" s="192"/>
    </row>
    <row r="6527" spans="2:13" hidden="1" x14ac:dyDescent="0.2">
      <c r="B6527" s="192"/>
      <c r="C6527" s="192"/>
      <c r="D6527" s="192"/>
      <c r="E6527" s="192"/>
      <c r="F6527" s="192"/>
      <c r="G6527" s="192"/>
      <c r="H6527" s="192"/>
      <c r="I6527" s="192"/>
      <c r="J6527" s="193"/>
      <c r="K6527" s="192"/>
      <c r="L6527" s="192"/>
      <c r="M6527" s="192"/>
    </row>
    <row r="6528" spans="2:13" hidden="1" x14ac:dyDescent="0.2">
      <c r="B6528" s="192"/>
      <c r="C6528" s="192"/>
      <c r="D6528" s="192"/>
      <c r="E6528" s="192"/>
      <c r="F6528" s="192"/>
      <c r="G6528" s="192"/>
      <c r="H6528" s="192"/>
      <c r="I6528" s="192"/>
      <c r="J6528" s="193"/>
      <c r="K6528" s="192"/>
      <c r="L6528" s="192"/>
      <c r="M6528" s="192"/>
    </row>
    <row r="6529" spans="2:13" hidden="1" x14ac:dyDescent="0.2">
      <c r="B6529" s="192"/>
      <c r="C6529" s="192"/>
      <c r="D6529" s="192"/>
      <c r="E6529" s="192"/>
      <c r="F6529" s="192"/>
      <c r="G6529" s="192"/>
      <c r="H6529" s="192"/>
      <c r="I6529" s="192"/>
      <c r="J6529" s="193"/>
      <c r="K6529" s="192"/>
      <c r="L6529" s="192"/>
      <c r="M6529" s="192"/>
    </row>
    <row r="6530" spans="2:13" hidden="1" x14ac:dyDescent="0.2">
      <c r="B6530" s="192"/>
      <c r="C6530" s="192"/>
      <c r="D6530" s="192"/>
      <c r="E6530" s="192"/>
      <c r="F6530" s="192"/>
      <c r="G6530" s="192"/>
      <c r="H6530" s="192"/>
      <c r="I6530" s="192"/>
      <c r="J6530" s="193"/>
      <c r="K6530" s="192"/>
      <c r="L6530" s="192"/>
      <c r="M6530" s="192"/>
    </row>
    <row r="6531" spans="2:13" hidden="1" x14ac:dyDescent="0.2">
      <c r="B6531" s="192"/>
      <c r="C6531" s="192"/>
      <c r="D6531" s="192"/>
      <c r="E6531" s="192"/>
      <c r="F6531" s="192"/>
      <c r="G6531" s="192"/>
      <c r="H6531" s="192"/>
      <c r="I6531" s="192"/>
      <c r="J6531" s="193"/>
      <c r="K6531" s="192"/>
      <c r="L6531" s="192"/>
      <c r="M6531" s="192"/>
    </row>
    <row r="6532" spans="2:13" hidden="1" x14ac:dyDescent="0.2">
      <c r="B6532" s="192"/>
      <c r="C6532" s="192"/>
      <c r="D6532" s="192"/>
      <c r="E6532" s="192"/>
      <c r="F6532" s="192"/>
      <c r="G6532" s="192"/>
      <c r="H6532" s="192"/>
      <c r="I6532" s="192"/>
      <c r="J6532" s="193"/>
      <c r="K6532" s="192"/>
      <c r="L6532" s="192"/>
      <c r="M6532" s="192"/>
    </row>
    <row r="6533" spans="2:13" hidden="1" x14ac:dyDescent="0.2">
      <c r="B6533" s="192"/>
      <c r="C6533" s="192"/>
      <c r="D6533" s="192"/>
      <c r="E6533" s="192"/>
      <c r="F6533" s="192"/>
      <c r="G6533" s="192"/>
      <c r="H6533" s="192"/>
      <c r="I6533" s="192"/>
      <c r="J6533" s="193"/>
      <c r="K6533" s="192"/>
      <c r="L6533" s="192"/>
      <c r="M6533" s="192"/>
    </row>
    <row r="6534" spans="2:13" hidden="1" x14ac:dyDescent="0.2">
      <c r="B6534" s="192"/>
      <c r="C6534" s="192"/>
      <c r="D6534" s="192"/>
      <c r="E6534" s="192"/>
      <c r="F6534" s="192"/>
      <c r="G6534" s="192"/>
      <c r="H6534" s="192"/>
      <c r="I6534" s="192"/>
      <c r="J6534" s="193"/>
      <c r="K6534" s="192"/>
      <c r="L6534" s="192"/>
      <c r="M6534" s="192"/>
    </row>
    <row r="6535" spans="2:13" hidden="1" x14ac:dyDescent="0.2">
      <c r="B6535" s="192"/>
      <c r="C6535" s="192"/>
      <c r="D6535" s="192"/>
      <c r="E6535" s="192"/>
      <c r="F6535" s="192"/>
      <c r="G6535" s="192"/>
      <c r="H6535" s="192"/>
      <c r="I6535" s="192"/>
      <c r="J6535" s="193"/>
      <c r="K6535" s="192"/>
      <c r="L6535" s="192"/>
      <c r="M6535" s="192"/>
    </row>
    <row r="6536" spans="2:13" hidden="1" x14ac:dyDescent="0.2">
      <c r="B6536" s="192"/>
      <c r="C6536" s="192"/>
      <c r="D6536" s="192"/>
      <c r="E6536" s="192"/>
      <c r="F6536" s="192"/>
      <c r="G6536" s="192"/>
      <c r="H6536" s="192"/>
      <c r="I6536" s="192"/>
      <c r="J6536" s="193"/>
      <c r="K6536" s="192"/>
      <c r="L6536" s="192"/>
      <c r="M6536" s="192"/>
    </row>
    <row r="6537" spans="2:13" hidden="1" x14ac:dyDescent="0.2">
      <c r="B6537" s="192"/>
      <c r="C6537" s="192"/>
      <c r="D6537" s="192"/>
      <c r="E6537" s="192"/>
      <c r="F6537" s="192"/>
      <c r="G6537" s="192"/>
      <c r="H6537" s="192"/>
      <c r="I6537" s="192"/>
      <c r="J6537" s="193"/>
      <c r="K6537" s="192"/>
      <c r="L6537" s="192"/>
      <c r="M6537" s="192"/>
    </row>
    <row r="6538" spans="2:13" hidden="1" x14ac:dyDescent="0.2">
      <c r="B6538" s="192"/>
      <c r="C6538" s="192"/>
      <c r="D6538" s="192"/>
      <c r="E6538" s="192"/>
      <c r="F6538" s="192"/>
      <c r="G6538" s="192"/>
      <c r="H6538" s="192"/>
      <c r="I6538" s="192"/>
      <c r="J6538" s="193"/>
      <c r="K6538" s="192"/>
      <c r="L6538" s="192"/>
      <c r="M6538" s="192"/>
    </row>
    <row r="6539" spans="2:13" hidden="1" x14ac:dyDescent="0.2">
      <c r="B6539" s="192"/>
      <c r="C6539" s="192"/>
      <c r="D6539" s="192"/>
      <c r="E6539" s="192"/>
      <c r="F6539" s="192"/>
      <c r="G6539" s="192"/>
      <c r="H6539" s="192"/>
      <c r="I6539" s="192"/>
      <c r="J6539" s="193"/>
      <c r="K6539" s="192"/>
      <c r="L6539" s="192"/>
      <c r="M6539" s="192"/>
    </row>
    <row r="6540" spans="2:13" hidden="1" x14ac:dyDescent="0.2">
      <c r="B6540" s="192"/>
      <c r="C6540" s="192"/>
      <c r="D6540" s="192"/>
      <c r="E6540" s="192"/>
      <c r="F6540" s="192"/>
      <c r="G6540" s="192"/>
      <c r="H6540" s="192"/>
      <c r="I6540" s="192"/>
      <c r="J6540" s="193"/>
      <c r="K6540" s="192"/>
      <c r="L6540" s="192"/>
      <c r="M6540" s="192"/>
    </row>
    <row r="6541" spans="2:13" hidden="1" x14ac:dyDescent="0.2">
      <c r="B6541" s="192"/>
      <c r="C6541" s="192"/>
      <c r="D6541" s="192"/>
      <c r="E6541" s="192"/>
      <c r="F6541" s="192"/>
      <c r="G6541" s="192"/>
      <c r="H6541" s="192"/>
      <c r="I6541" s="192"/>
      <c r="J6541" s="193"/>
      <c r="K6541" s="192"/>
      <c r="L6541" s="192"/>
      <c r="M6541" s="192"/>
    </row>
    <row r="6542" spans="2:13" hidden="1" x14ac:dyDescent="0.2">
      <c r="B6542" s="192"/>
      <c r="C6542" s="192"/>
      <c r="D6542" s="192"/>
      <c r="E6542" s="192"/>
      <c r="F6542" s="192"/>
      <c r="G6542" s="192"/>
      <c r="H6542" s="192"/>
      <c r="I6542" s="192"/>
      <c r="J6542" s="193"/>
      <c r="K6542" s="192"/>
      <c r="L6542" s="192"/>
      <c r="M6542" s="192"/>
    </row>
    <row r="6543" spans="2:13" hidden="1" x14ac:dyDescent="0.2">
      <c r="B6543" s="192"/>
      <c r="C6543" s="192"/>
      <c r="D6543" s="192"/>
      <c r="E6543" s="192"/>
      <c r="F6543" s="192"/>
      <c r="G6543" s="192"/>
      <c r="H6543" s="192"/>
      <c r="I6543" s="192"/>
      <c r="J6543" s="193"/>
      <c r="K6543" s="192"/>
      <c r="L6543" s="192"/>
      <c r="M6543" s="192"/>
    </row>
    <row r="6544" spans="2:13" hidden="1" x14ac:dyDescent="0.2">
      <c r="B6544" s="192"/>
      <c r="C6544" s="192"/>
      <c r="D6544" s="192"/>
      <c r="E6544" s="192"/>
      <c r="F6544" s="192"/>
      <c r="G6544" s="192"/>
      <c r="H6544" s="192"/>
      <c r="I6544" s="192"/>
      <c r="J6544" s="193"/>
      <c r="K6544" s="192"/>
      <c r="L6544" s="192"/>
      <c r="M6544" s="192"/>
    </row>
    <row r="6545" spans="2:13" hidden="1" x14ac:dyDescent="0.2">
      <c r="B6545" s="192"/>
      <c r="C6545" s="192"/>
      <c r="D6545" s="192"/>
      <c r="E6545" s="192"/>
      <c r="F6545" s="192"/>
      <c r="G6545" s="192"/>
      <c r="H6545" s="192"/>
      <c r="I6545" s="192"/>
      <c r="J6545" s="193"/>
      <c r="K6545" s="192"/>
      <c r="L6545" s="192"/>
      <c r="M6545" s="192"/>
    </row>
    <row r="6546" spans="2:13" hidden="1" x14ac:dyDescent="0.2">
      <c r="B6546" s="192"/>
      <c r="C6546" s="192"/>
      <c r="D6546" s="192"/>
      <c r="E6546" s="192"/>
      <c r="F6546" s="192"/>
      <c r="G6546" s="192"/>
      <c r="H6546" s="192"/>
      <c r="I6546" s="192"/>
      <c r="J6546" s="193"/>
      <c r="K6546" s="192"/>
      <c r="L6546" s="192"/>
      <c r="M6546" s="192"/>
    </row>
    <row r="6547" spans="2:13" hidden="1" x14ac:dyDescent="0.2">
      <c r="B6547" s="192"/>
      <c r="C6547" s="192"/>
      <c r="D6547" s="192"/>
      <c r="E6547" s="192"/>
      <c r="F6547" s="192"/>
      <c r="G6547" s="192"/>
      <c r="H6547" s="192"/>
      <c r="I6547" s="192"/>
      <c r="J6547" s="193"/>
      <c r="K6547" s="192"/>
      <c r="L6547" s="192"/>
      <c r="M6547" s="192"/>
    </row>
    <row r="6548" spans="2:13" hidden="1" x14ac:dyDescent="0.2">
      <c r="B6548" s="192"/>
      <c r="C6548" s="192"/>
      <c r="D6548" s="192"/>
      <c r="E6548" s="192"/>
      <c r="F6548" s="192"/>
      <c r="G6548" s="192"/>
      <c r="H6548" s="192"/>
      <c r="I6548" s="192"/>
      <c r="J6548" s="193"/>
      <c r="K6548" s="192"/>
      <c r="L6548" s="192"/>
      <c r="M6548" s="192"/>
    </row>
    <row r="6549" spans="2:13" hidden="1" x14ac:dyDescent="0.2">
      <c r="B6549" s="192"/>
      <c r="C6549" s="192"/>
      <c r="D6549" s="192"/>
      <c r="E6549" s="192"/>
      <c r="F6549" s="192"/>
      <c r="G6549" s="192"/>
      <c r="H6549" s="192"/>
      <c r="I6549" s="192"/>
      <c r="J6549" s="193"/>
      <c r="K6549" s="192"/>
      <c r="L6549" s="192"/>
      <c r="M6549" s="192"/>
    </row>
    <row r="6550" spans="2:13" hidden="1" x14ac:dyDescent="0.2">
      <c r="B6550" s="192"/>
      <c r="C6550" s="192"/>
      <c r="D6550" s="192"/>
      <c r="E6550" s="192"/>
      <c r="F6550" s="192"/>
      <c r="G6550" s="192"/>
      <c r="H6550" s="192"/>
      <c r="I6550" s="192"/>
      <c r="J6550" s="193"/>
      <c r="K6550" s="192"/>
      <c r="L6550" s="192"/>
      <c r="M6550" s="192"/>
    </row>
    <row r="6551" spans="2:13" hidden="1" x14ac:dyDescent="0.2">
      <c r="B6551" s="192"/>
      <c r="C6551" s="192"/>
      <c r="D6551" s="192"/>
      <c r="E6551" s="192"/>
      <c r="F6551" s="192"/>
      <c r="G6551" s="192"/>
      <c r="H6551" s="192"/>
      <c r="I6551" s="192"/>
      <c r="J6551" s="193"/>
      <c r="K6551" s="192"/>
      <c r="L6551" s="192"/>
      <c r="M6551" s="192"/>
    </row>
    <row r="6552" spans="2:13" hidden="1" x14ac:dyDescent="0.2">
      <c r="B6552" s="192"/>
      <c r="C6552" s="192"/>
      <c r="D6552" s="192"/>
      <c r="E6552" s="192"/>
      <c r="F6552" s="192"/>
      <c r="G6552" s="192"/>
      <c r="H6552" s="192"/>
      <c r="I6552" s="192"/>
      <c r="J6552" s="193"/>
      <c r="K6552" s="192"/>
      <c r="L6552" s="192"/>
      <c r="M6552" s="192"/>
    </row>
    <row r="6553" spans="2:13" hidden="1" x14ac:dyDescent="0.2">
      <c r="B6553" s="192"/>
      <c r="C6553" s="192"/>
      <c r="D6553" s="192"/>
      <c r="E6553" s="192"/>
      <c r="F6553" s="192"/>
      <c r="G6553" s="192"/>
      <c r="H6553" s="192"/>
      <c r="I6553" s="192"/>
      <c r="J6553" s="193"/>
      <c r="K6553" s="192"/>
      <c r="L6553" s="192"/>
      <c r="M6553" s="192"/>
    </row>
    <row r="6554" spans="2:13" hidden="1" x14ac:dyDescent="0.2">
      <c r="B6554" s="192"/>
      <c r="C6554" s="192"/>
      <c r="D6554" s="192"/>
      <c r="E6554" s="192"/>
      <c r="F6554" s="192"/>
      <c r="G6554" s="192"/>
      <c r="H6554" s="192"/>
      <c r="I6554" s="192"/>
      <c r="J6554" s="193"/>
      <c r="K6554" s="192"/>
      <c r="L6554" s="192"/>
      <c r="M6554" s="192"/>
    </row>
    <row r="6555" spans="2:13" hidden="1" x14ac:dyDescent="0.2">
      <c r="B6555" s="192"/>
      <c r="C6555" s="192"/>
      <c r="D6555" s="192"/>
      <c r="E6555" s="192"/>
      <c r="F6555" s="192"/>
      <c r="G6555" s="192"/>
      <c r="H6555" s="192"/>
      <c r="I6555" s="192"/>
      <c r="J6555" s="193"/>
      <c r="K6555" s="192"/>
      <c r="L6555" s="192"/>
      <c r="M6555" s="192"/>
    </row>
    <row r="6556" spans="2:13" hidden="1" x14ac:dyDescent="0.2">
      <c r="B6556" s="192"/>
      <c r="C6556" s="192"/>
      <c r="D6556" s="192"/>
      <c r="E6556" s="192"/>
      <c r="F6556" s="192"/>
      <c r="G6556" s="192"/>
      <c r="H6556" s="192"/>
      <c r="I6556" s="192"/>
      <c r="J6556" s="193"/>
      <c r="K6556" s="192"/>
      <c r="L6556" s="192"/>
      <c r="M6556" s="192"/>
    </row>
    <row r="6557" spans="2:13" hidden="1" x14ac:dyDescent="0.2">
      <c r="B6557" s="192"/>
      <c r="C6557" s="192"/>
      <c r="D6557" s="192"/>
      <c r="E6557" s="192"/>
      <c r="F6557" s="192"/>
      <c r="G6557" s="192"/>
      <c r="H6557" s="192"/>
      <c r="I6557" s="192"/>
      <c r="J6557" s="193"/>
      <c r="K6557" s="192"/>
      <c r="L6557" s="192"/>
      <c r="M6557" s="192"/>
    </row>
    <row r="6558" spans="2:13" hidden="1" x14ac:dyDescent="0.2">
      <c r="B6558" s="192"/>
      <c r="C6558" s="192"/>
      <c r="D6558" s="192"/>
      <c r="E6558" s="192"/>
      <c r="F6558" s="192"/>
      <c r="G6558" s="192"/>
      <c r="H6558" s="192"/>
      <c r="I6558" s="192"/>
      <c r="J6558" s="193"/>
      <c r="K6558" s="192"/>
      <c r="L6558" s="192"/>
      <c r="M6558" s="192"/>
    </row>
    <row r="6559" spans="2:13" hidden="1" x14ac:dyDescent="0.2">
      <c r="B6559" s="192"/>
      <c r="C6559" s="192"/>
      <c r="D6559" s="192"/>
      <c r="E6559" s="192"/>
      <c r="F6559" s="192"/>
      <c r="G6559" s="192"/>
      <c r="H6559" s="192"/>
      <c r="I6559" s="192"/>
      <c r="J6559" s="193"/>
      <c r="K6559" s="192"/>
      <c r="L6559" s="192"/>
      <c r="M6559" s="192"/>
    </row>
    <row r="6560" spans="2:13" hidden="1" x14ac:dyDescent="0.2">
      <c r="B6560" s="192"/>
      <c r="C6560" s="192"/>
      <c r="D6560" s="192"/>
      <c r="E6560" s="192"/>
      <c r="F6560" s="192"/>
      <c r="G6560" s="192"/>
      <c r="H6560" s="192"/>
      <c r="I6560" s="192"/>
      <c r="J6560" s="193"/>
      <c r="K6560" s="192"/>
      <c r="L6560" s="192"/>
      <c r="M6560" s="192"/>
    </row>
    <row r="6561" spans="2:13" hidden="1" x14ac:dyDescent="0.2">
      <c r="B6561" s="192"/>
      <c r="C6561" s="192"/>
      <c r="D6561" s="192"/>
      <c r="E6561" s="192"/>
      <c r="F6561" s="192"/>
      <c r="G6561" s="192"/>
      <c r="H6561" s="192"/>
      <c r="I6561" s="192"/>
      <c r="J6561" s="193"/>
      <c r="K6561" s="192"/>
      <c r="L6561" s="192"/>
      <c r="M6561" s="192"/>
    </row>
    <row r="6562" spans="2:13" hidden="1" x14ac:dyDescent="0.2">
      <c r="B6562" s="192"/>
      <c r="C6562" s="192"/>
      <c r="D6562" s="192"/>
      <c r="E6562" s="192"/>
      <c r="F6562" s="192"/>
      <c r="G6562" s="192"/>
      <c r="H6562" s="192"/>
      <c r="I6562" s="192"/>
      <c r="J6562" s="193"/>
      <c r="K6562" s="192"/>
      <c r="L6562" s="192"/>
      <c r="M6562" s="192"/>
    </row>
    <row r="6563" spans="2:13" hidden="1" x14ac:dyDescent="0.2">
      <c r="B6563" s="192"/>
      <c r="C6563" s="192"/>
      <c r="D6563" s="192"/>
      <c r="E6563" s="192"/>
      <c r="F6563" s="192"/>
      <c r="G6563" s="192"/>
      <c r="H6563" s="192"/>
      <c r="I6563" s="192"/>
      <c r="J6563" s="193"/>
      <c r="K6563" s="192"/>
      <c r="L6563" s="192"/>
      <c r="M6563" s="192"/>
    </row>
    <row r="6564" spans="2:13" hidden="1" x14ac:dyDescent="0.2">
      <c r="B6564" s="192"/>
      <c r="C6564" s="192"/>
      <c r="D6564" s="192"/>
      <c r="E6564" s="192"/>
      <c r="F6564" s="192"/>
      <c r="G6564" s="192"/>
      <c r="H6564" s="192"/>
      <c r="I6564" s="192"/>
      <c r="J6564" s="193"/>
      <c r="K6564" s="192"/>
      <c r="L6564" s="192"/>
      <c r="M6564" s="192"/>
    </row>
    <row r="6565" spans="2:13" hidden="1" x14ac:dyDescent="0.2">
      <c r="B6565" s="192"/>
      <c r="C6565" s="192"/>
      <c r="D6565" s="192"/>
      <c r="E6565" s="192"/>
      <c r="F6565" s="192"/>
      <c r="G6565" s="192"/>
      <c r="H6565" s="192"/>
      <c r="I6565" s="192"/>
      <c r="J6565" s="193"/>
      <c r="K6565" s="192"/>
      <c r="L6565" s="192"/>
      <c r="M6565" s="192"/>
    </row>
    <row r="6566" spans="2:13" hidden="1" x14ac:dyDescent="0.2">
      <c r="B6566" s="192"/>
      <c r="C6566" s="192"/>
      <c r="D6566" s="192"/>
      <c r="E6566" s="192"/>
      <c r="F6566" s="192"/>
      <c r="G6566" s="192"/>
      <c r="H6566" s="192"/>
      <c r="I6566" s="192"/>
      <c r="J6566" s="193"/>
      <c r="K6566" s="192"/>
      <c r="L6566" s="192"/>
      <c r="M6566" s="192"/>
    </row>
    <row r="6567" spans="2:13" hidden="1" x14ac:dyDescent="0.2">
      <c r="B6567" s="192"/>
      <c r="C6567" s="192"/>
      <c r="D6567" s="192"/>
      <c r="E6567" s="192"/>
      <c r="F6567" s="192"/>
      <c r="G6567" s="192"/>
      <c r="H6567" s="192"/>
      <c r="I6567" s="192"/>
      <c r="J6567" s="193"/>
      <c r="K6567" s="192"/>
      <c r="L6567" s="192"/>
      <c r="M6567" s="192"/>
    </row>
    <row r="6568" spans="2:13" hidden="1" x14ac:dyDescent="0.2">
      <c r="B6568" s="192"/>
      <c r="C6568" s="192"/>
      <c r="D6568" s="192"/>
      <c r="E6568" s="192"/>
      <c r="F6568" s="192"/>
      <c r="G6568" s="192"/>
      <c r="H6568" s="192"/>
      <c r="I6568" s="192"/>
      <c r="J6568" s="193"/>
      <c r="K6568" s="192"/>
      <c r="L6568" s="192"/>
      <c r="M6568" s="192"/>
    </row>
    <row r="6569" spans="2:13" hidden="1" x14ac:dyDescent="0.2">
      <c r="B6569" s="192"/>
      <c r="C6569" s="192"/>
      <c r="D6569" s="192"/>
      <c r="E6569" s="192"/>
      <c r="F6569" s="192"/>
      <c r="G6569" s="192"/>
      <c r="H6569" s="192"/>
      <c r="I6569" s="192"/>
      <c r="J6569" s="193"/>
      <c r="K6569" s="192"/>
      <c r="L6569" s="192"/>
      <c r="M6569" s="192"/>
    </row>
    <row r="6570" spans="2:13" hidden="1" x14ac:dyDescent="0.2">
      <c r="B6570" s="192"/>
      <c r="C6570" s="192"/>
      <c r="D6570" s="192"/>
      <c r="E6570" s="192"/>
      <c r="F6570" s="192"/>
      <c r="G6570" s="192"/>
      <c r="H6570" s="192"/>
      <c r="I6570" s="192"/>
      <c r="J6570" s="193"/>
      <c r="K6570" s="192"/>
      <c r="L6570" s="192"/>
      <c r="M6570" s="192"/>
    </row>
    <row r="6571" spans="2:13" hidden="1" x14ac:dyDescent="0.2">
      <c r="B6571" s="192"/>
      <c r="C6571" s="192"/>
      <c r="D6571" s="192"/>
      <c r="E6571" s="192"/>
      <c r="F6571" s="192"/>
      <c r="G6571" s="192"/>
      <c r="H6571" s="192"/>
      <c r="I6571" s="192"/>
      <c r="J6571" s="193"/>
      <c r="K6571" s="192"/>
      <c r="L6571" s="192"/>
      <c r="M6571" s="192"/>
    </row>
    <row r="6572" spans="2:13" hidden="1" x14ac:dyDescent="0.2">
      <c r="B6572" s="192"/>
      <c r="C6572" s="192"/>
      <c r="D6572" s="192"/>
      <c r="E6572" s="192"/>
      <c r="F6572" s="192"/>
      <c r="G6572" s="192"/>
      <c r="H6572" s="192"/>
      <c r="I6572" s="192"/>
      <c r="J6572" s="193"/>
      <c r="K6572" s="192"/>
      <c r="L6572" s="192"/>
      <c r="M6572" s="192"/>
    </row>
    <row r="6573" spans="2:13" hidden="1" x14ac:dyDescent="0.2">
      <c r="B6573" s="192"/>
      <c r="C6573" s="192"/>
      <c r="D6573" s="192"/>
      <c r="E6573" s="192"/>
      <c r="F6573" s="192"/>
      <c r="G6573" s="192"/>
      <c r="H6573" s="192"/>
      <c r="I6573" s="192"/>
      <c r="J6573" s="193"/>
      <c r="K6573" s="192"/>
      <c r="L6573" s="192"/>
      <c r="M6573" s="192"/>
    </row>
    <row r="6574" spans="2:13" hidden="1" x14ac:dyDescent="0.2">
      <c r="B6574" s="192"/>
      <c r="C6574" s="192"/>
      <c r="D6574" s="192"/>
      <c r="E6574" s="192"/>
      <c r="F6574" s="192"/>
      <c r="G6574" s="192"/>
      <c r="H6574" s="192"/>
      <c r="I6574" s="192"/>
      <c r="J6574" s="193"/>
      <c r="K6574" s="192"/>
      <c r="L6574" s="192"/>
      <c r="M6574" s="192"/>
    </row>
    <row r="6575" spans="2:13" hidden="1" x14ac:dyDescent="0.2">
      <c r="B6575" s="192"/>
      <c r="C6575" s="192"/>
      <c r="D6575" s="192"/>
      <c r="E6575" s="192"/>
      <c r="F6575" s="192"/>
      <c r="G6575" s="192"/>
      <c r="H6575" s="192"/>
      <c r="I6575" s="192"/>
      <c r="J6575" s="193"/>
      <c r="K6575" s="192"/>
      <c r="L6575" s="192"/>
      <c r="M6575" s="192"/>
    </row>
    <row r="6576" spans="2:13" hidden="1" x14ac:dyDescent="0.2">
      <c r="B6576" s="192"/>
      <c r="C6576" s="192"/>
      <c r="D6576" s="192"/>
      <c r="E6576" s="192"/>
      <c r="F6576" s="192"/>
      <c r="G6576" s="192"/>
      <c r="H6576" s="192"/>
      <c r="I6576" s="192"/>
      <c r="J6576" s="193"/>
      <c r="K6576" s="192"/>
      <c r="L6576" s="192"/>
      <c r="M6576" s="192"/>
    </row>
    <row r="6577" spans="2:13" hidden="1" x14ac:dyDescent="0.2">
      <c r="B6577" s="192"/>
      <c r="C6577" s="192"/>
      <c r="D6577" s="192"/>
      <c r="E6577" s="192"/>
      <c r="F6577" s="192"/>
      <c r="G6577" s="192"/>
      <c r="H6577" s="192"/>
      <c r="I6577" s="192"/>
      <c r="J6577" s="193"/>
      <c r="K6577" s="192"/>
      <c r="L6577" s="192"/>
      <c r="M6577" s="192"/>
    </row>
    <row r="6578" spans="2:13" hidden="1" x14ac:dyDescent="0.2">
      <c r="B6578" s="192"/>
      <c r="C6578" s="192"/>
      <c r="D6578" s="192"/>
      <c r="E6578" s="192"/>
      <c r="F6578" s="192"/>
      <c r="G6578" s="192"/>
      <c r="H6578" s="192"/>
      <c r="I6578" s="192"/>
      <c r="J6578" s="193"/>
      <c r="K6578" s="192"/>
      <c r="L6578" s="192"/>
      <c r="M6578" s="192"/>
    </row>
    <row r="6579" spans="2:13" hidden="1" x14ac:dyDescent="0.2">
      <c r="B6579" s="192"/>
      <c r="C6579" s="192"/>
      <c r="D6579" s="192"/>
      <c r="E6579" s="192"/>
      <c r="F6579" s="192"/>
      <c r="G6579" s="192"/>
      <c r="H6579" s="192"/>
      <c r="I6579" s="192"/>
      <c r="J6579" s="193"/>
      <c r="K6579" s="192"/>
      <c r="L6579" s="192"/>
      <c r="M6579" s="192"/>
    </row>
    <row r="6580" spans="2:13" hidden="1" x14ac:dyDescent="0.2">
      <c r="B6580" s="192"/>
      <c r="C6580" s="192"/>
      <c r="D6580" s="192"/>
      <c r="E6580" s="192"/>
      <c r="F6580" s="192"/>
      <c r="G6580" s="192"/>
      <c r="H6580" s="192"/>
      <c r="I6580" s="192"/>
      <c r="J6580" s="193"/>
      <c r="K6580" s="192"/>
      <c r="L6580" s="192"/>
      <c r="M6580" s="192"/>
    </row>
    <row r="6581" spans="2:13" hidden="1" x14ac:dyDescent="0.2">
      <c r="B6581" s="192"/>
      <c r="C6581" s="192"/>
      <c r="D6581" s="192"/>
      <c r="E6581" s="192"/>
      <c r="F6581" s="192"/>
      <c r="G6581" s="192"/>
      <c r="H6581" s="192"/>
      <c r="I6581" s="192"/>
      <c r="J6581" s="193"/>
      <c r="K6581" s="192"/>
      <c r="L6581" s="192"/>
      <c r="M6581" s="192"/>
    </row>
    <row r="6582" spans="2:13" hidden="1" x14ac:dyDescent="0.2">
      <c r="B6582" s="192"/>
      <c r="C6582" s="192"/>
      <c r="D6582" s="192"/>
      <c r="E6582" s="192"/>
      <c r="F6582" s="192"/>
      <c r="G6582" s="192"/>
      <c r="H6582" s="192"/>
      <c r="I6582" s="192"/>
      <c r="J6582" s="193"/>
      <c r="K6582" s="192"/>
      <c r="L6582" s="192"/>
      <c r="M6582" s="192"/>
    </row>
    <row r="6583" spans="2:13" hidden="1" x14ac:dyDescent="0.2">
      <c r="B6583" s="192"/>
      <c r="C6583" s="192"/>
      <c r="D6583" s="192"/>
      <c r="E6583" s="192"/>
      <c r="F6583" s="192"/>
      <c r="G6583" s="192"/>
      <c r="H6583" s="192"/>
      <c r="I6583" s="192"/>
      <c r="J6583" s="193"/>
      <c r="K6583" s="192"/>
      <c r="L6583" s="192"/>
      <c r="M6583" s="192"/>
    </row>
    <row r="6584" spans="2:13" hidden="1" x14ac:dyDescent="0.2">
      <c r="B6584" s="192"/>
      <c r="C6584" s="192"/>
      <c r="D6584" s="192"/>
      <c r="E6584" s="192"/>
      <c r="F6584" s="192"/>
      <c r="G6584" s="192"/>
      <c r="H6584" s="192"/>
      <c r="I6584" s="192"/>
      <c r="J6584" s="193"/>
      <c r="K6584" s="192"/>
      <c r="L6584" s="192"/>
      <c r="M6584" s="192"/>
    </row>
    <row r="6585" spans="2:13" hidden="1" x14ac:dyDescent="0.2">
      <c r="B6585" s="192"/>
      <c r="C6585" s="192"/>
      <c r="D6585" s="192"/>
      <c r="E6585" s="192"/>
      <c r="F6585" s="192"/>
      <c r="G6585" s="192"/>
      <c r="H6585" s="192"/>
      <c r="I6585" s="192"/>
      <c r="J6585" s="193"/>
      <c r="K6585" s="192"/>
      <c r="L6585" s="192"/>
      <c r="M6585" s="192"/>
    </row>
    <row r="6586" spans="2:13" hidden="1" x14ac:dyDescent="0.2">
      <c r="B6586" s="192"/>
      <c r="C6586" s="192"/>
      <c r="D6586" s="192"/>
      <c r="E6586" s="192"/>
      <c r="F6586" s="192"/>
      <c r="G6586" s="192"/>
      <c r="H6586" s="192"/>
      <c r="I6586" s="192"/>
      <c r="J6586" s="193"/>
      <c r="K6586" s="192"/>
      <c r="L6586" s="192"/>
      <c r="M6586" s="192"/>
    </row>
    <row r="6587" spans="2:13" hidden="1" x14ac:dyDescent="0.2">
      <c r="B6587" s="192"/>
      <c r="C6587" s="192"/>
      <c r="D6587" s="192"/>
      <c r="E6587" s="192"/>
      <c r="F6587" s="192"/>
      <c r="G6587" s="192"/>
      <c r="H6587" s="192"/>
      <c r="I6587" s="192"/>
      <c r="J6587" s="193"/>
      <c r="K6587" s="192"/>
      <c r="L6587" s="192"/>
      <c r="M6587" s="192"/>
    </row>
    <row r="6588" spans="2:13" hidden="1" x14ac:dyDescent="0.2">
      <c r="B6588" s="192"/>
      <c r="C6588" s="192"/>
      <c r="D6588" s="192"/>
      <c r="E6588" s="192"/>
      <c r="F6588" s="192"/>
      <c r="G6588" s="192"/>
      <c r="H6588" s="192"/>
      <c r="I6588" s="192"/>
      <c r="J6588" s="193"/>
      <c r="K6588" s="192"/>
      <c r="L6588" s="192"/>
      <c r="M6588" s="192"/>
    </row>
    <row r="6589" spans="2:13" hidden="1" x14ac:dyDescent="0.2">
      <c r="B6589" s="192"/>
      <c r="C6589" s="192"/>
      <c r="D6589" s="192"/>
      <c r="E6589" s="192"/>
      <c r="F6589" s="192"/>
      <c r="G6589" s="192"/>
      <c r="H6589" s="192"/>
      <c r="I6589" s="192"/>
      <c r="J6589" s="193"/>
      <c r="K6589" s="192"/>
      <c r="L6589" s="192"/>
      <c r="M6589" s="192"/>
    </row>
    <row r="6590" spans="2:13" hidden="1" x14ac:dyDescent="0.2">
      <c r="B6590" s="192"/>
      <c r="C6590" s="192"/>
      <c r="D6590" s="192"/>
      <c r="E6590" s="192"/>
      <c r="F6590" s="192"/>
      <c r="G6590" s="192"/>
      <c r="H6590" s="192"/>
      <c r="I6590" s="192"/>
      <c r="J6590" s="193"/>
      <c r="K6590" s="192"/>
      <c r="L6590" s="192"/>
      <c r="M6590" s="192"/>
    </row>
    <row r="6591" spans="2:13" hidden="1" x14ac:dyDescent="0.2">
      <c r="B6591" s="192"/>
      <c r="C6591" s="192"/>
      <c r="D6591" s="192"/>
      <c r="E6591" s="192"/>
      <c r="F6591" s="192"/>
      <c r="G6591" s="192"/>
      <c r="H6591" s="192"/>
      <c r="I6591" s="192"/>
      <c r="J6591" s="193"/>
      <c r="K6591" s="192"/>
      <c r="L6591" s="192"/>
      <c r="M6591" s="192"/>
    </row>
    <row r="6592" spans="2:13" hidden="1" x14ac:dyDescent="0.2">
      <c r="B6592" s="192"/>
      <c r="C6592" s="192"/>
      <c r="D6592" s="192"/>
      <c r="E6592" s="192"/>
      <c r="F6592" s="192"/>
      <c r="G6592" s="192"/>
      <c r="H6592" s="192"/>
      <c r="I6592" s="192"/>
      <c r="J6592" s="193"/>
      <c r="K6592" s="192"/>
      <c r="L6592" s="192"/>
      <c r="M6592" s="192"/>
    </row>
    <row r="6593" spans="2:13" hidden="1" x14ac:dyDescent="0.2">
      <c r="B6593" s="192"/>
      <c r="C6593" s="192"/>
      <c r="D6593" s="192"/>
      <c r="E6593" s="192"/>
      <c r="F6593" s="192"/>
      <c r="G6593" s="192"/>
      <c r="H6593" s="192"/>
      <c r="I6593" s="192"/>
      <c r="J6593" s="193"/>
      <c r="K6593" s="192"/>
      <c r="L6593" s="192"/>
      <c r="M6593" s="192"/>
    </row>
    <row r="6594" spans="2:13" hidden="1" x14ac:dyDescent="0.2">
      <c r="B6594" s="192"/>
      <c r="C6594" s="192"/>
      <c r="D6594" s="192"/>
      <c r="E6594" s="192"/>
      <c r="F6594" s="192"/>
      <c r="G6594" s="192"/>
      <c r="H6594" s="192"/>
      <c r="I6594" s="192"/>
      <c r="J6594" s="193"/>
      <c r="K6594" s="192"/>
      <c r="L6594" s="192"/>
      <c r="M6594" s="192"/>
    </row>
    <row r="6595" spans="2:13" hidden="1" x14ac:dyDescent="0.2">
      <c r="B6595" s="192"/>
      <c r="C6595" s="192"/>
      <c r="D6595" s="192"/>
      <c r="E6595" s="192"/>
      <c r="F6595" s="192"/>
      <c r="G6595" s="192"/>
      <c r="H6595" s="192"/>
      <c r="I6595" s="192"/>
      <c r="J6595" s="193"/>
      <c r="K6595" s="192"/>
      <c r="L6595" s="192"/>
      <c r="M6595" s="192"/>
    </row>
    <row r="6596" spans="2:13" hidden="1" x14ac:dyDescent="0.2">
      <c r="B6596" s="192"/>
      <c r="C6596" s="192"/>
      <c r="D6596" s="192"/>
      <c r="E6596" s="192"/>
      <c r="F6596" s="192"/>
      <c r="G6596" s="192"/>
      <c r="H6596" s="192"/>
      <c r="I6596" s="192"/>
      <c r="J6596" s="193"/>
      <c r="K6596" s="192"/>
      <c r="L6596" s="192"/>
      <c r="M6596" s="192"/>
    </row>
    <row r="6597" spans="2:13" hidden="1" x14ac:dyDescent="0.2">
      <c r="B6597" s="192"/>
      <c r="C6597" s="192"/>
      <c r="D6597" s="192"/>
      <c r="E6597" s="192"/>
      <c r="F6597" s="192"/>
      <c r="G6597" s="192"/>
      <c r="H6597" s="192"/>
      <c r="I6597" s="192"/>
      <c r="J6597" s="193"/>
      <c r="K6597" s="192"/>
      <c r="L6597" s="192"/>
      <c r="M6597" s="192"/>
    </row>
    <row r="6598" spans="2:13" hidden="1" x14ac:dyDescent="0.2">
      <c r="B6598" s="192"/>
      <c r="C6598" s="192"/>
      <c r="D6598" s="192"/>
      <c r="E6598" s="192"/>
      <c r="F6598" s="192"/>
      <c r="G6598" s="192"/>
      <c r="H6598" s="192"/>
      <c r="I6598" s="192"/>
      <c r="J6598" s="193"/>
      <c r="K6598" s="192"/>
      <c r="L6598" s="192"/>
      <c r="M6598" s="192"/>
    </row>
    <row r="6599" spans="2:13" hidden="1" x14ac:dyDescent="0.2">
      <c r="B6599" s="192"/>
      <c r="C6599" s="192"/>
      <c r="D6599" s="192"/>
      <c r="E6599" s="192"/>
      <c r="F6599" s="192"/>
      <c r="G6599" s="192"/>
      <c r="H6599" s="192"/>
      <c r="I6599" s="192"/>
      <c r="J6599" s="193"/>
      <c r="K6599" s="192"/>
      <c r="L6599" s="192"/>
      <c r="M6599" s="192"/>
    </row>
    <row r="6600" spans="2:13" hidden="1" x14ac:dyDescent="0.2">
      <c r="B6600" s="192"/>
      <c r="C6600" s="192"/>
      <c r="D6600" s="192"/>
      <c r="E6600" s="192"/>
      <c r="F6600" s="192"/>
      <c r="G6600" s="192"/>
      <c r="H6600" s="192"/>
      <c r="I6600" s="192"/>
      <c r="J6600" s="193"/>
      <c r="K6600" s="192"/>
      <c r="L6600" s="192"/>
      <c r="M6600" s="192"/>
    </row>
    <row r="6601" spans="2:13" hidden="1" x14ac:dyDescent="0.2">
      <c r="B6601" s="192"/>
      <c r="C6601" s="192"/>
      <c r="D6601" s="192"/>
      <c r="E6601" s="192"/>
      <c r="F6601" s="192"/>
      <c r="G6601" s="192"/>
      <c r="H6601" s="192"/>
      <c r="I6601" s="192"/>
      <c r="J6601" s="193"/>
      <c r="K6601" s="192"/>
      <c r="L6601" s="192"/>
      <c r="M6601" s="192"/>
    </row>
    <row r="6602" spans="2:13" hidden="1" x14ac:dyDescent="0.2">
      <c r="B6602" s="192"/>
      <c r="C6602" s="192"/>
      <c r="D6602" s="192"/>
      <c r="E6602" s="192"/>
      <c r="F6602" s="192"/>
      <c r="G6602" s="192"/>
      <c r="H6602" s="192"/>
      <c r="I6602" s="192"/>
      <c r="J6602" s="193"/>
      <c r="K6602" s="192"/>
      <c r="L6602" s="192"/>
      <c r="M6602" s="192"/>
    </row>
    <row r="6603" spans="2:13" hidden="1" x14ac:dyDescent="0.2">
      <c r="B6603" s="192"/>
      <c r="C6603" s="192"/>
      <c r="D6603" s="192"/>
      <c r="E6603" s="192"/>
      <c r="F6603" s="192"/>
      <c r="G6603" s="192"/>
      <c r="H6603" s="192"/>
      <c r="I6603" s="192"/>
      <c r="J6603" s="193"/>
      <c r="K6603" s="192"/>
      <c r="L6603" s="192"/>
      <c r="M6603" s="192"/>
    </row>
    <row r="6604" spans="2:13" hidden="1" x14ac:dyDescent="0.2">
      <c r="B6604" s="192"/>
      <c r="C6604" s="192"/>
      <c r="D6604" s="192"/>
      <c r="E6604" s="192"/>
      <c r="F6604" s="192"/>
      <c r="G6604" s="192"/>
      <c r="H6604" s="192"/>
      <c r="I6604" s="192"/>
      <c r="J6604" s="193"/>
      <c r="K6604" s="192"/>
      <c r="L6604" s="192"/>
      <c r="M6604" s="192"/>
    </row>
    <row r="6605" spans="2:13" hidden="1" x14ac:dyDescent="0.2">
      <c r="B6605" s="192"/>
      <c r="C6605" s="192"/>
      <c r="D6605" s="192"/>
      <c r="E6605" s="192"/>
      <c r="F6605" s="192"/>
      <c r="G6605" s="192"/>
      <c r="H6605" s="192"/>
      <c r="I6605" s="192"/>
      <c r="J6605" s="193"/>
      <c r="K6605" s="192"/>
      <c r="L6605" s="192"/>
      <c r="M6605" s="192"/>
    </row>
    <row r="6606" spans="2:13" hidden="1" x14ac:dyDescent="0.2">
      <c r="B6606" s="192"/>
      <c r="C6606" s="192"/>
      <c r="D6606" s="192"/>
      <c r="E6606" s="192"/>
      <c r="F6606" s="192"/>
      <c r="G6606" s="192"/>
      <c r="H6606" s="192"/>
      <c r="I6606" s="192"/>
      <c r="J6606" s="193"/>
      <c r="K6606" s="192"/>
      <c r="L6606" s="192"/>
      <c r="M6606" s="192"/>
    </row>
    <row r="6607" spans="2:13" hidden="1" x14ac:dyDescent="0.2">
      <c r="B6607" s="192"/>
      <c r="C6607" s="192"/>
      <c r="D6607" s="192"/>
      <c r="E6607" s="192"/>
      <c r="F6607" s="192"/>
      <c r="G6607" s="192"/>
      <c r="H6607" s="192"/>
      <c r="I6607" s="192"/>
      <c r="J6607" s="193"/>
      <c r="K6607" s="192"/>
      <c r="L6607" s="192"/>
      <c r="M6607" s="192"/>
    </row>
    <row r="6608" spans="2:13" hidden="1" x14ac:dyDescent="0.2">
      <c r="B6608" s="192"/>
      <c r="C6608" s="192"/>
      <c r="D6608" s="192"/>
      <c r="E6608" s="192"/>
      <c r="F6608" s="192"/>
      <c r="G6608" s="192"/>
      <c r="H6608" s="192"/>
      <c r="I6608" s="192"/>
      <c r="J6608" s="193"/>
      <c r="K6608" s="192"/>
      <c r="L6608" s="192"/>
      <c r="M6608" s="192"/>
    </row>
    <row r="6609" spans="2:13" hidden="1" x14ac:dyDescent="0.2">
      <c r="B6609" s="192"/>
      <c r="C6609" s="192"/>
      <c r="D6609" s="192"/>
      <c r="E6609" s="192"/>
      <c r="F6609" s="192"/>
      <c r="G6609" s="192"/>
      <c r="H6609" s="192"/>
      <c r="I6609" s="192"/>
      <c r="J6609" s="193"/>
      <c r="K6609" s="192"/>
      <c r="L6609" s="192"/>
      <c r="M6609" s="192"/>
    </row>
    <row r="6610" spans="2:13" hidden="1" x14ac:dyDescent="0.2">
      <c r="B6610" s="192"/>
      <c r="C6610" s="192"/>
      <c r="D6610" s="192"/>
      <c r="E6610" s="192"/>
      <c r="F6610" s="192"/>
      <c r="G6610" s="192"/>
      <c r="H6610" s="192"/>
      <c r="I6610" s="192"/>
      <c r="J6610" s="193"/>
      <c r="K6610" s="192"/>
      <c r="L6610" s="192"/>
      <c r="M6610" s="192"/>
    </row>
    <row r="6611" spans="2:13" hidden="1" x14ac:dyDescent="0.2">
      <c r="B6611" s="192"/>
      <c r="C6611" s="192"/>
      <c r="D6611" s="192"/>
      <c r="E6611" s="192"/>
      <c r="F6611" s="192"/>
      <c r="G6611" s="192"/>
      <c r="H6611" s="192"/>
      <c r="I6611" s="192"/>
      <c r="J6611" s="193"/>
      <c r="K6611" s="192"/>
      <c r="L6611" s="192"/>
      <c r="M6611" s="192"/>
    </row>
    <row r="6612" spans="2:13" hidden="1" x14ac:dyDescent="0.2">
      <c r="B6612" s="192"/>
      <c r="C6612" s="192"/>
      <c r="D6612" s="192"/>
      <c r="E6612" s="192"/>
      <c r="F6612" s="192"/>
      <c r="G6612" s="192"/>
      <c r="H6612" s="192"/>
      <c r="I6612" s="192"/>
      <c r="J6612" s="193"/>
      <c r="K6612" s="192"/>
      <c r="L6612" s="192"/>
      <c r="M6612" s="192"/>
    </row>
    <row r="6613" spans="2:13" hidden="1" x14ac:dyDescent="0.2">
      <c r="B6613" s="192"/>
      <c r="C6613" s="192"/>
      <c r="D6613" s="192"/>
      <c r="E6613" s="192"/>
      <c r="F6613" s="192"/>
      <c r="G6613" s="192"/>
      <c r="H6613" s="192"/>
      <c r="I6613" s="192"/>
      <c r="J6613" s="193"/>
      <c r="K6613" s="192"/>
      <c r="L6613" s="192"/>
      <c r="M6613" s="192"/>
    </row>
    <row r="6614" spans="2:13" hidden="1" x14ac:dyDescent="0.2">
      <c r="B6614" s="192"/>
      <c r="C6614" s="192"/>
      <c r="D6614" s="192"/>
      <c r="E6614" s="192"/>
      <c r="F6614" s="192"/>
      <c r="G6614" s="192"/>
      <c r="H6614" s="192"/>
      <c r="I6614" s="192"/>
      <c r="J6614" s="193"/>
      <c r="K6614" s="192"/>
      <c r="L6614" s="192"/>
      <c r="M6614" s="192"/>
    </row>
    <row r="6615" spans="2:13" hidden="1" x14ac:dyDescent="0.2">
      <c r="B6615" s="192"/>
      <c r="C6615" s="192"/>
      <c r="D6615" s="192"/>
      <c r="E6615" s="192"/>
      <c r="F6615" s="192"/>
      <c r="G6615" s="192"/>
      <c r="H6615" s="192"/>
      <c r="I6615" s="192"/>
      <c r="J6615" s="193"/>
      <c r="K6615" s="192"/>
      <c r="L6615" s="192"/>
      <c r="M6615" s="192"/>
    </row>
    <row r="6616" spans="2:13" hidden="1" x14ac:dyDescent="0.2">
      <c r="B6616" s="192"/>
      <c r="C6616" s="192"/>
      <c r="D6616" s="192"/>
      <c r="E6616" s="192"/>
      <c r="F6616" s="192"/>
      <c r="G6616" s="192"/>
      <c r="H6616" s="192"/>
      <c r="I6616" s="192"/>
      <c r="J6616" s="193"/>
      <c r="K6616" s="192"/>
      <c r="L6616" s="192"/>
      <c r="M6616" s="192"/>
    </row>
    <row r="6617" spans="2:13" hidden="1" x14ac:dyDescent="0.2">
      <c r="B6617" s="192"/>
      <c r="C6617" s="192"/>
      <c r="D6617" s="192"/>
      <c r="E6617" s="192"/>
      <c r="F6617" s="192"/>
      <c r="G6617" s="192"/>
      <c r="H6617" s="192"/>
      <c r="I6617" s="192"/>
      <c r="J6617" s="193"/>
      <c r="K6617" s="192"/>
      <c r="L6617" s="192"/>
      <c r="M6617" s="192"/>
    </row>
    <row r="6618" spans="2:13" hidden="1" x14ac:dyDescent="0.2">
      <c r="B6618" s="192"/>
      <c r="C6618" s="192"/>
      <c r="D6618" s="192"/>
      <c r="E6618" s="192"/>
      <c r="F6618" s="192"/>
      <c r="G6618" s="192"/>
      <c r="H6618" s="192"/>
      <c r="I6618" s="192"/>
      <c r="J6618" s="193"/>
      <c r="K6618" s="192"/>
      <c r="L6618" s="192"/>
      <c r="M6618" s="192"/>
    </row>
    <row r="6619" spans="2:13" hidden="1" x14ac:dyDescent="0.2">
      <c r="B6619" s="192"/>
      <c r="C6619" s="192"/>
      <c r="D6619" s="192"/>
      <c r="E6619" s="192"/>
      <c r="F6619" s="192"/>
      <c r="G6619" s="192"/>
      <c r="H6619" s="192"/>
      <c r="I6619" s="192"/>
      <c r="J6619" s="193"/>
      <c r="K6619" s="192"/>
      <c r="L6619" s="192"/>
      <c r="M6619" s="192"/>
    </row>
    <row r="6620" spans="2:13" hidden="1" x14ac:dyDescent="0.2">
      <c r="B6620" s="192"/>
      <c r="C6620" s="192"/>
      <c r="D6620" s="192"/>
      <c r="E6620" s="192"/>
      <c r="F6620" s="192"/>
      <c r="G6620" s="192"/>
      <c r="H6620" s="192"/>
      <c r="I6620" s="192"/>
      <c r="J6620" s="193"/>
      <c r="K6620" s="192"/>
      <c r="L6620" s="192"/>
      <c r="M6620" s="192"/>
    </row>
    <row r="6621" spans="2:13" hidden="1" x14ac:dyDescent="0.2">
      <c r="B6621" s="192"/>
      <c r="C6621" s="192"/>
      <c r="D6621" s="192"/>
      <c r="E6621" s="192"/>
      <c r="F6621" s="192"/>
      <c r="G6621" s="192"/>
      <c r="H6621" s="192"/>
      <c r="I6621" s="192"/>
      <c r="J6621" s="193"/>
      <c r="K6621" s="192"/>
      <c r="L6621" s="192"/>
      <c r="M6621" s="192"/>
    </row>
    <row r="6622" spans="2:13" hidden="1" x14ac:dyDescent="0.2">
      <c r="B6622" s="192"/>
      <c r="C6622" s="192"/>
      <c r="D6622" s="192"/>
      <c r="E6622" s="192"/>
      <c r="F6622" s="192"/>
      <c r="G6622" s="192"/>
      <c r="H6622" s="192"/>
      <c r="I6622" s="192"/>
      <c r="J6622" s="193"/>
      <c r="K6622" s="192"/>
      <c r="L6622" s="192"/>
      <c r="M6622" s="192"/>
    </row>
    <row r="6623" spans="2:13" hidden="1" x14ac:dyDescent="0.2">
      <c r="B6623" s="192"/>
      <c r="C6623" s="192"/>
      <c r="D6623" s="192"/>
      <c r="E6623" s="192"/>
      <c r="F6623" s="192"/>
      <c r="G6623" s="192"/>
      <c r="H6623" s="192"/>
      <c r="I6623" s="192"/>
      <c r="J6623" s="193"/>
      <c r="K6623" s="192"/>
      <c r="L6623" s="192"/>
      <c r="M6623" s="192"/>
    </row>
    <row r="6624" spans="2:13" hidden="1" x14ac:dyDescent="0.2">
      <c r="B6624" s="192"/>
      <c r="C6624" s="192"/>
      <c r="D6624" s="192"/>
      <c r="E6624" s="192"/>
      <c r="F6624" s="192"/>
      <c r="G6624" s="192"/>
      <c r="H6624" s="192"/>
      <c r="I6624" s="192"/>
      <c r="J6624" s="193"/>
      <c r="K6624" s="192"/>
      <c r="L6624" s="192"/>
      <c r="M6624" s="192"/>
    </row>
    <row r="6625" spans="2:13" hidden="1" x14ac:dyDescent="0.2">
      <c r="B6625" s="192"/>
      <c r="C6625" s="192"/>
      <c r="D6625" s="192"/>
      <c r="E6625" s="192"/>
      <c r="F6625" s="192"/>
      <c r="G6625" s="192"/>
      <c r="H6625" s="192"/>
      <c r="I6625" s="192"/>
      <c r="J6625" s="193"/>
      <c r="K6625" s="192"/>
      <c r="L6625" s="192"/>
      <c r="M6625" s="192"/>
    </row>
    <row r="6626" spans="2:13" hidden="1" x14ac:dyDescent="0.2">
      <c r="B6626" s="192"/>
      <c r="C6626" s="192"/>
      <c r="D6626" s="192"/>
      <c r="E6626" s="192"/>
      <c r="F6626" s="192"/>
      <c r="G6626" s="192"/>
      <c r="H6626" s="192"/>
      <c r="I6626" s="192"/>
      <c r="J6626" s="193"/>
      <c r="K6626" s="192"/>
      <c r="L6626" s="192"/>
      <c r="M6626" s="192"/>
    </row>
    <row r="6627" spans="2:13" hidden="1" x14ac:dyDescent="0.2">
      <c r="B6627" s="192"/>
      <c r="C6627" s="192"/>
      <c r="D6627" s="192"/>
      <c r="E6627" s="192"/>
      <c r="F6627" s="192"/>
      <c r="G6627" s="192"/>
      <c r="H6627" s="192"/>
      <c r="I6627" s="192"/>
      <c r="J6627" s="193"/>
      <c r="K6627" s="192"/>
      <c r="L6627" s="192"/>
      <c r="M6627" s="192"/>
    </row>
    <row r="6628" spans="2:13" hidden="1" x14ac:dyDescent="0.2">
      <c r="B6628" s="192"/>
      <c r="C6628" s="192"/>
      <c r="D6628" s="192"/>
      <c r="E6628" s="192"/>
      <c r="F6628" s="192"/>
      <c r="G6628" s="192"/>
      <c r="H6628" s="192"/>
      <c r="I6628" s="192"/>
      <c r="J6628" s="193"/>
      <c r="K6628" s="192"/>
      <c r="L6628" s="192"/>
      <c r="M6628" s="192"/>
    </row>
    <row r="6629" spans="2:13" hidden="1" x14ac:dyDescent="0.2">
      <c r="B6629" s="192"/>
      <c r="C6629" s="192"/>
      <c r="D6629" s="192"/>
      <c r="E6629" s="192"/>
      <c r="F6629" s="192"/>
      <c r="G6629" s="192"/>
      <c r="H6629" s="192"/>
      <c r="I6629" s="192"/>
      <c r="J6629" s="193"/>
      <c r="K6629" s="192"/>
      <c r="L6629" s="192"/>
      <c r="M6629" s="192"/>
    </row>
    <row r="6630" spans="2:13" hidden="1" x14ac:dyDescent="0.2">
      <c r="B6630" s="192"/>
      <c r="C6630" s="192"/>
      <c r="D6630" s="192"/>
      <c r="E6630" s="192"/>
      <c r="F6630" s="192"/>
      <c r="G6630" s="192"/>
      <c r="H6630" s="192"/>
      <c r="I6630" s="192"/>
      <c r="J6630" s="193"/>
      <c r="K6630" s="192"/>
      <c r="L6630" s="192"/>
      <c r="M6630" s="192"/>
    </row>
    <row r="6631" spans="2:13" hidden="1" x14ac:dyDescent="0.2">
      <c r="B6631" s="192"/>
      <c r="C6631" s="192"/>
      <c r="D6631" s="192"/>
      <c r="E6631" s="192"/>
      <c r="F6631" s="192"/>
      <c r="G6631" s="192"/>
      <c r="H6631" s="192"/>
      <c r="I6631" s="192"/>
      <c r="J6631" s="193"/>
      <c r="K6631" s="192"/>
      <c r="L6631" s="192"/>
      <c r="M6631" s="192"/>
    </row>
    <row r="6632" spans="2:13" hidden="1" x14ac:dyDescent="0.2">
      <c r="B6632" s="192"/>
      <c r="C6632" s="192"/>
      <c r="D6632" s="192"/>
      <c r="E6632" s="192"/>
      <c r="F6632" s="192"/>
      <c r="G6632" s="192"/>
      <c r="H6632" s="192"/>
      <c r="I6632" s="192"/>
      <c r="J6632" s="193"/>
      <c r="K6632" s="192"/>
      <c r="L6632" s="192"/>
      <c r="M6632" s="192"/>
    </row>
    <row r="6633" spans="2:13" hidden="1" x14ac:dyDescent="0.2">
      <c r="B6633" s="192"/>
      <c r="C6633" s="192"/>
      <c r="D6633" s="192"/>
      <c r="E6633" s="192"/>
      <c r="F6633" s="192"/>
      <c r="G6633" s="192"/>
      <c r="H6633" s="192"/>
      <c r="I6633" s="192"/>
      <c r="J6633" s="193"/>
      <c r="K6633" s="192"/>
      <c r="L6633" s="192"/>
      <c r="M6633" s="192"/>
    </row>
    <row r="6634" spans="2:13" hidden="1" x14ac:dyDescent="0.2">
      <c r="B6634" s="192"/>
      <c r="C6634" s="192"/>
      <c r="D6634" s="192"/>
      <c r="E6634" s="192"/>
      <c r="F6634" s="192"/>
      <c r="G6634" s="192"/>
      <c r="H6634" s="192"/>
      <c r="I6634" s="192"/>
      <c r="J6634" s="193"/>
      <c r="K6634" s="192"/>
      <c r="L6634" s="192"/>
      <c r="M6634" s="192"/>
    </row>
    <row r="6635" spans="2:13" hidden="1" x14ac:dyDescent="0.2">
      <c r="B6635" s="192"/>
      <c r="C6635" s="192"/>
      <c r="D6635" s="192"/>
      <c r="E6635" s="192"/>
      <c r="F6635" s="192"/>
      <c r="G6635" s="192"/>
      <c r="H6635" s="192"/>
      <c r="I6635" s="192"/>
      <c r="J6635" s="193"/>
      <c r="K6635" s="192"/>
      <c r="L6635" s="192"/>
      <c r="M6635" s="192"/>
    </row>
    <row r="6636" spans="2:13" hidden="1" x14ac:dyDescent="0.2">
      <c r="B6636" s="192"/>
      <c r="C6636" s="192"/>
      <c r="D6636" s="192"/>
      <c r="E6636" s="192"/>
      <c r="F6636" s="192"/>
      <c r="G6636" s="192"/>
      <c r="H6636" s="192"/>
      <c r="I6636" s="192"/>
      <c r="J6636" s="193"/>
      <c r="K6636" s="192"/>
      <c r="L6636" s="192"/>
      <c r="M6636" s="192"/>
    </row>
    <row r="6637" spans="2:13" hidden="1" x14ac:dyDescent="0.2">
      <c r="B6637" s="192"/>
      <c r="C6637" s="192"/>
      <c r="D6637" s="192"/>
      <c r="E6637" s="192"/>
      <c r="F6637" s="192"/>
      <c r="G6637" s="192"/>
      <c r="H6637" s="192"/>
      <c r="I6637" s="192"/>
      <c r="J6637" s="193"/>
      <c r="K6637" s="192"/>
      <c r="L6637" s="192"/>
      <c r="M6637" s="192"/>
    </row>
    <row r="6638" spans="2:13" hidden="1" x14ac:dyDescent="0.2">
      <c r="B6638" s="192"/>
      <c r="C6638" s="192"/>
      <c r="D6638" s="192"/>
      <c r="E6638" s="192"/>
      <c r="F6638" s="192"/>
      <c r="G6638" s="192"/>
      <c r="H6638" s="192"/>
      <c r="I6638" s="192"/>
      <c r="J6638" s="193"/>
      <c r="K6638" s="192"/>
      <c r="L6638" s="192"/>
      <c r="M6638" s="192"/>
    </row>
    <row r="6639" spans="2:13" hidden="1" x14ac:dyDescent="0.2">
      <c r="B6639" s="192"/>
      <c r="C6639" s="192"/>
      <c r="D6639" s="192"/>
      <c r="E6639" s="192"/>
      <c r="F6639" s="192"/>
      <c r="G6639" s="192"/>
      <c r="H6639" s="192"/>
      <c r="I6639" s="192"/>
      <c r="J6639" s="193"/>
      <c r="K6639" s="192"/>
      <c r="L6639" s="192"/>
      <c r="M6639" s="192"/>
    </row>
    <row r="6640" spans="2:13" hidden="1" x14ac:dyDescent="0.2">
      <c r="B6640" s="192"/>
      <c r="C6640" s="192"/>
      <c r="D6640" s="192"/>
      <c r="E6640" s="192"/>
      <c r="F6640" s="192"/>
      <c r="G6640" s="192"/>
      <c r="H6640" s="192"/>
      <c r="I6640" s="192"/>
      <c r="J6640" s="193"/>
      <c r="K6640" s="192"/>
      <c r="L6640" s="192"/>
      <c r="M6640" s="192"/>
    </row>
    <row r="6641" spans="2:13" hidden="1" x14ac:dyDescent="0.2">
      <c r="B6641" s="192"/>
      <c r="C6641" s="192"/>
      <c r="D6641" s="192"/>
      <c r="E6641" s="192"/>
      <c r="F6641" s="192"/>
      <c r="G6641" s="192"/>
      <c r="H6641" s="192"/>
      <c r="I6641" s="192"/>
      <c r="J6641" s="193"/>
      <c r="K6641" s="192"/>
      <c r="L6641" s="192"/>
      <c r="M6641" s="192"/>
    </row>
    <row r="6642" spans="2:13" hidden="1" x14ac:dyDescent="0.2">
      <c r="B6642" s="192"/>
      <c r="C6642" s="192"/>
      <c r="D6642" s="192"/>
      <c r="E6642" s="192"/>
      <c r="F6642" s="192"/>
      <c r="G6642" s="192"/>
      <c r="H6642" s="192"/>
      <c r="I6642" s="192"/>
      <c r="J6642" s="193"/>
      <c r="K6642" s="192"/>
      <c r="L6642" s="192"/>
      <c r="M6642" s="192"/>
    </row>
    <row r="6643" spans="2:13" hidden="1" x14ac:dyDescent="0.2">
      <c r="B6643" s="192"/>
      <c r="C6643" s="192"/>
      <c r="D6643" s="192"/>
      <c r="E6643" s="192"/>
      <c r="F6643" s="192"/>
      <c r="G6643" s="192"/>
      <c r="H6643" s="192"/>
      <c r="I6643" s="192"/>
      <c r="J6643" s="193"/>
      <c r="K6643" s="192"/>
      <c r="L6643" s="192"/>
      <c r="M6643" s="192"/>
    </row>
    <row r="6644" spans="2:13" hidden="1" x14ac:dyDescent="0.2">
      <c r="B6644" s="192"/>
      <c r="C6644" s="192"/>
      <c r="D6644" s="192"/>
      <c r="E6644" s="192"/>
      <c r="F6644" s="192"/>
      <c r="G6644" s="192"/>
      <c r="H6644" s="192"/>
      <c r="I6644" s="192"/>
      <c r="J6644" s="193"/>
      <c r="K6644" s="192"/>
      <c r="L6644" s="192"/>
      <c r="M6644" s="192"/>
    </row>
    <row r="6645" spans="2:13" hidden="1" x14ac:dyDescent="0.2">
      <c r="B6645" s="192"/>
      <c r="C6645" s="192"/>
      <c r="D6645" s="192"/>
      <c r="E6645" s="192"/>
      <c r="F6645" s="192"/>
      <c r="G6645" s="192"/>
      <c r="H6645" s="192"/>
      <c r="I6645" s="192"/>
      <c r="J6645" s="193"/>
      <c r="K6645" s="192"/>
      <c r="L6645" s="192"/>
      <c r="M6645" s="192"/>
    </row>
    <row r="6646" spans="2:13" hidden="1" x14ac:dyDescent="0.2">
      <c r="B6646" s="192"/>
      <c r="C6646" s="192"/>
      <c r="D6646" s="192"/>
      <c r="E6646" s="192"/>
      <c r="F6646" s="192"/>
      <c r="G6646" s="192"/>
      <c r="H6646" s="192"/>
      <c r="I6646" s="192"/>
      <c r="J6646" s="193"/>
      <c r="K6646" s="192"/>
      <c r="L6646" s="192"/>
      <c r="M6646" s="192"/>
    </row>
    <row r="6647" spans="2:13" hidden="1" x14ac:dyDescent="0.2">
      <c r="B6647" s="192"/>
      <c r="C6647" s="192"/>
      <c r="D6647" s="192"/>
      <c r="E6647" s="192"/>
      <c r="F6647" s="192"/>
      <c r="G6647" s="192"/>
      <c r="H6647" s="192"/>
      <c r="I6647" s="192"/>
      <c r="J6647" s="193"/>
      <c r="K6647" s="192"/>
      <c r="L6647" s="192"/>
      <c r="M6647" s="192"/>
    </row>
    <row r="6648" spans="2:13" hidden="1" x14ac:dyDescent="0.2">
      <c r="B6648" s="192"/>
      <c r="C6648" s="192"/>
      <c r="D6648" s="192"/>
      <c r="E6648" s="192"/>
      <c r="F6648" s="192"/>
      <c r="G6648" s="192"/>
      <c r="H6648" s="192"/>
      <c r="I6648" s="192"/>
      <c r="J6648" s="193"/>
      <c r="K6648" s="192"/>
      <c r="L6648" s="192"/>
      <c r="M6648" s="192"/>
    </row>
    <row r="6649" spans="2:13" hidden="1" x14ac:dyDescent="0.2">
      <c r="B6649" s="192"/>
      <c r="C6649" s="192"/>
      <c r="D6649" s="192"/>
      <c r="E6649" s="192"/>
      <c r="F6649" s="192"/>
      <c r="G6649" s="192"/>
      <c r="H6649" s="192"/>
      <c r="I6649" s="192"/>
      <c r="J6649" s="193"/>
      <c r="K6649" s="192"/>
      <c r="L6649" s="192"/>
      <c r="M6649" s="192"/>
    </row>
    <row r="6650" spans="2:13" hidden="1" x14ac:dyDescent="0.2">
      <c r="B6650" s="192"/>
      <c r="C6650" s="192"/>
      <c r="D6650" s="192"/>
      <c r="E6650" s="192"/>
      <c r="F6650" s="192"/>
      <c r="G6650" s="192"/>
      <c r="H6650" s="192"/>
      <c r="I6650" s="192"/>
      <c r="J6650" s="193"/>
      <c r="K6650" s="192"/>
      <c r="L6650" s="192"/>
      <c r="M6650" s="192"/>
    </row>
    <row r="6651" spans="2:13" hidden="1" x14ac:dyDescent="0.2">
      <c r="B6651" s="192"/>
      <c r="C6651" s="192"/>
      <c r="D6651" s="192"/>
      <c r="E6651" s="192"/>
      <c r="F6651" s="192"/>
      <c r="G6651" s="192"/>
      <c r="H6651" s="192"/>
      <c r="I6651" s="192"/>
      <c r="J6651" s="193"/>
      <c r="K6651" s="192"/>
      <c r="L6651" s="192"/>
      <c r="M6651" s="192"/>
    </row>
    <row r="6652" spans="2:13" hidden="1" x14ac:dyDescent="0.2">
      <c r="B6652" s="192"/>
      <c r="C6652" s="192"/>
      <c r="D6652" s="192"/>
      <c r="E6652" s="192"/>
      <c r="F6652" s="192"/>
      <c r="G6652" s="192"/>
      <c r="H6652" s="192"/>
      <c r="I6652" s="192"/>
      <c r="J6652" s="193"/>
      <c r="K6652" s="192"/>
      <c r="L6652" s="192"/>
      <c r="M6652" s="192"/>
    </row>
    <row r="6653" spans="2:13" hidden="1" x14ac:dyDescent="0.2">
      <c r="B6653" s="192"/>
      <c r="C6653" s="192"/>
      <c r="D6653" s="192"/>
      <c r="E6653" s="192"/>
      <c r="F6653" s="192"/>
      <c r="G6653" s="192"/>
      <c r="H6653" s="192"/>
      <c r="I6653" s="192"/>
      <c r="J6653" s="193"/>
      <c r="K6653" s="192"/>
      <c r="L6653" s="192"/>
      <c r="M6653" s="192"/>
    </row>
    <row r="6654" spans="2:13" hidden="1" x14ac:dyDescent="0.2">
      <c r="B6654" s="192"/>
      <c r="C6654" s="192"/>
      <c r="D6654" s="192"/>
      <c r="E6654" s="192"/>
      <c r="F6654" s="192"/>
      <c r="G6654" s="192"/>
      <c r="H6654" s="192"/>
      <c r="I6654" s="192"/>
      <c r="J6654" s="193"/>
      <c r="K6654" s="192"/>
      <c r="L6654" s="192"/>
      <c r="M6654" s="192"/>
    </row>
    <row r="6655" spans="2:13" hidden="1" x14ac:dyDescent="0.2">
      <c r="B6655" s="192"/>
      <c r="C6655" s="192"/>
      <c r="D6655" s="192"/>
      <c r="E6655" s="192"/>
      <c r="F6655" s="192"/>
      <c r="G6655" s="192"/>
      <c r="H6655" s="192"/>
      <c r="I6655" s="192"/>
      <c r="J6655" s="193"/>
      <c r="K6655" s="192"/>
      <c r="L6655" s="192"/>
      <c r="M6655" s="192"/>
    </row>
    <row r="6656" spans="2:13" hidden="1" x14ac:dyDescent="0.2">
      <c r="B6656" s="192"/>
      <c r="C6656" s="192"/>
      <c r="D6656" s="192"/>
      <c r="E6656" s="192"/>
      <c r="F6656" s="192"/>
      <c r="G6656" s="192"/>
      <c r="H6656" s="192"/>
      <c r="I6656" s="192"/>
      <c r="J6656" s="193"/>
      <c r="K6656" s="192"/>
      <c r="L6656" s="192"/>
      <c r="M6656" s="192"/>
    </row>
    <row r="6657" spans="2:13" hidden="1" x14ac:dyDescent="0.2">
      <c r="B6657" s="192"/>
      <c r="C6657" s="192"/>
      <c r="D6657" s="192"/>
      <c r="E6657" s="192"/>
      <c r="F6657" s="192"/>
      <c r="G6657" s="192"/>
      <c r="H6657" s="192"/>
      <c r="I6657" s="192"/>
      <c r="J6657" s="193"/>
      <c r="K6657" s="192"/>
      <c r="L6657" s="192"/>
      <c r="M6657" s="192"/>
    </row>
    <row r="6658" spans="2:13" hidden="1" x14ac:dyDescent="0.2">
      <c r="B6658" s="192"/>
      <c r="C6658" s="192"/>
      <c r="D6658" s="192"/>
      <c r="E6658" s="192"/>
      <c r="F6658" s="192"/>
      <c r="G6658" s="192"/>
      <c r="H6658" s="192"/>
      <c r="I6658" s="192"/>
      <c r="J6658" s="193"/>
      <c r="K6658" s="192"/>
      <c r="L6658" s="192"/>
      <c r="M6658" s="192"/>
    </row>
    <row r="6659" spans="2:13" hidden="1" x14ac:dyDescent="0.2">
      <c r="B6659" s="192"/>
      <c r="C6659" s="192"/>
      <c r="D6659" s="192"/>
      <c r="E6659" s="192"/>
      <c r="F6659" s="192"/>
      <c r="G6659" s="192"/>
      <c r="H6659" s="192"/>
      <c r="I6659" s="192"/>
      <c r="J6659" s="193"/>
      <c r="K6659" s="192"/>
      <c r="L6659" s="192"/>
      <c r="M6659" s="192"/>
    </row>
    <row r="6660" spans="2:13" hidden="1" x14ac:dyDescent="0.2">
      <c r="B6660" s="192"/>
      <c r="C6660" s="192"/>
      <c r="D6660" s="192"/>
      <c r="E6660" s="192"/>
      <c r="F6660" s="192"/>
      <c r="G6660" s="192"/>
      <c r="H6660" s="192"/>
      <c r="I6660" s="192"/>
      <c r="J6660" s="193"/>
      <c r="K6660" s="192"/>
      <c r="L6660" s="192"/>
      <c r="M6660" s="192"/>
    </row>
    <row r="6661" spans="2:13" hidden="1" x14ac:dyDescent="0.2">
      <c r="B6661" s="192"/>
      <c r="C6661" s="192"/>
      <c r="D6661" s="192"/>
      <c r="E6661" s="192"/>
      <c r="F6661" s="192"/>
      <c r="G6661" s="192"/>
      <c r="H6661" s="192"/>
      <c r="I6661" s="192"/>
      <c r="J6661" s="193"/>
      <c r="K6661" s="192"/>
      <c r="L6661" s="192"/>
      <c r="M6661" s="192"/>
    </row>
    <row r="6662" spans="2:13" hidden="1" x14ac:dyDescent="0.2">
      <c r="B6662" s="192"/>
      <c r="C6662" s="192"/>
      <c r="D6662" s="192"/>
      <c r="E6662" s="192"/>
      <c r="F6662" s="192"/>
      <c r="G6662" s="192"/>
      <c r="H6662" s="192"/>
      <c r="I6662" s="192"/>
      <c r="J6662" s="193"/>
      <c r="K6662" s="192"/>
      <c r="L6662" s="192"/>
      <c r="M6662" s="192"/>
    </row>
    <row r="6663" spans="2:13" hidden="1" x14ac:dyDescent="0.2">
      <c r="B6663" s="192"/>
      <c r="C6663" s="192"/>
      <c r="D6663" s="192"/>
      <c r="E6663" s="192"/>
      <c r="F6663" s="192"/>
      <c r="G6663" s="192"/>
      <c r="H6663" s="192"/>
      <c r="I6663" s="192"/>
      <c r="J6663" s="193"/>
      <c r="K6663" s="192"/>
      <c r="L6663" s="192"/>
      <c r="M6663" s="192"/>
    </row>
    <row r="6664" spans="2:13" hidden="1" x14ac:dyDescent="0.2">
      <c r="B6664" s="192"/>
      <c r="C6664" s="192"/>
      <c r="D6664" s="192"/>
      <c r="E6664" s="192"/>
      <c r="F6664" s="192"/>
      <c r="G6664" s="192"/>
      <c r="H6664" s="192"/>
      <c r="I6664" s="192"/>
      <c r="J6664" s="193"/>
      <c r="K6664" s="192"/>
      <c r="L6664" s="192"/>
      <c r="M6664" s="192"/>
    </row>
    <row r="6665" spans="2:13" hidden="1" x14ac:dyDescent="0.2">
      <c r="B6665" s="192"/>
      <c r="C6665" s="192"/>
      <c r="D6665" s="192"/>
      <c r="E6665" s="192"/>
      <c r="F6665" s="192"/>
      <c r="G6665" s="192"/>
      <c r="H6665" s="192"/>
      <c r="I6665" s="192"/>
      <c r="J6665" s="193"/>
      <c r="K6665" s="192"/>
      <c r="L6665" s="192"/>
      <c r="M6665" s="192"/>
    </row>
    <row r="6666" spans="2:13" hidden="1" x14ac:dyDescent="0.2">
      <c r="B6666" s="192"/>
      <c r="C6666" s="192"/>
      <c r="D6666" s="192"/>
      <c r="E6666" s="192"/>
      <c r="F6666" s="192"/>
      <c r="G6666" s="192"/>
      <c r="H6666" s="192"/>
      <c r="I6666" s="192"/>
      <c r="J6666" s="193"/>
      <c r="K6666" s="192"/>
      <c r="L6666" s="192"/>
      <c r="M6666" s="192"/>
    </row>
    <row r="6667" spans="2:13" hidden="1" x14ac:dyDescent="0.2">
      <c r="B6667" s="192"/>
      <c r="C6667" s="192"/>
      <c r="D6667" s="192"/>
      <c r="E6667" s="192"/>
      <c r="F6667" s="192"/>
      <c r="G6667" s="192"/>
      <c r="H6667" s="192"/>
      <c r="I6667" s="192"/>
      <c r="J6667" s="193"/>
      <c r="K6667" s="192"/>
      <c r="L6667" s="192"/>
      <c r="M6667" s="192"/>
    </row>
    <row r="6668" spans="2:13" hidden="1" x14ac:dyDescent="0.2">
      <c r="B6668" s="192"/>
      <c r="C6668" s="192"/>
      <c r="D6668" s="192"/>
      <c r="E6668" s="192"/>
      <c r="F6668" s="192"/>
      <c r="G6668" s="192"/>
      <c r="H6668" s="192"/>
      <c r="I6668" s="192"/>
      <c r="J6668" s="193"/>
      <c r="K6668" s="192"/>
      <c r="L6668" s="192"/>
      <c r="M6668" s="192"/>
    </row>
    <row r="6669" spans="2:13" hidden="1" x14ac:dyDescent="0.2">
      <c r="B6669" s="192"/>
      <c r="C6669" s="192"/>
      <c r="D6669" s="192"/>
      <c r="E6669" s="192"/>
      <c r="F6669" s="192"/>
      <c r="G6669" s="192"/>
      <c r="H6669" s="192"/>
      <c r="I6669" s="192"/>
      <c r="J6669" s="193"/>
      <c r="K6669" s="192"/>
      <c r="L6669" s="192"/>
      <c r="M6669" s="192"/>
    </row>
    <row r="6670" spans="2:13" hidden="1" x14ac:dyDescent="0.2">
      <c r="B6670" s="192"/>
      <c r="C6670" s="192"/>
      <c r="D6670" s="192"/>
      <c r="E6670" s="192"/>
      <c r="F6670" s="192"/>
      <c r="G6670" s="192"/>
      <c r="H6670" s="192"/>
      <c r="I6670" s="192"/>
      <c r="J6670" s="193"/>
      <c r="K6670" s="192"/>
      <c r="L6670" s="192"/>
      <c r="M6670" s="192"/>
    </row>
    <row r="6671" spans="2:13" hidden="1" x14ac:dyDescent="0.2">
      <c r="B6671" s="192"/>
      <c r="C6671" s="192"/>
      <c r="D6671" s="192"/>
      <c r="E6671" s="192"/>
      <c r="F6671" s="192"/>
      <c r="G6671" s="192"/>
      <c r="H6671" s="192"/>
      <c r="I6671" s="192"/>
      <c r="J6671" s="193"/>
      <c r="K6671" s="192"/>
      <c r="L6671" s="192"/>
      <c r="M6671" s="192"/>
    </row>
    <row r="6672" spans="2:13" hidden="1" x14ac:dyDescent="0.2">
      <c r="B6672" s="192"/>
      <c r="C6672" s="192"/>
      <c r="D6672" s="192"/>
      <c r="E6672" s="192"/>
      <c r="F6672" s="192"/>
      <c r="G6672" s="192"/>
      <c r="H6672" s="192"/>
      <c r="I6672" s="192"/>
      <c r="J6672" s="193"/>
      <c r="K6672" s="192"/>
      <c r="L6672" s="192"/>
      <c r="M6672" s="192"/>
    </row>
    <row r="6673" spans="2:13" hidden="1" x14ac:dyDescent="0.2">
      <c r="B6673" s="192"/>
      <c r="C6673" s="192"/>
      <c r="D6673" s="192"/>
      <c r="E6673" s="192"/>
      <c r="F6673" s="192"/>
      <c r="G6673" s="192"/>
      <c r="H6673" s="192"/>
      <c r="I6673" s="192"/>
      <c r="J6673" s="193"/>
      <c r="K6673" s="192"/>
      <c r="L6673" s="192"/>
      <c r="M6673" s="192"/>
    </row>
    <row r="6674" spans="2:13" hidden="1" x14ac:dyDescent="0.2">
      <c r="B6674" s="192"/>
      <c r="C6674" s="192"/>
      <c r="D6674" s="192"/>
      <c r="E6674" s="192"/>
      <c r="F6674" s="192"/>
      <c r="G6674" s="192"/>
      <c r="H6674" s="192"/>
      <c r="I6674" s="192"/>
      <c r="J6674" s="193"/>
      <c r="K6674" s="192"/>
      <c r="L6674" s="192"/>
      <c r="M6674" s="192"/>
    </row>
    <row r="6675" spans="2:13" hidden="1" x14ac:dyDescent="0.2">
      <c r="B6675" s="192"/>
      <c r="C6675" s="192"/>
      <c r="D6675" s="192"/>
      <c r="E6675" s="192"/>
      <c r="F6675" s="192"/>
      <c r="G6675" s="192"/>
      <c r="H6675" s="192"/>
      <c r="I6675" s="192"/>
      <c r="J6675" s="193"/>
      <c r="K6675" s="192"/>
      <c r="L6675" s="192"/>
      <c r="M6675" s="192"/>
    </row>
    <row r="6676" spans="2:13" hidden="1" x14ac:dyDescent="0.2">
      <c r="B6676" s="192"/>
      <c r="C6676" s="192"/>
      <c r="D6676" s="192"/>
      <c r="E6676" s="192"/>
      <c r="F6676" s="192"/>
      <c r="G6676" s="192"/>
      <c r="H6676" s="192"/>
      <c r="I6676" s="192"/>
      <c r="J6676" s="193"/>
      <c r="K6676" s="192"/>
      <c r="L6676" s="192"/>
      <c r="M6676" s="192"/>
    </row>
    <row r="6677" spans="2:13" hidden="1" x14ac:dyDescent="0.2">
      <c r="B6677" s="192"/>
      <c r="C6677" s="192"/>
      <c r="D6677" s="192"/>
      <c r="E6677" s="192"/>
      <c r="F6677" s="192"/>
      <c r="G6677" s="192"/>
      <c r="H6677" s="192"/>
      <c r="I6677" s="192"/>
      <c r="J6677" s="193"/>
      <c r="K6677" s="192"/>
      <c r="L6677" s="192"/>
      <c r="M6677" s="192"/>
    </row>
    <row r="6678" spans="2:13" hidden="1" x14ac:dyDescent="0.2">
      <c r="B6678" s="192"/>
      <c r="C6678" s="192"/>
      <c r="D6678" s="192"/>
      <c r="E6678" s="192"/>
      <c r="F6678" s="192"/>
      <c r="G6678" s="192"/>
      <c r="H6678" s="192"/>
      <c r="I6678" s="192"/>
      <c r="J6678" s="193"/>
      <c r="K6678" s="192"/>
      <c r="L6678" s="192"/>
      <c r="M6678" s="192"/>
    </row>
    <row r="6679" spans="2:13" hidden="1" x14ac:dyDescent="0.2">
      <c r="B6679" s="192"/>
      <c r="C6679" s="192"/>
      <c r="D6679" s="192"/>
      <c r="E6679" s="192"/>
      <c r="F6679" s="192"/>
      <c r="G6679" s="192"/>
      <c r="H6679" s="192"/>
      <c r="I6679" s="192"/>
      <c r="J6679" s="193"/>
      <c r="K6679" s="192"/>
      <c r="L6679" s="192"/>
      <c r="M6679" s="192"/>
    </row>
    <row r="6680" spans="2:13" hidden="1" x14ac:dyDescent="0.2">
      <c r="B6680" s="192"/>
      <c r="C6680" s="192"/>
      <c r="D6680" s="192"/>
      <c r="E6680" s="192"/>
      <c r="F6680" s="192"/>
      <c r="G6680" s="192"/>
      <c r="H6680" s="192"/>
      <c r="I6680" s="192"/>
      <c r="J6680" s="193"/>
      <c r="K6680" s="192"/>
      <c r="L6680" s="192"/>
      <c r="M6680" s="192"/>
    </row>
    <row r="6681" spans="2:13" hidden="1" x14ac:dyDescent="0.2">
      <c r="B6681" s="192"/>
      <c r="C6681" s="192"/>
      <c r="D6681" s="192"/>
      <c r="E6681" s="192"/>
      <c r="F6681" s="192"/>
      <c r="G6681" s="192"/>
      <c r="H6681" s="192"/>
      <c r="I6681" s="192"/>
      <c r="J6681" s="193"/>
      <c r="K6681" s="192"/>
      <c r="L6681" s="192"/>
      <c r="M6681" s="192"/>
    </row>
    <row r="6682" spans="2:13" hidden="1" x14ac:dyDescent="0.2">
      <c r="B6682" s="192"/>
      <c r="C6682" s="192"/>
      <c r="D6682" s="192"/>
      <c r="E6682" s="192"/>
      <c r="F6682" s="192"/>
      <c r="G6682" s="192"/>
      <c r="H6682" s="192"/>
      <c r="I6682" s="192"/>
      <c r="J6682" s="193"/>
      <c r="K6682" s="192"/>
      <c r="L6682" s="192"/>
      <c r="M6682" s="192"/>
    </row>
    <row r="6683" spans="2:13" hidden="1" x14ac:dyDescent="0.2">
      <c r="B6683" s="192"/>
      <c r="C6683" s="192"/>
      <c r="D6683" s="192"/>
      <c r="E6683" s="192"/>
      <c r="F6683" s="192"/>
      <c r="G6683" s="192"/>
      <c r="H6683" s="192"/>
      <c r="I6683" s="192"/>
      <c r="J6683" s="193"/>
      <c r="K6683" s="192"/>
      <c r="L6683" s="192"/>
      <c r="M6683" s="192"/>
    </row>
    <row r="6684" spans="2:13" hidden="1" x14ac:dyDescent="0.2">
      <c r="B6684" s="192"/>
      <c r="C6684" s="192"/>
      <c r="D6684" s="192"/>
      <c r="E6684" s="192"/>
      <c r="F6684" s="192"/>
      <c r="G6684" s="192"/>
      <c r="H6684" s="192"/>
      <c r="I6684" s="192"/>
      <c r="J6684" s="193"/>
      <c r="K6684" s="192"/>
      <c r="L6684" s="192"/>
      <c r="M6684" s="192"/>
    </row>
    <row r="6685" spans="2:13" hidden="1" x14ac:dyDescent="0.2">
      <c r="B6685" s="192"/>
      <c r="C6685" s="192"/>
      <c r="D6685" s="192"/>
      <c r="E6685" s="192"/>
      <c r="F6685" s="192"/>
      <c r="G6685" s="192"/>
      <c r="H6685" s="192"/>
      <c r="I6685" s="192"/>
      <c r="J6685" s="193"/>
      <c r="K6685" s="192"/>
      <c r="L6685" s="192"/>
      <c r="M6685" s="192"/>
    </row>
    <row r="6686" spans="2:13" hidden="1" x14ac:dyDescent="0.2">
      <c r="B6686" s="192"/>
      <c r="C6686" s="192"/>
      <c r="D6686" s="192"/>
      <c r="E6686" s="192"/>
      <c r="F6686" s="192"/>
      <c r="G6686" s="192"/>
      <c r="H6686" s="192"/>
      <c r="I6686" s="192"/>
      <c r="J6686" s="193"/>
      <c r="K6686" s="192"/>
      <c r="L6686" s="192"/>
      <c r="M6686" s="192"/>
    </row>
    <row r="6687" spans="2:13" hidden="1" x14ac:dyDescent="0.2">
      <c r="B6687" s="192"/>
      <c r="C6687" s="192"/>
      <c r="D6687" s="192"/>
      <c r="E6687" s="192"/>
      <c r="F6687" s="192"/>
      <c r="G6687" s="192"/>
      <c r="H6687" s="192"/>
      <c r="I6687" s="192"/>
      <c r="J6687" s="193"/>
      <c r="K6687" s="192"/>
      <c r="L6687" s="192"/>
      <c r="M6687" s="192"/>
    </row>
    <row r="6688" spans="2:13" hidden="1" x14ac:dyDescent="0.2">
      <c r="B6688" s="192"/>
      <c r="C6688" s="192"/>
      <c r="D6688" s="192"/>
      <c r="E6688" s="192"/>
      <c r="F6688" s="192"/>
      <c r="G6688" s="192"/>
      <c r="H6688" s="192"/>
      <c r="I6688" s="192"/>
      <c r="J6688" s="193"/>
      <c r="K6688" s="192"/>
      <c r="L6688" s="192"/>
      <c r="M6688" s="192"/>
    </row>
    <row r="6689" spans="2:13" hidden="1" x14ac:dyDescent="0.2">
      <c r="B6689" s="192"/>
      <c r="C6689" s="192"/>
      <c r="D6689" s="192"/>
      <c r="E6689" s="192"/>
      <c r="F6689" s="192"/>
      <c r="G6689" s="192"/>
      <c r="H6689" s="192"/>
      <c r="I6689" s="192"/>
      <c r="J6689" s="193"/>
      <c r="K6689" s="192"/>
      <c r="L6689" s="192"/>
      <c r="M6689" s="192"/>
    </row>
    <row r="6690" spans="2:13" hidden="1" x14ac:dyDescent="0.2">
      <c r="B6690" s="192"/>
      <c r="C6690" s="192"/>
      <c r="D6690" s="192"/>
      <c r="E6690" s="192"/>
      <c r="F6690" s="192"/>
      <c r="G6690" s="192"/>
      <c r="H6690" s="192"/>
      <c r="I6690" s="192"/>
      <c r="J6690" s="193"/>
      <c r="K6690" s="192"/>
      <c r="L6690" s="192"/>
      <c r="M6690" s="192"/>
    </row>
    <row r="6691" spans="2:13" hidden="1" x14ac:dyDescent="0.2">
      <c r="B6691" s="192"/>
      <c r="C6691" s="192"/>
      <c r="D6691" s="192"/>
      <c r="E6691" s="192"/>
      <c r="F6691" s="192"/>
      <c r="G6691" s="192"/>
      <c r="H6691" s="192"/>
      <c r="I6691" s="192"/>
      <c r="J6691" s="193"/>
      <c r="K6691" s="192"/>
      <c r="L6691" s="192"/>
      <c r="M6691" s="192"/>
    </row>
    <row r="6692" spans="2:13" hidden="1" x14ac:dyDescent="0.2">
      <c r="B6692" s="192"/>
      <c r="C6692" s="192"/>
      <c r="D6692" s="192"/>
      <c r="E6692" s="192"/>
      <c r="F6692" s="192"/>
      <c r="G6692" s="192"/>
      <c r="H6692" s="192"/>
      <c r="I6692" s="192"/>
      <c r="J6692" s="193"/>
      <c r="K6692" s="192"/>
      <c r="L6692" s="192"/>
      <c r="M6692" s="192"/>
    </row>
    <row r="6693" spans="2:13" hidden="1" x14ac:dyDescent="0.2">
      <c r="B6693" s="192"/>
      <c r="C6693" s="192"/>
      <c r="D6693" s="192"/>
      <c r="E6693" s="192"/>
      <c r="F6693" s="192"/>
      <c r="G6693" s="192"/>
      <c r="H6693" s="192"/>
      <c r="I6693" s="192"/>
      <c r="J6693" s="193"/>
      <c r="K6693" s="192"/>
      <c r="L6693" s="192"/>
      <c r="M6693" s="192"/>
    </row>
    <row r="6694" spans="2:13" hidden="1" x14ac:dyDescent="0.2">
      <c r="B6694" s="192"/>
      <c r="C6694" s="192"/>
      <c r="D6694" s="192"/>
      <c r="E6694" s="192"/>
      <c r="F6694" s="192"/>
      <c r="G6694" s="192"/>
      <c r="H6694" s="192"/>
      <c r="I6694" s="192"/>
      <c r="J6694" s="193"/>
      <c r="K6694" s="192"/>
      <c r="L6694" s="192"/>
      <c r="M6694" s="192"/>
    </row>
    <row r="6695" spans="2:13" hidden="1" x14ac:dyDescent="0.2">
      <c r="B6695" s="192"/>
      <c r="C6695" s="192"/>
      <c r="D6695" s="192"/>
      <c r="E6695" s="192"/>
      <c r="F6695" s="192"/>
      <c r="G6695" s="192"/>
      <c r="H6695" s="192"/>
      <c r="I6695" s="192"/>
      <c r="J6695" s="193"/>
      <c r="K6695" s="192"/>
      <c r="L6695" s="192"/>
      <c r="M6695" s="192"/>
    </row>
    <row r="6696" spans="2:13" hidden="1" x14ac:dyDescent="0.2">
      <c r="B6696" s="192"/>
      <c r="C6696" s="192"/>
      <c r="D6696" s="192"/>
      <c r="E6696" s="192"/>
      <c r="F6696" s="192"/>
      <c r="G6696" s="192"/>
      <c r="H6696" s="192"/>
      <c r="I6696" s="192"/>
      <c r="J6696" s="193"/>
      <c r="K6696" s="192"/>
      <c r="L6696" s="192"/>
      <c r="M6696" s="192"/>
    </row>
    <row r="6697" spans="2:13" hidden="1" x14ac:dyDescent="0.2">
      <c r="B6697" s="192"/>
      <c r="C6697" s="192"/>
      <c r="D6697" s="192"/>
      <c r="E6697" s="192"/>
      <c r="F6697" s="192"/>
      <c r="G6697" s="192"/>
      <c r="H6697" s="192"/>
      <c r="I6697" s="192"/>
      <c r="J6697" s="193"/>
      <c r="K6697" s="192"/>
      <c r="L6697" s="192"/>
      <c r="M6697" s="192"/>
    </row>
    <row r="6698" spans="2:13" hidden="1" x14ac:dyDescent="0.2">
      <c r="B6698" s="192"/>
      <c r="C6698" s="192"/>
      <c r="D6698" s="192"/>
      <c r="E6698" s="192"/>
      <c r="F6698" s="192"/>
      <c r="G6698" s="192"/>
      <c r="H6698" s="192"/>
      <c r="I6698" s="192"/>
      <c r="J6698" s="193"/>
      <c r="K6698" s="192"/>
      <c r="L6698" s="192"/>
      <c r="M6698" s="192"/>
    </row>
    <row r="6699" spans="2:13" hidden="1" x14ac:dyDescent="0.2">
      <c r="B6699" s="192"/>
      <c r="C6699" s="192"/>
      <c r="D6699" s="192"/>
      <c r="E6699" s="192"/>
      <c r="F6699" s="192"/>
      <c r="G6699" s="192"/>
      <c r="H6699" s="192"/>
      <c r="I6699" s="192"/>
      <c r="J6699" s="193"/>
      <c r="K6699" s="192"/>
      <c r="L6699" s="192"/>
      <c r="M6699" s="192"/>
    </row>
    <row r="6700" spans="2:13" hidden="1" x14ac:dyDescent="0.2">
      <c r="B6700" s="192"/>
      <c r="C6700" s="192"/>
      <c r="D6700" s="192"/>
      <c r="E6700" s="192"/>
      <c r="F6700" s="192"/>
      <c r="G6700" s="192"/>
      <c r="H6700" s="192"/>
      <c r="I6700" s="192"/>
      <c r="J6700" s="193"/>
      <c r="K6700" s="192"/>
      <c r="L6700" s="192"/>
      <c r="M6700" s="192"/>
    </row>
    <row r="6701" spans="2:13" hidden="1" x14ac:dyDescent="0.2">
      <c r="B6701" s="192"/>
      <c r="C6701" s="192"/>
      <c r="D6701" s="192"/>
      <c r="E6701" s="192"/>
      <c r="F6701" s="192"/>
      <c r="G6701" s="192"/>
      <c r="H6701" s="192"/>
      <c r="I6701" s="192"/>
      <c r="J6701" s="193"/>
      <c r="K6701" s="192"/>
      <c r="L6701" s="192"/>
      <c r="M6701" s="192"/>
    </row>
    <row r="6702" spans="2:13" hidden="1" x14ac:dyDescent="0.2">
      <c r="B6702" s="192"/>
      <c r="C6702" s="192"/>
      <c r="D6702" s="192"/>
      <c r="E6702" s="192"/>
      <c r="F6702" s="192"/>
      <c r="G6702" s="192"/>
      <c r="H6702" s="192"/>
      <c r="I6702" s="192"/>
      <c r="J6702" s="193"/>
      <c r="K6702" s="192"/>
      <c r="L6702" s="192"/>
      <c r="M6702" s="192"/>
    </row>
    <row r="6703" spans="2:13" hidden="1" x14ac:dyDescent="0.2">
      <c r="B6703" s="192"/>
      <c r="C6703" s="192"/>
      <c r="D6703" s="192"/>
      <c r="E6703" s="192"/>
      <c r="F6703" s="192"/>
      <c r="G6703" s="192"/>
      <c r="H6703" s="192"/>
      <c r="I6703" s="192"/>
      <c r="J6703" s="193"/>
      <c r="K6703" s="192"/>
      <c r="L6703" s="192"/>
      <c r="M6703" s="192"/>
    </row>
    <row r="6704" spans="2:13" hidden="1" x14ac:dyDescent="0.2">
      <c r="B6704" s="192"/>
      <c r="C6704" s="192"/>
      <c r="D6704" s="192"/>
      <c r="E6704" s="192"/>
      <c r="F6704" s="192"/>
      <c r="G6704" s="192"/>
      <c r="H6704" s="192"/>
      <c r="I6704" s="192"/>
      <c r="J6704" s="193"/>
      <c r="K6704" s="192"/>
      <c r="L6704" s="192"/>
      <c r="M6704" s="192"/>
    </row>
    <row r="6705" spans="2:13" hidden="1" x14ac:dyDescent="0.2">
      <c r="B6705" s="192"/>
      <c r="C6705" s="192"/>
      <c r="D6705" s="192"/>
      <c r="E6705" s="192"/>
      <c r="F6705" s="192"/>
      <c r="G6705" s="192"/>
      <c r="H6705" s="192"/>
      <c r="I6705" s="192"/>
      <c r="J6705" s="193"/>
      <c r="K6705" s="192"/>
      <c r="L6705" s="192"/>
      <c r="M6705" s="192"/>
    </row>
    <row r="6706" spans="2:13" hidden="1" x14ac:dyDescent="0.2">
      <c r="B6706" s="192"/>
      <c r="C6706" s="192"/>
      <c r="D6706" s="192"/>
      <c r="E6706" s="192"/>
      <c r="F6706" s="192"/>
      <c r="G6706" s="192"/>
      <c r="H6706" s="192"/>
      <c r="I6706" s="192"/>
      <c r="J6706" s="193"/>
      <c r="K6706" s="192"/>
      <c r="L6706" s="192"/>
      <c r="M6706" s="192"/>
    </row>
    <row r="6707" spans="2:13" hidden="1" x14ac:dyDescent="0.2">
      <c r="B6707" s="192"/>
      <c r="C6707" s="192"/>
      <c r="D6707" s="192"/>
      <c r="E6707" s="192"/>
      <c r="F6707" s="192"/>
      <c r="G6707" s="192"/>
      <c r="H6707" s="192"/>
      <c r="I6707" s="192"/>
      <c r="J6707" s="193"/>
      <c r="K6707" s="192"/>
      <c r="L6707" s="192"/>
      <c r="M6707" s="192"/>
    </row>
    <row r="6708" spans="2:13" hidden="1" x14ac:dyDescent="0.2">
      <c r="B6708" s="192"/>
      <c r="C6708" s="192"/>
      <c r="D6708" s="192"/>
      <c r="E6708" s="192"/>
      <c r="F6708" s="192"/>
      <c r="G6708" s="192"/>
      <c r="H6708" s="192"/>
      <c r="I6708" s="192"/>
      <c r="J6708" s="193"/>
      <c r="K6708" s="192"/>
      <c r="L6708" s="192"/>
      <c r="M6708" s="192"/>
    </row>
    <row r="6709" spans="2:13" hidden="1" x14ac:dyDescent="0.2">
      <c r="B6709" s="192"/>
      <c r="C6709" s="192"/>
      <c r="D6709" s="192"/>
      <c r="E6709" s="192"/>
      <c r="F6709" s="192"/>
      <c r="G6709" s="192"/>
      <c r="H6709" s="192"/>
      <c r="I6709" s="192"/>
      <c r="J6709" s="193"/>
      <c r="K6709" s="192"/>
      <c r="L6709" s="192"/>
      <c r="M6709" s="192"/>
    </row>
    <row r="6710" spans="2:13" hidden="1" x14ac:dyDescent="0.2">
      <c r="B6710" s="192"/>
      <c r="C6710" s="192"/>
      <c r="D6710" s="192"/>
      <c r="E6710" s="192"/>
      <c r="F6710" s="192"/>
      <c r="G6710" s="192"/>
      <c r="H6710" s="192"/>
      <c r="I6710" s="192"/>
      <c r="J6710" s="193"/>
      <c r="K6710" s="192"/>
      <c r="L6710" s="192"/>
      <c r="M6710" s="192"/>
    </row>
    <row r="6711" spans="2:13" hidden="1" x14ac:dyDescent="0.2">
      <c r="B6711" s="192"/>
      <c r="C6711" s="192"/>
      <c r="D6711" s="192"/>
      <c r="E6711" s="192"/>
      <c r="F6711" s="192"/>
      <c r="G6711" s="192"/>
      <c r="H6711" s="192"/>
      <c r="I6711" s="192"/>
      <c r="J6711" s="193"/>
      <c r="K6711" s="192"/>
      <c r="L6711" s="192"/>
      <c r="M6711" s="192"/>
    </row>
    <row r="6712" spans="2:13" hidden="1" x14ac:dyDescent="0.2">
      <c r="B6712" s="192"/>
      <c r="C6712" s="192"/>
      <c r="D6712" s="192"/>
      <c r="E6712" s="192"/>
      <c r="F6712" s="192"/>
      <c r="G6712" s="192"/>
      <c r="H6712" s="192"/>
      <c r="I6712" s="192"/>
      <c r="J6712" s="193"/>
      <c r="K6712" s="192"/>
      <c r="L6712" s="192"/>
      <c r="M6712" s="192"/>
    </row>
    <row r="6713" spans="2:13" hidden="1" x14ac:dyDescent="0.2">
      <c r="B6713" s="192"/>
      <c r="C6713" s="192"/>
      <c r="D6713" s="192"/>
      <c r="E6713" s="192"/>
      <c r="F6713" s="192"/>
      <c r="G6713" s="192"/>
      <c r="H6713" s="192"/>
      <c r="I6713" s="192"/>
      <c r="J6713" s="193"/>
      <c r="K6713" s="192"/>
      <c r="L6713" s="192"/>
      <c r="M6713" s="192"/>
    </row>
    <row r="6714" spans="2:13" hidden="1" x14ac:dyDescent="0.2">
      <c r="B6714" s="192"/>
      <c r="C6714" s="192"/>
      <c r="D6714" s="192"/>
      <c r="E6714" s="192"/>
      <c r="F6714" s="192"/>
      <c r="G6714" s="192"/>
      <c r="H6714" s="192"/>
      <c r="I6714" s="192"/>
      <c r="J6714" s="193"/>
      <c r="K6714" s="192"/>
      <c r="L6714" s="192"/>
      <c r="M6714" s="192"/>
    </row>
    <row r="6715" spans="2:13" hidden="1" x14ac:dyDescent="0.2">
      <c r="B6715" s="192"/>
      <c r="C6715" s="192"/>
      <c r="D6715" s="192"/>
      <c r="E6715" s="192"/>
      <c r="F6715" s="192"/>
      <c r="G6715" s="192"/>
      <c r="H6715" s="192"/>
      <c r="I6715" s="192"/>
      <c r="J6715" s="193"/>
      <c r="K6715" s="192"/>
      <c r="L6715" s="192"/>
      <c r="M6715" s="192"/>
    </row>
    <row r="6716" spans="2:13" hidden="1" x14ac:dyDescent="0.2">
      <c r="B6716" s="192"/>
      <c r="C6716" s="192"/>
      <c r="D6716" s="192"/>
      <c r="E6716" s="192"/>
      <c r="F6716" s="192"/>
      <c r="G6716" s="192"/>
      <c r="H6716" s="192"/>
      <c r="I6716" s="192"/>
      <c r="J6716" s="193"/>
      <c r="K6716" s="192"/>
      <c r="L6716" s="192"/>
      <c r="M6716" s="192"/>
    </row>
    <row r="6717" spans="2:13" hidden="1" x14ac:dyDescent="0.2">
      <c r="B6717" s="192"/>
      <c r="C6717" s="192"/>
      <c r="D6717" s="192"/>
      <c r="E6717" s="192"/>
      <c r="F6717" s="192"/>
      <c r="G6717" s="192"/>
      <c r="H6717" s="192"/>
      <c r="I6717" s="192"/>
      <c r="J6717" s="193"/>
      <c r="K6717" s="192"/>
      <c r="L6717" s="192"/>
      <c r="M6717" s="192"/>
    </row>
    <row r="6718" spans="2:13" hidden="1" x14ac:dyDescent="0.2">
      <c r="B6718" s="192"/>
      <c r="C6718" s="192"/>
      <c r="D6718" s="192"/>
      <c r="E6718" s="192"/>
      <c r="F6718" s="192"/>
      <c r="G6718" s="192"/>
      <c r="H6718" s="192"/>
      <c r="I6718" s="192"/>
      <c r="J6718" s="193"/>
      <c r="K6718" s="192"/>
      <c r="L6718" s="192"/>
      <c r="M6718" s="192"/>
    </row>
    <row r="6719" spans="2:13" hidden="1" x14ac:dyDescent="0.2">
      <c r="B6719" s="192"/>
      <c r="C6719" s="192"/>
      <c r="D6719" s="192"/>
      <c r="E6719" s="192"/>
      <c r="F6719" s="192"/>
      <c r="G6719" s="192"/>
      <c r="H6719" s="192"/>
      <c r="I6719" s="192"/>
      <c r="J6719" s="193"/>
      <c r="K6719" s="192"/>
      <c r="L6719" s="192"/>
      <c r="M6719" s="192"/>
    </row>
    <row r="6720" spans="2:13" hidden="1" x14ac:dyDescent="0.2">
      <c r="B6720" s="192"/>
      <c r="C6720" s="192"/>
      <c r="D6720" s="192"/>
      <c r="E6720" s="192"/>
      <c r="F6720" s="192"/>
      <c r="G6720" s="192"/>
      <c r="H6720" s="192"/>
      <c r="I6720" s="192"/>
      <c r="J6720" s="193"/>
      <c r="K6720" s="192"/>
      <c r="L6720" s="192"/>
      <c r="M6720" s="192"/>
    </row>
    <row r="6721" spans="2:13" hidden="1" x14ac:dyDescent="0.2">
      <c r="B6721" s="192"/>
      <c r="C6721" s="192"/>
      <c r="D6721" s="192"/>
      <c r="E6721" s="192"/>
      <c r="F6721" s="192"/>
      <c r="G6721" s="192"/>
      <c r="H6721" s="192"/>
      <c r="I6721" s="192"/>
      <c r="J6721" s="193"/>
      <c r="K6721" s="192"/>
      <c r="L6721" s="192"/>
      <c r="M6721" s="192"/>
    </row>
    <row r="6722" spans="2:13" hidden="1" x14ac:dyDescent="0.2">
      <c r="B6722" s="192"/>
      <c r="C6722" s="192"/>
      <c r="D6722" s="192"/>
      <c r="E6722" s="192"/>
      <c r="F6722" s="192"/>
      <c r="G6722" s="192"/>
      <c r="H6722" s="192"/>
      <c r="I6722" s="192"/>
      <c r="J6722" s="193"/>
      <c r="K6722" s="192"/>
      <c r="L6722" s="192"/>
      <c r="M6722" s="192"/>
    </row>
    <row r="6723" spans="2:13" hidden="1" x14ac:dyDescent="0.2">
      <c r="B6723" s="192"/>
      <c r="C6723" s="192"/>
      <c r="D6723" s="192"/>
      <c r="E6723" s="192"/>
      <c r="F6723" s="192"/>
      <c r="G6723" s="192"/>
      <c r="H6723" s="192"/>
      <c r="I6723" s="192"/>
      <c r="J6723" s="193"/>
      <c r="K6723" s="192"/>
      <c r="L6723" s="192"/>
      <c r="M6723" s="192"/>
    </row>
    <row r="6724" spans="2:13" hidden="1" x14ac:dyDescent="0.2">
      <c r="B6724" s="192"/>
      <c r="C6724" s="192"/>
      <c r="D6724" s="192"/>
      <c r="E6724" s="192"/>
      <c r="F6724" s="192"/>
      <c r="G6724" s="192"/>
      <c r="H6724" s="192"/>
      <c r="I6724" s="192"/>
      <c r="J6724" s="193"/>
      <c r="K6724" s="192"/>
      <c r="L6724" s="192"/>
      <c r="M6724" s="192"/>
    </row>
    <row r="6725" spans="2:13" hidden="1" x14ac:dyDescent="0.2">
      <c r="B6725" s="192"/>
      <c r="C6725" s="192"/>
      <c r="D6725" s="192"/>
      <c r="E6725" s="192"/>
      <c r="F6725" s="192"/>
      <c r="G6725" s="192"/>
      <c r="H6725" s="192"/>
      <c r="I6725" s="192"/>
      <c r="J6725" s="193"/>
      <c r="K6725" s="192"/>
      <c r="L6725" s="192"/>
      <c r="M6725" s="192"/>
    </row>
    <row r="6726" spans="2:13" hidden="1" x14ac:dyDescent="0.2">
      <c r="B6726" s="192"/>
      <c r="C6726" s="192"/>
      <c r="D6726" s="192"/>
      <c r="E6726" s="192"/>
      <c r="F6726" s="192"/>
      <c r="G6726" s="192"/>
      <c r="H6726" s="192"/>
      <c r="I6726" s="192"/>
      <c r="J6726" s="193"/>
      <c r="K6726" s="192"/>
      <c r="L6726" s="192"/>
      <c r="M6726" s="192"/>
    </row>
    <row r="6727" spans="2:13" hidden="1" x14ac:dyDescent="0.2">
      <c r="B6727" s="192"/>
      <c r="C6727" s="192"/>
      <c r="D6727" s="192"/>
      <c r="E6727" s="192"/>
      <c r="F6727" s="192"/>
      <c r="G6727" s="192"/>
      <c r="H6727" s="192"/>
      <c r="I6727" s="192"/>
      <c r="J6727" s="193"/>
      <c r="K6727" s="192"/>
      <c r="L6727" s="192"/>
      <c r="M6727" s="192"/>
    </row>
    <row r="6728" spans="2:13" hidden="1" x14ac:dyDescent="0.2">
      <c r="B6728" s="192"/>
      <c r="C6728" s="192"/>
      <c r="D6728" s="192"/>
      <c r="E6728" s="192"/>
      <c r="F6728" s="192"/>
      <c r="G6728" s="192"/>
      <c r="H6728" s="192"/>
      <c r="I6728" s="192"/>
      <c r="J6728" s="193"/>
      <c r="K6728" s="192"/>
      <c r="L6728" s="192"/>
      <c r="M6728" s="192"/>
    </row>
    <row r="6729" spans="2:13" hidden="1" x14ac:dyDescent="0.2">
      <c r="B6729" s="192"/>
      <c r="C6729" s="192"/>
      <c r="D6729" s="192"/>
      <c r="E6729" s="192"/>
      <c r="F6729" s="192"/>
      <c r="G6729" s="192"/>
      <c r="H6729" s="192"/>
      <c r="I6729" s="192"/>
      <c r="J6729" s="193"/>
      <c r="K6729" s="192"/>
      <c r="L6729" s="192"/>
      <c r="M6729" s="192"/>
    </row>
    <row r="6730" spans="2:13" hidden="1" x14ac:dyDescent="0.2">
      <c r="B6730" s="192"/>
      <c r="C6730" s="192"/>
      <c r="D6730" s="192"/>
      <c r="E6730" s="192"/>
      <c r="F6730" s="192"/>
      <c r="G6730" s="192"/>
      <c r="H6730" s="192"/>
      <c r="I6730" s="192"/>
      <c r="J6730" s="193"/>
      <c r="K6730" s="192"/>
      <c r="L6730" s="192"/>
      <c r="M6730" s="192"/>
    </row>
    <row r="6731" spans="2:13" hidden="1" x14ac:dyDescent="0.2">
      <c r="B6731" s="192"/>
      <c r="C6731" s="192"/>
      <c r="D6731" s="192"/>
      <c r="E6731" s="192"/>
      <c r="F6731" s="192"/>
      <c r="G6731" s="192"/>
      <c r="H6731" s="192"/>
      <c r="I6731" s="192"/>
      <c r="J6731" s="193"/>
      <c r="K6731" s="192"/>
      <c r="L6731" s="192"/>
      <c r="M6731" s="192"/>
    </row>
    <row r="6732" spans="2:13" hidden="1" x14ac:dyDescent="0.2">
      <c r="B6732" s="192"/>
      <c r="C6732" s="192"/>
      <c r="D6732" s="192"/>
      <c r="E6732" s="192"/>
      <c r="F6732" s="192"/>
      <c r="G6732" s="192"/>
      <c r="H6732" s="192"/>
      <c r="I6732" s="192"/>
      <c r="J6732" s="193"/>
      <c r="K6732" s="192"/>
      <c r="L6732" s="192"/>
      <c r="M6732" s="192"/>
    </row>
    <row r="6733" spans="2:13" hidden="1" x14ac:dyDescent="0.2">
      <c r="B6733" s="192"/>
      <c r="C6733" s="192"/>
      <c r="D6733" s="192"/>
      <c r="E6733" s="192"/>
      <c r="F6733" s="192"/>
      <c r="G6733" s="192"/>
      <c r="H6733" s="192"/>
      <c r="I6733" s="192"/>
      <c r="J6733" s="193"/>
      <c r="K6733" s="192"/>
      <c r="L6733" s="192"/>
      <c r="M6733" s="192"/>
    </row>
    <row r="6734" spans="2:13" hidden="1" x14ac:dyDescent="0.2">
      <c r="B6734" s="192"/>
      <c r="C6734" s="192"/>
      <c r="D6734" s="192"/>
      <c r="E6734" s="192"/>
      <c r="F6734" s="192"/>
      <c r="G6734" s="192"/>
      <c r="H6734" s="192"/>
      <c r="I6734" s="192"/>
      <c r="J6734" s="193"/>
      <c r="K6734" s="192"/>
      <c r="L6734" s="192"/>
      <c r="M6734" s="192"/>
    </row>
    <row r="6735" spans="2:13" hidden="1" x14ac:dyDescent="0.2">
      <c r="B6735" s="192"/>
      <c r="C6735" s="192"/>
      <c r="D6735" s="192"/>
      <c r="E6735" s="192"/>
      <c r="F6735" s="192"/>
      <c r="G6735" s="192"/>
      <c r="H6735" s="192"/>
      <c r="I6735" s="192"/>
      <c r="J6735" s="193"/>
      <c r="K6735" s="192"/>
      <c r="L6735" s="192"/>
      <c r="M6735" s="192"/>
    </row>
    <row r="6736" spans="2:13" hidden="1" x14ac:dyDescent="0.2">
      <c r="B6736" s="192"/>
      <c r="C6736" s="192"/>
      <c r="D6736" s="192"/>
      <c r="E6736" s="192"/>
      <c r="F6736" s="192"/>
      <c r="G6736" s="192"/>
      <c r="H6736" s="192"/>
      <c r="I6736" s="192"/>
      <c r="J6736" s="193"/>
      <c r="K6736" s="192"/>
      <c r="L6736" s="192"/>
      <c r="M6736" s="192"/>
    </row>
    <row r="6737" spans="2:13" hidden="1" x14ac:dyDescent="0.2">
      <c r="B6737" s="192"/>
      <c r="C6737" s="192"/>
      <c r="D6737" s="192"/>
      <c r="E6737" s="192"/>
      <c r="F6737" s="192"/>
      <c r="G6737" s="192"/>
      <c r="H6737" s="192"/>
      <c r="I6737" s="192"/>
      <c r="J6737" s="193"/>
      <c r="K6737" s="192"/>
      <c r="L6737" s="192"/>
      <c r="M6737" s="192"/>
    </row>
    <row r="6738" spans="2:13" hidden="1" x14ac:dyDescent="0.2">
      <c r="B6738" s="192"/>
      <c r="C6738" s="192"/>
      <c r="D6738" s="192"/>
      <c r="E6738" s="192"/>
      <c r="F6738" s="192"/>
      <c r="G6738" s="192"/>
      <c r="H6738" s="192"/>
      <c r="I6738" s="192"/>
      <c r="J6738" s="193"/>
      <c r="K6738" s="192"/>
      <c r="L6738" s="192"/>
      <c r="M6738" s="192"/>
    </row>
    <row r="6739" spans="2:13" hidden="1" x14ac:dyDescent="0.2">
      <c r="B6739" s="192"/>
      <c r="C6739" s="192"/>
      <c r="D6739" s="192"/>
      <c r="E6739" s="192"/>
      <c r="F6739" s="192"/>
      <c r="G6739" s="192"/>
      <c r="H6739" s="192"/>
      <c r="I6739" s="192"/>
      <c r="J6739" s="193"/>
      <c r="K6739" s="192"/>
      <c r="L6739" s="192"/>
      <c r="M6739" s="192"/>
    </row>
    <row r="6740" spans="2:13" hidden="1" x14ac:dyDescent="0.2">
      <c r="B6740" s="192"/>
      <c r="C6740" s="192"/>
      <c r="D6740" s="192"/>
      <c r="E6740" s="192"/>
      <c r="F6740" s="192"/>
      <c r="G6740" s="192"/>
      <c r="H6740" s="192"/>
      <c r="I6740" s="192"/>
      <c r="J6740" s="193"/>
      <c r="K6740" s="192"/>
      <c r="L6740" s="192"/>
      <c r="M6740" s="192"/>
    </row>
    <row r="6741" spans="2:13" hidden="1" x14ac:dyDescent="0.2">
      <c r="B6741" s="192"/>
      <c r="C6741" s="192"/>
      <c r="D6741" s="192"/>
      <c r="E6741" s="192"/>
      <c r="F6741" s="192"/>
      <c r="G6741" s="192"/>
      <c r="H6741" s="192"/>
      <c r="I6741" s="192"/>
      <c r="J6741" s="193"/>
      <c r="K6741" s="192"/>
      <c r="L6741" s="192"/>
      <c r="M6741" s="192"/>
    </row>
    <row r="6742" spans="2:13" hidden="1" x14ac:dyDescent="0.2">
      <c r="B6742" s="192"/>
      <c r="C6742" s="192"/>
      <c r="D6742" s="192"/>
      <c r="E6742" s="192"/>
      <c r="F6742" s="192"/>
      <c r="G6742" s="192"/>
      <c r="H6742" s="192"/>
      <c r="I6742" s="192"/>
      <c r="J6742" s="193"/>
      <c r="K6742" s="192"/>
      <c r="L6742" s="192"/>
      <c r="M6742" s="192"/>
    </row>
    <row r="6743" spans="2:13" hidden="1" x14ac:dyDescent="0.2">
      <c r="B6743" s="192"/>
      <c r="C6743" s="192"/>
      <c r="D6743" s="192"/>
      <c r="E6743" s="192"/>
      <c r="F6743" s="192"/>
      <c r="G6743" s="192"/>
      <c r="H6743" s="192"/>
      <c r="I6743" s="192"/>
      <c r="J6743" s="193"/>
      <c r="K6743" s="192"/>
      <c r="L6743" s="192"/>
      <c r="M6743" s="192"/>
    </row>
    <row r="6744" spans="2:13" hidden="1" x14ac:dyDescent="0.2">
      <c r="B6744" s="192"/>
      <c r="C6744" s="192"/>
      <c r="D6744" s="192"/>
      <c r="E6744" s="192"/>
      <c r="F6744" s="192"/>
      <c r="G6744" s="192"/>
      <c r="H6744" s="192"/>
      <c r="I6744" s="192"/>
      <c r="J6744" s="193"/>
      <c r="K6744" s="192"/>
      <c r="L6744" s="192"/>
      <c r="M6744" s="192"/>
    </row>
    <row r="6745" spans="2:13" hidden="1" x14ac:dyDescent="0.2">
      <c r="B6745" s="192"/>
      <c r="C6745" s="192"/>
      <c r="D6745" s="192"/>
      <c r="E6745" s="192"/>
      <c r="F6745" s="192"/>
      <c r="G6745" s="192"/>
      <c r="H6745" s="192"/>
      <c r="I6745" s="192"/>
      <c r="J6745" s="193"/>
      <c r="K6745" s="192"/>
      <c r="L6745" s="192"/>
      <c r="M6745" s="192"/>
    </row>
    <row r="6746" spans="2:13" hidden="1" x14ac:dyDescent="0.2">
      <c r="B6746" s="192"/>
      <c r="C6746" s="192"/>
      <c r="D6746" s="192"/>
      <c r="E6746" s="192"/>
      <c r="F6746" s="192"/>
      <c r="G6746" s="192"/>
      <c r="H6746" s="192"/>
      <c r="I6746" s="192"/>
      <c r="J6746" s="193"/>
      <c r="K6746" s="192"/>
      <c r="L6746" s="192"/>
      <c r="M6746" s="192"/>
    </row>
    <row r="6747" spans="2:13" hidden="1" x14ac:dyDescent="0.2">
      <c r="B6747" s="192"/>
      <c r="C6747" s="192"/>
      <c r="D6747" s="192"/>
      <c r="E6747" s="192"/>
      <c r="F6747" s="192"/>
      <c r="G6747" s="192"/>
      <c r="H6747" s="192"/>
      <c r="I6747" s="192"/>
      <c r="J6747" s="193"/>
      <c r="K6747" s="192"/>
      <c r="L6747" s="192"/>
      <c r="M6747" s="192"/>
    </row>
    <row r="6748" spans="2:13" hidden="1" x14ac:dyDescent="0.2">
      <c r="B6748" s="192"/>
      <c r="C6748" s="192"/>
      <c r="D6748" s="192"/>
      <c r="E6748" s="192"/>
      <c r="F6748" s="192"/>
      <c r="G6748" s="192"/>
      <c r="H6748" s="192"/>
      <c r="I6748" s="192"/>
      <c r="J6748" s="193"/>
      <c r="K6748" s="192"/>
      <c r="L6748" s="192"/>
      <c r="M6748" s="192"/>
    </row>
    <row r="6749" spans="2:13" hidden="1" x14ac:dyDescent="0.2">
      <c r="B6749" s="192"/>
      <c r="C6749" s="192"/>
      <c r="D6749" s="192"/>
      <c r="E6749" s="192"/>
      <c r="F6749" s="192"/>
      <c r="G6749" s="192"/>
      <c r="H6749" s="192"/>
      <c r="I6749" s="192"/>
      <c r="J6749" s="193"/>
      <c r="K6749" s="192"/>
      <c r="L6749" s="192"/>
      <c r="M6749" s="192"/>
    </row>
    <row r="6750" spans="2:13" hidden="1" x14ac:dyDescent="0.2">
      <c r="B6750" s="192"/>
      <c r="C6750" s="192"/>
      <c r="D6750" s="192"/>
      <c r="E6750" s="192"/>
      <c r="F6750" s="192"/>
      <c r="G6750" s="192"/>
      <c r="H6750" s="192"/>
      <c r="I6750" s="192"/>
      <c r="J6750" s="193"/>
      <c r="K6750" s="192"/>
      <c r="L6750" s="192"/>
      <c r="M6750" s="192"/>
    </row>
    <row r="6751" spans="2:13" hidden="1" x14ac:dyDescent="0.2">
      <c r="B6751" s="192"/>
      <c r="C6751" s="192"/>
      <c r="D6751" s="192"/>
      <c r="E6751" s="192"/>
      <c r="F6751" s="192"/>
      <c r="G6751" s="192"/>
      <c r="H6751" s="192"/>
      <c r="I6751" s="192"/>
      <c r="J6751" s="193"/>
      <c r="K6751" s="192"/>
      <c r="L6751" s="192"/>
      <c r="M6751" s="192"/>
    </row>
    <row r="6752" spans="2:13" hidden="1" x14ac:dyDescent="0.2">
      <c r="B6752" s="192"/>
      <c r="C6752" s="192"/>
      <c r="D6752" s="192"/>
      <c r="E6752" s="192"/>
      <c r="F6752" s="192"/>
      <c r="G6752" s="192"/>
      <c r="H6752" s="192"/>
      <c r="I6752" s="192"/>
      <c r="J6752" s="193"/>
      <c r="K6752" s="192"/>
      <c r="L6752" s="192"/>
      <c r="M6752" s="192"/>
    </row>
    <row r="6753" spans="2:13" hidden="1" x14ac:dyDescent="0.2">
      <c r="B6753" s="192"/>
      <c r="C6753" s="192"/>
      <c r="D6753" s="192"/>
      <c r="E6753" s="192"/>
      <c r="F6753" s="192"/>
      <c r="G6753" s="192"/>
      <c r="H6753" s="192"/>
      <c r="I6753" s="192"/>
      <c r="J6753" s="193"/>
      <c r="K6753" s="192"/>
      <c r="L6753" s="192"/>
      <c r="M6753" s="192"/>
    </row>
    <row r="6754" spans="2:13" hidden="1" x14ac:dyDescent="0.2">
      <c r="B6754" s="192"/>
      <c r="C6754" s="192"/>
      <c r="D6754" s="192"/>
      <c r="E6754" s="192"/>
      <c r="F6754" s="192"/>
      <c r="G6754" s="192"/>
      <c r="H6754" s="192"/>
      <c r="I6754" s="192"/>
      <c r="J6754" s="193"/>
      <c r="K6754" s="192"/>
      <c r="L6754" s="192"/>
      <c r="M6754" s="192"/>
    </row>
    <row r="6755" spans="2:13" hidden="1" x14ac:dyDescent="0.2">
      <c r="B6755" s="192"/>
      <c r="C6755" s="192"/>
      <c r="D6755" s="192"/>
      <c r="E6755" s="192"/>
      <c r="F6755" s="192"/>
      <c r="G6755" s="192"/>
      <c r="H6755" s="192"/>
      <c r="I6755" s="192"/>
      <c r="J6755" s="193"/>
      <c r="K6755" s="192"/>
      <c r="L6755" s="192"/>
      <c r="M6755" s="192"/>
    </row>
    <row r="6756" spans="2:13" hidden="1" x14ac:dyDescent="0.2">
      <c r="B6756" s="192"/>
      <c r="C6756" s="192"/>
      <c r="D6756" s="192"/>
      <c r="E6756" s="192"/>
      <c r="F6756" s="192"/>
      <c r="G6756" s="192"/>
      <c r="H6756" s="192"/>
      <c r="I6756" s="192"/>
      <c r="J6756" s="193"/>
      <c r="K6756" s="192"/>
      <c r="L6756" s="192"/>
      <c r="M6756" s="192"/>
    </row>
    <row r="6757" spans="2:13" hidden="1" x14ac:dyDescent="0.2">
      <c r="B6757" s="192"/>
      <c r="C6757" s="192"/>
      <c r="D6757" s="192"/>
      <c r="E6757" s="192"/>
      <c r="F6757" s="192"/>
      <c r="G6757" s="192"/>
      <c r="H6757" s="192"/>
      <c r="I6757" s="192"/>
      <c r="J6757" s="193"/>
      <c r="K6757" s="192"/>
      <c r="L6757" s="192"/>
      <c r="M6757" s="192"/>
    </row>
    <row r="6758" spans="2:13" hidden="1" x14ac:dyDescent="0.2">
      <c r="B6758" s="192"/>
      <c r="C6758" s="192"/>
      <c r="D6758" s="192"/>
      <c r="E6758" s="192"/>
      <c r="F6758" s="192"/>
      <c r="G6758" s="192"/>
      <c r="H6758" s="192"/>
      <c r="I6758" s="192"/>
      <c r="J6758" s="193"/>
      <c r="K6758" s="192"/>
      <c r="L6758" s="192"/>
      <c r="M6758" s="192"/>
    </row>
    <row r="6759" spans="2:13" hidden="1" x14ac:dyDescent="0.2">
      <c r="B6759" s="192"/>
      <c r="C6759" s="192"/>
      <c r="D6759" s="192"/>
      <c r="E6759" s="192"/>
      <c r="F6759" s="192"/>
      <c r="G6759" s="192"/>
      <c r="H6759" s="192"/>
      <c r="I6759" s="192"/>
      <c r="J6759" s="193"/>
      <c r="K6759" s="192"/>
      <c r="L6759" s="192"/>
      <c r="M6759" s="192"/>
    </row>
    <row r="6760" spans="2:13" hidden="1" x14ac:dyDescent="0.2">
      <c r="B6760" s="192"/>
      <c r="C6760" s="192"/>
      <c r="D6760" s="192"/>
      <c r="E6760" s="192"/>
      <c r="F6760" s="192"/>
      <c r="G6760" s="192"/>
      <c r="H6760" s="192"/>
      <c r="I6760" s="192"/>
      <c r="J6760" s="193"/>
      <c r="K6760" s="192"/>
      <c r="L6760" s="192"/>
      <c r="M6760" s="192"/>
    </row>
    <row r="6761" spans="2:13" hidden="1" x14ac:dyDescent="0.2">
      <c r="B6761" s="192"/>
      <c r="C6761" s="192"/>
      <c r="D6761" s="192"/>
      <c r="E6761" s="192"/>
      <c r="F6761" s="192"/>
      <c r="G6761" s="192"/>
      <c r="H6761" s="192"/>
      <c r="I6761" s="192"/>
      <c r="J6761" s="193"/>
      <c r="K6761" s="192"/>
      <c r="L6761" s="192"/>
      <c r="M6761" s="192"/>
    </row>
    <row r="6762" spans="2:13" hidden="1" x14ac:dyDescent="0.2">
      <c r="B6762" s="192"/>
      <c r="C6762" s="192"/>
      <c r="D6762" s="192"/>
      <c r="E6762" s="192"/>
      <c r="F6762" s="192"/>
      <c r="G6762" s="192"/>
      <c r="H6762" s="192"/>
      <c r="I6762" s="192"/>
      <c r="J6762" s="193"/>
      <c r="K6762" s="192"/>
      <c r="L6762" s="192"/>
      <c r="M6762" s="192"/>
    </row>
    <row r="6763" spans="2:13" hidden="1" x14ac:dyDescent="0.2">
      <c r="B6763" s="192"/>
      <c r="C6763" s="192"/>
      <c r="D6763" s="192"/>
      <c r="E6763" s="192"/>
      <c r="F6763" s="192"/>
      <c r="G6763" s="192"/>
      <c r="H6763" s="192"/>
      <c r="I6763" s="192"/>
      <c r="J6763" s="193"/>
      <c r="K6763" s="192"/>
      <c r="L6763" s="192"/>
      <c r="M6763" s="192"/>
    </row>
    <row r="6764" spans="2:13" hidden="1" x14ac:dyDescent="0.2">
      <c r="B6764" s="192"/>
      <c r="C6764" s="192"/>
      <c r="D6764" s="192"/>
      <c r="E6764" s="192"/>
      <c r="F6764" s="192"/>
      <c r="G6764" s="192"/>
      <c r="H6764" s="192"/>
      <c r="I6764" s="192"/>
      <c r="J6764" s="193"/>
      <c r="K6764" s="192"/>
      <c r="L6764" s="192"/>
      <c r="M6764" s="192"/>
    </row>
    <row r="6765" spans="2:13" hidden="1" x14ac:dyDescent="0.2">
      <c r="B6765" s="192"/>
      <c r="C6765" s="192"/>
      <c r="D6765" s="192"/>
      <c r="E6765" s="192"/>
      <c r="F6765" s="192"/>
      <c r="G6765" s="192"/>
      <c r="H6765" s="192"/>
      <c r="I6765" s="192"/>
      <c r="J6765" s="193"/>
      <c r="K6765" s="192"/>
      <c r="L6765" s="192"/>
      <c r="M6765" s="192"/>
    </row>
    <row r="6766" spans="2:13" hidden="1" x14ac:dyDescent="0.2">
      <c r="B6766" s="192"/>
      <c r="C6766" s="192"/>
      <c r="D6766" s="192"/>
      <c r="E6766" s="192"/>
      <c r="F6766" s="192"/>
      <c r="G6766" s="192"/>
      <c r="H6766" s="192"/>
      <c r="I6766" s="192"/>
      <c r="J6766" s="193"/>
      <c r="K6766" s="192"/>
      <c r="L6766" s="192"/>
      <c r="M6766" s="192"/>
    </row>
    <row r="6767" spans="2:13" hidden="1" x14ac:dyDescent="0.2">
      <c r="B6767" s="192"/>
      <c r="C6767" s="192"/>
      <c r="D6767" s="192"/>
      <c r="E6767" s="192"/>
      <c r="F6767" s="192"/>
      <c r="G6767" s="192"/>
      <c r="H6767" s="192"/>
      <c r="I6767" s="192"/>
      <c r="J6767" s="193"/>
      <c r="K6767" s="192"/>
      <c r="L6767" s="192"/>
      <c r="M6767" s="192"/>
    </row>
    <row r="6768" spans="2:13" hidden="1" x14ac:dyDescent="0.2">
      <c r="B6768" s="192"/>
      <c r="C6768" s="192"/>
      <c r="D6768" s="192"/>
      <c r="E6768" s="192"/>
      <c r="F6768" s="192"/>
      <c r="G6768" s="192"/>
      <c r="H6768" s="192"/>
      <c r="I6768" s="192"/>
      <c r="J6768" s="193"/>
      <c r="K6768" s="192"/>
      <c r="L6768" s="192"/>
      <c r="M6768" s="192"/>
    </row>
    <row r="6769" spans="2:13" hidden="1" x14ac:dyDescent="0.2">
      <c r="B6769" s="192"/>
      <c r="C6769" s="192"/>
      <c r="D6769" s="192"/>
      <c r="E6769" s="192"/>
      <c r="F6769" s="192"/>
      <c r="G6769" s="192"/>
      <c r="H6769" s="192"/>
      <c r="I6769" s="192"/>
      <c r="J6769" s="193"/>
      <c r="K6769" s="192"/>
      <c r="L6769" s="192"/>
      <c r="M6769" s="192"/>
    </row>
    <row r="6770" spans="2:13" hidden="1" x14ac:dyDescent="0.2">
      <c r="B6770" s="192"/>
      <c r="C6770" s="192"/>
      <c r="D6770" s="192"/>
      <c r="E6770" s="192"/>
      <c r="F6770" s="192"/>
      <c r="G6770" s="192"/>
      <c r="H6770" s="192"/>
      <c r="I6770" s="192"/>
      <c r="J6770" s="193"/>
      <c r="K6770" s="192"/>
      <c r="L6770" s="192"/>
      <c r="M6770" s="192"/>
    </row>
    <row r="6771" spans="2:13" hidden="1" x14ac:dyDescent="0.2">
      <c r="B6771" s="192"/>
      <c r="C6771" s="192"/>
      <c r="D6771" s="192"/>
      <c r="E6771" s="192"/>
      <c r="F6771" s="192"/>
      <c r="G6771" s="192"/>
      <c r="H6771" s="192"/>
      <c r="I6771" s="192"/>
      <c r="J6771" s="193"/>
      <c r="K6771" s="192"/>
      <c r="L6771" s="192"/>
      <c r="M6771" s="192"/>
    </row>
    <row r="6772" spans="2:13" hidden="1" x14ac:dyDescent="0.2">
      <c r="B6772" s="192"/>
      <c r="C6772" s="192"/>
      <c r="D6772" s="192"/>
      <c r="E6772" s="192"/>
      <c r="F6772" s="192"/>
      <c r="G6772" s="192"/>
      <c r="H6772" s="192"/>
      <c r="I6772" s="192"/>
      <c r="J6772" s="193"/>
      <c r="K6772" s="192"/>
      <c r="L6772" s="192"/>
      <c r="M6772" s="192"/>
    </row>
    <row r="6773" spans="2:13" hidden="1" x14ac:dyDescent="0.2">
      <c r="B6773" s="192"/>
      <c r="C6773" s="192"/>
      <c r="D6773" s="192"/>
      <c r="E6773" s="192"/>
      <c r="F6773" s="192"/>
      <c r="G6773" s="192"/>
      <c r="H6773" s="192"/>
      <c r="I6773" s="192"/>
      <c r="J6773" s="193"/>
      <c r="K6773" s="192"/>
      <c r="L6773" s="192"/>
      <c r="M6773" s="192"/>
    </row>
    <row r="6774" spans="2:13" hidden="1" x14ac:dyDescent="0.2">
      <c r="B6774" s="192"/>
      <c r="C6774" s="192"/>
      <c r="D6774" s="192"/>
      <c r="E6774" s="192"/>
      <c r="F6774" s="192"/>
      <c r="G6774" s="192"/>
      <c r="H6774" s="192"/>
      <c r="I6774" s="192"/>
      <c r="J6774" s="193"/>
      <c r="K6774" s="192"/>
      <c r="L6774" s="192"/>
      <c r="M6774" s="192"/>
    </row>
    <row r="6775" spans="2:13" hidden="1" x14ac:dyDescent="0.2">
      <c r="B6775" s="192"/>
      <c r="C6775" s="192"/>
      <c r="D6775" s="192"/>
      <c r="E6775" s="192"/>
      <c r="F6775" s="192"/>
      <c r="G6775" s="192"/>
      <c r="H6775" s="192"/>
      <c r="I6775" s="192"/>
      <c r="J6775" s="193"/>
      <c r="K6775" s="192"/>
      <c r="L6775" s="192"/>
      <c r="M6775" s="192"/>
    </row>
    <row r="6776" spans="2:13" hidden="1" x14ac:dyDescent="0.2">
      <c r="B6776" s="192"/>
      <c r="C6776" s="192"/>
      <c r="D6776" s="192"/>
      <c r="E6776" s="192"/>
      <c r="F6776" s="192"/>
      <c r="G6776" s="192"/>
      <c r="H6776" s="192"/>
      <c r="I6776" s="192"/>
      <c r="J6776" s="193"/>
      <c r="K6776" s="192"/>
      <c r="L6776" s="192"/>
      <c r="M6776" s="192"/>
    </row>
    <row r="6777" spans="2:13" hidden="1" x14ac:dyDescent="0.2">
      <c r="B6777" s="192"/>
      <c r="C6777" s="192"/>
      <c r="D6777" s="192"/>
      <c r="E6777" s="192"/>
      <c r="F6777" s="192"/>
      <c r="G6777" s="192"/>
      <c r="H6777" s="192"/>
      <c r="I6777" s="192"/>
      <c r="J6777" s="193"/>
      <c r="K6777" s="192"/>
      <c r="L6777" s="192"/>
      <c r="M6777" s="192"/>
    </row>
    <row r="6778" spans="2:13" hidden="1" x14ac:dyDescent="0.2">
      <c r="B6778" s="192"/>
      <c r="C6778" s="192"/>
      <c r="D6778" s="192"/>
      <c r="E6778" s="192"/>
      <c r="F6778" s="192"/>
      <c r="G6778" s="192"/>
      <c r="H6778" s="192"/>
      <c r="I6778" s="192"/>
      <c r="J6778" s="193"/>
      <c r="K6778" s="192"/>
      <c r="L6778" s="192"/>
      <c r="M6778" s="192"/>
    </row>
    <row r="6779" spans="2:13" hidden="1" x14ac:dyDescent="0.2">
      <c r="B6779" s="192"/>
      <c r="C6779" s="192"/>
      <c r="D6779" s="192"/>
      <c r="E6779" s="192"/>
      <c r="F6779" s="192"/>
      <c r="G6779" s="192"/>
      <c r="H6779" s="192"/>
      <c r="I6779" s="192"/>
      <c r="J6779" s="193"/>
      <c r="K6779" s="192"/>
      <c r="L6779" s="192"/>
      <c r="M6779" s="192"/>
    </row>
    <row r="6780" spans="2:13" hidden="1" x14ac:dyDescent="0.2">
      <c r="B6780" s="192"/>
      <c r="C6780" s="192"/>
      <c r="D6780" s="192"/>
      <c r="E6780" s="192"/>
      <c r="F6780" s="192"/>
      <c r="G6780" s="192"/>
      <c r="H6780" s="192"/>
      <c r="I6780" s="192"/>
      <c r="J6780" s="193"/>
      <c r="K6780" s="192"/>
      <c r="L6780" s="192"/>
      <c r="M6780" s="192"/>
    </row>
    <row r="6781" spans="2:13" hidden="1" x14ac:dyDescent="0.2">
      <c r="B6781" s="192"/>
      <c r="C6781" s="192"/>
      <c r="D6781" s="192"/>
      <c r="E6781" s="192"/>
      <c r="F6781" s="192"/>
      <c r="G6781" s="192"/>
      <c r="H6781" s="192"/>
      <c r="I6781" s="192"/>
      <c r="J6781" s="193"/>
      <c r="K6781" s="192"/>
      <c r="L6781" s="192"/>
      <c r="M6781" s="192"/>
    </row>
    <row r="6782" spans="2:13" hidden="1" x14ac:dyDescent="0.2">
      <c r="B6782" s="192"/>
      <c r="C6782" s="192"/>
      <c r="D6782" s="192"/>
      <c r="E6782" s="192"/>
      <c r="F6782" s="192"/>
      <c r="G6782" s="192"/>
      <c r="H6782" s="192"/>
      <c r="I6782" s="192"/>
      <c r="J6782" s="193"/>
      <c r="K6782" s="192"/>
      <c r="L6782" s="192"/>
      <c r="M6782" s="192"/>
    </row>
    <row r="6783" spans="2:13" hidden="1" x14ac:dyDescent="0.2">
      <c r="B6783" s="192"/>
      <c r="C6783" s="192"/>
      <c r="D6783" s="192"/>
      <c r="E6783" s="192"/>
      <c r="F6783" s="192"/>
      <c r="G6783" s="192"/>
      <c r="H6783" s="192"/>
      <c r="I6783" s="192"/>
      <c r="J6783" s="193"/>
      <c r="K6783" s="192"/>
      <c r="L6783" s="192"/>
      <c r="M6783" s="192"/>
    </row>
    <row r="6784" spans="2:13" hidden="1" x14ac:dyDescent="0.2">
      <c r="B6784" s="192"/>
      <c r="C6784" s="192"/>
      <c r="D6784" s="192"/>
      <c r="E6784" s="192"/>
      <c r="F6784" s="192"/>
      <c r="G6784" s="192"/>
      <c r="H6784" s="192"/>
      <c r="I6784" s="192"/>
      <c r="J6784" s="193"/>
      <c r="K6784" s="192"/>
      <c r="L6784" s="192"/>
      <c r="M6784" s="192"/>
    </row>
    <row r="6785" spans="2:13" hidden="1" x14ac:dyDescent="0.2">
      <c r="B6785" s="192"/>
      <c r="C6785" s="192"/>
      <c r="D6785" s="192"/>
      <c r="E6785" s="192"/>
      <c r="F6785" s="192"/>
      <c r="G6785" s="192"/>
      <c r="H6785" s="192"/>
      <c r="I6785" s="192"/>
      <c r="J6785" s="193"/>
      <c r="K6785" s="192"/>
      <c r="L6785" s="192"/>
      <c r="M6785" s="192"/>
    </row>
    <row r="6786" spans="2:13" hidden="1" x14ac:dyDescent="0.2">
      <c r="B6786" s="192"/>
      <c r="C6786" s="192"/>
      <c r="D6786" s="192"/>
      <c r="E6786" s="192"/>
      <c r="F6786" s="192"/>
      <c r="G6786" s="192"/>
      <c r="H6786" s="192"/>
      <c r="I6786" s="192"/>
      <c r="J6786" s="193"/>
      <c r="K6786" s="192"/>
      <c r="L6786" s="192"/>
      <c r="M6786" s="192"/>
    </row>
    <row r="6787" spans="2:13" hidden="1" x14ac:dyDescent="0.2">
      <c r="B6787" s="192"/>
      <c r="C6787" s="192"/>
      <c r="D6787" s="192"/>
      <c r="E6787" s="192"/>
      <c r="F6787" s="192"/>
      <c r="G6787" s="192"/>
      <c r="H6787" s="192"/>
      <c r="I6787" s="192"/>
      <c r="J6787" s="193"/>
      <c r="K6787" s="192"/>
      <c r="L6787" s="192"/>
      <c r="M6787" s="192"/>
    </row>
    <row r="6788" spans="2:13" hidden="1" x14ac:dyDescent="0.2">
      <c r="B6788" s="192"/>
      <c r="C6788" s="192"/>
      <c r="D6788" s="192"/>
      <c r="E6788" s="192"/>
      <c r="F6788" s="192"/>
      <c r="G6788" s="192"/>
      <c r="H6788" s="192"/>
      <c r="I6788" s="192"/>
      <c r="J6788" s="193"/>
      <c r="K6788" s="192"/>
      <c r="L6788" s="192"/>
      <c r="M6788" s="192"/>
    </row>
    <row r="6789" spans="2:13" hidden="1" x14ac:dyDescent="0.2">
      <c r="B6789" s="192"/>
      <c r="C6789" s="192"/>
      <c r="D6789" s="192"/>
      <c r="E6789" s="192"/>
      <c r="F6789" s="192"/>
      <c r="G6789" s="192"/>
      <c r="H6789" s="192"/>
      <c r="I6789" s="192"/>
      <c r="J6789" s="193"/>
      <c r="K6789" s="192"/>
      <c r="L6789" s="192"/>
      <c r="M6789" s="192"/>
    </row>
    <row r="6790" spans="2:13" hidden="1" x14ac:dyDescent="0.2">
      <c r="B6790" s="192"/>
      <c r="C6790" s="192"/>
      <c r="D6790" s="192"/>
      <c r="E6790" s="192"/>
      <c r="F6790" s="192"/>
      <c r="G6790" s="192"/>
      <c r="H6790" s="192"/>
      <c r="I6790" s="192"/>
      <c r="J6790" s="193"/>
      <c r="K6790" s="192"/>
      <c r="L6790" s="192"/>
      <c r="M6790" s="192"/>
    </row>
    <row r="6791" spans="2:13" hidden="1" x14ac:dyDescent="0.2">
      <c r="B6791" s="192"/>
      <c r="C6791" s="192"/>
      <c r="D6791" s="192"/>
      <c r="E6791" s="192"/>
      <c r="F6791" s="192"/>
      <c r="G6791" s="192"/>
      <c r="H6791" s="192"/>
      <c r="I6791" s="192"/>
      <c r="J6791" s="193"/>
      <c r="K6791" s="192"/>
      <c r="L6791" s="192"/>
      <c r="M6791" s="192"/>
    </row>
    <row r="6792" spans="2:13" hidden="1" x14ac:dyDescent="0.2">
      <c r="B6792" s="192"/>
      <c r="C6792" s="192"/>
      <c r="D6792" s="192"/>
      <c r="E6792" s="192"/>
      <c r="F6792" s="192"/>
      <c r="G6792" s="192"/>
      <c r="H6792" s="192"/>
      <c r="I6792" s="192"/>
      <c r="J6792" s="193"/>
      <c r="K6792" s="192"/>
      <c r="L6792" s="192"/>
      <c r="M6792" s="192"/>
    </row>
    <row r="6793" spans="2:13" hidden="1" x14ac:dyDescent="0.2">
      <c r="B6793" s="192"/>
      <c r="C6793" s="192"/>
      <c r="D6793" s="192"/>
      <c r="E6793" s="192"/>
      <c r="F6793" s="192"/>
      <c r="G6793" s="192"/>
      <c r="H6793" s="192"/>
      <c r="I6793" s="192"/>
      <c r="J6793" s="193"/>
      <c r="K6793" s="192"/>
      <c r="L6793" s="192"/>
      <c r="M6793" s="192"/>
    </row>
    <row r="6794" spans="2:13" hidden="1" x14ac:dyDescent="0.2">
      <c r="B6794" s="192"/>
      <c r="C6794" s="192"/>
      <c r="D6794" s="192"/>
      <c r="E6794" s="192"/>
      <c r="F6794" s="192"/>
      <c r="G6794" s="192"/>
      <c r="H6794" s="192"/>
      <c r="I6794" s="192"/>
      <c r="J6794" s="193"/>
      <c r="K6794" s="192"/>
      <c r="L6794" s="192"/>
      <c r="M6794" s="192"/>
    </row>
    <row r="6795" spans="2:13" hidden="1" x14ac:dyDescent="0.2">
      <c r="B6795" s="192"/>
      <c r="C6795" s="192"/>
      <c r="D6795" s="192"/>
      <c r="E6795" s="192"/>
      <c r="F6795" s="192"/>
      <c r="G6795" s="192"/>
      <c r="H6795" s="192"/>
      <c r="I6795" s="192"/>
      <c r="J6795" s="193"/>
      <c r="K6795" s="192"/>
      <c r="L6795" s="192"/>
      <c r="M6795" s="192"/>
    </row>
    <row r="6796" spans="2:13" hidden="1" x14ac:dyDescent="0.2">
      <c r="B6796" s="192"/>
      <c r="C6796" s="192"/>
      <c r="D6796" s="192"/>
      <c r="E6796" s="192"/>
      <c r="F6796" s="192"/>
      <c r="G6796" s="192"/>
      <c r="H6796" s="192"/>
      <c r="I6796" s="192"/>
      <c r="J6796" s="193"/>
      <c r="K6796" s="192"/>
      <c r="L6796" s="192"/>
      <c r="M6796" s="192"/>
    </row>
    <row r="6797" spans="2:13" hidden="1" x14ac:dyDescent="0.2">
      <c r="B6797" s="192"/>
      <c r="C6797" s="192"/>
      <c r="D6797" s="192"/>
      <c r="E6797" s="192"/>
      <c r="F6797" s="192"/>
      <c r="G6797" s="192"/>
      <c r="H6797" s="192"/>
      <c r="I6797" s="192"/>
      <c r="J6797" s="193"/>
      <c r="K6797" s="192"/>
      <c r="L6797" s="192"/>
      <c r="M6797" s="192"/>
    </row>
    <row r="6798" spans="2:13" hidden="1" x14ac:dyDescent="0.2">
      <c r="B6798" s="192"/>
      <c r="C6798" s="192"/>
      <c r="D6798" s="192"/>
      <c r="E6798" s="192"/>
      <c r="F6798" s="192"/>
      <c r="G6798" s="192"/>
      <c r="H6798" s="192"/>
      <c r="I6798" s="192"/>
      <c r="J6798" s="193"/>
      <c r="K6798" s="192"/>
      <c r="L6798" s="192"/>
      <c r="M6798" s="192"/>
    </row>
    <row r="6799" spans="2:13" hidden="1" x14ac:dyDescent="0.2">
      <c r="B6799" s="192"/>
      <c r="C6799" s="192"/>
      <c r="D6799" s="192"/>
      <c r="E6799" s="192"/>
      <c r="F6799" s="192"/>
      <c r="G6799" s="192"/>
      <c r="H6799" s="192"/>
      <c r="I6799" s="192"/>
      <c r="J6799" s="193"/>
      <c r="K6799" s="192"/>
      <c r="L6799" s="192"/>
      <c r="M6799" s="192"/>
    </row>
    <row r="6800" spans="2:13" hidden="1" x14ac:dyDescent="0.2">
      <c r="B6800" s="192"/>
      <c r="C6800" s="192"/>
      <c r="D6800" s="192"/>
      <c r="E6800" s="192"/>
      <c r="F6800" s="192"/>
      <c r="G6800" s="192"/>
      <c r="H6800" s="192"/>
      <c r="I6800" s="192"/>
      <c r="J6800" s="193"/>
      <c r="K6800" s="192"/>
      <c r="L6800" s="192"/>
      <c r="M6800" s="192"/>
    </row>
    <row r="6801" spans="2:13" hidden="1" x14ac:dyDescent="0.2">
      <c r="B6801" s="192"/>
      <c r="C6801" s="192"/>
      <c r="D6801" s="192"/>
      <c r="E6801" s="192"/>
      <c r="F6801" s="192"/>
      <c r="G6801" s="192"/>
      <c r="H6801" s="192"/>
      <c r="I6801" s="192"/>
      <c r="J6801" s="193"/>
      <c r="K6801" s="192"/>
      <c r="L6801" s="192"/>
      <c r="M6801" s="192"/>
    </row>
    <row r="6802" spans="2:13" hidden="1" x14ac:dyDescent="0.2">
      <c r="B6802" s="192"/>
      <c r="C6802" s="192"/>
      <c r="D6802" s="192"/>
      <c r="E6802" s="192"/>
      <c r="F6802" s="192"/>
      <c r="G6802" s="192"/>
      <c r="H6802" s="192"/>
      <c r="I6802" s="192"/>
      <c r="J6802" s="193"/>
      <c r="K6802" s="192"/>
      <c r="L6802" s="192"/>
      <c r="M6802" s="192"/>
    </row>
    <row r="6803" spans="2:13" hidden="1" x14ac:dyDescent="0.2">
      <c r="B6803" s="192"/>
      <c r="C6803" s="192"/>
      <c r="D6803" s="192"/>
      <c r="E6803" s="192"/>
      <c r="F6803" s="192"/>
      <c r="G6803" s="192"/>
      <c r="H6803" s="192"/>
      <c r="I6803" s="192"/>
      <c r="J6803" s="193"/>
      <c r="K6803" s="192"/>
      <c r="L6803" s="192"/>
      <c r="M6803" s="192"/>
    </row>
    <row r="6804" spans="2:13" hidden="1" x14ac:dyDescent="0.2">
      <c r="B6804" s="192"/>
      <c r="C6804" s="192"/>
      <c r="D6804" s="192"/>
      <c r="E6804" s="192"/>
      <c r="F6804" s="192"/>
      <c r="G6804" s="192"/>
      <c r="H6804" s="192"/>
      <c r="I6804" s="192"/>
      <c r="J6804" s="193"/>
      <c r="K6804" s="192"/>
      <c r="L6804" s="192"/>
      <c r="M6804" s="192"/>
    </row>
    <row r="6805" spans="2:13" hidden="1" x14ac:dyDescent="0.2">
      <c r="B6805" s="192"/>
      <c r="C6805" s="192"/>
      <c r="D6805" s="192"/>
      <c r="E6805" s="192"/>
      <c r="F6805" s="192"/>
      <c r="G6805" s="192"/>
      <c r="H6805" s="192"/>
      <c r="I6805" s="192"/>
      <c r="J6805" s="193"/>
      <c r="K6805" s="192"/>
      <c r="L6805" s="192"/>
      <c r="M6805" s="192"/>
    </row>
    <row r="6806" spans="2:13" hidden="1" x14ac:dyDescent="0.2">
      <c r="B6806" s="192"/>
      <c r="C6806" s="192"/>
      <c r="D6806" s="192"/>
      <c r="E6806" s="192"/>
      <c r="F6806" s="192"/>
      <c r="G6806" s="192"/>
      <c r="H6806" s="192"/>
      <c r="I6806" s="192"/>
      <c r="J6806" s="193"/>
      <c r="K6806" s="192"/>
      <c r="L6806" s="192"/>
      <c r="M6806" s="192"/>
    </row>
    <row r="6807" spans="2:13" hidden="1" x14ac:dyDescent="0.2">
      <c r="B6807" s="192"/>
      <c r="C6807" s="192"/>
      <c r="D6807" s="192"/>
      <c r="E6807" s="192"/>
      <c r="F6807" s="192"/>
      <c r="G6807" s="192"/>
      <c r="H6807" s="192"/>
      <c r="I6807" s="192"/>
      <c r="J6807" s="193"/>
      <c r="K6807" s="192"/>
      <c r="L6807" s="192"/>
      <c r="M6807" s="192"/>
    </row>
    <row r="6808" spans="2:13" hidden="1" x14ac:dyDescent="0.2">
      <c r="B6808" s="192"/>
      <c r="C6808" s="192"/>
      <c r="D6808" s="192"/>
      <c r="E6808" s="192"/>
      <c r="F6808" s="192"/>
      <c r="G6808" s="192"/>
      <c r="H6808" s="192"/>
      <c r="I6808" s="192"/>
      <c r="J6808" s="193"/>
      <c r="K6808" s="192"/>
      <c r="L6808" s="192"/>
      <c r="M6808" s="192"/>
    </row>
    <row r="6809" spans="2:13" hidden="1" x14ac:dyDescent="0.2">
      <c r="B6809" s="192"/>
      <c r="C6809" s="192"/>
      <c r="D6809" s="192"/>
      <c r="E6809" s="192"/>
      <c r="F6809" s="192"/>
      <c r="G6809" s="192"/>
      <c r="H6809" s="192"/>
      <c r="I6809" s="192"/>
      <c r="J6809" s="193"/>
      <c r="K6809" s="192"/>
      <c r="L6809" s="192"/>
      <c r="M6809" s="192"/>
    </row>
    <row r="6810" spans="2:13" hidden="1" x14ac:dyDescent="0.2">
      <c r="B6810" s="192"/>
      <c r="C6810" s="192"/>
      <c r="D6810" s="192"/>
      <c r="E6810" s="192"/>
      <c r="F6810" s="192"/>
      <c r="G6810" s="192"/>
      <c r="H6810" s="192"/>
      <c r="I6810" s="192"/>
      <c r="J6810" s="193"/>
      <c r="K6810" s="192"/>
      <c r="L6810" s="192"/>
      <c r="M6810" s="192"/>
    </row>
    <row r="6811" spans="2:13" hidden="1" x14ac:dyDescent="0.2">
      <c r="B6811" s="192"/>
      <c r="C6811" s="192"/>
      <c r="D6811" s="192"/>
      <c r="E6811" s="192"/>
      <c r="F6811" s="192"/>
      <c r="G6811" s="192"/>
      <c r="H6811" s="192"/>
      <c r="I6811" s="192"/>
      <c r="J6811" s="193"/>
      <c r="K6811" s="192"/>
      <c r="L6811" s="192"/>
      <c r="M6811" s="192"/>
    </row>
    <row r="6812" spans="2:13" hidden="1" x14ac:dyDescent="0.2">
      <c r="B6812" s="192"/>
      <c r="C6812" s="192"/>
      <c r="D6812" s="192"/>
      <c r="E6812" s="192"/>
      <c r="F6812" s="192"/>
      <c r="G6812" s="192"/>
      <c r="H6812" s="192"/>
      <c r="I6812" s="192"/>
      <c r="J6812" s="193"/>
      <c r="K6812" s="192"/>
      <c r="L6812" s="192"/>
      <c r="M6812" s="192"/>
    </row>
    <row r="6813" spans="2:13" hidden="1" x14ac:dyDescent="0.2">
      <c r="B6813" s="192"/>
      <c r="C6813" s="192"/>
      <c r="D6813" s="192"/>
      <c r="E6813" s="192"/>
      <c r="F6813" s="192"/>
      <c r="G6813" s="192"/>
      <c r="H6813" s="192"/>
      <c r="I6813" s="192"/>
      <c r="J6813" s="193"/>
      <c r="K6813" s="192"/>
      <c r="L6813" s="192"/>
      <c r="M6813" s="192"/>
    </row>
    <row r="6814" spans="2:13" hidden="1" x14ac:dyDescent="0.2">
      <c r="B6814" s="192"/>
      <c r="C6814" s="192"/>
      <c r="D6814" s="192"/>
      <c r="E6814" s="192"/>
      <c r="F6814" s="192"/>
      <c r="G6814" s="192"/>
      <c r="H6814" s="192"/>
      <c r="I6814" s="192"/>
      <c r="J6814" s="193"/>
      <c r="K6814" s="192"/>
      <c r="L6814" s="192"/>
      <c r="M6814" s="192"/>
    </row>
    <row r="6815" spans="2:13" hidden="1" x14ac:dyDescent="0.2">
      <c r="B6815" s="192"/>
      <c r="C6815" s="192"/>
      <c r="D6815" s="192"/>
      <c r="E6815" s="192"/>
      <c r="F6815" s="192"/>
      <c r="G6815" s="192"/>
      <c r="H6815" s="192"/>
      <c r="I6815" s="192"/>
      <c r="J6815" s="193"/>
      <c r="K6815" s="192"/>
      <c r="L6815" s="192"/>
      <c r="M6815" s="192"/>
    </row>
    <row r="6816" spans="2:13" hidden="1" x14ac:dyDescent="0.2">
      <c r="B6816" s="192"/>
      <c r="C6816" s="192"/>
      <c r="D6816" s="192"/>
      <c r="E6816" s="192"/>
      <c r="F6816" s="192"/>
      <c r="G6816" s="192"/>
      <c r="H6816" s="192"/>
      <c r="I6816" s="192"/>
      <c r="J6816" s="193"/>
      <c r="K6816" s="192"/>
      <c r="L6816" s="192"/>
      <c r="M6816" s="192"/>
    </row>
    <row r="6817" spans="2:13" hidden="1" x14ac:dyDescent="0.2">
      <c r="B6817" s="192"/>
      <c r="C6817" s="192"/>
      <c r="D6817" s="192"/>
      <c r="E6817" s="192"/>
      <c r="F6817" s="192"/>
      <c r="G6817" s="192"/>
      <c r="H6817" s="192"/>
      <c r="I6817" s="192"/>
      <c r="J6817" s="193"/>
      <c r="K6817" s="192"/>
      <c r="L6817" s="192"/>
      <c r="M6817" s="192"/>
    </row>
    <row r="6818" spans="2:13" hidden="1" x14ac:dyDescent="0.2">
      <c r="B6818" s="192"/>
      <c r="C6818" s="192"/>
      <c r="D6818" s="192"/>
      <c r="E6818" s="192"/>
      <c r="F6818" s="192"/>
      <c r="G6818" s="192"/>
      <c r="H6818" s="192"/>
      <c r="I6818" s="192"/>
      <c r="J6818" s="193"/>
      <c r="K6818" s="192"/>
      <c r="L6818" s="192"/>
      <c r="M6818" s="192"/>
    </row>
    <row r="6819" spans="2:13" hidden="1" x14ac:dyDescent="0.2">
      <c r="B6819" s="192"/>
      <c r="C6819" s="192"/>
      <c r="D6819" s="192"/>
      <c r="E6819" s="192"/>
      <c r="F6819" s="192"/>
      <c r="G6819" s="192"/>
      <c r="H6819" s="192"/>
      <c r="I6819" s="192"/>
      <c r="J6819" s="193"/>
      <c r="K6819" s="192"/>
      <c r="L6819" s="192"/>
      <c r="M6819" s="192"/>
    </row>
    <row r="6820" spans="2:13" hidden="1" x14ac:dyDescent="0.2">
      <c r="B6820" s="192"/>
      <c r="C6820" s="192"/>
      <c r="D6820" s="192"/>
      <c r="E6820" s="192"/>
      <c r="F6820" s="192"/>
      <c r="G6820" s="192"/>
      <c r="H6820" s="192"/>
      <c r="I6820" s="192"/>
      <c r="J6820" s="193"/>
      <c r="K6820" s="192"/>
      <c r="L6820" s="192"/>
      <c r="M6820" s="192"/>
    </row>
    <row r="6821" spans="2:13" hidden="1" x14ac:dyDescent="0.2">
      <c r="B6821" s="192"/>
      <c r="C6821" s="192"/>
      <c r="D6821" s="192"/>
      <c r="E6821" s="192"/>
      <c r="F6821" s="192"/>
      <c r="G6821" s="192"/>
      <c r="H6821" s="192"/>
      <c r="I6821" s="192"/>
      <c r="J6821" s="193"/>
      <c r="K6821" s="192"/>
      <c r="L6821" s="192"/>
      <c r="M6821" s="192"/>
    </row>
    <row r="6822" spans="2:13" hidden="1" x14ac:dyDescent="0.2">
      <c r="B6822" s="192"/>
      <c r="C6822" s="192"/>
      <c r="D6822" s="192"/>
      <c r="E6822" s="192"/>
      <c r="F6822" s="192"/>
      <c r="G6822" s="192"/>
      <c r="H6822" s="192"/>
      <c r="I6822" s="192"/>
      <c r="J6822" s="193"/>
      <c r="K6822" s="192"/>
      <c r="L6822" s="192"/>
      <c r="M6822" s="192"/>
    </row>
    <row r="6823" spans="2:13" hidden="1" x14ac:dyDescent="0.2">
      <c r="B6823" s="192"/>
      <c r="C6823" s="192"/>
      <c r="D6823" s="192"/>
      <c r="E6823" s="192"/>
      <c r="F6823" s="192"/>
      <c r="G6823" s="192"/>
      <c r="H6823" s="192"/>
      <c r="I6823" s="192"/>
      <c r="J6823" s="193"/>
      <c r="K6823" s="192"/>
      <c r="L6823" s="192"/>
      <c r="M6823" s="192"/>
    </row>
    <row r="6824" spans="2:13" hidden="1" x14ac:dyDescent="0.2">
      <c r="B6824" s="192"/>
      <c r="C6824" s="192"/>
      <c r="D6824" s="192"/>
      <c r="E6824" s="192"/>
      <c r="F6824" s="192"/>
      <c r="G6824" s="192"/>
      <c r="H6824" s="192"/>
      <c r="I6824" s="192"/>
      <c r="J6824" s="193"/>
      <c r="K6824" s="192"/>
      <c r="L6824" s="192"/>
      <c r="M6824" s="192"/>
    </row>
    <row r="6825" spans="2:13" hidden="1" x14ac:dyDescent="0.2">
      <c r="B6825" s="192"/>
      <c r="C6825" s="192"/>
      <c r="D6825" s="192"/>
      <c r="E6825" s="192"/>
      <c r="F6825" s="192"/>
      <c r="G6825" s="192"/>
      <c r="H6825" s="192"/>
      <c r="I6825" s="192"/>
      <c r="J6825" s="193"/>
      <c r="K6825" s="192"/>
      <c r="L6825" s="192"/>
      <c r="M6825" s="192"/>
    </row>
    <row r="6826" spans="2:13" hidden="1" x14ac:dyDescent="0.2">
      <c r="B6826" s="192"/>
      <c r="C6826" s="192"/>
      <c r="D6826" s="192"/>
      <c r="E6826" s="192"/>
      <c r="F6826" s="192"/>
      <c r="G6826" s="192"/>
      <c r="H6826" s="192"/>
      <c r="I6826" s="192"/>
      <c r="J6826" s="193"/>
      <c r="K6826" s="192"/>
      <c r="L6826" s="192"/>
      <c r="M6826" s="192"/>
    </row>
    <row r="6827" spans="2:13" hidden="1" x14ac:dyDescent="0.2">
      <c r="B6827" s="192"/>
      <c r="C6827" s="192"/>
      <c r="D6827" s="192"/>
      <c r="E6827" s="192"/>
      <c r="F6827" s="192"/>
      <c r="G6827" s="192"/>
      <c r="H6827" s="192"/>
      <c r="I6827" s="192"/>
      <c r="J6827" s="193"/>
      <c r="K6827" s="192"/>
      <c r="L6827" s="192"/>
      <c r="M6827" s="192"/>
    </row>
    <row r="6828" spans="2:13" hidden="1" x14ac:dyDescent="0.2">
      <c r="B6828" s="192"/>
      <c r="C6828" s="192"/>
      <c r="D6828" s="192"/>
      <c r="E6828" s="192"/>
      <c r="F6828" s="192"/>
      <c r="G6828" s="192"/>
      <c r="H6828" s="192"/>
      <c r="I6828" s="192"/>
      <c r="J6828" s="193"/>
      <c r="K6828" s="192"/>
      <c r="L6828" s="192"/>
      <c r="M6828" s="192"/>
    </row>
    <row r="6829" spans="2:13" hidden="1" x14ac:dyDescent="0.2">
      <c r="B6829" s="192"/>
      <c r="C6829" s="192"/>
      <c r="D6829" s="192"/>
      <c r="E6829" s="192"/>
      <c r="F6829" s="192"/>
      <c r="G6829" s="192"/>
      <c r="H6829" s="192"/>
      <c r="I6829" s="192"/>
      <c r="J6829" s="193"/>
      <c r="K6829" s="192"/>
      <c r="L6829" s="192"/>
      <c r="M6829" s="192"/>
    </row>
    <row r="6830" spans="2:13" hidden="1" x14ac:dyDescent="0.2">
      <c r="B6830" s="192"/>
      <c r="C6830" s="192"/>
      <c r="D6830" s="192"/>
      <c r="E6830" s="192"/>
      <c r="F6830" s="192"/>
      <c r="G6830" s="192"/>
      <c r="H6830" s="192"/>
      <c r="I6830" s="192"/>
      <c r="J6830" s="193"/>
      <c r="K6830" s="192"/>
      <c r="L6830" s="192"/>
      <c r="M6830" s="192"/>
    </row>
    <row r="6831" spans="2:13" hidden="1" x14ac:dyDescent="0.2">
      <c r="B6831" s="192"/>
      <c r="C6831" s="192"/>
      <c r="D6831" s="192"/>
      <c r="E6831" s="192"/>
      <c r="F6831" s="192"/>
      <c r="G6831" s="192"/>
      <c r="H6831" s="192"/>
      <c r="I6831" s="192"/>
      <c r="J6831" s="193"/>
      <c r="K6831" s="192"/>
      <c r="L6831" s="192"/>
      <c r="M6831" s="192"/>
    </row>
    <row r="6832" spans="2:13" hidden="1" x14ac:dyDescent="0.2">
      <c r="B6832" s="192"/>
      <c r="C6832" s="192"/>
      <c r="D6832" s="192"/>
      <c r="E6832" s="192"/>
      <c r="F6832" s="192"/>
      <c r="G6832" s="192"/>
      <c r="H6832" s="192"/>
      <c r="I6832" s="192"/>
      <c r="J6832" s="193"/>
      <c r="K6832" s="192"/>
      <c r="L6832" s="192"/>
      <c r="M6832" s="192"/>
    </row>
    <row r="6833" spans="2:13" hidden="1" x14ac:dyDescent="0.2">
      <c r="B6833" s="192"/>
      <c r="C6833" s="192"/>
      <c r="D6833" s="192"/>
      <c r="E6833" s="192"/>
      <c r="F6833" s="192"/>
      <c r="G6833" s="192"/>
      <c r="H6833" s="192"/>
      <c r="I6833" s="192"/>
      <c r="J6833" s="193"/>
      <c r="K6833" s="192"/>
      <c r="L6833" s="192"/>
      <c r="M6833" s="192"/>
    </row>
    <row r="6834" spans="2:13" hidden="1" x14ac:dyDescent="0.2">
      <c r="B6834" s="192"/>
      <c r="C6834" s="192"/>
      <c r="D6834" s="192"/>
      <c r="E6834" s="192"/>
      <c r="F6834" s="192"/>
      <c r="G6834" s="192"/>
      <c r="H6834" s="192"/>
      <c r="I6834" s="192"/>
      <c r="J6834" s="193"/>
      <c r="K6834" s="192"/>
      <c r="L6834" s="192"/>
      <c r="M6834" s="192"/>
    </row>
    <row r="6835" spans="2:13" hidden="1" x14ac:dyDescent="0.2">
      <c r="B6835" s="192"/>
      <c r="C6835" s="192"/>
      <c r="D6835" s="192"/>
      <c r="E6835" s="192"/>
      <c r="F6835" s="192"/>
      <c r="G6835" s="192"/>
      <c r="H6835" s="192"/>
      <c r="I6835" s="192"/>
      <c r="J6835" s="193"/>
      <c r="K6835" s="192"/>
      <c r="L6835" s="192"/>
      <c r="M6835" s="192"/>
    </row>
    <row r="6836" spans="2:13" hidden="1" x14ac:dyDescent="0.2">
      <c r="B6836" s="192"/>
      <c r="C6836" s="192"/>
      <c r="D6836" s="192"/>
      <c r="E6836" s="192"/>
      <c r="F6836" s="192"/>
      <c r="G6836" s="192"/>
      <c r="H6836" s="192"/>
      <c r="I6836" s="192"/>
      <c r="J6836" s="193"/>
      <c r="K6836" s="192"/>
      <c r="L6836" s="192"/>
      <c r="M6836" s="192"/>
    </row>
    <row r="6837" spans="2:13" hidden="1" x14ac:dyDescent="0.2">
      <c r="B6837" s="192"/>
      <c r="C6837" s="192"/>
      <c r="D6837" s="192"/>
      <c r="E6837" s="192"/>
      <c r="F6837" s="192"/>
      <c r="G6837" s="192"/>
      <c r="H6837" s="192"/>
      <c r="I6837" s="192"/>
      <c r="J6837" s="193"/>
      <c r="K6837" s="192"/>
      <c r="L6837" s="192"/>
      <c r="M6837" s="192"/>
    </row>
    <row r="6838" spans="2:13" hidden="1" x14ac:dyDescent="0.2">
      <c r="B6838" s="192"/>
      <c r="C6838" s="192"/>
      <c r="D6838" s="192"/>
      <c r="E6838" s="192"/>
      <c r="F6838" s="192"/>
      <c r="G6838" s="192"/>
      <c r="H6838" s="192"/>
      <c r="I6838" s="192"/>
      <c r="J6838" s="193"/>
      <c r="K6838" s="192"/>
      <c r="L6838" s="192"/>
      <c r="M6838" s="192"/>
    </row>
    <row r="6839" spans="2:13" hidden="1" x14ac:dyDescent="0.2">
      <c r="B6839" s="192"/>
      <c r="C6839" s="192"/>
      <c r="D6839" s="192"/>
      <c r="E6839" s="192"/>
      <c r="F6839" s="192"/>
      <c r="G6839" s="192"/>
      <c r="H6839" s="192"/>
      <c r="I6839" s="192"/>
      <c r="J6839" s="193"/>
      <c r="K6839" s="192"/>
      <c r="L6839" s="192"/>
      <c r="M6839" s="192"/>
    </row>
    <row r="6840" spans="2:13" hidden="1" x14ac:dyDescent="0.2">
      <c r="B6840" s="192"/>
      <c r="C6840" s="192"/>
      <c r="D6840" s="192"/>
      <c r="E6840" s="192"/>
      <c r="F6840" s="192"/>
      <c r="G6840" s="192"/>
      <c r="H6840" s="192"/>
      <c r="I6840" s="192"/>
      <c r="J6840" s="193"/>
      <c r="K6840" s="192"/>
      <c r="L6840" s="192"/>
      <c r="M6840" s="192"/>
    </row>
    <row r="6841" spans="2:13" hidden="1" x14ac:dyDescent="0.2">
      <c r="B6841" s="192"/>
      <c r="C6841" s="192"/>
      <c r="D6841" s="192"/>
      <c r="E6841" s="192"/>
      <c r="F6841" s="192"/>
      <c r="G6841" s="192"/>
      <c r="H6841" s="192"/>
      <c r="I6841" s="192"/>
      <c r="J6841" s="193"/>
      <c r="K6841" s="192"/>
      <c r="L6841" s="192"/>
      <c r="M6841" s="192"/>
    </row>
    <row r="6842" spans="2:13" hidden="1" x14ac:dyDescent="0.2">
      <c r="B6842" s="192"/>
      <c r="C6842" s="192"/>
      <c r="D6842" s="192"/>
      <c r="E6842" s="192"/>
      <c r="F6842" s="192"/>
      <c r="G6842" s="192"/>
      <c r="H6842" s="192"/>
      <c r="I6842" s="192"/>
      <c r="J6842" s="193"/>
      <c r="K6842" s="192"/>
      <c r="L6842" s="192"/>
      <c r="M6842" s="192"/>
    </row>
    <row r="6843" spans="2:13" hidden="1" x14ac:dyDescent="0.2">
      <c r="B6843" s="192"/>
      <c r="C6843" s="192"/>
      <c r="D6843" s="192"/>
      <c r="E6843" s="192"/>
      <c r="F6843" s="192"/>
      <c r="G6843" s="192"/>
      <c r="H6843" s="192"/>
      <c r="I6843" s="192"/>
      <c r="J6843" s="193"/>
      <c r="K6843" s="192"/>
      <c r="L6843" s="192"/>
      <c r="M6843" s="192"/>
    </row>
    <row r="6844" spans="2:13" hidden="1" x14ac:dyDescent="0.2">
      <c r="B6844" s="192"/>
      <c r="C6844" s="192"/>
      <c r="D6844" s="192"/>
      <c r="E6844" s="192"/>
      <c r="F6844" s="192"/>
      <c r="G6844" s="192"/>
      <c r="H6844" s="192"/>
      <c r="I6844" s="192"/>
      <c r="J6844" s="193"/>
      <c r="K6844" s="192"/>
      <c r="L6844" s="192"/>
      <c r="M6844" s="192"/>
    </row>
    <row r="6845" spans="2:13" hidden="1" x14ac:dyDescent="0.2">
      <c r="B6845" s="192"/>
      <c r="C6845" s="192"/>
      <c r="D6845" s="192"/>
      <c r="E6845" s="192"/>
      <c r="F6845" s="192"/>
      <c r="G6845" s="192"/>
      <c r="H6845" s="192"/>
      <c r="I6845" s="192"/>
      <c r="J6845" s="193"/>
      <c r="K6845" s="192"/>
      <c r="L6845" s="192"/>
      <c r="M6845" s="192"/>
    </row>
    <row r="6846" spans="2:13" hidden="1" x14ac:dyDescent="0.2">
      <c r="B6846" s="192"/>
      <c r="C6846" s="192"/>
      <c r="D6846" s="192"/>
      <c r="E6846" s="192"/>
      <c r="F6846" s="192"/>
      <c r="G6846" s="192"/>
      <c r="H6846" s="192"/>
      <c r="I6846" s="192"/>
      <c r="J6846" s="193"/>
      <c r="K6846" s="192"/>
      <c r="L6846" s="192"/>
      <c r="M6846" s="192"/>
    </row>
    <row r="6847" spans="2:13" hidden="1" x14ac:dyDescent="0.2">
      <c r="B6847" s="192"/>
      <c r="C6847" s="192"/>
      <c r="D6847" s="192"/>
      <c r="E6847" s="192"/>
      <c r="F6847" s="192"/>
      <c r="G6847" s="192"/>
      <c r="H6847" s="192"/>
      <c r="I6847" s="192"/>
      <c r="J6847" s="193"/>
      <c r="K6847" s="192"/>
      <c r="L6847" s="192"/>
      <c r="M6847" s="192"/>
    </row>
    <row r="6848" spans="2:13" hidden="1" x14ac:dyDescent="0.2">
      <c r="B6848" s="192"/>
      <c r="C6848" s="192"/>
      <c r="D6848" s="192"/>
      <c r="E6848" s="192"/>
      <c r="F6848" s="192"/>
      <c r="G6848" s="192"/>
      <c r="H6848" s="192"/>
      <c r="I6848" s="192"/>
      <c r="J6848" s="193"/>
      <c r="K6848" s="192"/>
      <c r="L6848" s="192"/>
      <c r="M6848" s="192"/>
    </row>
    <row r="6849" spans="2:13" hidden="1" x14ac:dyDescent="0.2">
      <c r="B6849" s="192"/>
      <c r="C6849" s="192"/>
      <c r="D6849" s="192"/>
      <c r="E6849" s="192"/>
      <c r="F6849" s="192"/>
      <c r="G6849" s="192"/>
      <c r="H6849" s="192"/>
      <c r="I6849" s="192"/>
      <c r="J6849" s="193"/>
      <c r="K6849" s="192"/>
      <c r="L6849" s="192"/>
      <c r="M6849" s="192"/>
    </row>
    <row r="6850" spans="2:13" hidden="1" x14ac:dyDescent="0.2">
      <c r="B6850" s="192"/>
      <c r="C6850" s="192"/>
      <c r="D6850" s="192"/>
      <c r="E6850" s="192"/>
      <c r="F6850" s="192"/>
      <c r="G6850" s="192"/>
      <c r="H6850" s="192"/>
      <c r="I6850" s="192"/>
      <c r="J6850" s="193"/>
      <c r="K6850" s="192"/>
      <c r="L6850" s="192"/>
      <c r="M6850" s="192"/>
    </row>
    <row r="6851" spans="2:13" hidden="1" x14ac:dyDescent="0.2">
      <c r="B6851" s="192"/>
      <c r="C6851" s="192"/>
      <c r="D6851" s="192"/>
      <c r="E6851" s="192"/>
      <c r="F6851" s="192"/>
      <c r="G6851" s="192"/>
      <c r="H6851" s="192"/>
      <c r="I6851" s="192"/>
      <c r="J6851" s="193"/>
      <c r="K6851" s="192"/>
      <c r="L6851" s="192"/>
      <c r="M6851" s="192"/>
    </row>
    <row r="6852" spans="2:13" hidden="1" x14ac:dyDescent="0.2">
      <c r="B6852" s="192"/>
      <c r="C6852" s="192"/>
      <c r="D6852" s="192"/>
      <c r="E6852" s="192"/>
      <c r="F6852" s="192"/>
      <c r="G6852" s="192"/>
      <c r="H6852" s="192"/>
      <c r="I6852" s="192"/>
      <c r="J6852" s="193"/>
      <c r="K6852" s="192"/>
      <c r="L6852" s="192"/>
      <c r="M6852" s="192"/>
    </row>
    <row r="6853" spans="2:13" hidden="1" x14ac:dyDescent="0.2">
      <c r="B6853" s="192"/>
      <c r="C6853" s="192"/>
      <c r="D6853" s="192"/>
      <c r="E6853" s="192"/>
      <c r="F6853" s="192"/>
      <c r="G6853" s="192"/>
      <c r="H6853" s="192"/>
      <c r="I6853" s="192"/>
      <c r="J6853" s="193"/>
      <c r="K6853" s="192"/>
      <c r="L6853" s="192"/>
      <c r="M6853" s="192"/>
    </row>
    <row r="6854" spans="2:13" hidden="1" x14ac:dyDescent="0.2">
      <c r="B6854" s="192"/>
      <c r="C6854" s="192"/>
      <c r="D6854" s="192"/>
      <c r="E6854" s="192"/>
      <c r="F6854" s="192"/>
      <c r="G6854" s="192"/>
      <c r="H6854" s="192"/>
      <c r="I6854" s="192"/>
      <c r="J6854" s="193"/>
      <c r="K6854" s="192"/>
      <c r="L6854" s="192"/>
      <c r="M6854" s="192"/>
    </row>
    <row r="6855" spans="2:13" hidden="1" x14ac:dyDescent="0.2">
      <c r="B6855" s="192"/>
      <c r="C6855" s="192"/>
      <c r="D6855" s="192"/>
      <c r="E6855" s="192"/>
      <c r="F6855" s="192"/>
      <c r="G6855" s="192"/>
      <c r="H6855" s="192"/>
      <c r="I6855" s="192"/>
      <c r="J6855" s="193"/>
      <c r="K6855" s="192"/>
      <c r="L6855" s="192"/>
      <c r="M6855" s="192"/>
    </row>
    <row r="6856" spans="2:13" hidden="1" x14ac:dyDescent="0.2">
      <c r="B6856" s="192"/>
      <c r="C6856" s="192"/>
      <c r="D6856" s="192"/>
      <c r="E6856" s="192"/>
      <c r="F6856" s="192"/>
      <c r="G6856" s="192"/>
      <c r="H6856" s="192"/>
      <c r="I6856" s="192"/>
      <c r="J6856" s="193"/>
      <c r="K6856" s="192"/>
      <c r="L6856" s="192"/>
      <c r="M6856" s="192"/>
    </row>
    <row r="6857" spans="2:13" hidden="1" x14ac:dyDescent="0.2">
      <c r="B6857" s="192"/>
      <c r="C6857" s="192"/>
      <c r="D6857" s="192"/>
      <c r="E6857" s="192"/>
      <c r="F6857" s="192"/>
      <c r="G6857" s="192"/>
      <c r="H6857" s="192"/>
      <c r="I6857" s="192"/>
      <c r="J6857" s="193"/>
      <c r="K6857" s="192"/>
      <c r="L6857" s="192"/>
      <c r="M6857" s="192"/>
    </row>
    <row r="6858" spans="2:13" hidden="1" x14ac:dyDescent="0.2">
      <c r="B6858" s="192"/>
      <c r="C6858" s="192"/>
      <c r="D6858" s="192"/>
      <c r="E6858" s="192"/>
      <c r="F6858" s="192"/>
      <c r="G6858" s="192"/>
      <c r="H6858" s="192"/>
      <c r="I6858" s="192"/>
      <c r="J6858" s="193"/>
      <c r="K6858" s="192"/>
      <c r="L6858" s="192"/>
      <c r="M6858" s="192"/>
    </row>
    <row r="6859" spans="2:13" hidden="1" x14ac:dyDescent="0.2">
      <c r="B6859" s="192"/>
      <c r="C6859" s="192"/>
      <c r="D6859" s="192"/>
      <c r="E6859" s="192"/>
      <c r="F6859" s="192"/>
      <c r="G6859" s="192"/>
      <c r="H6859" s="192"/>
      <c r="I6859" s="192"/>
      <c r="J6859" s="193"/>
      <c r="K6859" s="192"/>
      <c r="L6859" s="192"/>
      <c r="M6859" s="192"/>
    </row>
    <row r="6860" spans="2:13" hidden="1" x14ac:dyDescent="0.2">
      <c r="B6860" s="192"/>
      <c r="C6860" s="192"/>
      <c r="D6860" s="192"/>
      <c r="E6860" s="192"/>
      <c r="F6860" s="192"/>
      <c r="G6860" s="192"/>
      <c r="H6860" s="192"/>
      <c r="I6860" s="192"/>
      <c r="J6860" s="193"/>
      <c r="K6860" s="192"/>
      <c r="L6860" s="192"/>
      <c r="M6860" s="192"/>
    </row>
    <row r="6861" spans="2:13" hidden="1" x14ac:dyDescent="0.2">
      <c r="B6861" s="192"/>
      <c r="C6861" s="192"/>
      <c r="D6861" s="192"/>
      <c r="E6861" s="192"/>
      <c r="F6861" s="192"/>
      <c r="G6861" s="192"/>
      <c r="H6861" s="192"/>
      <c r="I6861" s="192"/>
      <c r="J6861" s="193"/>
      <c r="K6861" s="192"/>
      <c r="L6861" s="192"/>
      <c r="M6861" s="192"/>
    </row>
    <row r="6862" spans="2:13" hidden="1" x14ac:dyDescent="0.2">
      <c r="B6862" s="192"/>
      <c r="C6862" s="192"/>
      <c r="D6862" s="192"/>
      <c r="E6862" s="192"/>
      <c r="F6862" s="192"/>
      <c r="G6862" s="192"/>
      <c r="H6862" s="192"/>
      <c r="I6862" s="192"/>
      <c r="J6862" s="193"/>
      <c r="K6862" s="192"/>
      <c r="L6862" s="192"/>
      <c r="M6862" s="192"/>
    </row>
    <row r="6863" spans="2:13" hidden="1" x14ac:dyDescent="0.2">
      <c r="B6863" s="192"/>
      <c r="C6863" s="192"/>
      <c r="D6863" s="192"/>
      <c r="E6863" s="192"/>
      <c r="F6863" s="192"/>
      <c r="G6863" s="192"/>
      <c r="H6863" s="192"/>
      <c r="I6863" s="192"/>
      <c r="J6863" s="193"/>
      <c r="K6863" s="192"/>
      <c r="L6863" s="192"/>
      <c r="M6863" s="192"/>
    </row>
    <row r="6864" spans="2:13" hidden="1" x14ac:dyDescent="0.2">
      <c r="B6864" s="192"/>
      <c r="C6864" s="192"/>
      <c r="D6864" s="192"/>
      <c r="E6864" s="192"/>
      <c r="F6864" s="192"/>
      <c r="G6864" s="192"/>
      <c r="H6864" s="192"/>
      <c r="I6864" s="192"/>
      <c r="J6864" s="193"/>
      <c r="K6864" s="192"/>
      <c r="L6864" s="192"/>
      <c r="M6864" s="192"/>
    </row>
    <row r="6865" spans="2:13" hidden="1" x14ac:dyDescent="0.2">
      <c r="B6865" s="192"/>
      <c r="C6865" s="192"/>
      <c r="D6865" s="192"/>
      <c r="E6865" s="192"/>
      <c r="F6865" s="192"/>
      <c r="G6865" s="192"/>
      <c r="H6865" s="192"/>
      <c r="I6865" s="192"/>
      <c r="J6865" s="193"/>
      <c r="K6865" s="192"/>
      <c r="L6865" s="192"/>
      <c r="M6865" s="192"/>
    </row>
    <row r="6866" spans="2:13" hidden="1" x14ac:dyDescent="0.2">
      <c r="B6866" s="192"/>
      <c r="C6866" s="192"/>
      <c r="D6866" s="192"/>
      <c r="E6866" s="192"/>
      <c r="F6866" s="192"/>
      <c r="G6866" s="192"/>
      <c r="H6866" s="192"/>
      <c r="I6866" s="192"/>
      <c r="J6866" s="193"/>
      <c r="K6866" s="192"/>
      <c r="L6866" s="192"/>
      <c r="M6866" s="192"/>
    </row>
    <row r="6867" spans="2:13" hidden="1" x14ac:dyDescent="0.2">
      <c r="B6867" s="192"/>
      <c r="C6867" s="192"/>
      <c r="D6867" s="192"/>
      <c r="E6867" s="192"/>
      <c r="F6867" s="192"/>
      <c r="G6867" s="192"/>
      <c r="H6867" s="192"/>
      <c r="I6867" s="192"/>
      <c r="J6867" s="193"/>
      <c r="K6867" s="192"/>
      <c r="L6867" s="192"/>
      <c r="M6867" s="192"/>
    </row>
    <row r="6868" spans="2:13" hidden="1" x14ac:dyDescent="0.2">
      <c r="B6868" s="192"/>
      <c r="C6868" s="192"/>
      <c r="D6868" s="192"/>
      <c r="E6868" s="192"/>
      <c r="F6868" s="192"/>
      <c r="G6868" s="192"/>
      <c r="H6868" s="192"/>
      <c r="I6868" s="192"/>
      <c r="J6868" s="193"/>
      <c r="K6868" s="192"/>
      <c r="L6868" s="192"/>
      <c r="M6868" s="192"/>
    </row>
    <row r="6869" spans="2:13" hidden="1" x14ac:dyDescent="0.2">
      <c r="B6869" s="192"/>
      <c r="C6869" s="192"/>
      <c r="D6869" s="192"/>
      <c r="E6869" s="192"/>
      <c r="F6869" s="192"/>
      <c r="G6869" s="192"/>
      <c r="H6869" s="192"/>
      <c r="I6869" s="192"/>
      <c r="J6869" s="193"/>
      <c r="K6869" s="192"/>
      <c r="L6869" s="192"/>
      <c r="M6869" s="192"/>
    </row>
    <row r="6870" spans="2:13" hidden="1" x14ac:dyDescent="0.2">
      <c r="B6870" s="192"/>
      <c r="C6870" s="192"/>
      <c r="D6870" s="192"/>
      <c r="E6870" s="192"/>
      <c r="F6870" s="192"/>
      <c r="G6870" s="192"/>
      <c r="H6870" s="192"/>
      <c r="I6870" s="192"/>
      <c r="J6870" s="193"/>
      <c r="K6870" s="192"/>
      <c r="L6870" s="192"/>
      <c r="M6870" s="192"/>
    </row>
    <row r="6871" spans="2:13" hidden="1" x14ac:dyDescent="0.2">
      <c r="B6871" s="192"/>
      <c r="C6871" s="192"/>
      <c r="D6871" s="192"/>
      <c r="E6871" s="192"/>
      <c r="F6871" s="192"/>
      <c r="G6871" s="192"/>
      <c r="H6871" s="192"/>
      <c r="I6871" s="192"/>
      <c r="J6871" s="193"/>
      <c r="K6871" s="192"/>
      <c r="L6871" s="192"/>
      <c r="M6871" s="192"/>
    </row>
    <row r="6872" spans="2:13" hidden="1" x14ac:dyDescent="0.2">
      <c r="B6872" s="192"/>
      <c r="C6872" s="192"/>
      <c r="D6872" s="192"/>
      <c r="E6872" s="192"/>
      <c r="F6872" s="192"/>
      <c r="G6872" s="192"/>
      <c r="H6872" s="192"/>
      <c r="I6872" s="192"/>
      <c r="J6872" s="193"/>
      <c r="K6872" s="192"/>
      <c r="L6872" s="192"/>
      <c r="M6872" s="192"/>
    </row>
    <row r="6873" spans="2:13" hidden="1" x14ac:dyDescent="0.2">
      <c r="B6873" s="192"/>
      <c r="C6873" s="192"/>
      <c r="D6873" s="192"/>
      <c r="E6873" s="192"/>
      <c r="F6873" s="192"/>
      <c r="G6873" s="192"/>
      <c r="H6873" s="192"/>
      <c r="I6873" s="192"/>
      <c r="J6873" s="193"/>
      <c r="K6873" s="192"/>
      <c r="L6873" s="192"/>
      <c r="M6873" s="192"/>
    </row>
    <row r="6874" spans="2:13" hidden="1" x14ac:dyDescent="0.2">
      <c r="B6874" s="192"/>
      <c r="C6874" s="192"/>
      <c r="D6874" s="192"/>
      <c r="E6874" s="192"/>
      <c r="F6874" s="192"/>
      <c r="G6874" s="192"/>
      <c r="H6874" s="192"/>
      <c r="I6874" s="192"/>
      <c r="J6874" s="193"/>
      <c r="K6874" s="192"/>
      <c r="L6874" s="192"/>
      <c r="M6874" s="192"/>
    </row>
    <row r="6875" spans="2:13" hidden="1" x14ac:dyDescent="0.2">
      <c r="B6875" s="192"/>
      <c r="C6875" s="192"/>
      <c r="D6875" s="192"/>
      <c r="E6875" s="192"/>
      <c r="F6875" s="192"/>
      <c r="G6875" s="192"/>
      <c r="H6875" s="192"/>
      <c r="I6875" s="192"/>
      <c r="J6875" s="193"/>
      <c r="K6875" s="192"/>
      <c r="L6875" s="192"/>
      <c r="M6875" s="192"/>
    </row>
    <row r="6876" spans="2:13" hidden="1" x14ac:dyDescent="0.2">
      <c r="B6876" s="192"/>
      <c r="C6876" s="192"/>
      <c r="D6876" s="192"/>
      <c r="E6876" s="192"/>
      <c r="F6876" s="192"/>
      <c r="G6876" s="192"/>
      <c r="H6876" s="192"/>
      <c r="I6876" s="192"/>
      <c r="J6876" s="193"/>
      <c r="K6876" s="192"/>
      <c r="L6876" s="192"/>
      <c r="M6876" s="192"/>
    </row>
    <row r="6877" spans="2:13" hidden="1" x14ac:dyDescent="0.2">
      <c r="B6877" s="192"/>
      <c r="C6877" s="192"/>
      <c r="D6877" s="192"/>
      <c r="E6877" s="192"/>
      <c r="F6877" s="192"/>
      <c r="G6877" s="192"/>
      <c r="H6877" s="192"/>
      <c r="I6877" s="192"/>
      <c r="J6877" s="193"/>
      <c r="K6877" s="192"/>
      <c r="L6877" s="192"/>
      <c r="M6877" s="192"/>
    </row>
    <row r="6878" spans="2:13" hidden="1" x14ac:dyDescent="0.2">
      <c r="B6878" s="192"/>
      <c r="C6878" s="192"/>
      <c r="D6878" s="192"/>
      <c r="E6878" s="192"/>
      <c r="F6878" s="192"/>
      <c r="G6878" s="192"/>
      <c r="H6878" s="192"/>
      <c r="I6878" s="192"/>
      <c r="J6878" s="193"/>
      <c r="K6878" s="192"/>
      <c r="L6878" s="192"/>
      <c r="M6878" s="192"/>
    </row>
    <row r="6879" spans="2:13" hidden="1" x14ac:dyDescent="0.2">
      <c r="B6879" s="192"/>
      <c r="C6879" s="192"/>
      <c r="D6879" s="192"/>
      <c r="E6879" s="192"/>
      <c r="F6879" s="192"/>
      <c r="G6879" s="192"/>
      <c r="H6879" s="192"/>
      <c r="I6879" s="192"/>
      <c r="J6879" s="193"/>
      <c r="K6879" s="192"/>
      <c r="L6879" s="192"/>
      <c r="M6879" s="192"/>
    </row>
    <row r="6880" spans="2:13" hidden="1" x14ac:dyDescent="0.2">
      <c r="B6880" s="192"/>
      <c r="C6880" s="192"/>
      <c r="D6880" s="192"/>
      <c r="E6880" s="192"/>
      <c r="F6880" s="192"/>
      <c r="G6880" s="192"/>
      <c r="H6880" s="192"/>
      <c r="I6880" s="192"/>
      <c r="J6880" s="193"/>
      <c r="K6880" s="192"/>
      <c r="L6880" s="192"/>
      <c r="M6880" s="192"/>
    </row>
    <row r="6881" spans="2:13" hidden="1" x14ac:dyDescent="0.2">
      <c r="B6881" s="192"/>
      <c r="C6881" s="192"/>
      <c r="D6881" s="192"/>
      <c r="E6881" s="192"/>
      <c r="F6881" s="192"/>
      <c r="G6881" s="192"/>
      <c r="H6881" s="192"/>
      <c r="I6881" s="192"/>
      <c r="J6881" s="193"/>
      <c r="K6881" s="192"/>
      <c r="L6881" s="192"/>
      <c r="M6881" s="192"/>
    </row>
    <row r="6882" spans="2:13" hidden="1" x14ac:dyDescent="0.2">
      <c r="B6882" s="192"/>
      <c r="C6882" s="192"/>
      <c r="D6882" s="192"/>
      <c r="E6882" s="192"/>
      <c r="F6882" s="192"/>
      <c r="G6882" s="192"/>
      <c r="H6882" s="192"/>
      <c r="I6882" s="192"/>
      <c r="J6882" s="193"/>
      <c r="K6882" s="192"/>
      <c r="L6882" s="192"/>
      <c r="M6882" s="192"/>
    </row>
    <row r="6883" spans="2:13" hidden="1" x14ac:dyDescent="0.2">
      <c r="B6883" s="192"/>
      <c r="C6883" s="192"/>
      <c r="D6883" s="192"/>
      <c r="E6883" s="192"/>
      <c r="F6883" s="192"/>
      <c r="G6883" s="192"/>
      <c r="H6883" s="192"/>
      <c r="I6883" s="192"/>
      <c r="J6883" s="193"/>
      <c r="K6883" s="192"/>
      <c r="L6883" s="192"/>
      <c r="M6883" s="192"/>
    </row>
    <row r="6884" spans="2:13" hidden="1" x14ac:dyDescent="0.2">
      <c r="B6884" s="192"/>
      <c r="C6884" s="192"/>
      <c r="D6884" s="192"/>
      <c r="E6884" s="192"/>
      <c r="F6884" s="192"/>
      <c r="G6884" s="192"/>
      <c r="H6884" s="192"/>
      <c r="I6884" s="192"/>
      <c r="J6884" s="193"/>
      <c r="K6884" s="192"/>
      <c r="L6884" s="192"/>
      <c r="M6884" s="192"/>
    </row>
    <row r="6885" spans="2:13" hidden="1" x14ac:dyDescent="0.2">
      <c r="B6885" s="192"/>
      <c r="C6885" s="192"/>
      <c r="D6885" s="192"/>
      <c r="E6885" s="192"/>
      <c r="F6885" s="192"/>
      <c r="G6885" s="192"/>
      <c r="H6885" s="192"/>
      <c r="I6885" s="192"/>
      <c r="J6885" s="193"/>
      <c r="K6885" s="192"/>
      <c r="L6885" s="192"/>
      <c r="M6885" s="192"/>
    </row>
    <row r="6886" spans="2:13" hidden="1" x14ac:dyDescent="0.2">
      <c r="B6886" s="192"/>
      <c r="C6886" s="192"/>
      <c r="D6886" s="192"/>
      <c r="E6886" s="192"/>
      <c r="F6886" s="192"/>
      <c r="G6886" s="192"/>
      <c r="H6886" s="192"/>
      <c r="I6886" s="192"/>
      <c r="J6886" s="193"/>
      <c r="K6886" s="192"/>
      <c r="L6886" s="192"/>
      <c r="M6886" s="192"/>
    </row>
    <row r="6887" spans="2:13" hidden="1" x14ac:dyDescent="0.2">
      <c r="B6887" s="192"/>
      <c r="C6887" s="192"/>
      <c r="D6887" s="192"/>
      <c r="E6887" s="192"/>
      <c r="F6887" s="192"/>
      <c r="G6887" s="192"/>
      <c r="H6887" s="192"/>
      <c r="I6887" s="192"/>
      <c r="J6887" s="193"/>
      <c r="K6887" s="192"/>
      <c r="L6887" s="192"/>
      <c r="M6887" s="192"/>
    </row>
    <row r="6888" spans="2:13" hidden="1" x14ac:dyDescent="0.2">
      <c r="B6888" s="192"/>
      <c r="C6888" s="192"/>
      <c r="D6888" s="192"/>
      <c r="E6888" s="192"/>
      <c r="F6888" s="192"/>
      <c r="G6888" s="192"/>
      <c r="H6888" s="192"/>
      <c r="I6888" s="192"/>
      <c r="J6888" s="193"/>
      <c r="K6888" s="192"/>
      <c r="L6888" s="192"/>
      <c r="M6888" s="192"/>
    </row>
    <row r="6889" spans="2:13" hidden="1" x14ac:dyDescent="0.2">
      <c r="B6889" s="192"/>
      <c r="C6889" s="192"/>
      <c r="D6889" s="192"/>
      <c r="E6889" s="192"/>
      <c r="F6889" s="192"/>
      <c r="G6889" s="192"/>
      <c r="H6889" s="192"/>
      <c r="I6889" s="192"/>
      <c r="J6889" s="193"/>
      <c r="K6889" s="192"/>
      <c r="L6889" s="192"/>
      <c r="M6889" s="192"/>
    </row>
    <row r="6890" spans="2:13" hidden="1" x14ac:dyDescent="0.2">
      <c r="B6890" s="192"/>
      <c r="C6890" s="192"/>
      <c r="D6890" s="192"/>
      <c r="E6890" s="192"/>
      <c r="F6890" s="192"/>
      <c r="G6890" s="192"/>
      <c r="H6890" s="192"/>
      <c r="I6890" s="192"/>
      <c r="J6890" s="193"/>
      <c r="K6890" s="192"/>
      <c r="L6890" s="192"/>
      <c r="M6890" s="192"/>
    </row>
    <row r="6891" spans="2:13" hidden="1" x14ac:dyDescent="0.2">
      <c r="B6891" s="192"/>
      <c r="C6891" s="192"/>
      <c r="D6891" s="192"/>
      <c r="E6891" s="192"/>
      <c r="F6891" s="192"/>
      <c r="G6891" s="192"/>
      <c r="H6891" s="192"/>
      <c r="I6891" s="192"/>
      <c r="J6891" s="193"/>
      <c r="K6891" s="192"/>
      <c r="L6891" s="192"/>
      <c r="M6891" s="192"/>
    </row>
    <row r="6892" spans="2:13" hidden="1" x14ac:dyDescent="0.2">
      <c r="B6892" s="192"/>
      <c r="C6892" s="192"/>
      <c r="D6892" s="192"/>
      <c r="E6892" s="192"/>
      <c r="F6892" s="192"/>
      <c r="G6892" s="192"/>
      <c r="H6892" s="192"/>
      <c r="I6892" s="192"/>
      <c r="J6892" s="193"/>
      <c r="K6892" s="192"/>
      <c r="L6892" s="192"/>
      <c r="M6892" s="192"/>
    </row>
    <row r="6893" spans="2:13" hidden="1" x14ac:dyDescent="0.2">
      <c r="B6893" s="192"/>
      <c r="C6893" s="192"/>
      <c r="D6893" s="192"/>
      <c r="E6893" s="192"/>
      <c r="F6893" s="192"/>
      <c r="G6893" s="192"/>
      <c r="H6893" s="192"/>
      <c r="I6893" s="192"/>
      <c r="J6893" s="193"/>
      <c r="K6893" s="192"/>
      <c r="L6893" s="192"/>
      <c r="M6893" s="192"/>
    </row>
    <row r="6894" spans="2:13" hidden="1" x14ac:dyDescent="0.2">
      <c r="B6894" s="192"/>
      <c r="C6894" s="192"/>
      <c r="D6894" s="192"/>
      <c r="E6894" s="192"/>
      <c r="F6894" s="192"/>
      <c r="G6894" s="192"/>
      <c r="H6894" s="192"/>
      <c r="I6894" s="192"/>
      <c r="J6894" s="193"/>
      <c r="K6894" s="192"/>
      <c r="L6894" s="192"/>
      <c r="M6894" s="192"/>
    </row>
    <row r="6895" spans="2:13" hidden="1" x14ac:dyDescent="0.2">
      <c r="B6895" s="192"/>
      <c r="C6895" s="192"/>
      <c r="D6895" s="192"/>
      <c r="E6895" s="192"/>
      <c r="F6895" s="192"/>
      <c r="G6895" s="192"/>
      <c r="H6895" s="192"/>
      <c r="I6895" s="192"/>
      <c r="J6895" s="193"/>
      <c r="K6895" s="192"/>
      <c r="L6895" s="192"/>
      <c r="M6895" s="192"/>
    </row>
    <row r="6896" spans="2:13" hidden="1" x14ac:dyDescent="0.2">
      <c r="B6896" s="192"/>
      <c r="C6896" s="192"/>
      <c r="D6896" s="192"/>
      <c r="E6896" s="192"/>
      <c r="F6896" s="192"/>
      <c r="G6896" s="192"/>
      <c r="H6896" s="192"/>
      <c r="I6896" s="192"/>
      <c r="J6896" s="193"/>
      <c r="K6896" s="192"/>
      <c r="L6896" s="192"/>
      <c r="M6896" s="192"/>
    </row>
    <row r="6897" spans="2:13" hidden="1" x14ac:dyDescent="0.2">
      <c r="B6897" s="192"/>
      <c r="C6897" s="192"/>
      <c r="D6897" s="192"/>
      <c r="E6897" s="192"/>
      <c r="F6897" s="192"/>
      <c r="G6897" s="192"/>
      <c r="H6897" s="192"/>
      <c r="I6897" s="192"/>
      <c r="J6897" s="193"/>
      <c r="K6897" s="192"/>
      <c r="L6897" s="192"/>
      <c r="M6897" s="192"/>
    </row>
    <row r="6898" spans="2:13" hidden="1" x14ac:dyDescent="0.2">
      <c r="B6898" s="192"/>
      <c r="C6898" s="192"/>
      <c r="D6898" s="192"/>
      <c r="E6898" s="192"/>
      <c r="F6898" s="192"/>
      <c r="G6898" s="192"/>
      <c r="H6898" s="192"/>
      <c r="I6898" s="192"/>
      <c r="J6898" s="193"/>
      <c r="K6898" s="192"/>
      <c r="L6898" s="192"/>
      <c r="M6898" s="192"/>
    </row>
    <row r="6899" spans="2:13" hidden="1" x14ac:dyDescent="0.2">
      <c r="B6899" s="192"/>
      <c r="C6899" s="192"/>
      <c r="D6899" s="192"/>
      <c r="E6899" s="192"/>
      <c r="F6899" s="192"/>
      <c r="G6899" s="192"/>
      <c r="H6899" s="192"/>
      <c r="I6899" s="192"/>
      <c r="J6899" s="193"/>
      <c r="K6899" s="192"/>
      <c r="L6899" s="192"/>
      <c r="M6899" s="192"/>
    </row>
    <row r="6900" spans="2:13" hidden="1" x14ac:dyDescent="0.2">
      <c r="B6900" s="192"/>
      <c r="C6900" s="192"/>
      <c r="D6900" s="192"/>
      <c r="E6900" s="192"/>
      <c r="F6900" s="192"/>
      <c r="G6900" s="192"/>
      <c r="H6900" s="192"/>
      <c r="I6900" s="192"/>
      <c r="J6900" s="193"/>
      <c r="K6900" s="192"/>
      <c r="L6900" s="192"/>
      <c r="M6900" s="192"/>
    </row>
    <row r="6901" spans="2:13" hidden="1" x14ac:dyDescent="0.2">
      <c r="B6901" s="192"/>
      <c r="C6901" s="192"/>
      <c r="D6901" s="192"/>
      <c r="E6901" s="192"/>
      <c r="F6901" s="192"/>
      <c r="G6901" s="192"/>
      <c r="H6901" s="192"/>
      <c r="I6901" s="192"/>
      <c r="J6901" s="193"/>
      <c r="K6901" s="192"/>
      <c r="L6901" s="192"/>
      <c r="M6901" s="192"/>
    </row>
    <row r="6902" spans="2:13" hidden="1" x14ac:dyDescent="0.2">
      <c r="B6902" s="192"/>
      <c r="C6902" s="192"/>
      <c r="D6902" s="192"/>
      <c r="E6902" s="192"/>
      <c r="F6902" s="192"/>
      <c r="G6902" s="192"/>
      <c r="H6902" s="192"/>
      <c r="I6902" s="192"/>
      <c r="J6902" s="193"/>
      <c r="K6902" s="192"/>
      <c r="L6902" s="192"/>
      <c r="M6902" s="192"/>
    </row>
    <row r="6903" spans="2:13" hidden="1" x14ac:dyDescent="0.2">
      <c r="B6903" s="192"/>
      <c r="C6903" s="192"/>
      <c r="D6903" s="192"/>
      <c r="E6903" s="192"/>
      <c r="F6903" s="192"/>
      <c r="G6903" s="192"/>
      <c r="H6903" s="192"/>
      <c r="I6903" s="192"/>
      <c r="J6903" s="193"/>
      <c r="K6903" s="192"/>
      <c r="L6903" s="192"/>
      <c r="M6903" s="192"/>
    </row>
    <row r="6904" spans="2:13" hidden="1" x14ac:dyDescent="0.2">
      <c r="B6904" s="192"/>
      <c r="C6904" s="192"/>
      <c r="D6904" s="192"/>
      <c r="E6904" s="192"/>
      <c r="F6904" s="192"/>
      <c r="G6904" s="192"/>
      <c r="H6904" s="192"/>
      <c r="I6904" s="192"/>
      <c r="J6904" s="193"/>
      <c r="K6904" s="192"/>
      <c r="L6904" s="192"/>
      <c r="M6904" s="192"/>
    </row>
    <row r="6905" spans="2:13" hidden="1" x14ac:dyDescent="0.2">
      <c r="B6905" s="192"/>
      <c r="C6905" s="192"/>
      <c r="D6905" s="192"/>
      <c r="E6905" s="192"/>
      <c r="F6905" s="192"/>
      <c r="G6905" s="192"/>
      <c r="H6905" s="192"/>
      <c r="I6905" s="192"/>
      <c r="J6905" s="193"/>
      <c r="K6905" s="192"/>
      <c r="L6905" s="192"/>
      <c r="M6905" s="192"/>
    </row>
    <row r="6906" spans="2:13" hidden="1" x14ac:dyDescent="0.2">
      <c r="B6906" s="192"/>
      <c r="C6906" s="192"/>
      <c r="D6906" s="192"/>
      <c r="E6906" s="192"/>
      <c r="F6906" s="192"/>
      <c r="G6906" s="192"/>
      <c r="H6906" s="192"/>
      <c r="I6906" s="192"/>
      <c r="J6906" s="193"/>
      <c r="K6906" s="192"/>
      <c r="L6906" s="192"/>
      <c r="M6906" s="192"/>
    </row>
    <row r="6907" spans="2:13" hidden="1" x14ac:dyDescent="0.2">
      <c r="B6907" s="192"/>
      <c r="C6907" s="192"/>
      <c r="D6907" s="192"/>
      <c r="E6907" s="192"/>
      <c r="F6907" s="192"/>
      <c r="G6907" s="192"/>
      <c r="H6907" s="192"/>
      <c r="I6907" s="192"/>
      <c r="J6907" s="193"/>
      <c r="K6907" s="192"/>
      <c r="L6907" s="192"/>
      <c r="M6907" s="192"/>
    </row>
    <row r="6908" spans="2:13" hidden="1" x14ac:dyDescent="0.2">
      <c r="B6908" s="192"/>
      <c r="C6908" s="192"/>
      <c r="D6908" s="192"/>
      <c r="E6908" s="192"/>
      <c r="F6908" s="192"/>
      <c r="G6908" s="192"/>
      <c r="H6908" s="192"/>
      <c r="I6908" s="192"/>
      <c r="J6908" s="193"/>
      <c r="K6908" s="192"/>
      <c r="L6908" s="192"/>
      <c r="M6908" s="192"/>
    </row>
    <row r="6909" spans="2:13" hidden="1" x14ac:dyDescent="0.2">
      <c r="B6909" s="192"/>
      <c r="C6909" s="192"/>
      <c r="D6909" s="192"/>
      <c r="E6909" s="192"/>
      <c r="F6909" s="192"/>
      <c r="G6909" s="192"/>
      <c r="H6909" s="192"/>
      <c r="I6909" s="192"/>
      <c r="J6909" s="193"/>
      <c r="K6909" s="192"/>
      <c r="L6909" s="192"/>
      <c r="M6909" s="192"/>
    </row>
    <row r="6910" spans="2:13" hidden="1" x14ac:dyDescent="0.2">
      <c r="B6910" s="192"/>
      <c r="C6910" s="192"/>
      <c r="D6910" s="192"/>
      <c r="E6910" s="192"/>
      <c r="F6910" s="192"/>
      <c r="G6910" s="192"/>
      <c r="H6910" s="192"/>
      <c r="I6910" s="192"/>
      <c r="J6910" s="193"/>
      <c r="K6910" s="192"/>
      <c r="L6910" s="192"/>
      <c r="M6910" s="192"/>
    </row>
    <row r="6911" spans="2:13" hidden="1" x14ac:dyDescent="0.2">
      <c r="B6911" s="192"/>
      <c r="C6911" s="192"/>
      <c r="D6911" s="192"/>
      <c r="E6911" s="192"/>
      <c r="F6911" s="192"/>
      <c r="G6911" s="192"/>
      <c r="H6911" s="192"/>
      <c r="I6911" s="192"/>
      <c r="J6911" s="193"/>
      <c r="K6911" s="192"/>
      <c r="L6911" s="192"/>
      <c r="M6911" s="192"/>
    </row>
    <row r="6912" spans="2:13" hidden="1" x14ac:dyDescent="0.2">
      <c r="B6912" s="192"/>
      <c r="C6912" s="192"/>
      <c r="D6912" s="192"/>
      <c r="E6912" s="192"/>
      <c r="F6912" s="192"/>
      <c r="G6912" s="192"/>
      <c r="H6912" s="192"/>
      <c r="I6912" s="192"/>
      <c r="J6912" s="193"/>
      <c r="K6912" s="192"/>
      <c r="L6912" s="192"/>
      <c r="M6912" s="192"/>
    </row>
    <row r="6913" spans="2:13" hidden="1" x14ac:dyDescent="0.2">
      <c r="B6913" s="192"/>
      <c r="C6913" s="192"/>
      <c r="D6913" s="192"/>
      <c r="E6913" s="192"/>
      <c r="F6913" s="192"/>
      <c r="G6913" s="192"/>
      <c r="H6913" s="192"/>
      <c r="I6913" s="192"/>
      <c r="J6913" s="193"/>
      <c r="K6913" s="192"/>
      <c r="L6913" s="192"/>
      <c r="M6913" s="192"/>
    </row>
    <row r="6914" spans="2:13" hidden="1" x14ac:dyDescent="0.2">
      <c r="B6914" s="192"/>
      <c r="C6914" s="192"/>
      <c r="D6914" s="192"/>
      <c r="E6914" s="192"/>
      <c r="F6914" s="192"/>
      <c r="G6914" s="192"/>
      <c r="H6914" s="192"/>
      <c r="I6914" s="192"/>
      <c r="J6914" s="193"/>
      <c r="K6914" s="192"/>
      <c r="L6914" s="192"/>
      <c r="M6914" s="192"/>
    </row>
    <row r="6915" spans="2:13" hidden="1" x14ac:dyDescent="0.2">
      <c r="B6915" s="192"/>
      <c r="C6915" s="192"/>
      <c r="D6915" s="192"/>
      <c r="E6915" s="192"/>
      <c r="F6915" s="192"/>
      <c r="G6915" s="192"/>
      <c r="H6915" s="192"/>
      <c r="I6915" s="192"/>
      <c r="J6915" s="193"/>
      <c r="K6915" s="192"/>
      <c r="L6915" s="192"/>
      <c r="M6915" s="192"/>
    </row>
    <row r="6916" spans="2:13" hidden="1" x14ac:dyDescent="0.2">
      <c r="B6916" s="192"/>
      <c r="C6916" s="192"/>
      <c r="D6916" s="192"/>
      <c r="E6916" s="192"/>
      <c r="F6916" s="192"/>
      <c r="G6916" s="192"/>
      <c r="H6916" s="192"/>
      <c r="I6916" s="192"/>
      <c r="J6916" s="193"/>
      <c r="K6916" s="192"/>
      <c r="L6916" s="192"/>
      <c r="M6916" s="192"/>
    </row>
    <row r="6917" spans="2:13" hidden="1" x14ac:dyDescent="0.2">
      <c r="B6917" s="192"/>
      <c r="C6917" s="192"/>
      <c r="D6917" s="192"/>
      <c r="E6917" s="192"/>
      <c r="F6917" s="192"/>
      <c r="G6917" s="192"/>
      <c r="H6917" s="192"/>
      <c r="I6917" s="192"/>
      <c r="J6917" s="193"/>
      <c r="K6917" s="192"/>
      <c r="L6917" s="192"/>
      <c r="M6917" s="192"/>
    </row>
    <row r="6918" spans="2:13" hidden="1" x14ac:dyDescent="0.2">
      <c r="B6918" s="192"/>
      <c r="C6918" s="192"/>
      <c r="D6918" s="192"/>
      <c r="E6918" s="192"/>
      <c r="F6918" s="192"/>
      <c r="G6918" s="192"/>
      <c r="H6918" s="192"/>
      <c r="I6918" s="192"/>
      <c r="J6918" s="193"/>
      <c r="K6918" s="192"/>
      <c r="L6918" s="192"/>
      <c r="M6918" s="192"/>
    </row>
    <row r="6919" spans="2:13" hidden="1" x14ac:dyDescent="0.2">
      <c r="B6919" s="192"/>
      <c r="C6919" s="192"/>
      <c r="D6919" s="192"/>
      <c r="E6919" s="192"/>
      <c r="F6919" s="192"/>
      <c r="G6919" s="192"/>
      <c r="H6919" s="192"/>
      <c r="I6919" s="192"/>
      <c r="J6919" s="193"/>
      <c r="K6919" s="192"/>
      <c r="L6919" s="192"/>
      <c r="M6919" s="192"/>
    </row>
    <row r="6920" spans="2:13" hidden="1" x14ac:dyDescent="0.2">
      <c r="B6920" s="192"/>
      <c r="C6920" s="192"/>
      <c r="D6920" s="192"/>
      <c r="E6920" s="192"/>
      <c r="F6920" s="192"/>
      <c r="G6920" s="192"/>
      <c r="H6920" s="192"/>
      <c r="I6920" s="192"/>
      <c r="J6920" s="193"/>
      <c r="K6920" s="192"/>
      <c r="L6920" s="192"/>
      <c r="M6920" s="192"/>
    </row>
    <row r="6921" spans="2:13" hidden="1" x14ac:dyDescent="0.2">
      <c r="B6921" s="192"/>
      <c r="C6921" s="192"/>
      <c r="D6921" s="192"/>
      <c r="E6921" s="192"/>
      <c r="F6921" s="192"/>
      <c r="G6921" s="192"/>
      <c r="H6921" s="192"/>
      <c r="I6921" s="192"/>
      <c r="J6921" s="193"/>
      <c r="K6921" s="192"/>
      <c r="L6921" s="192"/>
      <c r="M6921" s="192"/>
    </row>
    <row r="6922" spans="2:13" hidden="1" x14ac:dyDescent="0.2">
      <c r="B6922" s="192"/>
      <c r="C6922" s="192"/>
      <c r="D6922" s="192"/>
      <c r="E6922" s="192"/>
      <c r="F6922" s="192"/>
      <c r="G6922" s="192"/>
      <c r="H6922" s="192"/>
      <c r="I6922" s="192"/>
      <c r="J6922" s="193"/>
      <c r="K6922" s="192"/>
      <c r="L6922" s="192"/>
      <c r="M6922" s="192"/>
    </row>
    <row r="6923" spans="2:13" hidden="1" x14ac:dyDescent="0.2">
      <c r="B6923" s="192"/>
      <c r="C6923" s="192"/>
      <c r="D6923" s="192"/>
      <c r="E6923" s="192"/>
      <c r="F6923" s="192"/>
      <c r="G6923" s="192"/>
      <c r="H6923" s="192"/>
      <c r="I6923" s="192"/>
      <c r="J6923" s="193"/>
      <c r="K6923" s="192"/>
      <c r="L6923" s="192"/>
      <c r="M6923" s="192"/>
    </row>
    <row r="6924" spans="2:13" hidden="1" x14ac:dyDescent="0.2">
      <c r="B6924" s="192"/>
      <c r="C6924" s="192"/>
      <c r="D6924" s="192"/>
      <c r="E6924" s="192"/>
      <c r="F6924" s="192"/>
      <c r="G6924" s="192"/>
      <c r="H6924" s="192"/>
      <c r="I6924" s="192"/>
      <c r="J6924" s="193"/>
      <c r="K6924" s="192"/>
      <c r="L6924" s="192"/>
      <c r="M6924" s="192"/>
    </row>
    <row r="6925" spans="2:13" hidden="1" x14ac:dyDescent="0.2">
      <c r="B6925" s="192"/>
      <c r="C6925" s="192"/>
      <c r="D6925" s="192"/>
      <c r="E6925" s="192"/>
      <c r="F6925" s="192"/>
      <c r="G6925" s="192"/>
      <c r="H6925" s="192"/>
      <c r="I6925" s="192"/>
      <c r="J6925" s="193"/>
      <c r="K6925" s="192"/>
      <c r="L6925" s="192"/>
      <c r="M6925" s="192"/>
    </row>
    <row r="6926" spans="2:13" hidden="1" x14ac:dyDescent="0.2">
      <c r="B6926" s="192"/>
      <c r="C6926" s="192"/>
      <c r="D6926" s="192"/>
      <c r="E6926" s="192"/>
      <c r="F6926" s="192"/>
      <c r="G6926" s="192"/>
      <c r="H6926" s="192"/>
      <c r="I6926" s="192"/>
      <c r="J6926" s="193"/>
      <c r="K6926" s="192"/>
      <c r="L6926" s="192"/>
      <c r="M6926" s="192"/>
    </row>
    <row r="6927" spans="2:13" hidden="1" x14ac:dyDescent="0.2">
      <c r="B6927" s="192"/>
      <c r="C6927" s="192"/>
      <c r="D6927" s="192"/>
      <c r="E6927" s="192"/>
      <c r="F6927" s="192"/>
      <c r="G6927" s="192"/>
      <c r="H6927" s="192"/>
      <c r="I6927" s="192"/>
      <c r="J6927" s="193"/>
      <c r="K6927" s="192"/>
      <c r="L6927" s="192"/>
      <c r="M6927" s="192"/>
    </row>
    <row r="6928" spans="2:13" hidden="1" x14ac:dyDescent="0.2">
      <c r="B6928" s="192"/>
      <c r="C6928" s="192"/>
      <c r="D6928" s="192"/>
      <c r="E6928" s="192"/>
      <c r="F6928" s="192"/>
      <c r="G6928" s="192"/>
      <c r="H6928" s="192"/>
      <c r="I6928" s="192"/>
      <c r="J6928" s="193"/>
      <c r="K6928" s="192"/>
      <c r="L6928" s="192"/>
      <c r="M6928" s="192"/>
    </row>
    <row r="6929" spans="2:13" hidden="1" x14ac:dyDescent="0.2">
      <c r="B6929" s="192"/>
      <c r="C6929" s="192"/>
      <c r="D6929" s="192"/>
      <c r="E6929" s="192"/>
      <c r="F6929" s="192"/>
      <c r="G6929" s="192"/>
      <c r="H6929" s="192"/>
      <c r="I6929" s="192"/>
      <c r="J6929" s="193"/>
      <c r="K6929" s="192"/>
      <c r="L6929" s="192"/>
      <c r="M6929" s="192"/>
    </row>
    <row r="6930" spans="2:13" hidden="1" x14ac:dyDescent="0.2">
      <c r="B6930" s="192"/>
      <c r="C6930" s="192"/>
      <c r="D6930" s="192"/>
      <c r="E6930" s="192"/>
      <c r="F6930" s="192"/>
      <c r="G6930" s="192"/>
      <c r="H6930" s="192"/>
      <c r="I6930" s="192"/>
      <c r="J6930" s="193"/>
      <c r="K6930" s="192"/>
      <c r="L6930" s="192"/>
      <c r="M6930" s="192"/>
    </row>
    <row r="6931" spans="2:13" hidden="1" x14ac:dyDescent="0.2">
      <c r="B6931" s="192"/>
      <c r="C6931" s="192"/>
      <c r="D6931" s="192"/>
      <c r="E6931" s="192"/>
      <c r="F6931" s="192"/>
      <c r="G6931" s="192"/>
      <c r="H6931" s="192"/>
      <c r="I6931" s="192"/>
      <c r="J6931" s="193"/>
      <c r="K6931" s="192"/>
      <c r="L6931" s="192"/>
      <c r="M6931" s="192"/>
    </row>
    <row r="6932" spans="2:13" hidden="1" x14ac:dyDescent="0.2">
      <c r="B6932" s="192"/>
      <c r="C6932" s="192"/>
      <c r="D6932" s="192"/>
      <c r="E6932" s="192"/>
      <c r="F6932" s="192"/>
      <c r="G6932" s="192"/>
      <c r="H6932" s="192"/>
      <c r="I6932" s="192"/>
      <c r="J6932" s="193"/>
      <c r="K6932" s="192"/>
      <c r="L6932" s="192"/>
      <c r="M6932" s="192"/>
    </row>
    <row r="6933" spans="2:13" hidden="1" x14ac:dyDescent="0.2">
      <c r="B6933" s="192"/>
      <c r="C6933" s="192"/>
      <c r="D6933" s="192"/>
      <c r="E6933" s="192"/>
      <c r="F6933" s="192"/>
      <c r="G6933" s="192"/>
      <c r="H6933" s="192"/>
      <c r="I6933" s="192"/>
      <c r="J6933" s="193"/>
      <c r="K6933" s="192"/>
      <c r="L6933" s="192"/>
      <c r="M6933" s="192"/>
    </row>
    <row r="6934" spans="2:13" hidden="1" x14ac:dyDescent="0.2">
      <c r="B6934" s="192"/>
      <c r="C6934" s="192"/>
      <c r="D6934" s="192"/>
      <c r="E6934" s="192"/>
      <c r="F6934" s="192"/>
      <c r="G6934" s="192"/>
      <c r="H6934" s="192"/>
      <c r="I6934" s="192"/>
      <c r="J6934" s="193"/>
      <c r="K6934" s="192"/>
      <c r="L6934" s="192"/>
      <c r="M6934" s="192"/>
    </row>
    <row r="6935" spans="2:13" hidden="1" x14ac:dyDescent="0.2">
      <c r="B6935" s="192"/>
      <c r="C6935" s="192"/>
      <c r="D6935" s="192"/>
      <c r="E6935" s="192"/>
      <c r="F6935" s="192"/>
      <c r="G6935" s="192"/>
      <c r="H6935" s="192"/>
      <c r="I6935" s="192"/>
      <c r="J6935" s="193"/>
      <c r="K6935" s="192"/>
      <c r="L6935" s="192"/>
      <c r="M6935" s="192"/>
    </row>
    <row r="6936" spans="2:13" hidden="1" x14ac:dyDescent="0.2">
      <c r="B6936" s="192"/>
      <c r="C6936" s="192"/>
      <c r="D6936" s="192"/>
      <c r="E6936" s="192"/>
      <c r="F6936" s="192"/>
      <c r="G6936" s="192"/>
      <c r="H6936" s="192"/>
      <c r="I6936" s="192"/>
      <c r="J6936" s="193"/>
      <c r="K6936" s="192"/>
      <c r="L6936" s="192"/>
      <c r="M6936" s="192"/>
    </row>
    <row r="6937" spans="2:13" hidden="1" x14ac:dyDescent="0.2">
      <c r="B6937" s="192"/>
      <c r="C6937" s="192"/>
      <c r="D6937" s="192"/>
      <c r="E6937" s="192"/>
      <c r="F6937" s="192"/>
      <c r="G6937" s="192"/>
      <c r="H6937" s="192"/>
      <c r="I6937" s="192"/>
      <c r="J6937" s="193"/>
      <c r="K6937" s="192"/>
      <c r="L6937" s="192"/>
      <c r="M6937" s="192"/>
    </row>
    <row r="6938" spans="2:13" hidden="1" x14ac:dyDescent="0.2">
      <c r="B6938" s="192"/>
      <c r="C6938" s="192"/>
      <c r="D6938" s="192"/>
      <c r="E6938" s="192"/>
      <c r="F6938" s="192"/>
      <c r="G6938" s="192"/>
      <c r="H6938" s="192"/>
      <c r="I6938" s="192"/>
      <c r="J6938" s="193"/>
      <c r="K6938" s="192"/>
      <c r="L6938" s="192"/>
      <c r="M6938" s="192"/>
    </row>
    <row r="6939" spans="2:13" hidden="1" x14ac:dyDescent="0.2">
      <c r="B6939" s="192"/>
      <c r="C6939" s="192"/>
      <c r="D6939" s="192"/>
      <c r="E6939" s="192"/>
      <c r="F6939" s="192"/>
      <c r="G6939" s="192"/>
      <c r="H6939" s="192"/>
      <c r="I6939" s="192"/>
      <c r="J6939" s="193"/>
      <c r="K6939" s="192"/>
      <c r="L6939" s="192"/>
      <c r="M6939" s="192"/>
    </row>
    <row r="6940" spans="2:13" hidden="1" x14ac:dyDescent="0.2">
      <c r="B6940" s="192"/>
      <c r="C6940" s="192"/>
      <c r="D6940" s="192"/>
      <c r="E6940" s="192"/>
      <c r="F6940" s="192"/>
      <c r="G6940" s="192"/>
      <c r="H6940" s="192"/>
      <c r="I6940" s="192"/>
      <c r="J6940" s="193"/>
      <c r="K6940" s="192"/>
      <c r="L6940" s="192"/>
      <c r="M6940" s="192"/>
    </row>
    <row r="6941" spans="2:13" hidden="1" x14ac:dyDescent="0.2">
      <c r="B6941" s="192"/>
      <c r="C6941" s="192"/>
      <c r="D6941" s="192"/>
      <c r="E6941" s="192"/>
      <c r="F6941" s="192"/>
      <c r="G6941" s="192"/>
      <c r="H6941" s="192"/>
      <c r="I6941" s="192"/>
      <c r="J6941" s="193"/>
      <c r="K6941" s="192"/>
      <c r="L6941" s="192"/>
      <c r="M6941" s="192"/>
    </row>
    <row r="6942" spans="2:13" hidden="1" x14ac:dyDescent="0.2">
      <c r="B6942" s="192"/>
      <c r="C6942" s="192"/>
      <c r="D6942" s="192"/>
      <c r="E6942" s="192"/>
      <c r="F6942" s="192"/>
      <c r="G6942" s="192"/>
      <c r="H6942" s="192"/>
      <c r="I6942" s="192"/>
      <c r="J6942" s="193"/>
      <c r="K6942" s="192"/>
      <c r="L6942" s="192"/>
      <c r="M6942" s="192"/>
    </row>
    <row r="6943" spans="2:13" hidden="1" x14ac:dyDescent="0.2">
      <c r="B6943" s="192"/>
      <c r="C6943" s="192"/>
      <c r="D6943" s="192"/>
      <c r="E6943" s="192"/>
      <c r="F6943" s="192"/>
      <c r="G6943" s="192"/>
      <c r="H6943" s="192"/>
      <c r="I6943" s="192"/>
      <c r="J6943" s="193"/>
      <c r="K6943" s="192"/>
      <c r="L6943" s="192"/>
      <c r="M6943" s="192"/>
    </row>
    <row r="6944" spans="2:13" hidden="1" x14ac:dyDescent="0.2">
      <c r="B6944" s="192"/>
      <c r="C6944" s="192"/>
      <c r="D6944" s="192"/>
      <c r="E6944" s="192"/>
      <c r="F6944" s="192"/>
      <c r="G6944" s="192"/>
      <c r="H6944" s="192"/>
      <c r="I6944" s="192"/>
      <c r="J6944" s="193"/>
      <c r="K6944" s="192"/>
      <c r="L6944" s="192"/>
      <c r="M6944" s="192"/>
    </row>
    <row r="6945" spans="2:13" hidden="1" x14ac:dyDescent="0.2">
      <c r="B6945" s="192"/>
      <c r="C6945" s="192"/>
      <c r="D6945" s="192"/>
      <c r="E6945" s="192"/>
      <c r="F6945" s="192"/>
      <c r="G6945" s="192"/>
      <c r="H6945" s="192"/>
      <c r="I6945" s="192"/>
      <c r="J6945" s="193"/>
      <c r="K6945" s="192"/>
      <c r="L6945" s="192"/>
      <c r="M6945" s="192"/>
    </row>
    <row r="6946" spans="2:13" hidden="1" x14ac:dyDescent="0.2">
      <c r="B6946" s="192"/>
      <c r="C6946" s="192"/>
      <c r="D6946" s="192"/>
      <c r="E6946" s="192"/>
      <c r="F6946" s="192"/>
      <c r="G6946" s="192"/>
      <c r="H6946" s="192"/>
      <c r="I6946" s="192"/>
      <c r="J6946" s="193"/>
      <c r="K6946" s="192"/>
      <c r="L6946" s="192"/>
      <c r="M6946" s="192"/>
    </row>
    <row r="6947" spans="2:13" hidden="1" x14ac:dyDescent="0.2">
      <c r="B6947" s="192"/>
      <c r="C6947" s="192"/>
      <c r="D6947" s="192"/>
      <c r="E6947" s="192"/>
      <c r="F6947" s="192"/>
      <c r="G6947" s="192"/>
      <c r="H6947" s="192"/>
      <c r="I6947" s="192"/>
      <c r="J6947" s="193"/>
      <c r="K6947" s="192"/>
      <c r="L6947" s="192"/>
      <c r="M6947" s="192"/>
    </row>
    <row r="6948" spans="2:13" hidden="1" x14ac:dyDescent="0.2">
      <c r="B6948" s="192"/>
      <c r="C6948" s="192"/>
      <c r="D6948" s="192"/>
      <c r="E6948" s="192"/>
      <c r="F6948" s="192"/>
      <c r="G6948" s="192"/>
      <c r="H6948" s="192"/>
      <c r="I6948" s="192"/>
      <c r="J6948" s="193"/>
      <c r="K6948" s="192"/>
      <c r="L6948" s="192"/>
      <c r="M6948" s="192"/>
    </row>
    <row r="6949" spans="2:13" hidden="1" x14ac:dyDescent="0.2">
      <c r="B6949" s="192"/>
      <c r="C6949" s="192"/>
      <c r="D6949" s="192"/>
      <c r="E6949" s="192"/>
      <c r="F6949" s="192"/>
      <c r="G6949" s="192"/>
      <c r="H6949" s="192"/>
      <c r="I6949" s="192"/>
      <c r="J6949" s="193"/>
      <c r="K6949" s="192"/>
      <c r="L6949" s="192"/>
      <c r="M6949" s="192"/>
    </row>
    <row r="6950" spans="2:13" hidden="1" x14ac:dyDescent="0.2">
      <c r="B6950" s="192"/>
      <c r="C6950" s="192"/>
      <c r="D6950" s="192"/>
      <c r="E6950" s="192"/>
      <c r="F6950" s="192"/>
      <c r="G6950" s="192"/>
      <c r="H6950" s="192"/>
      <c r="I6950" s="192"/>
      <c r="J6950" s="193"/>
      <c r="K6950" s="192"/>
      <c r="L6950" s="192"/>
      <c r="M6950" s="192"/>
    </row>
    <row r="6951" spans="2:13" hidden="1" x14ac:dyDescent="0.2">
      <c r="B6951" s="192"/>
      <c r="C6951" s="192"/>
      <c r="D6951" s="192"/>
      <c r="E6951" s="192"/>
      <c r="F6951" s="192"/>
      <c r="G6951" s="192"/>
      <c r="H6951" s="192"/>
      <c r="I6951" s="192"/>
      <c r="J6951" s="193"/>
      <c r="K6951" s="192"/>
      <c r="L6951" s="192"/>
      <c r="M6951" s="192"/>
    </row>
    <row r="6952" spans="2:13" hidden="1" x14ac:dyDescent="0.2">
      <c r="B6952" s="192"/>
      <c r="C6952" s="192"/>
      <c r="D6952" s="192"/>
      <c r="E6952" s="192"/>
      <c r="F6952" s="192"/>
      <c r="G6952" s="192"/>
      <c r="H6952" s="192"/>
      <c r="I6952" s="192"/>
      <c r="J6952" s="193"/>
      <c r="K6952" s="192"/>
      <c r="L6952" s="192"/>
      <c r="M6952" s="192"/>
    </row>
    <row r="6953" spans="2:13" hidden="1" x14ac:dyDescent="0.2">
      <c r="B6953" s="192"/>
      <c r="C6953" s="192"/>
      <c r="D6953" s="192"/>
      <c r="E6953" s="192"/>
      <c r="F6953" s="192"/>
      <c r="G6953" s="192"/>
      <c r="H6953" s="192"/>
      <c r="I6953" s="192"/>
      <c r="J6953" s="193"/>
      <c r="K6953" s="192"/>
      <c r="L6953" s="192"/>
      <c r="M6953" s="192"/>
    </row>
    <row r="6954" spans="2:13" hidden="1" x14ac:dyDescent="0.2">
      <c r="B6954" s="192"/>
      <c r="C6954" s="192"/>
      <c r="D6954" s="192"/>
      <c r="E6954" s="192"/>
      <c r="F6954" s="192"/>
      <c r="G6954" s="192"/>
      <c r="H6954" s="192"/>
      <c r="I6954" s="192"/>
      <c r="J6954" s="193"/>
      <c r="K6954" s="192"/>
      <c r="L6954" s="192"/>
      <c r="M6954" s="192"/>
    </row>
    <row r="6955" spans="2:13" hidden="1" x14ac:dyDescent="0.2">
      <c r="B6955" s="192"/>
      <c r="C6955" s="192"/>
      <c r="D6955" s="192"/>
      <c r="E6955" s="192"/>
      <c r="F6955" s="192"/>
      <c r="G6955" s="192"/>
      <c r="H6955" s="192"/>
      <c r="I6955" s="192"/>
      <c r="J6955" s="193"/>
      <c r="K6955" s="192"/>
      <c r="L6955" s="192"/>
      <c r="M6955" s="192"/>
    </row>
    <row r="6956" spans="2:13" hidden="1" x14ac:dyDescent="0.2">
      <c r="B6956" s="192"/>
      <c r="C6956" s="192"/>
      <c r="D6956" s="192"/>
      <c r="E6956" s="192"/>
      <c r="F6956" s="192"/>
      <c r="G6956" s="192"/>
      <c r="H6956" s="192"/>
      <c r="I6956" s="192"/>
      <c r="J6956" s="193"/>
      <c r="K6956" s="192"/>
      <c r="L6956" s="192"/>
      <c r="M6956" s="192"/>
    </row>
    <row r="6957" spans="2:13" hidden="1" x14ac:dyDescent="0.2">
      <c r="B6957" s="192"/>
      <c r="C6957" s="192"/>
      <c r="D6957" s="192"/>
      <c r="E6957" s="192"/>
      <c r="F6957" s="192"/>
      <c r="G6957" s="192"/>
      <c r="H6957" s="192"/>
      <c r="I6957" s="192"/>
      <c r="J6957" s="193"/>
      <c r="K6957" s="192"/>
      <c r="L6957" s="192"/>
      <c r="M6957" s="192"/>
    </row>
    <row r="6958" spans="2:13" hidden="1" x14ac:dyDescent="0.2">
      <c r="B6958" s="192"/>
      <c r="C6958" s="192"/>
      <c r="D6958" s="192"/>
      <c r="E6958" s="192"/>
      <c r="F6958" s="192"/>
      <c r="G6958" s="192"/>
      <c r="H6958" s="192"/>
      <c r="I6958" s="192"/>
      <c r="J6958" s="193"/>
      <c r="K6958" s="192"/>
      <c r="L6958" s="192"/>
      <c r="M6958" s="192"/>
    </row>
    <row r="6959" spans="2:13" hidden="1" x14ac:dyDescent="0.2">
      <c r="B6959" s="192"/>
      <c r="C6959" s="192"/>
      <c r="D6959" s="192"/>
      <c r="E6959" s="192"/>
      <c r="F6959" s="192"/>
      <c r="G6959" s="192"/>
      <c r="H6959" s="192"/>
      <c r="I6959" s="192"/>
      <c r="J6959" s="193"/>
      <c r="K6959" s="192"/>
      <c r="L6959" s="192"/>
      <c r="M6959" s="192"/>
    </row>
    <row r="6960" spans="2:13" hidden="1" x14ac:dyDescent="0.2">
      <c r="B6960" s="192"/>
      <c r="C6960" s="192"/>
      <c r="D6960" s="192"/>
      <c r="E6960" s="192"/>
      <c r="F6960" s="192"/>
      <c r="G6960" s="192"/>
      <c r="H6960" s="192"/>
      <c r="I6960" s="192"/>
      <c r="J6960" s="193"/>
      <c r="K6960" s="192"/>
      <c r="L6960" s="192"/>
      <c r="M6960" s="192"/>
    </row>
    <row r="6961" spans="2:13" hidden="1" x14ac:dyDescent="0.2">
      <c r="B6961" s="192"/>
      <c r="C6961" s="192"/>
      <c r="D6961" s="192"/>
      <c r="E6961" s="192"/>
      <c r="F6961" s="192"/>
      <c r="G6961" s="192"/>
      <c r="H6961" s="192"/>
      <c r="I6961" s="192"/>
      <c r="J6961" s="193"/>
      <c r="K6961" s="192"/>
      <c r="L6961" s="192"/>
      <c r="M6961" s="192"/>
    </row>
    <row r="6962" spans="2:13" hidden="1" x14ac:dyDescent="0.2">
      <c r="B6962" s="192"/>
      <c r="C6962" s="192"/>
      <c r="D6962" s="192"/>
      <c r="E6962" s="192"/>
      <c r="F6962" s="192"/>
      <c r="G6962" s="192"/>
      <c r="H6962" s="192"/>
      <c r="I6962" s="192"/>
      <c r="J6962" s="193"/>
      <c r="K6962" s="192"/>
      <c r="L6962" s="192"/>
      <c r="M6962" s="192"/>
    </row>
    <row r="6963" spans="2:13" hidden="1" x14ac:dyDescent="0.2">
      <c r="B6963" s="192"/>
      <c r="C6963" s="192"/>
      <c r="D6963" s="192"/>
      <c r="E6963" s="192"/>
      <c r="F6963" s="192"/>
      <c r="G6963" s="192"/>
      <c r="H6963" s="192"/>
      <c r="I6963" s="192"/>
      <c r="J6963" s="193"/>
      <c r="K6963" s="192"/>
      <c r="L6963" s="192"/>
      <c r="M6963" s="192"/>
    </row>
    <row r="6964" spans="2:13" hidden="1" x14ac:dyDescent="0.2">
      <c r="B6964" s="192"/>
      <c r="C6964" s="192"/>
      <c r="D6964" s="192"/>
      <c r="E6964" s="192"/>
      <c r="F6964" s="192"/>
      <c r="G6964" s="192"/>
      <c r="H6964" s="192"/>
      <c r="I6964" s="192"/>
      <c r="J6964" s="193"/>
      <c r="K6964" s="192"/>
      <c r="L6964" s="192"/>
      <c r="M6964" s="192"/>
    </row>
    <row r="6965" spans="2:13" hidden="1" x14ac:dyDescent="0.2">
      <c r="B6965" s="192"/>
      <c r="C6965" s="192"/>
      <c r="D6965" s="192"/>
      <c r="E6965" s="192"/>
      <c r="F6965" s="192"/>
      <c r="G6965" s="192"/>
      <c r="H6965" s="192"/>
      <c r="I6965" s="192"/>
      <c r="J6965" s="193"/>
      <c r="K6965" s="192"/>
      <c r="L6965" s="192"/>
      <c r="M6965" s="192"/>
    </row>
    <row r="6966" spans="2:13" hidden="1" x14ac:dyDescent="0.2">
      <c r="B6966" s="192"/>
      <c r="C6966" s="192"/>
      <c r="D6966" s="192"/>
      <c r="E6966" s="192"/>
      <c r="F6966" s="192"/>
      <c r="G6966" s="192"/>
      <c r="H6966" s="192"/>
      <c r="I6966" s="192"/>
      <c r="J6966" s="193"/>
      <c r="K6966" s="192"/>
      <c r="L6966" s="192"/>
      <c r="M6966" s="192"/>
    </row>
    <row r="6967" spans="2:13" hidden="1" x14ac:dyDescent="0.2">
      <c r="B6967" s="192"/>
      <c r="C6967" s="192"/>
      <c r="D6967" s="192"/>
      <c r="E6967" s="192"/>
      <c r="F6967" s="192"/>
      <c r="G6967" s="192"/>
      <c r="H6967" s="192"/>
      <c r="I6967" s="192"/>
      <c r="J6967" s="193"/>
      <c r="K6967" s="192"/>
      <c r="L6967" s="192"/>
      <c r="M6967" s="192"/>
    </row>
    <row r="6968" spans="2:13" hidden="1" x14ac:dyDescent="0.2">
      <c r="B6968" s="192"/>
      <c r="C6968" s="192"/>
      <c r="D6968" s="192"/>
      <c r="E6968" s="192"/>
      <c r="F6968" s="192"/>
      <c r="G6968" s="192"/>
      <c r="H6968" s="192"/>
      <c r="I6968" s="192"/>
      <c r="J6968" s="193"/>
      <c r="K6968" s="192"/>
      <c r="L6968" s="192"/>
      <c r="M6968" s="192"/>
    </row>
    <row r="6969" spans="2:13" hidden="1" x14ac:dyDescent="0.2">
      <c r="B6969" s="192"/>
      <c r="C6969" s="192"/>
      <c r="D6969" s="192"/>
      <c r="E6969" s="192"/>
      <c r="F6969" s="192"/>
      <c r="G6969" s="192"/>
      <c r="H6969" s="192"/>
      <c r="I6969" s="192"/>
      <c r="J6969" s="193"/>
      <c r="K6969" s="192"/>
      <c r="L6969" s="192"/>
      <c r="M6969" s="192"/>
    </row>
    <row r="6970" spans="2:13" hidden="1" x14ac:dyDescent="0.2">
      <c r="B6970" s="192"/>
      <c r="C6970" s="192"/>
      <c r="D6970" s="192"/>
      <c r="E6970" s="192"/>
      <c r="F6970" s="192"/>
      <c r="G6970" s="192"/>
      <c r="H6970" s="192"/>
      <c r="I6970" s="192"/>
      <c r="J6970" s="193"/>
      <c r="K6970" s="192"/>
      <c r="L6970" s="192"/>
      <c r="M6970" s="192"/>
    </row>
    <row r="6971" spans="2:13" hidden="1" x14ac:dyDescent="0.2">
      <c r="B6971" s="192"/>
      <c r="C6971" s="192"/>
      <c r="D6971" s="192"/>
      <c r="E6971" s="192"/>
      <c r="F6971" s="192"/>
      <c r="G6971" s="192"/>
      <c r="H6971" s="192"/>
      <c r="I6971" s="192"/>
      <c r="J6971" s="193"/>
      <c r="K6971" s="192"/>
      <c r="L6971" s="192"/>
      <c r="M6971" s="192"/>
    </row>
    <row r="6972" spans="2:13" hidden="1" x14ac:dyDescent="0.2">
      <c r="B6972" s="192"/>
      <c r="C6972" s="192"/>
      <c r="D6972" s="192"/>
      <c r="E6972" s="192"/>
      <c r="F6972" s="192"/>
      <c r="G6972" s="192"/>
      <c r="H6972" s="192"/>
      <c r="I6972" s="192"/>
      <c r="J6972" s="193"/>
      <c r="K6972" s="192"/>
      <c r="L6972" s="192"/>
      <c r="M6972" s="192"/>
    </row>
    <row r="6973" spans="2:13" hidden="1" x14ac:dyDescent="0.2">
      <c r="B6973" s="192"/>
      <c r="C6973" s="192"/>
      <c r="D6973" s="192"/>
      <c r="E6973" s="192"/>
      <c r="F6973" s="192"/>
      <c r="G6973" s="192"/>
      <c r="H6973" s="192"/>
      <c r="I6973" s="192"/>
      <c r="J6973" s="193"/>
      <c r="K6973" s="192"/>
      <c r="L6973" s="192"/>
      <c r="M6973" s="192"/>
    </row>
    <row r="6974" spans="2:13" hidden="1" x14ac:dyDescent="0.2">
      <c r="B6974" s="192"/>
      <c r="C6974" s="192"/>
      <c r="D6974" s="192"/>
      <c r="E6974" s="192"/>
      <c r="F6974" s="192"/>
      <c r="G6974" s="192"/>
      <c r="H6974" s="192"/>
      <c r="I6974" s="192"/>
      <c r="J6974" s="193"/>
      <c r="K6974" s="192"/>
      <c r="L6974" s="192"/>
      <c r="M6974" s="192"/>
    </row>
    <row r="6975" spans="2:13" hidden="1" x14ac:dyDescent="0.2">
      <c r="B6975" s="192"/>
      <c r="C6975" s="192"/>
      <c r="D6975" s="192"/>
      <c r="E6975" s="192"/>
      <c r="F6975" s="192"/>
      <c r="G6975" s="192"/>
      <c r="H6975" s="192"/>
      <c r="I6975" s="192"/>
      <c r="J6975" s="193"/>
      <c r="K6975" s="192"/>
      <c r="L6975" s="192"/>
      <c r="M6975" s="192"/>
    </row>
    <row r="6976" spans="2:13" hidden="1" x14ac:dyDescent="0.2">
      <c r="B6976" s="192"/>
      <c r="C6976" s="192"/>
      <c r="D6976" s="192"/>
      <c r="E6976" s="192"/>
      <c r="F6976" s="192"/>
      <c r="G6976" s="192"/>
      <c r="H6976" s="192"/>
      <c r="I6976" s="192"/>
      <c r="J6976" s="193"/>
      <c r="K6976" s="192"/>
      <c r="L6976" s="192"/>
      <c r="M6976" s="192"/>
    </row>
    <row r="6977" spans="2:13" hidden="1" x14ac:dyDescent="0.2">
      <c r="B6977" s="192"/>
      <c r="C6977" s="192"/>
      <c r="D6977" s="192"/>
      <c r="E6977" s="192"/>
      <c r="F6977" s="192"/>
      <c r="G6977" s="192"/>
      <c r="H6977" s="192"/>
      <c r="I6977" s="192"/>
      <c r="J6977" s="193"/>
      <c r="K6977" s="192"/>
      <c r="L6977" s="192"/>
      <c r="M6977" s="192"/>
    </row>
    <row r="6978" spans="2:13" hidden="1" x14ac:dyDescent="0.2">
      <c r="B6978" s="192"/>
      <c r="C6978" s="192"/>
      <c r="D6978" s="192"/>
      <c r="E6978" s="192"/>
      <c r="F6978" s="192"/>
      <c r="G6978" s="192"/>
      <c r="H6978" s="192"/>
      <c r="I6978" s="192"/>
      <c r="J6978" s="193"/>
      <c r="K6978" s="192"/>
      <c r="L6978" s="192"/>
      <c r="M6978" s="192"/>
    </row>
    <row r="6979" spans="2:13" hidden="1" x14ac:dyDescent="0.2">
      <c r="B6979" s="192"/>
      <c r="C6979" s="192"/>
      <c r="D6979" s="192"/>
      <c r="E6979" s="192"/>
      <c r="F6979" s="192"/>
      <c r="G6979" s="192"/>
      <c r="H6979" s="192"/>
      <c r="I6979" s="192"/>
      <c r="J6979" s="193"/>
      <c r="K6979" s="192"/>
      <c r="L6979" s="192"/>
      <c r="M6979" s="192"/>
    </row>
    <row r="6980" spans="2:13" hidden="1" x14ac:dyDescent="0.2">
      <c r="B6980" s="192"/>
      <c r="C6980" s="192"/>
      <c r="D6980" s="192"/>
      <c r="E6980" s="192"/>
      <c r="F6980" s="192"/>
      <c r="G6980" s="192"/>
      <c r="H6980" s="192"/>
      <c r="I6980" s="192"/>
      <c r="J6980" s="193"/>
      <c r="K6980" s="192"/>
      <c r="L6980" s="192"/>
      <c r="M6980" s="192"/>
    </row>
    <row r="6981" spans="2:13" hidden="1" x14ac:dyDescent="0.2">
      <c r="B6981" s="192"/>
      <c r="C6981" s="192"/>
      <c r="D6981" s="192"/>
      <c r="E6981" s="192"/>
      <c r="F6981" s="192"/>
      <c r="G6981" s="192"/>
      <c r="H6981" s="192"/>
      <c r="I6981" s="192"/>
      <c r="J6981" s="193"/>
      <c r="K6981" s="192"/>
      <c r="L6981" s="192"/>
      <c r="M6981" s="192"/>
    </row>
    <row r="6982" spans="2:13" hidden="1" x14ac:dyDescent="0.2">
      <c r="B6982" s="192"/>
      <c r="C6982" s="192"/>
      <c r="D6982" s="192"/>
      <c r="E6982" s="192"/>
      <c r="F6982" s="192"/>
      <c r="G6982" s="192"/>
      <c r="H6982" s="192"/>
      <c r="I6982" s="192"/>
      <c r="J6982" s="193"/>
      <c r="K6982" s="192"/>
      <c r="L6982" s="192"/>
      <c r="M6982" s="192"/>
    </row>
    <row r="6983" spans="2:13" hidden="1" x14ac:dyDescent="0.2">
      <c r="B6983" s="192"/>
      <c r="C6983" s="192"/>
      <c r="D6983" s="192"/>
      <c r="E6983" s="192"/>
      <c r="F6983" s="192"/>
      <c r="G6983" s="192"/>
      <c r="H6983" s="192"/>
      <c r="I6983" s="192"/>
      <c r="J6983" s="193"/>
      <c r="K6983" s="192"/>
      <c r="L6983" s="192"/>
      <c r="M6983" s="192"/>
    </row>
    <row r="6984" spans="2:13" hidden="1" x14ac:dyDescent="0.2">
      <c r="B6984" s="192"/>
      <c r="C6984" s="192"/>
      <c r="D6984" s="192"/>
      <c r="E6984" s="192"/>
      <c r="F6984" s="192"/>
      <c r="G6984" s="192"/>
      <c r="H6984" s="192"/>
      <c r="I6984" s="192"/>
      <c r="J6984" s="193"/>
      <c r="K6984" s="192"/>
      <c r="L6984" s="192"/>
      <c r="M6984" s="192"/>
    </row>
    <row r="6985" spans="2:13" hidden="1" x14ac:dyDescent="0.2">
      <c r="B6985" s="192"/>
      <c r="C6985" s="192"/>
      <c r="D6985" s="192"/>
      <c r="E6985" s="192"/>
      <c r="F6985" s="192"/>
      <c r="G6985" s="192"/>
      <c r="H6985" s="192"/>
      <c r="I6985" s="192"/>
      <c r="J6985" s="193"/>
      <c r="K6985" s="192"/>
      <c r="L6985" s="192"/>
      <c r="M6985" s="192"/>
    </row>
    <row r="6986" spans="2:13" hidden="1" x14ac:dyDescent="0.2">
      <c r="B6986" s="192"/>
      <c r="C6986" s="192"/>
      <c r="D6986" s="192"/>
      <c r="E6986" s="192"/>
      <c r="F6986" s="192"/>
      <c r="G6986" s="192"/>
      <c r="H6986" s="192"/>
      <c r="I6986" s="192"/>
      <c r="J6986" s="193"/>
      <c r="K6986" s="192"/>
      <c r="L6986" s="192"/>
      <c r="M6986" s="192"/>
    </row>
    <row r="6987" spans="2:13" hidden="1" x14ac:dyDescent="0.2">
      <c r="B6987" s="192"/>
      <c r="C6987" s="192"/>
      <c r="D6987" s="192"/>
      <c r="E6987" s="192"/>
      <c r="F6987" s="192"/>
      <c r="G6987" s="192"/>
      <c r="H6987" s="192"/>
      <c r="I6987" s="192"/>
      <c r="J6987" s="193"/>
      <c r="K6987" s="192"/>
      <c r="L6987" s="192"/>
      <c r="M6987" s="192"/>
    </row>
    <row r="6988" spans="2:13" hidden="1" x14ac:dyDescent="0.2">
      <c r="B6988" s="192"/>
      <c r="C6988" s="192"/>
      <c r="D6988" s="192"/>
      <c r="E6988" s="192"/>
      <c r="F6988" s="192"/>
      <c r="G6988" s="192"/>
      <c r="H6988" s="192"/>
      <c r="I6988" s="192"/>
      <c r="J6988" s="193"/>
      <c r="K6988" s="192"/>
      <c r="L6988" s="192"/>
      <c r="M6988" s="192"/>
    </row>
    <row r="6989" spans="2:13" hidden="1" x14ac:dyDescent="0.2">
      <c r="B6989" s="192"/>
      <c r="C6989" s="192"/>
      <c r="D6989" s="192"/>
      <c r="E6989" s="192"/>
      <c r="F6989" s="192"/>
      <c r="G6989" s="192"/>
      <c r="H6989" s="192"/>
      <c r="I6989" s="192"/>
      <c r="J6989" s="193"/>
      <c r="K6989" s="192"/>
      <c r="L6989" s="192"/>
      <c r="M6989" s="192"/>
    </row>
    <row r="6990" spans="2:13" hidden="1" x14ac:dyDescent="0.2">
      <c r="B6990" s="192"/>
      <c r="C6990" s="192"/>
      <c r="D6990" s="192"/>
      <c r="E6990" s="192"/>
      <c r="F6990" s="192"/>
      <c r="G6990" s="192"/>
      <c r="H6990" s="192"/>
      <c r="I6990" s="192"/>
      <c r="J6990" s="193"/>
      <c r="K6990" s="192"/>
      <c r="L6990" s="192"/>
      <c r="M6990" s="192"/>
    </row>
    <row r="6991" spans="2:13" hidden="1" x14ac:dyDescent="0.2">
      <c r="B6991" s="192"/>
      <c r="C6991" s="192"/>
      <c r="D6991" s="192"/>
      <c r="E6991" s="192"/>
      <c r="F6991" s="192"/>
      <c r="G6991" s="192"/>
      <c r="H6991" s="192"/>
      <c r="I6991" s="192"/>
      <c r="J6991" s="193"/>
      <c r="K6991" s="192"/>
      <c r="L6991" s="192"/>
      <c r="M6991" s="192"/>
    </row>
    <row r="6992" spans="2:13" hidden="1" x14ac:dyDescent="0.2">
      <c r="B6992" s="192"/>
      <c r="C6992" s="192"/>
      <c r="D6992" s="192"/>
      <c r="E6992" s="192"/>
      <c r="F6992" s="192"/>
      <c r="G6992" s="192"/>
      <c r="H6992" s="192"/>
      <c r="I6992" s="192"/>
      <c r="J6992" s="193"/>
      <c r="K6992" s="192"/>
      <c r="L6992" s="192"/>
      <c r="M6992" s="192"/>
    </row>
    <row r="6993" spans="2:13" hidden="1" x14ac:dyDescent="0.2">
      <c r="B6993" s="192"/>
      <c r="C6993" s="192"/>
      <c r="D6993" s="192"/>
      <c r="E6993" s="192"/>
      <c r="F6993" s="192"/>
      <c r="G6993" s="192"/>
      <c r="H6993" s="192"/>
      <c r="I6993" s="192"/>
      <c r="J6993" s="193"/>
      <c r="K6993" s="192"/>
      <c r="L6993" s="192"/>
      <c r="M6993" s="192"/>
    </row>
    <row r="6994" spans="2:13" hidden="1" x14ac:dyDescent="0.2">
      <c r="B6994" s="192"/>
      <c r="C6994" s="192"/>
      <c r="D6994" s="192"/>
      <c r="E6994" s="192"/>
      <c r="F6994" s="192"/>
      <c r="G6994" s="192"/>
      <c r="H6994" s="192"/>
      <c r="I6994" s="192"/>
      <c r="J6994" s="193"/>
      <c r="K6994" s="192"/>
      <c r="L6994" s="192"/>
      <c r="M6994" s="192"/>
    </row>
    <row r="6995" spans="2:13" hidden="1" x14ac:dyDescent="0.2">
      <c r="B6995" s="192"/>
      <c r="C6995" s="192"/>
      <c r="D6995" s="192"/>
      <c r="E6995" s="192"/>
      <c r="F6995" s="192"/>
      <c r="G6995" s="192"/>
      <c r="H6995" s="192"/>
      <c r="I6995" s="192"/>
      <c r="J6995" s="193"/>
      <c r="K6995" s="192"/>
      <c r="L6995" s="192"/>
      <c r="M6995" s="192"/>
    </row>
    <row r="6996" spans="2:13" hidden="1" x14ac:dyDescent="0.2">
      <c r="B6996" s="192"/>
      <c r="C6996" s="192"/>
      <c r="D6996" s="192"/>
      <c r="E6996" s="192"/>
      <c r="F6996" s="192"/>
      <c r="G6996" s="192"/>
      <c r="H6996" s="192"/>
      <c r="I6996" s="192"/>
      <c r="J6996" s="193"/>
      <c r="K6996" s="192"/>
      <c r="L6996" s="192"/>
      <c r="M6996" s="192"/>
    </row>
    <row r="6997" spans="2:13" hidden="1" x14ac:dyDescent="0.2">
      <c r="B6997" s="192"/>
      <c r="C6997" s="192"/>
      <c r="D6997" s="192"/>
      <c r="E6997" s="192"/>
      <c r="F6997" s="192"/>
      <c r="G6997" s="192"/>
      <c r="H6997" s="192"/>
      <c r="I6997" s="192"/>
      <c r="J6997" s="193"/>
      <c r="K6997" s="192"/>
      <c r="L6997" s="192"/>
      <c r="M6997" s="192"/>
    </row>
    <row r="6998" spans="2:13" hidden="1" x14ac:dyDescent="0.2">
      <c r="B6998" s="192"/>
      <c r="C6998" s="192"/>
      <c r="D6998" s="192"/>
      <c r="E6998" s="192"/>
      <c r="F6998" s="192"/>
      <c r="G6998" s="192"/>
      <c r="H6998" s="192"/>
      <c r="I6998" s="192"/>
      <c r="J6998" s="193"/>
      <c r="K6998" s="192"/>
      <c r="L6998" s="192"/>
      <c r="M6998" s="192"/>
    </row>
    <row r="6999" spans="2:13" hidden="1" x14ac:dyDescent="0.2">
      <c r="B6999" s="192"/>
      <c r="C6999" s="192"/>
      <c r="D6999" s="192"/>
      <c r="E6999" s="192"/>
      <c r="F6999" s="192"/>
      <c r="G6999" s="192"/>
      <c r="H6999" s="192"/>
      <c r="I6999" s="192"/>
      <c r="J6999" s="193"/>
      <c r="K6999" s="192"/>
      <c r="L6999" s="192"/>
      <c r="M6999" s="192"/>
    </row>
    <row r="7000" spans="2:13" hidden="1" x14ac:dyDescent="0.2">
      <c r="B7000" s="192"/>
      <c r="C7000" s="192"/>
      <c r="D7000" s="192"/>
      <c r="E7000" s="192"/>
      <c r="F7000" s="192"/>
      <c r="G7000" s="192"/>
      <c r="H7000" s="192"/>
      <c r="I7000" s="192"/>
      <c r="J7000" s="193"/>
      <c r="K7000" s="192"/>
      <c r="L7000" s="192"/>
      <c r="M7000" s="192"/>
    </row>
    <row r="7001" spans="2:13" hidden="1" x14ac:dyDescent="0.2">
      <c r="B7001" s="192"/>
      <c r="C7001" s="192"/>
      <c r="D7001" s="192"/>
      <c r="E7001" s="192"/>
      <c r="F7001" s="192"/>
      <c r="G7001" s="192"/>
      <c r="H7001" s="192"/>
      <c r="I7001" s="192"/>
      <c r="J7001" s="193"/>
      <c r="K7001" s="192"/>
      <c r="L7001" s="192"/>
      <c r="M7001" s="192"/>
    </row>
    <row r="7002" spans="2:13" hidden="1" x14ac:dyDescent="0.2">
      <c r="B7002" s="192"/>
      <c r="C7002" s="192"/>
      <c r="D7002" s="192"/>
      <c r="E7002" s="192"/>
      <c r="F7002" s="192"/>
      <c r="G7002" s="192"/>
      <c r="H7002" s="192"/>
      <c r="I7002" s="192"/>
      <c r="J7002" s="193"/>
      <c r="K7002" s="192"/>
      <c r="L7002" s="192"/>
      <c r="M7002" s="192"/>
    </row>
    <row r="7003" spans="2:13" hidden="1" x14ac:dyDescent="0.2">
      <c r="B7003" s="192"/>
      <c r="C7003" s="192"/>
      <c r="D7003" s="192"/>
      <c r="E7003" s="192"/>
      <c r="F7003" s="192"/>
      <c r="G7003" s="192"/>
      <c r="H7003" s="192"/>
      <c r="I7003" s="192"/>
      <c r="J7003" s="193"/>
      <c r="K7003" s="192"/>
      <c r="L7003" s="192"/>
      <c r="M7003" s="192"/>
    </row>
    <row r="7004" spans="2:13" hidden="1" x14ac:dyDescent="0.2">
      <c r="B7004" s="192"/>
      <c r="C7004" s="192"/>
      <c r="D7004" s="192"/>
      <c r="E7004" s="192"/>
      <c r="F7004" s="192"/>
      <c r="G7004" s="192"/>
      <c r="H7004" s="192"/>
      <c r="I7004" s="192"/>
      <c r="J7004" s="193"/>
      <c r="K7004" s="192"/>
      <c r="L7004" s="192"/>
      <c r="M7004" s="192"/>
    </row>
    <row r="7005" spans="2:13" hidden="1" x14ac:dyDescent="0.2">
      <c r="B7005" s="192"/>
      <c r="C7005" s="192"/>
      <c r="D7005" s="192"/>
      <c r="E7005" s="192"/>
      <c r="F7005" s="192"/>
      <c r="G7005" s="192"/>
      <c r="H7005" s="192"/>
      <c r="I7005" s="192"/>
      <c r="J7005" s="193"/>
      <c r="K7005" s="192"/>
      <c r="L7005" s="192"/>
      <c r="M7005" s="192"/>
    </row>
    <row r="7006" spans="2:13" hidden="1" x14ac:dyDescent="0.2">
      <c r="B7006" s="192"/>
      <c r="C7006" s="192"/>
      <c r="D7006" s="192"/>
      <c r="E7006" s="192"/>
      <c r="F7006" s="192"/>
      <c r="G7006" s="192"/>
      <c r="H7006" s="192"/>
      <c r="I7006" s="192"/>
      <c r="J7006" s="193"/>
      <c r="K7006" s="192"/>
      <c r="L7006" s="192"/>
      <c r="M7006" s="192"/>
    </row>
    <row r="7007" spans="2:13" hidden="1" x14ac:dyDescent="0.2">
      <c r="B7007" s="192"/>
      <c r="C7007" s="192"/>
      <c r="D7007" s="192"/>
      <c r="E7007" s="192"/>
      <c r="F7007" s="192"/>
      <c r="G7007" s="192"/>
      <c r="H7007" s="192"/>
      <c r="I7007" s="192"/>
      <c r="J7007" s="193"/>
      <c r="K7007" s="192"/>
      <c r="L7007" s="192"/>
      <c r="M7007" s="192"/>
    </row>
    <row r="7008" spans="2:13" hidden="1" x14ac:dyDescent="0.2">
      <c r="B7008" s="192"/>
      <c r="C7008" s="192"/>
      <c r="D7008" s="192"/>
      <c r="E7008" s="192"/>
      <c r="F7008" s="192"/>
      <c r="G7008" s="192"/>
      <c r="H7008" s="192"/>
      <c r="I7008" s="192"/>
      <c r="J7008" s="193"/>
      <c r="K7008" s="192"/>
      <c r="L7008" s="192"/>
      <c r="M7008" s="192"/>
    </row>
    <row r="7009" spans="2:13" hidden="1" x14ac:dyDescent="0.2">
      <c r="B7009" s="192"/>
      <c r="C7009" s="192"/>
      <c r="D7009" s="192"/>
      <c r="E7009" s="192"/>
      <c r="F7009" s="192"/>
      <c r="G7009" s="192"/>
      <c r="H7009" s="192"/>
      <c r="I7009" s="192"/>
      <c r="J7009" s="193"/>
      <c r="K7009" s="192"/>
      <c r="L7009" s="192"/>
      <c r="M7009" s="192"/>
    </row>
    <row r="7010" spans="2:13" hidden="1" x14ac:dyDescent="0.2">
      <c r="B7010" s="192"/>
      <c r="C7010" s="192"/>
      <c r="D7010" s="192"/>
      <c r="E7010" s="192"/>
      <c r="F7010" s="192"/>
      <c r="G7010" s="192"/>
      <c r="H7010" s="192"/>
      <c r="I7010" s="192"/>
      <c r="J7010" s="193"/>
      <c r="K7010" s="192"/>
      <c r="L7010" s="192"/>
      <c r="M7010" s="192"/>
    </row>
    <row r="7011" spans="2:13" hidden="1" x14ac:dyDescent="0.2">
      <c r="B7011" s="192"/>
      <c r="C7011" s="192"/>
      <c r="D7011" s="192"/>
      <c r="E7011" s="192"/>
      <c r="F7011" s="192"/>
      <c r="G7011" s="192"/>
      <c r="H7011" s="192"/>
      <c r="I7011" s="192"/>
      <c r="J7011" s="193"/>
      <c r="K7011" s="192"/>
      <c r="L7011" s="192"/>
      <c r="M7011" s="192"/>
    </row>
    <row r="7012" spans="2:13" hidden="1" x14ac:dyDescent="0.2">
      <c r="B7012" s="192"/>
      <c r="C7012" s="192"/>
      <c r="D7012" s="192"/>
      <c r="E7012" s="192"/>
      <c r="F7012" s="192"/>
      <c r="G7012" s="192"/>
      <c r="H7012" s="192"/>
      <c r="I7012" s="192"/>
      <c r="J7012" s="193"/>
      <c r="K7012" s="192"/>
      <c r="L7012" s="192"/>
      <c r="M7012" s="192"/>
    </row>
    <row r="7013" spans="2:13" hidden="1" x14ac:dyDescent="0.2">
      <c r="B7013" s="192"/>
      <c r="C7013" s="192"/>
      <c r="D7013" s="192"/>
      <c r="E7013" s="192"/>
      <c r="F7013" s="192"/>
      <c r="G7013" s="192"/>
      <c r="H7013" s="192"/>
      <c r="I7013" s="192"/>
      <c r="J7013" s="193"/>
      <c r="K7013" s="192"/>
      <c r="L7013" s="192"/>
      <c r="M7013" s="192"/>
    </row>
    <row r="7014" spans="2:13" hidden="1" x14ac:dyDescent="0.2">
      <c r="B7014" s="192"/>
      <c r="C7014" s="192"/>
      <c r="D7014" s="192"/>
      <c r="E7014" s="192"/>
      <c r="F7014" s="192"/>
      <c r="G7014" s="192"/>
      <c r="H7014" s="192"/>
      <c r="I7014" s="192"/>
      <c r="J7014" s="193"/>
      <c r="K7014" s="192"/>
      <c r="L7014" s="192"/>
      <c r="M7014" s="192"/>
    </row>
    <row r="7015" spans="2:13" hidden="1" x14ac:dyDescent="0.2">
      <c r="B7015" s="192"/>
      <c r="C7015" s="192"/>
      <c r="D7015" s="192"/>
      <c r="E7015" s="192"/>
      <c r="F7015" s="192"/>
      <c r="G7015" s="192"/>
      <c r="H7015" s="192"/>
      <c r="I7015" s="192"/>
      <c r="J7015" s="193"/>
      <c r="K7015" s="192"/>
      <c r="L7015" s="192"/>
      <c r="M7015" s="192"/>
    </row>
    <row r="7016" spans="2:13" hidden="1" x14ac:dyDescent="0.2">
      <c r="B7016" s="192"/>
      <c r="C7016" s="192"/>
      <c r="D7016" s="192"/>
      <c r="E7016" s="192"/>
      <c r="F7016" s="192"/>
      <c r="G7016" s="192"/>
      <c r="H7016" s="192"/>
      <c r="I7016" s="192"/>
      <c r="J7016" s="193"/>
      <c r="K7016" s="192"/>
      <c r="L7016" s="192"/>
      <c r="M7016" s="192"/>
    </row>
    <row r="7017" spans="2:13" hidden="1" x14ac:dyDescent="0.2">
      <c r="B7017" s="192"/>
      <c r="C7017" s="192"/>
      <c r="D7017" s="192"/>
      <c r="E7017" s="192"/>
      <c r="F7017" s="192"/>
      <c r="G7017" s="192"/>
      <c r="H7017" s="192"/>
      <c r="I7017" s="192"/>
      <c r="J7017" s="193"/>
      <c r="K7017" s="192"/>
      <c r="L7017" s="192"/>
      <c r="M7017" s="192"/>
    </row>
    <row r="7018" spans="2:13" hidden="1" x14ac:dyDescent="0.2">
      <c r="B7018" s="192"/>
      <c r="C7018" s="192"/>
      <c r="D7018" s="192"/>
      <c r="E7018" s="192"/>
      <c r="F7018" s="192"/>
      <c r="G7018" s="192"/>
      <c r="H7018" s="192"/>
      <c r="I7018" s="192"/>
      <c r="J7018" s="193"/>
      <c r="K7018" s="192"/>
      <c r="L7018" s="192"/>
      <c r="M7018" s="192"/>
    </row>
    <row r="7019" spans="2:13" hidden="1" x14ac:dyDescent="0.2">
      <c r="B7019" s="192"/>
      <c r="C7019" s="192"/>
      <c r="D7019" s="192"/>
      <c r="E7019" s="192"/>
      <c r="F7019" s="192"/>
      <c r="G7019" s="192"/>
      <c r="H7019" s="192"/>
      <c r="I7019" s="192"/>
      <c r="J7019" s="193"/>
      <c r="K7019" s="192"/>
      <c r="L7019" s="192"/>
      <c r="M7019" s="192"/>
    </row>
    <row r="7020" spans="2:13" hidden="1" x14ac:dyDescent="0.2">
      <c r="B7020" s="192"/>
      <c r="C7020" s="192"/>
      <c r="D7020" s="192"/>
      <c r="E7020" s="192"/>
      <c r="F7020" s="192"/>
      <c r="G7020" s="192"/>
      <c r="H7020" s="192"/>
      <c r="I7020" s="192"/>
      <c r="J7020" s="193"/>
      <c r="K7020" s="192"/>
      <c r="L7020" s="192"/>
      <c r="M7020" s="192"/>
    </row>
    <row r="7021" spans="2:13" hidden="1" x14ac:dyDescent="0.2">
      <c r="B7021" s="192"/>
      <c r="C7021" s="192"/>
      <c r="D7021" s="192"/>
      <c r="E7021" s="192"/>
      <c r="F7021" s="192"/>
      <c r="G7021" s="192"/>
      <c r="H7021" s="192"/>
      <c r="I7021" s="192"/>
      <c r="J7021" s="193"/>
      <c r="K7021" s="192"/>
      <c r="L7021" s="192"/>
      <c r="M7021" s="192"/>
    </row>
    <row r="7022" spans="2:13" hidden="1" x14ac:dyDescent="0.2">
      <c r="B7022" s="192"/>
      <c r="C7022" s="192"/>
      <c r="D7022" s="192"/>
      <c r="E7022" s="192"/>
      <c r="F7022" s="192"/>
      <c r="G7022" s="192"/>
      <c r="H7022" s="192"/>
      <c r="I7022" s="192"/>
      <c r="J7022" s="193"/>
      <c r="K7022" s="192"/>
      <c r="L7022" s="192"/>
      <c r="M7022" s="192"/>
    </row>
    <row r="7023" spans="2:13" hidden="1" x14ac:dyDescent="0.2">
      <c r="B7023" s="192"/>
      <c r="C7023" s="192"/>
      <c r="D7023" s="192"/>
      <c r="E7023" s="192"/>
      <c r="F7023" s="192"/>
      <c r="G7023" s="192"/>
      <c r="H7023" s="192"/>
      <c r="I7023" s="192"/>
      <c r="J7023" s="193"/>
      <c r="K7023" s="192"/>
      <c r="L7023" s="192"/>
      <c r="M7023" s="192"/>
    </row>
    <row r="7024" spans="2:13" hidden="1" x14ac:dyDescent="0.2">
      <c r="B7024" s="192"/>
      <c r="C7024" s="192"/>
      <c r="D7024" s="192"/>
      <c r="E7024" s="192"/>
      <c r="F7024" s="192"/>
      <c r="G7024" s="192"/>
      <c r="H7024" s="192"/>
      <c r="I7024" s="192"/>
      <c r="J7024" s="193"/>
      <c r="K7024" s="192"/>
      <c r="L7024" s="192"/>
      <c r="M7024" s="192"/>
    </row>
    <row r="7025" spans="2:13" hidden="1" x14ac:dyDescent="0.2">
      <c r="B7025" s="192"/>
      <c r="C7025" s="192"/>
      <c r="D7025" s="192"/>
      <c r="E7025" s="192"/>
      <c r="F7025" s="192"/>
      <c r="G7025" s="192"/>
      <c r="H7025" s="192"/>
      <c r="I7025" s="192"/>
      <c r="J7025" s="193"/>
      <c r="K7025" s="192"/>
      <c r="L7025" s="192"/>
      <c r="M7025" s="192"/>
    </row>
    <row r="7026" spans="2:13" hidden="1" x14ac:dyDescent="0.2">
      <c r="B7026" s="192"/>
      <c r="C7026" s="192"/>
      <c r="D7026" s="192"/>
      <c r="E7026" s="192"/>
      <c r="F7026" s="192"/>
      <c r="G7026" s="192"/>
      <c r="H7026" s="192"/>
      <c r="I7026" s="192"/>
      <c r="J7026" s="193"/>
      <c r="K7026" s="192"/>
      <c r="L7026" s="192"/>
      <c r="M7026" s="192"/>
    </row>
    <row r="7027" spans="2:13" hidden="1" x14ac:dyDescent="0.2">
      <c r="B7027" s="192"/>
      <c r="C7027" s="192"/>
      <c r="D7027" s="192"/>
      <c r="E7027" s="192"/>
      <c r="F7027" s="192"/>
      <c r="G7027" s="192"/>
      <c r="H7027" s="192"/>
      <c r="I7027" s="192"/>
      <c r="J7027" s="193"/>
      <c r="K7027" s="192"/>
      <c r="L7027" s="192"/>
      <c r="M7027" s="192"/>
    </row>
    <row r="7028" spans="2:13" hidden="1" x14ac:dyDescent="0.2">
      <c r="B7028" s="192"/>
      <c r="C7028" s="192"/>
      <c r="D7028" s="192"/>
      <c r="E7028" s="192"/>
      <c r="F7028" s="192"/>
      <c r="G7028" s="192"/>
      <c r="H7028" s="192"/>
      <c r="I7028" s="192"/>
      <c r="J7028" s="193"/>
      <c r="K7028" s="192"/>
      <c r="L7028" s="192"/>
      <c r="M7028" s="192"/>
    </row>
    <row r="7029" spans="2:13" hidden="1" x14ac:dyDescent="0.2">
      <c r="B7029" s="192"/>
      <c r="C7029" s="192"/>
      <c r="D7029" s="192"/>
      <c r="E7029" s="192"/>
      <c r="F7029" s="192"/>
      <c r="G7029" s="192"/>
      <c r="H7029" s="192"/>
      <c r="I7029" s="192"/>
      <c r="J7029" s="193"/>
      <c r="K7029" s="192"/>
      <c r="L7029" s="192"/>
      <c r="M7029" s="192"/>
    </row>
    <row r="7030" spans="2:13" hidden="1" x14ac:dyDescent="0.2">
      <c r="B7030" s="192"/>
      <c r="C7030" s="192"/>
      <c r="D7030" s="192"/>
      <c r="E7030" s="192"/>
      <c r="F7030" s="192"/>
      <c r="G7030" s="192"/>
      <c r="H7030" s="192"/>
      <c r="I7030" s="192"/>
      <c r="J7030" s="193"/>
      <c r="K7030" s="192"/>
      <c r="L7030" s="192"/>
      <c r="M7030" s="192"/>
    </row>
    <row r="7031" spans="2:13" hidden="1" x14ac:dyDescent="0.2">
      <c r="B7031" s="192"/>
      <c r="C7031" s="192"/>
      <c r="D7031" s="192"/>
      <c r="E7031" s="192"/>
      <c r="F7031" s="192"/>
      <c r="G7031" s="192"/>
      <c r="H7031" s="192"/>
      <c r="I7031" s="192"/>
      <c r="J7031" s="193"/>
      <c r="K7031" s="192"/>
      <c r="L7031" s="192"/>
      <c r="M7031" s="192"/>
    </row>
    <row r="7032" spans="2:13" hidden="1" x14ac:dyDescent="0.2">
      <c r="B7032" s="192"/>
      <c r="C7032" s="192"/>
      <c r="D7032" s="192"/>
      <c r="E7032" s="192"/>
      <c r="F7032" s="192"/>
      <c r="G7032" s="192"/>
      <c r="H7032" s="192"/>
      <c r="I7032" s="192"/>
      <c r="J7032" s="193"/>
      <c r="K7032" s="192"/>
      <c r="L7032" s="192"/>
      <c r="M7032" s="192"/>
    </row>
    <row r="7033" spans="2:13" hidden="1" x14ac:dyDescent="0.2">
      <c r="B7033" s="192"/>
      <c r="C7033" s="192"/>
      <c r="D7033" s="192"/>
      <c r="E7033" s="192"/>
      <c r="F7033" s="192"/>
      <c r="G7033" s="192"/>
      <c r="H7033" s="192"/>
      <c r="I7033" s="192"/>
      <c r="J7033" s="193"/>
      <c r="K7033" s="192"/>
      <c r="L7033" s="192"/>
      <c r="M7033" s="192"/>
    </row>
    <row r="7034" spans="2:13" hidden="1" x14ac:dyDescent="0.2">
      <c r="B7034" s="192"/>
      <c r="C7034" s="192"/>
      <c r="D7034" s="192"/>
      <c r="E7034" s="192"/>
      <c r="F7034" s="192"/>
      <c r="G7034" s="192"/>
      <c r="H7034" s="192"/>
      <c r="I7034" s="192"/>
      <c r="J7034" s="193"/>
      <c r="K7034" s="192"/>
      <c r="L7034" s="192"/>
      <c r="M7034" s="192"/>
    </row>
    <row r="7035" spans="2:13" hidden="1" x14ac:dyDescent="0.2">
      <c r="B7035" s="192"/>
      <c r="C7035" s="192"/>
      <c r="D7035" s="192"/>
      <c r="E7035" s="192"/>
      <c r="F7035" s="192"/>
      <c r="G7035" s="192"/>
      <c r="H7035" s="192"/>
      <c r="I7035" s="192"/>
      <c r="J7035" s="193"/>
      <c r="K7035" s="192"/>
      <c r="L7035" s="192"/>
      <c r="M7035" s="192"/>
    </row>
    <row r="7036" spans="2:13" hidden="1" x14ac:dyDescent="0.2">
      <c r="B7036" s="192"/>
      <c r="C7036" s="192"/>
      <c r="D7036" s="192"/>
      <c r="E7036" s="192"/>
      <c r="F7036" s="192"/>
      <c r="G7036" s="192"/>
      <c r="H7036" s="192"/>
      <c r="I7036" s="192"/>
      <c r="J7036" s="193"/>
      <c r="K7036" s="192"/>
      <c r="L7036" s="192"/>
      <c r="M7036" s="192"/>
    </row>
    <row r="7037" spans="2:13" hidden="1" x14ac:dyDescent="0.2">
      <c r="B7037" s="192"/>
      <c r="C7037" s="192"/>
      <c r="D7037" s="192"/>
      <c r="E7037" s="192"/>
      <c r="F7037" s="192"/>
      <c r="G7037" s="192"/>
      <c r="H7037" s="192"/>
      <c r="I7037" s="192"/>
      <c r="J7037" s="193"/>
      <c r="K7037" s="192"/>
      <c r="L7037" s="192"/>
      <c r="M7037" s="192"/>
    </row>
    <row r="7038" spans="2:13" hidden="1" x14ac:dyDescent="0.2">
      <c r="B7038" s="192"/>
      <c r="C7038" s="192"/>
      <c r="D7038" s="192"/>
      <c r="E7038" s="192"/>
      <c r="F7038" s="192"/>
      <c r="G7038" s="192"/>
      <c r="H7038" s="192"/>
      <c r="I7038" s="192"/>
      <c r="J7038" s="193"/>
      <c r="K7038" s="192"/>
      <c r="L7038" s="192"/>
      <c r="M7038" s="192"/>
    </row>
    <row r="7039" spans="2:13" hidden="1" x14ac:dyDescent="0.2">
      <c r="B7039" s="192"/>
      <c r="C7039" s="192"/>
      <c r="D7039" s="192"/>
      <c r="E7039" s="192"/>
      <c r="F7039" s="192"/>
      <c r="G7039" s="192"/>
      <c r="H7039" s="192"/>
      <c r="I7039" s="192"/>
      <c r="J7039" s="193"/>
      <c r="K7039" s="192"/>
      <c r="L7039" s="192"/>
      <c r="M7039" s="192"/>
    </row>
    <row r="7040" spans="2:13" hidden="1" x14ac:dyDescent="0.2">
      <c r="B7040" s="192"/>
      <c r="C7040" s="192"/>
      <c r="D7040" s="192"/>
      <c r="E7040" s="192"/>
      <c r="F7040" s="192"/>
      <c r="G7040" s="192"/>
      <c r="H7040" s="192"/>
      <c r="I7040" s="192"/>
      <c r="J7040" s="193"/>
      <c r="K7040" s="192"/>
      <c r="L7040" s="192"/>
      <c r="M7040" s="192"/>
    </row>
    <row r="7041" spans="2:13" hidden="1" x14ac:dyDescent="0.2">
      <c r="B7041" s="192"/>
      <c r="C7041" s="192"/>
      <c r="D7041" s="192"/>
      <c r="E7041" s="192"/>
      <c r="F7041" s="192"/>
      <c r="G7041" s="192"/>
      <c r="H7041" s="192"/>
      <c r="I7041" s="192"/>
      <c r="J7041" s="193"/>
      <c r="K7041" s="192"/>
      <c r="L7041" s="192"/>
      <c r="M7041" s="192"/>
    </row>
    <row r="7042" spans="2:13" hidden="1" x14ac:dyDescent="0.2">
      <c r="B7042" s="192"/>
      <c r="C7042" s="192"/>
      <c r="D7042" s="192"/>
      <c r="E7042" s="192"/>
      <c r="F7042" s="192"/>
      <c r="G7042" s="192"/>
      <c r="H7042" s="192"/>
      <c r="I7042" s="192"/>
      <c r="J7042" s="193"/>
      <c r="K7042" s="192"/>
      <c r="L7042" s="192"/>
      <c r="M7042" s="192"/>
    </row>
    <row r="7043" spans="2:13" hidden="1" x14ac:dyDescent="0.2">
      <c r="B7043" s="192"/>
      <c r="C7043" s="192"/>
      <c r="D7043" s="192"/>
      <c r="E7043" s="192"/>
      <c r="F7043" s="192"/>
      <c r="G7043" s="192"/>
      <c r="H7043" s="192"/>
      <c r="I7043" s="192"/>
      <c r="J7043" s="193"/>
      <c r="K7043" s="192"/>
      <c r="L7043" s="192"/>
      <c r="M7043" s="192"/>
    </row>
    <row r="7044" spans="2:13" hidden="1" x14ac:dyDescent="0.2">
      <c r="B7044" s="192"/>
      <c r="C7044" s="192"/>
      <c r="D7044" s="192"/>
      <c r="E7044" s="192"/>
      <c r="F7044" s="192"/>
      <c r="G7044" s="192"/>
      <c r="H7044" s="192"/>
      <c r="I7044" s="192"/>
      <c r="J7044" s="193"/>
      <c r="K7044" s="192"/>
      <c r="L7044" s="192"/>
      <c r="M7044" s="192"/>
    </row>
    <row r="7045" spans="2:13" hidden="1" x14ac:dyDescent="0.2">
      <c r="B7045" s="192"/>
      <c r="C7045" s="192"/>
      <c r="D7045" s="192"/>
      <c r="E7045" s="192"/>
      <c r="F7045" s="192"/>
      <c r="G7045" s="192"/>
      <c r="H7045" s="192"/>
      <c r="I7045" s="192"/>
      <c r="J7045" s="193"/>
      <c r="K7045" s="192"/>
      <c r="L7045" s="192"/>
      <c r="M7045" s="192"/>
    </row>
    <row r="7046" spans="2:13" hidden="1" x14ac:dyDescent="0.2">
      <c r="B7046" s="192"/>
      <c r="C7046" s="192"/>
      <c r="D7046" s="192"/>
      <c r="E7046" s="192"/>
      <c r="F7046" s="192"/>
      <c r="G7046" s="192"/>
      <c r="H7046" s="192"/>
      <c r="I7046" s="192"/>
      <c r="J7046" s="193"/>
      <c r="K7046" s="192"/>
      <c r="L7046" s="192"/>
      <c r="M7046" s="192"/>
    </row>
    <row r="7047" spans="2:13" hidden="1" x14ac:dyDescent="0.2">
      <c r="B7047" s="192"/>
      <c r="C7047" s="192"/>
      <c r="D7047" s="192"/>
      <c r="E7047" s="192"/>
      <c r="F7047" s="192"/>
      <c r="G7047" s="192"/>
      <c r="H7047" s="192"/>
      <c r="I7047" s="192"/>
      <c r="J7047" s="193"/>
      <c r="K7047" s="192"/>
      <c r="L7047" s="192"/>
      <c r="M7047" s="192"/>
    </row>
    <row r="7048" spans="2:13" hidden="1" x14ac:dyDescent="0.2">
      <c r="B7048" s="192"/>
      <c r="C7048" s="192"/>
      <c r="D7048" s="192"/>
      <c r="E7048" s="192"/>
      <c r="F7048" s="192"/>
      <c r="G7048" s="192"/>
      <c r="H7048" s="192"/>
      <c r="I7048" s="192"/>
      <c r="J7048" s="193"/>
      <c r="K7048" s="192"/>
      <c r="L7048" s="192"/>
      <c r="M7048" s="192"/>
    </row>
    <row r="7049" spans="2:13" hidden="1" x14ac:dyDescent="0.2">
      <c r="B7049" s="192"/>
      <c r="C7049" s="192"/>
      <c r="D7049" s="192"/>
      <c r="E7049" s="192"/>
      <c r="F7049" s="192"/>
      <c r="G7049" s="192"/>
      <c r="H7049" s="192"/>
      <c r="I7049" s="192"/>
      <c r="J7049" s="193"/>
      <c r="K7049" s="192"/>
      <c r="L7049" s="192"/>
      <c r="M7049" s="192"/>
    </row>
    <row r="7050" spans="2:13" hidden="1" x14ac:dyDescent="0.2">
      <c r="B7050" s="192"/>
      <c r="C7050" s="192"/>
      <c r="D7050" s="192"/>
      <c r="E7050" s="192"/>
      <c r="F7050" s="192"/>
      <c r="G7050" s="192"/>
      <c r="H7050" s="192"/>
      <c r="I7050" s="192"/>
      <c r="J7050" s="193"/>
      <c r="K7050" s="192"/>
      <c r="L7050" s="192"/>
      <c r="M7050" s="192"/>
    </row>
    <row r="7051" spans="2:13" hidden="1" x14ac:dyDescent="0.2">
      <c r="B7051" s="192"/>
      <c r="C7051" s="192"/>
      <c r="D7051" s="192"/>
      <c r="E7051" s="192"/>
      <c r="F7051" s="192"/>
      <c r="G7051" s="192"/>
      <c r="H7051" s="192"/>
      <c r="I7051" s="192"/>
      <c r="J7051" s="193"/>
      <c r="K7051" s="192"/>
      <c r="L7051" s="192"/>
      <c r="M7051" s="192"/>
    </row>
    <row r="7052" spans="2:13" hidden="1" x14ac:dyDescent="0.2">
      <c r="B7052" s="192"/>
      <c r="C7052" s="192"/>
      <c r="D7052" s="192"/>
      <c r="E7052" s="192"/>
      <c r="F7052" s="192"/>
      <c r="G7052" s="192"/>
      <c r="H7052" s="192"/>
      <c r="I7052" s="192"/>
      <c r="J7052" s="193"/>
      <c r="K7052" s="192"/>
      <c r="L7052" s="192"/>
      <c r="M7052" s="192"/>
    </row>
    <row r="7053" spans="2:13" hidden="1" x14ac:dyDescent="0.2">
      <c r="B7053" s="192"/>
      <c r="C7053" s="192"/>
      <c r="D7053" s="192"/>
      <c r="E7053" s="192"/>
      <c r="F7053" s="192"/>
      <c r="G7053" s="192"/>
      <c r="H7053" s="192"/>
      <c r="I7053" s="192"/>
      <c r="J7053" s="193"/>
      <c r="K7053" s="192"/>
      <c r="L7053" s="192"/>
      <c r="M7053" s="192"/>
    </row>
    <row r="7054" spans="2:13" hidden="1" x14ac:dyDescent="0.2">
      <c r="B7054" s="192"/>
      <c r="C7054" s="192"/>
      <c r="D7054" s="192"/>
      <c r="E7054" s="192"/>
      <c r="F7054" s="192"/>
      <c r="G7054" s="192"/>
      <c r="H7054" s="192"/>
      <c r="I7054" s="192"/>
      <c r="J7054" s="193"/>
      <c r="K7054" s="192"/>
      <c r="L7054" s="192"/>
      <c r="M7054" s="192"/>
    </row>
    <row r="7055" spans="2:13" hidden="1" x14ac:dyDescent="0.2">
      <c r="B7055" s="192"/>
      <c r="C7055" s="192"/>
      <c r="D7055" s="192"/>
      <c r="E7055" s="192"/>
      <c r="F7055" s="192"/>
      <c r="G7055" s="192"/>
      <c r="H7055" s="192"/>
      <c r="I7055" s="192"/>
      <c r="J7055" s="193"/>
      <c r="K7055" s="192"/>
      <c r="L7055" s="192"/>
      <c r="M7055" s="192"/>
    </row>
    <row r="7056" spans="2:13" hidden="1" x14ac:dyDescent="0.2">
      <c r="B7056" s="192"/>
      <c r="C7056" s="192"/>
      <c r="D7056" s="192"/>
      <c r="E7056" s="192"/>
      <c r="F7056" s="192"/>
      <c r="G7056" s="192"/>
      <c r="H7056" s="192"/>
      <c r="I7056" s="192"/>
      <c r="J7056" s="193"/>
      <c r="K7056" s="192"/>
      <c r="L7056" s="192"/>
      <c r="M7056" s="192"/>
    </row>
    <row r="7057" spans="2:13" hidden="1" x14ac:dyDescent="0.2">
      <c r="B7057" s="192"/>
      <c r="C7057" s="192"/>
      <c r="D7057" s="192"/>
      <c r="E7057" s="192"/>
      <c r="F7057" s="192"/>
      <c r="G7057" s="192"/>
      <c r="H7057" s="192"/>
      <c r="I7057" s="192"/>
      <c r="J7057" s="193"/>
      <c r="K7057" s="192"/>
      <c r="L7057" s="192"/>
      <c r="M7057" s="192"/>
    </row>
    <row r="7058" spans="2:13" hidden="1" x14ac:dyDescent="0.2">
      <c r="B7058" s="192"/>
      <c r="C7058" s="192"/>
      <c r="D7058" s="192"/>
      <c r="E7058" s="192"/>
      <c r="F7058" s="192"/>
      <c r="G7058" s="192"/>
      <c r="H7058" s="192"/>
      <c r="I7058" s="192"/>
      <c r="J7058" s="193"/>
      <c r="K7058" s="192"/>
      <c r="L7058" s="192"/>
      <c r="M7058" s="192"/>
    </row>
    <row r="7059" spans="2:13" hidden="1" x14ac:dyDescent="0.2">
      <c r="B7059" s="192"/>
      <c r="C7059" s="192"/>
      <c r="D7059" s="192"/>
      <c r="E7059" s="192"/>
      <c r="F7059" s="192"/>
      <c r="G7059" s="192"/>
      <c r="H7059" s="192"/>
      <c r="I7059" s="192"/>
      <c r="J7059" s="193"/>
      <c r="K7059" s="192"/>
      <c r="L7059" s="192"/>
      <c r="M7059" s="192"/>
    </row>
    <row r="7060" spans="2:13" hidden="1" x14ac:dyDescent="0.2">
      <c r="B7060" s="192"/>
      <c r="C7060" s="192"/>
      <c r="D7060" s="192"/>
      <c r="E7060" s="192"/>
      <c r="F7060" s="192"/>
      <c r="G7060" s="192"/>
      <c r="H7060" s="192"/>
      <c r="I7060" s="192"/>
      <c r="J7060" s="193"/>
      <c r="K7060" s="192"/>
      <c r="L7060" s="192"/>
      <c r="M7060" s="192"/>
    </row>
    <row r="7061" spans="2:13" hidden="1" x14ac:dyDescent="0.2">
      <c r="B7061" s="192"/>
      <c r="C7061" s="192"/>
      <c r="D7061" s="192"/>
      <c r="E7061" s="192"/>
      <c r="F7061" s="192"/>
      <c r="G7061" s="192"/>
      <c r="H7061" s="192"/>
      <c r="I7061" s="192"/>
      <c r="J7061" s="193"/>
      <c r="K7061" s="192"/>
      <c r="L7061" s="192"/>
      <c r="M7061" s="192"/>
    </row>
    <row r="7062" spans="2:13" hidden="1" x14ac:dyDescent="0.2">
      <c r="B7062" s="192"/>
      <c r="C7062" s="192"/>
      <c r="D7062" s="192"/>
      <c r="E7062" s="192"/>
      <c r="F7062" s="192"/>
      <c r="G7062" s="192"/>
      <c r="H7062" s="192"/>
      <c r="I7062" s="192"/>
      <c r="J7062" s="193"/>
      <c r="K7062" s="192"/>
      <c r="L7062" s="192"/>
      <c r="M7062" s="192"/>
    </row>
    <row r="7063" spans="2:13" hidden="1" x14ac:dyDescent="0.2">
      <c r="B7063" s="192"/>
      <c r="C7063" s="192"/>
      <c r="D7063" s="192"/>
      <c r="E7063" s="192"/>
      <c r="F7063" s="192"/>
      <c r="G7063" s="192"/>
      <c r="H7063" s="192"/>
      <c r="I7063" s="192"/>
      <c r="J7063" s="193"/>
      <c r="K7063" s="192"/>
      <c r="L7063" s="192"/>
      <c r="M7063" s="192"/>
    </row>
    <row r="7064" spans="2:13" hidden="1" x14ac:dyDescent="0.2">
      <c r="B7064" s="192"/>
      <c r="C7064" s="192"/>
      <c r="D7064" s="192"/>
      <c r="E7064" s="192"/>
      <c r="F7064" s="192"/>
      <c r="G7064" s="192"/>
      <c r="H7064" s="192"/>
      <c r="I7064" s="192"/>
      <c r="J7064" s="193"/>
      <c r="K7064" s="192"/>
      <c r="L7064" s="192"/>
      <c r="M7064" s="192"/>
    </row>
    <row r="7065" spans="2:13" hidden="1" x14ac:dyDescent="0.2">
      <c r="B7065" s="192"/>
      <c r="C7065" s="192"/>
      <c r="D7065" s="192"/>
      <c r="E7065" s="192"/>
      <c r="F7065" s="192"/>
      <c r="G7065" s="192"/>
      <c r="H7065" s="192"/>
      <c r="I7065" s="192"/>
      <c r="J7065" s="193"/>
      <c r="K7065" s="192"/>
      <c r="L7065" s="192"/>
      <c r="M7065" s="192"/>
    </row>
    <row r="7066" spans="2:13" hidden="1" x14ac:dyDescent="0.2">
      <c r="B7066" s="192"/>
      <c r="C7066" s="192"/>
      <c r="D7066" s="192"/>
      <c r="E7066" s="192"/>
      <c r="F7066" s="192"/>
      <c r="G7066" s="192"/>
      <c r="H7066" s="192"/>
      <c r="I7066" s="192"/>
      <c r="J7066" s="193"/>
      <c r="K7066" s="192"/>
      <c r="L7066" s="192"/>
      <c r="M7066" s="192"/>
    </row>
    <row r="7067" spans="2:13" hidden="1" x14ac:dyDescent="0.2">
      <c r="B7067" s="192"/>
      <c r="C7067" s="192"/>
      <c r="D7067" s="192"/>
      <c r="E7067" s="192"/>
      <c r="F7067" s="192"/>
      <c r="G7067" s="192"/>
      <c r="H7067" s="192"/>
      <c r="I7067" s="192"/>
      <c r="J7067" s="193"/>
      <c r="K7067" s="192"/>
      <c r="L7067" s="192"/>
      <c r="M7067" s="192"/>
    </row>
    <row r="7068" spans="2:13" hidden="1" x14ac:dyDescent="0.2">
      <c r="B7068" s="192"/>
      <c r="C7068" s="192"/>
      <c r="D7068" s="192"/>
      <c r="E7068" s="192"/>
      <c r="F7068" s="192"/>
      <c r="G7068" s="192"/>
      <c r="H7068" s="192"/>
      <c r="I7068" s="192"/>
      <c r="J7068" s="193"/>
      <c r="K7068" s="192"/>
      <c r="L7068" s="192"/>
      <c r="M7068" s="192"/>
    </row>
    <row r="7069" spans="2:13" hidden="1" x14ac:dyDescent="0.2">
      <c r="B7069" s="192"/>
      <c r="C7069" s="192"/>
      <c r="D7069" s="192"/>
      <c r="E7069" s="192"/>
      <c r="F7069" s="192"/>
      <c r="G7069" s="192"/>
      <c r="H7069" s="192"/>
      <c r="I7069" s="192"/>
      <c r="J7069" s="193"/>
      <c r="K7069" s="192"/>
      <c r="L7069" s="192"/>
      <c r="M7069" s="192"/>
    </row>
    <row r="7070" spans="2:13" hidden="1" x14ac:dyDescent="0.2">
      <c r="B7070" s="192"/>
      <c r="C7070" s="192"/>
      <c r="D7070" s="192"/>
      <c r="E7070" s="192"/>
      <c r="F7070" s="192"/>
      <c r="G7070" s="192"/>
      <c r="H7070" s="192"/>
      <c r="I7070" s="192"/>
      <c r="J7070" s="193"/>
      <c r="K7070" s="192"/>
      <c r="L7070" s="192"/>
      <c r="M7070" s="192"/>
    </row>
    <row r="7071" spans="2:13" hidden="1" x14ac:dyDescent="0.2">
      <c r="B7071" s="192"/>
      <c r="C7071" s="192"/>
      <c r="D7071" s="192"/>
      <c r="E7071" s="192"/>
      <c r="F7071" s="192"/>
      <c r="G7071" s="192"/>
      <c r="H7071" s="192"/>
      <c r="I7071" s="192"/>
      <c r="J7071" s="193"/>
      <c r="K7071" s="192"/>
      <c r="L7071" s="192"/>
      <c r="M7071" s="192"/>
    </row>
    <row r="7072" spans="2:13" hidden="1" x14ac:dyDescent="0.2">
      <c r="B7072" s="192"/>
      <c r="C7072" s="192"/>
      <c r="D7072" s="192"/>
      <c r="E7072" s="192"/>
      <c r="F7072" s="192"/>
      <c r="G7072" s="192"/>
      <c r="H7072" s="192"/>
      <c r="I7072" s="192"/>
      <c r="J7072" s="193"/>
      <c r="K7072" s="192"/>
      <c r="L7072" s="192"/>
      <c r="M7072" s="192"/>
    </row>
    <row r="7073" spans="2:13" hidden="1" x14ac:dyDescent="0.2">
      <c r="B7073" s="192"/>
      <c r="C7073" s="192"/>
      <c r="D7073" s="192"/>
      <c r="E7073" s="192"/>
      <c r="F7073" s="192"/>
      <c r="G7073" s="192"/>
      <c r="H7073" s="192"/>
      <c r="I7073" s="192"/>
      <c r="J7073" s="193"/>
      <c r="K7073" s="192"/>
      <c r="L7073" s="192"/>
      <c r="M7073" s="192"/>
    </row>
    <row r="7074" spans="2:13" hidden="1" x14ac:dyDescent="0.2">
      <c r="B7074" s="192"/>
      <c r="C7074" s="192"/>
      <c r="D7074" s="192"/>
      <c r="E7074" s="192"/>
      <c r="F7074" s="192"/>
      <c r="G7074" s="192"/>
      <c r="H7074" s="192"/>
      <c r="I7074" s="192"/>
      <c r="J7074" s="193"/>
      <c r="K7074" s="192"/>
      <c r="L7074" s="192"/>
      <c r="M7074" s="192"/>
    </row>
    <row r="7075" spans="2:13" hidden="1" x14ac:dyDescent="0.2">
      <c r="B7075" s="192"/>
      <c r="C7075" s="192"/>
      <c r="D7075" s="192"/>
      <c r="E7075" s="192"/>
      <c r="F7075" s="192"/>
      <c r="G7075" s="192"/>
      <c r="H7075" s="192"/>
      <c r="I7075" s="192"/>
      <c r="J7075" s="193"/>
      <c r="K7075" s="192"/>
      <c r="L7075" s="192"/>
      <c r="M7075" s="192"/>
    </row>
    <row r="7076" spans="2:13" hidden="1" x14ac:dyDescent="0.2">
      <c r="B7076" s="192"/>
      <c r="C7076" s="192"/>
      <c r="D7076" s="192"/>
      <c r="E7076" s="192"/>
      <c r="F7076" s="192"/>
      <c r="G7076" s="192"/>
      <c r="H7076" s="192"/>
      <c r="I7076" s="192"/>
      <c r="J7076" s="193"/>
      <c r="K7076" s="192"/>
      <c r="L7076" s="192"/>
      <c r="M7076" s="192"/>
    </row>
    <row r="7077" spans="2:13" hidden="1" x14ac:dyDescent="0.2">
      <c r="B7077" s="192"/>
      <c r="C7077" s="192"/>
      <c r="D7077" s="192"/>
      <c r="E7077" s="192"/>
      <c r="F7077" s="192"/>
      <c r="G7077" s="192"/>
      <c r="H7077" s="192"/>
      <c r="I7077" s="192"/>
      <c r="J7077" s="193"/>
      <c r="K7077" s="192"/>
      <c r="L7077" s="192"/>
      <c r="M7077" s="192"/>
    </row>
    <row r="7078" spans="2:13" hidden="1" x14ac:dyDescent="0.2">
      <c r="B7078" s="192"/>
      <c r="C7078" s="192"/>
      <c r="D7078" s="192"/>
      <c r="E7078" s="192"/>
      <c r="F7078" s="192"/>
      <c r="G7078" s="192"/>
      <c r="H7078" s="192"/>
      <c r="I7078" s="192"/>
      <c r="J7078" s="193"/>
      <c r="K7078" s="192"/>
      <c r="L7078" s="192"/>
      <c r="M7078" s="192"/>
    </row>
    <row r="7079" spans="2:13" hidden="1" x14ac:dyDescent="0.2">
      <c r="B7079" s="192"/>
      <c r="C7079" s="192"/>
      <c r="D7079" s="192"/>
      <c r="E7079" s="192"/>
      <c r="F7079" s="192"/>
      <c r="G7079" s="192"/>
      <c r="H7079" s="192"/>
      <c r="I7079" s="192"/>
      <c r="J7079" s="193"/>
      <c r="K7079" s="192"/>
      <c r="L7079" s="192"/>
      <c r="M7079" s="192"/>
    </row>
    <row r="7080" spans="2:13" hidden="1" x14ac:dyDescent="0.2">
      <c r="B7080" s="192"/>
      <c r="C7080" s="192"/>
      <c r="D7080" s="192"/>
      <c r="E7080" s="192"/>
      <c r="F7080" s="192"/>
      <c r="G7080" s="192"/>
      <c r="H7080" s="192"/>
      <c r="I7080" s="192"/>
      <c r="J7080" s="193"/>
      <c r="K7080" s="192"/>
      <c r="L7080" s="192"/>
      <c r="M7080" s="192"/>
    </row>
    <row r="7081" spans="2:13" hidden="1" x14ac:dyDescent="0.2">
      <c r="B7081" s="192"/>
      <c r="C7081" s="192"/>
      <c r="D7081" s="192"/>
      <c r="E7081" s="192"/>
      <c r="F7081" s="192"/>
      <c r="G7081" s="192"/>
      <c r="H7081" s="192"/>
      <c r="I7081" s="192"/>
      <c r="J7081" s="193"/>
      <c r="K7081" s="192"/>
      <c r="L7081" s="192"/>
      <c r="M7081" s="192"/>
    </row>
    <row r="7082" spans="2:13" hidden="1" x14ac:dyDescent="0.2">
      <c r="B7082" s="192"/>
      <c r="C7082" s="192"/>
      <c r="D7082" s="192"/>
      <c r="E7082" s="192"/>
      <c r="F7082" s="192"/>
      <c r="G7082" s="192"/>
      <c r="H7082" s="192"/>
      <c r="I7082" s="192"/>
      <c r="J7082" s="193"/>
      <c r="K7082" s="192"/>
      <c r="L7082" s="192"/>
      <c r="M7082" s="192"/>
    </row>
    <row r="7083" spans="2:13" hidden="1" x14ac:dyDescent="0.2">
      <c r="B7083" s="192"/>
      <c r="C7083" s="192"/>
      <c r="D7083" s="192"/>
      <c r="E7083" s="192"/>
      <c r="F7083" s="192"/>
      <c r="G7083" s="192"/>
      <c r="H7083" s="192"/>
      <c r="I7083" s="192"/>
      <c r="J7083" s="193"/>
      <c r="K7083" s="192"/>
      <c r="L7083" s="192"/>
      <c r="M7083" s="192"/>
    </row>
    <row r="7084" spans="2:13" hidden="1" x14ac:dyDescent="0.2">
      <c r="B7084" s="192"/>
      <c r="C7084" s="192"/>
      <c r="D7084" s="192"/>
      <c r="E7084" s="192"/>
      <c r="F7084" s="192"/>
      <c r="G7084" s="192"/>
      <c r="H7084" s="192"/>
      <c r="I7084" s="192"/>
      <c r="J7084" s="193"/>
      <c r="K7084" s="192"/>
      <c r="L7084" s="192"/>
      <c r="M7084" s="192"/>
    </row>
    <row r="7085" spans="2:13" hidden="1" x14ac:dyDescent="0.2">
      <c r="B7085" s="192"/>
      <c r="C7085" s="192"/>
      <c r="D7085" s="192"/>
      <c r="E7085" s="192"/>
      <c r="F7085" s="192"/>
      <c r="G7085" s="192"/>
      <c r="H7085" s="192"/>
      <c r="I7085" s="192"/>
      <c r="J7085" s="193"/>
      <c r="K7085" s="192"/>
      <c r="L7085" s="192"/>
      <c r="M7085" s="192"/>
    </row>
    <row r="7086" spans="2:13" hidden="1" x14ac:dyDescent="0.2">
      <c r="B7086" s="192"/>
      <c r="C7086" s="192"/>
      <c r="D7086" s="192"/>
      <c r="E7086" s="192"/>
      <c r="F7086" s="192"/>
      <c r="G7086" s="192"/>
      <c r="H7086" s="192"/>
      <c r="I7086" s="192"/>
      <c r="J7086" s="193"/>
      <c r="K7086" s="192"/>
      <c r="L7086" s="192"/>
      <c r="M7086" s="192"/>
    </row>
    <row r="7087" spans="2:13" hidden="1" x14ac:dyDescent="0.2">
      <c r="B7087" s="192"/>
      <c r="C7087" s="192"/>
      <c r="D7087" s="192"/>
      <c r="E7087" s="192"/>
      <c r="F7087" s="192"/>
      <c r="G7087" s="192"/>
      <c r="H7087" s="192"/>
      <c r="I7087" s="192"/>
      <c r="J7087" s="193"/>
      <c r="K7087" s="192"/>
      <c r="L7087" s="192"/>
      <c r="M7087" s="192"/>
    </row>
    <row r="7088" spans="2:13" hidden="1" x14ac:dyDescent="0.2">
      <c r="B7088" s="192"/>
      <c r="C7088" s="192"/>
      <c r="D7088" s="192"/>
      <c r="E7088" s="192"/>
      <c r="F7088" s="192"/>
      <c r="G7088" s="192"/>
      <c r="H7088" s="192"/>
      <c r="I7088" s="192"/>
      <c r="J7088" s="193"/>
      <c r="K7088" s="192"/>
      <c r="L7088" s="192"/>
      <c r="M7088" s="192"/>
    </row>
    <row r="7089" spans="2:13" hidden="1" x14ac:dyDescent="0.2">
      <c r="B7089" s="192"/>
      <c r="C7089" s="192"/>
      <c r="D7089" s="192"/>
      <c r="E7089" s="192"/>
      <c r="F7089" s="192"/>
      <c r="G7089" s="192"/>
      <c r="H7089" s="192"/>
      <c r="I7089" s="192"/>
      <c r="J7089" s="193"/>
      <c r="K7089" s="192"/>
      <c r="L7089" s="192"/>
      <c r="M7089" s="192"/>
    </row>
    <row r="7090" spans="2:13" hidden="1" x14ac:dyDescent="0.2">
      <c r="B7090" s="192"/>
      <c r="C7090" s="192"/>
      <c r="D7090" s="192"/>
      <c r="E7090" s="192"/>
      <c r="F7090" s="192"/>
      <c r="G7090" s="192"/>
      <c r="H7090" s="192"/>
      <c r="I7090" s="192"/>
      <c r="J7090" s="193"/>
      <c r="K7090" s="192"/>
      <c r="L7090" s="192"/>
      <c r="M7090" s="192"/>
    </row>
    <row r="7091" spans="2:13" hidden="1" x14ac:dyDescent="0.2">
      <c r="B7091" s="192"/>
      <c r="C7091" s="192"/>
      <c r="D7091" s="192"/>
      <c r="E7091" s="192"/>
      <c r="F7091" s="192"/>
      <c r="G7091" s="192"/>
      <c r="H7091" s="192"/>
      <c r="I7091" s="192"/>
      <c r="J7091" s="193"/>
      <c r="K7091" s="192"/>
      <c r="L7091" s="192"/>
      <c r="M7091" s="192"/>
    </row>
    <row r="7092" spans="2:13" hidden="1" x14ac:dyDescent="0.2">
      <c r="B7092" s="192"/>
      <c r="C7092" s="192"/>
      <c r="D7092" s="192"/>
      <c r="E7092" s="192"/>
      <c r="F7092" s="192"/>
      <c r="G7092" s="192"/>
      <c r="H7092" s="192"/>
      <c r="I7092" s="192"/>
      <c r="J7092" s="193"/>
      <c r="K7092" s="192"/>
      <c r="L7092" s="192"/>
      <c r="M7092" s="192"/>
    </row>
    <row r="7093" spans="2:13" hidden="1" x14ac:dyDescent="0.2">
      <c r="B7093" s="192"/>
      <c r="C7093" s="192"/>
      <c r="D7093" s="192"/>
      <c r="E7093" s="192"/>
      <c r="F7093" s="192"/>
      <c r="G7093" s="192"/>
      <c r="H7093" s="192"/>
      <c r="I7093" s="192"/>
      <c r="J7093" s="193"/>
      <c r="K7093" s="192"/>
      <c r="L7093" s="192"/>
      <c r="M7093" s="192"/>
    </row>
    <row r="7094" spans="2:13" hidden="1" x14ac:dyDescent="0.2">
      <c r="B7094" s="192"/>
      <c r="C7094" s="192"/>
      <c r="D7094" s="192"/>
      <c r="E7094" s="192"/>
      <c r="F7094" s="192"/>
      <c r="G7094" s="192"/>
      <c r="H7094" s="192"/>
      <c r="I7094" s="192"/>
      <c r="J7094" s="193"/>
      <c r="K7094" s="192"/>
      <c r="L7094" s="192"/>
      <c r="M7094" s="192"/>
    </row>
    <row r="7095" spans="2:13" hidden="1" x14ac:dyDescent="0.2">
      <c r="B7095" s="192"/>
      <c r="C7095" s="192"/>
      <c r="D7095" s="192"/>
      <c r="E7095" s="192"/>
      <c r="F7095" s="192"/>
      <c r="G7095" s="192"/>
      <c r="H7095" s="192"/>
      <c r="I7095" s="192"/>
      <c r="J7095" s="193"/>
      <c r="K7095" s="192"/>
      <c r="L7095" s="192"/>
      <c r="M7095" s="192"/>
    </row>
    <row r="7096" spans="2:13" hidden="1" x14ac:dyDescent="0.2">
      <c r="B7096" s="192"/>
      <c r="C7096" s="192"/>
      <c r="D7096" s="192"/>
      <c r="E7096" s="192"/>
      <c r="F7096" s="192"/>
      <c r="G7096" s="192"/>
      <c r="H7096" s="192"/>
      <c r="I7096" s="192"/>
      <c r="J7096" s="193"/>
      <c r="K7096" s="192"/>
      <c r="L7096" s="192"/>
      <c r="M7096" s="192"/>
    </row>
    <row r="7097" spans="2:13" hidden="1" x14ac:dyDescent="0.2">
      <c r="B7097" s="192"/>
      <c r="C7097" s="192"/>
      <c r="D7097" s="192"/>
      <c r="E7097" s="192"/>
      <c r="F7097" s="192"/>
      <c r="G7097" s="192"/>
      <c r="H7097" s="192"/>
      <c r="I7097" s="192"/>
      <c r="J7097" s="193"/>
      <c r="K7097" s="192"/>
      <c r="L7097" s="192"/>
      <c r="M7097" s="192"/>
    </row>
    <row r="7098" spans="2:13" hidden="1" x14ac:dyDescent="0.2">
      <c r="B7098" s="192"/>
      <c r="C7098" s="192"/>
      <c r="D7098" s="192"/>
      <c r="E7098" s="192"/>
      <c r="F7098" s="192"/>
      <c r="G7098" s="192"/>
      <c r="H7098" s="192"/>
      <c r="I7098" s="192"/>
      <c r="J7098" s="193"/>
      <c r="K7098" s="192"/>
      <c r="L7098" s="192"/>
      <c r="M7098" s="192"/>
    </row>
    <row r="7099" spans="2:13" hidden="1" x14ac:dyDescent="0.2">
      <c r="B7099" s="192"/>
      <c r="C7099" s="192"/>
      <c r="D7099" s="192"/>
      <c r="E7099" s="192"/>
      <c r="F7099" s="192"/>
      <c r="G7099" s="192"/>
      <c r="H7099" s="192"/>
      <c r="I7099" s="192"/>
      <c r="J7099" s="193"/>
      <c r="K7099" s="192"/>
      <c r="L7099" s="192"/>
      <c r="M7099" s="192"/>
    </row>
    <row r="7100" spans="2:13" hidden="1" x14ac:dyDescent="0.2">
      <c r="B7100" s="192"/>
      <c r="C7100" s="192"/>
      <c r="D7100" s="192"/>
      <c r="E7100" s="192"/>
      <c r="F7100" s="192"/>
      <c r="G7100" s="192"/>
      <c r="H7100" s="192"/>
      <c r="I7100" s="192"/>
      <c r="J7100" s="193"/>
      <c r="K7100" s="192"/>
      <c r="L7100" s="192"/>
      <c r="M7100" s="192"/>
    </row>
    <row r="7101" spans="2:13" hidden="1" x14ac:dyDescent="0.2">
      <c r="B7101" s="192"/>
      <c r="C7101" s="192"/>
      <c r="D7101" s="192"/>
      <c r="E7101" s="192"/>
      <c r="F7101" s="192"/>
      <c r="G7101" s="192"/>
      <c r="H7101" s="192"/>
      <c r="I7101" s="192"/>
      <c r="J7101" s="193"/>
      <c r="K7101" s="192"/>
      <c r="L7101" s="192"/>
      <c r="M7101" s="192"/>
    </row>
    <row r="7102" spans="2:13" hidden="1" x14ac:dyDescent="0.2">
      <c r="B7102" s="192"/>
      <c r="C7102" s="192"/>
      <c r="D7102" s="192"/>
      <c r="E7102" s="192"/>
      <c r="F7102" s="192"/>
      <c r="G7102" s="192"/>
      <c r="H7102" s="192"/>
      <c r="I7102" s="192"/>
      <c r="J7102" s="193"/>
      <c r="K7102" s="192"/>
      <c r="L7102" s="192"/>
      <c r="M7102" s="192"/>
    </row>
    <row r="7103" spans="2:13" hidden="1" x14ac:dyDescent="0.2">
      <c r="B7103" s="192"/>
      <c r="C7103" s="192"/>
      <c r="D7103" s="192"/>
      <c r="E7103" s="192"/>
      <c r="F7103" s="192"/>
      <c r="G7103" s="192"/>
      <c r="H7103" s="192"/>
      <c r="I7103" s="192"/>
      <c r="J7103" s="193"/>
      <c r="K7103" s="192"/>
      <c r="L7103" s="192"/>
      <c r="M7103" s="192"/>
    </row>
    <row r="7104" spans="2:13" hidden="1" x14ac:dyDescent="0.2">
      <c r="B7104" s="192"/>
      <c r="C7104" s="192"/>
      <c r="D7104" s="192"/>
      <c r="E7104" s="192"/>
      <c r="F7104" s="192"/>
      <c r="G7104" s="192"/>
      <c r="H7104" s="192"/>
      <c r="I7104" s="192"/>
      <c r="J7104" s="193"/>
      <c r="K7104" s="192"/>
      <c r="L7104" s="192"/>
      <c r="M7104" s="192"/>
    </row>
    <row r="7105" spans="2:13" hidden="1" x14ac:dyDescent="0.2">
      <c r="B7105" s="192"/>
      <c r="C7105" s="192"/>
      <c r="D7105" s="192"/>
      <c r="E7105" s="192"/>
      <c r="F7105" s="192"/>
      <c r="G7105" s="192"/>
      <c r="H7105" s="192"/>
      <c r="I7105" s="192"/>
      <c r="J7105" s="193"/>
      <c r="K7105" s="192"/>
      <c r="L7105" s="192"/>
      <c r="M7105" s="192"/>
    </row>
    <row r="7106" spans="2:13" hidden="1" x14ac:dyDescent="0.2">
      <c r="B7106" s="192"/>
      <c r="C7106" s="192"/>
      <c r="D7106" s="192"/>
      <c r="E7106" s="192"/>
      <c r="F7106" s="192"/>
      <c r="G7106" s="192"/>
      <c r="H7106" s="192"/>
      <c r="I7106" s="192"/>
      <c r="J7106" s="193"/>
      <c r="K7106" s="192"/>
      <c r="L7106" s="192"/>
      <c r="M7106" s="192"/>
    </row>
    <row r="7107" spans="2:13" hidden="1" x14ac:dyDescent="0.2">
      <c r="B7107" s="192"/>
      <c r="C7107" s="192"/>
      <c r="D7107" s="192"/>
      <c r="E7107" s="192"/>
      <c r="F7107" s="192"/>
      <c r="G7107" s="192"/>
      <c r="H7107" s="192"/>
      <c r="I7107" s="192"/>
      <c r="J7107" s="193"/>
      <c r="K7107" s="192"/>
      <c r="L7107" s="192"/>
      <c r="M7107" s="192"/>
    </row>
    <row r="7108" spans="2:13" hidden="1" x14ac:dyDescent="0.2">
      <c r="B7108" s="192"/>
      <c r="C7108" s="192"/>
      <c r="D7108" s="192"/>
      <c r="E7108" s="192"/>
      <c r="F7108" s="192"/>
      <c r="G7108" s="192"/>
      <c r="H7108" s="192"/>
      <c r="I7108" s="192"/>
      <c r="J7108" s="193"/>
      <c r="K7108" s="192"/>
      <c r="L7108" s="192"/>
      <c r="M7108" s="192"/>
    </row>
    <row r="7109" spans="2:13" hidden="1" x14ac:dyDescent="0.2">
      <c r="B7109" s="192"/>
      <c r="C7109" s="192"/>
      <c r="D7109" s="192"/>
      <c r="E7109" s="192"/>
      <c r="F7109" s="192"/>
      <c r="G7109" s="192"/>
      <c r="H7109" s="192"/>
      <c r="I7109" s="192"/>
      <c r="J7109" s="193"/>
      <c r="K7109" s="192"/>
      <c r="L7109" s="192"/>
      <c r="M7109" s="192"/>
    </row>
    <row r="7110" spans="2:13" hidden="1" x14ac:dyDescent="0.2">
      <c r="B7110" s="192"/>
      <c r="C7110" s="192"/>
      <c r="D7110" s="192"/>
      <c r="E7110" s="192"/>
      <c r="F7110" s="192"/>
      <c r="G7110" s="192"/>
      <c r="H7110" s="192"/>
      <c r="I7110" s="192"/>
      <c r="J7110" s="193"/>
      <c r="K7110" s="192"/>
      <c r="L7110" s="192"/>
      <c r="M7110" s="192"/>
    </row>
    <row r="7111" spans="2:13" hidden="1" x14ac:dyDescent="0.2">
      <c r="B7111" s="192"/>
      <c r="C7111" s="192"/>
      <c r="D7111" s="192"/>
      <c r="E7111" s="192"/>
      <c r="F7111" s="192"/>
      <c r="G7111" s="192"/>
      <c r="H7111" s="192"/>
      <c r="I7111" s="192"/>
      <c r="J7111" s="193"/>
      <c r="K7111" s="192"/>
      <c r="L7111" s="192"/>
      <c r="M7111" s="192"/>
    </row>
    <row r="7112" spans="2:13" hidden="1" x14ac:dyDescent="0.2">
      <c r="B7112" s="192"/>
      <c r="C7112" s="192"/>
      <c r="D7112" s="192"/>
      <c r="E7112" s="192"/>
      <c r="F7112" s="192"/>
      <c r="G7112" s="192"/>
      <c r="H7112" s="192"/>
      <c r="I7112" s="192"/>
      <c r="J7112" s="193"/>
      <c r="K7112" s="192"/>
      <c r="L7112" s="192"/>
      <c r="M7112" s="192"/>
    </row>
    <row r="7113" spans="2:13" hidden="1" x14ac:dyDescent="0.2">
      <c r="B7113" s="192"/>
      <c r="C7113" s="192"/>
      <c r="D7113" s="192"/>
      <c r="E7113" s="192"/>
      <c r="F7113" s="192"/>
      <c r="G7113" s="192"/>
      <c r="H7113" s="192"/>
      <c r="I7113" s="192"/>
      <c r="J7113" s="193"/>
      <c r="K7113" s="192"/>
      <c r="L7113" s="192"/>
      <c r="M7113" s="192"/>
    </row>
    <row r="7114" spans="2:13" hidden="1" x14ac:dyDescent="0.2">
      <c r="B7114" s="192"/>
      <c r="C7114" s="192"/>
      <c r="D7114" s="192"/>
      <c r="E7114" s="192"/>
      <c r="F7114" s="192"/>
      <c r="G7114" s="192"/>
      <c r="H7114" s="192"/>
      <c r="I7114" s="192"/>
      <c r="J7114" s="193"/>
      <c r="K7114" s="192"/>
      <c r="L7114" s="192"/>
      <c r="M7114" s="192"/>
    </row>
    <row r="7115" spans="2:13" hidden="1" x14ac:dyDescent="0.2">
      <c r="B7115" s="192"/>
      <c r="C7115" s="192"/>
      <c r="D7115" s="192"/>
      <c r="E7115" s="192"/>
      <c r="F7115" s="192"/>
      <c r="G7115" s="192"/>
      <c r="H7115" s="192"/>
      <c r="I7115" s="192"/>
      <c r="J7115" s="193"/>
      <c r="K7115" s="192"/>
      <c r="L7115" s="192"/>
      <c r="M7115" s="192"/>
    </row>
    <row r="7116" spans="2:13" hidden="1" x14ac:dyDescent="0.2">
      <c r="B7116" s="192"/>
      <c r="C7116" s="192"/>
      <c r="D7116" s="192"/>
      <c r="E7116" s="192"/>
      <c r="F7116" s="192"/>
      <c r="G7116" s="192"/>
      <c r="H7116" s="192"/>
      <c r="I7116" s="192"/>
      <c r="J7116" s="193"/>
      <c r="K7116" s="192"/>
      <c r="L7116" s="192"/>
      <c r="M7116" s="192"/>
    </row>
    <row r="7117" spans="2:13" hidden="1" x14ac:dyDescent="0.2">
      <c r="B7117" s="192"/>
      <c r="C7117" s="192"/>
      <c r="D7117" s="192"/>
      <c r="E7117" s="192"/>
      <c r="F7117" s="192"/>
      <c r="G7117" s="192"/>
      <c r="H7117" s="192"/>
      <c r="I7117" s="192"/>
      <c r="J7117" s="193"/>
      <c r="K7117" s="192"/>
      <c r="L7117" s="192"/>
      <c r="M7117" s="192"/>
    </row>
    <row r="7118" spans="2:13" hidden="1" x14ac:dyDescent="0.2">
      <c r="B7118" s="192"/>
      <c r="C7118" s="192"/>
      <c r="D7118" s="192"/>
      <c r="E7118" s="192"/>
      <c r="F7118" s="192"/>
      <c r="G7118" s="192"/>
      <c r="H7118" s="192"/>
      <c r="I7118" s="192"/>
      <c r="J7118" s="193"/>
      <c r="K7118" s="192"/>
      <c r="L7118" s="192"/>
      <c r="M7118" s="192"/>
    </row>
    <row r="7119" spans="2:13" hidden="1" x14ac:dyDescent="0.2">
      <c r="B7119" s="192"/>
      <c r="C7119" s="192"/>
      <c r="D7119" s="192"/>
      <c r="E7119" s="192"/>
      <c r="F7119" s="192"/>
      <c r="G7119" s="192"/>
      <c r="H7119" s="192"/>
      <c r="I7119" s="192"/>
      <c r="J7119" s="193"/>
      <c r="K7119" s="192"/>
      <c r="L7119" s="192"/>
      <c r="M7119" s="192"/>
    </row>
    <row r="7120" spans="2:13" hidden="1" x14ac:dyDescent="0.2">
      <c r="B7120" s="192"/>
      <c r="C7120" s="192"/>
      <c r="D7120" s="192"/>
      <c r="E7120" s="192"/>
      <c r="F7120" s="192"/>
      <c r="G7120" s="192"/>
      <c r="H7120" s="192"/>
      <c r="I7120" s="192"/>
      <c r="J7120" s="193"/>
      <c r="K7120" s="192"/>
      <c r="L7120" s="192"/>
      <c r="M7120" s="192"/>
    </row>
    <row r="7121" spans="2:13" hidden="1" x14ac:dyDescent="0.2">
      <c r="B7121" s="192"/>
      <c r="C7121" s="192"/>
      <c r="D7121" s="192"/>
      <c r="E7121" s="192"/>
      <c r="F7121" s="192"/>
      <c r="G7121" s="192"/>
      <c r="H7121" s="192"/>
      <c r="I7121" s="192"/>
      <c r="J7121" s="193"/>
      <c r="K7121" s="192"/>
      <c r="L7121" s="192"/>
      <c r="M7121" s="192"/>
    </row>
    <row r="7122" spans="2:13" hidden="1" x14ac:dyDescent="0.2">
      <c r="B7122" s="192"/>
      <c r="C7122" s="192"/>
      <c r="D7122" s="192"/>
      <c r="E7122" s="192"/>
      <c r="F7122" s="192"/>
      <c r="G7122" s="192"/>
      <c r="H7122" s="192"/>
      <c r="I7122" s="192"/>
      <c r="J7122" s="193"/>
      <c r="K7122" s="192"/>
      <c r="L7122" s="192"/>
      <c r="M7122" s="192"/>
    </row>
    <row r="7123" spans="2:13" hidden="1" x14ac:dyDescent="0.2">
      <c r="B7123" s="192"/>
      <c r="C7123" s="192"/>
      <c r="D7123" s="192"/>
      <c r="E7123" s="192"/>
      <c r="F7123" s="192"/>
      <c r="G7123" s="192"/>
      <c r="H7123" s="192"/>
      <c r="I7123" s="192"/>
      <c r="J7123" s="193"/>
      <c r="K7123" s="192"/>
      <c r="L7123" s="192"/>
      <c r="M7123" s="192"/>
    </row>
    <row r="7124" spans="2:13" hidden="1" x14ac:dyDescent="0.2">
      <c r="B7124" s="192"/>
      <c r="C7124" s="192"/>
      <c r="D7124" s="192"/>
      <c r="E7124" s="192"/>
      <c r="F7124" s="192"/>
      <c r="G7124" s="192"/>
      <c r="H7124" s="192"/>
      <c r="I7124" s="192"/>
      <c r="J7124" s="193"/>
      <c r="K7124" s="192"/>
      <c r="L7124" s="192"/>
      <c r="M7124" s="192"/>
    </row>
    <row r="7125" spans="2:13" hidden="1" x14ac:dyDescent="0.2">
      <c r="B7125" s="192"/>
      <c r="C7125" s="192"/>
      <c r="D7125" s="192"/>
      <c r="E7125" s="192"/>
      <c r="F7125" s="192"/>
      <c r="G7125" s="192"/>
      <c r="H7125" s="192"/>
      <c r="I7125" s="192"/>
      <c r="J7125" s="193"/>
      <c r="K7125" s="192"/>
      <c r="L7125" s="192"/>
      <c r="M7125" s="192"/>
    </row>
    <row r="7126" spans="2:13" hidden="1" x14ac:dyDescent="0.2">
      <c r="B7126" s="192"/>
      <c r="C7126" s="192"/>
      <c r="D7126" s="192"/>
      <c r="E7126" s="192"/>
      <c r="F7126" s="192"/>
      <c r="G7126" s="192"/>
      <c r="H7126" s="192"/>
      <c r="I7126" s="192"/>
      <c r="J7126" s="193"/>
      <c r="K7126" s="192"/>
      <c r="L7126" s="192"/>
      <c r="M7126" s="192"/>
    </row>
    <row r="7127" spans="2:13" hidden="1" x14ac:dyDescent="0.2">
      <c r="B7127" s="192"/>
      <c r="C7127" s="192"/>
      <c r="D7127" s="192"/>
      <c r="E7127" s="192"/>
      <c r="F7127" s="192"/>
      <c r="G7127" s="192"/>
      <c r="H7127" s="192"/>
      <c r="I7127" s="192"/>
      <c r="J7127" s="193"/>
      <c r="K7127" s="192"/>
      <c r="L7127" s="192"/>
      <c r="M7127" s="192"/>
    </row>
    <row r="7128" spans="2:13" hidden="1" x14ac:dyDescent="0.2">
      <c r="B7128" s="192"/>
      <c r="C7128" s="192"/>
      <c r="D7128" s="192"/>
      <c r="E7128" s="192"/>
      <c r="F7128" s="192"/>
      <c r="G7128" s="192"/>
      <c r="H7128" s="192"/>
      <c r="I7128" s="192"/>
      <c r="J7128" s="193"/>
      <c r="K7128" s="192"/>
      <c r="L7128" s="192"/>
      <c r="M7128" s="192"/>
    </row>
    <row r="7129" spans="2:13" hidden="1" x14ac:dyDescent="0.2">
      <c r="B7129" s="192"/>
      <c r="C7129" s="192"/>
      <c r="D7129" s="192"/>
      <c r="E7129" s="192"/>
      <c r="F7129" s="192"/>
      <c r="G7129" s="192"/>
      <c r="H7129" s="192"/>
      <c r="I7129" s="192"/>
      <c r="J7129" s="193"/>
      <c r="K7129" s="192"/>
      <c r="L7129" s="192"/>
      <c r="M7129" s="192"/>
    </row>
    <row r="7130" spans="2:13" hidden="1" x14ac:dyDescent="0.2">
      <c r="B7130" s="192"/>
      <c r="C7130" s="192"/>
      <c r="D7130" s="192"/>
      <c r="E7130" s="192"/>
      <c r="F7130" s="192"/>
      <c r="G7130" s="192"/>
      <c r="H7130" s="192"/>
      <c r="I7130" s="192"/>
      <c r="J7130" s="193"/>
      <c r="K7130" s="192"/>
      <c r="L7130" s="192"/>
      <c r="M7130" s="192"/>
    </row>
    <row r="7131" spans="2:13" hidden="1" x14ac:dyDescent="0.2">
      <c r="B7131" s="192"/>
      <c r="C7131" s="192"/>
      <c r="D7131" s="192"/>
      <c r="E7131" s="192"/>
      <c r="F7131" s="192"/>
      <c r="G7131" s="192"/>
      <c r="H7131" s="192"/>
      <c r="I7131" s="192"/>
      <c r="J7131" s="193"/>
      <c r="K7131" s="192"/>
      <c r="L7131" s="192"/>
      <c r="M7131" s="192"/>
    </row>
    <row r="7132" spans="2:13" hidden="1" x14ac:dyDescent="0.2">
      <c r="B7132" s="192"/>
      <c r="C7132" s="192"/>
      <c r="D7132" s="192"/>
      <c r="E7132" s="192"/>
      <c r="F7132" s="192"/>
      <c r="G7132" s="192"/>
      <c r="H7132" s="192"/>
      <c r="I7132" s="192"/>
      <c r="J7132" s="193"/>
      <c r="K7132" s="192"/>
      <c r="L7132" s="192"/>
      <c r="M7132" s="192"/>
    </row>
    <row r="7133" spans="2:13" hidden="1" x14ac:dyDescent="0.2">
      <c r="B7133" s="192"/>
      <c r="C7133" s="192"/>
      <c r="D7133" s="192"/>
      <c r="E7133" s="192"/>
      <c r="F7133" s="192"/>
      <c r="G7133" s="192"/>
      <c r="H7133" s="192"/>
      <c r="I7133" s="192"/>
      <c r="J7133" s="193"/>
      <c r="K7133" s="192"/>
      <c r="L7133" s="192"/>
      <c r="M7133" s="192"/>
    </row>
    <row r="7134" spans="2:13" hidden="1" x14ac:dyDescent="0.2">
      <c r="B7134" s="192"/>
      <c r="C7134" s="192"/>
      <c r="D7134" s="192"/>
      <c r="E7134" s="192"/>
      <c r="F7134" s="192"/>
      <c r="G7134" s="192"/>
      <c r="H7134" s="192"/>
      <c r="I7134" s="192"/>
      <c r="J7134" s="193"/>
      <c r="K7134" s="192"/>
      <c r="L7134" s="192"/>
      <c r="M7134" s="192"/>
    </row>
    <row r="7135" spans="2:13" hidden="1" x14ac:dyDescent="0.2">
      <c r="B7135" s="192"/>
      <c r="C7135" s="192"/>
      <c r="D7135" s="192"/>
      <c r="E7135" s="192"/>
      <c r="F7135" s="192"/>
      <c r="G7135" s="192"/>
      <c r="H7135" s="192"/>
      <c r="I7135" s="192"/>
      <c r="J7135" s="193"/>
      <c r="K7135" s="192"/>
      <c r="L7135" s="192"/>
      <c r="M7135" s="192"/>
    </row>
    <row r="7136" spans="2:13" hidden="1" x14ac:dyDescent="0.2">
      <c r="B7136" s="192"/>
      <c r="C7136" s="192"/>
      <c r="D7136" s="192"/>
      <c r="E7136" s="192"/>
      <c r="F7136" s="192"/>
      <c r="G7136" s="192"/>
      <c r="H7136" s="192"/>
      <c r="I7136" s="192"/>
      <c r="J7136" s="193"/>
      <c r="K7136" s="192"/>
      <c r="L7136" s="192"/>
      <c r="M7136" s="192"/>
    </row>
    <row r="7137" spans="2:13" hidden="1" x14ac:dyDescent="0.2">
      <c r="B7137" s="192"/>
      <c r="C7137" s="192"/>
      <c r="D7137" s="192"/>
      <c r="E7137" s="192"/>
      <c r="F7137" s="192"/>
      <c r="G7137" s="192"/>
      <c r="H7137" s="192"/>
      <c r="I7137" s="192"/>
      <c r="J7137" s="193"/>
      <c r="K7137" s="192"/>
      <c r="L7137" s="192"/>
      <c r="M7137" s="192"/>
    </row>
    <row r="7138" spans="2:13" hidden="1" x14ac:dyDescent="0.2">
      <c r="B7138" s="192"/>
      <c r="C7138" s="192"/>
      <c r="D7138" s="192"/>
      <c r="E7138" s="192"/>
      <c r="F7138" s="192"/>
      <c r="G7138" s="192"/>
      <c r="H7138" s="192"/>
      <c r="I7138" s="192"/>
      <c r="J7138" s="193"/>
      <c r="K7138" s="192"/>
      <c r="L7138" s="192"/>
      <c r="M7138" s="192"/>
    </row>
    <row r="7139" spans="2:13" hidden="1" x14ac:dyDescent="0.2">
      <c r="B7139" s="192"/>
      <c r="C7139" s="192"/>
      <c r="D7139" s="192"/>
      <c r="E7139" s="192"/>
      <c r="F7139" s="192"/>
      <c r="G7139" s="192"/>
      <c r="H7139" s="192"/>
      <c r="I7139" s="192"/>
      <c r="J7139" s="193"/>
      <c r="K7139" s="192"/>
      <c r="L7139" s="192"/>
      <c r="M7139" s="192"/>
    </row>
    <row r="7140" spans="2:13" hidden="1" x14ac:dyDescent="0.2">
      <c r="B7140" s="192"/>
      <c r="C7140" s="192"/>
      <c r="D7140" s="192"/>
      <c r="E7140" s="192"/>
      <c r="F7140" s="192"/>
      <c r="G7140" s="192"/>
      <c r="H7140" s="192"/>
      <c r="I7140" s="192"/>
      <c r="J7140" s="193"/>
      <c r="K7140" s="192"/>
      <c r="L7140" s="192"/>
      <c r="M7140" s="192"/>
    </row>
    <row r="7141" spans="2:13" hidden="1" x14ac:dyDescent="0.2">
      <c r="B7141" s="192"/>
      <c r="C7141" s="192"/>
      <c r="D7141" s="192"/>
      <c r="E7141" s="192"/>
      <c r="F7141" s="192"/>
      <c r="G7141" s="192"/>
      <c r="H7141" s="192"/>
      <c r="I7141" s="192"/>
      <c r="J7141" s="193"/>
      <c r="K7141" s="192"/>
      <c r="L7141" s="192"/>
      <c r="M7141" s="192"/>
    </row>
    <row r="7142" spans="2:13" hidden="1" x14ac:dyDescent="0.2">
      <c r="B7142" s="192"/>
      <c r="C7142" s="192"/>
      <c r="D7142" s="192"/>
      <c r="E7142" s="192"/>
      <c r="F7142" s="192"/>
      <c r="G7142" s="192"/>
      <c r="H7142" s="192"/>
      <c r="I7142" s="192"/>
      <c r="J7142" s="193"/>
      <c r="K7142" s="192"/>
      <c r="L7142" s="192"/>
      <c r="M7142" s="192"/>
    </row>
    <row r="7143" spans="2:13" hidden="1" x14ac:dyDescent="0.2">
      <c r="B7143" s="192"/>
      <c r="C7143" s="192"/>
      <c r="D7143" s="192"/>
      <c r="E7143" s="192"/>
      <c r="F7143" s="192"/>
      <c r="G7143" s="192"/>
      <c r="H7143" s="192"/>
      <c r="I7143" s="192"/>
      <c r="J7143" s="193"/>
      <c r="K7143" s="192"/>
      <c r="L7143" s="192"/>
      <c r="M7143" s="192"/>
    </row>
    <row r="7144" spans="2:13" hidden="1" x14ac:dyDescent="0.2">
      <c r="B7144" s="192"/>
      <c r="C7144" s="192"/>
      <c r="D7144" s="192"/>
      <c r="E7144" s="192"/>
      <c r="F7144" s="192"/>
      <c r="G7144" s="192"/>
      <c r="H7144" s="192"/>
      <c r="I7144" s="192"/>
      <c r="J7144" s="193"/>
      <c r="K7144" s="192"/>
      <c r="L7144" s="192"/>
      <c r="M7144" s="192"/>
    </row>
    <row r="7145" spans="2:13" hidden="1" x14ac:dyDescent="0.2">
      <c r="B7145" s="192"/>
      <c r="C7145" s="192"/>
      <c r="D7145" s="192"/>
      <c r="E7145" s="192"/>
      <c r="F7145" s="192"/>
      <c r="G7145" s="192"/>
      <c r="H7145" s="192"/>
      <c r="I7145" s="192"/>
      <c r="J7145" s="193"/>
      <c r="K7145" s="192"/>
      <c r="L7145" s="192"/>
      <c r="M7145" s="192"/>
    </row>
    <row r="7146" spans="2:13" hidden="1" x14ac:dyDescent="0.2">
      <c r="B7146" s="192"/>
      <c r="C7146" s="192"/>
      <c r="D7146" s="192"/>
      <c r="E7146" s="192"/>
      <c r="F7146" s="192"/>
      <c r="G7146" s="192"/>
      <c r="H7146" s="192"/>
      <c r="I7146" s="192"/>
      <c r="J7146" s="193"/>
      <c r="K7146" s="192"/>
      <c r="L7146" s="192"/>
      <c r="M7146" s="192"/>
    </row>
    <row r="7147" spans="2:13" hidden="1" x14ac:dyDescent="0.2">
      <c r="B7147" s="192"/>
      <c r="C7147" s="192"/>
      <c r="D7147" s="192"/>
      <c r="E7147" s="192"/>
      <c r="F7147" s="192"/>
      <c r="G7147" s="192"/>
      <c r="H7147" s="192"/>
      <c r="I7147" s="192"/>
      <c r="J7147" s="193"/>
      <c r="K7147" s="192"/>
      <c r="L7147" s="192"/>
      <c r="M7147" s="192"/>
    </row>
    <row r="7148" spans="2:13" hidden="1" x14ac:dyDescent="0.2">
      <c r="B7148" s="192"/>
      <c r="C7148" s="192"/>
      <c r="D7148" s="192"/>
      <c r="E7148" s="192"/>
      <c r="F7148" s="192"/>
      <c r="G7148" s="192"/>
      <c r="H7148" s="192"/>
      <c r="I7148" s="192"/>
      <c r="J7148" s="193"/>
      <c r="K7148" s="192"/>
      <c r="L7148" s="192"/>
      <c r="M7148" s="192"/>
    </row>
    <row r="7149" spans="2:13" hidden="1" x14ac:dyDescent="0.2">
      <c r="B7149" s="192"/>
      <c r="C7149" s="192"/>
      <c r="D7149" s="192"/>
      <c r="E7149" s="192"/>
      <c r="F7149" s="192"/>
      <c r="G7149" s="192"/>
      <c r="H7149" s="192"/>
      <c r="I7149" s="192"/>
      <c r="J7149" s="193"/>
      <c r="K7149" s="192"/>
      <c r="L7149" s="192"/>
      <c r="M7149" s="192"/>
    </row>
    <row r="7150" spans="2:13" hidden="1" x14ac:dyDescent="0.2">
      <c r="B7150" s="192"/>
      <c r="C7150" s="192"/>
      <c r="D7150" s="192"/>
      <c r="E7150" s="192"/>
      <c r="F7150" s="192"/>
      <c r="G7150" s="192"/>
      <c r="H7150" s="192"/>
      <c r="I7150" s="192"/>
      <c r="J7150" s="193"/>
      <c r="K7150" s="192"/>
      <c r="L7150" s="192"/>
      <c r="M7150" s="192"/>
    </row>
    <row r="7151" spans="2:13" hidden="1" x14ac:dyDescent="0.2">
      <c r="B7151" s="192"/>
      <c r="C7151" s="192"/>
      <c r="D7151" s="192"/>
      <c r="E7151" s="192"/>
      <c r="F7151" s="192"/>
      <c r="G7151" s="192"/>
      <c r="H7151" s="192"/>
      <c r="I7151" s="192"/>
      <c r="J7151" s="193"/>
      <c r="K7151" s="192"/>
      <c r="L7151" s="192"/>
      <c r="M7151" s="192"/>
    </row>
    <row r="7152" spans="2:13" hidden="1" x14ac:dyDescent="0.2">
      <c r="B7152" s="192"/>
      <c r="C7152" s="192"/>
      <c r="D7152" s="192"/>
      <c r="E7152" s="192"/>
      <c r="F7152" s="192"/>
      <c r="G7152" s="192"/>
      <c r="H7152" s="192"/>
      <c r="I7152" s="192"/>
      <c r="J7152" s="193"/>
      <c r="K7152" s="192"/>
      <c r="L7152" s="192"/>
      <c r="M7152" s="192"/>
    </row>
    <row r="7153" spans="2:13" hidden="1" x14ac:dyDescent="0.2">
      <c r="B7153" s="192"/>
      <c r="C7153" s="192"/>
      <c r="D7153" s="192"/>
      <c r="E7153" s="192"/>
      <c r="F7153" s="192"/>
      <c r="G7153" s="192"/>
      <c r="H7153" s="192"/>
      <c r="I7153" s="192"/>
      <c r="J7153" s="193"/>
      <c r="K7153" s="192"/>
      <c r="L7153" s="192"/>
      <c r="M7153" s="192"/>
    </row>
    <row r="7154" spans="2:13" hidden="1" x14ac:dyDescent="0.2">
      <c r="B7154" s="192"/>
      <c r="C7154" s="192"/>
      <c r="D7154" s="192"/>
      <c r="E7154" s="192"/>
      <c r="F7154" s="192"/>
      <c r="G7154" s="192"/>
      <c r="H7154" s="192"/>
      <c r="I7154" s="192"/>
      <c r="J7154" s="193"/>
      <c r="K7154" s="192"/>
      <c r="L7154" s="192"/>
      <c r="M7154" s="192"/>
    </row>
    <row r="7155" spans="2:13" hidden="1" x14ac:dyDescent="0.2">
      <c r="B7155" s="192"/>
      <c r="C7155" s="192"/>
      <c r="D7155" s="192"/>
      <c r="E7155" s="192"/>
      <c r="F7155" s="192"/>
      <c r="G7155" s="192"/>
      <c r="H7155" s="192"/>
      <c r="I7155" s="192"/>
      <c r="J7155" s="193"/>
      <c r="K7155" s="192"/>
      <c r="L7155" s="192"/>
      <c r="M7155" s="192"/>
    </row>
    <row r="7156" spans="2:13" hidden="1" x14ac:dyDescent="0.2">
      <c r="B7156" s="192"/>
      <c r="C7156" s="192"/>
      <c r="D7156" s="192"/>
      <c r="E7156" s="192"/>
      <c r="F7156" s="192"/>
      <c r="G7156" s="192"/>
      <c r="H7156" s="192"/>
      <c r="I7156" s="192"/>
      <c r="J7156" s="193"/>
      <c r="K7156" s="192"/>
      <c r="L7156" s="192"/>
      <c r="M7156" s="192"/>
    </row>
    <row r="7157" spans="2:13" hidden="1" x14ac:dyDescent="0.2">
      <c r="B7157" s="192"/>
      <c r="C7157" s="192"/>
      <c r="D7157" s="192"/>
      <c r="E7157" s="192"/>
      <c r="F7157" s="192"/>
      <c r="G7157" s="192"/>
      <c r="H7157" s="192"/>
      <c r="I7157" s="192"/>
      <c r="J7157" s="193"/>
      <c r="K7157" s="192"/>
      <c r="L7157" s="192"/>
      <c r="M7157" s="192"/>
    </row>
    <row r="7158" spans="2:13" hidden="1" x14ac:dyDescent="0.2">
      <c r="B7158" s="192"/>
      <c r="C7158" s="192"/>
      <c r="D7158" s="192"/>
      <c r="E7158" s="192"/>
      <c r="F7158" s="192"/>
      <c r="G7158" s="192"/>
      <c r="H7158" s="192"/>
      <c r="I7158" s="192"/>
      <c r="J7158" s="193"/>
      <c r="K7158" s="192"/>
      <c r="L7158" s="192"/>
      <c r="M7158" s="192"/>
    </row>
    <row r="7159" spans="2:13" hidden="1" x14ac:dyDescent="0.2">
      <c r="B7159" s="192"/>
      <c r="C7159" s="192"/>
      <c r="D7159" s="192"/>
      <c r="E7159" s="192"/>
      <c r="F7159" s="192"/>
      <c r="G7159" s="192"/>
      <c r="H7159" s="192"/>
      <c r="I7159" s="192"/>
      <c r="J7159" s="193"/>
      <c r="K7159" s="192"/>
      <c r="L7159" s="192"/>
      <c r="M7159" s="192"/>
    </row>
    <row r="7160" spans="2:13" hidden="1" x14ac:dyDescent="0.2">
      <c r="B7160" s="192"/>
      <c r="C7160" s="192"/>
      <c r="D7160" s="192"/>
      <c r="E7160" s="192"/>
      <c r="F7160" s="192"/>
      <c r="G7160" s="192"/>
      <c r="H7160" s="192"/>
      <c r="I7160" s="192"/>
      <c r="J7160" s="193"/>
      <c r="K7160" s="192"/>
      <c r="L7160" s="192"/>
      <c r="M7160" s="192"/>
    </row>
    <row r="7161" spans="2:13" hidden="1" x14ac:dyDescent="0.2">
      <c r="B7161" s="192"/>
      <c r="C7161" s="192"/>
      <c r="D7161" s="192"/>
      <c r="E7161" s="192"/>
      <c r="F7161" s="192"/>
      <c r="G7161" s="192"/>
      <c r="H7161" s="192"/>
      <c r="I7161" s="192"/>
      <c r="J7161" s="193"/>
      <c r="K7161" s="192"/>
      <c r="L7161" s="192"/>
      <c r="M7161" s="192"/>
    </row>
    <row r="7162" spans="2:13" hidden="1" x14ac:dyDescent="0.2">
      <c r="B7162" s="192"/>
      <c r="C7162" s="192"/>
      <c r="D7162" s="192"/>
      <c r="E7162" s="192"/>
      <c r="F7162" s="192"/>
      <c r="G7162" s="192"/>
      <c r="H7162" s="192"/>
      <c r="I7162" s="192"/>
      <c r="J7162" s="193"/>
      <c r="K7162" s="192"/>
      <c r="L7162" s="192"/>
      <c r="M7162" s="192"/>
    </row>
    <row r="7163" spans="2:13" hidden="1" x14ac:dyDescent="0.2">
      <c r="B7163" s="192"/>
      <c r="C7163" s="192"/>
      <c r="D7163" s="192"/>
      <c r="E7163" s="192"/>
      <c r="F7163" s="192"/>
      <c r="G7163" s="192"/>
      <c r="H7163" s="192"/>
      <c r="I7163" s="192"/>
      <c r="J7163" s="193"/>
      <c r="K7163" s="192"/>
      <c r="L7163" s="192"/>
      <c r="M7163" s="192"/>
    </row>
    <row r="7164" spans="2:13" hidden="1" x14ac:dyDescent="0.2">
      <c r="B7164" s="192"/>
      <c r="C7164" s="192"/>
      <c r="D7164" s="192"/>
      <c r="E7164" s="192"/>
      <c r="F7164" s="192"/>
      <c r="G7164" s="192"/>
      <c r="H7164" s="192"/>
      <c r="I7164" s="192"/>
      <c r="J7164" s="193"/>
      <c r="K7164" s="192"/>
      <c r="L7164" s="192"/>
      <c r="M7164" s="192"/>
    </row>
    <row r="7165" spans="2:13" hidden="1" x14ac:dyDescent="0.2">
      <c r="B7165" s="192"/>
      <c r="C7165" s="192"/>
      <c r="D7165" s="192"/>
      <c r="E7165" s="192"/>
      <c r="F7165" s="192"/>
      <c r="G7165" s="192"/>
      <c r="H7165" s="192"/>
      <c r="I7165" s="192"/>
      <c r="J7165" s="193"/>
      <c r="K7165" s="192"/>
      <c r="L7165" s="192"/>
      <c r="M7165" s="192"/>
    </row>
    <row r="7166" spans="2:13" hidden="1" x14ac:dyDescent="0.2">
      <c r="B7166" s="192"/>
      <c r="C7166" s="192"/>
      <c r="D7166" s="192"/>
      <c r="E7166" s="192"/>
      <c r="F7166" s="192"/>
      <c r="G7166" s="192"/>
      <c r="H7166" s="192"/>
      <c r="I7166" s="192"/>
      <c r="J7166" s="193"/>
      <c r="K7166" s="192"/>
      <c r="L7166" s="192"/>
      <c r="M7166" s="192"/>
    </row>
    <row r="7167" spans="2:13" hidden="1" x14ac:dyDescent="0.2">
      <c r="B7167" s="192"/>
      <c r="C7167" s="192"/>
      <c r="D7167" s="192"/>
      <c r="E7167" s="192"/>
      <c r="F7167" s="192"/>
      <c r="G7167" s="192"/>
      <c r="H7167" s="192"/>
      <c r="I7167" s="192"/>
      <c r="J7167" s="193"/>
      <c r="K7167" s="192"/>
      <c r="L7167" s="192"/>
      <c r="M7167" s="192"/>
    </row>
    <row r="7168" spans="2:13" hidden="1" x14ac:dyDescent="0.2">
      <c r="B7168" s="192"/>
      <c r="C7168" s="192"/>
      <c r="D7168" s="192"/>
      <c r="E7168" s="192"/>
      <c r="F7168" s="192"/>
      <c r="G7168" s="192"/>
      <c r="H7168" s="192"/>
      <c r="I7168" s="192"/>
      <c r="J7168" s="193"/>
      <c r="K7168" s="192"/>
      <c r="L7168" s="192"/>
      <c r="M7168" s="192"/>
    </row>
    <row r="7169" spans="2:13" hidden="1" x14ac:dyDescent="0.2">
      <c r="B7169" s="192"/>
      <c r="C7169" s="192"/>
      <c r="D7169" s="192"/>
      <c r="E7169" s="192"/>
      <c r="F7169" s="192"/>
      <c r="G7169" s="192"/>
      <c r="H7169" s="192"/>
      <c r="I7169" s="192"/>
      <c r="J7169" s="193"/>
      <c r="K7169" s="192"/>
      <c r="L7169" s="192"/>
      <c r="M7169" s="192"/>
    </row>
    <row r="7170" spans="2:13" hidden="1" x14ac:dyDescent="0.2">
      <c r="B7170" s="192"/>
      <c r="C7170" s="192"/>
      <c r="D7170" s="192"/>
      <c r="E7170" s="192"/>
      <c r="F7170" s="192"/>
      <c r="G7170" s="192"/>
      <c r="H7170" s="192"/>
      <c r="I7170" s="192"/>
      <c r="J7170" s="193"/>
      <c r="K7170" s="192"/>
      <c r="L7170" s="192"/>
      <c r="M7170" s="192"/>
    </row>
    <row r="7171" spans="2:13" hidden="1" x14ac:dyDescent="0.2">
      <c r="B7171" s="192"/>
      <c r="C7171" s="192"/>
      <c r="D7171" s="192"/>
      <c r="E7171" s="192"/>
      <c r="F7171" s="192"/>
      <c r="G7171" s="192"/>
      <c r="H7171" s="192"/>
      <c r="I7171" s="192"/>
      <c r="J7171" s="193"/>
      <c r="K7171" s="192"/>
      <c r="L7171" s="192"/>
      <c r="M7171" s="192"/>
    </row>
    <row r="7172" spans="2:13" hidden="1" x14ac:dyDescent="0.2">
      <c r="B7172" s="192"/>
      <c r="C7172" s="192"/>
      <c r="D7172" s="192"/>
      <c r="E7172" s="192"/>
      <c r="F7172" s="192"/>
      <c r="G7172" s="192"/>
      <c r="H7172" s="192"/>
      <c r="I7172" s="192"/>
      <c r="J7172" s="193"/>
      <c r="K7172" s="192"/>
      <c r="L7172" s="192"/>
      <c r="M7172" s="192"/>
    </row>
    <row r="7173" spans="2:13" hidden="1" x14ac:dyDescent="0.2">
      <c r="B7173" s="192"/>
      <c r="C7173" s="192"/>
      <c r="D7173" s="192"/>
      <c r="E7173" s="192"/>
      <c r="F7173" s="192"/>
      <c r="G7173" s="192"/>
      <c r="H7173" s="192"/>
      <c r="I7173" s="192"/>
      <c r="J7173" s="193"/>
      <c r="K7173" s="192"/>
      <c r="L7173" s="192"/>
      <c r="M7173" s="192"/>
    </row>
    <row r="7174" spans="2:13" hidden="1" x14ac:dyDescent="0.2">
      <c r="B7174" s="192"/>
      <c r="C7174" s="192"/>
      <c r="D7174" s="192"/>
      <c r="E7174" s="192"/>
      <c r="F7174" s="192"/>
      <c r="G7174" s="192"/>
      <c r="H7174" s="192"/>
      <c r="I7174" s="192"/>
      <c r="J7174" s="193"/>
      <c r="K7174" s="192"/>
      <c r="L7174" s="192"/>
      <c r="M7174" s="192"/>
    </row>
    <row r="7175" spans="2:13" hidden="1" x14ac:dyDescent="0.2">
      <c r="B7175" s="192"/>
      <c r="C7175" s="192"/>
      <c r="D7175" s="192"/>
      <c r="E7175" s="192"/>
      <c r="F7175" s="192"/>
      <c r="G7175" s="192"/>
      <c r="H7175" s="192"/>
      <c r="I7175" s="192"/>
      <c r="J7175" s="193"/>
      <c r="K7175" s="192"/>
      <c r="L7175" s="192"/>
      <c r="M7175" s="192"/>
    </row>
    <row r="7176" spans="2:13" hidden="1" x14ac:dyDescent="0.2">
      <c r="B7176" s="192"/>
      <c r="C7176" s="192"/>
      <c r="D7176" s="192"/>
      <c r="E7176" s="192"/>
      <c r="F7176" s="192"/>
      <c r="G7176" s="192"/>
      <c r="H7176" s="192"/>
      <c r="I7176" s="192"/>
      <c r="J7176" s="193"/>
      <c r="K7176" s="192"/>
      <c r="L7176" s="192"/>
      <c r="M7176" s="192"/>
    </row>
    <row r="7177" spans="2:13" hidden="1" x14ac:dyDescent="0.2">
      <c r="B7177" s="192"/>
      <c r="C7177" s="192"/>
      <c r="D7177" s="192"/>
      <c r="E7177" s="192"/>
      <c r="F7177" s="192"/>
      <c r="G7177" s="192"/>
      <c r="H7177" s="192"/>
      <c r="I7177" s="192"/>
      <c r="J7177" s="193"/>
      <c r="K7177" s="192"/>
      <c r="L7177" s="192"/>
      <c r="M7177" s="192"/>
    </row>
    <row r="7178" spans="2:13" hidden="1" x14ac:dyDescent="0.2">
      <c r="B7178" s="192"/>
      <c r="C7178" s="192"/>
      <c r="D7178" s="192"/>
      <c r="E7178" s="192"/>
      <c r="F7178" s="192"/>
      <c r="G7178" s="192"/>
      <c r="H7178" s="192"/>
      <c r="I7178" s="192"/>
      <c r="J7178" s="193"/>
      <c r="K7178" s="192"/>
      <c r="L7178" s="192"/>
      <c r="M7178" s="192"/>
    </row>
    <row r="7179" spans="2:13" hidden="1" x14ac:dyDescent="0.2">
      <c r="B7179" s="192"/>
      <c r="C7179" s="192"/>
      <c r="D7179" s="192"/>
      <c r="E7179" s="192"/>
      <c r="F7179" s="192"/>
      <c r="G7179" s="192"/>
      <c r="H7179" s="192"/>
      <c r="I7179" s="192"/>
      <c r="J7179" s="193"/>
      <c r="K7179" s="192"/>
      <c r="L7179" s="192"/>
      <c r="M7179" s="192"/>
    </row>
    <row r="7180" spans="2:13" hidden="1" x14ac:dyDescent="0.2">
      <c r="B7180" s="192"/>
      <c r="C7180" s="192"/>
      <c r="D7180" s="192"/>
      <c r="E7180" s="192"/>
      <c r="F7180" s="192"/>
      <c r="G7180" s="192"/>
      <c r="H7180" s="192"/>
      <c r="I7180" s="192"/>
      <c r="J7180" s="193"/>
      <c r="K7180" s="192"/>
      <c r="L7180" s="192"/>
      <c r="M7180" s="192"/>
    </row>
    <row r="7181" spans="2:13" hidden="1" x14ac:dyDescent="0.2">
      <c r="B7181" s="192"/>
      <c r="C7181" s="192"/>
      <c r="D7181" s="192"/>
      <c r="E7181" s="192"/>
      <c r="F7181" s="192"/>
      <c r="G7181" s="192"/>
      <c r="H7181" s="192"/>
      <c r="I7181" s="192"/>
      <c r="J7181" s="193"/>
      <c r="K7181" s="192"/>
      <c r="L7181" s="192"/>
      <c r="M7181" s="192"/>
    </row>
    <row r="7182" spans="2:13" hidden="1" x14ac:dyDescent="0.2">
      <c r="B7182" s="192"/>
      <c r="C7182" s="192"/>
      <c r="D7182" s="192"/>
      <c r="E7182" s="192"/>
      <c r="F7182" s="192"/>
      <c r="G7182" s="192"/>
      <c r="H7182" s="192"/>
      <c r="I7182" s="192"/>
      <c r="J7182" s="193"/>
      <c r="K7182" s="192"/>
      <c r="L7182" s="192"/>
      <c r="M7182" s="192"/>
    </row>
    <row r="7183" spans="2:13" hidden="1" x14ac:dyDescent="0.2">
      <c r="B7183" s="192"/>
      <c r="C7183" s="192"/>
      <c r="D7183" s="192"/>
      <c r="E7183" s="192"/>
      <c r="F7183" s="192"/>
      <c r="G7183" s="192"/>
      <c r="H7183" s="192"/>
      <c r="I7183" s="192"/>
      <c r="J7183" s="193"/>
      <c r="K7183" s="192"/>
      <c r="L7183" s="192"/>
      <c r="M7183" s="192"/>
    </row>
    <row r="7184" spans="2:13" hidden="1" x14ac:dyDescent="0.2">
      <c r="B7184" s="192"/>
      <c r="C7184" s="192"/>
      <c r="D7184" s="192"/>
      <c r="E7184" s="192"/>
      <c r="F7184" s="192"/>
      <c r="G7184" s="192"/>
      <c r="H7184" s="192"/>
      <c r="I7184" s="192"/>
      <c r="J7184" s="193"/>
      <c r="K7184" s="192"/>
      <c r="L7184" s="192"/>
      <c r="M7184" s="192"/>
    </row>
    <row r="7185" spans="2:13" hidden="1" x14ac:dyDescent="0.2">
      <c r="B7185" s="192"/>
      <c r="C7185" s="192"/>
      <c r="D7185" s="192"/>
      <c r="E7185" s="192"/>
      <c r="F7185" s="192"/>
      <c r="G7185" s="192"/>
      <c r="H7185" s="192"/>
      <c r="I7185" s="192"/>
      <c r="J7185" s="193"/>
      <c r="K7185" s="192"/>
      <c r="L7185" s="192"/>
      <c r="M7185" s="192"/>
    </row>
    <row r="7186" spans="2:13" hidden="1" x14ac:dyDescent="0.2">
      <c r="B7186" s="192"/>
      <c r="C7186" s="192"/>
      <c r="D7186" s="192"/>
      <c r="E7186" s="192"/>
      <c r="F7186" s="192"/>
      <c r="G7186" s="192"/>
      <c r="H7186" s="192"/>
      <c r="I7186" s="192"/>
      <c r="J7186" s="193"/>
      <c r="K7186" s="192"/>
      <c r="L7186" s="192"/>
      <c r="M7186" s="192"/>
    </row>
    <row r="7187" spans="2:13" hidden="1" x14ac:dyDescent="0.2">
      <c r="B7187" s="192"/>
      <c r="C7187" s="192"/>
      <c r="D7187" s="192"/>
      <c r="E7187" s="192"/>
      <c r="F7187" s="192"/>
      <c r="G7187" s="192"/>
      <c r="H7187" s="192"/>
      <c r="I7187" s="192"/>
      <c r="J7187" s="193"/>
      <c r="K7187" s="192"/>
      <c r="L7187" s="192"/>
      <c r="M7187" s="192"/>
    </row>
    <row r="7188" spans="2:13" hidden="1" x14ac:dyDescent="0.2">
      <c r="B7188" s="192"/>
      <c r="C7188" s="192"/>
      <c r="D7188" s="192"/>
      <c r="E7188" s="192"/>
      <c r="F7188" s="192"/>
      <c r="G7188" s="192"/>
      <c r="H7188" s="192"/>
      <c r="I7188" s="192"/>
      <c r="J7188" s="193"/>
      <c r="K7188" s="192"/>
      <c r="L7188" s="192"/>
      <c r="M7188" s="192"/>
    </row>
    <row r="7189" spans="2:13" hidden="1" x14ac:dyDescent="0.2">
      <c r="B7189" s="192"/>
      <c r="C7189" s="192"/>
      <c r="D7189" s="192"/>
      <c r="E7189" s="192"/>
      <c r="F7189" s="192"/>
      <c r="G7189" s="192"/>
      <c r="H7189" s="192"/>
      <c r="I7189" s="192"/>
      <c r="J7189" s="193"/>
      <c r="K7189" s="192"/>
      <c r="L7189" s="192"/>
      <c r="M7189" s="192"/>
    </row>
    <row r="7190" spans="2:13" hidden="1" x14ac:dyDescent="0.2">
      <c r="B7190" s="192"/>
      <c r="C7190" s="192"/>
      <c r="D7190" s="192"/>
      <c r="E7190" s="192"/>
      <c r="F7190" s="192"/>
      <c r="G7190" s="192"/>
      <c r="H7190" s="192"/>
      <c r="I7190" s="192"/>
      <c r="J7190" s="193"/>
      <c r="K7190" s="192"/>
      <c r="L7190" s="192"/>
      <c r="M7190" s="192"/>
    </row>
    <row r="7191" spans="2:13" hidden="1" x14ac:dyDescent="0.2">
      <c r="B7191" s="192"/>
      <c r="C7191" s="192"/>
      <c r="D7191" s="192"/>
      <c r="E7191" s="192"/>
      <c r="F7191" s="192"/>
      <c r="G7191" s="192"/>
      <c r="H7191" s="192"/>
      <c r="I7191" s="192"/>
      <c r="J7191" s="193"/>
      <c r="K7191" s="192"/>
      <c r="L7191" s="192"/>
      <c r="M7191" s="192"/>
    </row>
    <row r="7192" spans="2:13" hidden="1" x14ac:dyDescent="0.2">
      <c r="B7192" s="192"/>
      <c r="C7192" s="192"/>
      <c r="D7192" s="192"/>
      <c r="E7192" s="192"/>
      <c r="F7192" s="192"/>
      <c r="G7192" s="192"/>
      <c r="H7192" s="192"/>
      <c r="I7192" s="192"/>
      <c r="J7192" s="193"/>
      <c r="K7192" s="192"/>
      <c r="L7192" s="192"/>
      <c r="M7192" s="192"/>
    </row>
    <row r="7193" spans="2:13" hidden="1" x14ac:dyDescent="0.2">
      <c r="B7193" s="192"/>
      <c r="C7193" s="192"/>
      <c r="D7193" s="192"/>
      <c r="E7193" s="192"/>
      <c r="F7193" s="192"/>
      <c r="G7193" s="192"/>
      <c r="H7193" s="192"/>
      <c r="I7193" s="192"/>
      <c r="J7193" s="193"/>
      <c r="K7193" s="192"/>
      <c r="L7193" s="192"/>
      <c r="M7193" s="192"/>
    </row>
    <row r="7194" spans="2:13" hidden="1" x14ac:dyDescent="0.2">
      <c r="B7194" s="192"/>
      <c r="C7194" s="192"/>
      <c r="D7194" s="192"/>
      <c r="E7194" s="192"/>
      <c r="F7194" s="192"/>
      <c r="G7194" s="192"/>
      <c r="H7194" s="192"/>
      <c r="I7194" s="192"/>
      <c r="J7194" s="193"/>
      <c r="K7194" s="192"/>
      <c r="L7194" s="192"/>
      <c r="M7194" s="192"/>
    </row>
    <row r="7195" spans="2:13" hidden="1" x14ac:dyDescent="0.2">
      <c r="B7195" s="192"/>
      <c r="C7195" s="192"/>
      <c r="D7195" s="192"/>
      <c r="E7195" s="192"/>
      <c r="F7195" s="192"/>
      <c r="G7195" s="192"/>
      <c r="H7195" s="192"/>
      <c r="I7195" s="192"/>
      <c r="J7195" s="193"/>
      <c r="K7195" s="192"/>
      <c r="L7195" s="192"/>
      <c r="M7195" s="192"/>
    </row>
    <row r="7196" spans="2:13" hidden="1" x14ac:dyDescent="0.2">
      <c r="B7196" s="192"/>
      <c r="C7196" s="192"/>
      <c r="D7196" s="192"/>
      <c r="E7196" s="192"/>
      <c r="F7196" s="192"/>
      <c r="G7196" s="192"/>
      <c r="H7196" s="192"/>
      <c r="I7196" s="192"/>
      <c r="J7196" s="193"/>
      <c r="K7196" s="192"/>
      <c r="L7196" s="192"/>
      <c r="M7196" s="192"/>
    </row>
    <row r="7197" spans="2:13" hidden="1" x14ac:dyDescent="0.2">
      <c r="B7197" s="192"/>
      <c r="C7197" s="192"/>
      <c r="D7197" s="192"/>
      <c r="E7197" s="192"/>
      <c r="F7197" s="192"/>
      <c r="G7197" s="192"/>
      <c r="H7197" s="192"/>
      <c r="I7197" s="192"/>
      <c r="J7197" s="193"/>
      <c r="K7197" s="192"/>
      <c r="L7197" s="192"/>
      <c r="M7197" s="192"/>
    </row>
    <row r="7198" spans="2:13" hidden="1" x14ac:dyDescent="0.2">
      <c r="B7198" s="192"/>
      <c r="C7198" s="192"/>
      <c r="D7198" s="192"/>
      <c r="E7198" s="192"/>
      <c r="F7198" s="192"/>
      <c r="G7198" s="192"/>
      <c r="H7198" s="192"/>
      <c r="I7198" s="192"/>
      <c r="J7198" s="193"/>
      <c r="K7198" s="192"/>
      <c r="L7198" s="192"/>
      <c r="M7198" s="192"/>
    </row>
    <row r="7199" spans="2:13" hidden="1" x14ac:dyDescent="0.2">
      <c r="B7199" s="192"/>
      <c r="C7199" s="192"/>
      <c r="D7199" s="192"/>
      <c r="E7199" s="192"/>
      <c r="F7199" s="192"/>
      <c r="G7199" s="192"/>
      <c r="H7199" s="192"/>
      <c r="I7199" s="192"/>
      <c r="J7199" s="193"/>
      <c r="K7199" s="192"/>
      <c r="L7199" s="192"/>
      <c r="M7199" s="192"/>
    </row>
    <row r="7200" spans="2:13" hidden="1" x14ac:dyDescent="0.2">
      <c r="B7200" s="192"/>
      <c r="C7200" s="192"/>
      <c r="D7200" s="192"/>
      <c r="E7200" s="192"/>
      <c r="F7200" s="192"/>
      <c r="G7200" s="192"/>
      <c r="H7200" s="192"/>
      <c r="I7200" s="192"/>
      <c r="J7200" s="193"/>
      <c r="K7200" s="192"/>
      <c r="L7200" s="192"/>
      <c r="M7200" s="192"/>
    </row>
    <row r="7201" spans="2:13" hidden="1" x14ac:dyDescent="0.2">
      <c r="B7201" s="192"/>
      <c r="C7201" s="192"/>
      <c r="D7201" s="192"/>
      <c r="E7201" s="192"/>
      <c r="F7201" s="192"/>
      <c r="G7201" s="192"/>
      <c r="H7201" s="192"/>
      <c r="I7201" s="192"/>
      <c r="J7201" s="193"/>
      <c r="K7201" s="192"/>
      <c r="L7201" s="192"/>
      <c r="M7201" s="192"/>
    </row>
    <row r="7202" spans="2:13" hidden="1" x14ac:dyDescent="0.2">
      <c r="B7202" s="192"/>
      <c r="C7202" s="192"/>
      <c r="D7202" s="192"/>
      <c r="E7202" s="192"/>
      <c r="F7202" s="192"/>
      <c r="G7202" s="192"/>
      <c r="H7202" s="192"/>
      <c r="I7202" s="192"/>
      <c r="J7202" s="193"/>
      <c r="K7202" s="192"/>
      <c r="L7202" s="192"/>
      <c r="M7202" s="192"/>
    </row>
    <row r="7203" spans="2:13" hidden="1" x14ac:dyDescent="0.2">
      <c r="B7203" s="192"/>
      <c r="C7203" s="192"/>
      <c r="D7203" s="192"/>
      <c r="E7203" s="192"/>
      <c r="F7203" s="192"/>
      <c r="G7203" s="192"/>
      <c r="H7203" s="192"/>
      <c r="I7203" s="192"/>
      <c r="J7203" s="193"/>
      <c r="K7203" s="192"/>
      <c r="L7203" s="192"/>
      <c r="M7203" s="192"/>
    </row>
    <row r="7204" spans="2:13" hidden="1" x14ac:dyDescent="0.2">
      <c r="B7204" s="192"/>
      <c r="C7204" s="192"/>
      <c r="D7204" s="192"/>
      <c r="E7204" s="192"/>
      <c r="F7204" s="192"/>
      <c r="G7204" s="192"/>
      <c r="H7204" s="192"/>
      <c r="I7204" s="192"/>
      <c r="J7204" s="193"/>
      <c r="K7204" s="192"/>
      <c r="L7204" s="192"/>
      <c r="M7204" s="192"/>
    </row>
    <row r="7205" spans="2:13" hidden="1" x14ac:dyDescent="0.2">
      <c r="B7205" s="192"/>
      <c r="C7205" s="192"/>
      <c r="D7205" s="192"/>
      <c r="E7205" s="192"/>
      <c r="F7205" s="192"/>
      <c r="G7205" s="192"/>
      <c r="H7205" s="192"/>
      <c r="I7205" s="192"/>
      <c r="J7205" s="193"/>
      <c r="K7205" s="192"/>
      <c r="L7205" s="192"/>
      <c r="M7205" s="192"/>
    </row>
    <row r="7206" spans="2:13" hidden="1" x14ac:dyDescent="0.2">
      <c r="B7206" s="192"/>
      <c r="C7206" s="192"/>
      <c r="D7206" s="192"/>
      <c r="E7206" s="192"/>
      <c r="F7206" s="192"/>
      <c r="G7206" s="192"/>
      <c r="H7206" s="192"/>
      <c r="I7206" s="192"/>
      <c r="J7206" s="193"/>
      <c r="K7206" s="192"/>
      <c r="L7206" s="192"/>
      <c r="M7206" s="192"/>
    </row>
    <row r="7207" spans="2:13" hidden="1" x14ac:dyDescent="0.2">
      <c r="B7207" s="192"/>
      <c r="C7207" s="192"/>
      <c r="D7207" s="192"/>
      <c r="E7207" s="192"/>
      <c r="F7207" s="192"/>
      <c r="G7207" s="192"/>
      <c r="H7207" s="192"/>
      <c r="I7207" s="192"/>
      <c r="J7207" s="193"/>
      <c r="K7207" s="192"/>
      <c r="L7207" s="192"/>
      <c r="M7207" s="192"/>
    </row>
    <row r="7208" spans="2:13" hidden="1" x14ac:dyDescent="0.2">
      <c r="B7208" s="192"/>
      <c r="C7208" s="192"/>
      <c r="D7208" s="192"/>
      <c r="E7208" s="192"/>
      <c r="F7208" s="192"/>
      <c r="G7208" s="192"/>
      <c r="H7208" s="192"/>
      <c r="I7208" s="192"/>
      <c r="J7208" s="193"/>
      <c r="K7208" s="192"/>
      <c r="L7208" s="192"/>
      <c r="M7208" s="192"/>
    </row>
    <row r="7209" spans="2:13" hidden="1" x14ac:dyDescent="0.2">
      <c r="B7209" s="192"/>
      <c r="C7209" s="192"/>
      <c r="D7209" s="192"/>
      <c r="E7209" s="192"/>
      <c r="F7209" s="192"/>
      <c r="G7209" s="192"/>
      <c r="H7209" s="192"/>
      <c r="I7209" s="192"/>
      <c r="J7209" s="193"/>
      <c r="K7209" s="192"/>
      <c r="L7209" s="192"/>
      <c r="M7209" s="192"/>
    </row>
    <row r="7210" spans="2:13" hidden="1" x14ac:dyDescent="0.2">
      <c r="B7210" s="192"/>
      <c r="C7210" s="192"/>
      <c r="D7210" s="192"/>
      <c r="E7210" s="192"/>
      <c r="F7210" s="192"/>
      <c r="G7210" s="192"/>
      <c r="H7210" s="192"/>
      <c r="I7210" s="192"/>
      <c r="J7210" s="193"/>
      <c r="K7210" s="192"/>
      <c r="L7210" s="192"/>
      <c r="M7210" s="192"/>
    </row>
    <row r="7211" spans="2:13" hidden="1" x14ac:dyDescent="0.2">
      <c r="B7211" s="192"/>
      <c r="C7211" s="192"/>
      <c r="D7211" s="192"/>
      <c r="E7211" s="192"/>
      <c r="F7211" s="192"/>
      <c r="G7211" s="192"/>
      <c r="H7211" s="192"/>
      <c r="I7211" s="192"/>
      <c r="J7211" s="193"/>
      <c r="K7211" s="192"/>
      <c r="L7211" s="192"/>
      <c r="M7211" s="192"/>
    </row>
    <row r="7212" spans="2:13" hidden="1" x14ac:dyDescent="0.2">
      <c r="B7212" s="192"/>
      <c r="C7212" s="192"/>
      <c r="D7212" s="192"/>
      <c r="E7212" s="192"/>
      <c r="F7212" s="192"/>
      <c r="G7212" s="192"/>
      <c r="H7212" s="192"/>
      <c r="I7212" s="192"/>
      <c r="J7212" s="193"/>
      <c r="K7212" s="192"/>
      <c r="L7212" s="192"/>
      <c r="M7212" s="192"/>
    </row>
    <row r="7213" spans="2:13" hidden="1" x14ac:dyDescent="0.2">
      <c r="B7213" s="192"/>
      <c r="C7213" s="192"/>
      <c r="D7213" s="192"/>
      <c r="E7213" s="192"/>
      <c r="F7213" s="192"/>
      <c r="G7213" s="192"/>
      <c r="H7213" s="192"/>
      <c r="I7213" s="192"/>
      <c r="J7213" s="193"/>
      <c r="K7213" s="192"/>
      <c r="L7213" s="192"/>
      <c r="M7213" s="192"/>
    </row>
    <row r="7214" spans="2:13" hidden="1" x14ac:dyDescent="0.2">
      <c r="B7214" s="192"/>
      <c r="C7214" s="192"/>
      <c r="D7214" s="192"/>
      <c r="E7214" s="192"/>
      <c r="F7214" s="192"/>
      <c r="G7214" s="192"/>
      <c r="H7214" s="192"/>
      <c r="I7214" s="192"/>
      <c r="J7214" s="193"/>
      <c r="K7214" s="192"/>
      <c r="L7214" s="192"/>
      <c r="M7214" s="192"/>
    </row>
    <row r="7215" spans="2:13" hidden="1" x14ac:dyDescent="0.2">
      <c r="B7215" s="192"/>
      <c r="C7215" s="192"/>
      <c r="D7215" s="192"/>
      <c r="E7215" s="192"/>
      <c r="F7215" s="192"/>
      <c r="G7215" s="192"/>
      <c r="H7215" s="192"/>
      <c r="I7215" s="192"/>
      <c r="J7215" s="193"/>
      <c r="K7215" s="192"/>
      <c r="L7215" s="192"/>
      <c r="M7215" s="192"/>
    </row>
    <row r="7216" spans="2:13" hidden="1" x14ac:dyDescent="0.2">
      <c r="B7216" s="192"/>
      <c r="C7216" s="192"/>
      <c r="D7216" s="192"/>
      <c r="E7216" s="192"/>
      <c r="F7216" s="192"/>
      <c r="G7216" s="192"/>
      <c r="H7216" s="192"/>
      <c r="I7216" s="192"/>
      <c r="J7216" s="193"/>
      <c r="K7216" s="192"/>
      <c r="L7216" s="192"/>
      <c r="M7216" s="192"/>
    </row>
    <row r="7217" spans="2:13" hidden="1" x14ac:dyDescent="0.2">
      <c r="B7217" s="192"/>
      <c r="C7217" s="192"/>
      <c r="D7217" s="192"/>
      <c r="E7217" s="192"/>
      <c r="F7217" s="192"/>
      <c r="G7217" s="192"/>
      <c r="H7217" s="192"/>
      <c r="I7217" s="192"/>
      <c r="J7217" s="193"/>
      <c r="K7217" s="192"/>
      <c r="L7217" s="192"/>
      <c r="M7217" s="192"/>
    </row>
    <row r="7218" spans="2:13" hidden="1" x14ac:dyDescent="0.2">
      <c r="B7218" s="192"/>
      <c r="C7218" s="192"/>
      <c r="D7218" s="192"/>
      <c r="E7218" s="192"/>
      <c r="F7218" s="192"/>
      <c r="G7218" s="192"/>
      <c r="H7218" s="192"/>
      <c r="I7218" s="192"/>
      <c r="J7218" s="193"/>
      <c r="K7218" s="192"/>
      <c r="L7218" s="192"/>
      <c r="M7218" s="192"/>
    </row>
    <row r="7219" spans="2:13" hidden="1" x14ac:dyDescent="0.2">
      <c r="B7219" s="192"/>
      <c r="C7219" s="192"/>
      <c r="D7219" s="192"/>
      <c r="E7219" s="192"/>
      <c r="F7219" s="192"/>
      <c r="G7219" s="192"/>
      <c r="H7219" s="192"/>
      <c r="I7219" s="192"/>
      <c r="J7219" s="193"/>
      <c r="K7219" s="192"/>
      <c r="L7219" s="192"/>
      <c r="M7219" s="192"/>
    </row>
    <row r="7220" spans="2:13" hidden="1" x14ac:dyDescent="0.2">
      <c r="B7220" s="192"/>
      <c r="C7220" s="192"/>
      <c r="D7220" s="192"/>
      <c r="E7220" s="192"/>
      <c r="F7220" s="192"/>
      <c r="G7220" s="192"/>
      <c r="H7220" s="192"/>
      <c r="I7220" s="192"/>
      <c r="J7220" s="193"/>
      <c r="K7220" s="192"/>
      <c r="L7220" s="192"/>
      <c r="M7220" s="192"/>
    </row>
    <row r="7221" spans="2:13" hidden="1" x14ac:dyDescent="0.2">
      <c r="B7221" s="192"/>
      <c r="C7221" s="192"/>
      <c r="D7221" s="192"/>
      <c r="E7221" s="192"/>
      <c r="F7221" s="192"/>
      <c r="G7221" s="192"/>
      <c r="H7221" s="192"/>
      <c r="I7221" s="192"/>
      <c r="J7221" s="193"/>
      <c r="K7221" s="192"/>
      <c r="L7221" s="192"/>
      <c r="M7221" s="192"/>
    </row>
    <row r="7222" spans="2:13" hidden="1" x14ac:dyDescent="0.2">
      <c r="B7222" s="192"/>
      <c r="C7222" s="192"/>
      <c r="D7222" s="192"/>
      <c r="E7222" s="192"/>
      <c r="F7222" s="192"/>
      <c r="G7222" s="192"/>
      <c r="H7222" s="192"/>
      <c r="I7222" s="192"/>
      <c r="J7222" s="193"/>
      <c r="K7222" s="192"/>
      <c r="L7222" s="192"/>
      <c r="M7222" s="192"/>
    </row>
    <row r="7223" spans="2:13" hidden="1" x14ac:dyDescent="0.2">
      <c r="B7223" s="192"/>
      <c r="C7223" s="192"/>
      <c r="D7223" s="192"/>
      <c r="E7223" s="192"/>
      <c r="F7223" s="192"/>
      <c r="G7223" s="192"/>
      <c r="H7223" s="192"/>
      <c r="I7223" s="192"/>
      <c r="J7223" s="193"/>
      <c r="K7223" s="192"/>
      <c r="L7223" s="192"/>
      <c r="M7223" s="192"/>
    </row>
    <row r="7224" spans="2:13" hidden="1" x14ac:dyDescent="0.2">
      <c r="B7224" s="192"/>
      <c r="C7224" s="192"/>
      <c r="D7224" s="192"/>
      <c r="E7224" s="192"/>
      <c r="F7224" s="192"/>
      <c r="G7224" s="192"/>
      <c r="H7224" s="192"/>
      <c r="I7224" s="192"/>
      <c r="J7224" s="193"/>
      <c r="K7224" s="192"/>
      <c r="L7224" s="192"/>
      <c r="M7224" s="192"/>
    </row>
    <row r="7225" spans="2:13" hidden="1" x14ac:dyDescent="0.2">
      <c r="B7225" s="192"/>
      <c r="C7225" s="192"/>
      <c r="D7225" s="192"/>
      <c r="E7225" s="192"/>
      <c r="F7225" s="192"/>
      <c r="G7225" s="192"/>
      <c r="H7225" s="192"/>
      <c r="I7225" s="192"/>
      <c r="J7225" s="193"/>
      <c r="K7225" s="192"/>
      <c r="L7225" s="192"/>
      <c r="M7225" s="192"/>
    </row>
    <row r="7226" spans="2:13" hidden="1" x14ac:dyDescent="0.2">
      <c r="B7226" s="192"/>
      <c r="C7226" s="192"/>
      <c r="D7226" s="192"/>
      <c r="E7226" s="192"/>
      <c r="F7226" s="192"/>
      <c r="G7226" s="192"/>
      <c r="H7226" s="192"/>
      <c r="I7226" s="192"/>
      <c r="J7226" s="193"/>
      <c r="K7226" s="192"/>
      <c r="L7226" s="192"/>
      <c r="M7226" s="192"/>
    </row>
    <row r="7227" spans="2:13" hidden="1" x14ac:dyDescent="0.2">
      <c r="B7227" s="192"/>
      <c r="C7227" s="192"/>
      <c r="D7227" s="192"/>
      <c r="E7227" s="192"/>
      <c r="F7227" s="192"/>
      <c r="G7227" s="192"/>
      <c r="H7227" s="192"/>
      <c r="I7227" s="192"/>
      <c r="J7227" s="193"/>
      <c r="K7227" s="192"/>
      <c r="L7227" s="192"/>
      <c r="M7227" s="192"/>
    </row>
    <row r="7228" spans="2:13" hidden="1" x14ac:dyDescent="0.2">
      <c r="B7228" s="192"/>
      <c r="C7228" s="192"/>
      <c r="D7228" s="192"/>
      <c r="E7228" s="192"/>
      <c r="F7228" s="192"/>
      <c r="G7228" s="192"/>
      <c r="H7228" s="192"/>
      <c r="I7228" s="192"/>
      <c r="J7228" s="193"/>
      <c r="K7228" s="192"/>
      <c r="L7228" s="192"/>
      <c r="M7228" s="192"/>
    </row>
    <row r="7229" spans="2:13" hidden="1" x14ac:dyDescent="0.2">
      <c r="B7229" s="192"/>
      <c r="C7229" s="192"/>
      <c r="D7229" s="192"/>
      <c r="E7229" s="192"/>
      <c r="F7229" s="192"/>
      <c r="G7229" s="192"/>
      <c r="H7229" s="192"/>
      <c r="I7229" s="192"/>
      <c r="J7229" s="193"/>
      <c r="K7229" s="192"/>
      <c r="L7229" s="192"/>
      <c r="M7229" s="192"/>
    </row>
    <row r="7230" spans="2:13" hidden="1" x14ac:dyDescent="0.2">
      <c r="B7230" s="192"/>
      <c r="C7230" s="192"/>
      <c r="D7230" s="192"/>
      <c r="E7230" s="192"/>
      <c r="F7230" s="192"/>
      <c r="G7230" s="192"/>
      <c r="H7230" s="192"/>
      <c r="I7230" s="192"/>
      <c r="J7230" s="193"/>
      <c r="K7230" s="192"/>
      <c r="L7230" s="192"/>
      <c r="M7230" s="192"/>
    </row>
    <row r="7231" spans="2:13" hidden="1" x14ac:dyDescent="0.2">
      <c r="B7231" s="192"/>
      <c r="C7231" s="192"/>
      <c r="D7231" s="192"/>
      <c r="E7231" s="192"/>
      <c r="F7231" s="192"/>
      <c r="G7231" s="192"/>
      <c r="H7231" s="192"/>
      <c r="I7231" s="192"/>
      <c r="J7231" s="193"/>
      <c r="K7231" s="192"/>
      <c r="L7231" s="192"/>
      <c r="M7231" s="192"/>
    </row>
    <row r="7232" spans="2:13" hidden="1" x14ac:dyDescent="0.2">
      <c r="B7232" s="192"/>
      <c r="C7232" s="192"/>
      <c r="D7232" s="192"/>
      <c r="E7232" s="192"/>
      <c r="F7232" s="192"/>
      <c r="G7232" s="192"/>
      <c r="H7232" s="192"/>
      <c r="I7232" s="192"/>
      <c r="J7232" s="193"/>
      <c r="K7232" s="192"/>
      <c r="L7232" s="192"/>
      <c r="M7232" s="192"/>
    </row>
    <row r="7233" spans="2:13" hidden="1" x14ac:dyDescent="0.2">
      <c r="B7233" s="192"/>
      <c r="C7233" s="192"/>
      <c r="D7233" s="192"/>
      <c r="E7233" s="192"/>
      <c r="F7233" s="192"/>
      <c r="G7233" s="192"/>
      <c r="H7233" s="192"/>
      <c r="I7233" s="192"/>
      <c r="J7233" s="193"/>
      <c r="K7233" s="192"/>
      <c r="L7233" s="192"/>
      <c r="M7233" s="192"/>
    </row>
    <row r="7234" spans="2:13" hidden="1" x14ac:dyDescent="0.2">
      <c r="B7234" s="192"/>
      <c r="C7234" s="192"/>
      <c r="D7234" s="192"/>
      <c r="E7234" s="192"/>
      <c r="F7234" s="192"/>
      <c r="G7234" s="192"/>
      <c r="H7234" s="192"/>
      <c r="I7234" s="192"/>
      <c r="J7234" s="193"/>
      <c r="K7234" s="192"/>
      <c r="L7234" s="192"/>
      <c r="M7234" s="192"/>
    </row>
    <row r="7235" spans="2:13" hidden="1" x14ac:dyDescent="0.2">
      <c r="B7235" s="192"/>
      <c r="C7235" s="192"/>
      <c r="D7235" s="192"/>
      <c r="E7235" s="192"/>
      <c r="F7235" s="192"/>
      <c r="G7235" s="192"/>
      <c r="H7235" s="192"/>
      <c r="I7235" s="192"/>
      <c r="J7235" s="193"/>
      <c r="K7235" s="192"/>
      <c r="L7235" s="192"/>
      <c r="M7235" s="192"/>
    </row>
    <row r="7236" spans="2:13" hidden="1" x14ac:dyDescent="0.2">
      <c r="B7236" s="192"/>
      <c r="C7236" s="192"/>
      <c r="D7236" s="192"/>
      <c r="E7236" s="192"/>
      <c r="F7236" s="192"/>
      <c r="G7236" s="192"/>
      <c r="H7236" s="192"/>
      <c r="I7236" s="192"/>
      <c r="J7236" s="193"/>
      <c r="K7236" s="192"/>
      <c r="L7236" s="192"/>
      <c r="M7236" s="192"/>
    </row>
    <row r="7237" spans="2:13" hidden="1" x14ac:dyDescent="0.2">
      <c r="B7237" s="192"/>
      <c r="C7237" s="192"/>
      <c r="D7237" s="192"/>
      <c r="E7237" s="192"/>
      <c r="F7237" s="192"/>
      <c r="G7237" s="192"/>
      <c r="H7237" s="192"/>
      <c r="I7237" s="192"/>
      <c r="J7237" s="193"/>
      <c r="K7237" s="192"/>
      <c r="L7237" s="192"/>
      <c r="M7237" s="192"/>
    </row>
    <row r="7238" spans="2:13" hidden="1" x14ac:dyDescent="0.2">
      <c r="B7238" s="192"/>
      <c r="C7238" s="192"/>
      <c r="D7238" s="192"/>
      <c r="E7238" s="192"/>
      <c r="F7238" s="192"/>
      <c r="G7238" s="192"/>
      <c r="H7238" s="192"/>
      <c r="I7238" s="192"/>
      <c r="J7238" s="193"/>
      <c r="K7238" s="192"/>
      <c r="L7238" s="192"/>
      <c r="M7238" s="192"/>
    </row>
    <row r="7239" spans="2:13" hidden="1" x14ac:dyDescent="0.2">
      <c r="B7239" s="192"/>
      <c r="C7239" s="192"/>
      <c r="D7239" s="192"/>
      <c r="E7239" s="192"/>
      <c r="F7239" s="192"/>
      <c r="G7239" s="192"/>
      <c r="H7239" s="192"/>
      <c r="I7239" s="192"/>
      <c r="J7239" s="193"/>
      <c r="K7239" s="192"/>
      <c r="L7239" s="192"/>
      <c r="M7239" s="192"/>
    </row>
    <row r="7240" spans="2:13" hidden="1" x14ac:dyDescent="0.2">
      <c r="B7240" s="192"/>
      <c r="C7240" s="192"/>
      <c r="D7240" s="192"/>
      <c r="E7240" s="192"/>
      <c r="F7240" s="192"/>
      <c r="G7240" s="192"/>
      <c r="H7240" s="192"/>
      <c r="I7240" s="192"/>
      <c r="J7240" s="193"/>
      <c r="K7240" s="192"/>
      <c r="L7240" s="192"/>
      <c r="M7240" s="192"/>
    </row>
    <row r="7241" spans="2:13" hidden="1" x14ac:dyDescent="0.2">
      <c r="B7241" s="192"/>
      <c r="C7241" s="192"/>
      <c r="D7241" s="192"/>
      <c r="E7241" s="192"/>
      <c r="F7241" s="192"/>
      <c r="G7241" s="192"/>
      <c r="H7241" s="192"/>
      <c r="I7241" s="192"/>
      <c r="J7241" s="193"/>
      <c r="K7241" s="192"/>
      <c r="L7241" s="192"/>
      <c r="M7241" s="192"/>
    </row>
    <row r="7242" spans="2:13" hidden="1" x14ac:dyDescent="0.2">
      <c r="B7242" s="192"/>
      <c r="C7242" s="192"/>
      <c r="D7242" s="192"/>
      <c r="E7242" s="192"/>
      <c r="F7242" s="192"/>
      <c r="G7242" s="192"/>
      <c r="H7242" s="192"/>
      <c r="I7242" s="192"/>
      <c r="J7242" s="193"/>
      <c r="K7242" s="192"/>
      <c r="L7242" s="192"/>
      <c r="M7242" s="192"/>
    </row>
    <row r="7243" spans="2:13" hidden="1" x14ac:dyDescent="0.2">
      <c r="B7243" s="192"/>
      <c r="C7243" s="192"/>
      <c r="D7243" s="192"/>
      <c r="E7243" s="192"/>
      <c r="F7243" s="192"/>
      <c r="G7243" s="192"/>
      <c r="H7243" s="192"/>
      <c r="I7243" s="192"/>
      <c r="J7243" s="193"/>
      <c r="K7243" s="192"/>
      <c r="L7243" s="192"/>
      <c r="M7243" s="192"/>
    </row>
    <row r="7244" spans="2:13" hidden="1" x14ac:dyDescent="0.2">
      <c r="B7244" s="192"/>
      <c r="C7244" s="192"/>
      <c r="D7244" s="192"/>
      <c r="E7244" s="192"/>
      <c r="F7244" s="192"/>
      <c r="G7244" s="192"/>
      <c r="H7244" s="192"/>
      <c r="I7244" s="192"/>
      <c r="J7244" s="193"/>
      <c r="K7244" s="192"/>
      <c r="L7244" s="192"/>
      <c r="M7244" s="192"/>
    </row>
    <row r="7245" spans="2:13" hidden="1" x14ac:dyDescent="0.2">
      <c r="B7245" s="192"/>
      <c r="C7245" s="192"/>
      <c r="D7245" s="192"/>
      <c r="E7245" s="192"/>
      <c r="F7245" s="192"/>
      <c r="G7245" s="192"/>
      <c r="H7245" s="192"/>
      <c r="I7245" s="192"/>
      <c r="J7245" s="193"/>
      <c r="K7245" s="192"/>
      <c r="L7245" s="192"/>
      <c r="M7245" s="192"/>
    </row>
    <row r="7246" spans="2:13" hidden="1" x14ac:dyDescent="0.2">
      <c r="B7246" s="192"/>
      <c r="C7246" s="192"/>
      <c r="D7246" s="192"/>
      <c r="E7246" s="192"/>
      <c r="F7246" s="192"/>
      <c r="G7246" s="192"/>
      <c r="H7246" s="192"/>
      <c r="I7246" s="192"/>
      <c r="J7246" s="193"/>
      <c r="K7246" s="192"/>
      <c r="L7246" s="192"/>
      <c r="M7246" s="192"/>
    </row>
    <row r="7247" spans="2:13" hidden="1" x14ac:dyDescent="0.2">
      <c r="B7247" s="192"/>
      <c r="C7247" s="192"/>
      <c r="D7247" s="192"/>
      <c r="E7247" s="192"/>
      <c r="F7247" s="192"/>
      <c r="G7247" s="192"/>
      <c r="H7247" s="192"/>
      <c r="I7247" s="192"/>
      <c r="J7247" s="193"/>
      <c r="K7247" s="192"/>
      <c r="L7247" s="192"/>
      <c r="M7247" s="192"/>
    </row>
    <row r="7248" spans="2:13" hidden="1" x14ac:dyDescent="0.2">
      <c r="B7248" s="192"/>
      <c r="C7248" s="192"/>
      <c r="D7248" s="192"/>
      <c r="E7248" s="192"/>
      <c r="F7248" s="192"/>
      <c r="G7248" s="192"/>
      <c r="H7248" s="192"/>
      <c r="I7248" s="192"/>
      <c r="J7248" s="193"/>
      <c r="K7248" s="192"/>
      <c r="L7248" s="192"/>
      <c r="M7248" s="192"/>
    </row>
    <row r="7249" spans="2:13" hidden="1" x14ac:dyDescent="0.2">
      <c r="B7249" s="192"/>
      <c r="C7249" s="192"/>
      <c r="D7249" s="192"/>
      <c r="E7249" s="192"/>
      <c r="F7249" s="192"/>
      <c r="G7249" s="192"/>
      <c r="H7249" s="192"/>
      <c r="I7249" s="192"/>
      <c r="J7249" s="193"/>
      <c r="K7249" s="192"/>
      <c r="L7249" s="192"/>
      <c r="M7249" s="192"/>
    </row>
    <row r="7250" spans="2:13" hidden="1" x14ac:dyDescent="0.2">
      <c r="B7250" s="192"/>
      <c r="C7250" s="192"/>
      <c r="D7250" s="192"/>
      <c r="E7250" s="192"/>
      <c r="F7250" s="192"/>
      <c r="G7250" s="192"/>
      <c r="H7250" s="192"/>
      <c r="I7250" s="192"/>
      <c r="J7250" s="193"/>
      <c r="K7250" s="192"/>
      <c r="L7250" s="192"/>
      <c r="M7250" s="192"/>
    </row>
    <row r="7251" spans="2:13" hidden="1" x14ac:dyDescent="0.2">
      <c r="B7251" s="192"/>
      <c r="C7251" s="192"/>
      <c r="D7251" s="192"/>
      <c r="E7251" s="192"/>
      <c r="F7251" s="192"/>
      <c r="G7251" s="192"/>
      <c r="H7251" s="192"/>
      <c r="I7251" s="192"/>
      <c r="J7251" s="193"/>
      <c r="K7251" s="192"/>
      <c r="L7251" s="192"/>
      <c r="M7251" s="192"/>
    </row>
    <row r="7252" spans="2:13" hidden="1" x14ac:dyDescent="0.2">
      <c r="B7252" s="192"/>
      <c r="C7252" s="192"/>
      <c r="D7252" s="192"/>
      <c r="E7252" s="192"/>
      <c r="F7252" s="192"/>
      <c r="G7252" s="192"/>
      <c r="H7252" s="192"/>
      <c r="I7252" s="192"/>
      <c r="J7252" s="193"/>
      <c r="K7252" s="192"/>
      <c r="L7252" s="192"/>
      <c r="M7252" s="192"/>
    </row>
    <row r="7253" spans="2:13" hidden="1" x14ac:dyDescent="0.2">
      <c r="B7253" s="192"/>
      <c r="C7253" s="192"/>
      <c r="D7253" s="192"/>
      <c r="E7253" s="192"/>
      <c r="F7253" s="192"/>
      <c r="G7253" s="192"/>
      <c r="H7253" s="192"/>
      <c r="I7253" s="192"/>
      <c r="J7253" s="193"/>
      <c r="K7253" s="192"/>
      <c r="L7253" s="192"/>
      <c r="M7253" s="192"/>
    </row>
    <row r="7254" spans="2:13" hidden="1" x14ac:dyDescent="0.2">
      <c r="B7254" s="192"/>
      <c r="C7254" s="192"/>
      <c r="D7254" s="192"/>
      <c r="E7254" s="192"/>
      <c r="F7254" s="192"/>
      <c r="G7254" s="192"/>
      <c r="H7254" s="192"/>
      <c r="I7254" s="192"/>
      <c r="J7254" s="193"/>
      <c r="K7254" s="192"/>
      <c r="L7254" s="192"/>
      <c r="M7254" s="192"/>
    </row>
    <row r="7255" spans="2:13" hidden="1" x14ac:dyDescent="0.2">
      <c r="B7255" s="192"/>
      <c r="C7255" s="192"/>
      <c r="D7255" s="192"/>
      <c r="E7255" s="192"/>
      <c r="F7255" s="192"/>
      <c r="G7255" s="192"/>
      <c r="H7255" s="192"/>
      <c r="I7255" s="192"/>
      <c r="J7255" s="193"/>
      <c r="K7255" s="192"/>
      <c r="L7255" s="192"/>
      <c r="M7255" s="192"/>
    </row>
    <row r="7256" spans="2:13" hidden="1" x14ac:dyDescent="0.2">
      <c r="B7256" s="192"/>
      <c r="C7256" s="192"/>
      <c r="D7256" s="192"/>
      <c r="E7256" s="192"/>
      <c r="F7256" s="192"/>
      <c r="G7256" s="192"/>
      <c r="H7256" s="192"/>
      <c r="I7256" s="192"/>
      <c r="J7256" s="193"/>
      <c r="K7256" s="192"/>
      <c r="L7256" s="192"/>
      <c r="M7256" s="192"/>
    </row>
    <row r="7257" spans="2:13" hidden="1" x14ac:dyDescent="0.2">
      <c r="B7257" s="192"/>
      <c r="C7257" s="192"/>
      <c r="D7257" s="192"/>
      <c r="E7257" s="192"/>
      <c r="F7257" s="192"/>
      <c r="G7257" s="192"/>
      <c r="H7257" s="192"/>
      <c r="I7257" s="192"/>
      <c r="J7257" s="193"/>
      <c r="K7257" s="192"/>
      <c r="L7257" s="192"/>
      <c r="M7257" s="192"/>
    </row>
    <row r="7258" spans="2:13" hidden="1" x14ac:dyDescent="0.2">
      <c r="B7258" s="192"/>
      <c r="C7258" s="192"/>
      <c r="D7258" s="192"/>
      <c r="E7258" s="192"/>
      <c r="F7258" s="192"/>
      <c r="G7258" s="192"/>
      <c r="H7258" s="192"/>
      <c r="I7258" s="192"/>
      <c r="J7258" s="193"/>
      <c r="K7258" s="192"/>
      <c r="L7258" s="192"/>
      <c r="M7258" s="192"/>
    </row>
    <row r="7259" spans="2:13" hidden="1" x14ac:dyDescent="0.2">
      <c r="B7259" s="192"/>
      <c r="C7259" s="192"/>
      <c r="D7259" s="192"/>
      <c r="E7259" s="192"/>
      <c r="F7259" s="192"/>
      <c r="G7259" s="192"/>
      <c r="H7259" s="192"/>
      <c r="I7259" s="192"/>
      <c r="J7259" s="193"/>
      <c r="K7259" s="192"/>
      <c r="L7259" s="192"/>
      <c r="M7259" s="192"/>
    </row>
    <row r="7260" spans="2:13" hidden="1" x14ac:dyDescent="0.2">
      <c r="B7260" s="192"/>
      <c r="C7260" s="192"/>
      <c r="D7260" s="192"/>
      <c r="E7260" s="192"/>
      <c r="F7260" s="192"/>
      <c r="G7260" s="192"/>
      <c r="H7260" s="192"/>
      <c r="I7260" s="192"/>
      <c r="J7260" s="193"/>
      <c r="K7260" s="192"/>
      <c r="L7260" s="192"/>
      <c r="M7260" s="192"/>
    </row>
    <row r="7261" spans="2:13" hidden="1" x14ac:dyDescent="0.2">
      <c r="B7261" s="192"/>
      <c r="C7261" s="192"/>
      <c r="D7261" s="192"/>
      <c r="E7261" s="192"/>
      <c r="F7261" s="192"/>
      <c r="G7261" s="192"/>
      <c r="H7261" s="192"/>
      <c r="I7261" s="192"/>
      <c r="J7261" s="193"/>
      <c r="K7261" s="192"/>
      <c r="L7261" s="192"/>
      <c r="M7261" s="192"/>
    </row>
    <row r="7262" spans="2:13" hidden="1" x14ac:dyDescent="0.2">
      <c r="B7262" s="192"/>
      <c r="C7262" s="192"/>
      <c r="D7262" s="192"/>
      <c r="E7262" s="192"/>
      <c r="F7262" s="192"/>
      <c r="G7262" s="192"/>
      <c r="H7262" s="192"/>
      <c r="I7262" s="192"/>
      <c r="J7262" s="193"/>
      <c r="K7262" s="192"/>
      <c r="L7262" s="192"/>
      <c r="M7262" s="192"/>
    </row>
    <row r="7263" spans="2:13" hidden="1" x14ac:dyDescent="0.2">
      <c r="B7263" s="192"/>
      <c r="C7263" s="192"/>
      <c r="D7263" s="192"/>
      <c r="E7263" s="192"/>
      <c r="F7263" s="192"/>
      <c r="G7263" s="192"/>
      <c r="H7263" s="192"/>
      <c r="I7263" s="192"/>
      <c r="J7263" s="193"/>
      <c r="K7263" s="192"/>
      <c r="L7263" s="192"/>
      <c r="M7263" s="192"/>
    </row>
    <row r="7264" spans="2:13" hidden="1" x14ac:dyDescent="0.2">
      <c r="B7264" s="192"/>
      <c r="C7264" s="192"/>
      <c r="D7264" s="192"/>
      <c r="E7264" s="192"/>
      <c r="F7264" s="192"/>
      <c r="G7264" s="192"/>
      <c r="H7264" s="192"/>
      <c r="I7264" s="192"/>
      <c r="J7264" s="193"/>
      <c r="K7264" s="192"/>
      <c r="L7264" s="192"/>
      <c r="M7264" s="192"/>
    </row>
    <row r="7265" spans="2:13" hidden="1" x14ac:dyDescent="0.2">
      <c r="B7265" s="192"/>
      <c r="C7265" s="192"/>
      <c r="D7265" s="192"/>
      <c r="E7265" s="192"/>
      <c r="F7265" s="192"/>
      <c r="G7265" s="192"/>
      <c r="H7265" s="192"/>
      <c r="I7265" s="192"/>
      <c r="J7265" s="193"/>
      <c r="K7265" s="192"/>
      <c r="L7265" s="192"/>
      <c r="M7265" s="192"/>
    </row>
    <row r="7266" spans="2:13" hidden="1" x14ac:dyDescent="0.2">
      <c r="B7266" s="192"/>
      <c r="C7266" s="192"/>
      <c r="D7266" s="192"/>
      <c r="E7266" s="192"/>
      <c r="F7266" s="192"/>
      <c r="G7266" s="192"/>
      <c r="H7266" s="192"/>
      <c r="I7266" s="192"/>
      <c r="J7266" s="193"/>
      <c r="K7266" s="192"/>
      <c r="L7266" s="192"/>
      <c r="M7266" s="192"/>
    </row>
    <row r="7267" spans="2:13" hidden="1" x14ac:dyDescent="0.2">
      <c r="B7267" s="192"/>
      <c r="C7267" s="192"/>
      <c r="D7267" s="192"/>
      <c r="E7267" s="192"/>
      <c r="F7267" s="192"/>
      <c r="G7267" s="192"/>
      <c r="H7267" s="192"/>
      <c r="I7267" s="192"/>
      <c r="J7267" s="193"/>
      <c r="K7267" s="192"/>
      <c r="L7267" s="192"/>
      <c r="M7267" s="192"/>
    </row>
    <row r="7268" spans="2:13" hidden="1" x14ac:dyDescent="0.2">
      <c r="B7268" s="192"/>
      <c r="C7268" s="192"/>
      <c r="D7268" s="192"/>
      <c r="E7268" s="192"/>
      <c r="F7268" s="192"/>
      <c r="G7268" s="192"/>
      <c r="H7268" s="192"/>
      <c r="I7268" s="192"/>
      <c r="J7268" s="193"/>
      <c r="K7268" s="192"/>
      <c r="L7268" s="192"/>
      <c r="M7268" s="192"/>
    </row>
    <row r="7269" spans="2:13" hidden="1" x14ac:dyDescent="0.2">
      <c r="B7269" s="192"/>
      <c r="C7269" s="192"/>
      <c r="D7269" s="192"/>
      <c r="E7269" s="192"/>
      <c r="F7269" s="192"/>
      <c r="G7269" s="192"/>
      <c r="H7269" s="192"/>
      <c r="I7269" s="192"/>
      <c r="J7269" s="193"/>
      <c r="K7269" s="192"/>
      <c r="L7269" s="192"/>
      <c r="M7269" s="192"/>
    </row>
    <row r="7270" spans="2:13" hidden="1" x14ac:dyDescent="0.2">
      <c r="B7270" s="192"/>
      <c r="C7270" s="192"/>
      <c r="D7270" s="192"/>
      <c r="E7270" s="192"/>
      <c r="F7270" s="192"/>
      <c r="G7270" s="192"/>
      <c r="H7270" s="192"/>
      <c r="I7270" s="192"/>
      <c r="J7270" s="193"/>
      <c r="K7270" s="192"/>
      <c r="L7270" s="192"/>
      <c r="M7270" s="192"/>
    </row>
    <row r="7271" spans="2:13" hidden="1" x14ac:dyDescent="0.2">
      <c r="B7271" s="192"/>
      <c r="C7271" s="192"/>
      <c r="D7271" s="192"/>
      <c r="E7271" s="192"/>
      <c r="F7271" s="192"/>
      <c r="G7271" s="192"/>
      <c r="H7271" s="192"/>
      <c r="I7271" s="192"/>
      <c r="J7271" s="193"/>
      <c r="K7271" s="192"/>
      <c r="L7271" s="192"/>
      <c r="M7271" s="192"/>
    </row>
    <row r="7272" spans="2:13" hidden="1" x14ac:dyDescent="0.2">
      <c r="B7272" s="192"/>
      <c r="C7272" s="192"/>
      <c r="D7272" s="192"/>
      <c r="E7272" s="192"/>
      <c r="F7272" s="192"/>
      <c r="G7272" s="192"/>
      <c r="H7272" s="192"/>
      <c r="I7272" s="192"/>
      <c r="J7272" s="193"/>
      <c r="K7272" s="192"/>
      <c r="L7272" s="192"/>
      <c r="M7272" s="192"/>
    </row>
    <row r="7273" spans="2:13" hidden="1" x14ac:dyDescent="0.2">
      <c r="B7273" s="192"/>
      <c r="C7273" s="192"/>
      <c r="D7273" s="192"/>
      <c r="E7273" s="192"/>
      <c r="F7273" s="192"/>
      <c r="G7273" s="192"/>
      <c r="H7273" s="192"/>
      <c r="I7273" s="192"/>
      <c r="J7273" s="193"/>
      <c r="K7273" s="192"/>
      <c r="L7273" s="192"/>
      <c r="M7273" s="192"/>
    </row>
    <row r="7274" spans="2:13" hidden="1" x14ac:dyDescent="0.2">
      <c r="B7274" s="192"/>
      <c r="C7274" s="192"/>
      <c r="D7274" s="192"/>
      <c r="E7274" s="192"/>
      <c r="F7274" s="192"/>
      <c r="G7274" s="192"/>
      <c r="H7274" s="192"/>
      <c r="I7274" s="192"/>
      <c r="J7274" s="193"/>
      <c r="K7274" s="192"/>
      <c r="L7274" s="192"/>
      <c r="M7274" s="192"/>
    </row>
    <row r="7275" spans="2:13" hidden="1" x14ac:dyDescent="0.2">
      <c r="B7275" s="192"/>
      <c r="C7275" s="192"/>
      <c r="D7275" s="192"/>
      <c r="E7275" s="192"/>
      <c r="F7275" s="192"/>
      <c r="G7275" s="192"/>
      <c r="H7275" s="192"/>
      <c r="I7275" s="192"/>
      <c r="J7275" s="193"/>
      <c r="K7275" s="192"/>
      <c r="L7275" s="192"/>
      <c r="M7275" s="192"/>
    </row>
    <row r="7276" spans="2:13" hidden="1" x14ac:dyDescent="0.2">
      <c r="B7276" s="192"/>
      <c r="C7276" s="192"/>
      <c r="D7276" s="192"/>
      <c r="E7276" s="192"/>
      <c r="F7276" s="192"/>
      <c r="G7276" s="192"/>
      <c r="H7276" s="192"/>
      <c r="I7276" s="192"/>
      <c r="J7276" s="193"/>
      <c r="K7276" s="192"/>
      <c r="L7276" s="192"/>
      <c r="M7276" s="192"/>
    </row>
    <row r="7277" spans="2:13" hidden="1" x14ac:dyDescent="0.2">
      <c r="B7277" s="192"/>
      <c r="C7277" s="192"/>
      <c r="D7277" s="192"/>
      <c r="E7277" s="192"/>
      <c r="F7277" s="192"/>
      <c r="G7277" s="192"/>
      <c r="H7277" s="192"/>
      <c r="I7277" s="192"/>
      <c r="J7277" s="193"/>
      <c r="K7277" s="192"/>
      <c r="L7277" s="192"/>
      <c r="M7277" s="192"/>
    </row>
    <row r="7278" spans="2:13" hidden="1" x14ac:dyDescent="0.2">
      <c r="B7278" s="192"/>
      <c r="C7278" s="192"/>
      <c r="D7278" s="192"/>
      <c r="E7278" s="192"/>
      <c r="F7278" s="192"/>
      <c r="G7278" s="192"/>
      <c r="H7278" s="192"/>
      <c r="I7278" s="192"/>
      <c r="J7278" s="193"/>
      <c r="K7278" s="192"/>
      <c r="L7278" s="192"/>
      <c r="M7278" s="192"/>
    </row>
    <row r="7279" spans="2:13" hidden="1" x14ac:dyDescent="0.2">
      <c r="B7279" s="192"/>
      <c r="C7279" s="192"/>
      <c r="D7279" s="192"/>
      <c r="E7279" s="192"/>
      <c r="F7279" s="192"/>
      <c r="G7279" s="192"/>
      <c r="H7279" s="192"/>
      <c r="I7279" s="192"/>
      <c r="J7279" s="193"/>
      <c r="K7279" s="192"/>
      <c r="L7279" s="192"/>
      <c r="M7279" s="192"/>
    </row>
    <row r="7280" spans="2:13" hidden="1" x14ac:dyDescent="0.2">
      <c r="B7280" s="192"/>
      <c r="C7280" s="192"/>
      <c r="D7280" s="192"/>
      <c r="E7280" s="192"/>
      <c r="F7280" s="192"/>
      <c r="G7280" s="192"/>
      <c r="H7280" s="192"/>
      <c r="I7280" s="192"/>
      <c r="J7280" s="193"/>
      <c r="K7280" s="192"/>
      <c r="L7280" s="192"/>
      <c r="M7280" s="192"/>
    </row>
    <row r="7281" spans="2:13" hidden="1" x14ac:dyDescent="0.2">
      <c r="B7281" s="192"/>
      <c r="C7281" s="192"/>
      <c r="D7281" s="192"/>
      <c r="E7281" s="192"/>
      <c r="F7281" s="192"/>
      <c r="G7281" s="192"/>
      <c r="H7281" s="192"/>
      <c r="I7281" s="192"/>
      <c r="J7281" s="193"/>
      <c r="K7281" s="192"/>
      <c r="L7281" s="192"/>
      <c r="M7281" s="192"/>
    </row>
    <row r="7282" spans="2:13" hidden="1" x14ac:dyDescent="0.2">
      <c r="B7282" s="192"/>
      <c r="C7282" s="192"/>
      <c r="D7282" s="192"/>
      <c r="E7282" s="192"/>
      <c r="F7282" s="192"/>
      <c r="G7282" s="192"/>
      <c r="H7282" s="192"/>
      <c r="I7282" s="192"/>
      <c r="J7282" s="193"/>
      <c r="K7282" s="192"/>
      <c r="L7282" s="192"/>
      <c r="M7282" s="192"/>
    </row>
    <row r="7283" spans="2:13" hidden="1" x14ac:dyDescent="0.2">
      <c r="B7283" s="192"/>
      <c r="C7283" s="192"/>
      <c r="D7283" s="192"/>
      <c r="E7283" s="192"/>
      <c r="F7283" s="192"/>
      <c r="G7283" s="192"/>
      <c r="H7283" s="192"/>
      <c r="I7283" s="192"/>
      <c r="J7283" s="193"/>
      <c r="K7283" s="192"/>
      <c r="L7283" s="192"/>
      <c r="M7283" s="192"/>
    </row>
    <row r="7284" spans="2:13" hidden="1" x14ac:dyDescent="0.2">
      <c r="B7284" s="192"/>
      <c r="C7284" s="192"/>
      <c r="D7284" s="192"/>
      <c r="E7284" s="192"/>
      <c r="F7284" s="192"/>
      <c r="G7284" s="192"/>
      <c r="H7284" s="192"/>
      <c r="I7284" s="192"/>
      <c r="J7284" s="193"/>
      <c r="K7284" s="192"/>
      <c r="L7284" s="192"/>
      <c r="M7284" s="192"/>
    </row>
    <row r="7285" spans="2:13" hidden="1" x14ac:dyDescent="0.2">
      <c r="B7285" s="192"/>
      <c r="C7285" s="192"/>
      <c r="D7285" s="192"/>
      <c r="E7285" s="192"/>
      <c r="F7285" s="192"/>
      <c r="G7285" s="192"/>
      <c r="H7285" s="192"/>
      <c r="I7285" s="192"/>
      <c r="J7285" s="193"/>
      <c r="K7285" s="192"/>
      <c r="L7285" s="192"/>
      <c r="M7285" s="192"/>
    </row>
    <row r="7286" spans="2:13" hidden="1" x14ac:dyDescent="0.2">
      <c r="B7286" s="192"/>
      <c r="C7286" s="192"/>
      <c r="D7286" s="192"/>
      <c r="E7286" s="192"/>
      <c r="F7286" s="192"/>
      <c r="G7286" s="192"/>
      <c r="H7286" s="192"/>
      <c r="I7286" s="192"/>
      <c r="J7286" s="193"/>
      <c r="K7286" s="192"/>
      <c r="L7286" s="192"/>
      <c r="M7286" s="192"/>
    </row>
    <row r="7287" spans="2:13" hidden="1" x14ac:dyDescent="0.2">
      <c r="B7287" s="192"/>
      <c r="C7287" s="192"/>
      <c r="D7287" s="192"/>
      <c r="E7287" s="192"/>
      <c r="F7287" s="192"/>
      <c r="G7287" s="192"/>
      <c r="H7287" s="192"/>
      <c r="I7287" s="192"/>
      <c r="J7287" s="193"/>
      <c r="K7287" s="192"/>
      <c r="L7287" s="192"/>
      <c r="M7287" s="192"/>
    </row>
    <row r="7288" spans="2:13" hidden="1" x14ac:dyDescent="0.2">
      <c r="B7288" s="192"/>
      <c r="C7288" s="192"/>
      <c r="D7288" s="192"/>
      <c r="E7288" s="192"/>
      <c r="F7288" s="192"/>
      <c r="G7288" s="192"/>
      <c r="H7288" s="192"/>
      <c r="I7288" s="192"/>
      <c r="J7288" s="193"/>
      <c r="K7288" s="192"/>
      <c r="L7288" s="192"/>
      <c r="M7288" s="192"/>
    </row>
    <row r="7289" spans="2:13" hidden="1" x14ac:dyDescent="0.2">
      <c r="B7289" s="192"/>
      <c r="C7289" s="192"/>
      <c r="D7289" s="192"/>
      <c r="E7289" s="192"/>
      <c r="F7289" s="192"/>
      <c r="G7289" s="192"/>
      <c r="H7289" s="192"/>
      <c r="I7289" s="192"/>
      <c r="J7289" s="193"/>
      <c r="K7289" s="192"/>
      <c r="L7289" s="192"/>
      <c r="M7289" s="192"/>
    </row>
    <row r="7290" spans="2:13" hidden="1" x14ac:dyDescent="0.2">
      <c r="B7290" s="192"/>
      <c r="C7290" s="192"/>
      <c r="D7290" s="192"/>
      <c r="E7290" s="192"/>
      <c r="F7290" s="192"/>
      <c r="G7290" s="192"/>
      <c r="H7290" s="192"/>
      <c r="I7290" s="192"/>
      <c r="J7290" s="193"/>
      <c r="K7290" s="192"/>
      <c r="L7290" s="192"/>
      <c r="M7290" s="192"/>
    </row>
    <row r="7291" spans="2:13" hidden="1" x14ac:dyDescent="0.2">
      <c r="B7291" s="192"/>
      <c r="C7291" s="192"/>
      <c r="D7291" s="192"/>
      <c r="E7291" s="192"/>
      <c r="F7291" s="192"/>
      <c r="G7291" s="192"/>
      <c r="H7291" s="192"/>
      <c r="I7291" s="192"/>
      <c r="J7291" s="193"/>
      <c r="K7291" s="192"/>
      <c r="L7291" s="192"/>
      <c r="M7291" s="192"/>
    </row>
    <row r="7292" spans="2:13" hidden="1" x14ac:dyDescent="0.2">
      <c r="B7292" s="192"/>
      <c r="C7292" s="192"/>
      <c r="D7292" s="192"/>
      <c r="E7292" s="192"/>
      <c r="F7292" s="192"/>
      <c r="G7292" s="192"/>
      <c r="H7292" s="192"/>
      <c r="I7292" s="192"/>
      <c r="J7292" s="193"/>
      <c r="K7292" s="192"/>
      <c r="L7292" s="192"/>
      <c r="M7292" s="192"/>
    </row>
    <row r="7293" spans="2:13" hidden="1" x14ac:dyDescent="0.2">
      <c r="B7293" s="192"/>
      <c r="C7293" s="192"/>
      <c r="D7293" s="192"/>
      <c r="E7293" s="192"/>
      <c r="F7293" s="192"/>
      <c r="G7293" s="192"/>
      <c r="H7293" s="192"/>
      <c r="I7293" s="192"/>
      <c r="J7293" s="193"/>
      <c r="K7293" s="192"/>
      <c r="L7293" s="192"/>
      <c r="M7293" s="192"/>
    </row>
    <row r="7294" spans="2:13" hidden="1" x14ac:dyDescent="0.2">
      <c r="B7294" s="192"/>
      <c r="C7294" s="192"/>
      <c r="D7294" s="192"/>
      <c r="E7294" s="192"/>
      <c r="F7294" s="192"/>
      <c r="G7294" s="192"/>
      <c r="H7294" s="192"/>
      <c r="I7294" s="192"/>
      <c r="J7294" s="193"/>
      <c r="K7294" s="192"/>
      <c r="L7294" s="192"/>
      <c r="M7294" s="192"/>
    </row>
    <row r="7295" spans="2:13" hidden="1" x14ac:dyDescent="0.2">
      <c r="B7295" s="192"/>
      <c r="C7295" s="192"/>
      <c r="D7295" s="192"/>
      <c r="E7295" s="192"/>
      <c r="F7295" s="192"/>
      <c r="G7295" s="192"/>
      <c r="H7295" s="192"/>
      <c r="I7295" s="192"/>
      <c r="J7295" s="193"/>
      <c r="K7295" s="192"/>
      <c r="L7295" s="192"/>
      <c r="M7295" s="192"/>
    </row>
    <row r="7296" spans="2:13" hidden="1" x14ac:dyDescent="0.2">
      <c r="B7296" s="192"/>
      <c r="C7296" s="192"/>
      <c r="D7296" s="192"/>
      <c r="E7296" s="192"/>
      <c r="F7296" s="192"/>
      <c r="G7296" s="192"/>
      <c r="H7296" s="192"/>
      <c r="I7296" s="192"/>
      <c r="J7296" s="193"/>
      <c r="K7296" s="192"/>
      <c r="L7296" s="192"/>
      <c r="M7296" s="192"/>
    </row>
    <row r="7297" spans="2:13" hidden="1" x14ac:dyDescent="0.2">
      <c r="B7297" s="192"/>
      <c r="C7297" s="192"/>
      <c r="D7297" s="192"/>
      <c r="E7297" s="192"/>
      <c r="F7297" s="192"/>
      <c r="G7297" s="192"/>
      <c r="H7297" s="192"/>
      <c r="I7297" s="192"/>
      <c r="J7297" s="193"/>
      <c r="K7297" s="192"/>
      <c r="L7297" s="192"/>
      <c r="M7297" s="192"/>
    </row>
    <row r="7298" spans="2:13" hidden="1" x14ac:dyDescent="0.2">
      <c r="B7298" s="192"/>
      <c r="C7298" s="192"/>
      <c r="D7298" s="192"/>
      <c r="E7298" s="192"/>
      <c r="F7298" s="192"/>
      <c r="G7298" s="192"/>
      <c r="H7298" s="192"/>
      <c r="I7298" s="192"/>
      <c r="J7298" s="193"/>
      <c r="K7298" s="192"/>
      <c r="L7298" s="192"/>
      <c r="M7298" s="192"/>
    </row>
    <row r="7299" spans="2:13" hidden="1" x14ac:dyDescent="0.2">
      <c r="B7299" s="192"/>
      <c r="C7299" s="192"/>
      <c r="D7299" s="192"/>
      <c r="E7299" s="192"/>
      <c r="F7299" s="192"/>
      <c r="G7299" s="192"/>
      <c r="H7299" s="192"/>
      <c r="I7299" s="192"/>
      <c r="J7299" s="193"/>
      <c r="K7299" s="192"/>
      <c r="L7299" s="192"/>
      <c r="M7299" s="192"/>
    </row>
    <row r="7300" spans="2:13" hidden="1" x14ac:dyDescent="0.2">
      <c r="B7300" s="192"/>
      <c r="C7300" s="192"/>
      <c r="D7300" s="192"/>
      <c r="E7300" s="192"/>
      <c r="F7300" s="192"/>
      <c r="G7300" s="192"/>
      <c r="H7300" s="192"/>
      <c r="I7300" s="192"/>
      <c r="J7300" s="193"/>
      <c r="K7300" s="192"/>
      <c r="L7300" s="192"/>
      <c r="M7300" s="192"/>
    </row>
    <row r="7301" spans="2:13" hidden="1" x14ac:dyDescent="0.2">
      <c r="B7301" s="192"/>
      <c r="C7301" s="192"/>
      <c r="D7301" s="192"/>
      <c r="E7301" s="192"/>
      <c r="F7301" s="192"/>
      <c r="G7301" s="192"/>
      <c r="H7301" s="192"/>
      <c r="I7301" s="192"/>
      <c r="J7301" s="193"/>
      <c r="K7301" s="192"/>
      <c r="L7301" s="192"/>
      <c r="M7301" s="192"/>
    </row>
    <row r="7302" spans="2:13" hidden="1" x14ac:dyDescent="0.2">
      <c r="B7302" s="192"/>
      <c r="C7302" s="192"/>
      <c r="D7302" s="192"/>
      <c r="E7302" s="192"/>
      <c r="F7302" s="192"/>
      <c r="G7302" s="192"/>
      <c r="H7302" s="192"/>
      <c r="I7302" s="192"/>
      <c r="J7302" s="193"/>
      <c r="K7302" s="192"/>
      <c r="L7302" s="192"/>
      <c r="M7302" s="192"/>
    </row>
    <row r="7303" spans="2:13" hidden="1" x14ac:dyDescent="0.2">
      <c r="B7303" s="192"/>
      <c r="C7303" s="192"/>
      <c r="D7303" s="192"/>
      <c r="E7303" s="192"/>
      <c r="F7303" s="192"/>
      <c r="G7303" s="192"/>
      <c r="H7303" s="192"/>
      <c r="I7303" s="192"/>
      <c r="J7303" s="193"/>
      <c r="K7303" s="192"/>
      <c r="L7303" s="192"/>
      <c r="M7303" s="192"/>
    </row>
    <row r="7304" spans="2:13" hidden="1" x14ac:dyDescent="0.2">
      <c r="B7304" s="192"/>
      <c r="C7304" s="192"/>
      <c r="D7304" s="192"/>
      <c r="E7304" s="192"/>
      <c r="F7304" s="192"/>
      <c r="G7304" s="192"/>
      <c r="H7304" s="192"/>
      <c r="I7304" s="192"/>
      <c r="J7304" s="193"/>
      <c r="K7304" s="192"/>
      <c r="L7304" s="192"/>
      <c r="M7304" s="192"/>
    </row>
    <row r="7305" spans="2:13" hidden="1" x14ac:dyDescent="0.2">
      <c r="B7305" s="192"/>
      <c r="C7305" s="192"/>
      <c r="D7305" s="192"/>
      <c r="E7305" s="192"/>
      <c r="F7305" s="192"/>
      <c r="G7305" s="192"/>
      <c r="H7305" s="192"/>
      <c r="I7305" s="192"/>
      <c r="J7305" s="193"/>
      <c r="K7305" s="192"/>
      <c r="L7305" s="192"/>
      <c r="M7305" s="192"/>
    </row>
    <row r="7306" spans="2:13" hidden="1" x14ac:dyDescent="0.2">
      <c r="B7306" s="192"/>
      <c r="C7306" s="192"/>
      <c r="D7306" s="192"/>
      <c r="E7306" s="192"/>
      <c r="F7306" s="192"/>
      <c r="G7306" s="192"/>
      <c r="H7306" s="192"/>
      <c r="I7306" s="192"/>
      <c r="J7306" s="193"/>
      <c r="K7306" s="192"/>
      <c r="L7306" s="192"/>
      <c r="M7306" s="192"/>
    </row>
    <row r="7307" spans="2:13" hidden="1" x14ac:dyDescent="0.2">
      <c r="B7307" s="192"/>
      <c r="C7307" s="192"/>
      <c r="D7307" s="192"/>
      <c r="E7307" s="192"/>
      <c r="F7307" s="192"/>
      <c r="G7307" s="192"/>
      <c r="H7307" s="192"/>
      <c r="I7307" s="192"/>
      <c r="J7307" s="193"/>
      <c r="K7307" s="192"/>
      <c r="L7307" s="192"/>
      <c r="M7307" s="192"/>
    </row>
    <row r="7308" spans="2:13" hidden="1" x14ac:dyDescent="0.2">
      <c r="B7308" s="192"/>
      <c r="C7308" s="192"/>
      <c r="D7308" s="192"/>
      <c r="E7308" s="192"/>
      <c r="F7308" s="192"/>
      <c r="G7308" s="192"/>
      <c r="H7308" s="192"/>
      <c r="I7308" s="192"/>
      <c r="J7308" s="193"/>
      <c r="K7308" s="192"/>
      <c r="L7308" s="192"/>
      <c r="M7308" s="192"/>
    </row>
    <row r="7309" spans="2:13" hidden="1" x14ac:dyDescent="0.2">
      <c r="B7309" s="192"/>
      <c r="C7309" s="192"/>
      <c r="D7309" s="192"/>
      <c r="E7309" s="192"/>
      <c r="F7309" s="192"/>
      <c r="G7309" s="192"/>
      <c r="H7309" s="192"/>
      <c r="I7309" s="192"/>
      <c r="J7309" s="193"/>
      <c r="K7309" s="192"/>
      <c r="L7309" s="192"/>
      <c r="M7309" s="192"/>
    </row>
    <row r="7310" spans="2:13" hidden="1" x14ac:dyDescent="0.2">
      <c r="B7310" s="192"/>
      <c r="C7310" s="192"/>
      <c r="D7310" s="192"/>
      <c r="E7310" s="192"/>
      <c r="F7310" s="192"/>
      <c r="G7310" s="192"/>
      <c r="H7310" s="192"/>
      <c r="I7310" s="192"/>
      <c r="J7310" s="193"/>
      <c r="K7310" s="192"/>
      <c r="L7310" s="192"/>
      <c r="M7310" s="192"/>
    </row>
    <row r="7311" spans="2:13" hidden="1" x14ac:dyDescent="0.2">
      <c r="B7311" s="192"/>
      <c r="C7311" s="192"/>
      <c r="D7311" s="192"/>
      <c r="E7311" s="192"/>
      <c r="F7311" s="192"/>
      <c r="G7311" s="192"/>
      <c r="H7311" s="192"/>
      <c r="I7311" s="192"/>
      <c r="J7311" s="193"/>
      <c r="K7311" s="192"/>
      <c r="L7311" s="192"/>
      <c r="M7311" s="192"/>
    </row>
    <row r="7312" spans="2:13" hidden="1" x14ac:dyDescent="0.2">
      <c r="B7312" s="192"/>
      <c r="C7312" s="192"/>
      <c r="D7312" s="192"/>
      <c r="E7312" s="192"/>
      <c r="F7312" s="192"/>
      <c r="G7312" s="192"/>
      <c r="H7312" s="192"/>
      <c r="I7312" s="192"/>
      <c r="J7312" s="193"/>
      <c r="K7312" s="192"/>
      <c r="L7312" s="192"/>
      <c r="M7312" s="192"/>
    </row>
    <row r="7313" spans="2:13" hidden="1" x14ac:dyDescent="0.2">
      <c r="B7313" s="192"/>
      <c r="C7313" s="192"/>
      <c r="D7313" s="192"/>
      <c r="E7313" s="192"/>
      <c r="F7313" s="192"/>
      <c r="G7313" s="192"/>
      <c r="H7313" s="192"/>
      <c r="I7313" s="192"/>
      <c r="J7313" s="193"/>
      <c r="K7313" s="192"/>
      <c r="L7313" s="192"/>
      <c r="M7313" s="192"/>
    </row>
    <row r="7314" spans="2:13" hidden="1" x14ac:dyDescent="0.2">
      <c r="B7314" s="192"/>
      <c r="C7314" s="192"/>
      <c r="D7314" s="192"/>
      <c r="E7314" s="192"/>
      <c r="F7314" s="192"/>
      <c r="G7314" s="192"/>
      <c r="H7314" s="192"/>
      <c r="I7314" s="192"/>
      <c r="J7314" s="193"/>
      <c r="K7314" s="192"/>
      <c r="L7314" s="192"/>
      <c r="M7314" s="192"/>
    </row>
    <row r="7315" spans="2:13" hidden="1" x14ac:dyDescent="0.2">
      <c r="B7315" s="192"/>
      <c r="C7315" s="192"/>
      <c r="D7315" s="192"/>
      <c r="E7315" s="192"/>
      <c r="F7315" s="192"/>
      <c r="G7315" s="192"/>
      <c r="H7315" s="192"/>
      <c r="I7315" s="192"/>
      <c r="J7315" s="193"/>
      <c r="K7315" s="192"/>
      <c r="L7315" s="192"/>
      <c r="M7315" s="192"/>
    </row>
    <row r="7316" spans="2:13" hidden="1" x14ac:dyDescent="0.2">
      <c r="B7316" s="192"/>
      <c r="C7316" s="192"/>
      <c r="D7316" s="192"/>
      <c r="E7316" s="192"/>
      <c r="F7316" s="192"/>
      <c r="G7316" s="192"/>
      <c r="H7316" s="192"/>
      <c r="I7316" s="192"/>
      <c r="J7316" s="193"/>
      <c r="K7316" s="192"/>
      <c r="L7316" s="192"/>
      <c r="M7316" s="192"/>
    </row>
    <row r="7317" spans="2:13" hidden="1" x14ac:dyDescent="0.2">
      <c r="B7317" s="192"/>
      <c r="C7317" s="192"/>
      <c r="D7317" s="192"/>
      <c r="E7317" s="192"/>
      <c r="F7317" s="192"/>
      <c r="G7317" s="192"/>
      <c r="H7317" s="192"/>
      <c r="I7317" s="192"/>
      <c r="J7317" s="193"/>
      <c r="K7317" s="192"/>
      <c r="L7317" s="192"/>
      <c r="M7317" s="192"/>
    </row>
    <row r="7318" spans="2:13" hidden="1" x14ac:dyDescent="0.2">
      <c r="B7318" s="192"/>
      <c r="C7318" s="192"/>
      <c r="D7318" s="192"/>
      <c r="E7318" s="192"/>
      <c r="F7318" s="192"/>
      <c r="G7318" s="192"/>
      <c r="H7318" s="192"/>
      <c r="I7318" s="192"/>
      <c r="J7318" s="193"/>
      <c r="K7318" s="192"/>
      <c r="L7318" s="192"/>
      <c r="M7318" s="192"/>
    </row>
    <row r="7319" spans="2:13" hidden="1" x14ac:dyDescent="0.2">
      <c r="B7319" s="192"/>
      <c r="C7319" s="192"/>
      <c r="D7319" s="192"/>
      <c r="E7319" s="192"/>
      <c r="F7319" s="192"/>
      <c r="G7319" s="192"/>
      <c r="H7319" s="192"/>
      <c r="I7319" s="192"/>
      <c r="J7319" s="193"/>
      <c r="K7319" s="192"/>
      <c r="L7319" s="192"/>
      <c r="M7319" s="192"/>
    </row>
    <row r="7320" spans="2:13" hidden="1" x14ac:dyDescent="0.2">
      <c r="B7320" s="192"/>
      <c r="C7320" s="192"/>
      <c r="D7320" s="192"/>
      <c r="E7320" s="192"/>
      <c r="F7320" s="192"/>
      <c r="G7320" s="192"/>
      <c r="H7320" s="192"/>
      <c r="I7320" s="192"/>
      <c r="J7320" s="193"/>
      <c r="K7320" s="192"/>
      <c r="L7320" s="192"/>
      <c r="M7320" s="192"/>
    </row>
    <row r="7321" spans="2:13" hidden="1" x14ac:dyDescent="0.2">
      <c r="B7321" s="192"/>
      <c r="C7321" s="192"/>
      <c r="D7321" s="192"/>
      <c r="E7321" s="192"/>
      <c r="F7321" s="192"/>
      <c r="G7321" s="192"/>
      <c r="H7321" s="192"/>
      <c r="I7321" s="192"/>
      <c r="J7321" s="193"/>
      <c r="K7321" s="192"/>
      <c r="L7321" s="192"/>
      <c r="M7321" s="192"/>
    </row>
    <row r="7322" spans="2:13" hidden="1" x14ac:dyDescent="0.2">
      <c r="B7322" s="192"/>
      <c r="C7322" s="192"/>
      <c r="D7322" s="192"/>
      <c r="E7322" s="192"/>
      <c r="F7322" s="192"/>
      <c r="G7322" s="192"/>
      <c r="H7322" s="192"/>
      <c r="I7322" s="192"/>
      <c r="J7322" s="193"/>
      <c r="K7322" s="192"/>
      <c r="L7322" s="192"/>
      <c r="M7322" s="192"/>
    </row>
    <row r="7323" spans="2:13" hidden="1" x14ac:dyDescent="0.2">
      <c r="B7323" s="192"/>
      <c r="C7323" s="192"/>
      <c r="D7323" s="192"/>
      <c r="E7323" s="192"/>
      <c r="F7323" s="192"/>
      <c r="G7323" s="192"/>
      <c r="H7323" s="192"/>
      <c r="I7323" s="192"/>
      <c r="J7323" s="193"/>
      <c r="K7323" s="192"/>
      <c r="L7323" s="192"/>
      <c r="M7323" s="192"/>
    </row>
    <row r="7324" spans="2:13" hidden="1" x14ac:dyDescent="0.2">
      <c r="B7324" s="192"/>
      <c r="C7324" s="192"/>
      <c r="D7324" s="192"/>
      <c r="E7324" s="192"/>
      <c r="F7324" s="192"/>
      <c r="G7324" s="192"/>
      <c r="H7324" s="192"/>
      <c r="I7324" s="192"/>
      <c r="J7324" s="193"/>
      <c r="K7324" s="192"/>
      <c r="L7324" s="192"/>
      <c r="M7324" s="192"/>
    </row>
    <row r="7325" spans="2:13" hidden="1" x14ac:dyDescent="0.2">
      <c r="B7325" s="192"/>
      <c r="C7325" s="192"/>
      <c r="D7325" s="192"/>
      <c r="E7325" s="192"/>
      <c r="F7325" s="192"/>
      <c r="G7325" s="192"/>
      <c r="H7325" s="192"/>
      <c r="I7325" s="192"/>
      <c r="J7325" s="193"/>
      <c r="K7325" s="192"/>
      <c r="L7325" s="192"/>
      <c r="M7325" s="192"/>
    </row>
    <row r="7326" spans="2:13" hidden="1" x14ac:dyDescent="0.2">
      <c r="B7326" s="192"/>
      <c r="C7326" s="192"/>
      <c r="D7326" s="192"/>
      <c r="E7326" s="192"/>
      <c r="F7326" s="192"/>
      <c r="G7326" s="192"/>
      <c r="H7326" s="192"/>
      <c r="I7326" s="192"/>
      <c r="J7326" s="193"/>
      <c r="K7326" s="192"/>
      <c r="L7326" s="192"/>
      <c r="M7326" s="192"/>
    </row>
    <row r="7327" spans="2:13" hidden="1" x14ac:dyDescent="0.2">
      <c r="B7327" s="192"/>
      <c r="C7327" s="192"/>
      <c r="D7327" s="192"/>
      <c r="E7327" s="192"/>
      <c r="F7327" s="192"/>
      <c r="G7327" s="192"/>
      <c r="H7327" s="192"/>
      <c r="I7327" s="192"/>
      <c r="J7327" s="193"/>
      <c r="K7327" s="192"/>
      <c r="L7327" s="192"/>
      <c r="M7327" s="192"/>
    </row>
    <row r="7328" spans="2:13" hidden="1" x14ac:dyDescent="0.2">
      <c r="B7328" s="192"/>
      <c r="C7328" s="192"/>
      <c r="D7328" s="192"/>
      <c r="E7328" s="192"/>
      <c r="F7328" s="192"/>
      <c r="G7328" s="192"/>
      <c r="H7328" s="192"/>
      <c r="I7328" s="192"/>
      <c r="J7328" s="193"/>
      <c r="K7328" s="192"/>
      <c r="L7328" s="192"/>
      <c r="M7328" s="192"/>
    </row>
    <row r="7329" spans="2:13" hidden="1" x14ac:dyDescent="0.2">
      <c r="B7329" s="192"/>
      <c r="C7329" s="192"/>
      <c r="D7329" s="192"/>
      <c r="E7329" s="192"/>
      <c r="F7329" s="192"/>
      <c r="G7329" s="192"/>
      <c r="H7329" s="192"/>
      <c r="I7329" s="192"/>
      <c r="J7329" s="193"/>
      <c r="K7329" s="192"/>
      <c r="L7329" s="192"/>
      <c r="M7329" s="192"/>
    </row>
    <row r="7330" spans="2:13" hidden="1" x14ac:dyDescent="0.2">
      <c r="B7330" s="192"/>
      <c r="C7330" s="192"/>
      <c r="D7330" s="192"/>
      <c r="E7330" s="192"/>
      <c r="F7330" s="192"/>
      <c r="G7330" s="192"/>
      <c r="H7330" s="192"/>
      <c r="I7330" s="192"/>
      <c r="J7330" s="193"/>
      <c r="K7330" s="192"/>
      <c r="L7330" s="192"/>
      <c r="M7330" s="192"/>
    </row>
    <row r="7331" spans="2:13" hidden="1" x14ac:dyDescent="0.2">
      <c r="B7331" s="192"/>
      <c r="C7331" s="192"/>
      <c r="D7331" s="192"/>
      <c r="E7331" s="192"/>
      <c r="F7331" s="192"/>
      <c r="G7331" s="192"/>
      <c r="H7331" s="192"/>
      <c r="I7331" s="192"/>
      <c r="J7331" s="193"/>
      <c r="K7331" s="192"/>
      <c r="L7331" s="192"/>
      <c r="M7331" s="192"/>
    </row>
    <row r="7332" spans="2:13" hidden="1" x14ac:dyDescent="0.2">
      <c r="B7332" s="192"/>
      <c r="C7332" s="192"/>
      <c r="D7332" s="192"/>
      <c r="E7332" s="192"/>
      <c r="F7332" s="192"/>
      <c r="G7332" s="192"/>
      <c r="H7332" s="192"/>
      <c r="I7332" s="192"/>
      <c r="J7332" s="193"/>
      <c r="K7332" s="192"/>
      <c r="L7332" s="192"/>
      <c r="M7332" s="192"/>
    </row>
    <row r="7333" spans="2:13" hidden="1" x14ac:dyDescent="0.2">
      <c r="B7333" s="192"/>
      <c r="C7333" s="192"/>
      <c r="D7333" s="192"/>
      <c r="E7333" s="192"/>
      <c r="F7333" s="192"/>
      <c r="G7333" s="192"/>
      <c r="H7333" s="192"/>
      <c r="I7333" s="192"/>
      <c r="J7333" s="193"/>
      <c r="K7333" s="192"/>
      <c r="L7333" s="192"/>
      <c r="M7333" s="192"/>
    </row>
    <row r="7334" spans="2:13" hidden="1" x14ac:dyDescent="0.2">
      <c r="B7334" s="192"/>
      <c r="C7334" s="192"/>
      <c r="D7334" s="192"/>
      <c r="E7334" s="192"/>
      <c r="F7334" s="192"/>
      <c r="G7334" s="192"/>
      <c r="H7334" s="192"/>
      <c r="I7334" s="192"/>
      <c r="J7334" s="193"/>
      <c r="K7334" s="192"/>
      <c r="L7334" s="192"/>
      <c r="M7334" s="192"/>
    </row>
    <row r="7335" spans="2:13" hidden="1" x14ac:dyDescent="0.2">
      <c r="B7335" s="192"/>
      <c r="C7335" s="192"/>
      <c r="D7335" s="192"/>
      <c r="E7335" s="192"/>
      <c r="F7335" s="192"/>
      <c r="G7335" s="192"/>
      <c r="H7335" s="192"/>
      <c r="I7335" s="192"/>
      <c r="J7335" s="193"/>
      <c r="K7335" s="192"/>
      <c r="L7335" s="192"/>
      <c r="M7335" s="192"/>
    </row>
    <row r="7336" spans="2:13" hidden="1" x14ac:dyDescent="0.2">
      <c r="B7336" s="192"/>
      <c r="C7336" s="192"/>
      <c r="D7336" s="192"/>
      <c r="E7336" s="192"/>
      <c r="F7336" s="192"/>
      <c r="G7336" s="192"/>
      <c r="H7336" s="192"/>
      <c r="I7336" s="192"/>
      <c r="J7336" s="193"/>
      <c r="K7336" s="192"/>
      <c r="L7336" s="192"/>
      <c r="M7336" s="192"/>
    </row>
    <row r="7337" spans="2:13" hidden="1" x14ac:dyDescent="0.2">
      <c r="B7337" s="192"/>
      <c r="C7337" s="192"/>
      <c r="D7337" s="192"/>
      <c r="E7337" s="192"/>
      <c r="F7337" s="192"/>
      <c r="G7337" s="192"/>
      <c r="H7337" s="192"/>
      <c r="I7337" s="192"/>
      <c r="J7337" s="193"/>
      <c r="K7337" s="192"/>
      <c r="L7337" s="192"/>
      <c r="M7337" s="192"/>
    </row>
    <row r="7338" spans="2:13" hidden="1" x14ac:dyDescent="0.2">
      <c r="B7338" s="192"/>
      <c r="C7338" s="192"/>
      <c r="D7338" s="192"/>
      <c r="E7338" s="192"/>
      <c r="F7338" s="192"/>
      <c r="G7338" s="192"/>
      <c r="H7338" s="192"/>
      <c r="I7338" s="192"/>
      <c r="J7338" s="193"/>
      <c r="K7338" s="192"/>
      <c r="L7338" s="192"/>
      <c r="M7338" s="192"/>
    </row>
    <row r="7339" spans="2:13" hidden="1" x14ac:dyDescent="0.2">
      <c r="B7339" s="192"/>
      <c r="C7339" s="192"/>
      <c r="D7339" s="192"/>
      <c r="E7339" s="192"/>
      <c r="F7339" s="192"/>
      <c r="G7339" s="192"/>
      <c r="H7339" s="192"/>
      <c r="I7339" s="192"/>
      <c r="J7339" s="193"/>
      <c r="K7339" s="192"/>
      <c r="L7339" s="192"/>
      <c r="M7339" s="192"/>
    </row>
    <row r="7340" spans="2:13" hidden="1" x14ac:dyDescent="0.2">
      <c r="B7340" s="192"/>
      <c r="C7340" s="192"/>
      <c r="D7340" s="192"/>
      <c r="E7340" s="192"/>
      <c r="F7340" s="192"/>
      <c r="G7340" s="192"/>
      <c r="H7340" s="192"/>
      <c r="I7340" s="192"/>
      <c r="J7340" s="193"/>
      <c r="K7340" s="192"/>
      <c r="L7340" s="192"/>
      <c r="M7340" s="192"/>
    </row>
    <row r="7341" spans="2:13" hidden="1" x14ac:dyDescent="0.2">
      <c r="B7341" s="192"/>
      <c r="C7341" s="192"/>
      <c r="D7341" s="192"/>
      <c r="E7341" s="192"/>
      <c r="F7341" s="192"/>
      <c r="G7341" s="192"/>
      <c r="H7341" s="192"/>
      <c r="I7341" s="192"/>
      <c r="J7341" s="193"/>
      <c r="K7341" s="192"/>
      <c r="L7341" s="192"/>
      <c r="M7341" s="192"/>
    </row>
    <row r="7342" spans="2:13" hidden="1" x14ac:dyDescent="0.2">
      <c r="B7342" s="192"/>
      <c r="C7342" s="192"/>
      <c r="D7342" s="192"/>
      <c r="E7342" s="192"/>
      <c r="F7342" s="192"/>
      <c r="G7342" s="192"/>
      <c r="H7342" s="192"/>
      <c r="I7342" s="192"/>
      <c r="J7342" s="193"/>
      <c r="K7342" s="192"/>
      <c r="L7342" s="192"/>
      <c r="M7342" s="192"/>
    </row>
    <row r="7343" spans="2:13" hidden="1" x14ac:dyDescent="0.2">
      <c r="B7343" s="192"/>
      <c r="C7343" s="192"/>
      <c r="D7343" s="192"/>
      <c r="E7343" s="192"/>
      <c r="F7343" s="192"/>
      <c r="G7343" s="192"/>
      <c r="H7343" s="192"/>
      <c r="I7343" s="192"/>
      <c r="J7343" s="193"/>
      <c r="K7343" s="192"/>
      <c r="L7343" s="192"/>
      <c r="M7343" s="192"/>
    </row>
    <row r="7344" spans="2:13" hidden="1" x14ac:dyDescent="0.2">
      <c r="B7344" s="192"/>
      <c r="C7344" s="192"/>
      <c r="D7344" s="192"/>
      <c r="E7344" s="192"/>
      <c r="F7344" s="192"/>
      <c r="G7344" s="192"/>
      <c r="H7344" s="192"/>
      <c r="I7344" s="192"/>
      <c r="J7344" s="193"/>
      <c r="K7344" s="192"/>
      <c r="L7344" s="192"/>
      <c r="M7344" s="192"/>
    </row>
    <row r="7345" spans="2:13" hidden="1" x14ac:dyDescent="0.2">
      <c r="B7345" s="192"/>
      <c r="C7345" s="192"/>
      <c r="D7345" s="192"/>
      <c r="E7345" s="192"/>
      <c r="F7345" s="192"/>
      <c r="G7345" s="192"/>
      <c r="H7345" s="192"/>
      <c r="I7345" s="192"/>
      <c r="J7345" s="193"/>
      <c r="K7345" s="192"/>
      <c r="L7345" s="192"/>
      <c r="M7345" s="192"/>
    </row>
    <row r="7346" spans="2:13" hidden="1" x14ac:dyDescent="0.2">
      <c r="B7346" s="192"/>
      <c r="C7346" s="192"/>
      <c r="D7346" s="192"/>
      <c r="E7346" s="192"/>
      <c r="F7346" s="192"/>
      <c r="G7346" s="192"/>
      <c r="H7346" s="192"/>
      <c r="I7346" s="192"/>
      <c r="J7346" s="193"/>
      <c r="K7346" s="192"/>
      <c r="L7346" s="192"/>
      <c r="M7346" s="192"/>
    </row>
    <row r="7347" spans="2:13" hidden="1" x14ac:dyDescent="0.2">
      <c r="B7347" s="192"/>
      <c r="C7347" s="192"/>
      <c r="D7347" s="192"/>
      <c r="E7347" s="192"/>
      <c r="F7347" s="192"/>
      <c r="G7347" s="192"/>
      <c r="H7347" s="192"/>
      <c r="I7347" s="192"/>
      <c r="J7347" s="193"/>
      <c r="K7347" s="192"/>
      <c r="L7347" s="192"/>
      <c r="M7347" s="192"/>
    </row>
    <row r="7348" spans="2:13" hidden="1" x14ac:dyDescent="0.2">
      <c r="B7348" s="192"/>
      <c r="C7348" s="192"/>
      <c r="D7348" s="192"/>
      <c r="E7348" s="192"/>
      <c r="F7348" s="192"/>
      <c r="G7348" s="192"/>
      <c r="H7348" s="192"/>
      <c r="I7348" s="192"/>
      <c r="J7348" s="193"/>
      <c r="K7348" s="192"/>
      <c r="L7348" s="192"/>
      <c r="M7348" s="192"/>
    </row>
    <row r="7349" spans="2:13" hidden="1" x14ac:dyDescent="0.2">
      <c r="B7349" s="192"/>
      <c r="C7349" s="192"/>
      <c r="D7349" s="192"/>
      <c r="E7349" s="192"/>
      <c r="F7349" s="192"/>
      <c r="G7349" s="192"/>
      <c r="H7349" s="192"/>
      <c r="I7349" s="192"/>
      <c r="J7349" s="193"/>
      <c r="K7349" s="192"/>
      <c r="L7349" s="192"/>
      <c r="M7349" s="192"/>
    </row>
    <row r="7350" spans="2:13" hidden="1" x14ac:dyDescent="0.2">
      <c r="B7350" s="192"/>
      <c r="C7350" s="192"/>
      <c r="D7350" s="192"/>
      <c r="E7350" s="192"/>
      <c r="F7350" s="192"/>
      <c r="G7350" s="192"/>
      <c r="H7350" s="192"/>
      <c r="I7350" s="192"/>
      <c r="J7350" s="193"/>
      <c r="K7350" s="192"/>
      <c r="L7350" s="192"/>
      <c r="M7350" s="192"/>
    </row>
    <row r="7351" spans="2:13" hidden="1" x14ac:dyDescent="0.2">
      <c r="B7351" s="192"/>
      <c r="C7351" s="192"/>
      <c r="D7351" s="192"/>
      <c r="E7351" s="192"/>
      <c r="F7351" s="192"/>
      <c r="G7351" s="192"/>
      <c r="H7351" s="192"/>
      <c r="I7351" s="192"/>
      <c r="J7351" s="193"/>
      <c r="K7351" s="192"/>
      <c r="L7351" s="192"/>
      <c r="M7351" s="192"/>
    </row>
    <row r="7352" spans="2:13" hidden="1" x14ac:dyDescent="0.2">
      <c r="B7352" s="192"/>
      <c r="C7352" s="192"/>
      <c r="D7352" s="192"/>
      <c r="E7352" s="192"/>
      <c r="F7352" s="192"/>
      <c r="G7352" s="192"/>
      <c r="H7352" s="192"/>
      <c r="I7352" s="192"/>
      <c r="J7352" s="193"/>
      <c r="K7352" s="192"/>
      <c r="L7352" s="192"/>
      <c r="M7352" s="192"/>
    </row>
    <row r="7353" spans="2:13" hidden="1" x14ac:dyDescent="0.2">
      <c r="B7353" s="192"/>
      <c r="C7353" s="192"/>
      <c r="D7353" s="192"/>
      <c r="E7353" s="192"/>
      <c r="F7353" s="192"/>
      <c r="G7353" s="192"/>
      <c r="H7353" s="192"/>
      <c r="I7353" s="192"/>
      <c r="J7353" s="193"/>
      <c r="K7353" s="192"/>
      <c r="L7353" s="192"/>
      <c r="M7353" s="192"/>
    </row>
    <row r="7354" spans="2:13" hidden="1" x14ac:dyDescent="0.2">
      <c r="B7354" s="192"/>
      <c r="C7354" s="192"/>
      <c r="D7354" s="192"/>
      <c r="E7354" s="192"/>
      <c r="F7354" s="192"/>
      <c r="G7354" s="192"/>
      <c r="H7354" s="192"/>
      <c r="I7354" s="192"/>
      <c r="J7354" s="193"/>
      <c r="K7354" s="192"/>
      <c r="L7354" s="192"/>
      <c r="M7354" s="192"/>
    </row>
    <row r="7355" spans="2:13" hidden="1" x14ac:dyDescent="0.2">
      <c r="B7355" s="192"/>
      <c r="C7355" s="192"/>
      <c r="D7355" s="192"/>
      <c r="E7355" s="192"/>
      <c r="F7355" s="192"/>
      <c r="G7355" s="192"/>
      <c r="H7355" s="192"/>
      <c r="I7355" s="192"/>
      <c r="J7355" s="193"/>
      <c r="K7355" s="192"/>
      <c r="L7355" s="192"/>
      <c r="M7355" s="192"/>
    </row>
    <row r="7356" spans="2:13" hidden="1" x14ac:dyDescent="0.2">
      <c r="B7356" s="192"/>
      <c r="C7356" s="192"/>
      <c r="D7356" s="192"/>
      <c r="E7356" s="192"/>
      <c r="F7356" s="192"/>
      <c r="G7356" s="192"/>
      <c r="H7356" s="192"/>
      <c r="I7356" s="192"/>
      <c r="J7356" s="193"/>
      <c r="K7356" s="192"/>
      <c r="L7356" s="192"/>
      <c r="M7356" s="192"/>
    </row>
    <row r="7357" spans="2:13" hidden="1" x14ac:dyDescent="0.2">
      <c r="B7357" s="192"/>
      <c r="C7357" s="192"/>
      <c r="D7357" s="192"/>
      <c r="E7357" s="192"/>
      <c r="F7357" s="192"/>
      <c r="G7357" s="192"/>
      <c r="H7357" s="192"/>
      <c r="I7357" s="192"/>
      <c r="J7357" s="193"/>
      <c r="K7357" s="192"/>
      <c r="L7357" s="192"/>
      <c r="M7357" s="192"/>
    </row>
    <row r="7358" spans="2:13" hidden="1" x14ac:dyDescent="0.2">
      <c r="B7358" s="192"/>
      <c r="C7358" s="192"/>
      <c r="D7358" s="192"/>
      <c r="E7358" s="192"/>
      <c r="F7358" s="192"/>
      <c r="G7358" s="192"/>
      <c r="H7358" s="192"/>
      <c r="I7358" s="192"/>
      <c r="J7358" s="193"/>
      <c r="K7358" s="192"/>
      <c r="L7358" s="192"/>
      <c r="M7358" s="192"/>
    </row>
    <row r="7359" spans="2:13" hidden="1" x14ac:dyDescent="0.2">
      <c r="B7359" s="192"/>
      <c r="C7359" s="192"/>
      <c r="D7359" s="192"/>
      <c r="E7359" s="192"/>
      <c r="F7359" s="192"/>
      <c r="G7359" s="192"/>
      <c r="H7359" s="192"/>
      <c r="I7359" s="192"/>
      <c r="J7359" s="193"/>
      <c r="K7359" s="192"/>
      <c r="L7359" s="192"/>
      <c r="M7359" s="192"/>
    </row>
    <row r="7360" spans="2:13" hidden="1" x14ac:dyDescent="0.2">
      <c r="B7360" s="192"/>
      <c r="C7360" s="192"/>
      <c r="D7360" s="192"/>
      <c r="E7360" s="192"/>
      <c r="F7360" s="192"/>
      <c r="G7360" s="192"/>
      <c r="H7360" s="192"/>
      <c r="I7360" s="192"/>
      <c r="J7360" s="193"/>
      <c r="K7360" s="192"/>
      <c r="L7360" s="192"/>
      <c r="M7360" s="192"/>
    </row>
    <row r="7361" spans="2:13" hidden="1" x14ac:dyDescent="0.2">
      <c r="B7361" s="192"/>
      <c r="C7361" s="192"/>
      <c r="D7361" s="192"/>
      <c r="E7361" s="192"/>
      <c r="F7361" s="192"/>
      <c r="G7361" s="192"/>
      <c r="H7361" s="192"/>
      <c r="I7361" s="192"/>
      <c r="J7361" s="193"/>
      <c r="K7361" s="192"/>
      <c r="L7361" s="192"/>
      <c r="M7361" s="192"/>
    </row>
    <row r="7362" spans="2:13" hidden="1" x14ac:dyDescent="0.2">
      <c r="B7362" s="192"/>
      <c r="C7362" s="192"/>
      <c r="D7362" s="192"/>
      <c r="E7362" s="192"/>
      <c r="F7362" s="192"/>
      <c r="G7362" s="192"/>
      <c r="H7362" s="192"/>
      <c r="I7362" s="192"/>
      <c r="J7362" s="193"/>
      <c r="K7362" s="192"/>
      <c r="L7362" s="192"/>
      <c r="M7362" s="192"/>
    </row>
    <row r="7363" spans="2:13" hidden="1" x14ac:dyDescent="0.2">
      <c r="B7363" s="192"/>
      <c r="C7363" s="192"/>
      <c r="D7363" s="192"/>
      <c r="E7363" s="192"/>
      <c r="F7363" s="192"/>
      <c r="G7363" s="192"/>
      <c r="H7363" s="192"/>
      <c r="I7363" s="192"/>
      <c r="J7363" s="193"/>
      <c r="K7363" s="192"/>
      <c r="L7363" s="192"/>
      <c r="M7363" s="192"/>
    </row>
    <row r="7364" spans="2:13" hidden="1" x14ac:dyDescent="0.2">
      <c r="B7364" s="192"/>
      <c r="C7364" s="192"/>
      <c r="D7364" s="192"/>
      <c r="E7364" s="192"/>
      <c r="F7364" s="192"/>
      <c r="G7364" s="192"/>
      <c r="H7364" s="192"/>
      <c r="I7364" s="192"/>
      <c r="J7364" s="193"/>
      <c r="K7364" s="192"/>
      <c r="L7364" s="192"/>
      <c r="M7364" s="192"/>
    </row>
    <row r="7365" spans="2:13" hidden="1" x14ac:dyDescent="0.2">
      <c r="B7365" s="192"/>
      <c r="C7365" s="192"/>
      <c r="D7365" s="192"/>
      <c r="E7365" s="192"/>
      <c r="F7365" s="192"/>
      <c r="G7365" s="192"/>
      <c r="H7365" s="192"/>
      <c r="I7365" s="192"/>
      <c r="J7365" s="193"/>
      <c r="K7365" s="192"/>
      <c r="L7365" s="192"/>
      <c r="M7365" s="192"/>
    </row>
    <row r="7366" spans="2:13" hidden="1" x14ac:dyDescent="0.2">
      <c r="B7366" s="192"/>
      <c r="C7366" s="192"/>
      <c r="D7366" s="192"/>
      <c r="E7366" s="192"/>
      <c r="F7366" s="192"/>
      <c r="G7366" s="192"/>
      <c r="H7366" s="192"/>
      <c r="I7366" s="192"/>
      <c r="J7366" s="193"/>
      <c r="K7366" s="192"/>
      <c r="L7366" s="192"/>
      <c r="M7366" s="192"/>
    </row>
    <row r="7367" spans="2:13" hidden="1" x14ac:dyDescent="0.2">
      <c r="B7367" s="192"/>
      <c r="C7367" s="192"/>
      <c r="D7367" s="192"/>
      <c r="E7367" s="192"/>
      <c r="F7367" s="192"/>
      <c r="G7367" s="192"/>
      <c r="H7367" s="192"/>
      <c r="I7367" s="192"/>
      <c r="J7367" s="193"/>
      <c r="K7367" s="192"/>
      <c r="L7367" s="192"/>
      <c r="M7367" s="192"/>
    </row>
    <row r="7368" spans="2:13" hidden="1" x14ac:dyDescent="0.2">
      <c r="B7368" s="192"/>
      <c r="C7368" s="192"/>
      <c r="D7368" s="192"/>
      <c r="E7368" s="192"/>
      <c r="F7368" s="192"/>
      <c r="G7368" s="192"/>
      <c r="H7368" s="192"/>
      <c r="I7368" s="192"/>
      <c r="J7368" s="193"/>
      <c r="K7368" s="192"/>
      <c r="L7368" s="192"/>
      <c r="M7368" s="192"/>
    </row>
    <row r="7369" spans="2:13" hidden="1" x14ac:dyDescent="0.2">
      <c r="B7369" s="192"/>
      <c r="C7369" s="192"/>
      <c r="D7369" s="192"/>
      <c r="E7369" s="192"/>
      <c r="F7369" s="192"/>
      <c r="G7369" s="192"/>
      <c r="H7369" s="192"/>
      <c r="I7369" s="192"/>
      <c r="J7369" s="193"/>
      <c r="K7369" s="192"/>
      <c r="L7369" s="192"/>
      <c r="M7369" s="192"/>
    </row>
    <row r="7370" spans="2:13" hidden="1" x14ac:dyDescent="0.2">
      <c r="B7370" s="192"/>
      <c r="C7370" s="192"/>
      <c r="D7370" s="192"/>
      <c r="E7370" s="192"/>
      <c r="F7370" s="192"/>
      <c r="G7370" s="192"/>
      <c r="H7370" s="192"/>
      <c r="I7370" s="192"/>
      <c r="J7370" s="193"/>
      <c r="K7370" s="192"/>
      <c r="L7370" s="192"/>
      <c r="M7370" s="192"/>
    </row>
    <row r="7371" spans="2:13" hidden="1" x14ac:dyDescent="0.2">
      <c r="B7371" s="192"/>
      <c r="C7371" s="192"/>
      <c r="D7371" s="192"/>
      <c r="E7371" s="192"/>
      <c r="F7371" s="192"/>
      <c r="G7371" s="192"/>
      <c r="H7371" s="192"/>
      <c r="I7371" s="192"/>
      <c r="J7371" s="193"/>
      <c r="K7371" s="192"/>
      <c r="L7371" s="192"/>
      <c r="M7371" s="192"/>
    </row>
    <row r="7372" spans="2:13" hidden="1" x14ac:dyDescent="0.2">
      <c r="B7372" s="192"/>
      <c r="C7372" s="192"/>
      <c r="D7372" s="192"/>
      <c r="E7372" s="192"/>
      <c r="F7372" s="192"/>
      <c r="G7372" s="192"/>
      <c r="H7372" s="192"/>
      <c r="I7372" s="192"/>
      <c r="J7372" s="193"/>
      <c r="K7372" s="192"/>
      <c r="L7372" s="192"/>
      <c r="M7372" s="192"/>
    </row>
    <row r="7373" spans="2:13" hidden="1" x14ac:dyDescent="0.2">
      <c r="B7373" s="192"/>
      <c r="C7373" s="192"/>
      <c r="D7373" s="192"/>
      <c r="E7373" s="192"/>
      <c r="F7373" s="192"/>
      <c r="G7373" s="192"/>
      <c r="H7373" s="192"/>
      <c r="I7373" s="192"/>
      <c r="J7373" s="193"/>
      <c r="K7373" s="192"/>
      <c r="L7373" s="192"/>
      <c r="M7373" s="192"/>
    </row>
    <row r="7374" spans="2:13" hidden="1" x14ac:dyDescent="0.2">
      <c r="B7374" s="192"/>
      <c r="C7374" s="192"/>
      <c r="D7374" s="192"/>
      <c r="E7374" s="192"/>
      <c r="F7374" s="192"/>
      <c r="G7374" s="192"/>
      <c r="H7374" s="192"/>
      <c r="I7374" s="192"/>
      <c r="J7374" s="193"/>
      <c r="K7374" s="192"/>
      <c r="L7374" s="192"/>
      <c r="M7374" s="192"/>
    </row>
    <row r="7375" spans="2:13" hidden="1" x14ac:dyDescent="0.2">
      <c r="B7375" s="192"/>
      <c r="C7375" s="192"/>
      <c r="D7375" s="192"/>
      <c r="E7375" s="192"/>
      <c r="F7375" s="192"/>
      <c r="G7375" s="192"/>
      <c r="H7375" s="192"/>
      <c r="I7375" s="192"/>
      <c r="J7375" s="193"/>
      <c r="K7375" s="192"/>
      <c r="L7375" s="192"/>
      <c r="M7375" s="192"/>
    </row>
    <row r="7376" spans="2:13" hidden="1" x14ac:dyDescent="0.2">
      <c r="B7376" s="192"/>
      <c r="C7376" s="192"/>
      <c r="D7376" s="192"/>
      <c r="E7376" s="192"/>
      <c r="F7376" s="192"/>
      <c r="G7376" s="192"/>
      <c r="H7376" s="192"/>
      <c r="I7376" s="192"/>
      <c r="J7376" s="193"/>
      <c r="K7376" s="192"/>
      <c r="L7376" s="192"/>
      <c r="M7376" s="192"/>
    </row>
    <row r="7377" spans="2:13" hidden="1" x14ac:dyDescent="0.2">
      <c r="B7377" s="192"/>
      <c r="C7377" s="192"/>
      <c r="D7377" s="192"/>
      <c r="E7377" s="192"/>
      <c r="F7377" s="192"/>
      <c r="G7377" s="192"/>
      <c r="H7377" s="192"/>
      <c r="I7377" s="192"/>
      <c r="J7377" s="193"/>
      <c r="K7377" s="192"/>
      <c r="L7377" s="192"/>
      <c r="M7377" s="192"/>
    </row>
    <row r="7378" spans="2:13" hidden="1" x14ac:dyDescent="0.2">
      <c r="B7378" s="192"/>
      <c r="C7378" s="192"/>
      <c r="D7378" s="192"/>
      <c r="E7378" s="192"/>
      <c r="F7378" s="192"/>
      <c r="G7378" s="192"/>
      <c r="H7378" s="192"/>
      <c r="I7378" s="192"/>
      <c r="J7378" s="193"/>
      <c r="K7378" s="192"/>
      <c r="L7378" s="192"/>
      <c r="M7378" s="192"/>
    </row>
    <row r="7379" spans="2:13" hidden="1" x14ac:dyDescent="0.2">
      <c r="B7379" s="192"/>
      <c r="C7379" s="192"/>
      <c r="D7379" s="192"/>
      <c r="E7379" s="192"/>
      <c r="F7379" s="192"/>
      <c r="G7379" s="192"/>
      <c r="H7379" s="192"/>
      <c r="I7379" s="192"/>
      <c r="J7379" s="193"/>
      <c r="K7379" s="192"/>
      <c r="L7379" s="192"/>
      <c r="M7379" s="192"/>
    </row>
    <row r="7380" spans="2:13" hidden="1" x14ac:dyDescent="0.2">
      <c r="B7380" s="192"/>
      <c r="C7380" s="192"/>
      <c r="D7380" s="192"/>
      <c r="E7380" s="192"/>
      <c r="F7380" s="192"/>
      <c r="G7380" s="192"/>
      <c r="H7380" s="192"/>
      <c r="I7380" s="192"/>
      <c r="J7380" s="193"/>
      <c r="K7380" s="192"/>
      <c r="L7380" s="192"/>
      <c r="M7380" s="192"/>
    </row>
    <row r="7381" spans="2:13" hidden="1" x14ac:dyDescent="0.2">
      <c r="B7381" s="192"/>
      <c r="C7381" s="192"/>
      <c r="D7381" s="192"/>
      <c r="E7381" s="192"/>
      <c r="F7381" s="192"/>
      <c r="G7381" s="192"/>
      <c r="H7381" s="192"/>
      <c r="I7381" s="192"/>
      <c r="J7381" s="193"/>
      <c r="K7381" s="192"/>
      <c r="L7381" s="192"/>
      <c r="M7381" s="192"/>
    </row>
    <row r="7382" spans="2:13" hidden="1" x14ac:dyDescent="0.2">
      <c r="B7382" s="192"/>
      <c r="C7382" s="192"/>
      <c r="D7382" s="192"/>
      <c r="E7382" s="192"/>
      <c r="F7382" s="192"/>
      <c r="G7382" s="192"/>
      <c r="H7382" s="192"/>
      <c r="I7382" s="192"/>
      <c r="J7382" s="193"/>
      <c r="K7382" s="192"/>
      <c r="L7382" s="192"/>
      <c r="M7382" s="192"/>
    </row>
    <row r="7383" spans="2:13" hidden="1" x14ac:dyDescent="0.2">
      <c r="B7383" s="192"/>
      <c r="C7383" s="192"/>
      <c r="D7383" s="192"/>
      <c r="E7383" s="192"/>
      <c r="F7383" s="192"/>
      <c r="G7383" s="192"/>
      <c r="H7383" s="192"/>
      <c r="I7383" s="192"/>
      <c r="J7383" s="193"/>
      <c r="K7383" s="192"/>
      <c r="L7383" s="192"/>
      <c r="M7383" s="192"/>
    </row>
    <row r="7384" spans="2:13" hidden="1" x14ac:dyDescent="0.2">
      <c r="B7384" s="192"/>
      <c r="C7384" s="192"/>
      <c r="D7384" s="192"/>
      <c r="E7384" s="192"/>
      <c r="F7384" s="192"/>
      <c r="G7384" s="192"/>
      <c r="H7384" s="192"/>
      <c r="I7384" s="192"/>
      <c r="J7384" s="193"/>
      <c r="K7384" s="192"/>
      <c r="L7384" s="192"/>
      <c r="M7384" s="192"/>
    </row>
    <row r="7385" spans="2:13" hidden="1" x14ac:dyDescent="0.2">
      <c r="B7385" s="192"/>
      <c r="C7385" s="192"/>
      <c r="D7385" s="192"/>
      <c r="E7385" s="192"/>
      <c r="F7385" s="192"/>
      <c r="G7385" s="192"/>
      <c r="H7385" s="192"/>
      <c r="I7385" s="192"/>
      <c r="J7385" s="193"/>
      <c r="K7385" s="192"/>
      <c r="L7385" s="192"/>
      <c r="M7385" s="192"/>
    </row>
    <row r="7386" spans="2:13" hidden="1" x14ac:dyDescent="0.2">
      <c r="B7386" s="192"/>
      <c r="C7386" s="192"/>
      <c r="D7386" s="192"/>
      <c r="E7386" s="192"/>
      <c r="F7386" s="192"/>
      <c r="G7386" s="192"/>
      <c r="H7386" s="192"/>
      <c r="I7386" s="192"/>
      <c r="J7386" s="193"/>
      <c r="K7386" s="192"/>
      <c r="L7386" s="192"/>
      <c r="M7386" s="192"/>
    </row>
    <row r="7387" spans="2:13" hidden="1" x14ac:dyDescent="0.2">
      <c r="B7387" s="192"/>
      <c r="C7387" s="192"/>
      <c r="D7387" s="192"/>
      <c r="E7387" s="192"/>
      <c r="F7387" s="192"/>
      <c r="G7387" s="192"/>
      <c r="H7387" s="192"/>
      <c r="I7387" s="192"/>
      <c r="J7387" s="193"/>
      <c r="K7387" s="192"/>
      <c r="L7387" s="192"/>
      <c r="M7387" s="192"/>
    </row>
    <row r="7388" spans="2:13" hidden="1" x14ac:dyDescent="0.2">
      <c r="B7388" s="192"/>
      <c r="C7388" s="192"/>
      <c r="D7388" s="192"/>
      <c r="E7388" s="192"/>
      <c r="F7388" s="192"/>
      <c r="G7388" s="192"/>
      <c r="H7388" s="192"/>
      <c r="I7388" s="192"/>
      <c r="J7388" s="193"/>
      <c r="K7388" s="192"/>
      <c r="L7388" s="192"/>
      <c r="M7388" s="192"/>
    </row>
    <row r="7389" spans="2:13" hidden="1" x14ac:dyDescent="0.2">
      <c r="B7389" s="192"/>
      <c r="C7389" s="192"/>
      <c r="D7389" s="192"/>
      <c r="E7389" s="192"/>
      <c r="F7389" s="192"/>
      <c r="G7389" s="192"/>
      <c r="H7389" s="192"/>
      <c r="I7389" s="192"/>
      <c r="J7389" s="193"/>
      <c r="K7389" s="192"/>
      <c r="L7389" s="192"/>
      <c r="M7389" s="192"/>
    </row>
    <row r="7390" spans="2:13" hidden="1" x14ac:dyDescent="0.2">
      <c r="B7390" s="192"/>
      <c r="C7390" s="192"/>
      <c r="D7390" s="192"/>
      <c r="E7390" s="192"/>
      <c r="F7390" s="192"/>
      <c r="G7390" s="192"/>
      <c r="H7390" s="192"/>
      <c r="I7390" s="192"/>
      <c r="J7390" s="193"/>
      <c r="K7390" s="192"/>
      <c r="L7390" s="192"/>
      <c r="M7390" s="192"/>
    </row>
    <row r="7391" spans="2:13" hidden="1" x14ac:dyDescent="0.2">
      <c r="B7391" s="192"/>
      <c r="C7391" s="192"/>
      <c r="D7391" s="192"/>
      <c r="E7391" s="192"/>
      <c r="F7391" s="192"/>
      <c r="G7391" s="192"/>
      <c r="H7391" s="192"/>
      <c r="I7391" s="192"/>
      <c r="J7391" s="193"/>
      <c r="K7391" s="192"/>
      <c r="L7391" s="192"/>
      <c r="M7391" s="192"/>
    </row>
    <row r="7392" spans="2:13" hidden="1" x14ac:dyDescent="0.2">
      <c r="B7392" s="192"/>
      <c r="C7392" s="192"/>
      <c r="D7392" s="192"/>
      <c r="E7392" s="192"/>
      <c r="F7392" s="192"/>
      <c r="G7392" s="192"/>
      <c r="H7392" s="192"/>
      <c r="I7392" s="192"/>
      <c r="J7392" s="193"/>
      <c r="K7392" s="192"/>
      <c r="L7392" s="192"/>
      <c r="M7392" s="192"/>
    </row>
    <row r="7393" spans="2:13" hidden="1" x14ac:dyDescent="0.2">
      <c r="B7393" s="192"/>
      <c r="C7393" s="192"/>
      <c r="D7393" s="192"/>
      <c r="E7393" s="192"/>
      <c r="F7393" s="192"/>
      <c r="G7393" s="192"/>
      <c r="H7393" s="192"/>
      <c r="I7393" s="192"/>
      <c r="J7393" s="193"/>
      <c r="K7393" s="192"/>
      <c r="L7393" s="192"/>
      <c r="M7393" s="192"/>
    </row>
    <row r="7394" spans="2:13" hidden="1" x14ac:dyDescent="0.2">
      <c r="B7394" s="192"/>
      <c r="C7394" s="192"/>
      <c r="D7394" s="192"/>
      <c r="E7394" s="192"/>
      <c r="F7394" s="192"/>
      <c r="G7394" s="192"/>
      <c r="H7394" s="192"/>
      <c r="I7394" s="192"/>
      <c r="J7394" s="193"/>
      <c r="K7394" s="192"/>
      <c r="L7394" s="192"/>
      <c r="M7394" s="192"/>
    </row>
    <row r="7395" spans="2:13" hidden="1" x14ac:dyDescent="0.2">
      <c r="B7395" s="192"/>
      <c r="C7395" s="192"/>
      <c r="D7395" s="192"/>
      <c r="E7395" s="192"/>
      <c r="F7395" s="192"/>
      <c r="G7395" s="192"/>
      <c r="H7395" s="192"/>
      <c r="I7395" s="192"/>
      <c r="J7395" s="193"/>
      <c r="K7395" s="192"/>
      <c r="L7395" s="192"/>
      <c r="M7395" s="192"/>
    </row>
    <row r="7396" spans="2:13" hidden="1" x14ac:dyDescent="0.2">
      <c r="B7396" s="192"/>
      <c r="C7396" s="192"/>
      <c r="D7396" s="192"/>
      <c r="E7396" s="192"/>
      <c r="F7396" s="192"/>
      <c r="G7396" s="192"/>
      <c r="H7396" s="192"/>
      <c r="I7396" s="192"/>
      <c r="J7396" s="193"/>
      <c r="K7396" s="192"/>
      <c r="L7396" s="192"/>
      <c r="M7396" s="192"/>
    </row>
    <row r="7397" spans="2:13" hidden="1" x14ac:dyDescent="0.2">
      <c r="B7397" s="192"/>
      <c r="C7397" s="192"/>
      <c r="D7397" s="192"/>
      <c r="E7397" s="192"/>
      <c r="F7397" s="192"/>
      <c r="G7397" s="192"/>
      <c r="H7397" s="192"/>
      <c r="I7397" s="192"/>
      <c r="J7397" s="193"/>
      <c r="K7397" s="192"/>
      <c r="L7397" s="192"/>
      <c r="M7397" s="192"/>
    </row>
    <row r="7398" spans="2:13" hidden="1" x14ac:dyDescent="0.2">
      <c r="B7398" s="192"/>
      <c r="C7398" s="192"/>
      <c r="D7398" s="192"/>
      <c r="E7398" s="192"/>
      <c r="F7398" s="192"/>
      <c r="G7398" s="192"/>
      <c r="H7398" s="192"/>
      <c r="I7398" s="192"/>
      <c r="J7398" s="193"/>
      <c r="K7398" s="192"/>
      <c r="L7398" s="192"/>
      <c r="M7398" s="192"/>
    </row>
    <row r="7399" spans="2:13" hidden="1" x14ac:dyDescent="0.2">
      <c r="B7399" s="192"/>
      <c r="C7399" s="192"/>
      <c r="D7399" s="192"/>
      <c r="E7399" s="192"/>
      <c r="F7399" s="192"/>
      <c r="G7399" s="192"/>
      <c r="H7399" s="192"/>
      <c r="I7399" s="192"/>
      <c r="J7399" s="193"/>
      <c r="K7399" s="192"/>
      <c r="L7399" s="192"/>
      <c r="M7399" s="192"/>
    </row>
    <row r="7400" spans="2:13" hidden="1" x14ac:dyDescent="0.2">
      <c r="B7400" s="192"/>
      <c r="C7400" s="192"/>
      <c r="D7400" s="192"/>
      <c r="E7400" s="192"/>
      <c r="F7400" s="192"/>
      <c r="G7400" s="192"/>
      <c r="H7400" s="192"/>
      <c r="I7400" s="192"/>
      <c r="J7400" s="193"/>
      <c r="K7400" s="192"/>
      <c r="L7400" s="192"/>
      <c r="M7400" s="192"/>
    </row>
    <row r="7401" spans="2:13" hidden="1" x14ac:dyDescent="0.2">
      <c r="B7401" s="192"/>
      <c r="C7401" s="192"/>
      <c r="D7401" s="192"/>
      <c r="E7401" s="192"/>
      <c r="F7401" s="192"/>
      <c r="G7401" s="192"/>
      <c r="H7401" s="192"/>
      <c r="I7401" s="192"/>
      <c r="J7401" s="193"/>
      <c r="K7401" s="192"/>
      <c r="L7401" s="192"/>
      <c r="M7401" s="192"/>
    </row>
    <row r="7402" spans="2:13" hidden="1" x14ac:dyDescent="0.2">
      <c r="B7402" s="192"/>
      <c r="C7402" s="192"/>
      <c r="D7402" s="192"/>
      <c r="E7402" s="192"/>
      <c r="F7402" s="192"/>
      <c r="G7402" s="192"/>
      <c r="H7402" s="192"/>
      <c r="I7402" s="192"/>
      <c r="J7402" s="193"/>
      <c r="K7402" s="192"/>
      <c r="L7402" s="192"/>
      <c r="M7402" s="192"/>
    </row>
    <row r="7403" spans="2:13" hidden="1" x14ac:dyDescent="0.2">
      <c r="B7403" s="192"/>
      <c r="C7403" s="192"/>
      <c r="D7403" s="192"/>
      <c r="E7403" s="192"/>
      <c r="F7403" s="192"/>
      <c r="G7403" s="192"/>
      <c r="H7403" s="192"/>
      <c r="I7403" s="192"/>
      <c r="J7403" s="193"/>
      <c r="K7403" s="192"/>
      <c r="L7403" s="192"/>
      <c r="M7403" s="192"/>
    </row>
    <row r="7404" spans="2:13" hidden="1" x14ac:dyDescent="0.2">
      <c r="B7404" s="192"/>
      <c r="C7404" s="192"/>
      <c r="D7404" s="192"/>
      <c r="E7404" s="192"/>
      <c r="F7404" s="192"/>
      <c r="G7404" s="192"/>
      <c r="H7404" s="192"/>
      <c r="I7404" s="192"/>
      <c r="J7404" s="193"/>
      <c r="K7404" s="192"/>
      <c r="L7404" s="192"/>
      <c r="M7404" s="192"/>
    </row>
    <row r="7405" spans="2:13" hidden="1" x14ac:dyDescent="0.2">
      <c r="B7405" s="192"/>
      <c r="C7405" s="192"/>
      <c r="D7405" s="192"/>
      <c r="E7405" s="192"/>
      <c r="F7405" s="192"/>
      <c r="G7405" s="192"/>
      <c r="H7405" s="192"/>
      <c r="I7405" s="192"/>
      <c r="J7405" s="193"/>
      <c r="K7405" s="192"/>
      <c r="L7405" s="192"/>
      <c r="M7405" s="192"/>
    </row>
    <row r="7406" spans="2:13" hidden="1" x14ac:dyDescent="0.2">
      <c r="B7406" s="192"/>
      <c r="C7406" s="192"/>
      <c r="D7406" s="192"/>
      <c r="E7406" s="192"/>
      <c r="F7406" s="192"/>
      <c r="G7406" s="192"/>
      <c r="H7406" s="192"/>
      <c r="I7406" s="192"/>
      <c r="J7406" s="193"/>
      <c r="K7406" s="192"/>
      <c r="L7406" s="192"/>
      <c r="M7406" s="192"/>
    </row>
    <row r="7407" spans="2:13" hidden="1" x14ac:dyDescent="0.2">
      <c r="B7407" s="192"/>
      <c r="C7407" s="192"/>
      <c r="D7407" s="192"/>
      <c r="E7407" s="192"/>
      <c r="F7407" s="192"/>
      <c r="G7407" s="192"/>
      <c r="H7407" s="192"/>
      <c r="I7407" s="192"/>
      <c r="J7407" s="193"/>
      <c r="K7407" s="192"/>
      <c r="L7407" s="192"/>
      <c r="M7407" s="192"/>
    </row>
    <row r="7408" spans="2:13" hidden="1" x14ac:dyDescent="0.2">
      <c r="B7408" s="192"/>
      <c r="C7408" s="192"/>
      <c r="D7408" s="192"/>
      <c r="E7408" s="192"/>
      <c r="F7408" s="192"/>
      <c r="G7408" s="192"/>
      <c r="H7408" s="192"/>
      <c r="I7408" s="192"/>
      <c r="J7408" s="193"/>
      <c r="K7408" s="192"/>
      <c r="L7408" s="192"/>
      <c r="M7408" s="192"/>
    </row>
    <row r="7409" spans="2:13" hidden="1" x14ac:dyDescent="0.2">
      <c r="B7409" s="192"/>
      <c r="C7409" s="192"/>
      <c r="D7409" s="192"/>
      <c r="E7409" s="192"/>
      <c r="F7409" s="192"/>
      <c r="G7409" s="192"/>
      <c r="H7409" s="192"/>
      <c r="I7409" s="192"/>
      <c r="J7409" s="193"/>
      <c r="K7409" s="192"/>
      <c r="L7409" s="192"/>
      <c r="M7409" s="192"/>
    </row>
    <row r="7410" spans="2:13" hidden="1" x14ac:dyDescent="0.2">
      <c r="B7410" s="192"/>
      <c r="C7410" s="192"/>
      <c r="D7410" s="192"/>
      <c r="E7410" s="192"/>
      <c r="F7410" s="192"/>
      <c r="G7410" s="192"/>
      <c r="H7410" s="192"/>
      <c r="I7410" s="192"/>
      <c r="J7410" s="193"/>
      <c r="K7410" s="192"/>
      <c r="L7410" s="192"/>
      <c r="M7410" s="192"/>
    </row>
    <row r="7411" spans="2:13" hidden="1" x14ac:dyDescent="0.2">
      <c r="B7411" s="192"/>
      <c r="C7411" s="192"/>
      <c r="D7411" s="192"/>
      <c r="E7411" s="192"/>
      <c r="F7411" s="192"/>
      <c r="G7411" s="192"/>
      <c r="H7411" s="192"/>
      <c r="I7411" s="192"/>
      <c r="J7411" s="193"/>
      <c r="K7411" s="192"/>
      <c r="L7411" s="192"/>
      <c r="M7411" s="192"/>
    </row>
    <row r="7412" spans="2:13" hidden="1" x14ac:dyDescent="0.2">
      <c r="B7412" s="192"/>
      <c r="C7412" s="192"/>
      <c r="D7412" s="192"/>
      <c r="E7412" s="192"/>
      <c r="F7412" s="192"/>
      <c r="G7412" s="192"/>
      <c r="H7412" s="192"/>
      <c r="I7412" s="192"/>
      <c r="J7412" s="193"/>
      <c r="K7412" s="192"/>
      <c r="L7412" s="192"/>
      <c r="M7412" s="192"/>
    </row>
    <row r="7413" spans="2:13" hidden="1" x14ac:dyDescent="0.2">
      <c r="B7413" s="192"/>
      <c r="C7413" s="192"/>
      <c r="D7413" s="192"/>
      <c r="E7413" s="192"/>
      <c r="F7413" s="192"/>
      <c r="G7413" s="192"/>
      <c r="H7413" s="192"/>
      <c r="I7413" s="192"/>
      <c r="J7413" s="193"/>
      <c r="K7413" s="192"/>
      <c r="L7413" s="192"/>
      <c r="M7413" s="192"/>
    </row>
    <row r="7414" spans="2:13" hidden="1" x14ac:dyDescent="0.2">
      <c r="B7414" s="192"/>
      <c r="C7414" s="192"/>
      <c r="D7414" s="192"/>
      <c r="E7414" s="192"/>
      <c r="F7414" s="192"/>
      <c r="G7414" s="192"/>
      <c r="H7414" s="192"/>
      <c r="I7414" s="192"/>
      <c r="J7414" s="193"/>
      <c r="K7414" s="192"/>
      <c r="L7414" s="192"/>
      <c r="M7414" s="192"/>
    </row>
    <row r="7415" spans="2:13" hidden="1" x14ac:dyDescent="0.2">
      <c r="B7415" s="192"/>
      <c r="C7415" s="192"/>
      <c r="D7415" s="192"/>
      <c r="E7415" s="192"/>
      <c r="F7415" s="192"/>
      <c r="G7415" s="192"/>
      <c r="H7415" s="192"/>
      <c r="I7415" s="192"/>
      <c r="J7415" s="193"/>
      <c r="K7415" s="192"/>
      <c r="L7415" s="192"/>
      <c r="M7415" s="192"/>
    </row>
    <row r="7416" spans="2:13" hidden="1" x14ac:dyDescent="0.2">
      <c r="B7416" s="192"/>
      <c r="C7416" s="192"/>
      <c r="D7416" s="192"/>
      <c r="E7416" s="192"/>
      <c r="F7416" s="192"/>
      <c r="G7416" s="192"/>
      <c r="H7416" s="192"/>
      <c r="I7416" s="192"/>
      <c r="J7416" s="193"/>
      <c r="K7416" s="192"/>
      <c r="L7416" s="192"/>
      <c r="M7416" s="192"/>
    </row>
    <row r="7417" spans="2:13" hidden="1" x14ac:dyDescent="0.2">
      <c r="B7417" s="192"/>
      <c r="C7417" s="192"/>
      <c r="D7417" s="192"/>
      <c r="E7417" s="192"/>
      <c r="F7417" s="192"/>
      <c r="G7417" s="192"/>
      <c r="H7417" s="192"/>
      <c r="I7417" s="192"/>
      <c r="J7417" s="193"/>
      <c r="K7417" s="192"/>
      <c r="L7417" s="192"/>
      <c r="M7417" s="192"/>
    </row>
    <row r="7418" spans="2:13" hidden="1" x14ac:dyDescent="0.2">
      <c r="B7418" s="192"/>
      <c r="C7418" s="192"/>
      <c r="D7418" s="192"/>
      <c r="E7418" s="192"/>
      <c r="F7418" s="192"/>
      <c r="G7418" s="192"/>
      <c r="H7418" s="192"/>
      <c r="I7418" s="192"/>
      <c r="J7418" s="193"/>
      <c r="K7418" s="192"/>
      <c r="L7418" s="192"/>
      <c r="M7418" s="192"/>
    </row>
    <row r="7419" spans="2:13" hidden="1" x14ac:dyDescent="0.2">
      <c r="B7419" s="192"/>
      <c r="C7419" s="192"/>
      <c r="D7419" s="192"/>
      <c r="E7419" s="192"/>
      <c r="F7419" s="192"/>
      <c r="G7419" s="192"/>
      <c r="H7419" s="192"/>
      <c r="I7419" s="192"/>
      <c r="J7419" s="193"/>
      <c r="K7419" s="192"/>
      <c r="L7419" s="192"/>
      <c r="M7419" s="192"/>
    </row>
    <row r="7420" spans="2:13" hidden="1" x14ac:dyDescent="0.2">
      <c r="B7420" s="192"/>
      <c r="C7420" s="192"/>
      <c r="D7420" s="192"/>
      <c r="E7420" s="192"/>
      <c r="F7420" s="192"/>
      <c r="G7420" s="192"/>
      <c r="H7420" s="192"/>
      <c r="I7420" s="192"/>
      <c r="J7420" s="193"/>
      <c r="K7420" s="192"/>
      <c r="L7420" s="192"/>
      <c r="M7420" s="192"/>
    </row>
    <row r="7421" spans="2:13" hidden="1" x14ac:dyDescent="0.2">
      <c r="B7421" s="192"/>
      <c r="C7421" s="192"/>
      <c r="D7421" s="192"/>
      <c r="E7421" s="192"/>
      <c r="F7421" s="192"/>
      <c r="G7421" s="192"/>
      <c r="H7421" s="192"/>
      <c r="I7421" s="192"/>
      <c r="J7421" s="193"/>
      <c r="K7421" s="192"/>
      <c r="L7421" s="192"/>
      <c r="M7421" s="192"/>
    </row>
    <row r="7422" spans="2:13" hidden="1" x14ac:dyDescent="0.2">
      <c r="B7422" s="192"/>
      <c r="C7422" s="192"/>
      <c r="D7422" s="192"/>
      <c r="E7422" s="192"/>
      <c r="F7422" s="192"/>
      <c r="G7422" s="192"/>
      <c r="H7422" s="192"/>
      <c r="I7422" s="192"/>
      <c r="J7422" s="193"/>
      <c r="K7422" s="192"/>
      <c r="L7422" s="192"/>
      <c r="M7422" s="192"/>
    </row>
    <row r="7423" spans="2:13" hidden="1" x14ac:dyDescent="0.2">
      <c r="B7423" s="192"/>
      <c r="C7423" s="192"/>
      <c r="D7423" s="192"/>
      <c r="E7423" s="192"/>
      <c r="F7423" s="192"/>
      <c r="G7423" s="192"/>
      <c r="H7423" s="192"/>
      <c r="I7423" s="192"/>
      <c r="J7423" s="193"/>
      <c r="K7423" s="192"/>
      <c r="L7423" s="192"/>
      <c r="M7423" s="192"/>
    </row>
    <row r="7424" spans="2:13" hidden="1" x14ac:dyDescent="0.2">
      <c r="B7424" s="192"/>
      <c r="C7424" s="192"/>
      <c r="D7424" s="192"/>
      <c r="E7424" s="192"/>
      <c r="F7424" s="192"/>
      <c r="G7424" s="192"/>
      <c r="H7424" s="192"/>
      <c r="I7424" s="192"/>
      <c r="J7424" s="193"/>
      <c r="K7424" s="192"/>
      <c r="L7424" s="192"/>
      <c r="M7424" s="192"/>
    </row>
    <row r="7425" spans="2:13" hidden="1" x14ac:dyDescent="0.2">
      <c r="B7425" s="192"/>
      <c r="C7425" s="192"/>
      <c r="D7425" s="192"/>
      <c r="E7425" s="192"/>
      <c r="F7425" s="192"/>
      <c r="G7425" s="192"/>
      <c r="H7425" s="192"/>
      <c r="I7425" s="192"/>
      <c r="J7425" s="193"/>
      <c r="K7425" s="192"/>
      <c r="L7425" s="192"/>
      <c r="M7425" s="192"/>
    </row>
    <row r="7426" spans="2:13" hidden="1" x14ac:dyDescent="0.2">
      <c r="B7426" s="192"/>
      <c r="C7426" s="192"/>
      <c r="D7426" s="192"/>
      <c r="E7426" s="192"/>
      <c r="F7426" s="192"/>
      <c r="G7426" s="192"/>
      <c r="H7426" s="192"/>
      <c r="I7426" s="192"/>
      <c r="J7426" s="193"/>
      <c r="K7426" s="192"/>
      <c r="L7426" s="192"/>
      <c r="M7426" s="192"/>
    </row>
    <row r="7427" spans="2:13" hidden="1" x14ac:dyDescent="0.2">
      <c r="B7427" s="192"/>
      <c r="C7427" s="192"/>
      <c r="D7427" s="192"/>
      <c r="E7427" s="192"/>
      <c r="F7427" s="192"/>
      <c r="G7427" s="192"/>
      <c r="H7427" s="192"/>
      <c r="I7427" s="192"/>
      <c r="J7427" s="193"/>
      <c r="K7427" s="192"/>
      <c r="L7427" s="192"/>
      <c r="M7427" s="192"/>
    </row>
    <row r="7428" spans="2:13" hidden="1" x14ac:dyDescent="0.2">
      <c r="B7428" s="192"/>
      <c r="C7428" s="192"/>
      <c r="D7428" s="192"/>
      <c r="E7428" s="192"/>
      <c r="F7428" s="192"/>
      <c r="G7428" s="192"/>
      <c r="H7428" s="192"/>
      <c r="I7428" s="192"/>
      <c r="J7428" s="193"/>
      <c r="K7428" s="192"/>
      <c r="L7428" s="192"/>
      <c r="M7428" s="192"/>
    </row>
    <row r="7429" spans="2:13" hidden="1" x14ac:dyDescent="0.2">
      <c r="B7429" s="192"/>
      <c r="C7429" s="192"/>
      <c r="D7429" s="192"/>
      <c r="E7429" s="192"/>
      <c r="F7429" s="192"/>
      <c r="G7429" s="192"/>
      <c r="H7429" s="192"/>
      <c r="I7429" s="192"/>
      <c r="J7429" s="193"/>
      <c r="K7429" s="192"/>
      <c r="L7429" s="192"/>
      <c r="M7429" s="192"/>
    </row>
    <row r="7430" spans="2:13" hidden="1" x14ac:dyDescent="0.2">
      <c r="B7430" s="192"/>
      <c r="C7430" s="192"/>
      <c r="D7430" s="192"/>
      <c r="E7430" s="192"/>
      <c r="F7430" s="192"/>
      <c r="G7430" s="192"/>
      <c r="H7430" s="192"/>
      <c r="I7430" s="192"/>
      <c r="J7430" s="193"/>
      <c r="K7430" s="192"/>
      <c r="L7430" s="192"/>
      <c r="M7430" s="192"/>
    </row>
    <row r="7431" spans="2:13" hidden="1" x14ac:dyDescent="0.2">
      <c r="B7431" s="192"/>
      <c r="C7431" s="192"/>
      <c r="D7431" s="192"/>
      <c r="E7431" s="192"/>
      <c r="F7431" s="192"/>
      <c r="G7431" s="192"/>
      <c r="H7431" s="192"/>
      <c r="I7431" s="192"/>
      <c r="J7431" s="193"/>
      <c r="K7431" s="192"/>
      <c r="L7431" s="192"/>
      <c r="M7431" s="192"/>
    </row>
    <row r="7432" spans="2:13" hidden="1" x14ac:dyDescent="0.2">
      <c r="B7432" s="192"/>
      <c r="C7432" s="192"/>
      <c r="D7432" s="192"/>
      <c r="E7432" s="192"/>
      <c r="F7432" s="192"/>
      <c r="G7432" s="192"/>
      <c r="H7432" s="192"/>
      <c r="I7432" s="192"/>
      <c r="J7432" s="193"/>
      <c r="K7432" s="192"/>
      <c r="L7432" s="192"/>
      <c r="M7432" s="192"/>
    </row>
    <row r="7433" spans="2:13" hidden="1" x14ac:dyDescent="0.2">
      <c r="B7433" s="192"/>
      <c r="C7433" s="192"/>
      <c r="D7433" s="192"/>
      <c r="E7433" s="192"/>
      <c r="F7433" s="192"/>
      <c r="G7433" s="192"/>
      <c r="H7433" s="192"/>
      <c r="I7433" s="192"/>
      <c r="J7433" s="193"/>
      <c r="K7433" s="192"/>
      <c r="L7433" s="192"/>
      <c r="M7433" s="192"/>
    </row>
    <row r="7434" spans="2:13" hidden="1" x14ac:dyDescent="0.2">
      <c r="B7434" s="192"/>
      <c r="C7434" s="192"/>
      <c r="D7434" s="192"/>
      <c r="E7434" s="192"/>
      <c r="F7434" s="192"/>
      <c r="G7434" s="192"/>
      <c r="H7434" s="192"/>
      <c r="I7434" s="192"/>
      <c r="J7434" s="193"/>
      <c r="K7434" s="192"/>
      <c r="L7434" s="192"/>
      <c r="M7434" s="192"/>
    </row>
    <row r="7435" spans="2:13" hidden="1" x14ac:dyDescent="0.2">
      <c r="B7435" s="192"/>
      <c r="C7435" s="192"/>
      <c r="D7435" s="192"/>
      <c r="E7435" s="192"/>
      <c r="F7435" s="192"/>
      <c r="G7435" s="192"/>
      <c r="H7435" s="192"/>
      <c r="I7435" s="192"/>
      <c r="J7435" s="193"/>
      <c r="K7435" s="192"/>
      <c r="L7435" s="192"/>
      <c r="M7435" s="192"/>
    </row>
    <row r="7436" spans="2:13" hidden="1" x14ac:dyDescent="0.2">
      <c r="B7436" s="192"/>
      <c r="C7436" s="192"/>
      <c r="D7436" s="192"/>
      <c r="E7436" s="192"/>
      <c r="F7436" s="192"/>
      <c r="G7436" s="192"/>
      <c r="H7436" s="192"/>
      <c r="I7436" s="192"/>
      <c r="J7436" s="193"/>
      <c r="K7436" s="192"/>
      <c r="L7436" s="192"/>
      <c r="M7436" s="192"/>
    </row>
    <row r="7437" spans="2:13" hidden="1" x14ac:dyDescent="0.2">
      <c r="B7437" s="192"/>
      <c r="C7437" s="192"/>
      <c r="D7437" s="192"/>
      <c r="E7437" s="192"/>
      <c r="F7437" s="192"/>
      <c r="G7437" s="192"/>
      <c r="H7437" s="192"/>
      <c r="I7437" s="192"/>
      <c r="J7437" s="193"/>
      <c r="K7437" s="192"/>
      <c r="L7437" s="192"/>
      <c r="M7437" s="192"/>
    </row>
    <row r="7438" spans="2:13" hidden="1" x14ac:dyDescent="0.2">
      <c r="B7438" s="192"/>
      <c r="C7438" s="192"/>
      <c r="D7438" s="192"/>
      <c r="E7438" s="192"/>
      <c r="F7438" s="192"/>
      <c r="G7438" s="192"/>
      <c r="H7438" s="192"/>
      <c r="I7438" s="192"/>
      <c r="J7438" s="193"/>
      <c r="K7438" s="192"/>
      <c r="L7438" s="192"/>
      <c r="M7438" s="192"/>
    </row>
    <row r="7439" spans="2:13" hidden="1" x14ac:dyDescent="0.2">
      <c r="B7439" s="192"/>
      <c r="C7439" s="192"/>
      <c r="D7439" s="192"/>
      <c r="E7439" s="192"/>
      <c r="F7439" s="192"/>
      <c r="G7439" s="192"/>
      <c r="H7439" s="192"/>
      <c r="I7439" s="192"/>
      <c r="J7439" s="193"/>
      <c r="K7439" s="192"/>
      <c r="L7439" s="192"/>
      <c r="M7439" s="192"/>
    </row>
    <row r="7440" spans="2:13" hidden="1" x14ac:dyDescent="0.2">
      <c r="B7440" s="192"/>
      <c r="C7440" s="192"/>
      <c r="D7440" s="192"/>
      <c r="E7440" s="192"/>
      <c r="F7440" s="192"/>
      <c r="G7440" s="192"/>
      <c r="H7440" s="192"/>
      <c r="I7440" s="192"/>
      <c r="J7440" s="193"/>
      <c r="K7440" s="192"/>
      <c r="L7440" s="192"/>
      <c r="M7440" s="192"/>
    </row>
    <row r="7441" spans="2:13" hidden="1" x14ac:dyDescent="0.2">
      <c r="B7441" s="192"/>
      <c r="C7441" s="192"/>
      <c r="D7441" s="192"/>
      <c r="E7441" s="192"/>
      <c r="F7441" s="192"/>
      <c r="G7441" s="192"/>
      <c r="H7441" s="192"/>
      <c r="I7441" s="192"/>
      <c r="J7441" s="193"/>
      <c r="K7441" s="192"/>
      <c r="L7441" s="192"/>
      <c r="M7441" s="192"/>
    </row>
    <row r="7442" spans="2:13" hidden="1" x14ac:dyDescent="0.2">
      <c r="B7442" s="192"/>
      <c r="C7442" s="192"/>
      <c r="D7442" s="192"/>
      <c r="E7442" s="192"/>
      <c r="F7442" s="192"/>
      <c r="G7442" s="192"/>
      <c r="H7442" s="192"/>
      <c r="I7442" s="192"/>
      <c r="J7442" s="193"/>
      <c r="K7442" s="192"/>
      <c r="L7442" s="192"/>
      <c r="M7442" s="192"/>
    </row>
    <row r="7443" spans="2:13" hidden="1" x14ac:dyDescent="0.2">
      <c r="B7443" s="192"/>
      <c r="C7443" s="192"/>
      <c r="D7443" s="192"/>
      <c r="E7443" s="192"/>
      <c r="F7443" s="192"/>
      <c r="G7443" s="192"/>
      <c r="H7443" s="192"/>
      <c r="I7443" s="192"/>
      <c r="J7443" s="193"/>
      <c r="K7443" s="192"/>
      <c r="L7443" s="192"/>
      <c r="M7443" s="192"/>
    </row>
    <row r="7444" spans="2:13" hidden="1" x14ac:dyDescent="0.2">
      <c r="B7444" s="192"/>
      <c r="C7444" s="192"/>
      <c r="D7444" s="192"/>
      <c r="E7444" s="192"/>
      <c r="F7444" s="192"/>
      <c r="G7444" s="192"/>
      <c r="H7444" s="192"/>
      <c r="I7444" s="192"/>
      <c r="J7444" s="193"/>
      <c r="K7444" s="192"/>
      <c r="L7444" s="192"/>
      <c r="M7444" s="192"/>
    </row>
    <row r="7445" spans="2:13" hidden="1" x14ac:dyDescent="0.2">
      <c r="B7445" s="192"/>
      <c r="C7445" s="192"/>
      <c r="D7445" s="192"/>
      <c r="E7445" s="192"/>
      <c r="F7445" s="192"/>
      <c r="G7445" s="192"/>
      <c r="H7445" s="192"/>
      <c r="I7445" s="192"/>
      <c r="J7445" s="193"/>
      <c r="K7445" s="192"/>
      <c r="L7445" s="192"/>
      <c r="M7445" s="192"/>
    </row>
    <row r="7446" spans="2:13" hidden="1" x14ac:dyDescent="0.2">
      <c r="B7446" s="192"/>
      <c r="C7446" s="192"/>
      <c r="D7446" s="192"/>
      <c r="E7446" s="192"/>
      <c r="F7446" s="192"/>
      <c r="G7446" s="192"/>
      <c r="H7446" s="192"/>
      <c r="I7446" s="192"/>
      <c r="J7446" s="193"/>
      <c r="K7446" s="192"/>
      <c r="L7446" s="192"/>
      <c r="M7446" s="192"/>
    </row>
    <row r="7447" spans="2:13" hidden="1" x14ac:dyDescent="0.2">
      <c r="B7447" s="192"/>
      <c r="C7447" s="192"/>
      <c r="D7447" s="192"/>
      <c r="E7447" s="192"/>
      <c r="F7447" s="192"/>
      <c r="G7447" s="192"/>
      <c r="H7447" s="192"/>
      <c r="I7447" s="192"/>
      <c r="J7447" s="193"/>
      <c r="K7447" s="192"/>
      <c r="L7447" s="192"/>
      <c r="M7447" s="192"/>
    </row>
    <row r="7448" spans="2:13" hidden="1" x14ac:dyDescent="0.2">
      <c r="B7448" s="192"/>
      <c r="C7448" s="192"/>
      <c r="D7448" s="192"/>
      <c r="E7448" s="192"/>
      <c r="F7448" s="192"/>
      <c r="G7448" s="192"/>
      <c r="H7448" s="192"/>
      <c r="I7448" s="192"/>
      <c r="J7448" s="193"/>
      <c r="K7448" s="192"/>
      <c r="L7448" s="192"/>
      <c r="M7448" s="192"/>
    </row>
    <row r="7449" spans="2:13" hidden="1" x14ac:dyDescent="0.2">
      <c r="B7449" s="192"/>
      <c r="C7449" s="192"/>
      <c r="D7449" s="192"/>
      <c r="E7449" s="192"/>
      <c r="F7449" s="192"/>
      <c r="G7449" s="192"/>
      <c r="H7449" s="192"/>
      <c r="I7449" s="192"/>
      <c r="J7449" s="193"/>
      <c r="K7449" s="192"/>
      <c r="L7449" s="192"/>
      <c r="M7449" s="192"/>
    </row>
    <row r="7450" spans="2:13" hidden="1" x14ac:dyDescent="0.2">
      <c r="B7450" s="192"/>
      <c r="C7450" s="192"/>
      <c r="D7450" s="192"/>
      <c r="E7450" s="192"/>
      <c r="F7450" s="192"/>
      <c r="G7450" s="192"/>
      <c r="H7450" s="192"/>
      <c r="I7450" s="192"/>
      <c r="J7450" s="193"/>
      <c r="K7450" s="192"/>
      <c r="L7450" s="192"/>
      <c r="M7450" s="192"/>
    </row>
    <row r="7451" spans="2:13" hidden="1" x14ac:dyDescent="0.2">
      <c r="B7451" s="192"/>
      <c r="C7451" s="192"/>
      <c r="D7451" s="192"/>
      <c r="E7451" s="192"/>
      <c r="F7451" s="192"/>
      <c r="G7451" s="192"/>
      <c r="H7451" s="192"/>
      <c r="I7451" s="192"/>
      <c r="J7451" s="193"/>
      <c r="K7451" s="192"/>
      <c r="L7451" s="192"/>
      <c r="M7451" s="192"/>
    </row>
    <row r="7452" spans="2:13" hidden="1" x14ac:dyDescent="0.2">
      <c r="B7452" s="192"/>
      <c r="C7452" s="192"/>
      <c r="D7452" s="192"/>
      <c r="E7452" s="192"/>
      <c r="F7452" s="192"/>
      <c r="G7452" s="192"/>
      <c r="H7452" s="192"/>
      <c r="I7452" s="192"/>
      <c r="J7452" s="193"/>
      <c r="K7452" s="192"/>
      <c r="L7452" s="192"/>
      <c r="M7452" s="192"/>
    </row>
    <row r="7453" spans="2:13" hidden="1" x14ac:dyDescent="0.2">
      <c r="B7453" s="192"/>
      <c r="C7453" s="192"/>
      <c r="D7453" s="192"/>
      <c r="E7453" s="192"/>
      <c r="F7453" s="192"/>
      <c r="G7453" s="192"/>
      <c r="H7453" s="192"/>
      <c r="I7453" s="192"/>
      <c r="J7453" s="193"/>
      <c r="K7453" s="192"/>
      <c r="L7453" s="192"/>
      <c r="M7453" s="192"/>
    </row>
    <row r="7454" spans="2:13" hidden="1" x14ac:dyDescent="0.2">
      <c r="B7454" s="192"/>
      <c r="C7454" s="192"/>
      <c r="D7454" s="192"/>
      <c r="E7454" s="192"/>
      <c r="F7454" s="192"/>
      <c r="G7454" s="192"/>
      <c r="H7454" s="192"/>
      <c r="I7454" s="192"/>
      <c r="J7454" s="193"/>
      <c r="K7454" s="192"/>
      <c r="L7454" s="192"/>
      <c r="M7454" s="192"/>
    </row>
    <row r="7455" spans="2:13" hidden="1" x14ac:dyDescent="0.2">
      <c r="B7455" s="192"/>
      <c r="C7455" s="192"/>
      <c r="D7455" s="192"/>
      <c r="E7455" s="192"/>
      <c r="F7455" s="192"/>
      <c r="G7455" s="192"/>
      <c r="H7455" s="192"/>
      <c r="I7455" s="192"/>
      <c r="J7455" s="193"/>
      <c r="K7455" s="192"/>
      <c r="L7455" s="192"/>
      <c r="M7455" s="192"/>
    </row>
    <row r="7456" spans="2:13" hidden="1" x14ac:dyDescent="0.2">
      <c r="B7456" s="192"/>
      <c r="C7456" s="192"/>
      <c r="D7456" s="192"/>
      <c r="E7456" s="192"/>
      <c r="F7456" s="192"/>
      <c r="G7456" s="192"/>
      <c r="H7456" s="192"/>
      <c r="I7456" s="192"/>
      <c r="J7456" s="193"/>
      <c r="K7456" s="192"/>
      <c r="L7456" s="192"/>
      <c r="M7456" s="192"/>
    </row>
    <row r="7457" spans="2:13" hidden="1" x14ac:dyDescent="0.2">
      <c r="B7457" s="192"/>
      <c r="C7457" s="192"/>
      <c r="D7457" s="192"/>
      <c r="E7457" s="192"/>
      <c r="F7457" s="192"/>
      <c r="G7457" s="192"/>
      <c r="H7457" s="192"/>
      <c r="I7457" s="192"/>
      <c r="J7457" s="193"/>
      <c r="K7457" s="192"/>
      <c r="L7457" s="192"/>
      <c r="M7457" s="192"/>
    </row>
    <row r="7458" spans="2:13" hidden="1" x14ac:dyDescent="0.2">
      <c r="B7458" s="192"/>
      <c r="C7458" s="192"/>
      <c r="D7458" s="192"/>
      <c r="E7458" s="192"/>
      <c r="F7458" s="192"/>
      <c r="G7458" s="192"/>
      <c r="H7458" s="192"/>
      <c r="I7458" s="192"/>
      <c r="J7458" s="193"/>
      <c r="K7458" s="192"/>
      <c r="L7458" s="192"/>
      <c r="M7458" s="192"/>
    </row>
    <row r="7459" spans="2:13" hidden="1" x14ac:dyDescent="0.2">
      <c r="B7459" s="192"/>
      <c r="C7459" s="192"/>
      <c r="D7459" s="192"/>
      <c r="E7459" s="192"/>
      <c r="F7459" s="192"/>
      <c r="G7459" s="192"/>
      <c r="H7459" s="192"/>
      <c r="I7459" s="192"/>
      <c r="J7459" s="193"/>
      <c r="K7459" s="192"/>
      <c r="L7459" s="192"/>
      <c r="M7459" s="192"/>
    </row>
    <row r="7460" spans="2:13" hidden="1" x14ac:dyDescent="0.2">
      <c r="B7460" s="192"/>
      <c r="C7460" s="192"/>
      <c r="D7460" s="192"/>
      <c r="E7460" s="192"/>
      <c r="F7460" s="192"/>
      <c r="G7460" s="192"/>
      <c r="H7460" s="192"/>
      <c r="I7460" s="192"/>
      <c r="J7460" s="193"/>
      <c r="K7460" s="192"/>
      <c r="L7460" s="192"/>
      <c r="M7460" s="192"/>
    </row>
    <row r="7461" spans="2:13" hidden="1" x14ac:dyDescent="0.2">
      <c r="B7461" s="192"/>
      <c r="C7461" s="192"/>
      <c r="D7461" s="192"/>
      <c r="E7461" s="192"/>
      <c r="F7461" s="192"/>
      <c r="G7461" s="192"/>
      <c r="H7461" s="192"/>
      <c r="I7461" s="192"/>
      <c r="J7461" s="193"/>
      <c r="K7461" s="192"/>
      <c r="L7461" s="192"/>
      <c r="M7461" s="192"/>
    </row>
    <row r="7462" spans="2:13" hidden="1" x14ac:dyDescent="0.2">
      <c r="B7462" s="192"/>
      <c r="C7462" s="192"/>
      <c r="D7462" s="192"/>
      <c r="E7462" s="192"/>
      <c r="F7462" s="192"/>
      <c r="G7462" s="192"/>
      <c r="H7462" s="192"/>
      <c r="I7462" s="192"/>
      <c r="J7462" s="193"/>
      <c r="K7462" s="192"/>
      <c r="L7462" s="192"/>
      <c r="M7462" s="192"/>
    </row>
    <row r="7463" spans="2:13" hidden="1" x14ac:dyDescent="0.2">
      <c r="B7463" s="192"/>
      <c r="C7463" s="192"/>
      <c r="D7463" s="192"/>
      <c r="E7463" s="192"/>
      <c r="F7463" s="192"/>
      <c r="G7463" s="192"/>
      <c r="H7463" s="192"/>
      <c r="I7463" s="192"/>
      <c r="J7463" s="193"/>
      <c r="K7463" s="192"/>
      <c r="L7463" s="192"/>
      <c r="M7463" s="192"/>
    </row>
    <row r="7464" spans="2:13" hidden="1" x14ac:dyDescent="0.2">
      <c r="B7464" s="192"/>
      <c r="C7464" s="192"/>
      <c r="D7464" s="192"/>
      <c r="E7464" s="192"/>
      <c r="F7464" s="192"/>
      <c r="G7464" s="192"/>
      <c r="H7464" s="192"/>
      <c r="I7464" s="192"/>
      <c r="J7464" s="193"/>
      <c r="K7464" s="192"/>
      <c r="L7464" s="192"/>
      <c r="M7464" s="192"/>
    </row>
    <row r="7465" spans="2:13" hidden="1" x14ac:dyDescent="0.2">
      <c r="B7465" s="192"/>
      <c r="C7465" s="192"/>
      <c r="D7465" s="192"/>
      <c r="E7465" s="192"/>
      <c r="F7465" s="192"/>
      <c r="G7465" s="192"/>
      <c r="H7465" s="192"/>
      <c r="I7465" s="192"/>
      <c r="J7465" s="193"/>
      <c r="K7465" s="192"/>
      <c r="L7465" s="192"/>
      <c r="M7465" s="192"/>
    </row>
    <row r="7466" spans="2:13" hidden="1" x14ac:dyDescent="0.2">
      <c r="B7466" s="192"/>
      <c r="C7466" s="192"/>
      <c r="D7466" s="192"/>
      <c r="E7466" s="192"/>
      <c r="F7466" s="192"/>
      <c r="G7466" s="192"/>
      <c r="H7466" s="192"/>
      <c r="I7466" s="192"/>
      <c r="J7466" s="193"/>
      <c r="K7466" s="192"/>
      <c r="L7466" s="192"/>
      <c r="M7466" s="192"/>
    </row>
    <row r="7467" spans="2:13" hidden="1" x14ac:dyDescent="0.2">
      <c r="B7467" s="192"/>
      <c r="C7467" s="192"/>
      <c r="D7467" s="192"/>
      <c r="E7467" s="192"/>
      <c r="F7467" s="192"/>
      <c r="G7467" s="192"/>
      <c r="H7467" s="192"/>
      <c r="I7467" s="192"/>
      <c r="J7467" s="193"/>
      <c r="K7467" s="192"/>
      <c r="L7467" s="192"/>
      <c r="M7467" s="192"/>
    </row>
    <row r="7468" spans="2:13" hidden="1" x14ac:dyDescent="0.2">
      <c r="B7468" s="192"/>
      <c r="C7468" s="192"/>
      <c r="D7468" s="192"/>
      <c r="E7468" s="192"/>
      <c r="F7468" s="192"/>
      <c r="G7468" s="192"/>
      <c r="H7468" s="192"/>
      <c r="I7468" s="192"/>
      <c r="J7468" s="193"/>
      <c r="K7468" s="192"/>
      <c r="L7468" s="192"/>
      <c r="M7468" s="192"/>
    </row>
    <row r="7469" spans="2:13" hidden="1" x14ac:dyDescent="0.2">
      <c r="B7469" s="192"/>
      <c r="C7469" s="192"/>
      <c r="D7469" s="192"/>
      <c r="E7469" s="192"/>
      <c r="F7469" s="192"/>
      <c r="G7469" s="192"/>
      <c r="H7469" s="192"/>
      <c r="I7469" s="192"/>
      <c r="J7469" s="193"/>
      <c r="K7469" s="192"/>
      <c r="L7469" s="192"/>
      <c r="M7469" s="192"/>
    </row>
    <row r="7470" spans="2:13" hidden="1" x14ac:dyDescent="0.2">
      <c r="B7470" s="192"/>
      <c r="C7470" s="192"/>
      <c r="D7470" s="192"/>
      <c r="E7470" s="192"/>
      <c r="F7470" s="192"/>
      <c r="G7470" s="192"/>
      <c r="H7470" s="192"/>
      <c r="I7470" s="192"/>
      <c r="J7470" s="193"/>
      <c r="K7470" s="192"/>
      <c r="L7470" s="192"/>
      <c r="M7470" s="192"/>
    </row>
    <row r="7471" spans="2:13" hidden="1" x14ac:dyDescent="0.2">
      <c r="B7471" s="192"/>
      <c r="C7471" s="192"/>
      <c r="D7471" s="192"/>
      <c r="E7471" s="192"/>
      <c r="F7471" s="192"/>
      <c r="G7471" s="192"/>
      <c r="H7471" s="192"/>
      <c r="I7471" s="192"/>
      <c r="J7471" s="193"/>
      <c r="K7471" s="192"/>
      <c r="L7471" s="192"/>
      <c r="M7471" s="192"/>
    </row>
    <row r="7472" spans="2:13" hidden="1" x14ac:dyDescent="0.2">
      <c r="B7472" s="192"/>
      <c r="C7472" s="192"/>
      <c r="D7472" s="192"/>
      <c r="E7472" s="192"/>
      <c r="F7472" s="192"/>
      <c r="G7472" s="192"/>
      <c r="H7472" s="192"/>
      <c r="I7472" s="192"/>
      <c r="J7472" s="193"/>
      <c r="K7472" s="192"/>
      <c r="L7472" s="192"/>
      <c r="M7472" s="192"/>
    </row>
    <row r="7473" spans="2:13" hidden="1" x14ac:dyDescent="0.2">
      <c r="B7473" s="192"/>
      <c r="C7473" s="192"/>
      <c r="D7473" s="192"/>
      <c r="E7473" s="192"/>
      <c r="F7473" s="192"/>
      <c r="G7473" s="192"/>
      <c r="H7473" s="192"/>
      <c r="I7473" s="192"/>
      <c r="J7473" s="193"/>
      <c r="K7473" s="192"/>
      <c r="L7473" s="192"/>
      <c r="M7473" s="192"/>
    </row>
    <row r="7474" spans="2:13" hidden="1" x14ac:dyDescent="0.2">
      <c r="B7474" s="192"/>
      <c r="C7474" s="192"/>
      <c r="D7474" s="192"/>
      <c r="E7474" s="192"/>
      <c r="F7474" s="192"/>
      <c r="G7474" s="192"/>
      <c r="H7474" s="192"/>
      <c r="I7474" s="192"/>
      <c r="J7474" s="193"/>
      <c r="K7474" s="192"/>
      <c r="L7474" s="192"/>
      <c r="M7474" s="192"/>
    </row>
    <row r="7475" spans="2:13" hidden="1" x14ac:dyDescent="0.2">
      <c r="B7475" s="192"/>
      <c r="C7475" s="192"/>
      <c r="D7475" s="192"/>
      <c r="E7475" s="192"/>
      <c r="F7475" s="192"/>
      <c r="G7475" s="192"/>
      <c r="H7475" s="192"/>
      <c r="I7475" s="192"/>
      <c r="J7475" s="193"/>
      <c r="K7475" s="192"/>
      <c r="L7475" s="192"/>
      <c r="M7475" s="192"/>
    </row>
    <row r="7476" spans="2:13" hidden="1" x14ac:dyDescent="0.2">
      <c r="B7476" s="192"/>
      <c r="C7476" s="192"/>
      <c r="D7476" s="192"/>
      <c r="E7476" s="192"/>
      <c r="F7476" s="192"/>
      <c r="G7476" s="192"/>
      <c r="H7476" s="192"/>
      <c r="I7476" s="192"/>
      <c r="J7476" s="193"/>
      <c r="K7476" s="192"/>
      <c r="L7476" s="192"/>
      <c r="M7476" s="192"/>
    </row>
    <row r="7477" spans="2:13" hidden="1" x14ac:dyDescent="0.2">
      <c r="B7477" s="192"/>
      <c r="C7477" s="192"/>
      <c r="D7477" s="192"/>
      <c r="E7477" s="192"/>
      <c r="F7477" s="192"/>
      <c r="G7477" s="192"/>
      <c r="H7477" s="192"/>
      <c r="I7477" s="192"/>
      <c r="J7477" s="193"/>
      <c r="K7477" s="192"/>
      <c r="L7477" s="192"/>
      <c r="M7477" s="192"/>
    </row>
    <row r="7478" spans="2:13" hidden="1" x14ac:dyDescent="0.2">
      <c r="B7478" s="192"/>
      <c r="C7478" s="192"/>
      <c r="D7478" s="192"/>
      <c r="E7478" s="192"/>
      <c r="F7478" s="192"/>
      <c r="G7478" s="192"/>
      <c r="H7478" s="192"/>
      <c r="I7478" s="192"/>
      <c r="J7478" s="193"/>
      <c r="K7478" s="192"/>
      <c r="L7478" s="192"/>
      <c r="M7478" s="192"/>
    </row>
    <row r="7479" spans="2:13" hidden="1" x14ac:dyDescent="0.2">
      <c r="B7479" s="192"/>
      <c r="C7479" s="192"/>
      <c r="D7479" s="192"/>
      <c r="E7479" s="192"/>
      <c r="F7479" s="192"/>
      <c r="G7479" s="192"/>
      <c r="H7479" s="192"/>
      <c r="I7479" s="192"/>
      <c r="J7479" s="193"/>
      <c r="K7479" s="192"/>
      <c r="L7479" s="192"/>
      <c r="M7479" s="192"/>
    </row>
    <row r="7480" spans="2:13" hidden="1" x14ac:dyDescent="0.2">
      <c r="B7480" s="192"/>
      <c r="C7480" s="192"/>
      <c r="D7480" s="192"/>
      <c r="E7480" s="192"/>
      <c r="F7480" s="192"/>
      <c r="G7480" s="192"/>
      <c r="H7480" s="192"/>
      <c r="I7480" s="192"/>
      <c r="J7480" s="193"/>
      <c r="K7480" s="192"/>
      <c r="L7480" s="192"/>
      <c r="M7480" s="192"/>
    </row>
    <row r="7481" spans="2:13" hidden="1" x14ac:dyDescent="0.2">
      <c r="B7481" s="192"/>
      <c r="C7481" s="192"/>
      <c r="D7481" s="192"/>
      <c r="E7481" s="192"/>
      <c r="F7481" s="192"/>
      <c r="G7481" s="192"/>
      <c r="H7481" s="192"/>
      <c r="I7481" s="192"/>
      <c r="J7481" s="193"/>
      <c r="K7481" s="192"/>
      <c r="L7481" s="192"/>
      <c r="M7481" s="192"/>
    </row>
    <row r="7482" spans="2:13" hidden="1" x14ac:dyDescent="0.2">
      <c r="B7482" s="192"/>
      <c r="C7482" s="192"/>
      <c r="D7482" s="192"/>
      <c r="E7482" s="192"/>
      <c r="F7482" s="192"/>
      <c r="G7482" s="192"/>
      <c r="H7482" s="192"/>
      <c r="I7482" s="192"/>
      <c r="J7482" s="193"/>
      <c r="K7482" s="192"/>
      <c r="L7482" s="192"/>
      <c r="M7482" s="192"/>
    </row>
    <row r="7483" spans="2:13" hidden="1" x14ac:dyDescent="0.2">
      <c r="B7483" s="192"/>
      <c r="C7483" s="192"/>
      <c r="D7483" s="192"/>
      <c r="E7483" s="192"/>
      <c r="F7483" s="192"/>
      <c r="G7483" s="192"/>
      <c r="H7483" s="192"/>
      <c r="I7483" s="192"/>
      <c r="J7483" s="193"/>
      <c r="K7483" s="192"/>
      <c r="L7483" s="192"/>
      <c r="M7483" s="192"/>
    </row>
    <row r="7484" spans="2:13" hidden="1" x14ac:dyDescent="0.2">
      <c r="B7484" s="192"/>
      <c r="C7484" s="192"/>
      <c r="D7484" s="192"/>
      <c r="E7484" s="192"/>
      <c r="F7484" s="192"/>
      <c r="G7484" s="192"/>
      <c r="H7484" s="192"/>
      <c r="I7484" s="192"/>
      <c r="J7484" s="193"/>
      <c r="K7484" s="192"/>
      <c r="L7484" s="192"/>
      <c r="M7484" s="192"/>
    </row>
    <row r="7485" spans="2:13" hidden="1" x14ac:dyDescent="0.2">
      <c r="B7485" s="192"/>
      <c r="C7485" s="192"/>
      <c r="D7485" s="192"/>
      <c r="E7485" s="192"/>
      <c r="F7485" s="192"/>
      <c r="G7485" s="192"/>
      <c r="H7485" s="192"/>
      <c r="I7485" s="192"/>
      <c r="J7485" s="193"/>
      <c r="K7485" s="192"/>
      <c r="L7485" s="192"/>
      <c r="M7485" s="192"/>
    </row>
    <row r="7486" spans="2:13" hidden="1" x14ac:dyDescent="0.2">
      <c r="B7486" s="192"/>
      <c r="C7486" s="192"/>
      <c r="D7486" s="192"/>
      <c r="E7486" s="192"/>
      <c r="F7486" s="192"/>
      <c r="G7486" s="192"/>
      <c r="H7486" s="192"/>
      <c r="I7486" s="192"/>
      <c r="J7486" s="193"/>
      <c r="K7486" s="192"/>
      <c r="L7486" s="192"/>
      <c r="M7486" s="192"/>
    </row>
    <row r="7487" spans="2:13" hidden="1" x14ac:dyDescent="0.2">
      <c r="B7487" s="192"/>
      <c r="C7487" s="192"/>
      <c r="D7487" s="192"/>
      <c r="E7487" s="192"/>
      <c r="F7487" s="192"/>
      <c r="G7487" s="192"/>
      <c r="H7487" s="192"/>
      <c r="I7487" s="192"/>
      <c r="J7487" s="193"/>
      <c r="K7487" s="192"/>
      <c r="L7487" s="192"/>
      <c r="M7487" s="192"/>
    </row>
    <row r="7488" spans="2:13" hidden="1" x14ac:dyDescent="0.2">
      <c r="B7488" s="192"/>
      <c r="C7488" s="192"/>
      <c r="D7488" s="192"/>
      <c r="E7488" s="192"/>
      <c r="F7488" s="192"/>
      <c r="G7488" s="192"/>
      <c r="H7488" s="192"/>
      <c r="I7488" s="192"/>
      <c r="J7488" s="193"/>
      <c r="K7488" s="192"/>
      <c r="L7488" s="192"/>
      <c r="M7488" s="192"/>
    </row>
    <row r="7489" spans="2:13" hidden="1" x14ac:dyDescent="0.2">
      <c r="B7489" s="192"/>
      <c r="C7489" s="192"/>
      <c r="D7489" s="192"/>
      <c r="E7489" s="192"/>
      <c r="F7489" s="192"/>
      <c r="G7489" s="192"/>
      <c r="H7489" s="192"/>
      <c r="I7489" s="192"/>
      <c r="J7489" s="193"/>
      <c r="K7489" s="192"/>
      <c r="L7489" s="192"/>
      <c r="M7489" s="192"/>
    </row>
    <row r="7490" spans="2:13" hidden="1" x14ac:dyDescent="0.2">
      <c r="B7490" s="192"/>
      <c r="C7490" s="192"/>
      <c r="D7490" s="192"/>
      <c r="E7490" s="192"/>
      <c r="F7490" s="192"/>
      <c r="G7490" s="192"/>
      <c r="H7490" s="192"/>
      <c r="I7490" s="192"/>
      <c r="J7490" s="193"/>
      <c r="K7490" s="192"/>
      <c r="L7490" s="192"/>
      <c r="M7490" s="192"/>
    </row>
    <row r="7491" spans="2:13" hidden="1" x14ac:dyDescent="0.2">
      <c r="B7491" s="192"/>
      <c r="C7491" s="192"/>
      <c r="D7491" s="192"/>
      <c r="E7491" s="192"/>
      <c r="F7491" s="192"/>
      <c r="G7491" s="192"/>
      <c r="H7491" s="192"/>
      <c r="I7491" s="192"/>
      <c r="J7491" s="193"/>
      <c r="K7491" s="192"/>
      <c r="L7491" s="192"/>
      <c r="M7491" s="192"/>
    </row>
    <row r="7492" spans="2:13" hidden="1" x14ac:dyDescent="0.2">
      <c r="B7492" s="192"/>
      <c r="C7492" s="192"/>
      <c r="D7492" s="192"/>
      <c r="E7492" s="192"/>
      <c r="F7492" s="192"/>
      <c r="G7492" s="192"/>
      <c r="H7492" s="192"/>
      <c r="I7492" s="192"/>
      <c r="J7492" s="193"/>
      <c r="K7492" s="192"/>
      <c r="L7492" s="192"/>
      <c r="M7492" s="192"/>
    </row>
    <row r="7493" spans="2:13" hidden="1" x14ac:dyDescent="0.2">
      <c r="B7493" s="192"/>
      <c r="C7493" s="192"/>
      <c r="D7493" s="192"/>
      <c r="E7493" s="192"/>
      <c r="F7493" s="192"/>
      <c r="G7493" s="192"/>
      <c r="H7493" s="192"/>
      <c r="I7493" s="192"/>
      <c r="J7493" s="193"/>
      <c r="K7493" s="192"/>
      <c r="L7493" s="192"/>
      <c r="M7493" s="192"/>
    </row>
    <row r="7494" spans="2:13" hidden="1" x14ac:dyDescent="0.2">
      <c r="B7494" s="192"/>
      <c r="C7494" s="192"/>
      <c r="D7494" s="192"/>
      <c r="E7494" s="192"/>
      <c r="F7494" s="192"/>
      <c r="G7494" s="192"/>
      <c r="H7494" s="192"/>
      <c r="I7494" s="192"/>
      <c r="J7494" s="193"/>
      <c r="K7494" s="192"/>
      <c r="L7494" s="192"/>
      <c r="M7494" s="192"/>
    </row>
    <row r="7495" spans="2:13" hidden="1" x14ac:dyDescent="0.2">
      <c r="B7495" s="192"/>
      <c r="C7495" s="192"/>
      <c r="D7495" s="192"/>
      <c r="E7495" s="192"/>
      <c r="F7495" s="192"/>
      <c r="G7495" s="192"/>
      <c r="H7495" s="192"/>
      <c r="I7495" s="192"/>
      <c r="J7495" s="193"/>
      <c r="K7495" s="192"/>
      <c r="L7495" s="192"/>
      <c r="M7495" s="192"/>
    </row>
    <row r="7496" spans="2:13" hidden="1" x14ac:dyDescent="0.2">
      <c r="B7496" s="192"/>
      <c r="C7496" s="192"/>
      <c r="D7496" s="192"/>
      <c r="E7496" s="192"/>
      <c r="F7496" s="192"/>
      <c r="G7496" s="192"/>
      <c r="H7496" s="192"/>
      <c r="I7496" s="192"/>
      <c r="J7496" s="193"/>
      <c r="K7496" s="192"/>
      <c r="L7496" s="192"/>
      <c r="M7496" s="192"/>
    </row>
    <row r="7497" spans="2:13" hidden="1" x14ac:dyDescent="0.2">
      <c r="B7497" s="192"/>
      <c r="C7497" s="192"/>
      <c r="D7497" s="192"/>
      <c r="E7497" s="192"/>
      <c r="F7497" s="192"/>
      <c r="G7497" s="192"/>
      <c r="H7497" s="192"/>
      <c r="I7497" s="192"/>
      <c r="J7497" s="193"/>
      <c r="K7497" s="192"/>
      <c r="L7497" s="192"/>
      <c r="M7497" s="192"/>
    </row>
    <row r="7498" spans="2:13" hidden="1" x14ac:dyDescent="0.2">
      <c r="B7498" s="192"/>
      <c r="C7498" s="192"/>
      <c r="D7498" s="192"/>
      <c r="E7498" s="192"/>
      <c r="F7498" s="192"/>
      <c r="G7498" s="192"/>
      <c r="H7498" s="192"/>
      <c r="I7498" s="192"/>
      <c r="J7498" s="193"/>
      <c r="K7498" s="192"/>
      <c r="L7498" s="192"/>
      <c r="M7498" s="192"/>
    </row>
    <row r="7499" spans="2:13" hidden="1" x14ac:dyDescent="0.2">
      <c r="B7499" s="192"/>
      <c r="C7499" s="192"/>
      <c r="D7499" s="192"/>
      <c r="E7499" s="192"/>
      <c r="F7499" s="192"/>
      <c r="G7499" s="192"/>
      <c r="H7499" s="192"/>
      <c r="I7499" s="192"/>
      <c r="J7499" s="193"/>
      <c r="K7499" s="192"/>
      <c r="L7499" s="192"/>
      <c r="M7499" s="192"/>
    </row>
    <row r="7500" spans="2:13" hidden="1" x14ac:dyDescent="0.2">
      <c r="B7500" s="192"/>
      <c r="C7500" s="192"/>
      <c r="D7500" s="192"/>
      <c r="E7500" s="192"/>
      <c r="F7500" s="192"/>
      <c r="G7500" s="192"/>
      <c r="H7500" s="192"/>
      <c r="I7500" s="192"/>
      <c r="J7500" s="193"/>
      <c r="K7500" s="192"/>
      <c r="L7500" s="192"/>
      <c r="M7500" s="192"/>
    </row>
    <row r="7501" spans="2:13" hidden="1" x14ac:dyDescent="0.2">
      <c r="B7501" s="192"/>
      <c r="C7501" s="192"/>
      <c r="D7501" s="192"/>
      <c r="E7501" s="192"/>
      <c r="F7501" s="192"/>
      <c r="G7501" s="192"/>
      <c r="H7501" s="192"/>
      <c r="I7501" s="192"/>
      <c r="J7501" s="193"/>
      <c r="K7501" s="192"/>
      <c r="L7501" s="192"/>
      <c r="M7501" s="192"/>
    </row>
    <row r="7502" spans="2:13" hidden="1" x14ac:dyDescent="0.2">
      <c r="B7502" s="192"/>
      <c r="C7502" s="192"/>
      <c r="D7502" s="192"/>
      <c r="E7502" s="192"/>
      <c r="F7502" s="192"/>
      <c r="G7502" s="192"/>
      <c r="H7502" s="192"/>
      <c r="I7502" s="192"/>
      <c r="J7502" s="193"/>
      <c r="K7502" s="192"/>
      <c r="L7502" s="192"/>
      <c r="M7502" s="192"/>
    </row>
    <row r="7503" spans="2:13" hidden="1" x14ac:dyDescent="0.2">
      <c r="B7503" s="192"/>
      <c r="C7503" s="192"/>
      <c r="D7503" s="192"/>
      <c r="E7503" s="192"/>
      <c r="F7503" s="192"/>
      <c r="G7503" s="192"/>
      <c r="H7503" s="192"/>
      <c r="I7503" s="192"/>
      <c r="J7503" s="193"/>
      <c r="K7503" s="192"/>
      <c r="L7503" s="192"/>
      <c r="M7503" s="192"/>
    </row>
    <row r="7504" spans="2:13" hidden="1" x14ac:dyDescent="0.2">
      <c r="B7504" s="192"/>
      <c r="C7504" s="192"/>
      <c r="D7504" s="192"/>
      <c r="E7504" s="192"/>
      <c r="F7504" s="192"/>
      <c r="G7504" s="192"/>
      <c r="H7504" s="192"/>
      <c r="I7504" s="192"/>
      <c r="J7504" s="193"/>
      <c r="K7504" s="192"/>
      <c r="L7504" s="192"/>
      <c r="M7504" s="192"/>
    </row>
    <row r="7505" spans="2:13" hidden="1" x14ac:dyDescent="0.2">
      <c r="B7505" s="192"/>
      <c r="C7505" s="192"/>
      <c r="D7505" s="192"/>
      <c r="E7505" s="192"/>
      <c r="F7505" s="192"/>
      <c r="G7505" s="192"/>
      <c r="H7505" s="192"/>
      <c r="I7505" s="192"/>
      <c r="J7505" s="193"/>
      <c r="K7505" s="192"/>
      <c r="L7505" s="192"/>
      <c r="M7505" s="192"/>
    </row>
    <row r="7506" spans="2:13" hidden="1" x14ac:dyDescent="0.2">
      <c r="B7506" s="192"/>
      <c r="C7506" s="192"/>
      <c r="D7506" s="192"/>
      <c r="E7506" s="192"/>
      <c r="F7506" s="192"/>
      <c r="G7506" s="192"/>
      <c r="H7506" s="192"/>
      <c r="I7506" s="192"/>
      <c r="J7506" s="193"/>
      <c r="K7506" s="192"/>
      <c r="L7506" s="192"/>
      <c r="M7506" s="192"/>
    </row>
    <row r="7507" spans="2:13" hidden="1" x14ac:dyDescent="0.2">
      <c r="B7507" s="192"/>
      <c r="C7507" s="192"/>
      <c r="D7507" s="192"/>
      <c r="E7507" s="192"/>
      <c r="F7507" s="192"/>
      <c r="G7507" s="192"/>
      <c r="H7507" s="192"/>
      <c r="I7507" s="192"/>
      <c r="J7507" s="193"/>
      <c r="K7507" s="192"/>
      <c r="L7507" s="192"/>
      <c r="M7507" s="192"/>
    </row>
    <row r="7508" spans="2:13" hidden="1" x14ac:dyDescent="0.2">
      <c r="B7508" s="192"/>
      <c r="C7508" s="192"/>
      <c r="D7508" s="192"/>
      <c r="E7508" s="192"/>
      <c r="F7508" s="192"/>
      <c r="G7508" s="192"/>
      <c r="H7508" s="192"/>
      <c r="I7508" s="192"/>
      <c r="J7508" s="193"/>
      <c r="K7508" s="192"/>
      <c r="L7508" s="192"/>
      <c r="M7508" s="192"/>
    </row>
    <row r="7509" spans="2:13" hidden="1" x14ac:dyDescent="0.2">
      <c r="B7509" s="192"/>
      <c r="C7509" s="192"/>
      <c r="D7509" s="192"/>
      <c r="E7509" s="192"/>
      <c r="F7509" s="192"/>
      <c r="G7509" s="192"/>
      <c r="H7509" s="192"/>
      <c r="I7509" s="192"/>
      <c r="J7509" s="193"/>
      <c r="K7509" s="192"/>
      <c r="L7509" s="192"/>
      <c r="M7509" s="192"/>
    </row>
    <row r="7510" spans="2:13" hidden="1" x14ac:dyDescent="0.2">
      <c r="B7510" s="192"/>
      <c r="C7510" s="192"/>
      <c r="D7510" s="192"/>
      <c r="E7510" s="192"/>
      <c r="F7510" s="192"/>
      <c r="G7510" s="192"/>
      <c r="H7510" s="192"/>
      <c r="I7510" s="192"/>
      <c r="J7510" s="193"/>
      <c r="K7510" s="192"/>
      <c r="L7510" s="192"/>
      <c r="M7510" s="192"/>
    </row>
    <row r="7511" spans="2:13" hidden="1" x14ac:dyDescent="0.2">
      <c r="B7511" s="192"/>
      <c r="C7511" s="192"/>
      <c r="D7511" s="192"/>
      <c r="E7511" s="192"/>
      <c r="F7511" s="192"/>
      <c r="G7511" s="192"/>
      <c r="H7511" s="192"/>
      <c r="I7511" s="192"/>
      <c r="J7511" s="193"/>
      <c r="K7511" s="192"/>
      <c r="L7511" s="192"/>
      <c r="M7511" s="192"/>
    </row>
    <row r="7512" spans="2:13" hidden="1" x14ac:dyDescent="0.2">
      <c r="B7512" s="192"/>
      <c r="C7512" s="192"/>
      <c r="D7512" s="192"/>
      <c r="E7512" s="192"/>
      <c r="F7512" s="192"/>
      <c r="G7512" s="192"/>
      <c r="H7512" s="192"/>
      <c r="I7512" s="192"/>
      <c r="J7512" s="193"/>
      <c r="K7512" s="192"/>
      <c r="L7512" s="192"/>
      <c r="M7512" s="192"/>
    </row>
    <row r="7513" spans="2:13" hidden="1" x14ac:dyDescent="0.2">
      <c r="B7513" s="192"/>
      <c r="C7513" s="192"/>
      <c r="D7513" s="192"/>
      <c r="E7513" s="192"/>
      <c r="F7513" s="192"/>
      <c r="G7513" s="192"/>
      <c r="H7513" s="192"/>
      <c r="I7513" s="192"/>
      <c r="J7513" s="193"/>
      <c r="K7513" s="192"/>
      <c r="L7513" s="192"/>
      <c r="M7513" s="192"/>
    </row>
    <row r="7514" spans="2:13" hidden="1" x14ac:dyDescent="0.2">
      <c r="B7514" s="192"/>
      <c r="C7514" s="192"/>
      <c r="D7514" s="192"/>
      <c r="E7514" s="192"/>
      <c r="F7514" s="192"/>
      <c r="G7514" s="192"/>
      <c r="H7514" s="192"/>
      <c r="I7514" s="192"/>
      <c r="J7514" s="193"/>
      <c r="K7514" s="192"/>
      <c r="L7514" s="192"/>
      <c r="M7514" s="192"/>
    </row>
    <row r="7515" spans="2:13" hidden="1" x14ac:dyDescent="0.2">
      <c r="B7515" s="192"/>
      <c r="C7515" s="192"/>
      <c r="D7515" s="192"/>
      <c r="E7515" s="192"/>
      <c r="F7515" s="192"/>
      <c r="G7515" s="192"/>
      <c r="H7515" s="192"/>
      <c r="I7515" s="192"/>
      <c r="J7515" s="193"/>
      <c r="K7515" s="192"/>
      <c r="L7515" s="192"/>
      <c r="M7515" s="192"/>
    </row>
    <row r="7516" spans="2:13" hidden="1" x14ac:dyDescent="0.2">
      <c r="B7516" s="192"/>
      <c r="C7516" s="192"/>
      <c r="D7516" s="192"/>
      <c r="E7516" s="192"/>
      <c r="F7516" s="192"/>
      <c r="G7516" s="192"/>
      <c r="H7516" s="192"/>
      <c r="I7516" s="192"/>
      <c r="J7516" s="193"/>
      <c r="K7516" s="192"/>
      <c r="L7516" s="192"/>
      <c r="M7516" s="192"/>
    </row>
    <row r="7517" spans="2:13" hidden="1" x14ac:dyDescent="0.2">
      <c r="B7517" s="192"/>
      <c r="C7517" s="192"/>
      <c r="D7517" s="192"/>
      <c r="E7517" s="192"/>
      <c r="F7517" s="192"/>
      <c r="G7517" s="192"/>
      <c r="H7517" s="192"/>
      <c r="I7517" s="192"/>
      <c r="J7517" s="193"/>
      <c r="K7517" s="192"/>
      <c r="L7517" s="192"/>
      <c r="M7517" s="192"/>
    </row>
    <row r="7518" spans="2:13" hidden="1" x14ac:dyDescent="0.2">
      <c r="B7518" s="192"/>
      <c r="C7518" s="192"/>
      <c r="D7518" s="192"/>
      <c r="E7518" s="192"/>
      <c r="F7518" s="192"/>
      <c r="G7518" s="192"/>
      <c r="H7518" s="192"/>
      <c r="I7518" s="192"/>
      <c r="J7518" s="193"/>
      <c r="K7518" s="192"/>
      <c r="L7518" s="192"/>
      <c r="M7518" s="192"/>
    </row>
    <row r="7519" spans="2:13" hidden="1" x14ac:dyDescent="0.2">
      <c r="B7519" s="192"/>
      <c r="C7519" s="192"/>
      <c r="D7519" s="192"/>
      <c r="E7519" s="192"/>
      <c r="F7519" s="192"/>
      <c r="G7519" s="192"/>
      <c r="H7519" s="192"/>
      <c r="I7519" s="192"/>
      <c r="J7519" s="193"/>
      <c r="K7519" s="192"/>
      <c r="L7519" s="192"/>
      <c r="M7519" s="192"/>
    </row>
    <row r="7520" spans="2:13" hidden="1" x14ac:dyDescent="0.2">
      <c r="B7520" s="192"/>
      <c r="C7520" s="192"/>
      <c r="D7520" s="192"/>
      <c r="E7520" s="192"/>
      <c r="F7520" s="192"/>
      <c r="G7520" s="192"/>
      <c r="H7520" s="192"/>
      <c r="I7520" s="192"/>
      <c r="J7520" s="193"/>
      <c r="K7520" s="192"/>
      <c r="L7520" s="192"/>
      <c r="M7520" s="192"/>
    </row>
    <row r="7521" spans="2:13" hidden="1" x14ac:dyDescent="0.2">
      <c r="B7521" s="192"/>
      <c r="C7521" s="192"/>
      <c r="D7521" s="192"/>
      <c r="E7521" s="192"/>
      <c r="F7521" s="192"/>
      <c r="G7521" s="192"/>
      <c r="H7521" s="192"/>
      <c r="I7521" s="192"/>
      <c r="J7521" s="193"/>
      <c r="K7521" s="192"/>
      <c r="L7521" s="192"/>
      <c r="M7521" s="192"/>
    </row>
    <row r="7522" spans="2:13" hidden="1" x14ac:dyDescent="0.2">
      <c r="B7522" s="192"/>
      <c r="C7522" s="192"/>
      <c r="D7522" s="192"/>
      <c r="E7522" s="192"/>
      <c r="F7522" s="192"/>
      <c r="G7522" s="192"/>
      <c r="H7522" s="192"/>
      <c r="I7522" s="192"/>
      <c r="J7522" s="193"/>
      <c r="K7522" s="192"/>
      <c r="L7522" s="192"/>
      <c r="M7522" s="192"/>
    </row>
    <row r="7523" spans="2:13" hidden="1" x14ac:dyDescent="0.2">
      <c r="B7523" s="192"/>
      <c r="C7523" s="192"/>
      <c r="D7523" s="192"/>
      <c r="E7523" s="192"/>
      <c r="F7523" s="192"/>
      <c r="G7523" s="192"/>
      <c r="H7523" s="192"/>
      <c r="I7523" s="192"/>
      <c r="J7523" s="193"/>
      <c r="K7523" s="192"/>
      <c r="L7523" s="192"/>
      <c r="M7523" s="192"/>
    </row>
    <row r="7524" spans="2:13" hidden="1" x14ac:dyDescent="0.2">
      <c r="B7524" s="192"/>
      <c r="C7524" s="192"/>
      <c r="D7524" s="192"/>
      <c r="E7524" s="192"/>
      <c r="F7524" s="192"/>
      <c r="G7524" s="192"/>
      <c r="H7524" s="192"/>
      <c r="I7524" s="192"/>
      <c r="J7524" s="193"/>
      <c r="K7524" s="192"/>
      <c r="L7524" s="192"/>
      <c r="M7524" s="192"/>
    </row>
    <row r="7525" spans="2:13" hidden="1" x14ac:dyDescent="0.2">
      <c r="B7525" s="192"/>
      <c r="C7525" s="192"/>
      <c r="D7525" s="192"/>
      <c r="E7525" s="192"/>
      <c r="F7525" s="192"/>
      <c r="G7525" s="192"/>
      <c r="H7525" s="192"/>
      <c r="I7525" s="192"/>
      <c r="J7525" s="193"/>
      <c r="K7525" s="192"/>
      <c r="L7525" s="192"/>
      <c r="M7525" s="192"/>
    </row>
    <row r="7526" spans="2:13" hidden="1" x14ac:dyDescent="0.2">
      <c r="B7526" s="192"/>
      <c r="C7526" s="192"/>
      <c r="D7526" s="192"/>
      <c r="E7526" s="192"/>
      <c r="F7526" s="192"/>
      <c r="G7526" s="192"/>
      <c r="H7526" s="192"/>
      <c r="I7526" s="192"/>
      <c r="J7526" s="193"/>
      <c r="K7526" s="192"/>
      <c r="L7526" s="192"/>
      <c r="M7526" s="192"/>
    </row>
    <row r="7527" spans="2:13" hidden="1" x14ac:dyDescent="0.2">
      <c r="B7527" s="192"/>
      <c r="C7527" s="192"/>
      <c r="D7527" s="192"/>
      <c r="E7527" s="192"/>
      <c r="F7527" s="192"/>
      <c r="G7527" s="192"/>
      <c r="H7527" s="192"/>
      <c r="I7527" s="192"/>
      <c r="J7527" s="193"/>
      <c r="K7527" s="192"/>
      <c r="L7527" s="192"/>
      <c r="M7527" s="192"/>
    </row>
    <row r="7528" spans="2:13" hidden="1" x14ac:dyDescent="0.2">
      <c r="B7528" s="192"/>
      <c r="C7528" s="192"/>
      <c r="D7528" s="192"/>
      <c r="E7528" s="192"/>
      <c r="F7528" s="192"/>
      <c r="G7528" s="192"/>
      <c r="H7528" s="192"/>
      <c r="I7528" s="192"/>
      <c r="J7528" s="193"/>
      <c r="K7528" s="192"/>
      <c r="L7528" s="192"/>
      <c r="M7528" s="192"/>
    </row>
    <row r="7529" spans="2:13" hidden="1" x14ac:dyDescent="0.2">
      <c r="B7529" s="192"/>
      <c r="C7529" s="192"/>
      <c r="D7529" s="192"/>
      <c r="E7529" s="192"/>
      <c r="F7529" s="192"/>
      <c r="G7529" s="192"/>
      <c r="H7529" s="192"/>
      <c r="I7529" s="192"/>
      <c r="J7529" s="193"/>
      <c r="K7529" s="192"/>
      <c r="L7529" s="192"/>
      <c r="M7529" s="192"/>
    </row>
    <row r="7530" spans="2:13" hidden="1" x14ac:dyDescent="0.2">
      <c r="B7530" s="192"/>
      <c r="C7530" s="192"/>
      <c r="D7530" s="192"/>
      <c r="E7530" s="192"/>
      <c r="F7530" s="192"/>
      <c r="G7530" s="192"/>
      <c r="H7530" s="192"/>
      <c r="I7530" s="192"/>
      <c r="J7530" s="193"/>
      <c r="K7530" s="192"/>
      <c r="L7530" s="192"/>
      <c r="M7530" s="192"/>
    </row>
    <row r="7531" spans="2:13" hidden="1" x14ac:dyDescent="0.2">
      <c r="B7531" s="192"/>
      <c r="C7531" s="192"/>
      <c r="D7531" s="192"/>
      <c r="E7531" s="192"/>
      <c r="F7531" s="192"/>
      <c r="G7531" s="192"/>
      <c r="H7531" s="192"/>
      <c r="I7531" s="192"/>
      <c r="J7531" s="193"/>
      <c r="K7531" s="192"/>
      <c r="L7531" s="192"/>
      <c r="M7531" s="192"/>
    </row>
    <row r="7532" spans="2:13" hidden="1" x14ac:dyDescent="0.2">
      <c r="B7532" s="192"/>
      <c r="C7532" s="192"/>
      <c r="D7532" s="192"/>
      <c r="E7532" s="192"/>
      <c r="F7532" s="192"/>
      <c r="G7532" s="192"/>
      <c r="H7532" s="192"/>
      <c r="I7532" s="192"/>
      <c r="J7532" s="193"/>
      <c r="K7532" s="192"/>
      <c r="L7532" s="192"/>
      <c r="M7532" s="192"/>
    </row>
    <row r="7533" spans="2:13" hidden="1" x14ac:dyDescent="0.2">
      <c r="B7533" s="192"/>
      <c r="C7533" s="192"/>
      <c r="D7533" s="192"/>
      <c r="E7533" s="192"/>
      <c r="F7533" s="192"/>
      <c r="G7533" s="192"/>
      <c r="H7533" s="192"/>
      <c r="I7533" s="192"/>
      <c r="J7533" s="193"/>
      <c r="K7533" s="192"/>
      <c r="L7533" s="192"/>
      <c r="M7533" s="192"/>
    </row>
    <row r="7534" spans="2:13" hidden="1" x14ac:dyDescent="0.2">
      <c r="B7534" s="192"/>
      <c r="C7534" s="192"/>
      <c r="D7534" s="192"/>
      <c r="E7534" s="192"/>
      <c r="F7534" s="192"/>
      <c r="G7534" s="192"/>
      <c r="H7534" s="192"/>
      <c r="I7534" s="192"/>
      <c r="J7534" s="193"/>
      <c r="K7534" s="192"/>
      <c r="L7534" s="192"/>
      <c r="M7534" s="192"/>
    </row>
    <row r="7535" spans="2:13" hidden="1" x14ac:dyDescent="0.2">
      <c r="B7535" s="192"/>
      <c r="C7535" s="192"/>
      <c r="D7535" s="192"/>
      <c r="E7535" s="192"/>
      <c r="F7535" s="192"/>
      <c r="G7535" s="192"/>
      <c r="H7535" s="192"/>
      <c r="I7535" s="192"/>
      <c r="J7535" s="193"/>
      <c r="K7535" s="192"/>
      <c r="L7535" s="192"/>
      <c r="M7535" s="192"/>
    </row>
    <row r="7536" spans="2:13" hidden="1" x14ac:dyDescent="0.2">
      <c r="B7536" s="192"/>
      <c r="C7536" s="192"/>
      <c r="D7536" s="192"/>
      <c r="E7536" s="192"/>
      <c r="F7536" s="192"/>
      <c r="G7536" s="192"/>
      <c r="H7536" s="192"/>
      <c r="I7536" s="192"/>
      <c r="J7536" s="193"/>
      <c r="K7536" s="192"/>
      <c r="L7536" s="192"/>
      <c r="M7536" s="192"/>
    </row>
    <row r="7537" spans="2:13" hidden="1" x14ac:dyDescent="0.2">
      <c r="B7537" s="192"/>
      <c r="C7537" s="192"/>
      <c r="D7537" s="192"/>
      <c r="E7537" s="192"/>
      <c r="F7537" s="192"/>
      <c r="G7537" s="192"/>
      <c r="H7537" s="192"/>
      <c r="I7537" s="192"/>
      <c r="J7537" s="193"/>
      <c r="K7537" s="192"/>
      <c r="L7537" s="192"/>
      <c r="M7537" s="192"/>
    </row>
    <row r="7538" spans="2:13" hidden="1" x14ac:dyDescent="0.2">
      <c r="B7538" s="192"/>
      <c r="C7538" s="192"/>
      <c r="D7538" s="192"/>
      <c r="E7538" s="192"/>
      <c r="F7538" s="192"/>
      <c r="G7538" s="192"/>
      <c r="H7538" s="192"/>
      <c r="I7538" s="192"/>
      <c r="J7538" s="193"/>
      <c r="K7538" s="192"/>
      <c r="L7538" s="192"/>
      <c r="M7538" s="192"/>
    </row>
    <row r="7539" spans="2:13" hidden="1" x14ac:dyDescent="0.2">
      <c r="B7539" s="192"/>
      <c r="C7539" s="192"/>
      <c r="D7539" s="192"/>
      <c r="E7539" s="192"/>
      <c r="F7539" s="192"/>
      <c r="G7539" s="192"/>
      <c r="H7539" s="192"/>
      <c r="I7539" s="192"/>
      <c r="J7539" s="193"/>
      <c r="K7539" s="192"/>
      <c r="L7539" s="192"/>
      <c r="M7539" s="192"/>
    </row>
    <row r="7540" spans="2:13" hidden="1" x14ac:dyDescent="0.2">
      <c r="B7540" s="192"/>
      <c r="C7540" s="192"/>
      <c r="D7540" s="192"/>
      <c r="E7540" s="192"/>
      <c r="F7540" s="192"/>
      <c r="G7540" s="192"/>
      <c r="H7540" s="192"/>
      <c r="I7540" s="192"/>
      <c r="J7540" s="193"/>
      <c r="K7540" s="192"/>
      <c r="L7540" s="192"/>
      <c r="M7540" s="192"/>
    </row>
    <row r="7541" spans="2:13" hidden="1" x14ac:dyDescent="0.2">
      <c r="B7541" s="192"/>
      <c r="C7541" s="192"/>
      <c r="D7541" s="192"/>
      <c r="E7541" s="192"/>
      <c r="F7541" s="192"/>
      <c r="G7541" s="192"/>
      <c r="H7541" s="192"/>
      <c r="I7541" s="192"/>
      <c r="J7541" s="193"/>
      <c r="K7541" s="192"/>
      <c r="L7541" s="192"/>
      <c r="M7541" s="192"/>
    </row>
    <row r="7542" spans="2:13" hidden="1" x14ac:dyDescent="0.2">
      <c r="B7542" s="192"/>
      <c r="C7542" s="192"/>
      <c r="D7542" s="192"/>
      <c r="E7542" s="192"/>
      <c r="F7542" s="192"/>
      <c r="G7542" s="192"/>
      <c r="H7542" s="192"/>
      <c r="I7542" s="192"/>
      <c r="J7542" s="193"/>
      <c r="K7542" s="192"/>
      <c r="L7542" s="192"/>
      <c r="M7542" s="192"/>
    </row>
    <row r="7543" spans="2:13" hidden="1" x14ac:dyDescent="0.2">
      <c r="B7543" s="192"/>
      <c r="C7543" s="192"/>
      <c r="D7543" s="192"/>
      <c r="E7543" s="192"/>
      <c r="F7543" s="192"/>
      <c r="G7543" s="192"/>
      <c r="H7543" s="192"/>
      <c r="I7543" s="192"/>
      <c r="J7543" s="193"/>
      <c r="K7543" s="192"/>
      <c r="L7543" s="192"/>
      <c r="M7543" s="192"/>
    </row>
    <row r="7544" spans="2:13" hidden="1" x14ac:dyDescent="0.2">
      <c r="B7544" s="192"/>
      <c r="C7544" s="192"/>
      <c r="D7544" s="192"/>
      <c r="E7544" s="192"/>
      <c r="F7544" s="192"/>
      <c r="G7544" s="192"/>
      <c r="H7544" s="192"/>
      <c r="I7544" s="192"/>
      <c r="J7544" s="193"/>
      <c r="K7544" s="192"/>
      <c r="L7544" s="192"/>
      <c r="M7544" s="192"/>
    </row>
    <row r="7545" spans="2:13" hidden="1" x14ac:dyDescent="0.2">
      <c r="B7545" s="192"/>
      <c r="C7545" s="192"/>
      <c r="D7545" s="192"/>
      <c r="E7545" s="192"/>
      <c r="F7545" s="192"/>
      <c r="G7545" s="192"/>
      <c r="H7545" s="192"/>
      <c r="I7545" s="192"/>
      <c r="J7545" s="193"/>
      <c r="K7545" s="192"/>
      <c r="L7545" s="192"/>
      <c r="M7545" s="192"/>
    </row>
    <row r="7546" spans="2:13" hidden="1" x14ac:dyDescent="0.2">
      <c r="B7546" s="192"/>
      <c r="C7546" s="192"/>
      <c r="D7546" s="192"/>
      <c r="E7546" s="192"/>
      <c r="F7546" s="192"/>
      <c r="G7546" s="192"/>
      <c r="H7546" s="192"/>
      <c r="I7546" s="192"/>
      <c r="J7546" s="193"/>
      <c r="K7546" s="192"/>
      <c r="L7546" s="192"/>
      <c r="M7546" s="192"/>
    </row>
    <row r="7547" spans="2:13" hidden="1" x14ac:dyDescent="0.2">
      <c r="B7547" s="192"/>
      <c r="C7547" s="192"/>
      <c r="D7547" s="192"/>
      <c r="E7547" s="192"/>
      <c r="F7547" s="192"/>
      <c r="G7547" s="192"/>
      <c r="H7547" s="192"/>
      <c r="I7547" s="192"/>
      <c r="J7547" s="193"/>
      <c r="K7547" s="192"/>
      <c r="L7547" s="192"/>
      <c r="M7547" s="192"/>
    </row>
    <row r="7548" spans="2:13" hidden="1" x14ac:dyDescent="0.2">
      <c r="B7548" s="192"/>
      <c r="C7548" s="192"/>
      <c r="D7548" s="192"/>
      <c r="E7548" s="192"/>
      <c r="F7548" s="192"/>
      <c r="G7548" s="192"/>
      <c r="H7548" s="192"/>
      <c r="I7548" s="192"/>
      <c r="J7548" s="193"/>
      <c r="K7548" s="192"/>
      <c r="L7548" s="192"/>
      <c r="M7548" s="192"/>
    </row>
    <row r="7549" spans="2:13" hidden="1" x14ac:dyDescent="0.2">
      <c r="B7549" s="192"/>
      <c r="C7549" s="192"/>
      <c r="D7549" s="192"/>
      <c r="E7549" s="192"/>
      <c r="F7549" s="192"/>
      <c r="G7549" s="192"/>
      <c r="H7549" s="192"/>
      <c r="I7549" s="192"/>
      <c r="J7549" s="193"/>
      <c r="K7549" s="192"/>
      <c r="L7549" s="192"/>
      <c r="M7549" s="192"/>
    </row>
    <row r="7550" spans="2:13" hidden="1" x14ac:dyDescent="0.2">
      <c r="B7550" s="192"/>
      <c r="C7550" s="192"/>
      <c r="D7550" s="192"/>
      <c r="E7550" s="192"/>
      <c r="F7550" s="192"/>
      <c r="G7550" s="192"/>
      <c r="H7550" s="192"/>
      <c r="I7550" s="192"/>
      <c r="J7550" s="193"/>
      <c r="K7550" s="192"/>
      <c r="L7550" s="192"/>
      <c r="M7550" s="192"/>
    </row>
    <row r="7551" spans="2:13" hidden="1" x14ac:dyDescent="0.2">
      <c r="B7551" s="192"/>
      <c r="C7551" s="192"/>
      <c r="D7551" s="192"/>
      <c r="E7551" s="192"/>
      <c r="F7551" s="192"/>
      <c r="G7551" s="192"/>
      <c r="H7551" s="192"/>
      <c r="I7551" s="192"/>
      <c r="J7551" s="193"/>
      <c r="K7551" s="192"/>
      <c r="L7551" s="192"/>
      <c r="M7551" s="192"/>
    </row>
    <row r="7552" spans="2:13" hidden="1" x14ac:dyDescent="0.2">
      <c r="B7552" s="192"/>
      <c r="C7552" s="192"/>
      <c r="D7552" s="192"/>
      <c r="E7552" s="192"/>
      <c r="F7552" s="192"/>
      <c r="G7552" s="192"/>
      <c r="H7552" s="192"/>
      <c r="I7552" s="192"/>
      <c r="J7552" s="193"/>
      <c r="K7552" s="192"/>
      <c r="L7552" s="192"/>
      <c r="M7552" s="192"/>
    </row>
    <row r="7553" spans="2:13" hidden="1" x14ac:dyDescent="0.2">
      <c r="B7553" s="192"/>
      <c r="C7553" s="192"/>
      <c r="D7553" s="192"/>
      <c r="E7553" s="192"/>
      <c r="F7553" s="192"/>
      <c r="G7553" s="192"/>
      <c r="H7553" s="192"/>
      <c r="I7553" s="192"/>
      <c r="J7553" s="193"/>
      <c r="K7553" s="192"/>
      <c r="L7553" s="192"/>
      <c r="M7553" s="192"/>
    </row>
    <row r="7554" spans="2:13" hidden="1" x14ac:dyDescent="0.2">
      <c r="B7554" s="192"/>
      <c r="C7554" s="192"/>
      <c r="D7554" s="192"/>
      <c r="E7554" s="192"/>
      <c r="F7554" s="192"/>
      <c r="G7554" s="192"/>
      <c r="H7554" s="192"/>
      <c r="I7554" s="192"/>
      <c r="J7554" s="193"/>
      <c r="K7554" s="192"/>
      <c r="L7554" s="192"/>
      <c r="M7554" s="192"/>
    </row>
    <row r="7555" spans="2:13" hidden="1" x14ac:dyDescent="0.2">
      <c r="B7555" s="192"/>
      <c r="C7555" s="192"/>
      <c r="D7555" s="192"/>
      <c r="E7555" s="192"/>
      <c r="F7555" s="192"/>
      <c r="G7555" s="192"/>
      <c r="H7555" s="192"/>
      <c r="I7555" s="192"/>
      <c r="J7555" s="193"/>
      <c r="K7555" s="192"/>
      <c r="L7555" s="192"/>
      <c r="M7555" s="192"/>
    </row>
    <row r="7556" spans="2:13" hidden="1" x14ac:dyDescent="0.2">
      <c r="B7556" s="192"/>
      <c r="C7556" s="192"/>
      <c r="D7556" s="192"/>
      <c r="E7556" s="192"/>
      <c r="F7556" s="192"/>
      <c r="G7556" s="192"/>
      <c r="H7556" s="192"/>
      <c r="I7556" s="192"/>
      <c r="J7556" s="193"/>
      <c r="K7556" s="192"/>
      <c r="L7556" s="192"/>
      <c r="M7556" s="192"/>
    </row>
    <row r="7557" spans="2:13" hidden="1" x14ac:dyDescent="0.2">
      <c r="B7557" s="192"/>
      <c r="C7557" s="192"/>
      <c r="D7557" s="192"/>
      <c r="E7557" s="192"/>
      <c r="F7557" s="192"/>
      <c r="G7557" s="192"/>
      <c r="H7557" s="192"/>
      <c r="I7557" s="192"/>
      <c r="J7557" s="193"/>
      <c r="K7557" s="192"/>
      <c r="L7557" s="192"/>
      <c r="M7557" s="192"/>
    </row>
    <row r="7558" spans="2:13" hidden="1" x14ac:dyDescent="0.2">
      <c r="B7558" s="192"/>
      <c r="C7558" s="192"/>
      <c r="D7558" s="192"/>
      <c r="E7558" s="192"/>
      <c r="F7558" s="192"/>
      <c r="G7558" s="192"/>
      <c r="H7558" s="192"/>
      <c r="I7558" s="192"/>
      <c r="J7558" s="193"/>
      <c r="K7558" s="192"/>
      <c r="L7558" s="192"/>
      <c r="M7558" s="192"/>
    </row>
    <row r="7559" spans="2:13" hidden="1" x14ac:dyDescent="0.2">
      <c r="B7559" s="192"/>
      <c r="C7559" s="192"/>
      <c r="D7559" s="192"/>
      <c r="E7559" s="192"/>
      <c r="F7559" s="192"/>
      <c r="G7559" s="192"/>
      <c r="H7559" s="192"/>
      <c r="I7559" s="192"/>
      <c r="J7559" s="193"/>
      <c r="K7559" s="192"/>
      <c r="L7559" s="192"/>
      <c r="M7559" s="192"/>
    </row>
    <row r="7560" spans="2:13" hidden="1" x14ac:dyDescent="0.2">
      <c r="B7560" s="192"/>
      <c r="C7560" s="192"/>
      <c r="D7560" s="192"/>
      <c r="E7560" s="192"/>
      <c r="F7560" s="192"/>
      <c r="G7560" s="192"/>
      <c r="H7560" s="192"/>
      <c r="I7560" s="192"/>
      <c r="J7560" s="193"/>
      <c r="K7560" s="192"/>
      <c r="L7560" s="192"/>
      <c r="M7560" s="192"/>
    </row>
    <row r="7561" spans="2:13" hidden="1" x14ac:dyDescent="0.2">
      <c r="B7561" s="192"/>
      <c r="C7561" s="192"/>
      <c r="D7561" s="192"/>
      <c r="E7561" s="192"/>
      <c r="F7561" s="192"/>
      <c r="G7561" s="192"/>
      <c r="H7561" s="192"/>
      <c r="I7561" s="192"/>
      <c r="J7561" s="193"/>
      <c r="K7561" s="192"/>
      <c r="L7561" s="192"/>
      <c r="M7561" s="192"/>
    </row>
    <row r="7562" spans="2:13" hidden="1" x14ac:dyDescent="0.2">
      <c r="B7562" s="192"/>
      <c r="C7562" s="192"/>
      <c r="D7562" s="192"/>
      <c r="E7562" s="192"/>
      <c r="F7562" s="192"/>
      <c r="G7562" s="192"/>
      <c r="H7562" s="192"/>
      <c r="I7562" s="192"/>
      <c r="J7562" s="193"/>
      <c r="K7562" s="192"/>
      <c r="L7562" s="192"/>
      <c r="M7562" s="192"/>
    </row>
    <row r="7563" spans="2:13" hidden="1" x14ac:dyDescent="0.2">
      <c r="B7563" s="192"/>
      <c r="C7563" s="192"/>
      <c r="D7563" s="192"/>
      <c r="E7563" s="192"/>
      <c r="F7563" s="192"/>
      <c r="G7563" s="192"/>
      <c r="H7563" s="192"/>
      <c r="I7563" s="192"/>
      <c r="J7563" s="193"/>
      <c r="K7563" s="192"/>
      <c r="L7563" s="192"/>
      <c r="M7563" s="192"/>
    </row>
    <row r="7564" spans="2:13" hidden="1" x14ac:dyDescent="0.2">
      <c r="B7564" s="192"/>
      <c r="C7564" s="192"/>
      <c r="D7564" s="192"/>
      <c r="E7564" s="192"/>
      <c r="F7564" s="192"/>
      <c r="G7564" s="192"/>
      <c r="H7564" s="192"/>
      <c r="I7564" s="192"/>
      <c r="J7564" s="193"/>
      <c r="K7564" s="192"/>
      <c r="L7564" s="192"/>
      <c r="M7564" s="192"/>
    </row>
    <row r="7565" spans="2:13" hidden="1" x14ac:dyDescent="0.2">
      <c r="B7565" s="192"/>
      <c r="C7565" s="192"/>
      <c r="D7565" s="192"/>
      <c r="E7565" s="192"/>
      <c r="F7565" s="192"/>
      <c r="G7565" s="192"/>
      <c r="H7565" s="192"/>
      <c r="I7565" s="192"/>
      <c r="J7565" s="193"/>
      <c r="K7565" s="192"/>
      <c r="L7565" s="192"/>
      <c r="M7565" s="192"/>
    </row>
    <row r="7566" spans="2:13" hidden="1" x14ac:dyDescent="0.2">
      <c r="B7566" s="192"/>
      <c r="C7566" s="192"/>
      <c r="D7566" s="192"/>
      <c r="E7566" s="192"/>
      <c r="F7566" s="192"/>
      <c r="G7566" s="192"/>
      <c r="H7566" s="192"/>
      <c r="I7566" s="192"/>
      <c r="J7566" s="193"/>
      <c r="K7566" s="192"/>
      <c r="L7566" s="192"/>
      <c r="M7566" s="192"/>
    </row>
    <row r="7567" spans="2:13" hidden="1" x14ac:dyDescent="0.2">
      <c r="B7567" s="192"/>
      <c r="C7567" s="192"/>
      <c r="D7567" s="192"/>
      <c r="E7567" s="192"/>
      <c r="F7567" s="192"/>
      <c r="G7567" s="192"/>
      <c r="H7567" s="192"/>
      <c r="I7567" s="192"/>
      <c r="J7567" s="193"/>
      <c r="K7567" s="192"/>
      <c r="L7567" s="192"/>
      <c r="M7567" s="192"/>
    </row>
    <row r="7568" spans="2:13" hidden="1" x14ac:dyDescent="0.2">
      <c r="B7568" s="192"/>
      <c r="C7568" s="192"/>
      <c r="D7568" s="192"/>
      <c r="E7568" s="192"/>
      <c r="F7568" s="192"/>
      <c r="G7568" s="192"/>
      <c r="H7568" s="192"/>
      <c r="I7568" s="192"/>
      <c r="J7568" s="193"/>
      <c r="K7568" s="192"/>
      <c r="L7568" s="192"/>
      <c r="M7568" s="192"/>
    </row>
    <row r="7569" spans="2:13" hidden="1" x14ac:dyDescent="0.2">
      <c r="B7569" s="192"/>
      <c r="C7569" s="192"/>
      <c r="D7569" s="192"/>
      <c r="E7569" s="192"/>
      <c r="F7569" s="192"/>
      <c r="G7569" s="192"/>
      <c r="H7569" s="192"/>
      <c r="I7569" s="192"/>
      <c r="J7569" s="193"/>
      <c r="K7569" s="192"/>
      <c r="L7569" s="192"/>
      <c r="M7569" s="192"/>
    </row>
    <row r="7570" spans="2:13" hidden="1" x14ac:dyDescent="0.2">
      <c r="B7570" s="192"/>
      <c r="C7570" s="192"/>
      <c r="D7570" s="192"/>
      <c r="E7570" s="192"/>
      <c r="F7570" s="192"/>
      <c r="G7570" s="192"/>
      <c r="H7570" s="192"/>
      <c r="I7570" s="192"/>
      <c r="J7570" s="193"/>
      <c r="K7570" s="192"/>
      <c r="L7570" s="192"/>
      <c r="M7570" s="192"/>
    </row>
    <row r="7571" spans="2:13" hidden="1" x14ac:dyDescent="0.2">
      <c r="B7571" s="192"/>
      <c r="C7571" s="192"/>
      <c r="D7571" s="192"/>
      <c r="E7571" s="192"/>
      <c r="F7571" s="192"/>
      <c r="G7571" s="192"/>
      <c r="H7571" s="192"/>
      <c r="I7571" s="192"/>
      <c r="J7571" s="193"/>
      <c r="K7571" s="192"/>
      <c r="L7571" s="192"/>
      <c r="M7571" s="192"/>
    </row>
    <row r="7572" spans="2:13" hidden="1" x14ac:dyDescent="0.2">
      <c r="B7572" s="192"/>
      <c r="C7572" s="192"/>
      <c r="D7572" s="192"/>
      <c r="E7572" s="192"/>
      <c r="F7572" s="192"/>
      <c r="G7572" s="192"/>
      <c r="H7572" s="192"/>
      <c r="I7572" s="192"/>
      <c r="J7572" s="193"/>
      <c r="K7572" s="192"/>
      <c r="L7572" s="192"/>
      <c r="M7572" s="192"/>
    </row>
    <row r="7573" spans="2:13" hidden="1" x14ac:dyDescent="0.2">
      <c r="B7573" s="192"/>
      <c r="C7573" s="192"/>
      <c r="D7573" s="192"/>
      <c r="E7573" s="192"/>
      <c r="F7573" s="192"/>
      <c r="G7573" s="192"/>
      <c r="H7573" s="192"/>
      <c r="I7573" s="192"/>
      <c r="J7573" s="193"/>
      <c r="K7573" s="192"/>
      <c r="L7573" s="192"/>
      <c r="M7573" s="192"/>
    </row>
    <row r="7574" spans="2:13" hidden="1" x14ac:dyDescent="0.2">
      <c r="B7574" s="192"/>
      <c r="C7574" s="192"/>
      <c r="D7574" s="192"/>
      <c r="E7574" s="192"/>
      <c r="F7574" s="192"/>
      <c r="G7574" s="192"/>
      <c r="H7574" s="192"/>
      <c r="I7574" s="192"/>
      <c r="J7574" s="193"/>
      <c r="K7574" s="192"/>
      <c r="L7574" s="192"/>
      <c r="M7574" s="192"/>
    </row>
    <row r="7575" spans="2:13" hidden="1" x14ac:dyDescent="0.2">
      <c r="B7575" s="192"/>
      <c r="C7575" s="192"/>
      <c r="D7575" s="192"/>
      <c r="E7575" s="192"/>
      <c r="F7575" s="192"/>
      <c r="G7575" s="192"/>
      <c r="H7575" s="192"/>
      <c r="I7575" s="192"/>
      <c r="J7575" s="193"/>
      <c r="K7575" s="192"/>
      <c r="L7575" s="192"/>
      <c r="M7575" s="192"/>
    </row>
    <row r="7576" spans="2:13" hidden="1" x14ac:dyDescent="0.2">
      <c r="B7576" s="192"/>
      <c r="C7576" s="192"/>
      <c r="D7576" s="192"/>
      <c r="E7576" s="192"/>
      <c r="F7576" s="192"/>
      <c r="G7576" s="192"/>
      <c r="H7576" s="192"/>
      <c r="I7576" s="192"/>
      <c r="J7576" s="193"/>
      <c r="K7576" s="192"/>
      <c r="L7576" s="192"/>
      <c r="M7576" s="192"/>
    </row>
    <row r="7577" spans="2:13" hidden="1" x14ac:dyDescent="0.2">
      <c r="B7577" s="192"/>
      <c r="C7577" s="192"/>
      <c r="D7577" s="192"/>
      <c r="E7577" s="192"/>
      <c r="F7577" s="192"/>
      <c r="G7577" s="192"/>
      <c r="H7577" s="192"/>
      <c r="I7577" s="192"/>
      <c r="J7577" s="193"/>
      <c r="K7577" s="192"/>
      <c r="L7577" s="192"/>
      <c r="M7577" s="192"/>
    </row>
    <row r="7578" spans="2:13" hidden="1" x14ac:dyDescent="0.2">
      <c r="B7578" s="192"/>
      <c r="C7578" s="192"/>
      <c r="D7578" s="192"/>
      <c r="E7578" s="192"/>
      <c r="F7578" s="192"/>
      <c r="G7578" s="192"/>
      <c r="H7578" s="192"/>
      <c r="I7578" s="192"/>
      <c r="J7578" s="193"/>
      <c r="K7578" s="192"/>
      <c r="L7578" s="192"/>
      <c r="M7578" s="192"/>
    </row>
    <row r="7579" spans="2:13" hidden="1" x14ac:dyDescent="0.2">
      <c r="B7579" s="192"/>
      <c r="C7579" s="192"/>
      <c r="D7579" s="192"/>
      <c r="E7579" s="192"/>
      <c r="F7579" s="192"/>
      <c r="G7579" s="192"/>
      <c r="H7579" s="192"/>
      <c r="I7579" s="192"/>
      <c r="J7579" s="193"/>
      <c r="K7579" s="192"/>
      <c r="L7579" s="192"/>
      <c r="M7579" s="192"/>
    </row>
    <row r="7580" spans="2:13" hidden="1" x14ac:dyDescent="0.2">
      <c r="B7580" s="192"/>
      <c r="C7580" s="192"/>
      <c r="D7580" s="192"/>
      <c r="E7580" s="192"/>
      <c r="F7580" s="192"/>
      <c r="G7580" s="192"/>
      <c r="H7580" s="192"/>
      <c r="I7580" s="192"/>
      <c r="J7580" s="193"/>
      <c r="K7580" s="192"/>
      <c r="L7580" s="192"/>
      <c r="M7580" s="192"/>
    </row>
    <row r="7581" spans="2:13" hidden="1" x14ac:dyDescent="0.2">
      <c r="B7581" s="192"/>
      <c r="C7581" s="192"/>
      <c r="D7581" s="192"/>
      <c r="E7581" s="192"/>
      <c r="F7581" s="192"/>
      <c r="G7581" s="192"/>
      <c r="H7581" s="192"/>
      <c r="I7581" s="192"/>
      <c r="J7581" s="193"/>
      <c r="K7581" s="192"/>
      <c r="L7581" s="192"/>
      <c r="M7581" s="192"/>
    </row>
    <row r="7582" spans="2:13" hidden="1" x14ac:dyDescent="0.2">
      <c r="B7582" s="192"/>
      <c r="C7582" s="192"/>
      <c r="D7582" s="192"/>
      <c r="E7582" s="192"/>
      <c r="F7582" s="192"/>
      <c r="G7582" s="192"/>
      <c r="H7582" s="192"/>
      <c r="I7582" s="192"/>
      <c r="J7582" s="193"/>
      <c r="K7582" s="192"/>
      <c r="L7582" s="192"/>
      <c r="M7582" s="192"/>
    </row>
    <row r="7583" spans="2:13" hidden="1" x14ac:dyDescent="0.2">
      <c r="B7583" s="192"/>
      <c r="C7583" s="192"/>
      <c r="D7583" s="192"/>
      <c r="E7583" s="192"/>
      <c r="F7583" s="192"/>
      <c r="G7583" s="192"/>
      <c r="H7583" s="192"/>
      <c r="I7583" s="192"/>
      <c r="J7583" s="193"/>
      <c r="K7583" s="192"/>
      <c r="L7583" s="192"/>
      <c r="M7583" s="192"/>
    </row>
    <row r="7584" spans="2:13" hidden="1" x14ac:dyDescent="0.2">
      <c r="B7584" s="192"/>
      <c r="C7584" s="192"/>
      <c r="D7584" s="192"/>
      <c r="E7584" s="192"/>
      <c r="F7584" s="192"/>
      <c r="G7584" s="192"/>
      <c r="H7584" s="192"/>
      <c r="I7584" s="192"/>
      <c r="J7584" s="193"/>
      <c r="K7584" s="192"/>
      <c r="L7584" s="192"/>
      <c r="M7584" s="192"/>
    </row>
    <row r="7585" spans="2:13" hidden="1" x14ac:dyDescent="0.2">
      <c r="B7585" s="192"/>
      <c r="C7585" s="192"/>
      <c r="D7585" s="192"/>
      <c r="E7585" s="192"/>
      <c r="F7585" s="192"/>
      <c r="G7585" s="192"/>
      <c r="H7585" s="192"/>
      <c r="I7585" s="192"/>
      <c r="J7585" s="193"/>
      <c r="K7585" s="192"/>
      <c r="L7585" s="192"/>
      <c r="M7585" s="192"/>
    </row>
    <row r="7586" spans="2:13" hidden="1" x14ac:dyDescent="0.2">
      <c r="B7586" s="192"/>
      <c r="C7586" s="192"/>
      <c r="D7586" s="192"/>
      <c r="E7586" s="192"/>
      <c r="F7586" s="192"/>
      <c r="G7586" s="192"/>
      <c r="H7586" s="192"/>
      <c r="I7586" s="192"/>
      <c r="J7586" s="193"/>
      <c r="K7586" s="192"/>
      <c r="L7586" s="192"/>
      <c r="M7586" s="192"/>
    </row>
    <row r="7587" spans="2:13" hidden="1" x14ac:dyDescent="0.2">
      <c r="B7587" s="192"/>
      <c r="C7587" s="192"/>
      <c r="D7587" s="192"/>
      <c r="E7587" s="192"/>
      <c r="F7587" s="192"/>
      <c r="G7587" s="192"/>
      <c r="H7587" s="192"/>
      <c r="I7587" s="192"/>
      <c r="J7587" s="193"/>
      <c r="K7587" s="192"/>
      <c r="L7587" s="192"/>
      <c r="M7587" s="192"/>
    </row>
    <row r="7588" spans="2:13" hidden="1" x14ac:dyDescent="0.2">
      <c r="B7588" s="192"/>
      <c r="C7588" s="192"/>
      <c r="D7588" s="192"/>
      <c r="E7588" s="192"/>
      <c r="F7588" s="192"/>
      <c r="G7588" s="192"/>
      <c r="H7588" s="192"/>
      <c r="I7588" s="192"/>
      <c r="J7588" s="193"/>
      <c r="K7588" s="192"/>
      <c r="L7588" s="192"/>
      <c r="M7588" s="192"/>
    </row>
    <row r="7589" spans="2:13" hidden="1" x14ac:dyDescent="0.2">
      <c r="B7589" s="192"/>
      <c r="C7589" s="192"/>
      <c r="D7589" s="192"/>
      <c r="E7589" s="192"/>
      <c r="F7589" s="192"/>
      <c r="G7589" s="192"/>
      <c r="H7589" s="192"/>
      <c r="I7589" s="192"/>
      <c r="J7589" s="193"/>
      <c r="K7589" s="192"/>
      <c r="L7589" s="192"/>
      <c r="M7589" s="192"/>
    </row>
    <row r="7590" spans="2:13" hidden="1" x14ac:dyDescent="0.2">
      <c r="B7590" s="192"/>
      <c r="C7590" s="192"/>
      <c r="D7590" s="192"/>
      <c r="E7590" s="192"/>
      <c r="F7590" s="192"/>
      <c r="G7590" s="192"/>
      <c r="H7590" s="192"/>
      <c r="I7590" s="192"/>
      <c r="J7590" s="193"/>
      <c r="K7590" s="192"/>
      <c r="L7590" s="192"/>
      <c r="M7590" s="192"/>
    </row>
    <row r="7591" spans="2:13" hidden="1" x14ac:dyDescent="0.2">
      <c r="B7591" s="192"/>
      <c r="C7591" s="192"/>
      <c r="D7591" s="192"/>
      <c r="E7591" s="192"/>
      <c r="F7591" s="192"/>
      <c r="G7591" s="192"/>
      <c r="H7591" s="192"/>
      <c r="I7591" s="192"/>
      <c r="J7591" s="193"/>
      <c r="K7591" s="192"/>
      <c r="L7591" s="192"/>
      <c r="M7591" s="192"/>
    </row>
    <row r="7592" spans="2:13" hidden="1" x14ac:dyDescent="0.2">
      <c r="B7592" s="192"/>
      <c r="C7592" s="192"/>
      <c r="D7592" s="192"/>
      <c r="E7592" s="192"/>
      <c r="F7592" s="192"/>
      <c r="G7592" s="192"/>
      <c r="H7592" s="192"/>
      <c r="I7592" s="192"/>
      <c r="J7592" s="193"/>
      <c r="K7592" s="192"/>
      <c r="L7592" s="192"/>
      <c r="M7592" s="192"/>
    </row>
    <row r="7593" spans="2:13" hidden="1" x14ac:dyDescent="0.2">
      <c r="B7593" s="192"/>
      <c r="C7593" s="192"/>
      <c r="D7593" s="192"/>
      <c r="E7593" s="192"/>
      <c r="F7593" s="192"/>
      <c r="G7593" s="192"/>
      <c r="H7593" s="192"/>
      <c r="I7593" s="192"/>
      <c r="J7593" s="193"/>
      <c r="K7593" s="192"/>
      <c r="L7593" s="192"/>
      <c r="M7593" s="192"/>
    </row>
    <row r="7594" spans="2:13" hidden="1" x14ac:dyDescent="0.2">
      <c r="B7594" s="192"/>
      <c r="C7594" s="192"/>
      <c r="D7594" s="192"/>
      <c r="E7594" s="192"/>
      <c r="F7594" s="192"/>
      <c r="G7594" s="192"/>
      <c r="H7594" s="192"/>
      <c r="I7594" s="192"/>
      <c r="J7594" s="193"/>
      <c r="K7594" s="192"/>
      <c r="L7594" s="192"/>
      <c r="M7594" s="192"/>
    </row>
    <row r="7595" spans="2:13" hidden="1" x14ac:dyDescent="0.2">
      <c r="B7595" s="192"/>
      <c r="C7595" s="192"/>
      <c r="D7595" s="192"/>
      <c r="E7595" s="192"/>
      <c r="F7595" s="192"/>
      <c r="G7595" s="192"/>
      <c r="H7595" s="192"/>
      <c r="I7595" s="192"/>
      <c r="J7595" s="193"/>
      <c r="K7595" s="192"/>
      <c r="L7595" s="192"/>
      <c r="M7595" s="192"/>
    </row>
    <row r="7596" spans="2:13" hidden="1" x14ac:dyDescent="0.2">
      <c r="B7596" s="192"/>
      <c r="C7596" s="192"/>
      <c r="D7596" s="192"/>
      <c r="E7596" s="192"/>
      <c r="F7596" s="192"/>
      <c r="G7596" s="192"/>
      <c r="H7596" s="192"/>
      <c r="I7596" s="192"/>
      <c r="J7596" s="193"/>
      <c r="K7596" s="192"/>
      <c r="L7596" s="192"/>
      <c r="M7596" s="192"/>
    </row>
    <row r="7597" spans="2:13" hidden="1" x14ac:dyDescent="0.2">
      <c r="B7597" s="192"/>
      <c r="C7597" s="192"/>
      <c r="D7597" s="192"/>
      <c r="E7597" s="192"/>
      <c r="F7597" s="192"/>
      <c r="G7597" s="192"/>
      <c r="H7597" s="192"/>
      <c r="I7597" s="192"/>
      <c r="J7597" s="193"/>
      <c r="K7597" s="192"/>
      <c r="L7597" s="192"/>
      <c r="M7597" s="192"/>
    </row>
    <row r="7598" spans="2:13" hidden="1" x14ac:dyDescent="0.2">
      <c r="B7598" s="192"/>
      <c r="C7598" s="192"/>
      <c r="D7598" s="192"/>
      <c r="E7598" s="192"/>
      <c r="F7598" s="192"/>
      <c r="G7598" s="192"/>
      <c r="H7598" s="192"/>
      <c r="I7598" s="192"/>
      <c r="J7598" s="193"/>
      <c r="K7598" s="192"/>
      <c r="L7598" s="192"/>
      <c r="M7598" s="192"/>
    </row>
    <row r="7599" spans="2:13" hidden="1" x14ac:dyDescent="0.2">
      <c r="B7599" s="192"/>
      <c r="C7599" s="192"/>
      <c r="D7599" s="192"/>
      <c r="E7599" s="192"/>
      <c r="F7599" s="192"/>
      <c r="G7599" s="192"/>
      <c r="H7599" s="192"/>
      <c r="I7599" s="192"/>
      <c r="J7599" s="193"/>
      <c r="K7599" s="192"/>
      <c r="L7599" s="192"/>
      <c r="M7599" s="192"/>
    </row>
    <row r="7600" spans="2:13" hidden="1" x14ac:dyDescent="0.2">
      <c r="B7600" s="192"/>
      <c r="C7600" s="192"/>
      <c r="D7600" s="192"/>
      <c r="E7600" s="192"/>
      <c r="F7600" s="192"/>
      <c r="G7600" s="192"/>
      <c r="H7600" s="192"/>
      <c r="I7600" s="192"/>
      <c r="J7600" s="193"/>
      <c r="K7600" s="192"/>
      <c r="L7600" s="192"/>
      <c r="M7600" s="192"/>
    </row>
    <row r="7601" spans="2:13" hidden="1" x14ac:dyDescent="0.2">
      <c r="B7601" s="192"/>
      <c r="C7601" s="192"/>
      <c r="D7601" s="192"/>
      <c r="E7601" s="192"/>
      <c r="F7601" s="192"/>
      <c r="G7601" s="192"/>
      <c r="H7601" s="192"/>
      <c r="I7601" s="192"/>
      <c r="J7601" s="193"/>
      <c r="K7601" s="192"/>
      <c r="L7601" s="192"/>
      <c r="M7601" s="192"/>
    </row>
    <row r="7602" spans="2:13" hidden="1" x14ac:dyDescent="0.2">
      <c r="B7602" s="192"/>
      <c r="C7602" s="192"/>
      <c r="D7602" s="192"/>
      <c r="E7602" s="192"/>
      <c r="F7602" s="192"/>
      <c r="G7602" s="192"/>
      <c r="H7602" s="192"/>
      <c r="I7602" s="192"/>
      <c r="J7602" s="193"/>
      <c r="K7602" s="192"/>
      <c r="L7602" s="192"/>
      <c r="M7602" s="192"/>
    </row>
    <row r="7603" spans="2:13" hidden="1" x14ac:dyDescent="0.2">
      <c r="B7603" s="192"/>
      <c r="C7603" s="192"/>
      <c r="D7603" s="192"/>
      <c r="E7603" s="192"/>
      <c r="F7603" s="192"/>
      <c r="G7603" s="192"/>
      <c r="H7603" s="192"/>
      <c r="I7603" s="192"/>
      <c r="J7603" s="193"/>
      <c r="K7603" s="192"/>
      <c r="L7603" s="192"/>
      <c r="M7603" s="192"/>
    </row>
    <row r="7604" spans="2:13" hidden="1" x14ac:dyDescent="0.2">
      <c r="B7604" s="192"/>
      <c r="C7604" s="192"/>
      <c r="D7604" s="192"/>
      <c r="E7604" s="192"/>
      <c r="F7604" s="192"/>
      <c r="G7604" s="192"/>
      <c r="H7604" s="192"/>
      <c r="I7604" s="192"/>
      <c r="J7604" s="193"/>
      <c r="K7604" s="192"/>
      <c r="L7604" s="192"/>
      <c r="M7604" s="192"/>
    </row>
    <row r="7605" spans="2:13" hidden="1" x14ac:dyDescent="0.2">
      <c r="B7605" s="192"/>
      <c r="C7605" s="192"/>
      <c r="D7605" s="192"/>
      <c r="E7605" s="192"/>
      <c r="F7605" s="192"/>
      <c r="G7605" s="192"/>
      <c r="H7605" s="192"/>
      <c r="I7605" s="192"/>
      <c r="J7605" s="193"/>
      <c r="K7605" s="192"/>
      <c r="L7605" s="192"/>
      <c r="M7605" s="192"/>
    </row>
    <row r="7606" spans="2:13" hidden="1" x14ac:dyDescent="0.2">
      <c r="B7606" s="192"/>
      <c r="C7606" s="192"/>
      <c r="D7606" s="192"/>
      <c r="E7606" s="192"/>
      <c r="F7606" s="192"/>
      <c r="G7606" s="192"/>
      <c r="H7606" s="192"/>
      <c r="I7606" s="192"/>
      <c r="J7606" s="193"/>
      <c r="K7606" s="192"/>
      <c r="L7606" s="192"/>
      <c r="M7606" s="192"/>
    </row>
    <row r="7607" spans="2:13" hidden="1" x14ac:dyDescent="0.2">
      <c r="B7607" s="192"/>
      <c r="C7607" s="192"/>
      <c r="D7607" s="192"/>
      <c r="E7607" s="192"/>
      <c r="F7607" s="192"/>
      <c r="G7607" s="192"/>
      <c r="H7607" s="192"/>
      <c r="I7607" s="192"/>
      <c r="J7607" s="193"/>
      <c r="K7607" s="192"/>
      <c r="L7607" s="192"/>
      <c r="M7607" s="192"/>
    </row>
    <row r="7608" spans="2:13" hidden="1" x14ac:dyDescent="0.2">
      <c r="B7608" s="192"/>
      <c r="C7608" s="192"/>
      <c r="D7608" s="192"/>
      <c r="E7608" s="192"/>
      <c r="F7608" s="192"/>
      <c r="G7608" s="192"/>
      <c r="H7608" s="192"/>
      <c r="I7608" s="192"/>
      <c r="J7608" s="193"/>
      <c r="K7608" s="192"/>
      <c r="L7608" s="192"/>
      <c r="M7608" s="192"/>
    </row>
    <row r="7609" spans="2:13" hidden="1" x14ac:dyDescent="0.2">
      <c r="B7609" s="192"/>
      <c r="C7609" s="192"/>
      <c r="D7609" s="192"/>
      <c r="E7609" s="192"/>
      <c r="F7609" s="192"/>
      <c r="G7609" s="192"/>
      <c r="H7609" s="192"/>
      <c r="I7609" s="192"/>
      <c r="J7609" s="193"/>
      <c r="K7609" s="192"/>
      <c r="L7609" s="192"/>
      <c r="M7609" s="192"/>
    </row>
    <row r="7610" spans="2:13" hidden="1" x14ac:dyDescent="0.2">
      <c r="B7610" s="192"/>
      <c r="C7610" s="192"/>
      <c r="D7610" s="192"/>
      <c r="E7610" s="192"/>
      <c r="F7610" s="192"/>
      <c r="G7610" s="192"/>
      <c r="H7610" s="192"/>
      <c r="I7610" s="192"/>
      <c r="J7610" s="193"/>
      <c r="K7610" s="192"/>
      <c r="L7610" s="192"/>
      <c r="M7610" s="192"/>
    </row>
    <row r="7611" spans="2:13" hidden="1" x14ac:dyDescent="0.2">
      <c r="B7611" s="192"/>
      <c r="C7611" s="192"/>
      <c r="D7611" s="192"/>
      <c r="E7611" s="192"/>
      <c r="F7611" s="192"/>
      <c r="G7611" s="192"/>
      <c r="H7611" s="192"/>
      <c r="I7611" s="192"/>
      <c r="J7611" s="193"/>
      <c r="K7611" s="192"/>
      <c r="L7611" s="192"/>
      <c r="M7611" s="192"/>
    </row>
    <row r="7612" spans="2:13" hidden="1" x14ac:dyDescent="0.2">
      <c r="B7612" s="192"/>
      <c r="C7612" s="192"/>
      <c r="D7612" s="192"/>
      <c r="E7612" s="192"/>
      <c r="F7612" s="192"/>
      <c r="G7612" s="192"/>
      <c r="H7612" s="192"/>
      <c r="I7612" s="192"/>
      <c r="J7612" s="193"/>
      <c r="K7612" s="192"/>
      <c r="L7612" s="192"/>
      <c r="M7612" s="192"/>
    </row>
    <row r="7613" spans="2:13" hidden="1" x14ac:dyDescent="0.2">
      <c r="B7613" s="192"/>
      <c r="C7613" s="192"/>
      <c r="D7613" s="192"/>
      <c r="E7613" s="192"/>
      <c r="F7613" s="192"/>
      <c r="G7613" s="192"/>
      <c r="H7613" s="192"/>
      <c r="I7613" s="192"/>
      <c r="J7613" s="193"/>
      <c r="K7613" s="192"/>
      <c r="L7613" s="192"/>
      <c r="M7613" s="192"/>
    </row>
    <row r="7614" spans="2:13" hidden="1" x14ac:dyDescent="0.2">
      <c r="B7614" s="192"/>
      <c r="C7614" s="192"/>
      <c r="D7614" s="192"/>
      <c r="E7614" s="192"/>
      <c r="F7614" s="192"/>
      <c r="G7614" s="192"/>
      <c r="H7614" s="192"/>
      <c r="I7614" s="192"/>
      <c r="J7614" s="193"/>
      <c r="K7614" s="192"/>
      <c r="L7614" s="192"/>
      <c r="M7614" s="192"/>
    </row>
    <row r="7615" spans="2:13" hidden="1" x14ac:dyDescent="0.2">
      <c r="B7615" s="192"/>
      <c r="C7615" s="192"/>
      <c r="D7615" s="192"/>
      <c r="E7615" s="192"/>
      <c r="F7615" s="192"/>
      <c r="G7615" s="192"/>
      <c r="H7615" s="192"/>
      <c r="I7615" s="192"/>
      <c r="J7615" s="193"/>
      <c r="K7615" s="192"/>
      <c r="L7615" s="192"/>
      <c r="M7615" s="192"/>
    </row>
    <row r="7616" spans="2:13" hidden="1" x14ac:dyDescent="0.2">
      <c r="B7616" s="192"/>
      <c r="C7616" s="192"/>
      <c r="D7616" s="192"/>
      <c r="E7616" s="192"/>
      <c r="F7616" s="192"/>
      <c r="G7616" s="192"/>
      <c r="H7616" s="192"/>
      <c r="I7616" s="192"/>
      <c r="J7616" s="193"/>
      <c r="K7616" s="192"/>
      <c r="L7616" s="192"/>
      <c r="M7616" s="192"/>
    </row>
    <row r="7617" spans="2:13" hidden="1" x14ac:dyDescent="0.2">
      <c r="B7617" s="192"/>
      <c r="C7617" s="192"/>
      <c r="D7617" s="192"/>
      <c r="E7617" s="192"/>
      <c r="F7617" s="192"/>
      <c r="G7617" s="192"/>
      <c r="H7617" s="192"/>
      <c r="I7617" s="192"/>
      <c r="J7617" s="193"/>
      <c r="K7617" s="192"/>
      <c r="L7617" s="192"/>
      <c r="M7617" s="192"/>
    </row>
    <row r="7618" spans="2:13" hidden="1" x14ac:dyDescent="0.2">
      <c r="B7618" s="192"/>
      <c r="C7618" s="192"/>
      <c r="D7618" s="192"/>
      <c r="E7618" s="192"/>
      <c r="F7618" s="192"/>
      <c r="G7618" s="192"/>
      <c r="H7618" s="192"/>
      <c r="I7618" s="192"/>
      <c r="J7618" s="193"/>
      <c r="K7618" s="192"/>
      <c r="L7618" s="192"/>
      <c r="M7618" s="192"/>
    </row>
    <row r="7619" spans="2:13" hidden="1" x14ac:dyDescent="0.2">
      <c r="B7619" s="192"/>
      <c r="C7619" s="192"/>
      <c r="D7619" s="192"/>
      <c r="E7619" s="192"/>
      <c r="F7619" s="192"/>
      <c r="G7619" s="192"/>
      <c r="H7619" s="192"/>
      <c r="I7619" s="192"/>
      <c r="J7619" s="193"/>
      <c r="K7619" s="192"/>
      <c r="L7619" s="192"/>
      <c r="M7619" s="192"/>
    </row>
    <row r="7620" spans="2:13" hidden="1" x14ac:dyDescent="0.2">
      <c r="B7620" s="192"/>
      <c r="C7620" s="192"/>
      <c r="D7620" s="192"/>
      <c r="E7620" s="192"/>
      <c r="F7620" s="192"/>
      <c r="G7620" s="192"/>
      <c r="H7620" s="192"/>
      <c r="I7620" s="192"/>
      <c r="J7620" s="193"/>
      <c r="K7620" s="192"/>
      <c r="L7620" s="192"/>
      <c r="M7620" s="192"/>
    </row>
    <row r="7621" spans="2:13" hidden="1" x14ac:dyDescent="0.2">
      <c r="B7621" s="192"/>
      <c r="C7621" s="192"/>
      <c r="D7621" s="192"/>
      <c r="E7621" s="192"/>
      <c r="F7621" s="192"/>
      <c r="G7621" s="192"/>
      <c r="H7621" s="192"/>
      <c r="I7621" s="192"/>
      <c r="J7621" s="193"/>
      <c r="K7621" s="192"/>
      <c r="L7621" s="192"/>
      <c r="M7621" s="192"/>
    </row>
    <row r="7622" spans="2:13" hidden="1" x14ac:dyDescent="0.2">
      <c r="B7622" s="192"/>
      <c r="C7622" s="192"/>
      <c r="D7622" s="192"/>
      <c r="E7622" s="192"/>
      <c r="F7622" s="192"/>
      <c r="G7622" s="192"/>
      <c r="H7622" s="192"/>
      <c r="I7622" s="192"/>
      <c r="J7622" s="193"/>
      <c r="K7622" s="192"/>
      <c r="L7622" s="192"/>
      <c r="M7622" s="192"/>
    </row>
    <row r="7623" spans="2:13" hidden="1" x14ac:dyDescent="0.2">
      <c r="B7623" s="192"/>
      <c r="C7623" s="192"/>
      <c r="D7623" s="192"/>
      <c r="E7623" s="192"/>
      <c r="F7623" s="192"/>
      <c r="G7623" s="192"/>
      <c r="H7623" s="192"/>
      <c r="I7623" s="192"/>
      <c r="J7623" s="193"/>
      <c r="K7623" s="192"/>
      <c r="L7623" s="192"/>
      <c r="M7623" s="192"/>
    </row>
    <row r="7624" spans="2:13" hidden="1" x14ac:dyDescent="0.2">
      <c r="B7624" s="192"/>
      <c r="C7624" s="192"/>
      <c r="D7624" s="192"/>
      <c r="E7624" s="192"/>
      <c r="F7624" s="192"/>
      <c r="G7624" s="192"/>
      <c r="H7624" s="192"/>
      <c r="I7624" s="192"/>
      <c r="J7624" s="193"/>
      <c r="K7624" s="192"/>
      <c r="L7624" s="192"/>
      <c r="M7624" s="192"/>
    </row>
    <row r="7625" spans="2:13" hidden="1" x14ac:dyDescent="0.2">
      <c r="B7625" s="192"/>
      <c r="C7625" s="192"/>
      <c r="D7625" s="192"/>
      <c r="E7625" s="192"/>
      <c r="F7625" s="192"/>
      <c r="G7625" s="192"/>
      <c r="H7625" s="192"/>
      <c r="I7625" s="192"/>
      <c r="J7625" s="193"/>
      <c r="K7625" s="192"/>
      <c r="L7625" s="192"/>
      <c r="M7625" s="192"/>
    </row>
    <row r="7626" spans="2:13" hidden="1" x14ac:dyDescent="0.2">
      <c r="B7626" s="192"/>
      <c r="C7626" s="192"/>
      <c r="D7626" s="192"/>
      <c r="E7626" s="192"/>
      <c r="F7626" s="192"/>
      <c r="G7626" s="192"/>
      <c r="H7626" s="192"/>
      <c r="I7626" s="192"/>
      <c r="J7626" s="193"/>
      <c r="K7626" s="192"/>
      <c r="L7626" s="192"/>
      <c r="M7626" s="192"/>
    </row>
    <row r="7627" spans="2:13" hidden="1" x14ac:dyDescent="0.2">
      <c r="B7627" s="192"/>
      <c r="C7627" s="192"/>
      <c r="D7627" s="192"/>
      <c r="E7627" s="192"/>
      <c r="F7627" s="192"/>
      <c r="G7627" s="192"/>
      <c r="H7627" s="192"/>
      <c r="I7627" s="192"/>
      <c r="J7627" s="193"/>
      <c r="K7627" s="192"/>
      <c r="L7627" s="192"/>
      <c r="M7627" s="192"/>
    </row>
    <row r="7628" spans="2:13" hidden="1" x14ac:dyDescent="0.2">
      <c r="B7628" s="192"/>
      <c r="C7628" s="192"/>
      <c r="D7628" s="192"/>
      <c r="E7628" s="192"/>
      <c r="F7628" s="192"/>
      <c r="G7628" s="192"/>
      <c r="H7628" s="192"/>
      <c r="I7628" s="192"/>
      <c r="J7628" s="193"/>
      <c r="K7628" s="192"/>
      <c r="L7628" s="192"/>
      <c r="M7628" s="192"/>
    </row>
    <row r="7629" spans="2:13" hidden="1" x14ac:dyDescent="0.2">
      <c r="B7629" s="192"/>
      <c r="C7629" s="192"/>
      <c r="D7629" s="192"/>
      <c r="E7629" s="192"/>
      <c r="F7629" s="192"/>
      <c r="G7629" s="192"/>
      <c r="H7629" s="192"/>
      <c r="I7629" s="192"/>
      <c r="J7629" s="193"/>
      <c r="K7629" s="192"/>
      <c r="L7629" s="192"/>
      <c r="M7629" s="192"/>
    </row>
    <row r="7630" spans="2:13" hidden="1" x14ac:dyDescent="0.2">
      <c r="B7630" s="192"/>
      <c r="C7630" s="192"/>
      <c r="D7630" s="192"/>
      <c r="E7630" s="192"/>
      <c r="F7630" s="192"/>
      <c r="G7630" s="192"/>
      <c r="H7630" s="192"/>
      <c r="I7630" s="192"/>
      <c r="J7630" s="193"/>
      <c r="K7630" s="192"/>
      <c r="L7630" s="192"/>
      <c r="M7630" s="192"/>
    </row>
    <row r="7631" spans="2:13" hidden="1" x14ac:dyDescent="0.2">
      <c r="B7631" s="192"/>
      <c r="C7631" s="192"/>
      <c r="D7631" s="192"/>
      <c r="E7631" s="192"/>
      <c r="F7631" s="192"/>
      <c r="G7631" s="192"/>
      <c r="H7631" s="192"/>
      <c r="I7631" s="192"/>
      <c r="J7631" s="193"/>
      <c r="K7631" s="192"/>
      <c r="L7631" s="192"/>
      <c r="M7631" s="192"/>
    </row>
    <row r="7632" spans="2:13" hidden="1" x14ac:dyDescent="0.2">
      <c r="B7632" s="192"/>
      <c r="C7632" s="192"/>
      <c r="D7632" s="192"/>
      <c r="E7632" s="192"/>
      <c r="F7632" s="192"/>
      <c r="G7632" s="192"/>
      <c r="H7632" s="192"/>
      <c r="I7632" s="192"/>
      <c r="J7632" s="193"/>
      <c r="K7632" s="192"/>
      <c r="L7632" s="192"/>
      <c r="M7632" s="192"/>
    </row>
    <row r="7633" spans="2:13" hidden="1" x14ac:dyDescent="0.2">
      <c r="B7633" s="192"/>
      <c r="C7633" s="192"/>
      <c r="D7633" s="192"/>
      <c r="E7633" s="192"/>
      <c r="F7633" s="192"/>
      <c r="G7633" s="192"/>
      <c r="H7633" s="192"/>
      <c r="I7633" s="192"/>
      <c r="J7633" s="193"/>
      <c r="K7633" s="192"/>
      <c r="L7633" s="192"/>
      <c r="M7633" s="192"/>
    </row>
    <row r="7634" spans="2:13" hidden="1" x14ac:dyDescent="0.2">
      <c r="B7634" s="192"/>
      <c r="C7634" s="192"/>
      <c r="D7634" s="192"/>
      <c r="E7634" s="192"/>
      <c r="F7634" s="192"/>
      <c r="G7634" s="192"/>
      <c r="H7634" s="192"/>
      <c r="I7634" s="192"/>
      <c r="J7634" s="193"/>
      <c r="K7634" s="192"/>
      <c r="L7634" s="192"/>
      <c r="M7634" s="192"/>
    </row>
    <row r="7635" spans="2:13" hidden="1" x14ac:dyDescent="0.2">
      <c r="B7635" s="192"/>
      <c r="C7635" s="192"/>
      <c r="D7635" s="192"/>
      <c r="E7635" s="192"/>
      <c r="F7635" s="192"/>
      <c r="G7635" s="192"/>
      <c r="H7635" s="192"/>
      <c r="I7635" s="192"/>
      <c r="J7635" s="193"/>
      <c r="K7635" s="192"/>
      <c r="L7635" s="192"/>
      <c r="M7635" s="192"/>
    </row>
    <row r="7636" spans="2:13" hidden="1" x14ac:dyDescent="0.2">
      <c r="B7636" s="192"/>
      <c r="C7636" s="192"/>
      <c r="D7636" s="192"/>
      <c r="E7636" s="192"/>
      <c r="F7636" s="192"/>
      <c r="G7636" s="192"/>
      <c r="H7636" s="192"/>
      <c r="I7636" s="192"/>
      <c r="J7636" s="193"/>
      <c r="K7636" s="192"/>
      <c r="L7636" s="192"/>
      <c r="M7636" s="192"/>
    </row>
    <row r="7637" spans="2:13" hidden="1" x14ac:dyDescent="0.2">
      <c r="B7637" s="192"/>
      <c r="C7637" s="192"/>
      <c r="D7637" s="192"/>
      <c r="E7637" s="192"/>
      <c r="F7637" s="192"/>
      <c r="G7637" s="192"/>
      <c r="H7637" s="192"/>
      <c r="I7637" s="192"/>
      <c r="J7637" s="193"/>
      <c r="K7637" s="192"/>
      <c r="L7637" s="192"/>
      <c r="M7637" s="192"/>
    </row>
    <row r="7638" spans="2:13" hidden="1" x14ac:dyDescent="0.2">
      <c r="B7638" s="192"/>
      <c r="C7638" s="192"/>
      <c r="D7638" s="192"/>
      <c r="E7638" s="192"/>
      <c r="F7638" s="192"/>
      <c r="G7638" s="192"/>
      <c r="H7638" s="192"/>
      <c r="I7638" s="192"/>
      <c r="J7638" s="193"/>
      <c r="K7638" s="192"/>
      <c r="L7638" s="192"/>
      <c r="M7638" s="192"/>
    </row>
    <row r="7639" spans="2:13" hidden="1" x14ac:dyDescent="0.2">
      <c r="B7639" s="192"/>
      <c r="C7639" s="192"/>
      <c r="D7639" s="192"/>
      <c r="E7639" s="192"/>
      <c r="F7639" s="192"/>
      <c r="G7639" s="192"/>
      <c r="H7639" s="192"/>
      <c r="I7639" s="192"/>
      <c r="J7639" s="193"/>
      <c r="K7639" s="192"/>
      <c r="L7639" s="192"/>
      <c r="M7639" s="192"/>
    </row>
    <row r="7640" spans="2:13" hidden="1" x14ac:dyDescent="0.2">
      <c r="B7640" s="192"/>
      <c r="C7640" s="192"/>
      <c r="D7640" s="192"/>
      <c r="E7640" s="192"/>
      <c r="F7640" s="192"/>
      <c r="G7640" s="192"/>
      <c r="H7640" s="192"/>
      <c r="I7640" s="192"/>
      <c r="J7640" s="193"/>
      <c r="K7640" s="192"/>
      <c r="L7640" s="192"/>
      <c r="M7640" s="192"/>
    </row>
    <row r="7641" spans="2:13" hidden="1" x14ac:dyDescent="0.2">
      <c r="B7641" s="192"/>
      <c r="C7641" s="192"/>
      <c r="D7641" s="192"/>
      <c r="E7641" s="192"/>
      <c r="F7641" s="192"/>
      <c r="G7641" s="192"/>
      <c r="H7641" s="192"/>
      <c r="I7641" s="192"/>
      <c r="J7641" s="193"/>
      <c r="K7641" s="192"/>
      <c r="L7641" s="192"/>
      <c r="M7641" s="192"/>
    </row>
    <row r="7642" spans="2:13" hidden="1" x14ac:dyDescent="0.2">
      <c r="B7642" s="192"/>
      <c r="C7642" s="192"/>
      <c r="D7642" s="192"/>
      <c r="E7642" s="192"/>
      <c r="F7642" s="192"/>
      <c r="G7642" s="192"/>
      <c r="H7642" s="192"/>
      <c r="I7642" s="192"/>
      <c r="J7642" s="193"/>
      <c r="K7642" s="192"/>
      <c r="L7642" s="192"/>
      <c r="M7642" s="192"/>
    </row>
    <row r="7643" spans="2:13" hidden="1" x14ac:dyDescent="0.2">
      <c r="B7643" s="192"/>
      <c r="C7643" s="192"/>
      <c r="D7643" s="192"/>
      <c r="E7643" s="192"/>
      <c r="F7643" s="192"/>
      <c r="G7643" s="192"/>
      <c r="H7643" s="192"/>
      <c r="I7643" s="192"/>
      <c r="J7643" s="193"/>
      <c r="K7643" s="192"/>
      <c r="L7643" s="192"/>
      <c r="M7643" s="192"/>
    </row>
    <row r="7644" spans="2:13" hidden="1" x14ac:dyDescent="0.2">
      <c r="B7644" s="192"/>
      <c r="C7644" s="192"/>
      <c r="D7644" s="192"/>
      <c r="E7644" s="192"/>
      <c r="F7644" s="192"/>
      <c r="G7644" s="192"/>
      <c r="H7644" s="192"/>
      <c r="I7644" s="192"/>
      <c r="J7644" s="193"/>
      <c r="K7644" s="192"/>
      <c r="L7644" s="192"/>
      <c r="M7644" s="192"/>
    </row>
    <row r="7645" spans="2:13" hidden="1" x14ac:dyDescent="0.2">
      <c r="B7645" s="192"/>
      <c r="C7645" s="192"/>
      <c r="D7645" s="192"/>
      <c r="E7645" s="192"/>
      <c r="F7645" s="192"/>
      <c r="G7645" s="192"/>
      <c r="H7645" s="192"/>
      <c r="I7645" s="192"/>
      <c r="J7645" s="193"/>
      <c r="K7645" s="192"/>
      <c r="L7645" s="192"/>
      <c r="M7645" s="192"/>
    </row>
    <row r="7646" spans="2:13" hidden="1" x14ac:dyDescent="0.2">
      <c r="B7646" s="192"/>
      <c r="C7646" s="192"/>
      <c r="D7646" s="192"/>
      <c r="E7646" s="192"/>
      <c r="F7646" s="192"/>
      <c r="G7646" s="192"/>
      <c r="H7646" s="192"/>
      <c r="I7646" s="192"/>
      <c r="J7646" s="193"/>
      <c r="K7646" s="192"/>
      <c r="L7646" s="192"/>
      <c r="M7646" s="192"/>
    </row>
    <row r="7647" spans="2:13" hidden="1" x14ac:dyDescent="0.2">
      <c r="B7647" s="192"/>
      <c r="C7647" s="192"/>
      <c r="D7647" s="192"/>
      <c r="E7647" s="192"/>
      <c r="F7647" s="192"/>
      <c r="G7647" s="192"/>
      <c r="H7647" s="192"/>
      <c r="I7647" s="192"/>
      <c r="J7647" s="193"/>
      <c r="K7647" s="192"/>
      <c r="L7647" s="192"/>
      <c r="M7647" s="192"/>
    </row>
    <row r="7648" spans="2:13" hidden="1" x14ac:dyDescent="0.2">
      <c r="B7648" s="192"/>
      <c r="C7648" s="192"/>
      <c r="D7648" s="192"/>
      <c r="E7648" s="192"/>
      <c r="F7648" s="192"/>
      <c r="G7648" s="192"/>
      <c r="H7648" s="192"/>
      <c r="I7648" s="192"/>
      <c r="J7648" s="193"/>
      <c r="K7648" s="192"/>
      <c r="L7648" s="192"/>
      <c r="M7648" s="192"/>
    </row>
    <row r="7649" spans="2:13" hidden="1" x14ac:dyDescent="0.2">
      <c r="B7649" s="192"/>
      <c r="C7649" s="192"/>
      <c r="D7649" s="192"/>
      <c r="E7649" s="192"/>
      <c r="F7649" s="192"/>
      <c r="G7649" s="192"/>
      <c r="H7649" s="192"/>
      <c r="I7649" s="192"/>
      <c r="J7649" s="193"/>
      <c r="K7649" s="192"/>
      <c r="L7649" s="192"/>
      <c r="M7649" s="192"/>
    </row>
    <row r="7650" spans="2:13" hidden="1" x14ac:dyDescent="0.2">
      <c r="B7650" s="192"/>
      <c r="C7650" s="192"/>
      <c r="D7650" s="192"/>
      <c r="E7650" s="192"/>
      <c r="F7650" s="192"/>
      <c r="G7650" s="192"/>
      <c r="H7650" s="192"/>
      <c r="I7650" s="192"/>
      <c r="J7650" s="193"/>
      <c r="K7650" s="192"/>
      <c r="L7650" s="192"/>
      <c r="M7650" s="192"/>
    </row>
    <row r="7651" spans="2:13" hidden="1" x14ac:dyDescent="0.2">
      <c r="B7651" s="192"/>
      <c r="C7651" s="192"/>
      <c r="D7651" s="192"/>
      <c r="E7651" s="192"/>
      <c r="F7651" s="192"/>
      <c r="G7651" s="192"/>
      <c r="H7651" s="192"/>
      <c r="I7651" s="192"/>
      <c r="J7651" s="193"/>
      <c r="K7651" s="192"/>
      <c r="L7651" s="192"/>
      <c r="M7651" s="192"/>
    </row>
    <row r="7652" spans="2:13" hidden="1" x14ac:dyDescent="0.2">
      <c r="B7652" s="192"/>
      <c r="C7652" s="192"/>
      <c r="D7652" s="192"/>
      <c r="E7652" s="192"/>
      <c r="F7652" s="192"/>
      <c r="G7652" s="192"/>
      <c r="H7652" s="192"/>
      <c r="I7652" s="192"/>
      <c r="J7652" s="193"/>
      <c r="K7652" s="192"/>
      <c r="L7652" s="192"/>
      <c r="M7652" s="192"/>
    </row>
    <row r="7653" spans="2:13" hidden="1" x14ac:dyDescent="0.2">
      <c r="B7653" s="192"/>
      <c r="C7653" s="192"/>
      <c r="D7653" s="192"/>
      <c r="E7653" s="192"/>
      <c r="F7653" s="192"/>
      <c r="G7653" s="192"/>
      <c r="H7653" s="192"/>
      <c r="I7653" s="192"/>
      <c r="J7653" s="193"/>
      <c r="K7653" s="192"/>
      <c r="L7653" s="192"/>
      <c r="M7653" s="192"/>
    </row>
    <row r="7654" spans="2:13" hidden="1" x14ac:dyDescent="0.2">
      <c r="B7654" s="192"/>
      <c r="C7654" s="192"/>
      <c r="D7654" s="192"/>
      <c r="E7654" s="192"/>
      <c r="F7654" s="192"/>
      <c r="G7654" s="192"/>
      <c r="H7654" s="192"/>
      <c r="I7654" s="192"/>
      <c r="J7654" s="193"/>
      <c r="K7654" s="192"/>
      <c r="L7654" s="192"/>
      <c r="M7654" s="192"/>
    </row>
    <row r="7655" spans="2:13" hidden="1" x14ac:dyDescent="0.2">
      <c r="B7655" s="192"/>
      <c r="C7655" s="192"/>
      <c r="D7655" s="192"/>
      <c r="E7655" s="192"/>
      <c r="F7655" s="192"/>
      <c r="G7655" s="192"/>
      <c r="H7655" s="192"/>
      <c r="I7655" s="192"/>
      <c r="J7655" s="193"/>
      <c r="K7655" s="192"/>
      <c r="L7655" s="192"/>
      <c r="M7655" s="192"/>
    </row>
    <row r="7656" spans="2:13" hidden="1" x14ac:dyDescent="0.2">
      <c r="B7656" s="192"/>
      <c r="C7656" s="192"/>
      <c r="D7656" s="192"/>
      <c r="E7656" s="192"/>
      <c r="F7656" s="192"/>
      <c r="G7656" s="192"/>
      <c r="H7656" s="192"/>
      <c r="I7656" s="192"/>
      <c r="J7656" s="193"/>
      <c r="K7656" s="192"/>
      <c r="L7656" s="192"/>
      <c r="M7656" s="192"/>
    </row>
    <row r="7657" spans="2:13" hidden="1" x14ac:dyDescent="0.2">
      <c r="B7657" s="192"/>
      <c r="C7657" s="192"/>
      <c r="D7657" s="192"/>
      <c r="E7657" s="192"/>
      <c r="F7657" s="192"/>
      <c r="G7657" s="192"/>
      <c r="H7657" s="192"/>
      <c r="I7657" s="192"/>
      <c r="J7657" s="193"/>
      <c r="K7657" s="192"/>
      <c r="L7657" s="192"/>
      <c r="M7657" s="192"/>
    </row>
    <row r="7658" spans="2:13" hidden="1" x14ac:dyDescent="0.2">
      <c r="B7658" s="192"/>
      <c r="C7658" s="192"/>
      <c r="D7658" s="192"/>
      <c r="E7658" s="192"/>
      <c r="F7658" s="192"/>
      <c r="G7658" s="192"/>
      <c r="H7658" s="192"/>
      <c r="I7658" s="192"/>
      <c r="J7658" s="193"/>
      <c r="K7658" s="192"/>
      <c r="L7658" s="192"/>
      <c r="M7658" s="192"/>
    </row>
    <row r="7659" spans="2:13" hidden="1" x14ac:dyDescent="0.2">
      <c r="B7659" s="192"/>
      <c r="C7659" s="192"/>
      <c r="D7659" s="192"/>
      <c r="E7659" s="192"/>
      <c r="F7659" s="192"/>
      <c r="G7659" s="192"/>
      <c r="H7659" s="192"/>
      <c r="I7659" s="192"/>
      <c r="J7659" s="193"/>
      <c r="K7659" s="192"/>
      <c r="L7659" s="192"/>
      <c r="M7659" s="192"/>
    </row>
    <row r="7660" spans="2:13" hidden="1" x14ac:dyDescent="0.2">
      <c r="B7660" s="192"/>
      <c r="C7660" s="192"/>
      <c r="D7660" s="192"/>
      <c r="E7660" s="192"/>
      <c r="F7660" s="192"/>
      <c r="G7660" s="192"/>
      <c r="H7660" s="192"/>
      <c r="I7660" s="192"/>
      <c r="J7660" s="193"/>
      <c r="K7660" s="192"/>
      <c r="L7660" s="192"/>
      <c r="M7660" s="192"/>
    </row>
    <row r="7661" spans="2:13" hidden="1" x14ac:dyDescent="0.2">
      <c r="B7661" s="192"/>
      <c r="C7661" s="192"/>
      <c r="D7661" s="192"/>
      <c r="E7661" s="192"/>
      <c r="F7661" s="192"/>
      <c r="G7661" s="192"/>
      <c r="H7661" s="192"/>
      <c r="I7661" s="192"/>
      <c r="J7661" s="193"/>
      <c r="K7661" s="192"/>
      <c r="L7661" s="192"/>
      <c r="M7661" s="192"/>
    </row>
    <row r="7662" spans="2:13" hidden="1" x14ac:dyDescent="0.2">
      <c r="B7662" s="192"/>
      <c r="C7662" s="192"/>
      <c r="D7662" s="192"/>
      <c r="E7662" s="192"/>
      <c r="F7662" s="192"/>
      <c r="G7662" s="192"/>
      <c r="H7662" s="192"/>
      <c r="I7662" s="192"/>
      <c r="J7662" s="193"/>
      <c r="K7662" s="192"/>
      <c r="L7662" s="192"/>
      <c r="M7662" s="192"/>
    </row>
    <row r="7663" spans="2:13" hidden="1" x14ac:dyDescent="0.2">
      <c r="B7663" s="192"/>
      <c r="C7663" s="192"/>
      <c r="D7663" s="192"/>
      <c r="E7663" s="192"/>
      <c r="F7663" s="192"/>
      <c r="G7663" s="192"/>
      <c r="H7663" s="192"/>
      <c r="I7663" s="192"/>
      <c r="J7663" s="193"/>
      <c r="K7663" s="192"/>
      <c r="L7663" s="192"/>
      <c r="M7663" s="192"/>
    </row>
    <row r="7664" spans="2:13" hidden="1" x14ac:dyDescent="0.2">
      <c r="B7664" s="192"/>
      <c r="C7664" s="192"/>
      <c r="D7664" s="192"/>
      <c r="E7664" s="192"/>
      <c r="F7664" s="192"/>
      <c r="G7664" s="192"/>
      <c r="H7664" s="192"/>
      <c r="I7664" s="192"/>
      <c r="J7664" s="193"/>
      <c r="K7664" s="192"/>
      <c r="L7664" s="192"/>
      <c r="M7664" s="192"/>
    </row>
    <row r="7665" spans="2:13" hidden="1" x14ac:dyDescent="0.2">
      <c r="B7665" s="192"/>
      <c r="C7665" s="192"/>
      <c r="D7665" s="192"/>
      <c r="E7665" s="192"/>
      <c r="F7665" s="192"/>
      <c r="G7665" s="192"/>
      <c r="H7665" s="192"/>
      <c r="I7665" s="192"/>
      <c r="J7665" s="193"/>
      <c r="K7665" s="192"/>
      <c r="L7665" s="192"/>
      <c r="M7665" s="192"/>
    </row>
    <row r="7666" spans="2:13" hidden="1" x14ac:dyDescent="0.2">
      <c r="B7666" s="192"/>
      <c r="C7666" s="192"/>
      <c r="D7666" s="192"/>
      <c r="E7666" s="192"/>
      <c r="F7666" s="192"/>
      <c r="G7666" s="192"/>
      <c r="H7666" s="192"/>
      <c r="I7666" s="192"/>
      <c r="J7666" s="193"/>
      <c r="K7666" s="192"/>
      <c r="L7666" s="192"/>
      <c r="M7666" s="192"/>
    </row>
    <row r="7667" spans="2:13" hidden="1" x14ac:dyDescent="0.2">
      <c r="B7667" s="192"/>
      <c r="C7667" s="192"/>
      <c r="D7667" s="192"/>
      <c r="E7667" s="192"/>
      <c r="F7667" s="192"/>
      <c r="G7667" s="192"/>
      <c r="H7667" s="192"/>
      <c r="I7667" s="192"/>
      <c r="J7667" s="193"/>
      <c r="K7667" s="192"/>
      <c r="L7667" s="192"/>
      <c r="M7667" s="192"/>
    </row>
    <row r="7668" spans="2:13" hidden="1" x14ac:dyDescent="0.2">
      <c r="B7668" s="192"/>
      <c r="C7668" s="192"/>
      <c r="D7668" s="192"/>
      <c r="E7668" s="192"/>
      <c r="F7668" s="192"/>
      <c r="G7668" s="192"/>
      <c r="H7668" s="192"/>
      <c r="I7668" s="192"/>
      <c r="J7668" s="193"/>
      <c r="K7668" s="192"/>
      <c r="L7668" s="192"/>
      <c r="M7668" s="192"/>
    </row>
    <row r="7669" spans="2:13" hidden="1" x14ac:dyDescent="0.2">
      <c r="B7669" s="192"/>
      <c r="C7669" s="192"/>
      <c r="D7669" s="192"/>
      <c r="E7669" s="192"/>
      <c r="F7669" s="192"/>
      <c r="G7669" s="192"/>
      <c r="H7669" s="192"/>
      <c r="I7669" s="192"/>
      <c r="J7669" s="193"/>
      <c r="K7669" s="192"/>
      <c r="L7669" s="192"/>
      <c r="M7669" s="192"/>
    </row>
    <row r="7670" spans="2:13" hidden="1" x14ac:dyDescent="0.2">
      <c r="B7670" s="192"/>
      <c r="C7670" s="192"/>
      <c r="D7670" s="192"/>
      <c r="E7670" s="192"/>
      <c r="F7670" s="192"/>
      <c r="G7670" s="192"/>
      <c r="H7670" s="192"/>
      <c r="I7670" s="192"/>
      <c r="J7670" s="193"/>
      <c r="K7670" s="192"/>
      <c r="L7670" s="192"/>
      <c r="M7670" s="192"/>
    </row>
    <row r="7671" spans="2:13" hidden="1" x14ac:dyDescent="0.2">
      <c r="B7671" s="192"/>
      <c r="C7671" s="192"/>
      <c r="D7671" s="192"/>
      <c r="E7671" s="192"/>
      <c r="F7671" s="192"/>
      <c r="G7671" s="192"/>
      <c r="H7671" s="192"/>
      <c r="I7671" s="192"/>
      <c r="J7671" s="193"/>
      <c r="K7671" s="192"/>
      <c r="L7671" s="192"/>
      <c r="M7671" s="192"/>
    </row>
    <row r="7672" spans="2:13" hidden="1" x14ac:dyDescent="0.2">
      <c r="B7672" s="192"/>
      <c r="C7672" s="192"/>
      <c r="D7672" s="192"/>
      <c r="E7672" s="192"/>
      <c r="F7672" s="192"/>
      <c r="G7672" s="192"/>
      <c r="H7672" s="192"/>
      <c r="I7672" s="192"/>
      <c r="J7672" s="193"/>
      <c r="K7672" s="192"/>
      <c r="L7672" s="192"/>
      <c r="M7672" s="192"/>
    </row>
    <row r="7673" spans="2:13" hidden="1" x14ac:dyDescent="0.2">
      <c r="B7673" s="192"/>
      <c r="C7673" s="192"/>
      <c r="D7673" s="192"/>
      <c r="E7673" s="192"/>
      <c r="F7673" s="192"/>
      <c r="G7673" s="192"/>
      <c r="H7673" s="192"/>
      <c r="I7673" s="192"/>
      <c r="J7673" s="193"/>
      <c r="K7673" s="192"/>
      <c r="L7673" s="192"/>
      <c r="M7673" s="192"/>
    </row>
    <row r="7674" spans="2:13" hidden="1" x14ac:dyDescent="0.2">
      <c r="B7674" s="192"/>
      <c r="C7674" s="192"/>
      <c r="D7674" s="192"/>
      <c r="E7674" s="192"/>
      <c r="F7674" s="192"/>
      <c r="G7674" s="192"/>
      <c r="H7674" s="192"/>
      <c r="I7674" s="192"/>
      <c r="J7674" s="193"/>
      <c r="K7674" s="192"/>
      <c r="L7674" s="192"/>
      <c r="M7674" s="192"/>
    </row>
    <row r="7675" spans="2:13" hidden="1" x14ac:dyDescent="0.2">
      <c r="B7675" s="192"/>
      <c r="C7675" s="192"/>
      <c r="D7675" s="192"/>
      <c r="E7675" s="192"/>
      <c r="F7675" s="192"/>
      <c r="G7675" s="192"/>
      <c r="H7675" s="192"/>
      <c r="I7675" s="192"/>
      <c r="J7675" s="193"/>
      <c r="K7675" s="192"/>
      <c r="L7675" s="192"/>
      <c r="M7675" s="192"/>
    </row>
    <row r="7676" spans="2:13" hidden="1" x14ac:dyDescent="0.2">
      <c r="B7676" s="192"/>
      <c r="C7676" s="192"/>
      <c r="D7676" s="192"/>
      <c r="E7676" s="192"/>
      <c r="F7676" s="192"/>
      <c r="G7676" s="192"/>
      <c r="H7676" s="192"/>
      <c r="I7676" s="192"/>
      <c r="J7676" s="193"/>
      <c r="K7676" s="192"/>
      <c r="L7676" s="192"/>
      <c r="M7676" s="192"/>
    </row>
    <row r="7677" spans="2:13" hidden="1" x14ac:dyDescent="0.2">
      <c r="B7677" s="192"/>
      <c r="C7677" s="192"/>
      <c r="D7677" s="192"/>
      <c r="E7677" s="192"/>
      <c r="F7677" s="192"/>
      <c r="G7677" s="192"/>
      <c r="H7677" s="192"/>
      <c r="I7677" s="192"/>
      <c r="J7677" s="193"/>
      <c r="K7677" s="192"/>
      <c r="L7677" s="192"/>
      <c r="M7677" s="192"/>
    </row>
    <row r="7678" spans="2:13" hidden="1" x14ac:dyDescent="0.2">
      <c r="B7678" s="192"/>
      <c r="C7678" s="192"/>
      <c r="D7678" s="192"/>
      <c r="E7678" s="192"/>
      <c r="F7678" s="192"/>
      <c r="G7678" s="192"/>
      <c r="H7678" s="192"/>
      <c r="I7678" s="192"/>
      <c r="J7678" s="193"/>
      <c r="K7678" s="192"/>
      <c r="L7678" s="192"/>
      <c r="M7678" s="192"/>
    </row>
    <row r="7679" spans="2:13" hidden="1" x14ac:dyDescent="0.2">
      <c r="B7679" s="192"/>
      <c r="C7679" s="192"/>
      <c r="D7679" s="192"/>
      <c r="E7679" s="192"/>
      <c r="F7679" s="192"/>
      <c r="G7679" s="192"/>
      <c r="H7679" s="192"/>
      <c r="I7679" s="192"/>
      <c r="J7679" s="193"/>
      <c r="K7679" s="192"/>
      <c r="L7679" s="192"/>
      <c r="M7679" s="192"/>
    </row>
    <row r="7680" spans="2:13" hidden="1" x14ac:dyDescent="0.2">
      <c r="B7680" s="192"/>
      <c r="C7680" s="192"/>
      <c r="D7680" s="192"/>
      <c r="E7680" s="192"/>
      <c r="F7680" s="192"/>
      <c r="G7680" s="192"/>
      <c r="H7680" s="192"/>
      <c r="I7680" s="192"/>
      <c r="J7680" s="193"/>
      <c r="K7680" s="192"/>
      <c r="L7680" s="192"/>
      <c r="M7680" s="192"/>
    </row>
    <row r="7681" spans="2:13" hidden="1" x14ac:dyDescent="0.2">
      <c r="B7681" s="192"/>
      <c r="C7681" s="192"/>
      <c r="D7681" s="192"/>
      <c r="E7681" s="192"/>
      <c r="F7681" s="192"/>
      <c r="G7681" s="192"/>
      <c r="H7681" s="192"/>
      <c r="I7681" s="192"/>
      <c r="J7681" s="193"/>
      <c r="K7681" s="192"/>
      <c r="L7681" s="192"/>
      <c r="M7681" s="192"/>
    </row>
    <row r="7682" spans="2:13" hidden="1" x14ac:dyDescent="0.2">
      <c r="B7682" s="192"/>
      <c r="C7682" s="192"/>
      <c r="D7682" s="192"/>
      <c r="E7682" s="192"/>
      <c r="F7682" s="192"/>
      <c r="G7682" s="192"/>
      <c r="H7682" s="192"/>
      <c r="I7682" s="192"/>
      <c r="J7682" s="193"/>
      <c r="K7682" s="192"/>
      <c r="L7682" s="192"/>
      <c r="M7682" s="192"/>
    </row>
    <row r="7683" spans="2:13" hidden="1" x14ac:dyDescent="0.2">
      <c r="B7683" s="192"/>
      <c r="C7683" s="192"/>
      <c r="D7683" s="192"/>
      <c r="E7683" s="192"/>
      <c r="F7683" s="192"/>
      <c r="G7683" s="192"/>
      <c r="H7683" s="192"/>
      <c r="I7683" s="192"/>
      <c r="J7683" s="193"/>
      <c r="K7683" s="192"/>
      <c r="L7683" s="192"/>
      <c r="M7683" s="192"/>
    </row>
    <row r="7684" spans="2:13" hidden="1" x14ac:dyDescent="0.2">
      <c r="B7684" s="192"/>
      <c r="C7684" s="192"/>
      <c r="D7684" s="192"/>
      <c r="E7684" s="192"/>
      <c r="F7684" s="192"/>
      <c r="G7684" s="192"/>
      <c r="H7684" s="192"/>
      <c r="I7684" s="192"/>
      <c r="J7684" s="193"/>
      <c r="K7684" s="192"/>
      <c r="L7684" s="192"/>
      <c r="M7684" s="192"/>
    </row>
    <row r="7685" spans="2:13" hidden="1" x14ac:dyDescent="0.2">
      <c r="B7685" s="192"/>
      <c r="C7685" s="192"/>
      <c r="D7685" s="192"/>
      <c r="E7685" s="192"/>
      <c r="F7685" s="192"/>
      <c r="G7685" s="192"/>
      <c r="H7685" s="192"/>
      <c r="I7685" s="192"/>
      <c r="J7685" s="193"/>
      <c r="K7685" s="192"/>
      <c r="L7685" s="192"/>
      <c r="M7685" s="192"/>
    </row>
    <row r="7686" spans="2:13" hidden="1" x14ac:dyDescent="0.2">
      <c r="B7686" s="192"/>
      <c r="C7686" s="192"/>
      <c r="D7686" s="192"/>
      <c r="E7686" s="192"/>
      <c r="F7686" s="192"/>
      <c r="G7686" s="192"/>
      <c r="H7686" s="192"/>
      <c r="I7686" s="192"/>
      <c r="J7686" s="193"/>
      <c r="K7686" s="192"/>
      <c r="L7686" s="192"/>
      <c r="M7686" s="192"/>
    </row>
    <row r="7687" spans="2:13" hidden="1" x14ac:dyDescent="0.2">
      <c r="B7687" s="192"/>
      <c r="C7687" s="192"/>
      <c r="D7687" s="192"/>
      <c r="E7687" s="192"/>
      <c r="F7687" s="192"/>
      <c r="G7687" s="192"/>
      <c r="H7687" s="192"/>
      <c r="I7687" s="192"/>
      <c r="J7687" s="193"/>
      <c r="K7687" s="192"/>
      <c r="L7687" s="192"/>
      <c r="M7687" s="192"/>
    </row>
    <row r="7688" spans="2:13" hidden="1" x14ac:dyDescent="0.2">
      <c r="B7688" s="192"/>
      <c r="C7688" s="192"/>
      <c r="D7688" s="192"/>
      <c r="E7688" s="192"/>
      <c r="F7688" s="192"/>
      <c r="G7688" s="192"/>
      <c r="H7688" s="192"/>
      <c r="I7688" s="192"/>
      <c r="J7688" s="193"/>
      <c r="K7688" s="192"/>
      <c r="L7688" s="192"/>
      <c r="M7688" s="192"/>
    </row>
    <row r="7689" spans="2:13" hidden="1" x14ac:dyDescent="0.2">
      <c r="B7689" s="192"/>
      <c r="C7689" s="192"/>
      <c r="D7689" s="192"/>
      <c r="E7689" s="192"/>
      <c r="F7689" s="192"/>
      <c r="G7689" s="192"/>
      <c r="H7689" s="192"/>
      <c r="I7689" s="192"/>
      <c r="J7689" s="193"/>
      <c r="K7689" s="192"/>
      <c r="L7689" s="192"/>
      <c r="M7689" s="192"/>
    </row>
    <row r="7690" spans="2:13" hidden="1" x14ac:dyDescent="0.2">
      <c r="B7690" s="192"/>
      <c r="C7690" s="192"/>
      <c r="D7690" s="192"/>
      <c r="E7690" s="192"/>
      <c r="F7690" s="192"/>
      <c r="G7690" s="192"/>
      <c r="H7690" s="192"/>
      <c r="I7690" s="192"/>
      <c r="J7690" s="193"/>
      <c r="K7690" s="192"/>
      <c r="L7690" s="192"/>
      <c r="M7690" s="192"/>
    </row>
    <row r="7691" spans="2:13" hidden="1" x14ac:dyDescent="0.2">
      <c r="B7691" s="192"/>
      <c r="C7691" s="192"/>
      <c r="D7691" s="192"/>
      <c r="E7691" s="192"/>
      <c r="F7691" s="192"/>
      <c r="G7691" s="192"/>
      <c r="H7691" s="192"/>
      <c r="I7691" s="192"/>
      <c r="J7691" s="193"/>
      <c r="K7691" s="192"/>
      <c r="L7691" s="192"/>
      <c r="M7691" s="192"/>
    </row>
    <row r="7692" spans="2:13" hidden="1" x14ac:dyDescent="0.2">
      <c r="B7692" s="192"/>
      <c r="C7692" s="192"/>
      <c r="D7692" s="192"/>
      <c r="E7692" s="192"/>
      <c r="F7692" s="192"/>
      <c r="G7692" s="192"/>
      <c r="H7692" s="192"/>
      <c r="I7692" s="192"/>
      <c r="J7692" s="193"/>
      <c r="K7692" s="192"/>
      <c r="L7692" s="192"/>
      <c r="M7692" s="192"/>
    </row>
    <row r="7693" spans="2:13" hidden="1" x14ac:dyDescent="0.2">
      <c r="B7693" s="192"/>
      <c r="C7693" s="192"/>
      <c r="D7693" s="192"/>
      <c r="E7693" s="192"/>
      <c r="F7693" s="192"/>
      <c r="G7693" s="192"/>
      <c r="H7693" s="192"/>
      <c r="I7693" s="192"/>
      <c r="J7693" s="193"/>
      <c r="K7693" s="192"/>
      <c r="L7693" s="192"/>
      <c r="M7693" s="192"/>
    </row>
    <row r="7694" spans="2:13" hidden="1" x14ac:dyDescent="0.2">
      <c r="B7694" s="192"/>
      <c r="C7694" s="192"/>
      <c r="D7694" s="192"/>
      <c r="E7694" s="192"/>
      <c r="F7694" s="192"/>
      <c r="G7694" s="192"/>
      <c r="H7694" s="192"/>
      <c r="I7694" s="192"/>
      <c r="J7694" s="193"/>
      <c r="K7694" s="192"/>
      <c r="L7694" s="192"/>
      <c r="M7694" s="192"/>
    </row>
    <row r="7695" spans="2:13" hidden="1" x14ac:dyDescent="0.2">
      <c r="B7695" s="192"/>
      <c r="C7695" s="192"/>
      <c r="D7695" s="192"/>
      <c r="E7695" s="192"/>
      <c r="F7695" s="192"/>
      <c r="G7695" s="192"/>
      <c r="H7695" s="192"/>
      <c r="I7695" s="192"/>
      <c r="J7695" s="193"/>
      <c r="K7695" s="192"/>
      <c r="L7695" s="192"/>
      <c r="M7695" s="192"/>
    </row>
    <row r="7696" spans="2:13" hidden="1" x14ac:dyDescent="0.2">
      <c r="B7696" s="192"/>
      <c r="C7696" s="192"/>
      <c r="D7696" s="192"/>
      <c r="E7696" s="192"/>
      <c r="F7696" s="192"/>
      <c r="G7696" s="192"/>
      <c r="H7696" s="192"/>
      <c r="I7696" s="192"/>
      <c r="J7696" s="193"/>
      <c r="K7696" s="192"/>
      <c r="L7696" s="192"/>
      <c r="M7696" s="192"/>
    </row>
    <row r="7697" spans="2:13" hidden="1" x14ac:dyDescent="0.2">
      <c r="B7697" s="192"/>
      <c r="C7697" s="192"/>
      <c r="D7697" s="192"/>
      <c r="E7697" s="192"/>
      <c r="F7697" s="192"/>
      <c r="G7697" s="192"/>
      <c r="H7697" s="192"/>
      <c r="I7697" s="192"/>
      <c r="J7697" s="193"/>
      <c r="K7697" s="192"/>
      <c r="L7697" s="192"/>
      <c r="M7697" s="192"/>
    </row>
    <row r="7698" spans="2:13" hidden="1" x14ac:dyDescent="0.2">
      <c r="B7698" s="192"/>
      <c r="C7698" s="192"/>
      <c r="D7698" s="192"/>
      <c r="E7698" s="192"/>
      <c r="F7698" s="192"/>
      <c r="G7698" s="192"/>
      <c r="H7698" s="192"/>
      <c r="I7698" s="192"/>
      <c r="J7698" s="193"/>
      <c r="K7698" s="192"/>
      <c r="L7698" s="192"/>
      <c r="M7698" s="192"/>
    </row>
    <row r="7699" spans="2:13" hidden="1" x14ac:dyDescent="0.2">
      <c r="B7699" s="192"/>
      <c r="C7699" s="192"/>
      <c r="D7699" s="192"/>
      <c r="E7699" s="192"/>
      <c r="F7699" s="192"/>
      <c r="G7699" s="192"/>
      <c r="H7699" s="192"/>
      <c r="I7699" s="192"/>
      <c r="J7699" s="193"/>
      <c r="K7699" s="192"/>
      <c r="L7699" s="192"/>
      <c r="M7699" s="192"/>
    </row>
    <row r="7700" spans="2:13" hidden="1" x14ac:dyDescent="0.2">
      <c r="B7700" s="192"/>
      <c r="C7700" s="192"/>
      <c r="D7700" s="192"/>
      <c r="E7700" s="192"/>
      <c r="F7700" s="192"/>
      <c r="G7700" s="192"/>
      <c r="H7700" s="192"/>
      <c r="I7700" s="192"/>
      <c r="J7700" s="193"/>
      <c r="K7700" s="192"/>
      <c r="L7700" s="192"/>
      <c r="M7700" s="192"/>
    </row>
    <row r="7701" spans="2:13" hidden="1" x14ac:dyDescent="0.2">
      <c r="B7701" s="192"/>
      <c r="C7701" s="192"/>
      <c r="D7701" s="192"/>
      <c r="E7701" s="192"/>
      <c r="F7701" s="192"/>
      <c r="G7701" s="192"/>
      <c r="H7701" s="192"/>
      <c r="I7701" s="192"/>
      <c r="J7701" s="193"/>
      <c r="K7701" s="192"/>
      <c r="L7701" s="192"/>
      <c r="M7701" s="192"/>
    </row>
    <row r="7702" spans="2:13" hidden="1" x14ac:dyDescent="0.2">
      <c r="B7702" s="192"/>
      <c r="C7702" s="192"/>
      <c r="D7702" s="192"/>
      <c r="E7702" s="192"/>
      <c r="F7702" s="192"/>
      <c r="G7702" s="192"/>
      <c r="H7702" s="192"/>
      <c r="I7702" s="192"/>
      <c r="J7702" s="193"/>
      <c r="K7702" s="192"/>
      <c r="L7702" s="192"/>
      <c r="M7702" s="192"/>
    </row>
    <row r="7703" spans="2:13" hidden="1" x14ac:dyDescent="0.2">
      <c r="B7703" s="192"/>
      <c r="C7703" s="192"/>
      <c r="D7703" s="192"/>
      <c r="E7703" s="192"/>
      <c r="F7703" s="192"/>
      <c r="G7703" s="192"/>
      <c r="H7703" s="192"/>
      <c r="I7703" s="192"/>
      <c r="J7703" s="193"/>
      <c r="K7703" s="192"/>
      <c r="L7703" s="192"/>
      <c r="M7703" s="192"/>
    </row>
    <row r="7704" spans="2:13" hidden="1" x14ac:dyDescent="0.2">
      <c r="B7704" s="192"/>
      <c r="C7704" s="192"/>
      <c r="D7704" s="192"/>
      <c r="E7704" s="192"/>
      <c r="F7704" s="192"/>
      <c r="G7704" s="192"/>
      <c r="H7704" s="192"/>
      <c r="I7704" s="192"/>
      <c r="J7704" s="193"/>
      <c r="K7704" s="192"/>
      <c r="L7704" s="192"/>
      <c r="M7704" s="192"/>
    </row>
    <row r="7705" spans="2:13" hidden="1" x14ac:dyDescent="0.2">
      <c r="B7705" s="192"/>
      <c r="C7705" s="192"/>
      <c r="D7705" s="192"/>
      <c r="E7705" s="192"/>
      <c r="F7705" s="192"/>
      <c r="G7705" s="192"/>
      <c r="H7705" s="192"/>
      <c r="I7705" s="192"/>
      <c r="J7705" s="193"/>
      <c r="K7705" s="192"/>
      <c r="L7705" s="192"/>
      <c r="M7705" s="192"/>
    </row>
    <row r="7706" spans="2:13" hidden="1" x14ac:dyDescent="0.2">
      <c r="B7706" s="192"/>
      <c r="C7706" s="192"/>
      <c r="D7706" s="192"/>
      <c r="E7706" s="192"/>
      <c r="F7706" s="192"/>
      <c r="G7706" s="192"/>
      <c r="H7706" s="192"/>
      <c r="I7706" s="192"/>
      <c r="J7706" s="193"/>
      <c r="K7706" s="192"/>
      <c r="L7706" s="192"/>
      <c r="M7706" s="192"/>
    </row>
    <row r="7707" spans="2:13" hidden="1" x14ac:dyDescent="0.2">
      <c r="B7707" s="192"/>
      <c r="C7707" s="192"/>
      <c r="D7707" s="192"/>
      <c r="E7707" s="192"/>
      <c r="F7707" s="192"/>
      <c r="G7707" s="192"/>
      <c r="H7707" s="192"/>
      <c r="I7707" s="192"/>
      <c r="J7707" s="193"/>
      <c r="K7707" s="192"/>
      <c r="L7707" s="192"/>
      <c r="M7707" s="192"/>
    </row>
    <row r="7708" spans="2:13" hidden="1" x14ac:dyDescent="0.2">
      <c r="B7708" s="192"/>
      <c r="C7708" s="192"/>
      <c r="D7708" s="192"/>
      <c r="E7708" s="192"/>
      <c r="F7708" s="192"/>
      <c r="G7708" s="192"/>
      <c r="H7708" s="192"/>
      <c r="I7708" s="192"/>
      <c r="J7708" s="193"/>
      <c r="K7708" s="192"/>
      <c r="L7708" s="192"/>
      <c r="M7708" s="192"/>
    </row>
    <row r="7709" spans="2:13" hidden="1" x14ac:dyDescent="0.2">
      <c r="B7709" s="192"/>
      <c r="C7709" s="192"/>
      <c r="D7709" s="192"/>
      <c r="E7709" s="192"/>
      <c r="F7709" s="192"/>
      <c r="G7709" s="192"/>
      <c r="H7709" s="192"/>
      <c r="I7709" s="192"/>
      <c r="J7709" s="193"/>
      <c r="K7709" s="192"/>
      <c r="L7709" s="192"/>
      <c r="M7709" s="192"/>
    </row>
    <row r="7710" spans="2:13" hidden="1" x14ac:dyDescent="0.2">
      <c r="B7710" s="192"/>
      <c r="C7710" s="192"/>
      <c r="D7710" s="192"/>
      <c r="E7710" s="192"/>
      <c r="F7710" s="192"/>
      <c r="G7710" s="192"/>
      <c r="H7710" s="192"/>
      <c r="I7710" s="192"/>
      <c r="J7710" s="193"/>
      <c r="K7710" s="192"/>
      <c r="L7710" s="192"/>
      <c r="M7710" s="192"/>
    </row>
    <row r="7711" spans="2:13" hidden="1" x14ac:dyDescent="0.2">
      <c r="B7711" s="192"/>
      <c r="C7711" s="192"/>
      <c r="D7711" s="192"/>
      <c r="E7711" s="192"/>
      <c r="F7711" s="192"/>
      <c r="G7711" s="192"/>
      <c r="H7711" s="192"/>
      <c r="I7711" s="192"/>
      <c r="J7711" s="193"/>
      <c r="K7711" s="192"/>
      <c r="L7711" s="192"/>
      <c r="M7711" s="192"/>
    </row>
    <row r="7712" spans="2:13" hidden="1" x14ac:dyDescent="0.2">
      <c r="B7712" s="192"/>
      <c r="C7712" s="192"/>
      <c r="D7712" s="192"/>
      <c r="E7712" s="192"/>
      <c r="F7712" s="192"/>
      <c r="G7712" s="192"/>
      <c r="H7712" s="192"/>
      <c r="I7712" s="192"/>
      <c r="J7712" s="193"/>
      <c r="K7712" s="192"/>
      <c r="L7712" s="192"/>
      <c r="M7712" s="192"/>
    </row>
    <row r="7713" spans="2:13" hidden="1" x14ac:dyDescent="0.2">
      <c r="B7713" s="192"/>
      <c r="C7713" s="192"/>
      <c r="D7713" s="192"/>
      <c r="E7713" s="192"/>
      <c r="F7713" s="192"/>
      <c r="G7713" s="192"/>
      <c r="H7713" s="192"/>
      <c r="I7713" s="192"/>
      <c r="J7713" s="193"/>
      <c r="K7713" s="192"/>
      <c r="L7713" s="192"/>
      <c r="M7713" s="192"/>
    </row>
    <row r="7714" spans="2:13" hidden="1" x14ac:dyDescent="0.2">
      <c r="B7714" s="192"/>
      <c r="C7714" s="192"/>
      <c r="D7714" s="192"/>
      <c r="E7714" s="192"/>
      <c r="F7714" s="192"/>
      <c r="G7714" s="192"/>
      <c r="H7714" s="192"/>
      <c r="I7714" s="192"/>
      <c r="J7714" s="193"/>
      <c r="K7714" s="192"/>
      <c r="L7714" s="192"/>
      <c r="M7714" s="192"/>
    </row>
    <row r="7715" spans="2:13" hidden="1" x14ac:dyDescent="0.2">
      <c r="B7715" s="192"/>
      <c r="C7715" s="192"/>
      <c r="D7715" s="192"/>
      <c r="E7715" s="192"/>
      <c r="F7715" s="192"/>
      <c r="G7715" s="192"/>
      <c r="H7715" s="192"/>
      <c r="I7715" s="192"/>
      <c r="J7715" s="193"/>
      <c r="K7715" s="192"/>
      <c r="L7715" s="192"/>
      <c r="M7715" s="192"/>
    </row>
    <row r="7716" spans="2:13" hidden="1" x14ac:dyDescent="0.2">
      <c r="B7716" s="192"/>
      <c r="C7716" s="192"/>
      <c r="D7716" s="192"/>
      <c r="E7716" s="192"/>
      <c r="F7716" s="192"/>
      <c r="G7716" s="192"/>
      <c r="H7716" s="192"/>
      <c r="I7716" s="192"/>
      <c r="J7716" s="193"/>
      <c r="K7716" s="192"/>
      <c r="L7716" s="192"/>
      <c r="M7716" s="192"/>
    </row>
    <row r="7717" spans="2:13" hidden="1" x14ac:dyDescent="0.2">
      <c r="B7717" s="192"/>
      <c r="C7717" s="192"/>
      <c r="D7717" s="192"/>
      <c r="E7717" s="192"/>
      <c r="F7717" s="192"/>
      <c r="G7717" s="192"/>
      <c r="H7717" s="192"/>
      <c r="I7717" s="192"/>
      <c r="J7717" s="193"/>
      <c r="K7717" s="192"/>
      <c r="L7717" s="192"/>
      <c r="M7717" s="192"/>
    </row>
    <row r="7718" spans="2:13" hidden="1" x14ac:dyDescent="0.2">
      <c r="B7718" s="192"/>
      <c r="C7718" s="192"/>
      <c r="D7718" s="192"/>
      <c r="E7718" s="192"/>
      <c r="F7718" s="192"/>
      <c r="G7718" s="192"/>
      <c r="H7718" s="192"/>
      <c r="I7718" s="192"/>
      <c r="J7718" s="193"/>
      <c r="K7718" s="192"/>
      <c r="L7718" s="192"/>
      <c r="M7718" s="192"/>
    </row>
    <row r="7719" spans="2:13" hidden="1" x14ac:dyDescent="0.2">
      <c r="B7719" s="192"/>
      <c r="C7719" s="192"/>
      <c r="D7719" s="192"/>
      <c r="E7719" s="192"/>
      <c r="F7719" s="192"/>
      <c r="G7719" s="192"/>
      <c r="H7719" s="192"/>
      <c r="I7719" s="192"/>
      <c r="J7719" s="193"/>
      <c r="K7719" s="192"/>
      <c r="L7719" s="192"/>
      <c r="M7719" s="192"/>
    </row>
    <row r="7720" spans="2:13" hidden="1" x14ac:dyDescent="0.2">
      <c r="B7720" s="192"/>
      <c r="C7720" s="192"/>
      <c r="D7720" s="192"/>
      <c r="E7720" s="192"/>
      <c r="F7720" s="192"/>
      <c r="G7720" s="192"/>
      <c r="H7720" s="192"/>
      <c r="I7720" s="192"/>
      <c r="J7720" s="193"/>
      <c r="K7720" s="192"/>
      <c r="L7720" s="192"/>
      <c r="M7720" s="192"/>
    </row>
    <row r="7721" spans="2:13" hidden="1" x14ac:dyDescent="0.2">
      <c r="B7721" s="192"/>
      <c r="C7721" s="192"/>
      <c r="D7721" s="192"/>
      <c r="E7721" s="192"/>
      <c r="F7721" s="192"/>
      <c r="G7721" s="192"/>
      <c r="H7721" s="192"/>
      <c r="I7721" s="192"/>
      <c r="J7721" s="193"/>
      <c r="K7721" s="192"/>
      <c r="L7721" s="192"/>
      <c r="M7721" s="192"/>
    </row>
    <row r="7722" spans="2:13" hidden="1" x14ac:dyDescent="0.2">
      <c r="B7722" s="192"/>
      <c r="C7722" s="192"/>
      <c r="D7722" s="192"/>
      <c r="E7722" s="192"/>
      <c r="F7722" s="192"/>
      <c r="G7722" s="192"/>
      <c r="H7722" s="192"/>
      <c r="I7722" s="192"/>
      <c r="J7722" s="193"/>
      <c r="K7722" s="192"/>
      <c r="L7722" s="192"/>
      <c r="M7722" s="192"/>
    </row>
    <row r="7723" spans="2:13" hidden="1" x14ac:dyDescent="0.2">
      <c r="B7723" s="192"/>
      <c r="C7723" s="192"/>
      <c r="D7723" s="192"/>
      <c r="E7723" s="192"/>
      <c r="F7723" s="192"/>
      <c r="G7723" s="192"/>
      <c r="H7723" s="192"/>
      <c r="I7723" s="192"/>
      <c r="J7723" s="193"/>
      <c r="K7723" s="192"/>
      <c r="L7723" s="192"/>
      <c r="M7723" s="192"/>
    </row>
    <row r="7724" spans="2:13" hidden="1" x14ac:dyDescent="0.2">
      <c r="B7724" s="192"/>
      <c r="C7724" s="192"/>
      <c r="D7724" s="192"/>
      <c r="E7724" s="192"/>
      <c r="F7724" s="192"/>
      <c r="G7724" s="192"/>
      <c r="H7724" s="192"/>
      <c r="I7724" s="192"/>
      <c r="J7724" s="193"/>
      <c r="K7724" s="192"/>
      <c r="L7724" s="192"/>
      <c r="M7724" s="192"/>
    </row>
    <row r="7725" spans="2:13" hidden="1" x14ac:dyDescent="0.2">
      <c r="B7725" s="192"/>
      <c r="C7725" s="192"/>
      <c r="D7725" s="192"/>
      <c r="E7725" s="192"/>
      <c r="F7725" s="192"/>
      <c r="G7725" s="192"/>
      <c r="H7725" s="192"/>
      <c r="I7725" s="192"/>
      <c r="J7725" s="193"/>
      <c r="K7725" s="192"/>
      <c r="L7725" s="192"/>
      <c r="M7725" s="192"/>
    </row>
    <row r="7726" spans="2:13" hidden="1" x14ac:dyDescent="0.2">
      <c r="B7726" s="192"/>
      <c r="C7726" s="192"/>
      <c r="D7726" s="192"/>
      <c r="E7726" s="192"/>
      <c r="F7726" s="192"/>
      <c r="G7726" s="192"/>
      <c r="H7726" s="192"/>
      <c r="I7726" s="192"/>
      <c r="J7726" s="193"/>
      <c r="K7726" s="192"/>
      <c r="L7726" s="192"/>
      <c r="M7726" s="192"/>
    </row>
    <row r="7727" spans="2:13" hidden="1" x14ac:dyDescent="0.2">
      <c r="B7727" s="192"/>
      <c r="C7727" s="192"/>
      <c r="D7727" s="192"/>
      <c r="E7727" s="192"/>
      <c r="F7727" s="192"/>
      <c r="G7727" s="192"/>
      <c r="H7727" s="192"/>
      <c r="I7727" s="192"/>
      <c r="J7727" s="193"/>
      <c r="K7727" s="192"/>
      <c r="L7727" s="192"/>
      <c r="M7727" s="192"/>
    </row>
    <row r="7728" spans="2:13" hidden="1" x14ac:dyDescent="0.2">
      <c r="B7728" s="192"/>
      <c r="C7728" s="192"/>
      <c r="D7728" s="192"/>
      <c r="E7728" s="192"/>
      <c r="F7728" s="192"/>
      <c r="G7728" s="192"/>
      <c r="H7728" s="192"/>
      <c r="I7728" s="192"/>
      <c r="J7728" s="193"/>
      <c r="K7728" s="192"/>
      <c r="L7728" s="192"/>
      <c r="M7728" s="192"/>
    </row>
    <row r="7729" spans="2:13" hidden="1" x14ac:dyDescent="0.2">
      <c r="B7729" s="192"/>
      <c r="C7729" s="192"/>
      <c r="D7729" s="192"/>
      <c r="E7729" s="192"/>
      <c r="F7729" s="192"/>
      <c r="G7729" s="192"/>
      <c r="H7729" s="192"/>
      <c r="I7729" s="192"/>
      <c r="J7729" s="193"/>
      <c r="K7729" s="192"/>
      <c r="L7729" s="192"/>
      <c r="M7729" s="192"/>
    </row>
    <row r="7730" spans="2:13" hidden="1" x14ac:dyDescent="0.2">
      <c r="B7730" s="192"/>
      <c r="C7730" s="192"/>
      <c r="D7730" s="192"/>
      <c r="E7730" s="192"/>
      <c r="F7730" s="192"/>
      <c r="G7730" s="192"/>
      <c r="H7730" s="192"/>
      <c r="I7730" s="192"/>
      <c r="J7730" s="193"/>
      <c r="K7730" s="192"/>
      <c r="L7730" s="192"/>
      <c r="M7730" s="192"/>
    </row>
    <row r="7731" spans="2:13" hidden="1" x14ac:dyDescent="0.2">
      <c r="B7731" s="192"/>
      <c r="C7731" s="192"/>
      <c r="D7731" s="192"/>
      <c r="E7731" s="192"/>
      <c r="F7731" s="192"/>
      <c r="G7731" s="192"/>
      <c r="H7731" s="192"/>
      <c r="I7731" s="192"/>
      <c r="J7731" s="193"/>
      <c r="K7731" s="192"/>
      <c r="L7731" s="192"/>
      <c r="M7731" s="192"/>
    </row>
    <row r="7732" spans="2:13" hidden="1" x14ac:dyDescent="0.2">
      <c r="B7732" s="192"/>
      <c r="C7732" s="192"/>
      <c r="D7732" s="192"/>
      <c r="E7732" s="192"/>
      <c r="F7732" s="192"/>
      <c r="G7732" s="192"/>
      <c r="H7732" s="192"/>
      <c r="I7732" s="192"/>
      <c r="J7732" s="193"/>
      <c r="K7732" s="192"/>
      <c r="L7732" s="192"/>
      <c r="M7732" s="192"/>
    </row>
    <row r="7733" spans="2:13" hidden="1" x14ac:dyDescent="0.2">
      <c r="B7733" s="192"/>
      <c r="C7733" s="192"/>
      <c r="D7733" s="192"/>
      <c r="E7733" s="192"/>
      <c r="F7733" s="192"/>
      <c r="G7733" s="192"/>
      <c r="H7733" s="192"/>
      <c r="I7733" s="192"/>
      <c r="J7733" s="193"/>
      <c r="K7733" s="192"/>
      <c r="L7733" s="192"/>
      <c r="M7733" s="192"/>
    </row>
    <row r="7734" spans="2:13" hidden="1" x14ac:dyDescent="0.2">
      <c r="B7734" s="192"/>
      <c r="C7734" s="192"/>
      <c r="D7734" s="192"/>
      <c r="E7734" s="192"/>
      <c r="F7734" s="192"/>
      <c r="G7734" s="192"/>
      <c r="H7734" s="192"/>
      <c r="I7734" s="192"/>
      <c r="J7734" s="193"/>
      <c r="K7734" s="192"/>
      <c r="L7734" s="192"/>
      <c r="M7734" s="192"/>
    </row>
    <row r="7735" spans="2:13" hidden="1" x14ac:dyDescent="0.2">
      <c r="B7735" s="192"/>
      <c r="C7735" s="192"/>
      <c r="D7735" s="192"/>
      <c r="E7735" s="192"/>
      <c r="F7735" s="192"/>
      <c r="G7735" s="192"/>
      <c r="H7735" s="192"/>
      <c r="I7735" s="192"/>
      <c r="J7735" s="193"/>
      <c r="K7735" s="192"/>
      <c r="L7735" s="192"/>
      <c r="M7735" s="192"/>
    </row>
    <row r="7736" spans="2:13" hidden="1" x14ac:dyDescent="0.2">
      <c r="B7736" s="192"/>
      <c r="C7736" s="192"/>
      <c r="D7736" s="192"/>
      <c r="E7736" s="192"/>
      <c r="F7736" s="192"/>
      <c r="G7736" s="192"/>
      <c r="H7736" s="192"/>
      <c r="I7736" s="192"/>
      <c r="J7736" s="193"/>
      <c r="K7736" s="192"/>
      <c r="L7736" s="192"/>
      <c r="M7736" s="192"/>
    </row>
    <row r="7737" spans="2:13" hidden="1" x14ac:dyDescent="0.2">
      <c r="B7737" s="192"/>
      <c r="C7737" s="192"/>
      <c r="D7737" s="192"/>
      <c r="E7737" s="192"/>
      <c r="F7737" s="192"/>
      <c r="G7737" s="192"/>
      <c r="H7737" s="192"/>
      <c r="I7737" s="192"/>
      <c r="J7737" s="193"/>
      <c r="K7737" s="192"/>
      <c r="L7737" s="192"/>
      <c r="M7737" s="192"/>
    </row>
    <row r="7738" spans="2:13" hidden="1" x14ac:dyDescent="0.2">
      <c r="B7738" s="192"/>
      <c r="C7738" s="192"/>
      <c r="D7738" s="192"/>
      <c r="E7738" s="192"/>
      <c r="F7738" s="192"/>
      <c r="G7738" s="192"/>
      <c r="H7738" s="192"/>
      <c r="I7738" s="192"/>
      <c r="J7738" s="193"/>
      <c r="K7738" s="192"/>
      <c r="L7738" s="192"/>
      <c r="M7738" s="192"/>
    </row>
    <row r="7739" spans="2:13" hidden="1" x14ac:dyDescent="0.2">
      <c r="B7739" s="192"/>
      <c r="C7739" s="192"/>
      <c r="D7739" s="192"/>
      <c r="E7739" s="192"/>
      <c r="F7739" s="192"/>
      <c r="G7739" s="192"/>
      <c r="H7739" s="192"/>
      <c r="I7739" s="192"/>
      <c r="J7739" s="193"/>
      <c r="K7739" s="192"/>
      <c r="L7739" s="192"/>
      <c r="M7739" s="192"/>
    </row>
    <row r="7740" spans="2:13" hidden="1" x14ac:dyDescent="0.2">
      <c r="B7740" s="192"/>
      <c r="C7740" s="192"/>
      <c r="D7740" s="192"/>
      <c r="E7740" s="192"/>
      <c r="F7740" s="192"/>
      <c r="G7740" s="192"/>
      <c r="H7740" s="192"/>
      <c r="I7740" s="192"/>
      <c r="J7740" s="193"/>
      <c r="K7740" s="192"/>
      <c r="L7740" s="192"/>
      <c r="M7740" s="192"/>
    </row>
    <row r="7741" spans="2:13" hidden="1" x14ac:dyDescent="0.2">
      <c r="B7741" s="192"/>
      <c r="C7741" s="192"/>
      <c r="D7741" s="192"/>
      <c r="E7741" s="192"/>
      <c r="F7741" s="192"/>
      <c r="G7741" s="192"/>
      <c r="H7741" s="192"/>
      <c r="I7741" s="192"/>
      <c r="J7741" s="193"/>
      <c r="K7741" s="192"/>
      <c r="L7741" s="192"/>
      <c r="M7741" s="192"/>
    </row>
    <row r="7742" spans="2:13" hidden="1" x14ac:dyDescent="0.2">
      <c r="B7742" s="192"/>
      <c r="C7742" s="192"/>
      <c r="D7742" s="192"/>
      <c r="E7742" s="192"/>
      <c r="F7742" s="192"/>
      <c r="G7742" s="192"/>
      <c r="H7742" s="192"/>
      <c r="I7742" s="192"/>
      <c r="J7742" s="193"/>
      <c r="K7742" s="192"/>
      <c r="L7742" s="192"/>
      <c r="M7742" s="192"/>
    </row>
    <row r="7743" spans="2:13" hidden="1" x14ac:dyDescent="0.2">
      <c r="B7743" s="192"/>
      <c r="C7743" s="192"/>
      <c r="D7743" s="192"/>
      <c r="E7743" s="192"/>
      <c r="F7743" s="192"/>
      <c r="G7743" s="192"/>
      <c r="H7743" s="192"/>
      <c r="I7743" s="192"/>
      <c r="J7743" s="193"/>
      <c r="K7743" s="192"/>
      <c r="L7743" s="192"/>
      <c r="M7743" s="192"/>
    </row>
    <row r="7744" spans="2:13" hidden="1" x14ac:dyDescent="0.2">
      <c r="B7744" s="192"/>
      <c r="C7744" s="192"/>
      <c r="D7744" s="192"/>
      <c r="E7744" s="192"/>
      <c r="F7744" s="192"/>
      <c r="G7744" s="192"/>
      <c r="H7744" s="192"/>
      <c r="I7744" s="192"/>
      <c r="J7744" s="193"/>
      <c r="K7744" s="192"/>
      <c r="L7744" s="192"/>
      <c r="M7744" s="192"/>
    </row>
    <row r="7745" spans="2:13" hidden="1" x14ac:dyDescent="0.2">
      <c r="B7745" s="192"/>
      <c r="C7745" s="192"/>
      <c r="D7745" s="192"/>
      <c r="E7745" s="192"/>
      <c r="F7745" s="192"/>
      <c r="G7745" s="192"/>
      <c r="H7745" s="192"/>
      <c r="I7745" s="192"/>
      <c r="J7745" s="193"/>
      <c r="K7745" s="192"/>
      <c r="L7745" s="192"/>
      <c r="M7745" s="192"/>
    </row>
    <row r="7746" spans="2:13" hidden="1" x14ac:dyDescent="0.2">
      <c r="B7746" s="192"/>
      <c r="C7746" s="192"/>
      <c r="D7746" s="192"/>
      <c r="E7746" s="192"/>
      <c r="F7746" s="192"/>
      <c r="G7746" s="192"/>
      <c r="H7746" s="192"/>
      <c r="I7746" s="192"/>
      <c r="J7746" s="193"/>
      <c r="K7746" s="192"/>
      <c r="L7746" s="192"/>
      <c r="M7746" s="192"/>
    </row>
    <row r="7747" spans="2:13" hidden="1" x14ac:dyDescent="0.2">
      <c r="B7747" s="192"/>
      <c r="C7747" s="192"/>
      <c r="D7747" s="192"/>
      <c r="E7747" s="192"/>
      <c r="F7747" s="192"/>
      <c r="G7747" s="192"/>
      <c r="H7747" s="192"/>
      <c r="I7747" s="192"/>
      <c r="J7747" s="193"/>
      <c r="K7747" s="192"/>
      <c r="L7747" s="192"/>
      <c r="M7747" s="192"/>
    </row>
    <row r="7748" spans="2:13" hidden="1" x14ac:dyDescent="0.2">
      <c r="B7748" s="192"/>
      <c r="C7748" s="192"/>
      <c r="D7748" s="192"/>
      <c r="E7748" s="192"/>
      <c r="F7748" s="192"/>
      <c r="G7748" s="192"/>
      <c r="H7748" s="192"/>
      <c r="I7748" s="192"/>
      <c r="J7748" s="193"/>
      <c r="K7748" s="192"/>
      <c r="L7748" s="192"/>
      <c r="M7748" s="192"/>
    </row>
    <row r="7749" spans="2:13" hidden="1" x14ac:dyDescent="0.2">
      <c r="B7749" s="192"/>
      <c r="C7749" s="192"/>
      <c r="D7749" s="192"/>
      <c r="E7749" s="192"/>
      <c r="F7749" s="192"/>
      <c r="G7749" s="192"/>
      <c r="H7749" s="192"/>
      <c r="I7749" s="192"/>
      <c r="J7749" s="193"/>
      <c r="K7749" s="192"/>
      <c r="L7749" s="192"/>
      <c r="M7749" s="192"/>
    </row>
    <row r="7750" spans="2:13" hidden="1" x14ac:dyDescent="0.2">
      <c r="B7750" s="192"/>
      <c r="C7750" s="192"/>
      <c r="D7750" s="192"/>
      <c r="E7750" s="192"/>
      <c r="F7750" s="192"/>
      <c r="G7750" s="192"/>
      <c r="H7750" s="192"/>
      <c r="I7750" s="192"/>
      <c r="J7750" s="193"/>
      <c r="K7750" s="192"/>
      <c r="L7750" s="192"/>
      <c r="M7750" s="192"/>
    </row>
    <row r="7751" spans="2:13" hidden="1" x14ac:dyDescent="0.2">
      <c r="B7751" s="192"/>
      <c r="C7751" s="192"/>
      <c r="D7751" s="192"/>
      <c r="E7751" s="192"/>
      <c r="F7751" s="192"/>
      <c r="G7751" s="192"/>
      <c r="H7751" s="192"/>
      <c r="I7751" s="192"/>
      <c r="J7751" s="193"/>
      <c r="K7751" s="192"/>
      <c r="L7751" s="192"/>
      <c r="M7751" s="192"/>
    </row>
    <row r="7752" spans="2:13" hidden="1" x14ac:dyDescent="0.2">
      <c r="B7752" s="192"/>
      <c r="C7752" s="192"/>
      <c r="D7752" s="192"/>
      <c r="E7752" s="192"/>
      <c r="F7752" s="192"/>
      <c r="G7752" s="192"/>
      <c r="H7752" s="192"/>
      <c r="I7752" s="192"/>
      <c r="J7752" s="193"/>
      <c r="K7752" s="192"/>
      <c r="L7752" s="192"/>
      <c r="M7752" s="192"/>
    </row>
    <row r="7753" spans="2:13" hidden="1" x14ac:dyDescent="0.2">
      <c r="B7753" s="192"/>
      <c r="C7753" s="192"/>
      <c r="D7753" s="192"/>
      <c r="E7753" s="192"/>
      <c r="F7753" s="192"/>
      <c r="G7753" s="192"/>
      <c r="H7753" s="192"/>
      <c r="I7753" s="192"/>
      <c r="J7753" s="193"/>
      <c r="K7753" s="192"/>
      <c r="L7753" s="192"/>
      <c r="M7753" s="192"/>
    </row>
    <row r="7754" spans="2:13" hidden="1" x14ac:dyDescent="0.2">
      <c r="B7754" s="192"/>
      <c r="C7754" s="192"/>
      <c r="D7754" s="192"/>
      <c r="E7754" s="192"/>
      <c r="F7754" s="192"/>
      <c r="G7754" s="192"/>
      <c r="H7754" s="192"/>
      <c r="I7754" s="192"/>
      <c r="J7754" s="193"/>
      <c r="K7754" s="192"/>
      <c r="L7754" s="192"/>
      <c r="M7754" s="192"/>
    </row>
    <row r="7755" spans="2:13" hidden="1" x14ac:dyDescent="0.2">
      <c r="B7755" s="192"/>
      <c r="C7755" s="192"/>
      <c r="D7755" s="192"/>
      <c r="E7755" s="192"/>
      <c r="F7755" s="192"/>
      <c r="G7755" s="192"/>
      <c r="H7755" s="192"/>
      <c r="I7755" s="192"/>
      <c r="J7755" s="193"/>
      <c r="K7755" s="192"/>
      <c r="L7755" s="192"/>
      <c r="M7755" s="192"/>
    </row>
    <row r="7756" spans="2:13" hidden="1" x14ac:dyDescent="0.2">
      <c r="B7756" s="192"/>
      <c r="C7756" s="192"/>
      <c r="D7756" s="192"/>
      <c r="E7756" s="192"/>
      <c r="F7756" s="192"/>
      <c r="G7756" s="192"/>
      <c r="H7756" s="192"/>
      <c r="I7756" s="192"/>
      <c r="J7756" s="193"/>
      <c r="K7756" s="192"/>
      <c r="L7756" s="192"/>
      <c r="M7756" s="192"/>
    </row>
    <row r="7757" spans="2:13" hidden="1" x14ac:dyDescent="0.2">
      <c r="B7757" s="192"/>
      <c r="C7757" s="192"/>
      <c r="D7757" s="192"/>
      <c r="E7757" s="192"/>
      <c r="F7757" s="192"/>
      <c r="G7757" s="192"/>
      <c r="H7757" s="192"/>
      <c r="I7757" s="192"/>
      <c r="J7757" s="193"/>
      <c r="K7757" s="192"/>
      <c r="L7757" s="192"/>
      <c r="M7757" s="192"/>
    </row>
    <row r="7758" spans="2:13" hidden="1" x14ac:dyDescent="0.2">
      <c r="B7758" s="192"/>
      <c r="C7758" s="192"/>
      <c r="D7758" s="192"/>
      <c r="E7758" s="192"/>
      <c r="F7758" s="192"/>
      <c r="G7758" s="192"/>
      <c r="H7758" s="192"/>
      <c r="I7758" s="192"/>
      <c r="J7758" s="193"/>
      <c r="K7758" s="192"/>
      <c r="L7758" s="192"/>
      <c r="M7758" s="192"/>
    </row>
    <row r="7759" spans="2:13" hidden="1" x14ac:dyDescent="0.2">
      <c r="B7759" s="192"/>
      <c r="C7759" s="192"/>
      <c r="D7759" s="192"/>
      <c r="E7759" s="192"/>
      <c r="F7759" s="192"/>
      <c r="G7759" s="192"/>
      <c r="H7759" s="192"/>
      <c r="I7759" s="192"/>
      <c r="J7759" s="193"/>
      <c r="K7759" s="192"/>
      <c r="L7759" s="192"/>
      <c r="M7759" s="192"/>
    </row>
    <row r="7760" spans="2:13" hidden="1" x14ac:dyDescent="0.2">
      <c r="B7760" s="192"/>
      <c r="C7760" s="192"/>
      <c r="D7760" s="192"/>
      <c r="E7760" s="192"/>
      <c r="F7760" s="192"/>
      <c r="G7760" s="192"/>
      <c r="H7760" s="192"/>
      <c r="I7760" s="192"/>
      <c r="J7760" s="193"/>
      <c r="K7760" s="192"/>
      <c r="L7760" s="192"/>
      <c r="M7760" s="192"/>
    </row>
    <row r="7761" spans="2:13" hidden="1" x14ac:dyDescent="0.2">
      <c r="B7761" s="192"/>
      <c r="C7761" s="192"/>
      <c r="D7761" s="192"/>
      <c r="E7761" s="192"/>
      <c r="F7761" s="192"/>
      <c r="G7761" s="192"/>
      <c r="H7761" s="192"/>
      <c r="I7761" s="192"/>
      <c r="J7761" s="193"/>
      <c r="K7761" s="192"/>
      <c r="L7761" s="192"/>
      <c r="M7761" s="192"/>
    </row>
    <row r="7762" spans="2:13" hidden="1" x14ac:dyDescent="0.2">
      <c r="B7762" s="192"/>
      <c r="C7762" s="192"/>
      <c r="D7762" s="192"/>
      <c r="E7762" s="192"/>
      <c r="F7762" s="192"/>
      <c r="G7762" s="192"/>
      <c r="H7762" s="192"/>
      <c r="I7762" s="192"/>
      <c r="J7762" s="193"/>
      <c r="K7762" s="192"/>
      <c r="L7762" s="192"/>
      <c r="M7762" s="192"/>
    </row>
    <row r="7763" spans="2:13" hidden="1" x14ac:dyDescent="0.2">
      <c r="B7763" s="192"/>
      <c r="C7763" s="192"/>
      <c r="D7763" s="192"/>
      <c r="E7763" s="192"/>
      <c r="F7763" s="192"/>
      <c r="G7763" s="192"/>
      <c r="H7763" s="192"/>
      <c r="I7763" s="192"/>
      <c r="J7763" s="193"/>
      <c r="K7763" s="192"/>
      <c r="L7763" s="192"/>
      <c r="M7763" s="192"/>
    </row>
    <row r="7764" spans="2:13" hidden="1" x14ac:dyDescent="0.2">
      <c r="B7764" s="192"/>
      <c r="C7764" s="192"/>
      <c r="D7764" s="192"/>
      <c r="E7764" s="192"/>
      <c r="F7764" s="192"/>
      <c r="G7764" s="192"/>
      <c r="H7764" s="192"/>
      <c r="I7764" s="192"/>
      <c r="J7764" s="193"/>
      <c r="K7764" s="192"/>
      <c r="L7764" s="192"/>
      <c r="M7764" s="192"/>
    </row>
    <row r="7765" spans="2:13" hidden="1" x14ac:dyDescent="0.2">
      <c r="B7765" s="192"/>
      <c r="C7765" s="192"/>
      <c r="D7765" s="192"/>
      <c r="E7765" s="192"/>
      <c r="F7765" s="192"/>
      <c r="G7765" s="192"/>
      <c r="H7765" s="192"/>
      <c r="I7765" s="192"/>
      <c r="J7765" s="193"/>
      <c r="K7765" s="192"/>
      <c r="L7765" s="192"/>
      <c r="M7765" s="192"/>
    </row>
    <row r="7766" spans="2:13" hidden="1" x14ac:dyDescent="0.2">
      <c r="B7766" s="192"/>
      <c r="C7766" s="192"/>
      <c r="D7766" s="192"/>
      <c r="E7766" s="192"/>
      <c r="F7766" s="192"/>
      <c r="G7766" s="192"/>
      <c r="H7766" s="192"/>
      <c r="I7766" s="192"/>
      <c r="J7766" s="193"/>
      <c r="K7766" s="192"/>
      <c r="L7766" s="192"/>
      <c r="M7766" s="192"/>
    </row>
    <row r="7767" spans="2:13" hidden="1" x14ac:dyDescent="0.2">
      <c r="B7767" s="192"/>
      <c r="C7767" s="192"/>
      <c r="D7767" s="192"/>
      <c r="E7767" s="192"/>
      <c r="F7767" s="192"/>
      <c r="G7767" s="192"/>
      <c r="H7767" s="192"/>
      <c r="I7767" s="192"/>
      <c r="J7767" s="193"/>
      <c r="K7767" s="192"/>
      <c r="L7767" s="192"/>
      <c r="M7767" s="192"/>
    </row>
    <row r="7768" spans="2:13" hidden="1" x14ac:dyDescent="0.2">
      <c r="B7768" s="192"/>
      <c r="C7768" s="192"/>
      <c r="D7768" s="192"/>
      <c r="E7768" s="192"/>
      <c r="F7768" s="192"/>
      <c r="G7768" s="192"/>
      <c r="H7768" s="192"/>
      <c r="I7768" s="192"/>
      <c r="J7768" s="193"/>
      <c r="K7768" s="192"/>
      <c r="L7768" s="192"/>
      <c r="M7768" s="192"/>
    </row>
    <row r="7769" spans="2:13" hidden="1" x14ac:dyDescent="0.2">
      <c r="B7769" s="192"/>
      <c r="C7769" s="192"/>
      <c r="D7769" s="192"/>
      <c r="E7769" s="192"/>
      <c r="F7769" s="192"/>
      <c r="G7769" s="192"/>
      <c r="H7769" s="192"/>
      <c r="I7769" s="192"/>
      <c r="J7769" s="193"/>
      <c r="K7769" s="192"/>
      <c r="L7769" s="192"/>
      <c r="M7769" s="192"/>
    </row>
    <row r="7770" spans="2:13" hidden="1" x14ac:dyDescent="0.2">
      <c r="B7770" s="192"/>
      <c r="C7770" s="192"/>
      <c r="D7770" s="192"/>
      <c r="E7770" s="192"/>
      <c r="F7770" s="192"/>
      <c r="G7770" s="192"/>
      <c r="H7770" s="192"/>
      <c r="I7770" s="192"/>
      <c r="J7770" s="193"/>
      <c r="K7770" s="192"/>
      <c r="L7770" s="192"/>
      <c r="M7770" s="192"/>
    </row>
    <row r="7771" spans="2:13" hidden="1" x14ac:dyDescent="0.2">
      <c r="B7771" s="192"/>
      <c r="C7771" s="192"/>
      <c r="D7771" s="192"/>
      <c r="E7771" s="192"/>
      <c r="F7771" s="192"/>
      <c r="G7771" s="192"/>
      <c r="H7771" s="192"/>
      <c r="I7771" s="192"/>
      <c r="J7771" s="193"/>
      <c r="K7771" s="192"/>
      <c r="L7771" s="192"/>
      <c r="M7771" s="192"/>
    </row>
    <row r="7772" spans="2:13" hidden="1" x14ac:dyDescent="0.2">
      <c r="B7772" s="192"/>
      <c r="C7772" s="192"/>
      <c r="D7772" s="192"/>
      <c r="E7772" s="192"/>
      <c r="F7772" s="192"/>
      <c r="G7772" s="192"/>
      <c r="H7772" s="192"/>
      <c r="I7772" s="192"/>
      <c r="J7772" s="193"/>
      <c r="K7772" s="192"/>
      <c r="L7772" s="192"/>
      <c r="M7772" s="192"/>
    </row>
    <row r="7773" spans="2:13" hidden="1" x14ac:dyDescent="0.2">
      <c r="B7773" s="192"/>
      <c r="C7773" s="192"/>
      <c r="D7773" s="192"/>
      <c r="E7773" s="192"/>
      <c r="F7773" s="192"/>
      <c r="G7773" s="192"/>
      <c r="H7773" s="192"/>
      <c r="I7773" s="192"/>
      <c r="J7773" s="193"/>
      <c r="K7773" s="192"/>
      <c r="L7773" s="192"/>
      <c r="M7773" s="192"/>
    </row>
    <row r="7774" spans="2:13" hidden="1" x14ac:dyDescent="0.2">
      <c r="B7774" s="192"/>
      <c r="C7774" s="192"/>
      <c r="D7774" s="192"/>
      <c r="E7774" s="192"/>
      <c r="F7774" s="192"/>
      <c r="G7774" s="192"/>
      <c r="H7774" s="192"/>
      <c r="I7774" s="192"/>
      <c r="J7774" s="193"/>
      <c r="K7774" s="192"/>
      <c r="L7774" s="192"/>
      <c r="M7774" s="192"/>
    </row>
    <row r="7775" spans="2:13" hidden="1" x14ac:dyDescent="0.2">
      <c r="B7775" s="192"/>
      <c r="C7775" s="192"/>
      <c r="D7775" s="192"/>
      <c r="E7775" s="192"/>
      <c r="F7775" s="192"/>
      <c r="G7775" s="192"/>
      <c r="H7775" s="192"/>
      <c r="I7775" s="192"/>
      <c r="J7775" s="193"/>
      <c r="K7775" s="192"/>
      <c r="L7775" s="192"/>
      <c r="M7775" s="192"/>
    </row>
    <row r="7776" spans="2:13" hidden="1" x14ac:dyDescent="0.2">
      <c r="B7776" s="192"/>
      <c r="C7776" s="192"/>
      <c r="D7776" s="192"/>
      <c r="E7776" s="192"/>
      <c r="F7776" s="192"/>
      <c r="G7776" s="192"/>
      <c r="H7776" s="192"/>
      <c r="I7776" s="192"/>
      <c r="J7776" s="193"/>
      <c r="K7776" s="192"/>
      <c r="L7776" s="192"/>
      <c r="M7776" s="192"/>
    </row>
    <row r="7777" spans="2:13" hidden="1" x14ac:dyDescent="0.2">
      <c r="B7777" s="192"/>
      <c r="C7777" s="192"/>
      <c r="D7777" s="192"/>
      <c r="E7777" s="192"/>
      <c r="F7777" s="192"/>
      <c r="G7777" s="192"/>
      <c r="H7777" s="192"/>
      <c r="I7777" s="192"/>
      <c r="J7777" s="193"/>
      <c r="K7777" s="192"/>
      <c r="L7777" s="192"/>
      <c r="M7777" s="192"/>
    </row>
    <row r="7778" spans="2:13" hidden="1" x14ac:dyDescent="0.2">
      <c r="B7778" s="192"/>
      <c r="C7778" s="192"/>
      <c r="D7778" s="192"/>
      <c r="E7778" s="192"/>
      <c r="F7778" s="192"/>
      <c r="G7778" s="192"/>
      <c r="H7778" s="192"/>
      <c r="I7778" s="192"/>
      <c r="J7778" s="193"/>
      <c r="K7778" s="192"/>
      <c r="L7778" s="192"/>
      <c r="M7778" s="192"/>
    </row>
    <row r="7779" spans="2:13" hidden="1" x14ac:dyDescent="0.2">
      <c r="B7779" s="192"/>
      <c r="C7779" s="192"/>
      <c r="D7779" s="192"/>
      <c r="E7779" s="192"/>
      <c r="F7779" s="192"/>
      <c r="G7779" s="192"/>
      <c r="H7779" s="192"/>
      <c r="I7779" s="192"/>
      <c r="J7779" s="193"/>
      <c r="K7779" s="192"/>
      <c r="L7779" s="192"/>
      <c r="M7779" s="192"/>
    </row>
    <row r="7780" spans="2:13" hidden="1" x14ac:dyDescent="0.2">
      <c r="B7780" s="192"/>
      <c r="C7780" s="192"/>
      <c r="D7780" s="192"/>
      <c r="E7780" s="192"/>
      <c r="F7780" s="192"/>
      <c r="G7780" s="192"/>
      <c r="H7780" s="192"/>
      <c r="I7780" s="192"/>
      <c r="J7780" s="193"/>
      <c r="K7780" s="192"/>
      <c r="L7780" s="192"/>
      <c r="M7780" s="192"/>
    </row>
    <row r="7781" spans="2:13" hidden="1" x14ac:dyDescent="0.2">
      <c r="B7781" s="192"/>
      <c r="C7781" s="192"/>
      <c r="D7781" s="192"/>
      <c r="E7781" s="192"/>
      <c r="F7781" s="192"/>
      <c r="G7781" s="192"/>
      <c r="H7781" s="192"/>
      <c r="I7781" s="192"/>
      <c r="J7781" s="193"/>
      <c r="K7781" s="192"/>
      <c r="L7781" s="192"/>
      <c r="M7781" s="192"/>
    </row>
    <row r="7782" spans="2:13" hidden="1" x14ac:dyDescent="0.2">
      <c r="B7782" s="192"/>
      <c r="C7782" s="192"/>
      <c r="D7782" s="192"/>
      <c r="E7782" s="192"/>
      <c r="F7782" s="192"/>
      <c r="G7782" s="192"/>
      <c r="H7782" s="192"/>
      <c r="I7782" s="192"/>
      <c r="J7782" s="193"/>
      <c r="K7782" s="192"/>
      <c r="L7782" s="192"/>
      <c r="M7782" s="192"/>
    </row>
    <row r="7783" spans="2:13" hidden="1" x14ac:dyDescent="0.2">
      <c r="B7783" s="192"/>
      <c r="C7783" s="192"/>
      <c r="D7783" s="192"/>
      <c r="E7783" s="192"/>
      <c r="F7783" s="192"/>
      <c r="G7783" s="192"/>
      <c r="H7783" s="192"/>
      <c r="I7783" s="192"/>
      <c r="J7783" s="193"/>
      <c r="K7783" s="192"/>
      <c r="L7783" s="192"/>
      <c r="M7783" s="192"/>
    </row>
    <row r="7784" spans="2:13" hidden="1" x14ac:dyDescent="0.2">
      <c r="B7784" s="192"/>
      <c r="C7784" s="192"/>
      <c r="D7784" s="192"/>
      <c r="E7784" s="192"/>
      <c r="F7784" s="192"/>
      <c r="G7784" s="192"/>
      <c r="H7784" s="192"/>
      <c r="I7784" s="192"/>
      <c r="J7784" s="193"/>
      <c r="K7784" s="192"/>
      <c r="L7784" s="192"/>
      <c r="M7784" s="192"/>
    </row>
    <row r="7785" spans="2:13" hidden="1" x14ac:dyDescent="0.2">
      <c r="B7785" s="192"/>
      <c r="C7785" s="192"/>
      <c r="D7785" s="192"/>
      <c r="E7785" s="192"/>
      <c r="F7785" s="192"/>
      <c r="G7785" s="192"/>
      <c r="H7785" s="192"/>
      <c r="I7785" s="192"/>
      <c r="J7785" s="193"/>
      <c r="K7785" s="192"/>
      <c r="L7785" s="192"/>
      <c r="M7785" s="192"/>
    </row>
    <row r="7786" spans="2:13" hidden="1" x14ac:dyDescent="0.2">
      <c r="B7786" s="192"/>
      <c r="C7786" s="192"/>
      <c r="D7786" s="192"/>
      <c r="E7786" s="192"/>
      <c r="F7786" s="192"/>
      <c r="G7786" s="192"/>
      <c r="H7786" s="192"/>
      <c r="I7786" s="192"/>
      <c r="J7786" s="193"/>
      <c r="K7786" s="192"/>
      <c r="L7786" s="192"/>
      <c r="M7786" s="192"/>
    </row>
    <row r="7787" spans="2:13" hidden="1" x14ac:dyDescent="0.2">
      <c r="B7787" s="192"/>
      <c r="C7787" s="192"/>
      <c r="D7787" s="192"/>
      <c r="E7787" s="192"/>
      <c r="F7787" s="192"/>
      <c r="G7787" s="192"/>
      <c r="H7787" s="192"/>
      <c r="I7787" s="192"/>
      <c r="J7787" s="193"/>
      <c r="K7787" s="192"/>
      <c r="L7787" s="192"/>
      <c r="M7787" s="192"/>
    </row>
    <row r="7788" spans="2:13" hidden="1" x14ac:dyDescent="0.2">
      <c r="B7788" s="192"/>
      <c r="C7788" s="192"/>
      <c r="D7788" s="192"/>
      <c r="E7788" s="192"/>
      <c r="F7788" s="192"/>
      <c r="G7788" s="192"/>
      <c r="H7788" s="192"/>
      <c r="I7788" s="192"/>
      <c r="J7788" s="193"/>
      <c r="K7788" s="192"/>
      <c r="L7788" s="192"/>
      <c r="M7788" s="192"/>
    </row>
    <row r="7789" spans="2:13" hidden="1" x14ac:dyDescent="0.2">
      <c r="B7789" s="192"/>
      <c r="C7789" s="192"/>
      <c r="D7789" s="192"/>
      <c r="E7789" s="192"/>
      <c r="F7789" s="192"/>
      <c r="G7789" s="192"/>
      <c r="H7789" s="192"/>
      <c r="I7789" s="192"/>
      <c r="J7789" s="193"/>
      <c r="K7789" s="192"/>
      <c r="L7789" s="192"/>
      <c r="M7789" s="192"/>
    </row>
    <row r="7790" spans="2:13" hidden="1" x14ac:dyDescent="0.2">
      <c r="B7790" s="192"/>
      <c r="C7790" s="192"/>
      <c r="D7790" s="192"/>
      <c r="E7790" s="192"/>
      <c r="F7790" s="192"/>
      <c r="G7790" s="192"/>
      <c r="H7790" s="192"/>
      <c r="I7790" s="192"/>
      <c r="J7790" s="193"/>
      <c r="K7790" s="192"/>
      <c r="L7790" s="192"/>
      <c r="M7790" s="192"/>
    </row>
    <row r="7791" spans="2:13" hidden="1" x14ac:dyDescent="0.2">
      <c r="B7791" s="192"/>
      <c r="C7791" s="192"/>
      <c r="D7791" s="192"/>
      <c r="E7791" s="192"/>
      <c r="F7791" s="192"/>
      <c r="G7791" s="192"/>
      <c r="H7791" s="192"/>
      <c r="I7791" s="192"/>
      <c r="J7791" s="193"/>
      <c r="K7791" s="192"/>
      <c r="L7791" s="192"/>
      <c r="M7791" s="192"/>
    </row>
    <row r="7792" spans="2:13" hidden="1" x14ac:dyDescent="0.2">
      <c r="B7792" s="192"/>
      <c r="C7792" s="192"/>
      <c r="D7792" s="192"/>
      <c r="E7792" s="192"/>
      <c r="F7792" s="192"/>
      <c r="G7792" s="192"/>
      <c r="H7792" s="192"/>
      <c r="I7792" s="192"/>
      <c r="J7792" s="193"/>
      <c r="K7792" s="192"/>
      <c r="L7792" s="192"/>
      <c r="M7792" s="192"/>
    </row>
    <row r="7793" spans="2:13" hidden="1" x14ac:dyDescent="0.2">
      <c r="B7793" s="192"/>
      <c r="C7793" s="192"/>
      <c r="D7793" s="192"/>
      <c r="E7793" s="192"/>
      <c r="F7793" s="192"/>
      <c r="G7793" s="192"/>
      <c r="H7793" s="192"/>
      <c r="I7793" s="192"/>
      <c r="J7793" s="193"/>
      <c r="K7793" s="192"/>
      <c r="L7793" s="192"/>
      <c r="M7793" s="192"/>
    </row>
    <row r="7794" spans="2:13" hidden="1" x14ac:dyDescent="0.2">
      <c r="B7794" s="192"/>
      <c r="C7794" s="192"/>
      <c r="D7794" s="192"/>
      <c r="E7794" s="192"/>
      <c r="F7794" s="192"/>
      <c r="G7794" s="192"/>
      <c r="H7794" s="192"/>
      <c r="I7794" s="192"/>
      <c r="J7794" s="193"/>
      <c r="K7794" s="192"/>
      <c r="L7794" s="192"/>
      <c r="M7794" s="192"/>
    </row>
    <row r="7795" spans="2:13" hidden="1" x14ac:dyDescent="0.2">
      <c r="B7795" s="192"/>
      <c r="C7795" s="192"/>
      <c r="D7795" s="192"/>
      <c r="E7795" s="192"/>
      <c r="F7795" s="192"/>
      <c r="G7795" s="192"/>
      <c r="H7795" s="192"/>
      <c r="I7795" s="192"/>
      <c r="J7795" s="193"/>
      <c r="K7795" s="192"/>
      <c r="L7795" s="192"/>
      <c r="M7795" s="192"/>
    </row>
    <row r="7796" spans="2:13" hidden="1" x14ac:dyDescent="0.2">
      <c r="B7796" s="192"/>
      <c r="C7796" s="192"/>
      <c r="D7796" s="192"/>
      <c r="E7796" s="192"/>
      <c r="F7796" s="192"/>
      <c r="G7796" s="192"/>
      <c r="H7796" s="192"/>
      <c r="I7796" s="192"/>
      <c r="J7796" s="193"/>
      <c r="K7796" s="192"/>
      <c r="L7796" s="192"/>
      <c r="M7796" s="192"/>
    </row>
    <row r="7797" spans="2:13" hidden="1" x14ac:dyDescent="0.2">
      <c r="B7797" s="192"/>
      <c r="C7797" s="192"/>
      <c r="D7797" s="192"/>
      <c r="E7797" s="192"/>
      <c r="F7797" s="192"/>
      <c r="G7797" s="192"/>
      <c r="H7797" s="192"/>
      <c r="I7797" s="192"/>
      <c r="J7797" s="193"/>
      <c r="K7797" s="192"/>
      <c r="L7797" s="192"/>
      <c r="M7797" s="192"/>
    </row>
    <row r="7798" spans="2:13" hidden="1" x14ac:dyDescent="0.2">
      <c r="B7798" s="192"/>
      <c r="C7798" s="192"/>
      <c r="D7798" s="192"/>
      <c r="E7798" s="192"/>
      <c r="F7798" s="192"/>
      <c r="G7798" s="192"/>
      <c r="H7798" s="192"/>
      <c r="I7798" s="192"/>
      <c r="J7798" s="193"/>
      <c r="K7798" s="192"/>
      <c r="L7798" s="192"/>
      <c r="M7798" s="192"/>
    </row>
    <row r="7799" spans="2:13" hidden="1" x14ac:dyDescent="0.2">
      <c r="B7799" s="192"/>
      <c r="C7799" s="192"/>
      <c r="D7799" s="192"/>
      <c r="E7799" s="192"/>
      <c r="F7799" s="192"/>
      <c r="G7799" s="192"/>
      <c r="H7799" s="192"/>
      <c r="I7799" s="192"/>
      <c r="J7799" s="193"/>
      <c r="K7799" s="192"/>
      <c r="L7799" s="192"/>
      <c r="M7799" s="192"/>
    </row>
    <row r="7800" spans="2:13" hidden="1" x14ac:dyDescent="0.2">
      <c r="B7800" s="192"/>
      <c r="C7800" s="192"/>
      <c r="D7800" s="192"/>
      <c r="E7800" s="192"/>
      <c r="F7800" s="192"/>
      <c r="G7800" s="192"/>
      <c r="H7800" s="192"/>
      <c r="I7800" s="192"/>
      <c r="J7800" s="193"/>
      <c r="K7800" s="192"/>
      <c r="L7800" s="192"/>
      <c r="M7800" s="192"/>
    </row>
    <row r="7801" spans="2:13" hidden="1" x14ac:dyDescent="0.2">
      <c r="B7801" s="192"/>
      <c r="C7801" s="192"/>
      <c r="D7801" s="192"/>
      <c r="E7801" s="192"/>
      <c r="F7801" s="192"/>
      <c r="G7801" s="192"/>
      <c r="H7801" s="192"/>
      <c r="I7801" s="192"/>
      <c r="J7801" s="193"/>
      <c r="K7801" s="192"/>
      <c r="L7801" s="192"/>
      <c r="M7801" s="192"/>
    </row>
    <row r="7802" spans="2:13" hidden="1" x14ac:dyDescent="0.2">
      <c r="B7802" s="192"/>
      <c r="C7802" s="192"/>
      <c r="D7802" s="192"/>
      <c r="E7802" s="192"/>
      <c r="F7802" s="192"/>
      <c r="G7802" s="192"/>
      <c r="H7802" s="192"/>
      <c r="I7802" s="192"/>
      <c r="J7802" s="193"/>
      <c r="K7802" s="192"/>
      <c r="L7802" s="192"/>
      <c r="M7802" s="192"/>
    </row>
    <row r="7803" spans="2:13" hidden="1" x14ac:dyDescent="0.2">
      <c r="B7803" s="192"/>
      <c r="C7803" s="192"/>
      <c r="D7803" s="192"/>
      <c r="E7803" s="192"/>
      <c r="F7803" s="192"/>
      <c r="G7803" s="192"/>
      <c r="H7803" s="192"/>
      <c r="I7803" s="192"/>
      <c r="J7803" s="193"/>
      <c r="K7803" s="192"/>
      <c r="L7803" s="192"/>
      <c r="M7803" s="192"/>
    </row>
    <row r="7804" spans="2:13" hidden="1" x14ac:dyDescent="0.2">
      <c r="B7804" s="192"/>
      <c r="C7804" s="192"/>
      <c r="D7804" s="192"/>
      <c r="E7804" s="192"/>
      <c r="F7804" s="192"/>
      <c r="G7804" s="192"/>
      <c r="H7804" s="192"/>
      <c r="I7804" s="192"/>
      <c r="J7804" s="193"/>
      <c r="K7804" s="192"/>
      <c r="L7804" s="192"/>
      <c r="M7804" s="192"/>
    </row>
    <row r="7805" spans="2:13" hidden="1" x14ac:dyDescent="0.2">
      <c r="B7805" s="192"/>
      <c r="C7805" s="192"/>
      <c r="D7805" s="192"/>
      <c r="E7805" s="192"/>
      <c r="F7805" s="192"/>
      <c r="G7805" s="192"/>
      <c r="H7805" s="192"/>
      <c r="I7805" s="192"/>
      <c r="J7805" s="193"/>
      <c r="K7805" s="192"/>
      <c r="L7805" s="192"/>
      <c r="M7805" s="192"/>
    </row>
    <row r="7806" spans="2:13" hidden="1" x14ac:dyDescent="0.2">
      <c r="B7806" s="192"/>
      <c r="C7806" s="192"/>
      <c r="D7806" s="192"/>
      <c r="E7806" s="192"/>
      <c r="F7806" s="192"/>
      <c r="G7806" s="192"/>
      <c r="H7806" s="192"/>
      <c r="I7806" s="192"/>
      <c r="J7806" s="193"/>
      <c r="K7806" s="192"/>
      <c r="L7806" s="192"/>
      <c r="M7806" s="192"/>
    </row>
    <row r="7807" spans="2:13" hidden="1" x14ac:dyDescent="0.2">
      <c r="B7807" s="192"/>
      <c r="C7807" s="192"/>
      <c r="D7807" s="192"/>
      <c r="E7807" s="192"/>
      <c r="F7807" s="192"/>
      <c r="G7807" s="192"/>
      <c r="H7807" s="192"/>
      <c r="I7807" s="192"/>
      <c r="J7807" s="193"/>
      <c r="K7807" s="192"/>
      <c r="L7807" s="192"/>
      <c r="M7807" s="192"/>
    </row>
    <row r="7808" spans="2:13" hidden="1" x14ac:dyDescent="0.2">
      <c r="B7808" s="192"/>
      <c r="C7808" s="192"/>
      <c r="D7808" s="192"/>
      <c r="E7808" s="192"/>
      <c r="F7808" s="192"/>
      <c r="G7808" s="192"/>
      <c r="H7808" s="192"/>
      <c r="I7808" s="192"/>
      <c r="J7808" s="193"/>
      <c r="K7808" s="192"/>
      <c r="L7808" s="192"/>
      <c r="M7808" s="192"/>
    </row>
    <row r="7809" spans="2:13" hidden="1" x14ac:dyDescent="0.2">
      <c r="B7809" s="192"/>
      <c r="C7809" s="192"/>
      <c r="D7809" s="192"/>
      <c r="E7809" s="192"/>
      <c r="F7809" s="192"/>
      <c r="G7809" s="192"/>
      <c r="H7809" s="192"/>
      <c r="I7809" s="192"/>
      <c r="J7809" s="193"/>
      <c r="K7809" s="192"/>
      <c r="L7809" s="192"/>
      <c r="M7809" s="192"/>
    </row>
    <row r="7810" spans="2:13" hidden="1" x14ac:dyDescent="0.2">
      <c r="B7810" s="192"/>
      <c r="C7810" s="192"/>
      <c r="D7810" s="192"/>
      <c r="E7810" s="192"/>
      <c r="F7810" s="192"/>
      <c r="G7810" s="192"/>
      <c r="H7810" s="192"/>
      <c r="I7810" s="192"/>
      <c r="J7810" s="193"/>
      <c r="K7810" s="192"/>
      <c r="L7810" s="192"/>
      <c r="M7810" s="192"/>
    </row>
    <row r="7811" spans="2:13" hidden="1" x14ac:dyDescent="0.2">
      <c r="B7811" s="192"/>
      <c r="C7811" s="192"/>
      <c r="D7811" s="192"/>
      <c r="E7811" s="192"/>
      <c r="F7811" s="192"/>
      <c r="G7811" s="192"/>
      <c r="H7811" s="192"/>
      <c r="I7811" s="192"/>
      <c r="J7811" s="193"/>
      <c r="K7811" s="192"/>
      <c r="L7811" s="192"/>
      <c r="M7811" s="192"/>
    </row>
    <row r="7812" spans="2:13" hidden="1" x14ac:dyDescent="0.2">
      <c r="B7812" s="192"/>
      <c r="C7812" s="192"/>
      <c r="D7812" s="192"/>
      <c r="E7812" s="192"/>
      <c r="F7812" s="192"/>
      <c r="G7812" s="192"/>
      <c r="H7812" s="192"/>
      <c r="I7812" s="192"/>
      <c r="J7812" s="193"/>
      <c r="K7812" s="192"/>
      <c r="L7812" s="192"/>
      <c r="M7812" s="192"/>
    </row>
    <row r="7813" spans="2:13" hidden="1" x14ac:dyDescent="0.2">
      <c r="B7813" s="192"/>
      <c r="C7813" s="192"/>
      <c r="D7813" s="192"/>
      <c r="E7813" s="192"/>
      <c r="F7813" s="192"/>
      <c r="G7813" s="192"/>
      <c r="H7813" s="192"/>
      <c r="I7813" s="192"/>
      <c r="J7813" s="193"/>
      <c r="K7813" s="192"/>
      <c r="L7813" s="192"/>
      <c r="M7813" s="192"/>
    </row>
    <row r="7814" spans="2:13" hidden="1" x14ac:dyDescent="0.2">
      <c r="B7814" s="192"/>
      <c r="C7814" s="192"/>
      <c r="D7814" s="192"/>
      <c r="E7814" s="192"/>
      <c r="F7814" s="192"/>
      <c r="G7814" s="192"/>
      <c r="H7814" s="192"/>
      <c r="I7814" s="192"/>
      <c r="J7814" s="193"/>
      <c r="K7814" s="192"/>
      <c r="L7814" s="192"/>
      <c r="M7814" s="192"/>
    </row>
    <row r="7815" spans="2:13" hidden="1" x14ac:dyDescent="0.2">
      <c r="B7815" s="192"/>
      <c r="C7815" s="192"/>
      <c r="D7815" s="192"/>
      <c r="E7815" s="192"/>
      <c r="F7815" s="192"/>
      <c r="G7815" s="192"/>
      <c r="H7815" s="192"/>
      <c r="I7815" s="192"/>
      <c r="J7815" s="193"/>
      <c r="K7815" s="192"/>
      <c r="L7815" s="192"/>
      <c r="M7815" s="192"/>
    </row>
    <row r="7816" spans="2:13" hidden="1" x14ac:dyDescent="0.2">
      <c r="B7816" s="192"/>
      <c r="C7816" s="192"/>
      <c r="D7816" s="192"/>
      <c r="E7816" s="192"/>
      <c r="F7816" s="192"/>
      <c r="G7816" s="192"/>
      <c r="H7816" s="192"/>
      <c r="I7816" s="192"/>
      <c r="J7816" s="193"/>
      <c r="K7816" s="192"/>
      <c r="L7816" s="192"/>
      <c r="M7816" s="192"/>
    </row>
    <row r="7817" spans="2:13" hidden="1" x14ac:dyDescent="0.2">
      <c r="B7817" s="192"/>
      <c r="C7817" s="192"/>
      <c r="D7817" s="192"/>
      <c r="E7817" s="192"/>
      <c r="F7817" s="192"/>
      <c r="G7817" s="192"/>
      <c r="H7817" s="192"/>
      <c r="I7817" s="192"/>
      <c r="J7817" s="193"/>
      <c r="K7817" s="192"/>
      <c r="L7817" s="192"/>
      <c r="M7817" s="192"/>
    </row>
    <row r="7818" spans="2:13" hidden="1" x14ac:dyDescent="0.2">
      <c r="B7818" s="192"/>
      <c r="C7818" s="192"/>
      <c r="D7818" s="192"/>
      <c r="E7818" s="192"/>
      <c r="F7818" s="192"/>
      <c r="G7818" s="192"/>
      <c r="H7818" s="192"/>
      <c r="I7818" s="192"/>
      <c r="J7818" s="193"/>
      <c r="K7818" s="192"/>
      <c r="L7818" s="192"/>
      <c r="M7818" s="192"/>
    </row>
    <row r="7819" spans="2:13" hidden="1" x14ac:dyDescent="0.2">
      <c r="B7819" s="192"/>
      <c r="C7819" s="192"/>
      <c r="D7819" s="192"/>
      <c r="E7819" s="192"/>
      <c r="F7819" s="192"/>
      <c r="G7819" s="192"/>
      <c r="H7819" s="192"/>
      <c r="I7819" s="192"/>
      <c r="J7819" s="193"/>
      <c r="K7819" s="192"/>
      <c r="L7819" s="192"/>
      <c r="M7819" s="192"/>
    </row>
    <row r="7820" spans="2:13" hidden="1" x14ac:dyDescent="0.2">
      <c r="B7820" s="192"/>
      <c r="C7820" s="192"/>
      <c r="D7820" s="192"/>
      <c r="E7820" s="192"/>
      <c r="F7820" s="192"/>
      <c r="G7820" s="192"/>
      <c r="H7820" s="192"/>
      <c r="I7820" s="192"/>
      <c r="J7820" s="193"/>
      <c r="K7820" s="192"/>
      <c r="L7820" s="192"/>
      <c r="M7820" s="192"/>
    </row>
    <row r="7821" spans="2:13" hidden="1" x14ac:dyDescent="0.2">
      <c r="B7821" s="192"/>
      <c r="C7821" s="192"/>
      <c r="D7821" s="192"/>
      <c r="E7821" s="192"/>
      <c r="F7821" s="192"/>
      <c r="G7821" s="192"/>
      <c r="H7821" s="192"/>
      <c r="I7821" s="192"/>
      <c r="J7821" s="193"/>
      <c r="K7821" s="192"/>
      <c r="L7821" s="192"/>
      <c r="M7821" s="192"/>
    </row>
    <row r="7822" spans="2:13" hidden="1" x14ac:dyDescent="0.2">
      <c r="B7822" s="192"/>
      <c r="C7822" s="192"/>
      <c r="D7822" s="192"/>
      <c r="E7822" s="192"/>
      <c r="F7822" s="192"/>
      <c r="G7822" s="192"/>
      <c r="H7822" s="192"/>
      <c r="I7822" s="192"/>
      <c r="J7822" s="193"/>
      <c r="K7822" s="192"/>
      <c r="L7822" s="192"/>
      <c r="M7822" s="192"/>
    </row>
    <row r="7823" spans="2:13" hidden="1" x14ac:dyDescent="0.2">
      <c r="B7823" s="192"/>
      <c r="C7823" s="192"/>
      <c r="D7823" s="192"/>
      <c r="E7823" s="192"/>
      <c r="F7823" s="192"/>
      <c r="G7823" s="192"/>
      <c r="H7823" s="192"/>
      <c r="I7823" s="192"/>
      <c r="J7823" s="193"/>
      <c r="K7823" s="192"/>
      <c r="L7823" s="192"/>
      <c r="M7823" s="192"/>
    </row>
    <row r="7824" spans="2:13" hidden="1" x14ac:dyDescent="0.2">
      <c r="B7824" s="192"/>
      <c r="C7824" s="192"/>
      <c r="D7824" s="192"/>
      <c r="E7824" s="192"/>
      <c r="F7824" s="192"/>
      <c r="G7824" s="192"/>
      <c r="H7824" s="192"/>
      <c r="I7824" s="192"/>
      <c r="J7824" s="193"/>
      <c r="K7824" s="192"/>
      <c r="L7824" s="192"/>
      <c r="M7824" s="192"/>
    </row>
    <row r="7825" spans="2:13" hidden="1" x14ac:dyDescent="0.2">
      <c r="B7825" s="192"/>
      <c r="C7825" s="192"/>
      <c r="D7825" s="192"/>
      <c r="E7825" s="192"/>
      <c r="F7825" s="192"/>
      <c r="G7825" s="192"/>
      <c r="H7825" s="192"/>
      <c r="I7825" s="192"/>
      <c r="J7825" s="193"/>
      <c r="K7825" s="192"/>
      <c r="L7825" s="192"/>
      <c r="M7825" s="192"/>
    </row>
    <row r="7826" spans="2:13" hidden="1" x14ac:dyDescent="0.2">
      <c r="B7826" s="192"/>
      <c r="C7826" s="192"/>
      <c r="D7826" s="192"/>
      <c r="E7826" s="192"/>
      <c r="F7826" s="192"/>
      <c r="G7826" s="192"/>
      <c r="H7826" s="192"/>
      <c r="I7826" s="192"/>
      <c r="J7826" s="193"/>
      <c r="K7826" s="192"/>
      <c r="L7826" s="192"/>
      <c r="M7826" s="192"/>
    </row>
    <row r="7827" spans="2:13" hidden="1" x14ac:dyDescent="0.2">
      <c r="B7827" s="192"/>
      <c r="C7827" s="192"/>
      <c r="D7827" s="192"/>
      <c r="E7827" s="192"/>
      <c r="F7827" s="192"/>
      <c r="G7827" s="192"/>
      <c r="H7827" s="192"/>
      <c r="I7827" s="192"/>
      <c r="J7827" s="193"/>
      <c r="K7827" s="192"/>
      <c r="L7827" s="192"/>
      <c r="M7827" s="192"/>
    </row>
    <row r="7828" spans="2:13" hidden="1" x14ac:dyDescent="0.2">
      <c r="B7828" s="192"/>
      <c r="C7828" s="192"/>
      <c r="D7828" s="192"/>
      <c r="E7828" s="192"/>
      <c r="F7828" s="192"/>
      <c r="G7828" s="192"/>
      <c r="H7828" s="192"/>
      <c r="I7828" s="192"/>
      <c r="J7828" s="193"/>
      <c r="K7828" s="192"/>
      <c r="L7828" s="192"/>
      <c r="M7828" s="192"/>
    </row>
    <row r="7829" spans="2:13" hidden="1" x14ac:dyDescent="0.2">
      <c r="B7829" s="192"/>
      <c r="C7829" s="192"/>
      <c r="D7829" s="192"/>
      <c r="E7829" s="192"/>
      <c r="F7829" s="192"/>
      <c r="G7829" s="192"/>
      <c r="H7829" s="192"/>
      <c r="I7829" s="192"/>
      <c r="J7829" s="193"/>
      <c r="K7829" s="192"/>
      <c r="L7829" s="192"/>
      <c r="M7829" s="192"/>
    </row>
    <row r="7830" spans="2:13" hidden="1" x14ac:dyDescent="0.2">
      <c r="B7830" s="192"/>
      <c r="C7830" s="192"/>
      <c r="D7830" s="192"/>
      <c r="E7830" s="192"/>
      <c r="F7830" s="192"/>
      <c r="G7830" s="192"/>
      <c r="H7830" s="192"/>
      <c r="I7830" s="192"/>
      <c r="J7830" s="193"/>
      <c r="K7830" s="192"/>
      <c r="L7830" s="192"/>
      <c r="M7830" s="192"/>
    </row>
    <row r="7831" spans="2:13" hidden="1" x14ac:dyDescent="0.2">
      <c r="B7831" s="192"/>
      <c r="C7831" s="192"/>
      <c r="D7831" s="192"/>
      <c r="E7831" s="192"/>
      <c r="F7831" s="192"/>
      <c r="G7831" s="192"/>
      <c r="H7831" s="192"/>
      <c r="I7831" s="192"/>
      <c r="J7831" s="193"/>
      <c r="K7831" s="192"/>
      <c r="L7831" s="192"/>
      <c r="M7831" s="192"/>
    </row>
    <row r="7832" spans="2:13" hidden="1" x14ac:dyDescent="0.2">
      <c r="B7832" s="192"/>
      <c r="C7832" s="192"/>
      <c r="D7832" s="192"/>
      <c r="E7832" s="192"/>
      <c r="F7832" s="192"/>
      <c r="G7832" s="192"/>
      <c r="H7832" s="192"/>
      <c r="I7832" s="192"/>
      <c r="J7832" s="193"/>
      <c r="K7832" s="192"/>
      <c r="L7832" s="192"/>
      <c r="M7832" s="192"/>
    </row>
    <row r="7833" spans="2:13" hidden="1" x14ac:dyDescent="0.2">
      <c r="B7833" s="192"/>
      <c r="C7833" s="192"/>
      <c r="D7833" s="192"/>
      <c r="E7833" s="192"/>
      <c r="F7833" s="192"/>
      <c r="G7833" s="192"/>
      <c r="H7833" s="192"/>
      <c r="I7833" s="192"/>
      <c r="J7833" s="193"/>
      <c r="K7833" s="192"/>
      <c r="L7833" s="192"/>
      <c r="M7833" s="192"/>
    </row>
    <row r="7834" spans="2:13" hidden="1" x14ac:dyDescent="0.2">
      <c r="B7834" s="192"/>
      <c r="C7834" s="192"/>
      <c r="D7834" s="192"/>
      <c r="E7834" s="192"/>
      <c r="F7834" s="192"/>
      <c r="G7834" s="192"/>
      <c r="H7834" s="192"/>
      <c r="I7834" s="192"/>
      <c r="J7834" s="193"/>
      <c r="K7834" s="192"/>
      <c r="L7834" s="192"/>
      <c r="M7834" s="192"/>
    </row>
    <row r="7835" spans="2:13" hidden="1" x14ac:dyDescent="0.2">
      <c r="B7835" s="192"/>
      <c r="C7835" s="192"/>
      <c r="D7835" s="192"/>
      <c r="E7835" s="192"/>
      <c r="F7835" s="192"/>
      <c r="G7835" s="192"/>
      <c r="H7835" s="192"/>
      <c r="I7835" s="192"/>
      <c r="J7835" s="193"/>
      <c r="K7835" s="192"/>
      <c r="L7835" s="192"/>
      <c r="M7835" s="192"/>
    </row>
    <row r="7836" spans="2:13" hidden="1" x14ac:dyDescent="0.2">
      <c r="B7836" s="192"/>
      <c r="C7836" s="192"/>
      <c r="D7836" s="192"/>
      <c r="E7836" s="192"/>
      <c r="F7836" s="192"/>
      <c r="G7836" s="192"/>
      <c r="H7836" s="192"/>
      <c r="I7836" s="192"/>
      <c r="J7836" s="193"/>
      <c r="K7836" s="192"/>
      <c r="L7836" s="192"/>
      <c r="M7836" s="192"/>
    </row>
    <row r="7837" spans="2:13" hidden="1" x14ac:dyDescent="0.2">
      <c r="B7837" s="192"/>
      <c r="C7837" s="192"/>
      <c r="D7837" s="192"/>
      <c r="E7837" s="192"/>
      <c r="F7837" s="192"/>
      <c r="G7837" s="192"/>
      <c r="H7837" s="192"/>
      <c r="I7837" s="192"/>
      <c r="J7837" s="193"/>
      <c r="K7837" s="192"/>
      <c r="L7837" s="192"/>
      <c r="M7837" s="192"/>
    </row>
    <row r="7838" spans="2:13" hidden="1" x14ac:dyDescent="0.2">
      <c r="B7838" s="192"/>
      <c r="C7838" s="192"/>
      <c r="D7838" s="192"/>
      <c r="E7838" s="192"/>
      <c r="F7838" s="192"/>
      <c r="G7838" s="192"/>
      <c r="H7838" s="192"/>
      <c r="I7838" s="192"/>
      <c r="J7838" s="193"/>
      <c r="K7838" s="192"/>
      <c r="L7838" s="192"/>
      <c r="M7838" s="192"/>
    </row>
    <row r="7839" spans="2:13" hidden="1" x14ac:dyDescent="0.2">
      <c r="B7839" s="192"/>
      <c r="C7839" s="192"/>
      <c r="D7839" s="192"/>
      <c r="E7839" s="192"/>
      <c r="F7839" s="192"/>
      <c r="G7839" s="192"/>
      <c r="H7839" s="192"/>
      <c r="I7839" s="192"/>
      <c r="J7839" s="193"/>
      <c r="K7839" s="192"/>
      <c r="L7839" s="192"/>
      <c r="M7839" s="192"/>
    </row>
    <row r="7840" spans="2:13" hidden="1" x14ac:dyDescent="0.2">
      <c r="B7840" s="192"/>
      <c r="C7840" s="192"/>
      <c r="D7840" s="192"/>
      <c r="E7840" s="192"/>
      <c r="F7840" s="192"/>
      <c r="G7840" s="192"/>
      <c r="H7840" s="192"/>
      <c r="I7840" s="192"/>
      <c r="J7840" s="193"/>
      <c r="K7840" s="192"/>
      <c r="L7840" s="192"/>
      <c r="M7840" s="192"/>
    </row>
    <row r="7841" spans="2:13" hidden="1" x14ac:dyDescent="0.2">
      <c r="B7841" s="192"/>
      <c r="C7841" s="192"/>
      <c r="D7841" s="192"/>
      <c r="E7841" s="192"/>
      <c r="F7841" s="192"/>
      <c r="G7841" s="192"/>
      <c r="H7841" s="192"/>
      <c r="I7841" s="192"/>
      <c r="J7841" s="193"/>
      <c r="K7841" s="192"/>
      <c r="L7841" s="192"/>
      <c r="M7841" s="192"/>
    </row>
    <row r="7842" spans="2:13" hidden="1" x14ac:dyDescent="0.2">
      <c r="B7842" s="192"/>
      <c r="C7842" s="192"/>
      <c r="D7842" s="192"/>
      <c r="E7842" s="192"/>
      <c r="F7842" s="192"/>
      <c r="G7842" s="192"/>
      <c r="H7842" s="192"/>
      <c r="I7842" s="192"/>
      <c r="J7842" s="193"/>
      <c r="K7842" s="192"/>
      <c r="L7842" s="192"/>
      <c r="M7842" s="192"/>
    </row>
    <row r="7843" spans="2:13" hidden="1" x14ac:dyDescent="0.2">
      <c r="B7843" s="192"/>
      <c r="C7843" s="192"/>
      <c r="D7843" s="192"/>
      <c r="E7843" s="192"/>
      <c r="F7843" s="192"/>
      <c r="G7843" s="192"/>
      <c r="H7843" s="192"/>
      <c r="I7843" s="192"/>
      <c r="J7843" s="193"/>
      <c r="K7843" s="192"/>
      <c r="L7843" s="192"/>
      <c r="M7843" s="192"/>
    </row>
    <row r="7844" spans="2:13" hidden="1" x14ac:dyDescent="0.2">
      <c r="B7844" s="192"/>
      <c r="C7844" s="192"/>
      <c r="D7844" s="192"/>
      <c r="E7844" s="192"/>
      <c r="F7844" s="192"/>
      <c r="G7844" s="192"/>
      <c r="H7844" s="192"/>
      <c r="I7844" s="192"/>
      <c r="J7844" s="193"/>
      <c r="K7844" s="192"/>
      <c r="L7844" s="192"/>
      <c r="M7844" s="192"/>
    </row>
    <row r="7845" spans="2:13" hidden="1" x14ac:dyDescent="0.2">
      <c r="B7845" s="192"/>
      <c r="C7845" s="192"/>
      <c r="D7845" s="192"/>
      <c r="E7845" s="192"/>
      <c r="F7845" s="192"/>
      <c r="G7845" s="192"/>
      <c r="H7845" s="192"/>
      <c r="I7845" s="192"/>
      <c r="J7845" s="193"/>
      <c r="K7845" s="192"/>
      <c r="L7845" s="192"/>
      <c r="M7845" s="192"/>
    </row>
    <row r="7846" spans="2:13" hidden="1" x14ac:dyDescent="0.2">
      <c r="B7846" s="192"/>
      <c r="C7846" s="192"/>
      <c r="D7846" s="192"/>
      <c r="E7846" s="192"/>
      <c r="F7846" s="192"/>
      <c r="G7846" s="192"/>
      <c r="H7846" s="192"/>
      <c r="I7846" s="192"/>
      <c r="J7846" s="193"/>
      <c r="K7846" s="192"/>
      <c r="L7846" s="192"/>
      <c r="M7846" s="192"/>
    </row>
    <row r="7847" spans="2:13" hidden="1" x14ac:dyDescent="0.2">
      <c r="B7847" s="192"/>
      <c r="C7847" s="192"/>
      <c r="D7847" s="192"/>
      <c r="E7847" s="192"/>
      <c r="F7847" s="192"/>
      <c r="G7847" s="192"/>
      <c r="H7847" s="192"/>
      <c r="I7847" s="192"/>
      <c r="J7847" s="193"/>
      <c r="K7847" s="192"/>
      <c r="L7847" s="192"/>
      <c r="M7847" s="192"/>
    </row>
    <row r="7848" spans="2:13" hidden="1" x14ac:dyDescent="0.2">
      <c r="B7848" s="192"/>
      <c r="C7848" s="192"/>
      <c r="D7848" s="192"/>
      <c r="E7848" s="192"/>
      <c r="F7848" s="192"/>
      <c r="G7848" s="192"/>
      <c r="H7848" s="192"/>
      <c r="I7848" s="192"/>
      <c r="J7848" s="193"/>
      <c r="K7848" s="192"/>
      <c r="L7848" s="192"/>
      <c r="M7848" s="192"/>
    </row>
    <row r="7849" spans="2:13" hidden="1" x14ac:dyDescent="0.2">
      <c r="B7849" s="192"/>
      <c r="C7849" s="192"/>
      <c r="D7849" s="192"/>
      <c r="E7849" s="192"/>
      <c r="F7849" s="192"/>
      <c r="G7849" s="192"/>
      <c r="H7849" s="192"/>
      <c r="I7849" s="192"/>
      <c r="J7849" s="193"/>
      <c r="K7849" s="192"/>
      <c r="L7849" s="192"/>
      <c r="M7849" s="192"/>
    </row>
    <row r="7850" spans="2:13" hidden="1" x14ac:dyDescent="0.2">
      <c r="B7850" s="192"/>
      <c r="C7850" s="192"/>
      <c r="D7850" s="192"/>
      <c r="E7850" s="192"/>
      <c r="F7850" s="192"/>
      <c r="G7850" s="192"/>
      <c r="H7850" s="192"/>
      <c r="I7850" s="192"/>
      <c r="J7850" s="193"/>
      <c r="K7850" s="192"/>
      <c r="L7850" s="192"/>
      <c r="M7850" s="192"/>
    </row>
    <row r="7851" spans="2:13" hidden="1" x14ac:dyDescent="0.2">
      <c r="B7851" s="192"/>
      <c r="C7851" s="192"/>
      <c r="D7851" s="192"/>
      <c r="E7851" s="192"/>
      <c r="F7851" s="192"/>
      <c r="G7851" s="192"/>
      <c r="H7851" s="192"/>
      <c r="I7851" s="192"/>
      <c r="J7851" s="193"/>
      <c r="K7851" s="192"/>
      <c r="L7851" s="192"/>
      <c r="M7851" s="192"/>
    </row>
    <row r="7852" spans="2:13" hidden="1" x14ac:dyDescent="0.2">
      <c r="B7852" s="192"/>
      <c r="C7852" s="192"/>
      <c r="D7852" s="192"/>
      <c r="E7852" s="192"/>
      <c r="F7852" s="192"/>
      <c r="G7852" s="192"/>
      <c r="H7852" s="192"/>
      <c r="I7852" s="192"/>
      <c r="J7852" s="193"/>
      <c r="K7852" s="192"/>
      <c r="L7852" s="192"/>
      <c r="M7852" s="192"/>
    </row>
    <row r="7853" spans="2:13" hidden="1" x14ac:dyDescent="0.2">
      <c r="B7853" s="192"/>
      <c r="C7853" s="192"/>
      <c r="D7853" s="192"/>
      <c r="E7853" s="192"/>
      <c r="F7853" s="192"/>
      <c r="G7853" s="192"/>
      <c r="H7853" s="192"/>
      <c r="I7853" s="192"/>
      <c r="J7853" s="193"/>
      <c r="K7853" s="192"/>
      <c r="L7853" s="192"/>
      <c r="M7853" s="192"/>
    </row>
    <row r="7854" spans="2:13" hidden="1" x14ac:dyDescent="0.2">
      <c r="B7854" s="192"/>
      <c r="C7854" s="192"/>
      <c r="D7854" s="192"/>
      <c r="E7854" s="192"/>
      <c r="F7854" s="192"/>
      <c r="G7854" s="192"/>
      <c r="H7854" s="192"/>
      <c r="I7854" s="192"/>
      <c r="J7854" s="193"/>
      <c r="K7854" s="192"/>
      <c r="L7854" s="192"/>
      <c r="M7854" s="192"/>
    </row>
    <row r="7855" spans="2:13" hidden="1" x14ac:dyDescent="0.2">
      <c r="B7855" s="192"/>
      <c r="C7855" s="192"/>
      <c r="D7855" s="192"/>
      <c r="E7855" s="192"/>
      <c r="F7855" s="192"/>
      <c r="G7855" s="192"/>
      <c r="H7855" s="192"/>
      <c r="I7855" s="192"/>
      <c r="J7855" s="193"/>
      <c r="K7855" s="192"/>
      <c r="L7855" s="192"/>
      <c r="M7855" s="192"/>
    </row>
    <row r="7856" spans="2:13" hidden="1" x14ac:dyDescent="0.2">
      <c r="B7856" s="192"/>
      <c r="C7856" s="192"/>
      <c r="D7856" s="192"/>
      <c r="E7856" s="192"/>
      <c r="F7856" s="192"/>
      <c r="G7856" s="192"/>
      <c r="H7856" s="192"/>
      <c r="I7856" s="192"/>
      <c r="J7856" s="193"/>
      <c r="K7856" s="192"/>
      <c r="L7856" s="192"/>
      <c r="M7856" s="192"/>
    </row>
    <row r="7857" spans="2:13" hidden="1" x14ac:dyDescent="0.2">
      <c r="B7857" s="192"/>
      <c r="C7857" s="192"/>
      <c r="D7857" s="192"/>
      <c r="E7857" s="192"/>
      <c r="F7857" s="192"/>
      <c r="G7857" s="192"/>
      <c r="H7857" s="192"/>
      <c r="I7857" s="192"/>
      <c r="J7857" s="193"/>
      <c r="K7857" s="192"/>
      <c r="L7857" s="192"/>
      <c r="M7857" s="192"/>
    </row>
    <row r="7858" spans="2:13" hidden="1" x14ac:dyDescent="0.2">
      <c r="B7858" s="192"/>
      <c r="C7858" s="192"/>
      <c r="D7858" s="192"/>
      <c r="E7858" s="192"/>
      <c r="F7858" s="192"/>
      <c r="G7858" s="192"/>
      <c r="H7858" s="192"/>
      <c r="I7858" s="192"/>
      <c r="J7858" s="193"/>
      <c r="K7858" s="192"/>
      <c r="L7858" s="192"/>
      <c r="M7858" s="192"/>
    </row>
    <row r="7859" spans="2:13" hidden="1" x14ac:dyDescent="0.2">
      <c r="B7859" s="192"/>
      <c r="C7859" s="192"/>
      <c r="D7859" s="192"/>
      <c r="E7859" s="192"/>
      <c r="F7859" s="192"/>
      <c r="G7859" s="192"/>
      <c r="H7859" s="192"/>
      <c r="I7859" s="192"/>
      <c r="J7859" s="193"/>
      <c r="K7859" s="192"/>
      <c r="L7859" s="192"/>
      <c r="M7859" s="192"/>
    </row>
    <row r="7860" spans="2:13" hidden="1" x14ac:dyDescent="0.2">
      <c r="B7860" s="192"/>
      <c r="C7860" s="192"/>
      <c r="D7860" s="192"/>
      <c r="E7860" s="192"/>
      <c r="F7860" s="192"/>
      <c r="G7860" s="192"/>
      <c r="H7860" s="192"/>
      <c r="I7860" s="192"/>
      <c r="J7860" s="193"/>
      <c r="K7860" s="192"/>
      <c r="L7860" s="192"/>
      <c r="M7860" s="192"/>
    </row>
    <row r="7861" spans="2:13" hidden="1" x14ac:dyDescent="0.2">
      <c r="B7861" s="192"/>
      <c r="C7861" s="192"/>
      <c r="D7861" s="192"/>
      <c r="E7861" s="192"/>
      <c r="F7861" s="192"/>
      <c r="G7861" s="192"/>
      <c r="H7861" s="192"/>
      <c r="I7861" s="192"/>
      <c r="J7861" s="193"/>
      <c r="K7861" s="192"/>
      <c r="L7861" s="192"/>
      <c r="M7861" s="192"/>
    </row>
    <row r="7862" spans="2:13" hidden="1" x14ac:dyDescent="0.2">
      <c r="B7862" s="192"/>
      <c r="C7862" s="192"/>
      <c r="D7862" s="192"/>
      <c r="E7862" s="192"/>
      <c r="F7862" s="192"/>
      <c r="G7862" s="192"/>
      <c r="H7862" s="192"/>
      <c r="I7862" s="192"/>
      <c r="J7862" s="193"/>
      <c r="K7862" s="192"/>
      <c r="L7862" s="192"/>
      <c r="M7862" s="192"/>
    </row>
    <row r="7863" spans="2:13" hidden="1" x14ac:dyDescent="0.2">
      <c r="B7863" s="192"/>
      <c r="C7863" s="192"/>
      <c r="D7863" s="192"/>
      <c r="E7863" s="192"/>
      <c r="F7863" s="192"/>
      <c r="G7863" s="192"/>
      <c r="H7863" s="192"/>
      <c r="I7863" s="192"/>
      <c r="J7863" s="193"/>
      <c r="K7863" s="192"/>
      <c r="L7863" s="192"/>
      <c r="M7863" s="192"/>
    </row>
    <row r="7864" spans="2:13" hidden="1" x14ac:dyDescent="0.2">
      <c r="B7864" s="192"/>
      <c r="C7864" s="192"/>
      <c r="D7864" s="192"/>
      <c r="E7864" s="192"/>
      <c r="F7864" s="192"/>
      <c r="G7864" s="192"/>
      <c r="H7864" s="192"/>
      <c r="I7864" s="192"/>
      <c r="J7864" s="193"/>
      <c r="K7864" s="192"/>
      <c r="L7864" s="192"/>
      <c r="M7864" s="192"/>
    </row>
    <row r="7865" spans="2:13" hidden="1" x14ac:dyDescent="0.2">
      <c r="B7865" s="192"/>
      <c r="C7865" s="192"/>
      <c r="D7865" s="192"/>
      <c r="E7865" s="192"/>
      <c r="F7865" s="192"/>
      <c r="G7865" s="192"/>
      <c r="H7865" s="192"/>
      <c r="I7865" s="192"/>
      <c r="J7865" s="193"/>
      <c r="K7865" s="192"/>
      <c r="L7865" s="192"/>
      <c r="M7865" s="192"/>
    </row>
    <row r="7866" spans="2:13" hidden="1" x14ac:dyDescent="0.2">
      <c r="B7866" s="192"/>
      <c r="C7866" s="192"/>
      <c r="D7866" s="192"/>
      <c r="E7866" s="192"/>
      <c r="F7866" s="192"/>
      <c r="G7866" s="192"/>
      <c r="H7866" s="192"/>
      <c r="I7866" s="192"/>
      <c r="J7866" s="193"/>
      <c r="K7866" s="192"/>
      <c r="L7866" s="192"/>
      <c r="M7866" s="192"/>
    </row>
    <row r="7867" spans="2:13" hidden="1" x14ac:dyDescent="0.2">
      <c r="B7867" s="192"/>
      <c r="C7867" s="192"/>
      <c r="D7867" s="192"/>
      <c r="E7867" s="192"/>
      <c r="F7867" s="192"/>
      <c r="G7867" s="192"/>
      <c r="H7867" s="192"/>
      <c r="I7867" s="192"/>
      <c r="J7867" s="193"/>
      <c r="K7867" s="192"/>
      <c r="L7867" s="192"/>
      <c r="M7867" s="192"/>
    </row>
    <row r="7868" spans="2:13" hidden="1" x14ac:dyDescent="0.2">
      <c r="B7868" s="192"/>
      <c r="C7868" s="192"/>
      <c r="D7868" s="192"/>
      <c r="E7868" s="192"/>
      <c r="F7868" s="192"/>
      <c r="G7868" s="192"/>
      <c r="H7868" s="192"/>
      <c r="I7868" s="192"/>
      <c r="J7868" s="193"/>
      <c r="K7868" s="192"/>
      <c r="L7868" s="192"/>
      <c r="M7868" s="192"/>
    </row>
    <row r="7869" spans="2:13" hidden="1" x14ac:dyDescent="0.2">
      <c r="B7869" s="192"/>
      <c r="C7869" s="192"/>
      <c r="D7869" s="192"/>
      <c r="E7869" s="192"/>
      <c r="F7869" s="192"/>
      <c r="G7869" s="192"/>
      <c r="H7869" s="192"/>
      <c r="I7869" s="192"/>
      <c r="J7869" s="193"/>
      <c r="K7869" s="192"/>
      <c r="L7869" s="192"/>
      <c r="M7869" s="192"/>
    </row>
    <row r="7870" spans="2:13" hidden="1" x14ac:dyDescent="0.2">
      <c r="B7870" s="192"/>
      <c r="C7870" s="192"/>
      <c r="D7870" s="192"/>
      <c r="E7870" s="192"/>
      <c r="F7870" s="192"/>
      <c r="G7870" s="192"/>
      <c r="H7870" s="192"/>
      <c r="I7870" s="192"/>
      <c r="J7870" s="193"/>
      <c r="K7870" s="192"/>
      <c r="L7870" s="192"/>
      <c r="M7870" s="192"/>
    </row>
    <row r="7871" spans="2:13" hidden="1" x14ac:dyDescent="0.2">
      <c r="B7871" s="192"/>
      <c r="C7871" s="192"/>
      <c r="D7871" s="192"/>
      <c r="E7871" s="192"/>
      <c r="F7871" s="192"/>
      <c r="G7871" s="192"/>
      <c r="H7871" s="192"/>
      <c r="I7871" s="192"/>
      <c r="J7871" s="193"/>
      <c r="K7871" s="192"/>
      <c r="L7871" s="192"/>
      <c r="M7871" s="192"/>
    </row>
    <row r="7872" spans="2:13" hidden="1" x14ac:dyDescent="0.2">
      <c r="B7872" s="192"/>
      <c r="C7872" s="192"/>
      <c r="D7872" s="192"/>
      <c r="E7872" s="192"/>
      <c r="F7872" s="192"/>
      <c r="G7872" s="192"/>
      <c r="H7872" s="192"/>
      <c r="I7872" s="192"/>
      <c r="J7872" s="193"/>
      <c r="K7872" s="192"/>
      <c r="L7872" s="192"/>
      <c r="M7872" s="192"/>
    </row>
    <row r="7873" spans="2:13" hidden="1" x14ac:dyDescent="0.2">
      <c r="B7873" s="192"/>
      <c r="C7873" s="192"/>
      <c r="D7873" s="192"/>
      <c r="E7873" s="192"/>
      <c r="F7873" s="192"/>
      <c r="G7873" s="192"/>
      <c r="H7873" s="192"/>
      <c r="I7873" s="192"/>
      <c r="J7873" s="193"/>
      <c r="K7873" s="192"/>
      <c r="L7873" s="192"/>
      <c r="M7873" s="192"/>
    </row>
    <row r="7874" spans="2:13" hidden="1" x14ac:dyDescent="0.2">
      <c r="B7874" s="192"/>
      <c r="C7874" s="192"/>
      <c r="D7874" s="192"/>
      <c r="E7874" s="192"/>
      <c r="F7874" s="192"/>
      <c r="G7874" s="192"/>
      <c r="H7874" s="192"/>
      <c r="I7874" s="192"/>
      <c r="J7874" s="193"/>
      <c r="K7874" s="192"/>
      <c r="L7874" s="192"/>
      <c r="M7874" s="192"/>
    </row>
    <row r="7875" spans="2:13" hidden="1" x14ac:dyDescent="0.2">
      <c r="B7875" s="192"/>
      <c r="C7875" s="192"/>
      <c r="D7875" s="192"/>
      <c r="E7875" s="192"/>
      <c r="F7875" s="192"/>
      <c r="G7875" s="192"/>
      <c r="H7875" s="192"/>
      <c r="I7875" s="192"/>
      <c r="J7875" s="193"/>
      <c r="K7875" s="192"/>
      <c r="L7875" s="192"/>
      <c r="M7875" s="192"/>
    </row>
    <row r="7876" spans="2:13" hidden="1" x14ac:dyDescent="0.2">
      <c r="B7876" s="192"/>
      <c r="C7876" s="192"/>
      <c r="D7876" s="192"/>
      <c r="E7876" s="192"/>
      <c r="F7876" s="192"/>
      <c r="G7876" s="192"/>
      <c r="H7876" s="192"/>
      <c r="I7876" s="192"/>
      <c r="J7876" s="193"/>
      <c r="K7876" s="192"/>
      <c r="L7876" s="192"/>
      <c r="M7876" s="192"/>
    </row>
    <row r="7877" spans="2:13" hidden="1" x14ac:dyDescent="0.2">
      <c r="B7877" s="192"/>
      <c r="C7877" s="192"/>
      <c r="D7877" s="192"/>
      <c r="E7877" s="192"/>
      <c r="F7877" s="192"/>
      <c r="G7877" s="192"/>
      <c r="H7877" s="192"/>
      <c r="I7877" s="192"/>
      <c r="J7877" s="193"/>
      <c r="K7877" s="192"/>
      <c r="L7877" s="192"/>
      <c r="M7877" s="192"/>
    </row>
    <row r="7878" spans="2:13" hidden="1" x14ac:dyDescent="0.2">
      <c r="B7878" s="192"/>
      <c r="C7878" s="192"/>
      <c r="D7878" s="192"/>
      <c r="E7878" s="192"/>
      <c r="F7878" s="192"/>
      <c r="G7878" s="192"/>
      <c r="H7878" s="192"/>
      <c r="I7878" s="192"/>
      <c r="J7878" s="193"/>
      <c r="K7878" s="192"/>
      <c r="L7878" s="192"/>
      <c r="M7878" s="192"/>
    </row>
    <row r="7879" spans="2:13" hidden="1" x14ac:dyDescent="0.2">
      <c r="B7879" s="192"/>
      <c r="C7879" s="192"/>
      <c r="D7879" s="192"/>
      <c r="E7879" s="192"/>
      <c r="F7879" s="192"/>
      <c r="G7879" s="192"/>
      <c r="H7879" s="192"/>
      <c r="I7879" s="192"/>
      <c r="J7879" s="193"/>
      <c r="K7879" s="192"/>
      <c r="L7879" s="192"/>
      <c r="M7879" s="192"/>
    </row>
    <row r="7880" spans="2:13" hidden="1" x14ac:dyDescent="0.2">
      <c r="B7880" s="192"/>
      <c r="C7880" s="192"/>
      <c r="D7880" s="192"/>
      <c r="E7880" s="192"/>
      <c r="F7880" s="192"/>
      <c r="G7880" s="192"/>
      <c r="H7880" s="192"/>
      <c r="I7880" s="192"/>
      <c r="J7880" s="193"/>
      <c r="K7880" s="192"/>
      <c r="L7880" s="192"/>
      <c r="M7880" s="192"/>
    </row>
    <row r="7881" spans="2:13" hidden="1" x14ac:dyDescent="0.2">
      <c r="B7881" s="192"/>
      <c r="C7881" s="192"/>
      <c r="D7881" s="192"/>
      <c r="E7881" s="192"/>
      <c r="F7881" s="192"/>
      <c r="G7881" s="192"/>
      <c r="H7881" s="192"/>
      <c r="I7881" s="192"/>
      <c r="J7881" s="193"/>
      <c r="K7881" s="192"/>
      <c r="L7881" s="192"/>
      <c r="M7881" s="192"/>
    </row>
    <row r="7882" spans="2:13" hidden="1" x14ac:dyDescent="0.2">
      <c r="B7882" s="192"/>
      <c r="C7882" s="192"/>
      <c r="D7882" s="192"/>
      <c r="E7882" s="192"/>
      <c r="F7882" s="192"/>
      <c r="G7882" s="192"/>
      <c r="H7882" s="192"/>
      <c r="I7882" s="192"/>
      <c r="J7882" s="193"/>
      <c r="K7882" s="192"/>
      <c r="L7882" s="192"/>
      <c r="M7882" s="192"/>
    </row>
    <row r="7883" spans="2:13" hidden="1" x14ac:dyDescent="0.2">
      <c r="B7883" s="192"/>
      <c r="C7883" s="192"/>
      <c r="D7883" s="192"/>
      <c r="E7883" s="192"/>
      <c r="F7883" s="192"/>
      <c r="G7883" s="192"/>
      <c r="H7883" s="192"/>
      <c r="I7883" s="192"/>
      <c r="J7883" s="193"/>
      <c r="K7883" s="192"/>
      <c r="L7883" s="192"/>
      <c r="M7883" s="192"/>
    </row>
    <row r="7884" spans="2:13" hidden="1" x14ac:dyDescent="0.2">
      <c r="B7884" s="192"/>
      <c r="C7884" s="192"/>
      <c r="D7884" s="192"/>
      <c r="E7884" s="192"/>
      <c r="F7884" s="192"/>
      <c r="G7884" s="192"/>
      <c r="H7884" s="192"/>
      <c r="I7884" s="192"/>
      <c r="J7884" s="193"/>
      <c r="K7884" s="192"/>
      <c r="L7884" s="192"/>
      <c r="M7884" s="192"/>
    </row>
    <row r="7885" spans="2:13" hidden="1" x14ac:dyDescent="0.2">
      <c r="B7885" s="192"/>
      <c r="C7885" s="192"/>
      <c r="D7885" s="192"/>
      <c r="E7885" s="192"/>
      <c r="F7885" s="192"/>
      <c r="G7885" s="192"/>
      <c r="H7885" s="192"/>
      <c r="I7885" s="192"/>
      <c r="J7885" s="193"/>
      <c r="K7885" s="192"/>
      <c r="L7885" s="192"/>
      <c r="M7885" s="192"/>
    </row>
    <row r="7886" spans="2:13" hidden="1" x14ac:dyDescent="0.2">
      <c r="B7886" s="192"/>
      <c r="C7886" s="192"/>
      <c r="D7886" s="192"/>
      <c r="E7886" s="192"/>
      <c r="F7886" s="192"/>
      <c r="G7886" s="192"/>
      <c r="H7886" s="192"/>
      <c r="I7886" s="192"/>
      <c r="J7886" s="193"/>
      <c r="K7886" s="192"/>
      <c r="L7886" s="192"/>
      <c r="M7886" s="192"/>
    </row>
    <row r="7887" spans="2:13" hidden="1" x14ac:dyDescent="0.2">
      <c r="B7887" s="192"/>
      <c r="C7887" s="192"/>
      <c r="D7887" s="192"/>
      <c r="E7887" s="192"/>
      <c r="F7887" s="192"/>
      <c r="G7887" s="192"/>
      <c r="H7887" s="192"/>
      <c r="I7887" s="192"/>
      <c r="J7887" s="193"/>
      <c r="K7887" s="192"/>
      <c r="L7887" s="192"/>
      <c r="M7887" s="192"/>
    </row>
    <row r="7888" spans="2:13" hidden="1" x14ac:dyDescent="0.2">
      <c r="B7888" s="192"/>
      <c r="C7888" s="192"/>
      <c r="D7888" s="192"/>
      <c r="E7888" s="192"/>
      <c r="F7888" s="192"/>
      <c r="G7888" s="192"/>
      <c r="H7888" s="192"/>
      <c r="I7888" s="192"/>
      <c r="J7888" s="193"/>
      <c r="K7888" s="192"/>
      <c r="L7888" s="192"/>
      <c r="M7888" s="192"/>
    </row>
    <row r="7889" spans="2:13" hidden="1" x14ac:dyDescent="0.2">
      <c r="B7889" s="192"/>
      <c r="C7889" s="192"/>
      <c r="D7889" s="192"/>
      <c r="E7889" s="192"/>
      <c r="F7889" s="192"/>
      <c r="G7889" s="192"/>
      <c r="H7889" s="192"/>
      <c r="I7889" s="192"/>
      <c r="J7889" s="193"/>
      <c r="K7889" s="192"/>
      <c r="L7889" s="192"/>
      <c r="M7889" s="192"/>
    </row>
    <row r="7890" spans="2:13" hidden="1" x14ac:dyDescent="0.2">
      <c r="B7890" s="192"/>
      <c r="C7890" s="192"/>
      <c r="D7890" s="192"/>
      <c r="E7890" s="192"/>
      <c r="F7890" s="192"/>
      <c r="G7890" s="192"/>
      <c r="H7890" s="192"/>
      <c r="I7890" s="192"/>
      <c r="J7890" s="193"/>
      <c r="K7890" s="192"/>
      <c r="L7890" s="192"/>
      <c r="M7890" s="192"/>
    </row>
    <row r="7891" spans="2:13" hidden="1" x14ac:dyDescent="0.2">
      <c r="B7891" s="192"/>
      <c r="C7891" s="192"/>
      <c r="D7891" s="192"/>
      <c r="E7891" s="192"/>
      <c r="F7891" s="192"/>
      <c r="G7891" s="192"/>
      <c r="H7891" s="192"/>
      <c r="I7891" s="192"/>
      <c r="J7891" s="193"/>
      <c r="K7891" s="192"/>
      <c r="L7891" s="192"/>
      <c r="M7891" s="192"/>
    </row>
    <row r="7892" spans="2:13" hidden="1" x14ac:dyDescent="0.2">
      <c r="B7892" s="192"/>
      <c r="C7892" s="192"/>
      <c r="D7892" s="192"/>
      <c r="E7892" s="192"/>
      <c r="F7892" s="192"/>
      <c r="G7892" s="192"/>
      <c r="H7892" s="192"/>
      <c r="I7892" s="192"/>
      <c r="J7892" s="193"/>
      <c r="K7892" s="192"/>
      <c r="L7892" s="192"/>
      <c r="M7892" s="192"/>
    </row>
    <row r="7893" spans="2:13" hidden="1" x14ac:dyDescent="0.2">
      <c r="B7893" s="192"/>
      <c r="C7893" s="192"/>
      <c r="D7893" s="192"/>
      <c r="E7893" s="192"/>
      <c r="F7893" s="192"/>
      <c r="G7893" s="192"/>
      <c r="H7893" s="192"/>
      <c r="I7893" s="192"/>
      <c r="J7893" s="193"/>
      <c r="K7893" s="192"/>
      <c r="L7893" s="192"/>
      <c r="M7893" s="192"/>
    </row>
    <row r="7894" spans="2:13" hidden="1" x14ac:dyDescent="0.2">
      <c r="B7894" s="192"/>
      <c r="C7894" s="192"/>
      <c r="D7894" s="192"/>
      <c r="E7894" s="192"/>
      <c r="F7894" s="192"/>
      <c r="G7894" s="192"/>
      <c r="H7894" s="192"/>
      <c r="I7894" s="192"/>
      <c r="J7894" s="193"/>
      <c r="K7894" s="192"/>
      <c r="L7894" s="192"/>
      <c r="M7894" s="192"/>
    </row>
    <row r="7895" spans="2:13" hidden="1" x14ac:dyDescent="0.2">
      <c r="B7895" s="192"/>
      <c r="C7895" s="192"/>
      <c r="D7895" s="192"/>
      <c r="E7895" s="192"/>
      <c r="F7895" s="192"/>
      <c r="G7895" s="192"/>
      <c r="H7895" s="192"/>
      <c r="I7895" s="192"/>
      <c r="J7895" s="193"/>
      <c r="K7895" s="192"/>
      <c r="L7895" s="192"/>
      <c r="M7895" s="192"/>
    </row>
    <row r="7896" spans="2:13" hidden="1" x14ac:dyDescent="0.2">
      <c r="B7896" s="192"/>
      <c r="C7896" s="192"/>
      <c r="D7896" s="192"/>
      <c r="E7896" s="192"/>
      <c r="F7896" s="192"/>
      <c r="G7896" s="192"/>
      <c r="H7896" s="192"/>
      <c r="I7896" s="192"/>
      <c r="J7896" s="193"/>
      <c r="K7896" s="192"/>
      <c r="L7896" s="192"/>
      <c r="M7896" s="192"/>
    </row>
    <row r="7897" spans="2:13" hidden="1" x14ac:dyDescent="0.2">
      <c r="B7897" s="192"/>
      <c r="C7897" s="192"/>
      <c r="D7897" s="192"/>
      <c r="E7897" s="192"/>
      <c r="F7897" s="192"/>
      <c r="G7897" s="192"/>
      <c r="H7897" s="192"/>
      <c r="I7897" s="192"/>
      <c r="J7897" s="193"/>
      <c r="K7897" s="192"/>
      <c r="L7897" s="192"/>
      <c r="M7897" s="192"/>
    </row>
    <row r="7898" spans="2:13" hidden="1" x14ac:dyDescent="0.2">
      <c r="B7898" s="192"/>
      <c r="C7898" s="192"/>
      <c r="D7898" s="192"/>
      <c r="E7898" s="192"/>
      <c r="F7898" s="192"/>
      <c r="G7898" s="192"/>
      <c r="H7898" s="192"/>
      <c r="I7898" s="192"/>
      <c r="J7898" s="193"/>
      <c r="K7898" s="192"/>
      <c r="L7898" s="192"/>
      <c r="M7898" s="192"/>
    </row>
    <row r="7899" spans="2:13" hidden="1" x14ac:dyDescent="0.2">
      <c r="B7899" s="192"/>
      <c r="C7899" s="192"/>
      <c r="D7899" s="192"/>
      <c r="E7899" s="192"/>
      <c r="F7899" s="192"/>
      <c r="G7899" s="192"/>
      <c r="H7899" s="192"/>
      <c r="I7899" s="192"/>
      <c r="J7899" s="193"/>
      <c r="K7899" s="192"/>
      <c r="L7899" s="192"/>
      <c r="M7899" s="192"/>
    </row>
    <row r="7900" spans="2:13" hidden="1" x14ac:dyDescent="0.2">
      <c r="B7900" s="192"/>
      <c r="C7900" s="192"/>
      <c r="D7900" s="192"/>
      <c r="E7900" s="192"/>
      <c r="F7900" s="192"/>
      <c r="G7900" s="192"/>
      <c r="H7900" s="192"/>
      <c r="I7900" s="192"/>
      <c r="J7900" s="193"/>
      <c r="K7900" s="192"/>
      <c r="L7900" s="192"/>
      <c r="M7900" s="192"/>
    </row>
    <row r="7901" spans="2:13" hidden="1" x14ac:dyDescent="0.2">
      <c r="B7901" s="192"/>
      <c r="C7901" s="192"/>
      <c r="D7901" s="192"/>
      <c r="E7901" s="192"/>
      <c r="F7901" s="192"/>
      <c r="G7901" s="192"/>
      <c r="H7901" s="192"/>
      <c r="I7901" s="192"/>
      <c r="J7901" s="193"/>
      <c r="K7901" s="192"/>
      <c r="L7901" s="192"/>
      <c r="M7901" s="192"/>
    </row>
    <row r="7902" spans="2:13" hidden="1" x14ac:dyDescent="0.2">
      <c r="B7902" s="192"/>
      <c r="C7902" s="192"/>
      <c r="D7902" s="192"/>
      <c r="E7902" s="192"/>
      <c r="F7902" s="192"/>
      <c r="G7902" s="192"/>
      <c r="H7902" s="192"/>
      <c r="I7902" s="192"/>
      <c r="J7902" s="193"/>
      <c r="K7902" s="192"/>
      <c r="L7902" s="192"/>
      <c r="M7902" s="192"/>
    </row>
    <row r="7903" spans="2:13" hidden="1" x14ac:dyDescent="0.2">
      <c r="B7903" s="192"/>
      <c r="C7903" s="192"/>
      <c r="D7903" s="192"/>
      <c r="E7903" s="192"/>
      <c r="F7903" s="192"/>
      <c r="G7903" s="192"/>
      <c r="H7903" s="192"/>
      <c r="I7903" s="192"/>
      <c r="J7903" s="193"/>
      <c r="K7903" s="192"/>
      <c r="L7903" s="192"/>
      <c r="M7903" s="192"/>
    </row>
    <row r="7904" spans="2:13" hidden="1" x14ac:dyDescent="0.2">
      <c r="B7904" s="192"/>
      <c r="C7904" s="192"/>
      <c r="D7904" s="192"/>
      <c r="E7904" s="192"/>
      <c r="F7904" s="192"/>
      <c r="G7904" s="192"/>
      <c r="H7904" s="192"/>
      <c r="I7904" s="192"/>
      <c r="J7904" s="193"/>
      <c r="K7904" s="192"/>
      <c r="L7904" s="192"/>
      <c r="M7904" s="192"/>
    </row>
    <row r="7905" spans="2:13" hidden="1" x14ac:dyDescent="0.2">
      <c r="B7905" s="192"/>
      <c r="C7905" s="192"/>
      <c r="D7905" s="192"/>
      <c r="E7905" s="192"/>
      <c r="F7905" s="192"/>
      <c r="G7905" s="192"/>
      <c r="H7905" s="192"/>
      <c r="I7905" s="192"/>
      <c r="J7905" s="193"/>
      <c r="K7905" s="192"/>
      <c r="L7905" s="192"/>
      <c r="M7905" s="192"/>
    </row>
    <row r="7906" spans="2:13" hidden="1" x14ac:dyDescent="0.2">
      <c r="B7906" s="192"/>
      <c r="C7906" s="192"/>
      <c r="D7906" s="192"/>
      <c r="E7906" s="192"/>
      <c r="F7906" s="192"/>
      <c r="G7906" s="192"/>
      <c r="H7906" s="192"/>
      <c r="I7906" s="192"/>
      <c r="J7906" s="193"/>
      <c r="K7906" s="192"/>
      <c r="L7906" s="192"/>
      <c r="M7906" s="192"/>
    </row>
    <row r="7907" spans="2:13" hidden="1" x14ac:dyDescent="0.2">
      <c r="B7907" s="192"/>
      <c r="C7907" s="192"/>
      <c r="D7907" s="192"/>
      <c r="E7907" s="192"/>
      <c r="F7907" s="192"/>
      <c r="G7907" s="192"/>
      <c r="H7907" s="192"/>
      <c r="I7907" s="192"/>
      <c r="J7907" s="193"/>
      <c r="K7907" s="192"/>
      <c r="L7907" s="192"/>
      <c r="M7907" s="192"/>
    </row>
    <row r="7908" spans="2:13" hidden="1" x14ac:dyDescent="0.2">
      <c r="B7908" s="192"/>
      <c r="C7908" s="192"/>
      <c r="D7908" s="192"/>
      <c r="E7908" s="192"/>
      <c r="F7908" s="192"/>
      <c r="G7908" s="192"/>
      <c r="H7908" s="192"/>
      <c r="I7908" s="192"/>
      <c r="J7908" s="193"/>
      <c r="K7908" s="192"/>
      <c r="L7908" s="192"/>
      <c r="M7908" s="192"/>
    </row>
    <row r="7909" spans="2:13" hidden="1" x14ac:dyDescent="0.2">
      <c r="B7909" s="192"/>
      <c r="C7909" s="192"/>
      <c r="D7909" s="192"/>
      <c r="E7909" s="192"/>
      <c r="F7909" s="192"/>
      <c r="G7909" s="192"/>
      <c r="H7909" s="192"/>
      <c r="I7909" s="192"/>
      <c r="J7909" s="193"/>
      <c r="K7909" s="192"/>
      <c r="L7909" s="192"/>
      <c r="M7909" s="192"/>
    </row>
    <row r="7910" spans="2:13" hidden="1" x14ac:dyDescent="0.2">
      <c r="B7910" s="192"/>
      <c r="C7910" s="192"/>
      <c r="D7910" s="192"/>
      <c r="E7910" s="192"/>
      <c r="F7910" s="192"/>
      <c r="G7910" s="192"/>
      <c r="H7910" s="192"/>
      <c r="I7910" s="192"/>
      <c r="J7910" s="193"/>
      <c r="K7910" s="192"/>
      <c r="L7910" s="192"/>
      <c r="M7910" s="192"/>
    </row>
    <row r="7911" spans="2:13" hidden="1" x14ac:dyDescent="0.2">
      <c r="B7911" s="192"/>
      <c r="C7911" s="192"/>
      <c r="D7911" s="192"/>
      <c r="E7911" s="192"/>
      <c r="F7911" s="192"/>
      <c r="G7911" s="192"/>
      <c r="H7911" s="192"/>
      <c r="I7911" s="192"/>
      <c r="J7911" s="193"/>
      <c r="K7911" s="192"/>
      <c r="L7911" s="192"/>
      <c r="M7911" s="192"/>
    </row>
    <row r="7912" spans="2:13" hidden="1" x14ac:dyDescent="0.2">
      <c r="B7912" s="192"/>
      <c r="C7912" s="192"/>
      <c r="D7912" s="192"/>
      <c r="E7912" s="192"/>
      <c r="F7912" s="192"/>
      <c r="G7912" s="192"/>
      <c r="H7912" s="192"/>
      <c r="I7912" s="192"/>
      <c r="J7912" s="193"/>
      <c r="K7912" s="192"/>
      <c r="L7912" s="192"/>
      <c r="M7912" s="192"/>
    </row>
    <row r="7913" spans="2:13" hidden="1" x14ac:dyDescent="0.2">
      <c r="B7913" s="192"/>
      <c r="C7913" s="192"/>
      <c r="D7913" s="192"/>
      <c r="E7913" s="192"/>
      <c r="F7913" s="192"/>
      <c r="G7913" s="192"/>
      <c r="H7913" s="192"/>
      <c r="I7913" s="192"/>
      <c r="J7913" s="193"/>
      <c r="K7913" s="192"/>
      <c r="L7913" s="192"/>
      <c r="M7913" s="192"/>
    </row>
    <row r="7914" spans="2:13" hidden="1" x14ac:dyDescent="0.2">
      <c r="B7914" s="192"/>
      <c r="C7914" s="192"/>
      <c r="D7914" s="192"/>
      <c r="E7914" s="192"/>
      <c r="F7914" s="192"/>
      <c r="G7914" s="192"/>
      <c r="H7914" s="192"/>
      <c r="I7914" s="192"/>
      <c r="J7914" s="193"/>
      <c r="K7914" s="192"/>
      <c r="L7914" s="192"/>
      <c r="M7914" s="192"/>
    </row>
    <row r="7915" spans="2:13" hidden="1" x14ac:dyDescent="0.2">
      <c r="B7915" s="192"/>
      <c r="C7915" s="192"/>
      <c r="D7915" s="192"/>
      <c r="E7915" s="192"/>
      <c r="F7915" s="192"/>
      <c r="G7915" s="192"/>
      <c r="H7915" s="192"/>
      <c r="I7915" s="192"/>
      <c r="J7915" s="193"/>
      <c r="K7915" s="192"/>
      <c r="L7915" s="192"/>
      <c r="M7915" s="192"/>
    </row>
    <row r="7916" spans="2:13" hidden="1" x14ac:dyDescent="0.2">
      <c r="B7916" s="192"/>
      <c r="C7916" s="192"/>
      <c r="D7916" s="192"/>
      <c r="E7916" s="192"/>
      <c r="F7916" s="192"/>
      <c r="G7916" s="192"/>
      <c r="H7916" s="192"/>
      <c r="I7916" s="192"/>
      <c r="J7916" s="193"/>
      <c r="K7916" s="192"/>
      <c r="L7916" s="192"/>
      <c r="M7916" s="192"/>
    </row>
    <row r="7917" spans="2:13" hidden="1" x14ac:dyDescent="0.2">
      <c r="B7917" s="192"/>
      <c r="C7917" s="192"/>
      <c r="D7917" s="192"/>
      <c r="E7917" s="192"/>
      <c r="F7917" s="192"/>
      <c r="G7917" s="192"/>
      <c r="H7917" s="192"/>
      <c r="I7917" s="192"/>
      <c r="J7917" s="193"/>
      <c r="K7917" s="192"/>
      <c r="L7917" s="192"/>
      <c r="M7917" s="192"/>
    </row>
    <row r="7918" spans="2:13" hidden="1" x14ac:dyDescent="0.2">
      <c r="B7918" s="192"/>
      <c r="C7918" s="192"/>
      <c r="D7918" s="192"/>
      <c r="E7918" s="192"/>
      <c r="F7918" s="192"/>
      <c r="G7918" s="192"/>
      <c r="H7918" s="192"/>
      <c r="I7918" s="192"/>
      <c r="J7918" s="193"/>
      <c r="K7918" s="192"/>
      <c r="L7918" s="192"/>
      <c r="M7918" s="192"/>
    </row>
    <row r="7919" spans="2:13" hidden="1" x14ac:dyDescent="0.2">
      <c r="B7919" s="192"/>
      <c r="C7919" s="192"/>
      <c r="D7919" s="192"/>
      <c r="E7919" s="192"/>
      <c r="F7919" s="192"/>
      <c r="G7919" s="192"/>
      <c r="H7919" s="192"/>
      <c r="I7919" s="192"/>
      <c r="J7919" s="193"/>
      <c r="K7919" s="192"/>
      <c r="L7919" s="192"/>
      <c r="M7919" s="192"/>
    </row>
    <row r="7920" spans="2:13" hidden="1" x14ac:dyDescent="0.2">
      <c r="B7920" s="192"/>
      <c r="C7920" s="192"/>
      <c r="D7920" s="192"/>
      <c r="E7920" s="192"/>
      <c r="F7920" s="192"/>
      <c r="G7920" s="192"/>
      <c r="H7920" s="192"/>
      <c r="I7920" s="192"/>
      <c r="J7920" s="193"/>
      <c r="K7920" s="192"/>
      <c r="L7920" s="192"/>
      <c r="M7920" s="192"/>
    </row>
    <row r="7921" spans="2:13" hidden="1" x14ac:dyDescent="0.2">
      <c r="B7921" s="192"/>
      <c r="C7921" s="192"/>
      <c r="D7921" s="192"/>
      <c r="E7921" s="192"/>
      <c r="F7921" s="192"/>
      <c r="G7921" s="192"/>
      <c r="H7921" s="192"/>
      <c r="I7921" s="192"/>
      <c r="J7921" s="193"/>
      <c r="K7921" s="192"/>
      <c r="L7921" s="192"/>
      <c r="M7921" s="192"/>
    </row>
    <row r="7922" spans="2:13" hidden="1" x14ac:dyDescent="0.2">
      <c r="B7922" s="192"/>
      <c r="C7922" s="192"/>
      <c r="D7922" s="192"/>
      <c r="E7922" s="192"/>
      <c r="F7922" s="192"/>
      <c r="G7922" s="192"/>
      <c r="H7922" s="192"/>
      <c r="I7922" s="192"/>
      <c r="J7922" s="193"/>
      <c r="K7922" s="192"/>
      <c r="L7922" s="192"/>
      <c r="M7922" s="192"/>
    </row>
    <row r="7923" spans="2:13" hidden="1" x14ac:dyDescent="0.2">
      <c r="B7923" s="192"/>
      <c r="C7923" s="192"/>
      <c r="D7923" s="192"/>
      <c r="E7923" s="192"/>
      <c r="F7923" s="192"/>
      <c r="G7923" s="192"/>
      <c r="H7923" s="192"/>
      <c r="I7923" s="192"/>
      <c r="J7923" s="193"/>
      <c r="K7923" s="192"/>
      <c r="L7923" s="192"/>
      <c r="M7923" s="192"/>
    </row>
    <row r="7924" spans="2:13" hidden="1" x14ac:dyDescent="0.2">
      <c r="B7924" s="192"/>
      <c r="C7924" s="192"/>
      <c r="D7924" s="192"/>
      <c r="E7924" s="192"/>
      <c r="F7924" s="192"/>
      <c r="G7924" s="192"/>
      <c r="H7924" s="192"/>
      <c r="I7924" s="192"/>
      <c r="J7924" s="193"/>
      <c r="K7924" s="192"/>
      <c r="L7924" s="192"/>
      <c r="M7924" s="192"/>
    </row>
    <row r="7925" spans="2:13" hidden="1" x14ac:dyDescent="0.2">
      <c r="B7925" s="192"/>
      <c r="C7925" s="192"/>
      <c r="D7925" s="192"/>
      <c r="E7925" s="192"/>
      <c r="F7925" s="192"/>
      <c r="G7925" s="192"/>
      <c r="H7925" s="192"/>
      <c r="I7925" s="192"/>
      <c r="J7925" s="193"/>
      <c r="K7925" s="192"/>
      <c r="L7925" s="192"/>
      <c r="M7925" s="192"/>
    </row>
    <row r="7926" spans="2:13" hidden="1" x14ac:dyDescent="0.2">
      <c r="B7926" s="192"/>
      <c r="C7926" s="192"/>
      <c r="D7926" s="192"/>
      <c r="E7926" s="192"/>
      <c r="F7926" s="192"/>
      <c r="G7926" s="192"/>
      <c r="H7926" s="192"/>
      <c r="I7926" s="192"/>
      <c r="J7926" s="193"/>
      <c r="K7926" s="192"/>
      <c r="L7926" s="192"/>
      <c r="M7926" s="192"/>
    </row>
    <row r="7927" spans="2:13" hidden="1" x14ac:dyDescent="0.2">
      <c r="B7927" s="192"/>
      <c r="C7927" s="192"/>
      <c r="D7927" s="192"/>
      <c r="E7927" s="192"/>
      <c r="F7927" s="192"/>
      <c r="G7927" s="192"/>
      <c r="H7927" s="192"/>
      <c r="I7927" s="192"/>
      <c r="J7927" s="193"/>
      <c r="K7927" s="192"/>
      <c r="L7927" s="192"/>
      <c r="M7927" s="192"/>
    </row>
    <row r="7928" spans="2:13" hidden="1" x14ac:dyDescent="0.2">
      <c r="B7928" s="192"/>
      <c r="C7928" s="192"/>
      <c r="D7928" s="192"/>
      <c r="E7928" s="192"/>
      <c r="F7928" s="192"/>
      <c r="G7928" s="192"/>
      <c r="H7928" s="192"/>
      <c r="I7928" s="192"/>
      <c r="J7928" s="193"/>
      <c r="K7928" s="192"/>
      <c r="L7928" s="192"/>
      <c r="M7928" s="192"/>
    </row>
    <row r="7929" spans="2:13" hidden="1" x14ac:dyDescent="0.2">
      <c r="B7929" s="192"/>
      <c r="C7929" s="192"/>
      <c r="D7929" s="192"/>
      <c r="E7929" s="192"/>
      <c r="F7929" s="192"/>
      <c r="G7929" s="192"/>
      <c r="H7929" s="192"/>
      <c r="I7929" s="192"/>
      <c r="J7929" s="193"/>
      <c r="K7929" s="192"/>
      <c r="L7929" s="192"/>
      <c r="M7929" s="192"/>
    </row>
    <row r="7930" spans="2:13" hidden="1" x14ac:dyDescent="0.2">
      <c r="B7930" s="192"/>
      <c r="C7930" s="192"/>
      <c r="D7930" s="192"/>
      <c r="E7930" s="192"/>
      <c r="F7930" s="192"/>
      <c r="G7930" s="192"/>
      <c r="H7930" s="192"/>
      <c r="I7930" s="192"/>
      <c r="J7930" s="193"/>
      <c r="K7930" s="192"/>
      <c r="L7930" s="192"/>
      <c r="M7930" s="192"/>
    </row>
    <row r="7931" spans="2:13" hidden="1" x14ac:dyDescent="0.2">
      <c r="B7931" s="192"/>
      <c r="C7931" s="192"/>
      <c r="D7931" s="192"/>
      <c r="E7931" s="192"/>
      <c r="F7931" s="192"/>
      <c r="G7931" s="192"/>
      <c r="H7931" s="192"/>
      <c r="I7931" s="192"/>
      <c r="J7931" s="193"/>
      <c r="K7931" s="192"/>
      <c r="L7931" s="192"/>
      <c r="M7931" s="192"/>
    </row>
    <row r="7932" spans="2:13" hidden="1" x14ac:dyDescent="0.2">
      <c r="B7932" s="192"/>
      <c r="C7932" s="192"/>
      <c r="D7932" s="192"/>
      <c r="E7932" s="192"/>
      <c r="F7932" s="192"/>
      <c r="G7932" s="192"/>
      <c r="H7932" s="192"/>
      <c r="I7932" s="192"/>
      <c r="J7932" s="193"/>
      <c r="K7932" s="192"/>
      <c r="L7932" s="192"/>
      <c r="M7932" s="192"/>
    </row>
    <row r="7933" spans="2:13" hidden="1" x14ac:dyDescent="0.2">
      <c r="B7933" s="192"/>
      <c r="C7933" s="192"/>
      <c r="D7933" s="192"/>
      <c r="E7933" s="192"/>
      <c r="F7933" s="192"/>
      <c r="G7933" s="192"/>
      <c r="H7933" s="192"/>
      <c r="I7933" s="192"/>
      <c r="J7933" s="193"/>
      <c r="K7933" s="192"/>
      <c r="L7933" s="192"/>
      <c r="M7933" s="192"/>
    </row>
    <row r="7934" spans="2:13" hidden="1" x14ac:dyDescent="0.2">
      <c r="B7934" s="192"/>
      <c r="C7934" s="192"/>
      <c r="D7934" s="192"/>
      <c r="E7934" s="192"/>
      <c r="F7934" s="192"/>
      <c r="G7934" s="192"/>
      <c r="H7934" s="192"/>
      <c r="I7934" s="192"/>
      <c r="J7934" s="193"/>
      <c r="K7934" s="192"/>
      <c r="L7934" s="192"/>
      <c r="M7934" s="192"/>
    </row>
    <row r="7935" spans="2:13" hidden="1" x14ac:dyDescent="0.2">
      <c r="B7935" s="192"/>
      <c r="C7935" s="192"/>
      <c r="D7935" s="192"/>
      <c r="E7935" s="192"/>
      <c r="F7935" s="192"/>
      <c r="G7935" s="192"/>
      <c r="H7935" s="192"/>
      <c r="I7935" s="192"/>
      <c r="J7935" s="193"/>
      <c r="K7935" s="192"/>
      <c r="L7935" s="192"/>
      <c r="M7935" s="192"/>
    </row>
    <row r="7936" spans="2:13" hidden="1" x14ac:dyDescent="0.2">
      <c r="B7936" s="192"/>
      <c r="C7936" s="192"/>
      <c r="D7936" s="192"/>
      <c r="E7936" s="192"/>
      <c r="F7936" s="192"/>
      <c r="G7936" s="192"/>
      <c r="H7936" s="192"/>
      <c r="I7936" s="192"/>
      <c r="J7936" s="193"/>
      <c r="K7936" s="192"/>
      <c r="L7936" s="192"/>
      <c r="M7936" s="192"/>
    </row>
    <row r="7937" spans="2:13" hidden="1" x14ac:dyDescent="0.2">
      <c r="B7937" s="192"/>
      <c r="C7937" s="192"/>
      <c r="D7937" s="192"/>
      <c r="E7937" s="192"/>
      <c r="F7937" s="192"/>
      <c r="G7937" s="192"/>
      <c r="H7937" s="192"/>
      <c r="I7937" s="192"/>
      <c r="J7937" s="193"/>
      <c r="K7937" s="192"/>
      <c r="L7937" s="192"/>
      <c r="M7937" s="192"/>
    </row>
    <row r="7938" spans="2:13" hidden="1" x14ac:dyDescent="0.2">
      <c r="B7938" s="192"/>
      <c r="C7938" s="192"/>
      <c r="D7938" s="192"/>
      <c r="E7938" s="192"/>
      <c r="F7938" s="192"/>
      <c r="G7938" s="192"/>
      <c r="H7938" s="192"/>
      <c r="I7938" s="192"/>
      <c r="J7938" s="193"/>
      <c r="K7938" s="192"/>
      <c r="L7938" s="192"/>
      <c r="M7938" s="192"/>
    </row>
    <row r="7939" spans="2:13" hidden="1" x14ac:dyDescent="0.2">
      <c r="B7939" s="192"/>
      <c r="C7939" s="192"/>
      <c r="D7939" s="192"/>
      <c r="E7939" s="192"/>
      <c r="F7939" s="192"/>
      <c r="G7939" s="192"/>
      <c r="H7939" s="192"/>
      <c r="I7939" s="192"/>
      <c r="J7939" s="193"/>
      <c r="K7939" s="192"/>
      <c r="L7939" s="192"/>
      <c r="M7939" s="192"/>
    </row>
    <row r="7940" spans="2:13" hidden="1" x14ac:dyDescent="0.2">
      <c r="B7940" s="192"/>
      <c r="C7940" s="192"/>
      <c r="D7940" s="192"/>
      <c r="E7940" s="192"/>
      <c r="F7940" s="192"/>
      <c r="G7940" s="192"/>
      <c r="H7940" s="192"/>
      <c r="I7940" s="192"/>
      <c r="J7940" s="193"/>
      <c r="K7940" s="192"/>
      <c r="L7940" s="192"/>
      <c r="M7940" s="192"/>
    </row>
    <row r="7941" spans="2:13" hidden="1" x14ac:dyDescent="0.2">
      <c r="B7941" s="192"/>
      <c r="C7941" s="192"/>
      <c r="D7941" s="192"/>
      <c r="E7941" s="192"/>
      <c r="F7941" s="192"/>
      <c r="G7941" s="192"/>
      <c r="H7941" s="192"/>
      <c r="I7941" s="192"/>
      <c r="J7941" s="193"/>
      <c r="K7941" s="192"/>
      <c r="L7941" s="192"/>
      <c r="M7941" s="192"/>
    </row>
    <row r="7942" spans="2:13" hidden="1" x14ac:dyDescent="0.2">
      <c r="B7942" s="192"/>
      <c r="C7942" s="192"/>
      <c r="D7942" s="192"/>
      <c r="E7942" s="192"/>
      <c r="F7942" s="192"/>
      <c r="G7942" s="192"/>
      <c r="H7942" s="192"/>
      <c r="I7942" s="192"/>
      <c r="J7942" s="193"/>
      <c r="K7942" s="192"/>
      <c r="L7942" s="192"/>
      <c r="M7942" s="192"/>
    </row>
    <row r="7943" spans="2:13" hidden="1" x14ac:dyDescent="0.2">
      <c r="B7943" s="192"/>
      <c r="C7943" s="192"/>
      <c r="D7943" s="192"/>
      <c r="E7943" s="192"/>
      <c r="F7943" s="192"/>
      <c r="G7943" s="192"/>
      <c r="H7943" s="192"/>
      <c r="I7943" s="192"/>
      <c r="J7943" s="193"/>
      <c r="K7943" s="192"/>
      <c r="L7943" s="192"/>
      <c r="M7943" s="192"/>
    </row>
    <row r="7944" spans="2:13" hidden="1" x14ac:dyDescent="0.2">
      <c r="B7944" s="192"/>
      <c r="C7944" s="192"/>
      <c r="D7944" s="192"/>
      <c r="E7944" s="192"/>
      <c r="F7944" s="192"/>
      <c r="G7944" s="192"/>
      <c r="H7944" s="192"/>
      <c r="I7944" s="192"/>
      <c r="J7944" s="193"/>
      <c r="K7944" s="192"/>
      <c r="L7944" s="192"/>
      <c r="M7944" s="192"/>
    </row>
    <row r="7945" spans="2:13" hidden="1" x14ac:dyDescent="0.2">
      <c r="B7945" s="192"/>
      <c r="C7945" s="192"/>
      <c r="D7945" s="192"/>
      <c r="E7945" s="192"/>
      <c r="F7945" s="192"/>
      <c r="G7945" s="192"/>
      <c r="H7945" s="192"/>
      <c r="I7945" s="192"/>
      <c r="J7945" s="193"/>
      <c r="K7945" s="192"/>
      <c r="L7945" s="192"/>
      <c r="M7945" s="192"/>
    </row>
    <row r="7946" spans="2:13" hidden="1" x14ac:dyDescent="0.2">
      <c r="B7946" s="192"/>
      <c r="C7946" s="192"/>
      <c r="D7946" s="192"/>
      <c r="E7946" s="192"/>
      <c r="F7946" s="192"/>
      <c r="G7946" s="192"/>
      <c r="H7946" s="192"/>
      <c r="I7946" s="192"/>
      <c r="J7946" s="193"/>
      <c r="K7946" s="192"/>
      <c r="L7946" s="192"/>
      <c r="M7946" s="192"/>
    </row>
    <row r="7947" spans="2:13" hidden="1" x14ac:dyDescent="0.2">
      <c r="B7947" s="192"/>
      <c r="C7947" s="192"/>
      <c r="D7947" s="192"/>
      <c r="E7947" s="192"/>
      <c r="F7947" s="192"/>
      <c r="G7947" s="192"/>
      <c r="H7947" s="192"/>
      <c r="I7947" s="192"/>
      <c r="J7947" s="193"/>
      <c r="K7947" s="192"/>
      <c r="L7947" s="192"/>
      <c r="M7947" s="192"/>
    </row>
    <row r="7948" spans="2:13" hidden="1" x14ac:dyDescent="0.2">
      <c r="B7948" s="192"/>
      <c r="C7948" s="192"/>
      <c r="D7948" s="192"/>
      <c r="E7948" s="192"/>
      <c r="F7948" s="192"/>
      <c r="G7948" s="192"/>
      <c r="H7948" s="192"/>
      <c r="I7948" s="192"/>
      <c r="J7948" s="193"/>
      <c r="K7948" s="192"/>
      <c r="L7948" s="192"/>
      <c r="M7948" s="192"/>
    </row>
    <row r="7949" spans="2:13" hidden="1" x14ac:dyDescent="0.2">
      <c r="B7949" s="192"/>
      <c r="C7949" s="192"/>
      <c r="D7949" s="192"/>
      <c r="E7949" s="192"/>
      <c r="F7949" s="192"/>
      <c r="G7949" s="192"/>
      <c r="H7949" s="192"/>
      <c r="I7949" s="192"/>
      <c r="J7949" s="193"/>
      <c r="K7949" s="192"/>
      <c r="L7949" s="192"/>
      <c r="M7949" s="192"/>
    </row>
    <row r="7950" spans="2:13" hidden="1" x14ac:dyDescent="0.2">
      <c r="B7950" s="192"/>
      <c r="C7950" s="192"/>
      <c r="D7950" s="192"/>
      <c r="E7950" s="192"/>
      <c r="F7950" s="192"/>
      <c r="G7950" s="192"/>
      <c r="H7950" s="192"/>
      <c r="I7950" s="192"/>
      <c r="J7950" s="193"/>
      <c r="K7950" s="192"/>
      <c r="L7950" s="192"/>
      <c r="M7950" s="192"/>
    </row>
    <row r="7951" spans="2:13" hidden="1" x14ac:dyDescent="0.2">
      <c r="B7951" s="192"/>
      <c r="C7951" s="192"/>
      <c r="D7951" s="192"/>
      <c r="E7951" s="192"/>
      <c r="F7951" s="192"/>
      <c r="G7951" s="192"/>
      <c r="H7951" s="192"/>
      <c r="I7951" s="192"/>
      <c r="J7951" s="193"/>
      <c r="K7951" s="192"/>
      <c r="L7951" s="192"/>
      <c r="M7951" s="192"/>
    </row>
    <row r="7952" spans="2:13" hidden="1" x14ac:dyDescent="0.2">
      <c r="B7952" s="192"/>
      <c r="C7952" s="192"/>
      <c r="D7952" s="192"/>
      <c r="E7952" s="192"/>
      <c r="F7952" s="192"/>
      <c r="G7952" s="192"/>
      <c r="H7952" s="192"/>
      <c r="I7952" s="192"/>
      <c r="J7952" s="193"/>
      <c r="K7952" s="192"/>
      <c r="L7952" s="192"/>
      <c r="M7952" s="192"/>
    </row>
    <row r="7953" spans="2:13" hidden="1" x14ac:dyDescent="0.2">
      <c r="B7953" s="192"/>
      <c r="C7953" s="192"/>
      <c r="D7953" s="192"/>
      <c r="E7953" s="192"/>
      <c r="F7953" s="192"/>
      <c r="G7953" s="192"/>
      <c r="H7953" s="192"/>
      <c r="I7953" s="192"/>
      <c r="J7953" s="193"/>
      <c r="K7953" s="192"/>
      <c r="L7953" s="192"/>
      <c r="M7953" s="192"/>
    </row>
    <row r="7954" spans="2:13" hidden="1" x14ac:dyDescent="0.2">
      <c r="B7954" s="192"/>
      <c r="C7954" s="192"/>
      <c r="D7954" s="192"/>
      <c r="E7954" s="192"/>
      <c r="F7954" s="192"/>
      <c r="G7954" s="192"/>
      <c r="H7954" s="192"/>
      <c r="I7954" s="192"/>
      <c r="J7954" s="193"/>
      <c r="K7954" s="192"/>
      <c r="L7954" s="192"/>
      <c r="M7954" s="192"/>
    </row>
    <row r="7955" spans="2:13" hidden="1" x14ac:dyDescent="0.2">
      <c r="B7955" s="192"/>
      <c r="C7955" s="192"/>
      <c r="D7955" s="192"/>
      <c r="E7955" s="192"/>
      <c r="F7955" s="192"/>
      <c r="G7955" s="192"/>
      <c r="H7955" s="192"/>
      <c r="I7955" s="192"/>
      <c r="J7955" s="193"/>
      <c r="K7955" s="192"/>
      <c r="L7955" s="192"/>
      <c r="M7955" s="192"/>
    </row>
    <row r="7956" spans="2:13" hidden="1" x14ac:dyDescent="0.2">
      <c r="B7956" s="192"/>
      <c r="C7956" s="192"/>
      <c r="D7956" s="192"/>
      <c r="E7956" s="192"/>
      <c r="F7956" s="192"/>
      <c r="G7956" s="192"/>
      <c r="H7956" s="192"/>
      <c r="I7956" s="192"/>
      <c r="J7956" s="193"/>
      <c r="K7956" s="192"/>
      <c r="L7956" s="192"/>
      <c r="M7956" s="192"/>
    </row>
    <row r="7957" spans="2:13" hidden="1" x14ac:dyDescent="0.2">
      <c r="B7957" s="192"/>
      <c r="C7957" s="192"/>
      <c r="D7957" s="192"/>
      <c r="E7957" s="192"/>
      <c r="F7957" s="192"/>
      <c r="G7957" s="192"/>
      <c r="H7957" s="192"/>
      <c r="I7957" s="192"/>
      <c r="J7957" s="193"/>
      <c r="K7957" s="192"/>
      <c r="L7957" s="192"/>
      <c r="M7957" s="192"/>
    </row>
    <row r="7958" spans="2:13" hidden="1" x14ac:dyDescent="0.2">
      <c r="B7958" s="192"/>
      <c r="C7958" s="192"/>
      <c r="D7958" s="192"/>
      <c r="E7958" s="192"/>
      <c r="F7958" s="192"/>
      <c r="G7958" s="192"/>
      <c r="H7958" s="192"/>
      <c r="I7958" s="192"/>
      <c r="J7958" s="193"/>
      <c r="K7958" s="192"/>
      <c r="L7958" s="192"/>
      <c r="M7958" s="192"/>
    </row>
    <row r="7959" spans="2:13" hidden="1" x14ac:dyDescent="0.2">
      <c r="B7959" s="192"/>
      <c r="C7959" s="192"/>
      <c r="D7959" s="192"/>
      <c r="E7959" s="192"/>
      <c r="F7959" s="192"/>
      <c r="G7959" s="192"/>
      <c r="H7959" s="192"/>
      <c r="I7959" s="192"/>
      <c r="J7959" s="193"/>
      <c r="K7959" s="192"/>
      <c r="L7959" s="192"/>
      <c r="M7959" s="192"/>
    </row>
    <row r="7960" spans="2:13" hidden="1" x14ac:dyDescent="0.2">
      <c r="B7960" s="192"/>
      <c r="C7960" s="192"/>
      <c r="D7960" s="192"/>
      <c r="E7960" s="192"/>
      <c r="F7960" s="192"/>
      <c r="G7960" s="192"/>
      <c r="H7960" s="192"/>
      <c r="I7960" s="192"/>
      <c r="J7960" s="193"/>
      <c r="K7960" s="192"/>
      <c r="L7960" s="192"/>
      <c r="M7960" s="192"/>
    </row>
    <row r="7961" spans="2:13" hidden="1" x14ac:dyDescent="0.2">
      <c r="B7961" s="192"/>
      <c r="C7961" s="192"/>
      <c r="D7961" s="192"/>
      <c r="E7961" s="192"/>
      <c r="F7961" s="192"/>
      <c r="G7961" s="192"/>
      <c r="H7961" s="192"/>
      <c r="I7961" s="192"/>
      <c r="J7961" s="193"/>
      <c r="K7961" s="192"/>
      <c r="L7961" s="192"/>
      <c r="M7961" s="192"/>
    </row>
    <row r="7962" spans="2:13" hidden="1" x14ac:dyDescent="0.2">
      <c r="B7962" s="192"/>
      <c r="C7962" s="192"/>
      <c r="D7962" s="192"/>
      <c r="E7962" s="192"/>
      <c r="F7962" s="192"/>
      <c r="G7962" s="192"/>
      <c r="H7962" s="192"/>
      <c r="I7962" s="192"/>
      <c r="J7962" s="193"/>
      <c r="K7962" s="192"/>
      <c r="L7962" s="192"/>
      <c r="M7962" s="192"/>
    </row>
    <row r="7963" spans="2:13" hidden="1" x14ac:dyDescent="0.2">
      <c r="B7963" s="192"/>
      <c r="C7963" s="192"/>
      <c r="D7963" s="192"/>
      <c r="E7963" s="192"/>
      <c r="F7963" s="192"/>
      <c r="G7963" s="192"/>
      <c r="H7963" s="192"/>
      <c r="I7963" s="192"/>
      <c r="J7963" s="193"/>
      <c r="K7963" s="192"/>
      <c r="L7963" s="192"/>
      <c r="M7963" s="192"/>
    </row>
    <row r="7964" spans="2:13" hidden="1" x14ac:dyDescent="0.2">
      <c r="B7964" s="192"/>
      <c r="C7964" s="192"/>
      <c r="D7964" s="192"/>
      <c r="E7964" s="192"/>
      <c r="F7964" s="192"/>
      <c r="G7964" s="192"/>
      <c r="H7964" s="192"/>
      <c r="I7964" s="192"/>
      <c r="J7964" s="193"/>
      <c r="K7964" s="192"/>
      <c r="L7964" s="192"/>
      <c r="M7964" s="192"/>
    </row>
    <row r="7965" spans="2:13" hidden="1" x14ac:dyDescent="0.2">
      <c r="B7965" s="192"/>
      <c r="C7965" s="192"/>
      <c r="D7965" s="192"/>
      <c r="E7965" s="192"/>
      <c r="F7965" s="192"/>
      <c r="G7965" s="192"/>
      <c r="H7965" s="192"/>
      <c r="I7965" s="192"/>
      <c r="J7965" s="193"/>
      <c r="K7965" s="192"/>
      <c r="L7965" s="192"/>
      <c r="M7965" s="192"/>
    </row>
    <row r="7966" spans="2:13" hidden="1" x14ac:dyDescent="0.2">
      <c r="B7966" s="192"/>
      <c r="C7966" s="192"/>
      <c r="D7966" s="192"/>
      <c r="E7966" s="192"/>
      <c r="F7966" s="192"/>
      <c r="G7966" s="192"/>
      <c r="H7966" s="192"/>
      <c r="I7966" s="192"/>
      <c r="J7966" s="193"/>
      <c r="K7966" s="192"/>
      <c r="L7966" s="192"/>
      <c r="M7966" s="192"/>
    </row>
    <row r="7967" spans="2:13" hidden="1" x14ac:dyDescent="0.2">
      <c r="B7967" s="192"/>
      <c r="C7967" s="192"/>
      <c r="D7967" s="192"/>
      <c r="E7967" s="192"/>
      <c r="F7967" s="192"/>
      <c r="G7967" s="192"/>
      <c r="H7967" s="192"/>
      <c r="I7967" s="192"/>
      <c r="J7967" s="193"/>
      <c r="K7967" s="192"/>
      <c r="L7967" s="192"/>
      <c r="M7967" s="192"/>
    </row>
    <row r="7968" spans="2:13" hidden="1" x14ac:dyDescent="0.2">
      <c r="B7968" s="192"/>
      <c r="C7968" s="192"/>
      <c r="D7968" s="192"/>
      <c r="E7968" s="192"/>
      <c r="F7968" s="192"/>
      <c r="G7968" s="192"/>
      <c r="H7968" s="192"/>
      <c r="I7968" s="192"/>
      <c r="J7968" s="193"/>
      <c r="K7968" s="192"/>
      <c r="L7968" s="192"/>
      <c r="M7968" s="192"/>
    </row>
    <row r="7969" spans="2:13" hidden="1" x14ac:dyDescent="0.2">
      <c r="B7969" s="192"/>
      <c r="C7969" s="192"/>
      <c r="D7969" s="192"/>
      <c r="E7969" s="192"/>
      <c r="F7969" s="192"/>
      <c r="G7969" s="192"/>
      <c r="H7969" s="192"/>
      <c r="I7969" s="192"/>
      <c r="J7969" s="193"/>
      <c r="K7969" s="192"/>
      <c r="L7969" s="192"/>
      <c r="M7969" s="192"/>
    </row>
    <row r="7970" spans="2:13" hidden="1" x14ac:dyDescent="0.2">
      <c r="B7970" s="192"/>
      <c r="C7970" s="192"/>
      <c r="D7970" s="192"/>
      <c r="E7970" s="192"/>
      <c r="F7970" s="192"/>
      <c r="G7970" s="192"/>
      <c r="H7970" s="192"/>
      <c r="I7970" s="192"/>
      <c r="J7970" s="193"/>
      <c r="K7970" s="192"/>
      <c r="L7970" s="192"/>
      <c r="M7970" s="192"/>
    </row>
    <row r="7971" spans="2:13" hidden="1" x14ac:dyDescent="0.2">
      <c r="B7971" s="192"/>
      <c r="C7971" s="192"/>
      <c r="D7971" s="192"/>
      <c r="E7971" s="192"/>
      <c r="F7971" s="192"/>
      <c r="G7971" s="192"/>
      <c r="H7971" s="192"/>
      <c r="I7971" s="192"/>
      <c r="J7971" s="193"/>
      <c r="K7971" s="192"/>
      <c r="L7971" s="192"/>
      <c r="M7971" s="192"/>
    </row>
    <row r="7972" spans="2:13" hidden="1" x14ac:dyDescent="0.2">
      <c r="B7972" s="192"/>
      <c r="C7972" s="192"/>
      <c r="D7972" s="192"/>
      <c r="E7972" s="192"/>
      <c r="F7972" s="192"/>
      <c r="G7972" s="192"/>
      <c r="H7972" s="192"/>
      <c r="I7972" s="192"/>
      <c r="J7972" s="193"/>
      <c r="K7972" s="192"/>
      <c r="L7972" s="192"/>
      <c r="M7972" s="192"/>
    </row>
    <row r="7973" spans="2:13" hidden="1" x14ac:dyDescent="0.2">
      <c r="B7973" s="192"/>
      <c r="C7973" s="192"/>
      <c r="D7973" s="192"/>
      <c r="E7973" s="192"/>
      <c r="F7973" s="192"/>
      <c r="G7973" s="192"/>
      <c r="H7973" s="192"/>
      <c r="I7973" s="192"/>
      <c r="J7973" s="193"/>
      <c r="K7973" s="192"/>
      <c r="L7973" s="192"/>
      <c r="M7973" s="192"/>
    </row>
    <row r="7974" spans="2:13" hidden="1" x14ac:dyDescent="0.2">
      <c r="B7974" s="192"/>
      <c r="C7974" s="192"/>
      <c r="D7974" s="192"/>
      <c r="E7974" s="192"/>
      <c r="F7974" s="192"/>
      <c r="G7974" s="192"/>
      <c r="H7974" s="192"/>
      <c r="I7974" s="192"/>
      <c r="J7974" s="193"/>
      <c r="K7974" s="192"/>
      <c r="L7974" s="192"/>
      <c r="M7974" s="192"/>
    </row>
    <row r="7975" spans="2:13" hidden="1" x14ac:dyDescent="0.2">
      <c r="B7975" s="192"/>
      <c r="C7975" s="192"/>
      <c r="D7975" s="192"/>
      <c r="E7975" s="192"/>
      <c r="F7975" s="192"/>
      <c r="G7975" s="192"/>
      <c r="H7975" s="192"/>
      <c r="I7975" s="192"/>
      <c r="J7975" s="193"/>
      <c r="K7975" s="192"/>
      <c r="L7975" s="192"/>
      <c r="M7975" s="192"/>
    </row>
    <row r="7976" spans="2:13" hidden="1" x14ac:dyDescent="0.2">
      <c r="B7976" s="192"/>
      <c r="C7976" s="192"/>
      <c r="D7976" s="192"/>
      <c r="E7976" s="192"/>
      <c r="F7976" s="192"/>
      <c r="G7976" s="192"/>
      <c r="H7976" s="192"/>
      <c r="I7976" s="192"/>
      <c r="J7976" s="193"/>
      <c r="K7976" s="192"/>
      <c r="L7976" s="192"/>
      <c r="M7976" s="192"/>
    </row>
    <row r="7977" spans="2:13" hidden="1" x14ac:dyDescent="0.2">
      <c r="B7977" s="192"/>
      <c r="C7977" s="192"/>
      <c r="D7977" s="192"/>
      <c r="E7977" s="192"/>
      <c r="F7977" s="192"/>
      <c r="G7977" s="192"/>
      <c r="H7977" s="192"/>
      <c r="I7977" s="192"/>
      <c r="J7977" s="193"/>
      <c r="K7977" s="192"/>
      <c r="L7977" s="192"/>
      <c r="M7977" s="192"/>
    </row>
    <row r="7978" spans="2:13" hidden="1" x14ac:dyDescent="0.2">
      <c r="B7978" s="192"/>
      <c r="C7978" s="192"/>
      <c r="D7978" s="192"/>
      <c r="E7978" s="192"/>
      <c r="F7978" s="192"/>
      <c r="G7978" s="192"/>
      <c r="H7978" s="192"/>
      <c r="I7978" s="192"/>
      <c r="J7978" s="193"/>
      <c r="K7978" s="192"/>
      <c r="L7978" s="192"/>
      <c r="M7978" s="192"/>
    </row>
    <row r="7979" spans="2:13" hidden="1" x14ac:dyDescent="0.2">
      <c r="B7979" s="192"/>
      <c r="C7979" s="192"/>
      <c r="D7979" s="192"/>
      <c r="E7979" s="192"/>
      <c r="F7979" s="192"/>
      <c r="G7979" s="192"/>
      <c r="H7979" s="192"/>
      <c r="I7979" s="192"/>
      <c r="J7979" s="193"/>
      <c r="K7979" s="192"/>
      <c r="L7979" s="192"/>
      <c r="M7979" s="192"/>
    </row>
    <row r="7980" spans="2:13" hidden="1" x14ac:dyDescent="0.2">
      <c r="B7980" s="192"/>
      <c r="C7980" s="192"/>
      <c r="D7980" s="192"/>
      <c r="E7980" s="192"/>
      <c r="F7980" s="192"/>
      <c r="G7980" s="192"/>
      <c r="H7980" s="192"/>
      <c r="I7980" s="192"/>
      <c r="J7980" s="193"/>
      <c r="K7980" s="192"/>
      <c r="L7980" s="192"/>
      <c r="M7980" s="192"/>
    </row>
    <row r="7981" spans="2:13" hidden="1" x14ac:dyDescent="0.2">
      <c r="B7981" s="192"/>
      <c r="C7981" s="192"/>
      <c r="D7981" s="192"/>
      <c r="E7981" s="192"/>
      <c r="F7981" s="192"/>
      <c r="G7981" s="192"/>
      <c r="H7981" s="192"/>
      <c r="I7981" s="192"/>
      <c r="J7981" s="193"/>
      <c r="K7981" s="192"/>
      <c r="L7981" s="192"/>
      <c r="M7981" s="192"/>
    </row>
    <row r="7982" spans="2:13" hidden="1" x14ac:dyDescent="0.2">
      <c r="B7982" s="192"/>
      <c r="C7982" s="192"/>
      <c r="D7982" s="192"/>
      <c r="E7982" s="192"/>
      <c r="F7982" s="192"/>
      <c r="G7982" s="192"/>
      <c r="H7982" s="192"/>
      <c r="I7982" s="192"/>
      <c r="J7982" s="193"/>
      <c r="K7982" s="192"/>
      <c r="L7982" s="192"/>
      <c r="M7982" s="192"/>
    </row>
    <row r="7983" spans="2:13" hidden="1" x14ac:dyDescent="0.2">
      <c r="B7983" s="192"/>
      <c r="C7983" s="192"/>
      <c r="D7983" s="192"/>
      <c r="E7983" s="192"/>
      <c r="F7983" s="192"/>
      <c r="G7983" s="192"/>
      <c r="H7983" s="192"/>
      <c r="I7983" s="192"/>
      <c r="J7983" s="193"/>
      <c r="K7983" s="192"/>
      <c r="L7983" s="192"/>
      <c r="M7983" s="192"/>
    </row>
    <row r="7984" spans="2:13" hidden="1" x14ac:dyDescent="0.2">
      <c r="B7984" s="192"/>
      <c r="C7984" s="192"/>
      <c r="D7984" s="192"/>
      <c r="E7984" s="192"/>
      <c r="F7984" s="192"/>
      <c r="G7984" s="192"/>
      <c r="H7984" s="192"/>
      <c r="I7984" s="192"/>
      <c r="J7984" s="193"/>
      <c r="K7984" s="192"/>
      <c r="L7984" s="192"/>
      <c r="M7984" s="192"/>
    </row>
    <row r="7985" spans="2:13" hidden="1" x14ac:dyDescent="0.2">
      <c r="B7985" s="192"/>
      <c r="C7985" s="192"/>
      <c r="D7985" s="192"/>
      <c r="E7985" s="192"/>
      <c r="F7985" s="192"/>
      <c r="G7985" s="192"/>
      <c r="H7985" s="192"/>
      <c r="I7985" s="192"/>
      <c r="J7985" s="193"/>
      <c r="K7985" s="192"/>
      <c r="L7985" s="192"/>
      <c r="M7985" s="192"/>
    </row>
    <row r="7986" spans="2:13" hidden="1" x14ac:dyDescent="0.2">
      <c r="B7986" s="192"/>
      <c r="C7986" s="192"/>
      <c r="D7986" s="192"/>
      <c r="E7986" s="192"/>
      <c r="F7986" s="192"/>
      <c r="G7986" s="192"/>
      <c r="H7986" s="192"/>
      <c r="I7986" s="192"/>
      <c r="J7986" s="193"/>
      <c r="K7986" s="192"/>
      <c r="L7986" s="192"/>
      <c r="M7986" s="192"/>
    </row>
    <row r="7987" spans="2:13" hidden="1" x14ac:dyDescent="0.2">
      <c r="B7987" s="192"/>
      <c r="C7987" s="192"/>
      <c r="D7987" s="192"/>
      <c r="E7987" s="192"/>
      <c r="F7987" s="192"/>
      <c r="G7987" s="192"/>
      <c r="H7987" s="192"/>
      <c r="I7987" s="192"/>
      <c r="J7987" s="193"/>
      <c r="K7987" s="192"/>
      <c r="L7987" s="192"/>
      <c r="M7987" s="192"/>
    </row>
    <row r="7988" spans="2:13" hidden="1" x14ac:dyDescent="0.2">
      <c r="B7988" s="192"/>
      <c r="C7988" s="192"/>
      <c r="D7988" s="192"/>
      <c r="E7988" s="192"/>
      <c r="F7988" s="192"/>
      <c r="G7988" s="192"/>
      <c r="H7988" s="192"/>
      <c r="I7988" s="192"/>
      <c r="J7988" s="193"/>
      <c r="K7988" s="192"/>
      <c r="L7988" s="192"/>
      <c r="M7988" s="192"/>
    </row>
    <row r="7989" spans="2:13" hidden="1" x14ac:dyDescent="0.2">
      <c r="B7989" s="192"/>
      <c r="C7989" s="192"/>
      <c r="D7989" s="192"/>
      <c r="E7989" s="192"/>
      <c r="F7989" s="192"/>
      <c r="G7989" s="192"/>
      <c r="H7989" s="192"/>
      <c r="I7989" s="192"/>
      <c r="J7989" s="193"/>
      <c r="K7989" s="192"/>
      <c r="L7989" s="192"/>
      <c r="M7989" s="192"/>
    </row>
    <row r="7990" spans="2:13" hidden="1" x14ac:dyDescent="0.2">
      <c r="B7990" s="192"/>
      <c r="C7990" s="192"/>
      <c r="D7990" s="192"/>
      <c r="E7990" s="192"/>
      <c r="F7990" s="192"/>
      <c r="G7990" s="192"/>
      <c r="H7990" s="192"/>
      <c r="I7990" s="192"/>
      <c r="J7990" s="193"/>
      <c r="K7990" s="192"/>
      <c r="L7990" s="192"/>
      <c r="M7990" s="192"/>
    </row>
    <row r="7991" spans="2:13" hidden="1" x14ac:dyDescent="0.2">
      <c r="B7991" s="192"/>
      <c r="C7991" s="192"/>
      <c r="D7991" s="192"/>
      <c r="E7991" s="192"/>
      <c r="F7991" s="192"/>
      <c r="G7991" s="192"/>
      <c r="H7991" s="192"/>
      <c r="I7991" s="192"/>
      <c r="J7991" s="193"/>
      <c r="K7991" s="192"/>
      <c r="L7991" s="192"/>
      <c r="M7991" s="192"/>
    </row>
    <row r="7992" spans="2:13" hidden="1" x14ac:dyDescent="0.2">
      <c r="B7992" s="192"/>
      <c r="C7992" s="192"/>
      <c r="D7992" s="192"/>
      <c r="E7992" s="192"/>
      <c r="F7992" s="192"/>
      <c r="G7992" s="192"/>
      <c r="H7992" s="192"/>
      <c r="I7992" s="192"/>
      <c r="J7992" s="193"/>
      <c r="K7992" s="192"/>
      <c r="L7992" s="192"/>
      <c r="M7992" s="192"/>
    </row>
    <row r="7993" spans="2:13" hidden="1" x14ac:dyDescent="0.2">
      <c r="B7993" s="192"/>
      <c r="C7993" s="192"/>
      <c r="D7993" s="192"/>
      <c r="E7993" s="192"/>
      <c r="F7993" s="192"/>
      <c r="G7993" s="192"/>
      <c r="H7993" s="192"/>
      <c r="I7993" s="192"/>
      <c r="J7993" s="193"/>
      <c r="K7993" s="192"/>
      <c r="L7993" s="192"/>
      <c r="M7993" s="192"/>
    </row>
    <row r="7994" spans="2:13" hidden="1" x14ac:dyDescent="0.2">
      <c r="B7994" s="192"/>
      <c r="C7994" s="192"/>
      <c r="D7994" s="192"/>
      <c r="E7994" s="192"/>
      <c r="F7994" s="192"/>
      <c r="G7994" s="192"/>
      <c r="H7994" s="192"/>
      <c r="I7994" s="192"/>
      <c r="J7994" s="193"/>
      <c r="K7994" s="192"/>
      <c r="L7994" s="192"/>
      <c r="M7994" s="192"/>
    </row>
    <row r="7995" spans="2:13" hidden="1" x14ac:dyDescent="0.2">
      <c r="B7995" s="192"/>
      <c r="C7995" s="192"/>
      <c r="D7995" s="192"/>
      <c r="E7995" s="192"/>
      <c r="F7995" s="192"/>
      <c r="G7995" s="192"/>
      <c r="H7995" s="192"/>
      <c r="I7995" s="192"/>
      <c r="J7995" s="193"/>
      <c r="K7995" s="192"/>
      <c r="L7995" s="192"/>
      <c r="M7995" s="192"/>
    </row>
    <row r="7996" spans="2:13" hidden="1" x14ac:dyDescent="0.2">
      <c r="B7996" s="192"/>
      <c r="C7996" s="192"/>
      <c r="D7996" s="192"/>
      <c r="E7996" s="192"/>
      <c r="F7996" s="192"/>
      <c r="G7996" s="192"/>
      <c r="H7996" s="192"/>
      <c r="I7996" s="192"/>
      <c r="J7996" s="193"/>
      <c r="K7996" s="192"/>
      <c r="L7996" s="192"/>
      <c r="M7996" s="192"/>
    </row>
    <row r="7997" spans="2:13" hidden="1" x14ac:dyDescent="0.2">
      <c r="B7997" s="192"/>
      <c r="C7997" s="192"/>
      <c r="D7997" s="192"/>
      <c r="E7997" s="192"/>
      <c r="F7997" s="192"/>
      <c r="G7997" s="192"/>
      <c r="H7997" s="192"/>
      <c r="I7997" s="192"/>
      <c r="J7997" s="193"/>
      <c r="K7997" s="192"/>
      <c r="L7997" s="192"/>
      <c r="M7997" s="192"/>
    </row>
    <row r="7998" spans="2:13" hidden="1" x14ac:dyDescent="0.2">
      <c r="B7998" s="192"/>
      <c r="C7998" s="192"/>
      <c r="D7998" s="192"/>
      <c r="E7998" s="192"/>
      <c r="F7998" s="192"/>
      <c r="G7998" s="192"/>
      <c r="H7998" s="192"/>
      <c r="I7998" s="192"/>
      <c r="J7998" s="193"/>
      <c r="K7998" s="192"/>
      <c r="L7998" s="192"/>
      <c r="M7998" s="192"/>
    </row>
    <row r="7999" spans="2:13" hidden="1" x14ac:dyDescent="0.2">
      <c r="B7999" s="192"/>
      <c r="C7999" s="192"/>
      <c r="D7999" s="192"/>
      <c r="E7999" s="192"/>
      <c r="F7999" s="192"/>
      <c r="G7999" s="192"/>
      <c r="H7999" s="192"/>
      <c r="I7999" s="192"/>
      <c r="J7999" s="193"/>
      <c r="K7999" s="192"/>
      <c r="L7999" s="192"/>
      <c r="M7999" s="192"/>
    </row>
    <row r="8000" spans="2:13" hidden="1" x14ac:dyDescent="0.2">
      <c r="B8000" s="192"/>
      <c r="C8000" s="192"/>
      <c r="D8000" s="192"/>
      <c r="E8000" s="192"/>
      <c r="F8000" s="192"/>
      <c r="G8000" s="192"/>
      <c r="H8000" s="192"/>
      <c r="I8000" s="192"/>
      <c r="J8000" s="193"/>
      <c r="K8000" s="192"/>
      <c r="L8000" s="192"/>
      <c r="M8000" s="192"/>
    </row>
    <row r="8001" spans="2:13" hidden="1" x14ac:dyDescent="0.2">
      <c r="B8001" s="192"/>
      <c r="C8001" s="192"/>
      <c r="D8001" s="192"/>
      <c r="E8001" s="192"/>
      <c r="F8001" s="192"/>
      <c r="G8001" s="192"/>
      <c r="H8001" s="192"/>
      <c r="I8001" s="192"/>
      <c r="J8001" s="193"/>
      <c r="K8001" s="192"/>
      <c r="L8001" s="192"/>
      <c r="M8001" s="192"/>
    </row>
    <row r="8002" spans="2:13" hidden="1" x14ac:dyDescent="0.2">
      <c r="B8002" s="192"/>
      <c r="C8002" s="192"/>
      <c r="D8002" s="192"/>
      <c r="E8002" s="192"/>
      <c r="F8002" s="192"/>
      <c r="G8002" s="192"/>
      <c r="H8002" s="192"/>
      <c r="I8002" s="192"/>
      <c r="J8002" s="193"/>
      <c r="K8002" s="192"/>
      <c r="L8002" s="192"/>
      <c r="M8002" s="192"/>
    </row>
    <row r="8003" spans="2:13" hidden="1" x14ac:dyDescent="0.2">
      <c r="B8003" s="192"/>
      <c r="C8003" s="192"/>
      <c r="D8003" s="192"/>
      <c r="E8003" s="192"/>
      <c r="F8003" s="192"/>
      <c r="G8003" s="192"/>
      <c r="H8003" s="192"/>
      <c r="I8003" s="192"/>
      <c r="J8003" s="193"/>
      <c r="K8003" s="192"/>
      <c r="L8003" s="192"/>
      <c r="M8003" s="192"/>
    </row>
    <row r="8004" spans="2:13" hidden="1" x14ac:dyDescent="0.2">
      <c r="B8004" s="192"/>
      <c r="C8004" s="192"/>
      <c r="D8004" s="192"/>
      <c r="E8004" s="192"/>
      <c r="F8004" s="192"/>
      <c r="G8004" s="192"/>
      <c r="H8004" s="192"/>
      <c r="I8004" s="192"/>
      <c r="J8004" s="193"/>
      <c r="K8004" s="192"/>
      <c r="L8004" s="192"/>
      <c r="M8004" s="192"/>
    </row>
    <row r="8005" spans="2:13" hidden="1" x14ac:dyDescent="0.2">
      <c r="B8005" s="192"/>
      <c r="C8005" s="192"/>
      <c r="D8005" s="192"/>
      <c r="E8005" s="192"/>
      <c r="F8005" s="192"/>
      <c r="G8005" s="192"/>
      <c r="H8005" s="192"/>
      <c r="I8005" s="192"/>
      <c r="J8005" s="193"/>
      <c r="K8005" s="192"/>
      <c r="L8005" s="192"/>
      <c r="M8005" s="192"/>
    </row>
    <row r="8006" spans="2:13" hidden="1" x14ac:dyDescent="0.2">
      <c r="B8006" s="192"/>
      <c r="C8006" s="192"/>
      <c r="D8006" s="192"/>
      <c r="E8006" s="192"/>
      <c r="F8006" s="192"/>
      <c r="G8006" s="192"/>
      <c r="H8006" s="192"/>
      <c r="I8006" s="192"/>
      <c r="J8006" s="193"/>
      <c r="K8006" s="192"/>
      <c r="L8006" s="192"/>
      <c r="M8006" s="192"/>
    </row>
    <row r="8007" spans="2:13" hidden="1" x14ac:dyDescent="0.2">
      <c r="B8007" s="192"/>
      <c r="C8007" s="192"/>
      <c r="D8007" s="192"/>
      <c r="E8007" s="192"/>
      <c r="F8007" s="192"/>
      <c r="G8007" s="192"/>
      <c r="H8007" s="192"/>
      <c r="I8007" s="192"/>
      <c r="J8007" s="193"/>
      <c r="K8007" s="192"/>
      <c r="L8007" s="192"/>
      <c r="M8007" s="192"/>
    </row>
    <row r="8008" spans="2:13" hidden="1" x14ac:dyDescent="0.2">
      <c r="B8008" s="192"/>
      <c r="C8008" s="192"/>
      <c r="D8008" s="192"/>
      <c r="E8008" s="192"/>
      <c r="F8008" s="192"/>
      <c r="G8008" s="192"/>
      <c r="H8008" s="192"/>
      <c r="I8008" s="192"/>
      <c r="J8008" s="193"/>
      <c r="K8008" s="192"/>
      <c r="L8008" s="192"/>
      <c r="M8008" s="192"/>
    </row>
    <row r="8009" spans="2:13" hidden="1" x14ac:dyDescent="0.2">
      <c r="B8009" s="192"/>
      <c r="C8009" s="192"/>
      <c r="D8009" s="192"/>
      <c r="E8009" s="192"/>
      <c r="F8009" s="192"/>
      <c r="G8009" s="192"/>
      <c r="H8009" s="192"/>
      <c r="I8009" s="192"/>
      <c r="J8009" s="193"/>
      <c r="K8009" s="192"/>
      <c r="L8009" s="192"/>
      <c r="M8009" s="192"/>
    </row>
    <row r="8010" spans="2:13" hidden="1" x14ac:dyDescent="0.2">
      <c r="B8010" s="192"/>
      <c r="C8010" s="192"/>
      <c r="D8010" s="192"/>
      <c r="E8010" s="192"/>
      <c r="F8010" s="192"/>
      <c r="G8010" s="192"/>
      <c r="H8010" s="192"/>
      <c r="I8010" s="192"/>
      <c r="J8010" s="193"/>
      <c r="K8010" s="192"/>
      <c r="L8010" s="192"/>
      <c r="M8010" s="192"/>
    </row>
    <row r="8011" spans="2:13" hidden="1" x14ac:dyDescent="0.2">
      <c r="B8011" s="192"/>
      <c r="C8011" s="192"/>
      <c r="D8011" s="192"/>
      <c r="E8011" s="192"/>
      <c r="F8011" s="192"/>
      <c r="G8011" s="192"/>
      <c r="H8011" s="192"/>
      <c r="I8011" s="192"/>
      <c r="J8011" s="193"/>
      <c r="K8011" s="192"/>
      <c r="L8011" s="192"/>
      <c r="M8011" s="192"/>
    </row>
    <row r="8012" spans="2:13" hidden="1" x14ac:dyDescent="0.2">
      <c r="B8012" s="192"/>
      <c r="C8012" s="192"/>
      <c r="D8012" s="192"/>
      <c r="E8012" s="192"/>
      <c r="F8012" s="192"/>
      <c r="G8012" s="192"/>
      <c r="H8012" s="192"/>
      <c r="I8012" s="192"/>
      <c r="J8012" s="193"/>
      <c r="K8012" s="192"/>
      <c r="L8012" s="192"/>
      <c r="M8012" s="192"/>
    </row>
    <row r="8013" spans="2:13" hidden="1" x14ac:dyDescent="0.2">
      <c r="B8013" s="192"/>
      <c r="C8013" s="192"/>
      <c r="D8013" s="192"/>
      <c r="E8013" s="192"/>
      <c r="F8013" s="192"/>
      <c r="G8013" s="192"/>
      <c r="H8013" s="192"/>
      <c r="I8013" s="192"/>
      <c r="J8013" s="193"/>
      <c r="K8013" s="192"/>
      <c r="L8013" s="192"/>
      <c r="M8013" s="192"/>
    </row>
    <row r="8014" spans="2:13" hidden="1" x14ac:dyDescent="0.2">
      <c r="B8014" s="192"/>
      <c r="C8014" s="192"/>
      <c r="D8014" s="192"/>
      <c r="E8014" s="192"/>
      <c r="F8014" s="192"/>
      <c r="G8014" s="192"/>
      <c r="H8014" s="192"/>
      <c r="I8014" s="192"/>
      <c r="J8014" s="193"/>
      <c r="K8014" s="192"/>
      <c r="L8014" s="192"/>
      <c r="M8014" s="192"/>
    </row>
    <row r="8015" spans="2:13" hidden="1" x14ac:dyDescent="0.2">
      <c r="B8015" s="192"/>
      <c r="C8015" s="192"/>
      <c r="D8015" s="192"/>
      <c r="E8015" s="192"/>
      <c r="F8015" s="192"/>
      <c r="G8015" s="192"/>
      <c r="H8015" s="192"/>
      <c r="I8015" s="192"/>
      <c r="J8015" s="193"/>
      <c r="K8015" s="192"/>
      <c r="L8015" s="192"/>
      <c r="M8015" s="192"/>
    </row>
    <row r="8016" spans="2:13" hidden="1" x14ac:dyDescent="0.2">
      <c r="B8016" s="192"/>
      <c r="C8016" s="192"/>
      <c r="D8016" s="192"/>
      <c r="E8016" s="192"/>
      <c r="F8016" s="192"/>
      <c r="G8016" s="192"/>
      <c r="H8016" s="192"/>
      <c r="I8016" s="192"/>
      <c r="J8016" s="193"/>
      <c r="K8016" s="192"/>
      <c r="L8016" s="192"/>
      <c r="M8016" s="192"/>
    </row>
    <row r="8017" spans="2:13" hidden="1" x14ac:dyDescent="0.2">
      <c r="B8017" s="192"/>
      <c r="C8017" s="192"/>
      <c r="D8017" s="192"/>
      <c r="E8017" s="192"/>
      <c r="F8017" s="192"/>
      <c r="G8017" s="192"/>
      <c r="H8017" s="192"/>
      <c r="I8017" s="192"/>
      <c r="J8017" s="193"/>
      <c r="K8017" s="192"/>
      <c r="L8017" s="192"/>
      <c r="M8017" s="192"/>
    </row>
    <row r="8018" spans="2:13" hidden="1" x14ac:dyDescent="0.2">
      <c r="B8018" s="192"/>
      <c r="C8018" s="192"/>
      <c r="D8018" s="192"/>
      <c r="E8018" s="192"/>
      <c r="F8018" s="192"/>
      <c r="G8018" s="192"/>
      <c r="H8018" s="192"/>
      <c r="I8018" s="192"/>
      <c r="J8018" s="193"/>
      <c r="K8018" s="192"/>
      <c r="L8018" s="192"/>
      <c r="M8018" s="192"/>
    </row>
    <row r="8019" spans="2:13" hidden="1" x14ac:dyDescent="0.2">
      <c r="B8019" s="192"/>
      <c r="C8019" s="192"/>
      <c r="D8019" s="192"/>
      <c r="E8019" s="192"/>
      <c r="F8019" s="192"/>
      <c r="G8019" s="192"/>
      <c r="H8019" s="192"/>
      <c r="I8019" s="192"/>
      <c r="J8019" s="193"/>
      <c r="K8019" s="192"/>
      <c r="L8019" s="192"/>
      <c r="M8019" s="192"/>
    </row>
    <row r="8020" spans="2:13" hidden="1" x14ac:dyDescent="0.2">
      <c r="B8020" s="192"/>
      <c r="C8020" s="192"/>
      <c r="D8020" s="192"/>
      <c r="E8020" s="192"/>
      <c r="F8020" s="192"/>
      <c r="G8020" s="192"/>
      <c r="H8020" s="192"/>
      <c r="I8020" s="192"/>
      <c r="J8020" s="193"/>
      <c r="K8020" s="192"/>
      <c r="L8020" s="192"/>
      <c r="M8020" s="192"/>
    </row>
    <row r="8021" spans="2:13" hidden="1" x14ac:dyDescent="0.2">
      <c r="B8021" s="192"/>
      <c r="C8021" s="192"/>
      <c r="D8021" s="192"/>
      <c r="E8021" s="192"/>
      <c r="F8021" s="192"/>
      <c r="G8021" s="192"/>
      <c r="H8021" s="192"/>
      <c r="I8021" s="192"/>
      <c r="J8021" s="193"/>
      <c r="K8021" s="192"/>
      <c r="L8021" s="192"/>
      <c r="M8021" s="192"/>
    </row>
    <row r="8022" spans="2:13" hidden="1" x14ac:dyDescent="0.2">
      <c r="B8022" s="192"/>
      <c r="C8022" s="192"/>
      <c r="D8022" s="192"/>
      <c r="E8022" s="192"/>
      <c r="F8022" s="192"/>
      <c r="G8022" s="192"/>
      <c r="H8022" s="192"/>
      <c r="I8022" s="192"/>
      <c r="J8022" s="193"/>
      <c r="K8022" s="192"/>
      <c r="L8022" s="192"/>
      <c r="M8022" s="192"/>
    </row>
    <row r="8023" spans="2:13" hidden="1" x14ac:dyDescent="0.2">
      <c r="B8023" s="192"/>
      <c r="C8023" s="192"/>
      <c r="D8023" s="192"/>
      <c r="E8023" s="192"/>
      <c r="F8023" s="192"/>
      <c r="G8023" s="192"/>
      <c r="H8023" s="192"/>
      <c r="I8023" s="192"/>
      <c r="J8023" s="193"/>
      <c r="K8023" s="192"/>
      <c r="L8023" s="192"/>
      <c r="M8023" s="192"/>
    </row>
    <row r="8024" spans="2:13" hidden="1" x14ac:dyDescent="0.2">
      <c r="B8024" s="192"/>
      <c r="C8024" s="192"/>
      <c r="D8024" s="192"/>
      <c r="E8024" s="192"/>
      <c r="F8024" s="192"/>
      <c r="G8024" s="192"/>
      <c r="H8024" s="192"/>
      <c r="I8024" s="192"/>
      <c r="J8024" s="193"/>
      <c r="K8024" s="192"/>
      <c r="L8024" s="192"/>
      <c r="M8024" s="192"/>
    </row>
    <row r="8025" spans="2:13" hidden="1" x14ac:dyDescent="0.2">
      <c r="B8025" s="192"/>
      <c r="C8025" s="192"/>
      <c r="D8025" s="192"/>
      <c r="E8025" s="192"/>
      <c r="F8025" s="192"/>
      <c r="G8025" s="192"/>
      <c r="H8025" s="192"/>
      <c r="I8025" s="192"/>
      <c r="J8025" s="193"/>
      <c r="K8025" s="192"/>
      <c r="L8025" s="192"/>
      <c r="M8025" s="192"/>
    </row>
    <row r="8026" spans="2:13" hidden="1" x14ac:dyDescent="0.2">
      <c r="B8026" s="192"/>
      <c r="C8026" s="192"/>
      <c r="D8026" s="192"/>
      <c r="E8026" s="192"/>
      <c r="F8026" s="192"/>
      <c r="G8026" s="192"/>
      <c r="H8026" s="192"/>
      <c r="I8026" s="192"/>
      <c r="J8026" s="193"/>
      <c r="K8026" s="192"/>
      <c r="L8026" s="192"/>
      <c r="M8026" s="192"/>
    </row>
    <row r="8027" spans="2:13" hidden="1" x14ac:dyDescent="0.2">
      <c r="B8027" s="192"/>
      <c r="C8027" s="192"/>
      <c r="D8027" s="192"/>
      <c r="E8027" s="192"/>
      <c r="F8027" s="192"/>
      <c r="G8027" s="192"/>
      <c r="H8027" s="192"/>
      <c r="I8027" s="192"/>
      <c r="J8027" s="193"/>
      <c r="K8027" s="192"/>
      <c r="L8027" s="192"/>
      <c r="M8027" s="192"/>
    </row>
    <row r="8028" spans="2:13" hidden="1" x14ac:dyDescent="0.2">
      <c r="B8028" s="192"/>
      <c r="C8028" s="192"/>
      <c r="D8028" s="192"/>
      <c r="E8028" s="192"/>
      <c r="F8028" s="192"/>
      <c r="G8028" s="192"/>
      <c r="H8028" s="192"/>
      <c r="I8028" s="192"/>
      <c r="J8028" s="193"/>
      <c r="K8028" s="192"/>
      <c r="L8028" s="192"/>
      <c r="M8028" s="192"/>
    </row>
    <row r="8029" spans="2:13" hidden="1" x14ac:dyDescent="0.2">
      <c r="B8029" s="192"/>
      <c r="C8029" s="192"/>
      <c r="D8029" s="192"/>
      <c r="E8029" s="192"/>
      <c r="F8029" s="192"/>
      <c r="G8029" s="192"/>
      <c r="H8029" s="192"/>
      <c r="I8029" s="192"/>
      <c r="J8029" s="193"/>
      <c r="K8029" s="192"/>
      <c r="L8029" s="192"/>
      <c r="M8029" s="192"/>
    </row>
    <row r="8030" spans="2:13" hidden="1" x14ac:dyDescent="0.2">
      <c r="B8030" s="192"/>
      <c r="C8030" s="192"/>
      <c r="D8030" s="192"/>
      <c r="E8030" s="192"/>
      <c r="F8030" s="192"/>
      <c r="G8030" s="192"/>
      <c r="H8030" s="192"/>
      <c r="I8030" s="192"/>
      <c r="J8030" s="193"/>
      <c r="K8030" s="192"/>
      <c r="L8030" s="192"/>
      <c r="M8030" s="192"/>
    </row>
    <row r="8031" spans="2:13" hidden="1" x14ac:dyDescent="0.2">
      <c r="B8031" s="192"/>
      <c r="C8031" s="192"/>
      <c r="D8031" s="192"/>
      <c r="E8031" s="192"/>
      <c r="F8031" s="192"/>
      <c r="G8031" s="192"/>
      <c r="H8031" s="192"/>
      <c r="I8031" s="192"/>
      <c r="J8031" s="193"/>
      <c r="K8031" s="192"/>
      <c r="L8031" s="192"/>
      <c r="M8031" s="192"/>
    </row>
    <row r="8032" spans="2:13" hidden="1" x14ac:dyDescent="0.2">
      <c r="B8032" s="192"/>
      <c r="C8032" s="192"/>
      <c r="D8032" s="192"/>
      <c r="E8032" s="192"/>
      <c r="F8032" s="192"/>
      <c r="G8032" s="192"/>
      <c r="H8032" s="192"/>
      <c r="I8032" s="192"/>
      <c r="J8032" s="193"/>
      <c r="K8032" s="192"/>
      <c r="L8032" s="192"/>
      <c r="M8032" s="192"/>
    </row>
    <row r="8033" spans="2:13" hidden="1" x14ac:dyDescent="0.2">
      <c r="B8033" s="192"/>
      <c r="C8033" s="192"/>
      <c r="D8033" s="192"/>
      <c r="E8033" s="192"/>
      <c r="F8033" s="192"/>
      <c r="G8033" s="192"/>
      <c r="H8033" s="192"/>
      <c r="I8033" s="192"/>
      <c r="J8033" s="193"/>
      <c r="K8033" s="192"/>
      <c r="L8033" s="192"/>
      <c r="M8033" s="192"/>
    </row>
    <row r="8034" spans="2:13" hidden="1" x14ac:dyDescent="0.2">
      <c r="B8034" s="192"/>
      <c r="C8034" s="192"/>
      <c r="D8034" s="192"/>
      <c r="E8034" s="192"/>
      <c r="F8034" s="192"/>
      <c r="G8034" s="192"/>
      <c r="H8034" s="192"/>
      <c r="I8034" s="192"/>
      <c r="J8034" s="193"/>
      <c r="K8034" s="192"/>
      <c r="L8034" s="192"/>
      <c r="M8034" s="192"/>
    </row>
    <row r="8035" spans="2:13" hidden="1" x14ac:dyDescent="0.2">
      <c r="B8035" s="192"/>
      <c r="C8035" s="192"/>
      <c r="D8035" s="192"/>
      <c r="E8035" s="192"/>
      <c r="F8035" s="192"/>
      <c r="G8035" s="192"/>
      <c r="H8035" s="192"/>
      <c r="I8035" s="192"/>
      <c r="J8035" s="193"/>
      <c r="K8035" s="192"/>
      <c r="L8035" s="192"/>
      <c r="M8035" s="192"/>
    </row>
    <row r="8036" spans="2:13" hidden="1" x14ac:dyDescent="0.2">
      <c r="B8036" s="192"/>
      <c r="C8036" s="192"/>
      <c r="D8036" s="192"/>
      <c r="E8036" s="192"/>
      <c r="F8036" s="192"/>
      <c r="G8036" s="192"/>
      <c r="H8036" s="192"/>
      <c r="I8036" s="192"/>
      <c r="J8036" s="193"/>
      <c r="K8036" s="192"/>
      <c r="L8036" s="192"/>
      <c r="M8036" s="192"/>
    </row>
    <row r="8037" spans="2:13" hidden="1" x14ac:dyDescent="0.2">
      <c r="B8037" s="192"/>
      <c r="C8037" s="192"/>
      <c r="D8037" s="192"/>
      <c r="E8037" s="192"/>
      <c r="F8037" s="192"/>
      <c r="G8037" s="192"/>
      <c r="H8037" s="192"/>
      <c r="I8037" s="192"/>
      <c r="J8037" s="193"/>
      <c r="K8037" s="192"/>
      <c r="L8037" s="192"/>
      <c r="M8037" s="192"/>
    </row>
    <row r="8038" spans="2:13" hidden="1" x14ac:dyDescent="0.2">
      <c r="B8038" s="192"/>
      <c r="C8038" s="192"/>
      <c r="D8038" s="192"/>
      <c r="E8038" s="192"/>
      <c r="F8038" s="192"/>
      <c r="G8038" s="192"/>
      <c r="H8038" s="192"/>
      <c r="I8038" s="192"/>
      <c r="J8038" s="193"/>
      <c r="K8038" s="192"/>
      <c r="L8038" s="192"/>
      <c r="M8038" s="192"/>
    </row>
    <row r="8039" spans="2:13" hidden="1" x14ac:dyDescent="0.2">
      <c r="B8039" s="192"/>
      <c r="C8039" s="192"/>
      <c r="D8039" s="192"/>
      <c r="E8039" s="192"/>
      <c r="F8039" s="192"/>
      <c r="G8039" s="192"/>
      <c r="H8039" s="192"/>
      <c r="I8039" s="192"/>
      <c r="J8039" s="193"/>
      <c r="K8039" s="192"/>
      <c r="L8039" s="192"/>
      <c r="M8039" s="192"/>
    </row>
    <row r="8040" spans="2:13" hidden="1" x14ac:dyDescent="0.2">
      <c r="B8040" s="192"/>
      <c r="C8040" s="192"/>
      <c r="D8040" s="192"/>
      <c r="E8040" s="192"/>
      <c r="F8040" s="192"/>
      <c r="G8040" s="192"/>
      <c r="H8040" s="192"/>
      <c r="I8040" s="192"/>
      <c r="J8040" s="193"/>
      <c r="K8040" s="192"/>
      <c r="L8040" s="192"/>
      <c r="M8040" s="192"/>
    </row>
    <row r="8041" spans="2:13" hidden="1" x14ac:dyDescent="0.2">
      <c r="B8041" s="192"/>
      <c r="C8041" s="192"/>
      <c r="D8041" s="192"/>
      <c r="E8041" s="192"/>
      <c r="F8041" s="192"/>
      <c r="G8041" s="192"/>
      <c r="H8041" s="192"/>
      <c r="I8041" s="192"/>
      <c r="J8041" s="193"/>
      <c r="K8041" s="192"/>
      <c r="L8041" s="192"/>
      <c r="M8041" s="192"/>
    </row>
    <row r="8042" spans="2:13" hidden="1" x14ac:dyDescent="0.2">
      <c r="B8042" s="192"/>
      <c r="C8042" s="192"/>
      <c r="D8042" s="192"/>
      <c r="E8042" s="192"/>
      <c r="F8042" s="192"/>
      <c r="G8042" s="192"/>
      <c r="H8042" s="192"/>
      <c r="I8042" s="192"/>
      <c r="J8042" s="193"/>
      <c r="K8042" s="192"/>
      <c r="L8042" s="192"/>
      <c r="M8042" s="192"/>
    </row>
    <row r="8043" spans="2:13" hidden="1" x14ac:dyDescent="0.2">
      <c r="B8043" s="192"/>
      <c r="C8043" s="192"/>
      <c r="D8043" s="192"/>
      <c r="E8043" s="192"/>
      <c r="F8043" s="192"/>
      <c r="G8043" s="192"/>
      <c r="H8043" s="192"/>
      <c r="I8043" s="192"/>
      <c r="J8043" s="193"/>
      <c r="K8043" s="192"/>
      <c r="L8043" s="192"/>
      <c r="M8043" s="192"/>
    </row>
    <row r="8044" spans="2:13" hidden="1" x14ac:dyDescent="0.2">
      <c r="B8044" s="192"/>
      <c r="C8044" s="192"/>
      <c r="D8044" s="192"/>
      <c r="E8044" s="192"/>
      <c r="F8044" s="192"/>
      <c r="G8044" s="192"/>
      <c r="H8044" s="192"/>
      <c r="I8044" s="192"/>
      <c r="J8044" s="193"/>
      <c r="K8044" s="192"/>
      <c r="L8044" s="192"/>
      <c r="M8044" s="192"/>
    </row>
    <row r="8045" spans="2:13" hidden="1" x14ac:dyDescent="0.2">
      <c r="B8045" s="192"/>
      <c r="C8045" s="192"/>
      <c r="D8045" s="192"/>
      <c r="E8045" s="192"/>
      <c r="F8045" s="192"/>
      <c r="G8045" s="192"/>
      <c r="H8045" s="192"/>
      <c r="I8045" s="192"/>
      <c r="J8045" s="193"/>
      <c r="K8045" s="192"/>
      <c r="L8045" s="192"/>
      <c r="M8045" s="192"/>
    </row>
    <row r="8046" spans="2:13" hidden="1" x14ac:dyDescent="0.2">
      <c r="B8046" s="192"/>
      <c r="C8046" s="192"/>
      <c r="D8046" s="192"/>
      <c r="E8046" s="192"/>
      <c r="F8046" s="192"/>
      <c r="G8046" s="192"/>
      <c r="H8046" s="192"/>
      <c r="I8046" s="192"/>
      <c r="J8046" s="193"/>
      <c r="K8046" s="192"/>
      <c r="L8046" s="192"/>
      <c r="M8046" s="192"/>
    </row>
    <row r="8047" spans="2:13" hidden="1" x14ac:dyDescent="0.2">
      <c r="B8047" s="192"/>
      <c r="C8047" s="192"/>
      <c r="D8047" s="192"/>
      <c r="E8047" s="192"/>
      <c r="F8047" s="192"/>
      <c r="G8047" s="192"/>
      <c r="H8047" s="192"/>
      <c r="I8047" s="192"/>
      <c r="J8047" s="193"/>
      <c r="K8047" s="192"/>
      <c r="L8047" s="192"/>
      <c r="M8047" s="192"/>
    </row>
    <row r="8048" spans="2:13" hidden="1" x14ac:dyDescent="0.2">
      <c r="B8048" s="192"/>
      <c r="C8048" s="192"/>
      <c r="D8048" s="192"/>
      <c r="E8048" s="192"/>
      <c r="F8048" s="192"/>
      <c r="G8048" s="192"/>
      <c r="H8048" s="192"/>
      <c r="I8048" s="192"/>
      <c r="J8048" s="193"/>
      <c r="K8048" s="192"/>
      <c r="L8048" s="192"/>
      <c r="M8048" s="192"/>
    </row>
    <row r="8049" spans="2:13" hidden="1" x14ac:dyDescent="0.2">
      <c r="B8049" s="192"/>
      <c r="C8049" s="192"/>
      <c r="D8049" s="192"/>
      <c r="E8049" s="192"/>
      <c r="F8049" s="192"/>
      <c r="G8049" s="192"/>
      <c r="H8049" s="192"/>
      <c r="I8049" s="192"/>
      <c r="J8049" s="193"/>
      <c r="K8049" s="192"/>
      <c r="L8049" s="192"/>
      <c r="M8049" s="192"/>
    </row>
    <row r="8050" spans="2:13" hidden="1" x14ac:dyDescent="0.2">
      <c r="B8050" s="192"/>
      <c r="C8050" s="192"/>
      <c r="D8050" s="192"/>
      <c r="E8050" s="192"/>
      <c r="F8050" s="192"/>
      <c r="G8050" s="192"/>
      <c r="H8050" s="192"/>
      <c r="I8050" s="192"/>
      <c r="J8050" s="193"/>
      <c r="K8050" s="192"/>
      <c r="L8050" s="192"/>
      <c r="M8050" s="192"/>
    </row>
    <row r="8051" spans="2:13" hidden="1" x14ac:dyDescent="0.2">
      <c r="B8051" s="192"/>
      <c r="C8051" s="192"/>
      <c r="D8051" s="192"/>
      <c r="E8051" s="192"/>
      <c r="F8051" s="192"/>
      <c r="G8051" s="192"/>
      <c r="H8051" s="192"/>
      <c r="I8051" s="192"/>
      <c r="J8051" s="193"/>
      <c r="K8051" s="192"/>
      <c r="L8051" s="192"/>
      <c r="M8051" s="192"/>
    </row>
    <row r="8052" spans="2:13" hidden="1" x14ac:dyDescent="0.2">
      <c r="B8052" s="192"/>
      <c r="C8052" s="192"/>
      <c r="D8052" s="192"/>
      <c r="E8052" s="192"/>
      <c r="F8052" s="192"/>
      <c r="G8052" s="192"/>
      <c r="H8052" s="192"/>
      <c r="I8052" s="192"/>
      <c r="J8052" s="193"/>
      <c r="K8052" s="192"/>
      <c r="L8052" s="192"/>
      <c r="M8052" s="192"/>
    </row>
    <row r="8053" spans="2:13" hidden="1" x14ac:dyDescent="0.2">
      <c r="B8053" s="192"/>
      <c r="C8053" s="192"/>
      <c r="D8053" s="192"/>
      <c r="E8053" s="192"/>
      <c r="F8053" s="192"/>
      <c r="G8053" s="192"/>
      <c r="H8053" s="192"/>
      <c r="I8053" s="192"/>
      <c r="J8053" s="193"/>
      <c r="K8053" s="192"/>
      <c r="L8053" s="192"/>
      <c r="M8053" s="192"/>
    </row>
    <row r="8054" spans="2:13" hidden="1" x14ac:dyDescent="0.2">
      <c r="B8054" s="192"/>
      <c r="C8054" s="192"/>
      <c r="D8054" s="192"/>
      <c r="E8054" s="192"/>
      <c r="F8054" s="192"/>
      <c r="G8054" s="192"/>
      <c r="H8054" s="192"/>
      <c r="I8054" s="192"/>
      <c r="J8054" s="193"/>
      <c r="K8054" s="192"/>
      <c r="L8054" s="192"/>
      <c r="M8054" s="192"/>
    </row>
    <row r="8055" spans="2:13" hidden="1" x14ac:dyDescent="0.2">
      <c r="B8055" s="192"/>
      <c r="C8055" s="192"/>
      <c r="D8055" s="192"/>
      <c r="E8055" s="192"/>
      <c r="F8055" s="192"/>
      <c r="G8055" s="192"/>
      <c r="H8055" s="192"/>
      <c r="I8055" s="192"/>
      <c r="J8055" s="193"/>
      <c r="K8055" s="192"/>
      <c r="L8055" s="192"/>
      <c r="M8055" s="192"/>
    </row>
    <row r="8056" spans="2:13" hidden="1" x14ac:dyDescent="0.2">
      <c r="B8056" s="192"/>
      <c r="C8056" s="192"/>
      <c r="D8056" s="192"/>
      <c r="E8056" s="192"/>
      <c r="F8056" s="192"/>
      <c r="G8056" s="192"/>
      <c r="H8056" s="192"/>
      <c r="I8056" s="192"/>
      <c r="J8056" s="193"/>
      <c r="K8056" s="192"/>
      <c r="L8056" s="192"/>
      <c r="M8056" s="192"/>
    </row>
    <row r="8057" spans="2:13" hidden="1" x14ac:dyDescent="0.2">
      <c r="B8057" s="192"/>
      <c r="C8057" s="192"/>
      <c r="D8057" s="192"/>
      <c r="E8057" s="192"/>
      <c r="F8057" s="192"/>
      <c r="G8057" s="192"/>
      <c r="H8057" s="192"/>
      <c r="I8057" s="192"/>
      <c r="J8057" s="193"/>
      <c r="K8057" s="192"/>
      <c r="L8057" s="192"/>
      <c r="M8057" s="192"/>
    </row>
    <row r="8058" spans="2:13" hidden="1" x14ac:dyDescent="0.2">
      <c r="B8058" s="192"/>
      <c r="C8058" s="192"/>
      <c r="D8058" s="192"/>
      <c r="E8058" s="192"/>
      <c r="F8058" s="192"/>
      <c r="G8058" s="192"/>
      <c r="H8058" s="192"/>
      <c r="I8058" s="192"/>
      <c r="J8058" s="193"/>
      <c r="K8058" s="192"/>
      <c r="L8058" s="192"/>
      <c r="M8058" s="192"/>
    </row>
    <row r="8059" spans="2:13" hidden="1" x14ac:dyDescent="0.2">
      <c r="B8059" s="192"/>
      <c r="C8059" s="192"/>
      <c r="D8059" s="192"/>
      <c r="E8059" s="192"/>
      <c r="F8059" s="192"/>
      <c r="G8059" s="192"/>
      <c r="H8059" s="192"/>
      <c r="I8059" s="192"/>
      <c r="J8059" s="193"/>
      <c r="K8059" s="192"/>
      <c r="L8059" s="192"/>
      <c r="M8059" s="192"/>
    </row>
    <row r="8060" spans="2:13" hidden="1" x14ac:dyDescent="0.2">
      <c r="B8060" s="192"/>
      <c r="C8060" s="192"/>
      <c r="D8060" s="192"/>
      <c r="E8060" s="192"/>
      <c r="F8060" s="192"/>
      <c r="G8060" s="192"/>
      <c r="H8060" s="192"/>
      <c r="I8060" s="192"/>
      <c r="J8060" s="193"/>
      <c r="K8060" s="192"/>
      <c r="L8060" s="192"/>
      <c r="M8060" s="192"/>
    </row>
    <row r="8061" spans="2:13" hidden="1" x14ac:dyDescent="0.2">
      <c r="B8061" s="192"/>
      <c r="C8061" s="192"/>
      <c r="D8061" s="192"/>
      <c r="E8061" s="192"/>
      <c r="F8061" s="192"/>
      <c r="G8061" s="192"/>
      <c r="H8061" s="192"/>
      <c r="I8061" s="192"/>
      <c r="J8061" s="193"/>
      <c r="K8061" s="192"/>
      <c r="L8061" s="192"/>
      <c r="M8061" s="192"/>
    </row>
    <row r="8062" spans="2:13" hidden="1" x14ac:dyDescent="0.2">
      <c r="B8062" s="192"/>
      <c r="C8062" s="192"/>
      <c r="D8062" s="192"/>
      <c r="E8062" s="192"/>
      <c r="F8062" s="192"/>
      <c r="G8062" s="192"/>
      <c r="H8062" s="192"/>
      <c r="I8062" s="192"/>
      <c r="J8062" s="193"/>
      <c r="K8062" s="192"/>
      <c r="L8062" s="192"/>
      <c r="M8062" s="192"/>
    </row>
    <row r="8063" spans="2:13" hidden="1" x14ac:dyDescent="0.2">
      <c r="B8063" s="192"/>
      <c r="C8063" s="192"/>
      <c r="D8063" s="192"/>
      <c r="E8063" s="192"/>
      <c r="F8063" s="192"/>
      <c r="G8063" s="192"/>
      <c r="H8063" s="192"/>
      <c r="I8063" s="192"/>
      <c r="J8063" s="193"/>
      <c r="K8063" s="192"/>
      <c r="L8063" s="192"/>
      <c r="M8063" s="192"/>
    </row>
    <row r="8064" spans="2:13" hidden="1" x14ac:dyDescent="0.2">
      <c r="B8064" s="192"/>
      <c r="C8064" s="192"/>
      <c r="D8064" s="192"/>
      <c r="E8064" s="192"/>
      <c r="F8064" s="192"/>
      <c r="G8064" s="192"/>
      <c r="H8064" s="192"/>
      <c r="I8064" s="192"/>
      <c r="J8064" s="193"/>
      <c r="K8064" s="192"/>
      <c r="L8064" s="192"/>
      <c r="M8064" s="192"/>
    </row>
    <row r="8065" spans="2:13" hidden="1" x14ac:dyDescent="0.2">
      <c r="B8065" s="192"/>
      <c r="C8065" s="192"/>
      <c r="D8065" s="192"/>
      <c r="E8065" s="192"/>
      <c r="F8065" s="192"/>
      <c r="G8065" s="192"/>
      <c r="H8065" s="192"/>
      <c r="I8065" s="192"/>
      <c r="J8065" s="193"/>
      <c r="K8065" s="192"/>
      <c r="L8065" s="192"/>
      <c r="M8065" s="192"/>
    </row>
    <row r="8066" spans="2:13" hidden="1" x14ac:dyDescent="0.2">
      <c r="B8066" s="192"/>
      <c r="C8066" s="192"/>
      <c r="D8066" s="192"/>
      <c r="E8066" s="192"/>
      <c r="F8066" s="192"/>
      <c r="G8066" s="192"/>
      <c r="H8066" s="192"/>
      <c r="I8066" s="192"/>
      <c r="J8066" s="193"/>
      <c r="K8066" s="192"/>
      <c r="L8066" s="192"/>
      <c r="M8066" s="192"/>
    </row>
    <row r="8067" spans="2:13" hidden="1" x14ac:dyDescent="0.2">
      <c r="B8067" s="192"/>
      <c r="C8067" s="192"/>
      <c r="D8067" s="192"/>
      <c r="E8067" s="192"/>
      <c r="F8067" s="192"/>
      <c r="G8067" s="192"/>
      <c r="H8067" s="192"/>
      <c r="I8067" s="192"/>
      <c r="J8067" s="193"/>
      <c r="K8067" s="192"/>
      <c r="L8067" s="192"/>
      <c r="M8067" s="192"/>
    </row>
    <row r="8068" spans="2:13" hidden="1" x14ac:dyDescent="0.2">
      <c r="B8068" s="192"/>
      <c r="C8068" s="192"/>
      <c r="D8068" s="192"/>
      <c r="E8068" s="192"/>
      <c r="F8068" s="192"/>
      <c r="G8068" s="192"/>
      <c r="H8068" s="192"/>
      <c r="I8068" s="192"/>
      <c r="J8068" s="193"/>
      <c r="K8068" s="192"/>
      <c r="L8068" s="192"/>
      <c r="M8068" s="192"/>
    </row>
    <row r="8069" spans="2:13" hidden="1" x14ac:dyDescent="0.2">
      <c r="B8069" s="192"/>
      <c r="C8069" s="192"/>
      <c r="D8069" s="192"/>
      <c r="E8069" s="192"/>
      <c r="F8069" s="192"/>
      <c r="G8069" s="192"/>
      <c r="H8069" s="192"/>
      <c r="I8069" s="192"/>
      <c r="J8069" s="193"/>
      <c r="K8069" s="192"/>
      <c r="L8069" s="192"/>
      <c r="M8069" s="192"/>
    </row>
    <row r="8070" spans="2:13" hidden="1" x14ac:dyDescent="0.2">
      <c r="B8070" s="192"/>
      <c r="C8070" s="192"/>
      <c r="D8070" s="192"/>
      <c r="E8070" s="192"/>
      <c r="F8070" s="192"/>
      <c r="G8070" s="192"/>
      <c r="H8070" s="192"/>
      <c r="I8070" s="192"/>
      <c r="J8070" s="193"/>
      <c r="K8070" s="192"/>
      <c r="L8070" s="192"/>
      <c r="M8070" s="192"/>
    </row>
    <row r="8071" spans="2:13" hidden="1" x14ac:dyDescent="0.2">
      <c r="B8071" s="192"/>
      <c r="C8071" s="192"/>
      <c r="D8071" s="192"/>
      <c r="E8071" s="192"/>
      <c r="F8071" s="192"/>
      <c r="G8071" s="192"/>
      <c r="H8071" s="192"/>
      <c r="I8071" s="192"/>
      <c r="J8071" s="193"/>
      <c r="K8071" s="192"/>
      <c r="L8071" s="192"/>
      <c r="M8071" s="192"/>
    </row>
    <row r="8072" spans="2:13" hidden="1" x14ac:dyDescent="0.2">
      <c r="B8072" s="192"/>
      <c r="C8072" s="192"/>
      <c r="D8072" s="192"/>
      <c r="E8072" s="192"/>
      <c r="F8072" s="192"/>
      <c r="G8072" s="192"/>
      <c r="H8072" s="192"/>
      <c r="I8072" s="192"/>
      <c r="J8072" s="193"/>
      <c r="K8072" s="192"/>
      <c r="L8072" s="192"/>
      <c r="M8072" s="192"/>
    </row>
    <row r="8073" spans="2:13" hidden="1" x14ac:dyDescent="0.2">
      <c r="B8073" s="192"/>
      <c r="C8073" s="192"/>
      <c r="D8073" s="192"/>
      <c r="E8073" s="192"/>
      <c r="F8073" s="192"/>
      <c r="G8073" s="192"/>
      <c r="H8073" s="192"/>
      <c r="I8073" s="192"/>
      <c r="J8073" s="193"/>
      <c r="K8073" s="192"/>
      <c r="L8073" s="192"/>
      <c r="M8073" s="192"/>
    </row>
    <row r="8074" spans="2:13" hidden="1" x14ac:dyDescent="0.2">
      <c r="B8074" s="192"/>
      <c r="C8074" s="192"/>
      <c r="D8074" s="192"/>
      <c r="E8074" s="192"/>
      <c r="F8074" s="192"/>
      <c r="G8074" s="192"/>
      <c r="H8074" s="192"/>
      <c r="I8074" s="192"/>
      <c r="J8074" s="193"/>
      <c r="K8074" s="192"/>
      <c r="L8074" s="192"/>
      <c r="M8074" s="192"/>
    </row>
    <row r="8075" spans="2:13" hidden="1" x14ac:dyDescent="0.2">
      <c r="B8075" s="192"/>
      <c r="C8075" s="192"/>
      <c r="D8075" s="192"/>
      <c r="E8075" s="192"/>
      <c r="F8075" s="192"/>
      <c r="G8075" s="192"/>
      <c r="H8075" s="192"/>
      <c r="I8075" s="192"/>
      <c r="J8075" s="193"/>
      <c r="K8075" s="192"/>
      <c r="L8075" s="192"/>
      <c r="M8075" s="192"/>
    </row>
    <row r="8076" spans="2:13" hidden="1" x14ac:dyDescent="0.2">
      <c r="B8076" s="192"/>
      <c r="C8076" s="192"/>
      <c r="D8076" s="192"/>
      <c r="E8076" s="192"/>
      <c r="F8076" s="192"/>
      <c r="G8076" s="192"/>
      <c r="H8076" s="192"/>
      <c r="I8076" s="192"/>
      <c r="J8076" s="193"/>
      <c r="K8076" s="192"/>
      <c r="L8076" s="192"/>
      <c r="M8076" s="192"/>
    </row>
    <row r="8077" spans="2:13" hidden="1" x14ac:dyDescent="0.2">
      <c r="B8077" s="192"/>
      <c r="C8077" s="192"/>
      <c r="D8077" s="192"/>
      <c r="E8077" s="192"/>
      <c r="F8077" s="192"/>
      <c r="G8077" s="192"/>
      <c r="H8077" s="192"/>
      <c r="I8077" s="192"/>
      <c r="J8077" s="193"/>
      <c r="K8077" s="192"/>
      <c r="L8077" s="192"/>
      <c r="M8077" s="192"/>
    </row>
    <row r="8078" spans="2:13" hidden="1" x14ac:dyDescent="0.2">
      <c r="B8078" s="192"/>
      <c r="C8078" s="192"/>
      <c r="D8078" s="192"/>
      <c r="E8078" s="192"/>
      <c r="F8078" s="192"/>
      <c r="G8078" s="192"/>
      <c r="H8078" s="192"/>
      <c r="I8078" s="192"/>
      <c r="J8078" s="193"/>
      <c r="K8078" s="192"/>
      <c r="L8078" s="192"/>
      <c r="M8078" s="192"/>
    </row>
    <row r="8079" spans="2:13" hidden="1" x14ac:dyDescent="0.2">
      <c r="B8079" s="192"/>
      <c r="C8079" s="192"/>
      <c r="D8079" s="192"/>
      <c r="E8079" s="192"/>
      <c r="F8079" s="192"/>
      <c r="G8079" s="192"/>
      <c r="H8079" s="192"/>
      <c r="I8079" s="192"/>
      <c r="J8079" s="193"/>
      <c r="K8079" s="192"/>
      <c r="L8079" s="192"/>
      <c r="M8079" s="192"/>
    </row>
    <row r="8080" spans="2:13" hidden="1" x14ac:dyDescent="0.2">
      <c r="B8080" s="192"/>
      <c r="C8080" s="192"/>
      <c r="D8080" s="192"/>
      <c r="E8080" s="192"/>
      <c r="F8080" s="192"/>
      <c r="G8080" s="192"/>
      <c r="H8080" s="192"/>
      <c r="I8080" s="192"/>
      <c r="J8080" s="193"/>
      <c r="K8080" s="192"/>
      <c r="L8080" s="192"/>
      <c r="M8080" s="192"/>
    </row>
    <row r="8081" spans="2:13" hidden="1" x14ac:dyDescent="0.2">
      <c r="B8081" s="192"/>
      <c r="C8081" s="192"/>
      <c r="D8081" s="192"/>
      <c r="E8081" s="192"/>
      <c r="F8081" s="192"/>
      <c r="G8081" s="192"/>
      <c r="H8081" s="192"/>
      <c r="I8081" s="192"/>
      <c r="J8081" s="193"/>
      <c r="K8081" s="192"/>
      <c r="L8081" s="192"/>
      <c r="M8081" s="192"/>
    </row>
    <row r="8082" spans="2:13" hidden="1" x14ac:dyDescent="0.2">
      <c r="B8082" s="192"/>
      <c r="C8082" s="192"/>
      <c r="D8082" s="192"/>
      <c r="E8082" s="192"/>
      <c r="F8082" s="192"/>
      <c r="G8082" s="192"/>
      <c r="H8082" s="192"/>
      <c r="I8082" s="192"/>
      <c r="J8082" s="193"/>
      <c r="K8082" s="192"/>
      <c r="L8082" s="192"/>
      <c r="M8082" s="192"/>
    </row>
    <row r="8083" spans="2:13" hidden="1" x14ac:dyDescent="0.2">
      <c r="B8083" s="192"/>
      <c r="C8083" s="192"/>
      <c r="D8083" s="192"/>
      <c r="E8083" s="192"/>
      <c r="F8083" s="192"/>
      <c r="G8083" s="192"/>
      <c r="H8083" s="192"/>
      <c r="I8083" s="192"/>
      <c r="J8083" s="193"/>
      <c r="K8083" s="192"/>
      <c r="L8083" s="192"/>
      <c r="M8083" s="192"/>
    </row>
    <row r="8084" spans="2:13" hidden="1" x14ac:dyDescent="0.2">
      <c r="B8084" s="192"/>
      <c r="C8084" s="192"/>
      <c r="D8084" s="192"/>
      <c r="E8084" s="192"/>
      <c r="F8084" s="192"/>
      <c r="G8084" s="192"/>
      <c r="H8084" s="192"/>
      <c r="I8084" s="192"/>
      <c r="J8084" s="193"/>
      <c r="K8084" s="192"/>
      <c r="L8084" s="192"/>
      <c r="M8084" s="192"/>
    </row>
    <row r="8085" spans="2:13" hidden="1" x14ac:dyDescent="0.2">
      <c r="B8085" s="192"/>
      <c r="C8085" s="192"/>
      <c r="D8085" s="192"/>
      <c r="E8085" s="192"/>
      <c r="F8085" s="192"/>
      <c r="G8085" s="192"/>
      <c r="H8085" s="192"/>
      <c r="I8085" s="192"/>
      <c r="J8085" s="193"/>
      <c r="K8085" s="192"/>
      <c r="L8085" s="192"/>
      <c r="M8085" s="192"/>
    </row>
    <row r="8086" spans="2:13" hidden="1" x14ac:dyDescent="0.2">
      <c r="B8086" s="192"/>
      <c r="C8086" s="192"/>
      <c r="D8086" s="192"/>
      <c r="E8086" s="192"/>
      <c r="F8086" s="192"/>
      <c r="G8086" s="192"/>
      <c r="H8086" s="192"/>
      <c r="I8086" s="192"/>
      <c r="J8086" s="193"/>
      <c r="K8086" s="192"/>
      <c r="L8086" s="192"/>
      <c r="M8086" s="192"/>
    </row>
    <row r="8087" spans="2:13" hidden="1" x14ac:dyDescent="0.2">
      <c r="B8087" s="192"/>
      <c r="C8087" s="192"/>
      <c r="D8087" s="192"/>
      <c r="E8087" s="192"/>
      <c r="F8087" s="192"/>
      <c r="G8087" s="192"/>
      <c r="H8087" s="192"/>
      <c r="I8087" s="192"/>
      <c r="J8087" s="193"/>
      <c r="K8087" s="192"/>
      <c r="L8087" s="192"/>
      <c r="M8087" s="192"/>
    </row>
    <row r="8088" spans="2:13" hidden="1" x14ac:dyDescent="0.2">
      <c r="B8088" s="192"/>
      <c r="C8088" s="192"/>
      <c r="D8088" s="192"/>
      <c r="E8088" s="192"/>
      <c r="F8088" s="192"/>
      <c r="G8088" s="192"/>
      <c r="H8088" s="192"/>
      <c r="I8088" s="192"/>
      <c r="J8088" s="193"/>
      <c r="K8088" s="192"/>
      <c r="L8088" s="192"/>
      <c r="M8088" s="192"/>
    </row>
    <row r="8089" spans="2:13" hidden="1" x14ac:dyDescent="0.2">
      <c r="B8089" s="192"/>
      <c r="C8089" s="192"/>
      <c r="D8089" s="192"/>
      <c r="E8089" s="192"/>
      <c r="F8089" s="192"/>
      <c r="G8089" s="192"/>
      <c r="H8089" s="192"/>
      <c r="I8089" s="192"/>
      <c r="J8089" s="193"/>
      <c r="K8089" s="192"/>
      <c r="L8089" s="192"/>
      <c r="M8089" s="192"/>
    </row>
    <row r="8090" spans="2:13" hidden="1" x14ac:dyDescent="0.2">
      <c r="B8090" s="192"/>
      <c r="C8090" s="192"/>
      <c r="D8090" s="192"/>
      <c r="E8090" s="192"/>
      <c r="F8090" s="192"/>
      <c r="G8090" s="192"/>
      <c r="H8090" s="192"/>
      <c r="I8090" s="192"/>
      <c r="J8090" s="193"/>
      <c r="K8090" s="192"/>
      <c r="L8090" s="192"/>
      <c r="M8090" s="192"/>
    </row>
    <row r="8091" spans="2:13" hidden="1" x14ac:dyDescent="0.2">
      <c r="B8091" s="192"/>
      <c r="C8091" s="192"/>
      <c r="D8091" s="192"/>
      <c r="E8091" s="192"/>
      <c r="F8091" s="192"/>
      <c r="G8091" s="192"/>
      <c r="H8091" s="192"/>
      <c r="I8091" s="192"/>
      <c r="J8091" s="193"/>
      <c r="K8091" s="192"/>
      <c r="L8091" s="192"/>
      <c r="M8091" s="192"/>
    </row>
    <row r="8092" spans="2:13" hidden="1" x14ac:dyDescent="0.2">
      <c r="B8092" s="192"/>
      <c r="C8092" s="192"/>
      <c r="D8092" s="192"/>
      <c r="E8092" s="192"/>
      <c r="F8092" s="192"/>
      <c r="G8092" s="192"/>
      <c r="H8092" s="192"/>
      <c r="I8092" s="192"/>
      <c r="J8092" s="193"/>
      <c r="K8092" s="192"/>
      <c r="L8092" s="192"/>
      <c r="M8092" s="192"/>
    </row>
    <row r="8093" spans="2:13" hidden="1" x14ac:dyDescent="0.2">
      <c r="B8093" s="192"/>
      <c r="C8093" s="192"/>
      <c r="D8093" s="192"/>
      <c r="E8093" s="192"/>
      <c r="F8093" s="192"/>
      <c r="G8093" s="192"/>
      <c r="H8093" s="192"/>
      <c r="I8093" s="192"/>
      <c r="J8093" s="193"/>
      <c r="K8093" s="192"/>
      <c r="L8093" s="192"/>
      <c r="M8093" s="192"/>
    </row>
    <row r="8094" spans="2:13" hidden="1" x14ac:dyDescent="0.2">
      <c r="B8094" s="192"/>
      <c r="C8094" s="192"/>
      <c r="D8094" s="192"/>
      <c r="E8094" s="192"/>
      <c r="F8094" s="192"/>
      <c r="G8094" s="192"/>
      <c r="H8094" s="192"/>
      <c r="I8094" s="192"/>
      <c r="J8094" s="193"/>
      <c r="K8094" s="192"/>
      <c r="L8094" s="192"/>
      <c r="M8094" s="192"/>
    </row>
    <row r="8095" spans="2:13" hidden="1" x14ac:dyDescent="0.2">
      <c r="B8095" s="192"/>
      <c r="C8095" s="192"/>
      <c r="D8095" s="192"/>
      <c r="E8095" s="192"/>
      <c r="F8095" s="192"/>
      <c r="G8095" s="192"/>
      <c r="H8095" s="192"/>
      <c r="I8095" s="192"/>
      <c r="J8095" s="193"/>
      <c r="K8095" s="192"/>
      <c r="L8095" s="192"/>
      <c r="M8095" s="192"/>
    </row>
    <row r="8096" spans="2:13" hidden="1" x14ac:dyDescent="0.2">
      <c r="B8096" s="192"/>
      <c r="C8096" s="192"/>
      <c r="D8096" s="192"/>
      <c r="E8096" s="192"/>
      <c r="F8096" s="192"/>
      <c r="G8096" s="192"/>
      <c r="H8096" s="192"/>
      <c r="I8096" s="192"/>
      <c r="J8096" s="193"/>
      <c r="K8096" s="192"/>
      <c r="L8096" s="192"/>
      <c r="M8096" s="192"/>
    </row>
    <row r="8097" spans="2:13" hidden="1" x14ac:dyDescent="0.2">
      <c r="B8097" s="192"/>
      <c r="C8097" s="192"/>
      <c r="D8097" s="192"/>
      <c r="E8097" s="192"/>
      <c r="F8097" s="192"/>
      <c r="G8097" s="192"/>
      <c r="H8097" s="192"/>
      <c r="I8097" s="192"/>
      <c r="J8097" s="193"/>
      <c r="K8097" s="192"/>
      <c r="L8097" s="192"/>
      <c r="M8097" s="192"/>
    </row>
    <row r="8098" spans="2:13" hidden="1" x14ac:dyDescent="0.2">
      <c r="B8098" s="192"/>
      <c r="C8098" s="192"/>
      <c r="D8098" s="192"/>
      <c r="E8098" s="192"/>
      <c r="F8098" s="192"/>
      <c r="G8098" s="192"/>
      <c r="H8098" s="192"/>
      <c r="I8098" s="192"/>
      <c r="J8098" s="193"/>
      <c r="K8098" s="192"/>
      <c r="L8098" s="192"/>
      <c r="M8098" s="192"/>
    </row>
    <row r="8099" spans="2:13" hidden="1" x14ac:dyDescent="0.2">
      <c r="B8099" s="192"/>
      <c r="C8099" s="192"/>
      <c r="D8099" s="192"/>
      <c r="E8099" s="192"/>
      <c r="F8099" s="192"/>
      <c r="G8099" s="192"/>
      <c r="H8099" s="192"/>
      <c r="I8099" s="192"/>
      <c r="J8099" s="193"/>
      <c r="K8099" s="192"/>
      <c r="L8099" s="192"/>
      <c r="M8099" s="192"/>
    </row>
    <row r="8100" spans="2:13" hidden="1" x14ac:dyDescent="0.2">
      <c r="B8100" s="192"/>
      <c r="C8100" s="192"/>
      <c r="D8100" s="192"/>
      <c r="E8100" s="192"/>
      <c r="F8100" s="192"/>
      <c r="G8100" s="192"/>
      <c r="H8100" s="192"/>
      <c r="I8100" s="192"/>
      <c r="J8100" s="193"/>
      <c r="K8100" s="192"/>
      <c r="L8100" s="192"/>
      <c r="M8100" s="192"/>
    </row>
    <row r="8101" spans="2:13" hidden="1" x14ac:dyDescent="0.2">
      <c r="B8101" s="192"/>
      <c r="C8101" s="192"/>
      <c r="D8101" s="192"/>
      <c r="E8101" s="192"/>
      <c r="F8101" s="192"/>
      <c r="G8101" s="192"/>
      <c r="H8101" s="192"/>
      <c r="I8101" s="192"/>
      <c r="J8101" s="193"/>
      <c r="K8101" s="192"/>
      <c r="L8101" s="192"/>
      <c r="M8101" s="192"/>
    </row>
    <row r="8102" spans="2:13" hidden="1" x14ac:dyDescent="0.2">
      <c r="B8102" s="192"/>
      <c r="C8102" s="192"/>
      <c r="D8102" s="192"/>
      <c r="E8102" s="192"/>
      <c r="F8102" s="192"/>
      <c r="G8102" s="192"/>
      <c r="H8102" s="192"/>
      <c r="I8102" s="192"/>
      <c r="J8102" s="193"/>
      <c r="K8102" s="192"/>
      <c r="L8102" s="192"/>
      <c r="M8102" s="192"/>
    </row>
    <row r="8103" spans="2:13" hidden="1" x14ac:dyDescent="0.2">
      <c r="B8103" s="192"/>
      <c r="C8103" s="192"/>
      <c r="D8103" s="192"/>
      <c r="E8103" s="192"/>
      <c r="F8103" s="192"/>
      <c r="G8103" s="192"/>
      <c r="H8103" s="192"/>
      <c r="I8103" s="192"/>
      <c r="J8103" s="193"/>
      <c r="K8103" s="192"/>
      <c r="L8103" s="192"/>
      <c r="M8103" s="192"/>
    </row>
    <row r="8104" spans="2:13" hidden="1" x14ac:dyDescent="0.2">
      <c r="B8104" s="192"/>
      <c r="C8104" s="192"/>
      <c r="D8104" s="192"/>
      <c r="E8104" s="192"/>
      <c r="F8104" s="192"/>
      <c r="G8104" s="192"/>
      <c r="H8104" s="192"/>
      <c r="I8104" s="192"/>
      <c r="J8104" s="193"/>
      <c r="K8104" s="192"/>
      <c r="L8104" s="192"/>
      <c r="M8104" s="192"/>
    </row>
    <row r="8105" spans="2:13" hidden="1" x14ac:dyDescent="0.2">
      <c r="B8105" s="192"/>
      <c r="C8105" s="192"/>
      <c r="D8105" s="192"/>
      <c r="E8105" s="192"/>
      <c r="F8105" s="192"/>
      <c r="G8105" s="192"/>
      <c r="H8105" s="192"/>
      <c r="I8105" s="192"/>
      <c r="J8105" s="193"/>
      <c r="K8105" s="192"/>
      <c r="L8105" s="192"/>
      <c r="M8105" s="192"/>
    </row>
    <row r="8106" spans="2:13" hidden="1" x14ac:dyDescent="0.2">
      <c r="B8106" s="192"/>
      <c r="C8106" s="192"/>
      <c r="D8106" s="192"/>
      <c r="E8106" s="192"/>
      <c r="F8106" s="192"/>
      <c r="G8106" s="192"/>
      <c r="H8106" s="192"/>
      <c r="I8106" s="192"/>
      <c r="J8106" s="193"/>
      <c r="K8106" s="192"/>
      <c r="L8106" s="192"/>
      <c r="M8106" s="192"/>
    </row>
    <row r="8107" spans="2:13" hidden="1" x14ac:dyDescent="0.2">
      <c r="B8107" s="192"/>
      <c r="C8107" s="192"/>
      <c r="D8107" s="192"/>
      <c r="E8107" s="192"/>
      <c r="F8107" s="192"/>
      <c r="G8107" s="192"/>
      <c r="H8107" s="192"/>
      <c r="I8107" s="192"/>
      <c r="J8107" s="193"/>
      <c r="K8107" s="192"/>
      <c r="L8107" s="192"/>
      <c r="M8107" s="192"/>
    </row>
    <row r="8108" spans="2:13" hidden="1" x14ac:dyDescent="0.2">
      <c r="B8108" s="192"/>
      <c r="C8108" s="192"/>
      <c r="D8108" s="192"/>
      <c r="E8108" s="192"/>
      <c r="F8108" s="192"/>
      <c r="G8108" s="192"/>
      <c r="H8108" s="192"/>
      <c r="I8108" s="192"/>
      <c r="J8108" s="193"/>
      <c r="K8108" s="192"/>
      <c r="L8108" s="192"/>
      <c r="M8108" s="192"/>
    </row>
    <row r="8109" spans="2:13" hidden="1" x14ac:dyDescent="0.2">
      <c r="B8109" s="192"/>
      <c r="C8109" s="192"/>
      <c r="D8109" s="192"/>
      <c r="E8109" s="192"/>
      <c r="F8109" s="192"/>
      <c r="G8109" s="192"/>
      <c r="H8109" s="192"/>
      <c r="I8109" s="192"/>
      <c r="J8109" s="193"/>
      <c r="K8109" s="192"/>
      <c r="L8109" s="192"/>
      <c r="M8109" s="192"/>
    </row>
    <row r="8110" spans="2:13" hidden="1" x14ac:dyDescent="0.2">
      <c r="B8110" s="192"/>
      <c r="C8110" s="192"/>
      <c r="D8110" s="192"/>
      <c r="E8110" s="192"/>
      <c r="F8110" s="192"/>
      <c r="G8110" s="192"/>
      <c r="H8110" s="192"/>
      <c r="I8110" s="192"/>
      <c r="J8110" s="193"/>
      <c r="K8110" s="192"/>
      <c r="L8110" s="192"/>
      <c r="M8110" s="192"/>
    </row>
    <row r="8111" spans="2:13" hidden="1" x14ac:dyDescent="0.2">
      <c r="B8111" s="192"/>
      <c r="C8111" s="192"/>
      <c r="D8111" s="192"/>
      <c r="E8111" s="192"/>
      <c r="F8111" s="192"/>
      <c r="G8111" s="192"/>
      <c r="H8111" s="192"/>
      <c r="I8111" s="192"/>
      <c r="J8111" s="193"/>
      <c r="K8111" s="192"/>
      <c r="L8111" s="192"/>
      <c r="M8111" s="192"/>
    </row>
    <row r="8112" spans="2:13" hidden="1" x14ac:dyDescent="0.2">
      <c r="B8112" s="192"/>
      <c r="C8112" s="192"/>
      <c r="D8112" s="192"/>
      <c r="E8112" s="192"/>
      <c r="F8112" s="192"/>
      <c r="G8112" s="192"/>
      <c r="H8112" s="192"/>
      <c r="I8112" s="192"/>
      <c r="J8112" s="193"/>
      <c r="K8112" s="192"/>
      <c r="L8112" s="192"/>
      <c r="M8112" s="192"/>
    </row>
    <row r="8113" spans="2:13" hidden="1" x14ac:dyDescent="0.2">
      <c r="B8113" s="192"/>
      <c r="C8113" s="192"/>
      <c r="D8113" s="192"/>
      <c r="E8113" s="192"/>
      <c r="F8113" s="192"/>
      <c r="G8113" s="192"/>
      <c r="H8113" s="192"/>
      <c r="I8113" s="192"/>
      <c r="J8113" s="193"/>
      <c r="K8113" s="192"/>
      <c r="L8113" s="192"/>
      <c r="M8113" s="192"/>
    </row>
    <row r="8114" spans="2:13" hidden="1" x14ac:dyDescent="0.2">
      <c r="B8114" s="192"/>
      <c r="C8114" s="192"/>
      <c r="D8114" s="192"/>
      <c r="E8114" s="192"/>
      <c r="F8114" s="192"/>
      <c r="G8114" s="192"/>
      <c r="H8114" s="192"/>
      <c r="I8114" s="192"/>
      <c r="J8114" s="193"/>
      <c r="K8114" s="192"/>
      <c r="L8114" s="192"/>
      <c r="M8114" s="192"/>
    </row>
    <row r="8115" spans="2:13" hidden="1" x14ac:dyDescent="0.2">
      <c r="B8115" s="192"/>
      <c r="C8115" s="192"/>
      <c r="D8115" s="192"/>
      <c r="E8115" s="192"/>
      <c r="F8115" s="192"/>
      <c r="G8115" s="192"/>
      <c r="H8115" s="192"/>
      <c r="I8115" s="192"/>
      <c r="J8115" s="193"/>
      <c r="K8115" s="192"/>
      <c r="L8115" s="192"/>
      <c r="M8115" s="192"/>
    </row>
    <row r="8116" spans="2:13" hidden="1" x14ac:dyDescent="0.2">
      <c r="B8116" s="192"/>
      <c r="C8116" s="192"/>
      <c r="D8116" s="192"/>
      <c r="E8116" s="192"/>
      <c r="F8116" s="192"/>
      <c r="G8116" s="192"/>
      <c r="H8116" s="192"/>
      <c r="I8116" s="192"/>
      <c r="J8116" s="193"/>
      <c r="K8116" s="192"/>
      <c r="L8116" s="192"/>
      <c r="M8116" s="192"/>
    </row>
    <row r="8117" spans="2:13" hidden="1" x14ac:dyDescent="0.2">
      <c r="B8117" s="192"/>
      <c r="C8117" s="192"/>
      <c r="D8117" s="192"/>
      <c r="E8117" s="192"/>
      <c r="F8117" s="192"/>
      <c r="G8117" s="192"/>
      <c r="H8117" s="192"/>
      <c r="I8117" s="192"/>
      <c r="J8117" s="193"/>
      <c r="K8117" s="192"/>
      <c r="L8117" s="192"/>
      <c r="M8117" s="192"/>
    </row>
    <row r="8118" spans="2:13" hidden="1" x14ac:dyDescent="0.2">
      <c r="B8118" s="192"/>
      <c r="C8118" s="192"/>
      <c r="D8118" s="192"/>
      <c r="E8118" s="192"/>
      <c r="F8118" s="192"/>
      <c r="G8118" s="192"/>
      <c r="H8118" s="192"/>
      <c r="I8118" s="192"/>
      <c r="J8118" s="193"/>
      <c r="K8118" s="192"/>
      <c r="L8118" s="192"/>
      <c r="M8118" s="192"/>
    </row>
    <row r="8119" spans="2:13" hidden="1" x14ac:dyDescent="0.2">
      <c r="B8119" s="192"/>
      <c r="C8119" s="192"/>
      <c r="D8119" s="192"/>
      <c r="E8119" s="192"/>
      <c r="F8119" s="192"/>
      <c r="G8119" s="192"/>
      <c r="H8119" s="192"/>
      <c r="I8119" s="192"/>
      <c r="J8119" s="193"/>
      <c r="K8119" s="192"/>
      <c r="L8119" s="192"/>
      <c r="M8119" s="192"/>
    </row>
    <row r="8120" spans="2:13" hidden="1" x14ac:dyDescent="0.2">
      <c r="B8120" s="192"/>
      <c r="C8120" s="192"/>
      <c r="D8120" s="192"/>
      <c r="E8120" s="192"/>
      <c r="F8120" s="192"/>
      <c r="G8120" s="192"/>
      <c r="H8120" s="192"/>
      <c r="I8120" s="192"/>
      <c r="J8120" s="193"/>
      <c r="K8120" s="192"/>
      <c r="L8120" s="192"/>
      <c r="M8120" s="192"/>
    </row>
    <row r="8121" spans="2:13" hidden="1" x14ac:dyDescent="0.2">
      <c r="B8121" s="192"/>
      <c r="C8121" s="192"/>
      <c r="D8121" s="192"/>
      <c r="E8121" s="192"/>
      <c r="F8121" s="192"/>
      <c r="G8121" s="192"/>
      <c r="H8121" s="192"/>
      <c r="I8121" s="192"/>
      <c r="J8121" s="193"/>
      <c r="K8121" s="192"/>
      <c r="L8121" s="192"/>
      <c r="M8121" s="192"/>
    </row>
    <row r="8122" spans="2:13" hidden="1" x14ac:dyDescent="0.2">
      <c r="B8122" s="192"/>
      <c r="C8122" s="192"/>
      <c r="D8122" s="192"/>
      <c r="E8122" s="192"/>
      <c r="F8122" s="192"/>
      <c r="G8122" s="192"/>
      <c r="H8122" s="192"/>
      <c r="I8122" s="192"/>
      <c r="J8122" s="193"/>
      <c r="K8122" s="192"/>
      <c r="L8122" s="192"/>
      <c r="M8122" s="192"/>
    </row>
    <row r="8123" spans="2:13" hidden="1" x14ac:dyDescent="0.2">
      <c r="B8123" s="192"/>
      <c r="C8123" s="192"/>
      <c r="D8123" s="192"/>
      <c r="E8123" s="192"/>
      <c r="F8123" s="192"/>
      <c r="G8123" s="192"/>
      <c r="H8123" s="192"/>
      <c r="I8123" s="192"/>
      <c r="J8123" s="193"/>
      <c r="K8123" s="192"/>
      <c r="L8123" s="192"/>
      <c r="M8123" s="192"/>
    </row>
    <row r="8124" spans="2:13" hidden="1" x14ac:dyDescent="0.2">
      <c r="B8124" s="192"/>
      <c r="C8124" s="192"/>
      <c r="D8124" s="192"/>
      <c r="E8124" s="192"/>
      <c r="F8124" s="192"/>
      <c r="G8124" s="192"/>
      <c r="H8124" s="192"/>
      <c r="I8124" s="192"/>
      <c r="J8124" s="193"/>
      <c r="K8124" s="192"/>
      <c r="L8124" s="192"/>
      <c r="M8124" s="192"/>
    </row>
    <row r="8125" spans="2:13" hidden="1" x14ac:dyDescent="0.2">
      <c r="B8125" s="192"/>
      <c r="C8125" s="192"/>
      <c r="D8125" s="192"/>
      <c r="E8125" s="192"/>
      <c r="F8125" s="192"/>
      <c r="G8125" s="192"/>
      <c r="H8125" s="192"/>
      <c r="I8125" s="192"/>
      <c r="J8125" s="193"/>
      <c r="K8125" s="192"/>
      <c r="L8125" s="192"/>
      <c r="M8125" s="192"/>
    </row>
    <row r="8126" spans="2:13" hidden="1" x14ac:dyDescent="0.2">
      <c r="B8126" s="192"/>
      <c r="C8126" s="192"/>
      <c r="D8126" s="192"/>
      <c r="E8126" s="192"/>
      <c r="F8126" s="192"/>
      <c r="G8126" s="192"/>
      <c r="H8126" s="192"/>
      <c r="I8126" s="192"/>
      <c r="J8126" s="193"/>
      <c r="K8126" s="192"/>
      <c r="L8126" s="192"/>
      <c r="M8126" s="192"/>
    </row>
    <row r="8127" spans="2:13" hidden="1" x14ac:dyDescent="0.2">
      <c r="B8127" s="192"/>
      <c r="C8127" s="192"/>
      <c r="D8127" s="192"/>
      <c r="E8127" s="192"/>
      <c r="F8127" s="192"/>
      <c r="G8127" s="192"/>
      <c r="H8127" s="192"/>
      <c r="I8127" s="192"/>
      <c r="J8127" s="193"/>
      <c r="K8127" s="192"/>
      <c r="L8127" s="192"/>
      <c r="M8127" s="192"/>
    </row>
    <row r="8128" spans="2:13" hidden="1" x14ac:dyDescent="0.2">
      <c r="B8128" s="192"/>
      <c r="C8128" s="192"/>
      <c r="D8128" s="192"/>
      <c r="E8128" s="192"/>
      <c r="F8128" s="192"/>
      <c r="G8128" s="192"/>
      <c r="H8128" s="192"/>
      <c r="I8128" s="192"/>
      <c r="J8128" s="193"/>
      <c r="K8128" s="192"/>
      <c r="L8128" s="192"/>
      <c r="M8128" s="192"/>
    </row>
    <row r="8129" spans="2:13" hidden="1" x14ac:dyDescent="0.2">
      <c r="B8129" s="192"/>
      <c r="C8129" s="192"/>
      <c r="D8129" s="192"/>
      <c r="E8129" s="192"/>
      <c r="F8129" s="192"/>
      <c r="G8129" s="192"/>
      <c r="H8129" s="192"/>
      <c r="I8129" s="192"/>
      <c r="J8129" s="193"/>
      <c r="K8129" s="192"/>
      <c r="L8129" s="192"/>
      <c r="M8129" s="192"/>
    </row>
    <row r="8130" spans="2:13" hidden="1" x14ac:dyDescent="0.2">
      <c r="B8130" s="192"/>
      <c r="C8130" s="192"/>
      <c r="D8130" s="192"/>
      <c r="E8130" s="192"/>
      <c r="F8130" s="192"/>
      <c r="G8130" s="192"/>
      <c r="H8130" s="192"/>
      <c r="I8130" s="192"/>
      <c r="J8130" s="193"/>
      <c r="K8130" s="192"/>
      <c r="L8130" s="192"/>
      <c r="M8130" s="192"/>
    </row>
    <row r="8131" spans="2:13" hidden="1" x14ac:dyDescent="0.2">
      <c r="B8131" s="192"/>
      <c r="C8131" s="192"/>
      <c r="D8131" s="192"/>
      <c r="E8131" s="192"/>
      <c r="F8131" s="192"/>
      <c r="G8131" s="192"/>
      <c r="H8131" s="192"/>
      <c r="I8131" s="192"/>
      <c r="J8131" s="193"/>
      <c r="K8131" s="192"/>
      <c r="L8131" s="192"/>
      <c r="M8131" s="192"/>
    </row>
    <row r="8132" spans="2:13" hidden="1" x14ac:dyDescent="0.2">
      <c r="B8132" s="192"/>
      <c r="C8132" s="192"/>
      <c r="D8132" s="192"/>
      <c r="E8132" s="192"/>
      <c r="F8132" s="192"/>
      <c r="G8132" s="192"/>
      <c r="H8132" s="192"/>
      <c r="I8132" s="192"/>
      <c r="J8132" s="193"/>
      <c r="K8132" s="192"/>
      <c r="L8132" s="192"/>
      <c r="M8132" s="192"/>
    </row>
    <row r="8133" spans="2:13" hidden="1" x14ac:dyDescent="0.2">
      <c r="B8133" s="192"/>
      <c r="C8133" s="192"/>
      <c r="D8133" s="192"/>
      <c r="E8133" s="192"/>
      <c r="F8133" s="192"/>
      <c r="G8133" s="192"/>
      <c r="H8133" s="192"/>
      <c r="I8133" s="192"/>
      <c r="J8133" s="193"/>
      <c r="K8133" s="192"/>
      <c r="L8133" s="192"/>
      <c r="M8133" s="192"/>
    </row>
    <row r="8134" spans="2:13" hidden="1" x14ac:dyDescent="0.2">
      <c r="B8134" s="192"/>
      <c r="C8134" s="192"/>
      <c r="D8134" s="192"/>
      <c r="E8134" s="192"/>
      <c r="F8134" s="192"/>
      <c r="G8134" s="192"/>
      <c r="H8134" s="192"/>
      <c r="I8134" s="192"/>
      <c r="J8134" s="193"/>
      <c r="K8134" s="192"/>
      <c r="L8134" s="192"/>
      <c r="M8134" s="192"/>
    </row>
    <row r="8135" spans="2:13" hidden="1" x14ac:dyDescent="0.2">
      <c r="B8135" s="192"/>
      <c r="C8135" s="192"/>
      <c r="D8135" s="192"/>
      <c r="E8135" s="192"/>
      <c r="F8135" s="192"/>
      <c r="G8135" s="192"/>
      <c r="H8135" s="192"/>
      <c r="I8135" s="192"/>
      <c r="J8135" s="193"/>
      <c r="K8135" s="192"/>
      <c r="L8135" s="192"/>
      <c r="M8135" s="192"/>
    </row>
    <row r="8136" spans="2:13" hidden="1" x14ac:dyDescent="0.2">
      <c r="B8136" s="192"/>
      <c r="C8136" s="192"/>
      <c r="D8136" s="192"/>
      <c r="E8136" s="192"/>
      <c r="F8136" s="192"/>
      <c r="G8136" s="192"/>
      <c r="H8136" s="192"/>
      <c r="I8136" s="192"/>
      <c r="J8136" s="193"/>
      <c r="K8136" s="192"/>
      <c r="L8136" s="192"/>
      <c r="M8136" s="192"/>
    </row>
    <row r="8137" spans="2:13" hidden="1" x14ac:dyDescent="0.2">
      <c r="B8137" s="192"/>
      <c r="C8137" s="192"/>
      <c r="D8137" s="192"/>
      <c r="E8137" s="192"/>
      <c r="F8137" s="192"/>
      <c r="G8137" s="192"/>
      <c r="H8137" s="192"/>
      <c r="I8137" s="192"/>
      <c r="J8137" s="193"/>
      <c r="K8137" s="192"/>
      <c r="L8137" s="192"/>
      <c r="M8137" s="192"/>
    </row>
    <row r="8138" spans="2:13" hidden="1" x14ac:dyDescent="0.2">
      <c r="B8138" s="192"/>
      <c r="C8138" s="192"/>
      <c r="D8138" s="192"/>
      <c r="E8138" s="192"/>
      <c r="F8138" s="192"/>
      <c r="G8138" s="192"/>
      <c r="H8138" s="192"/>
      <c r="I8138" s="192"/>
      <c r="J8138" s="193"/>
      <c r="K8138" s="192"/>
      <c r="L8138" s="192"/>
      <c r="M8138" s="192"/>
    </row>
    <row r="8139" spans="2:13" hidden="1" x14ac:dyDescent="0.2">
      <c r="B8139" s="192"/>
      <c r="C8139" s="192"/>
      <c r="D8139" s="192"/>
      <c r="E8139" s="192"/>
      <c r="F8139" s="192"/>
      <c r="G8139" s="192"/>
      <c r="H8139" s="192"/>
      <c r="I8139" s="192"/>
      <c r="J8139" s="193"/>
      <c r="K8139" s="192"/>
      <c r="L8139" s="192"/>
      <c r="M8139" s="192"/>
    </row>
    <row r="8140" spans="2:13" hidden="1" x14ac:dyDescent="0.2">
      <c r="B8140" s="192"/>
      <c r="C8140" s="192"/>
      <c r="D8140" s="192"/>
      <c r="E8140" s="192"/>
      <c r="F8140" s="192"/>
      <c r="G8140" s="192"/>
      <c r="H8140" s="192"/>
      <c r="I8140" s="192"/>
      <c r="J8140" s="193"/>
      <c r="K8140" s="192"/>
      <c r="L8140" s="192"/>
      <c r="M8140" s="192"/>
    </row>
    <row r="8141" spans="2:13" hidden="1" x14ac:dyDescent="0.2">
      <c r="B8141" s="192"/>
      <c r="C8141" s="192"/>
      <c r="D8141" s="192"/>
      <c r="E8141" s="192"/>
      <c r="F8141" s="192"/>
      <c r="G8141" s="192"/>
      <c r="H8141" s="192"/>
      <c r="I8141" s="192"/>
      <c r="J8141" s="193"/>
      <c r="K8141" s="192"/>
      <c r="L8141" s="192"/>
      <c r="M8141" s="192"/>
    </row>
    <row r="8142" spans="2:13" hidden="1" x14ac:dyDescent="0.2">
      <c r="B8142" s="192"/>
      <c r="C8142" s="192"/>
      <c r="D8142" s="192"/>
      <c r="E8142" s="192"/>
      <c r="F8142" s="192"/>
      <c r="G8142" s="192"/>
      <c r="H8142" s="192"/>
      <c r="I8142" s="192"/>
      <c r="J8142" s="193"/>
      <c r="K8142" s="192"/>
      <c r="L8142" s="192"/>
      <c r="M8142" s="192"/>
    </row>
    <row r="8143" spans="2:13" hidden="1" x14ac:dyDescent="0.2">
      <c r="B8143" s="192"/>
      <c r="C8143" s="192"/>
      <c r="D8143" s="192"/>
      <c r="E8143" s="192"/>
      <c r="F8143" s="192"/>
      <c r="G8143" s="192"/>
      <c r="H8143" s="192"/>
      <c r="I8143" s="192"/>
      <c r="J8143" s="193"/>
      <c r="K8143" s="192"/>
      <c r="L8143" s="192"/>
      <c r="M8143" s="192"/>
    </row>
    <row r="8144" spans="2:13" hidden="1" x14ac:dyDescent="0.2">
      <c r="B8144" s="192"/>
      <c r="C8144" s="192"/>
      <c r="D8144" s="192"/>
      <c r="E8144" s="192"/>
      <c r="F8144" s="192"/>
      <c r="G8144" s="192"/>
      <c r="H8144" s="192"/>
      <c r="I8144" s="192"/>
      <c r="J8144" s="193"/>
      <c r="K8144" s="192"/>
      <c r="L8144" s="192"/>
      <c r="M8144" s="192"/>
    </row>
    <row r="8145" spans="2:13" hidden="1" x14ac:dyDescent="0.2">
      <c r="B8145" s="192"/>
      <c r="C8145" s="192"/>
      <c r="D8145" s="192"/>
      <c r="E8145" s="192"/>
      <c r="F8145" s="192"/>
      <c r="G8145" s="192"/>
      <c r="H8145" s="192"/>
      <c r="I8145" s="192"/>
      <c r="J8145" s="193"/>
      <c r="K8145" s="192"/>
      <c r="L8145" s="192"/>
      <c r="M8145" s="192"/>
    </row>
    <row r="8146" spans="2:13" hidden="1" x14ac:dyDescent="0.2">
      <c r="B8146" s="192"/>
      <c r="C8146" s="192"/>
      <c r="D8146" s="192"/>
      <c r="E8146" s="192"/>
      <c r="F8146" s="192"/>
      <c r="G8146" s="192"/>
      <c r="H8146" s="192"/>
      <c r="I8146" s="192"/>
      <c r="J8146" s="193"/>
      <c r="K8146" s="192"/>
      <c r="L8146" s="192"/>
      <c r="M8146" s="192"/>
    </row>
    <row r="8147" spans="2:13" hidden="1" x14ac:dyDescent="0.2">
      <c r="B8147" s="192"/>
      <c r="C8147" s="192"/>
      <c r="D8147" s="192"/>
      <c r="E8147" s="192"/>
      <c r="F8147" s="192"/>
      <c r="G8147" s="192"/>
      <c r="H8147" s="192"/>
      <c r="I8147" s="192"/>
      <c r="J8147" s="193"/>
      <c r="K8147" s="192"/>
      <c r="L8147" s="192"/>
      <c r="M8147" s="192"/>
    </row>
    <row r="8148" spans="2:13" hidden="1" x14ac:dyDescent="0.2">
      <c r="B8148" s="192"/>
      <c r="C8148" s="192"/>
      <c r="D8148" s="192"/>
      <c r="E8148" s="192"/>
      <c r="F8148" s="192"/>
      <c r="G8148" s="192"/>
      <c r="H8148" s="192"/>
      <c r="I8148" s="192"/>
      <c r="J8148" s="193"/>
      <c r="K8148" s="192"/>
      <c r="L8148" s="192"/>
      <c r="M8148" s="192"/>
    </row>
    <row r="8149" spans="2:13" hidden="1" x14ac:dyDescent="0.2">
      <c r="B8149" s="192"/>
      <c r="C8149" s="192"/>
      <c r="D8149" s="192"/>
      <c r="E8149" s="192"/>
      <c r="F8149" s="192"/>
      <c r="G8149" s="192"/>
      <c r="H8149" s="192"/>
      <c r="I8149" s="192"/>
      <c r="J8149" s="193"/>
      <c r="K8149" s="192"/>
      <c r="L8149" s="192"/>
      <c r="M8149" s="192"/>
    </row>
    <row r="8150" spans="2:13" hidden="1" x14ac:dyDescent="0.2">
      <c r="B8150" s="192"/>
      <c r="C8150" s="192"/>
      <c r="D8150" s="192"/>
      <c r="E8150" s="192"/>
      <c r="F8150" s="192"/>
      <c r="G8150" s="192"/>
      <c r="H8150" s="192"/>
      <c r="I8150" s="192"/>
      <c r="J8150" s="193"/>
      <c r="K8150" s="192"/>
      <c r="L8150" s="192"/>
      <c r="M8150" s="192"/>
    </row>
    <row r="8151" spans="2:13" hidden="1" x14ac:dyDescent="0.2">
      <c r="B8151" s="192"/>
      <c r="C8151" s="192"/>
      <c r="D8151" s="192"/>
      <c r="E8151" s="192"/>
      <c r="F8151" s="192"/>
      <c r="G8151" s="192"/>
      <c r="H8151" s="192"/>
      <c r="I8151" s="192"/>
      <c r="J8151" s="193"/>
      <c r="K8151" s="192"/>
      <c r="L8151" s="192"/>
      <c r="M8151" s="192"/>
    </row>
    <row r="8152" spans="2:13" hidden="1" x14ac:dyDescent="0.2">
      <c r="B8152" s="192"/>
      <c r="C8152" s="192"/>
      <c r="D8152" s="192"/>
      <c r="E8152" s="192"/>
      <c r="F8152" s="192"/>
      <c r="G8152" s="192"/>
      <c r="H8152" s="192"/>
      <c r="I8152" s="192"/>
      <c r="J8152" s="193"/>
      <c r="K8152" s="192"/>
      <c r="L8152" s="192"/>
      <c r="M8152" s="192"/>
    </row>
    <row r="8153" spans="2:13" hidden="1" x14ac:dyDescent="0.2">
      <c r="B8153" s="192"/>
      <c r="C8153" s="192"/>
      <c r="D8153" s="192"/>
      <c r="E8153" s="192"/>
      <c r="F8153" s="192"/>
      <c r="G8153" s="192"/>
      <c r="H8153" s="192"/>
      <c r="I8153" s="192"/>
      <c r="J8153" s="193"/>
      <c r="K8153" s="192"/>
      <c r="L8153" s="192"/>
      <c r="M8153" s="192"/>
    </row>
    <row r="8154" spans="2:13" hidden="1" x14ac:dyDescent="0.2">
      <c r="B8154" s="192"/>
      <c r="C8154" s="192"/>
      <c r="D8154" s="192"/>
      <c r="E8154" s="192"/>
      <c r="F8154" s="192"/>
      <c r="G8154" s="192"/>
      <c r="H8154" s="192"/>
      <c r="I8154" s="192"/>
      <c r="J8154" s="193"/>
      <c r="K8154" s="192"/>
      <c r="L8154" s="192"/>
      <c r="M8154" s="192"/>
    </row>
    <row r="8155" spans="2:13" hidden="1" x14ac:dyDescent="0.2">
      <c r="B8155" s="192"/>
      <c r="C8155" s="192"/>
      <c r="D8155" s="192"/>
      <c r="E8155" s="192"/>
      <c r="F8155" s="192"/>
      <c r="G8155" s="192"/>
      <c r="H8155" s="192"/>
      <c r="I8155" s="192"/>
      <c r="J8155" s="193"/>
      <c r="K8155" s="192"/>
      <c r="L8155" s="192"/>
      <c r="M8155" s="192"/>
    </row>
    <row r="8156" spans="2:13" hidden="1" x14ac:dyDescent="0.2">
      <c r="B8156" s="192"/>
      <c r="C8156" s="192"/>
      <c r="D8156" s="192"/>
      <c r="E8156" s="192"/>
      <c r="F8156" s="192"/>
      <c r="G8156" s="192"/>
      <c r="H8156" s="192"/>
      <c r="I8156" s="192"/>
      <c r="J8156" s="193"/>
      <c r="K8156" s="192"/>
      <c r="L8156" s="192"/>
      <c r="M8156" s="192"/>
    </row>
    <row r="8157" spans="2:13" hidden="1" x14ac:dyDescent="0.2">
      <c r="B8157" s="192"/>
      <c r="C8157" s="192"/>
      <c r="D8157" s="192"/>
      <c r="E8157" s="192"/>
      <c r="F8157" s="192"/>
      <c r="G8157" s="192"/>
      <c r="H8157" s="192"/>
      <c r="I8157" s="192"/>
      <c r="J8157" s="193"/>
      <c r="K8157" s="192"/>
      <c r="L8157" s="192"/>
      <c r="M8157" s="192"/>
    </row>
    <row r="8158" spans="2:13" hidden="1" x14ac:dyDescent="0.2">
      <c r="B8158" s="192"/>
      <c r="C8158" s="192"/>
      <c r="D8158" s="192"/>
      <c r="E8158" s="192"/>
      <c r="F8158" s="192"/>
      <c r="G8158" s="192"/>
      <c r="H8158" s="192"/>
      <c r="I8158" s="192"/>
      <c r="J8158" s="193"/>
      <c r="K8158" s="192"/>
      <c r="L8158" s="192"/>
      <c r="M8158" s="192"/>
    </row>
    <row r="8159" spans="2:13" hidden="1" x14ac:dyDescent="0.2">
      <c r="B8159" s="192"/>
      <c r="C8159" s="192"/>
      <c r="D8159" s="192"/>
      <c r="E8159" s="192"/>
      <c r="F8159" s="192"/>
      <c r="G8159" s="192"/>
      <c r="H8159" s="192"/>
      <c r="I8159" s="192"/>
      <c r="J8159" s="193"/>
      <c r="K8159" s="192"/>
      <c r="L8159" s="192"/>
      <c r="M8159" s="192"/>
    </row>
    <row r="8160" spans="2:13" hidden="1" x14ac:dyDescent="0.2">
      <c r="B8160" s="192"/>
      <c r="C8160" s="192"/>
      <c r="D8160" s="192"/>
      <c r="E8160" s="192"/>
      <c r="F8160" s="192"/>
      <c r="G8160" s="192"/>
      <c r="H8160" s="192"/>
      <c r="I8160" s="192"/>
      <c r="J8160" s="193"/>
      <c r="K8160" s="192"/>
      <c r="L8160" s="192"/>
      <c r="M8160" s="192"/>
    </row>
    <row r="8161" spans="2:13" hidden="1" x14ac:dyDescent="0.2">
      <c r="B8161" s="192"/>
      <c r="C8161" s="192"/>
      <c r="D8161" s="192"/>
      <c r="E8161" s="192"/>
      <c r="F8161" s="192"/>
      <c r="G8161" s="192"/>
      <c r="H8161" s="192"/>
      <c r="I8161" s="192"/>
      <c r="J8161" s="193"/>
      <c r="K8161" s="192"/>
      <c r="L8161" s="192"/>
      <c r="M8161" s="192"/>
    </row>
    <row r="8162" spans="2:13" hidden="1" x14ac:dyDescent="0.2">
      <c r="B8162" s="192"/>
      <c r="C8162" s="192"/>
      <c r="D8162" s="192"/>
      <c r="E8162" s="192"/>
      <c r="F8162" s="192"/>
      <c r="G8162" s="192"/>
      <c r="H8162" s="192"/>
      <c r="I8162" s="192"/>
      <c r="J8162" s="193"/>
      <c r="K8162" s="192"/>
      <c r="L8162" s="192"/>
      <c r="M8162" s="192"/>
    </row>
    <row r="8163" spans="2:13" hidden="1" x14ac:dyDescent="0.2">
      <c r="B8163" s="192"/>
      <c r="C8163" s="192"/>
      <c r="D8163" s="192"/>
      <c r="E8163" s="192"/>
      <c r="F8163" s="192"/>
      <c r="G8163" s="192"/>
      <c r="H8163" s="192"/>
      <c r="I8163" s="192"/>
      <c r="J8163" s="193"/>
      <c r="K8163" s="192"/>
      <c r="L8163" s="192"/>
      <c r="M8163" s="192"/>
    </row>
    <row r="8164" spans="2:13" hidden="1" x14ac:dyDescent="0.2">
      <c r="B8164" s="192"/>
      <c r="C8164" s="192"/>
      <c r="D8164" s="192"/>
      <c r="E8164" s="192"/>
      <c r="F8164" s="192"/>
      <c r="G8164" s="192"/>
      <c r="H8164" s="192"/>
      <c r="I8164" s="192"/>
      <c r="J8164" s="193"/>
      <c r="K8164" s="192"/>
      <c r="L8164" s="192"/>
      <c r="M8164" s="192"/>
    </row>
    <row r="8165" spans="2:13" hidden="1" x14ac:dyDescent="0.2">
      <c r="B8165" s="192"/>
      <c r="C8165" s="192"/>
      <c r="D8165" s="192"/>
      <c r="E8165" s="192"/>
      <c r="F8165" s="192"/>
      <c r="G8165" s="192"/>
      <c r="H8165" s="192"/>
      <c r="I8165" s="192"/>
      <c r="J8165" s="193"/>
      <c r="K8165" s="192"/>
      <c r="L8165" s="192"/>
      <c r="M8165" s="192"/>
    </row>
    <row r="8166" spans="2:13" hidden="1" x14ac:dyDescent="0.2">
      <c r="B8166" s="192"/>
      <c r="C8166" s="192"/>
      <c r="D8166" s="192"/>
      <c r="E8166" s="192"/>
      <c r="F8166" s="192"/>
      <c r="G8166" s="192"/>
      <c r="H8166" s="192"/>
      <c r="I8166" s="192"/>
      <c r="J8166" s="193"/>
      <c r="K8166" s="192"/>
      <c r="L8166" s="192"/>
      <c r="M8166" s="192"/>
    </row>
    <row r="8167" spans="2:13" hidden="1" x14ac:dyDescent="0.2">
      <c r="B8167" s="192"/>
      <c r="C8167" s="192"/>
      <c r="D8167" s="192"/>
      <c r="E8167" s="192"/>
      <c r="F8167" s="192"/>
      <c r="G8167" s="192"/>
      <c r="H8167" s="192"/>
      <c r="I8167" s="192"/>
      <c r="J8167" s="193"/>
      <c r="K8167" s="192"/>
      <c r="L8167" s="192"/>
      <c r="M8167" s="192"/>
    </row>
    <row r="8168" spans="2:13" hidden="1" x14ac:dyDescent="0.2">
      <c r="B8168" s="192"/>
      <c r="C8168" s="192"/>
      <c r="D8168" s="192"/>
      <c r="E8168" s="192"/>
      <c r="F8168" s="192"/>
      <c r="G8168" s="192"/>
      <c r="H8168" s="192"/>
      <c r="I8168" s="192"/>
      <c r="J8168" s="193"/>
      <c r="K8168" s="192"/>
      <c r="L8168" s="192"/>
      <c r="M8168" s="192"/>
    </row>
    <row r="8169" spans="2:13" hidden="1" x14ac:dyDescent="0.2">
      <c r="B8169" s="192"/>
      <c r="C8169" s="192"/>
      <c r="D8169" s="192"/>
      <c r="E8169" s="192"/>
      <c r="F8169" s="192"/>
      <c r="G8169" s="192"/>
      <c r="H8169" s="192"/>
      <c r="I8169" s="192"/>
      <c r="J8169" s="193"/>
      <c r="K8169" s="192"/>
      <c r="L8169" s="192"/>
      <c r="M8169" s="192"/>
    </row>
    <row r="8170" spans="2:13" hidden="1" x14ac:dyDescent="0.2">
      <c r="B8170" s="192"/>
      <c r="C8170" s="192"/>
      <c r="D8170" s="192"/>
      <c r="E8170" s="192"/>
      <c r="F8170" s="192"/>
      <c r="G8170" s="192"/>
      <c r="H8170" s="192"/>
      <c r="I8170" s="192"/>
      <c r="J8170" s="193"/>
      <c r="K8170" s="192"/>
      <c r="L8170" s="192"/>
      <c r="M8170" s="192"/>
    </row>
    <row r="8171" spans="2:13" hidden="1" x14ac:dyDescent="0.2">
      <c r="B8171" s="192"/>
      <c r="C8171" s="192"/>
      <c r="D8171" s="192"/>
      <c r="E8171" s="192"/>
      <c r="F8171" s="192"/>
      <c r="G8171" s="192"/>
      <c r="H8171" s="192"/>
      <c r="I8171" s="192"/>
      <c r="J8171" s="193"/>
      <c r="K8171" s="192"/>
      <c r="L8171" s="192"/>
      <c r="M8171" s="192"/>
    </row>
    <row r="8172" spans="2:13" hidden="1" x14ac:dyDescent="0.2">
      <c r="B8172" s="192"/>
      <c r="C8172" s="192"/>
      <c r="D8172" s="192"/>
      <c r="E8172" s="192"/>
      <c r="F8172" s="192"/>
      <c r="G8172" s="192"/>
      <c r="H8172" s="192"/>
      <c r="I8172" s="192"/>
      <c r="J8172" s="193"/>
      <c r="K8172" s="192"/>
      <c r="L8172" s="192"/>
      <c r="M8172" s="192"/>
    </row>
    <row r="8173" spans="2:13" hidden="1" x14ac:dyDescent="0.2">
      <c r="B8173" s="192"/>
      <c r="C8173" s="192"/>
      <c r="D8173" s="192"/>
      <c r="E8173" s="192"/>
      <c r="F8173" s="192"/>
      <c r="G8173" s="192"/>
      <c r="H8173" s="192"/>
      <c r="I8173" s="192"/>
      <c r="J8173" s="193"/>
      <c r="K8173" s="192"/>
      <c r="L8173" s="192"/>
      <c r="M8173" s="192"/>
    </row>
    <row r="8174" spans="2:13" hidden="1" x14ac:dyDescent="0.2">
      <c r="B8174" s="192"/>
      <c r="C8174" s="192"/>
      <c r="D8174" s="192"/>
      <c r="E8174" s="192"/>
      <c r="F8174" s="192"/>
      <c r="G8174" s="192"/>
      <c r="H8174" s="192"/>
      <c r="I8174" s="192"/>
      <c r="J8174" s="193"/>
      <c r="K8174" s="192"/>
      <c r="L8174" s="192"/>
      <c r="M8174" s="192"/>
    </row>
    <row r="8175" spans="2:13" hidden="1" x14ac:dyDescent="0.2">
      <c r="B8175" s="192"/>
      <c r="C8175" s="192"/>
      <c r="D8175" s="192"/>
      <c r="E8175" s="192"/>
      <c r="F8175" s="192"/>
      <c r="G8175" s="192"/>
      <c r="H8175" s="192"/>
      <c r="I8175" s="192"/>
      <c r="J8175" s="193"/>
      <c r="K8175" s="192"/>
      <c r="L8175" s="192"/>
      <c r="M8175" s="192"/>
    </row>
    <row r="8176" spans="2:13" hidden="1" x14ac:dyDescent="0.2">
      <c r="B8176" s="192"/>
      <c r="C8176" s="192"/>
      <c r="D8176" s="192"/>
      <c r="E8176" s="192"/>
      <c r="F8176" s="192"/>
      <c r="G8176" s="192"/>
      <c r="H8176" s="192"/>
      <c r="I8176" s="192"/>
      <c r="J8176" s="193"/>
      <c r="K8176" s="192"/>
      <c r="L8176" s="192"/>
      <c r="M8176" s="192"/>
    </row>
    <row r="8177" spans="2:13" hidden="1" x14ac:dyDescent="0.2">
      <c r="B8177" s="192"/>
      <c r="C8177" s="192"/>
      <c r="D8177" s="192"/>
      <c r="E8177" s="192"/>
      <c r="F8177" s="192"/>
      <c r="G8177" s="192"/>
      <c r="H8177" s="192"/>
      <c r="I8177" s="192"/>
      <c r="J8177" s="193"/>
      <c r="K8177" s="192"/>
      <c r="L8177" s="192"/>
      <c r="M8177" s="192"/>
    </row>
    <row r="8178" spans="2:13" hidden="1" x14ac:dyDescent="0.2">
      <c r="B8178" s="192"/>
      <c r="C8178" s="192"/>
      <c r="D8178" s="192"/>
      <c r="E8178" s="192"/>
      <c r="F8178" s="192"/>
      <c r="G8178" s="192"/>
      <c r="H8178" s="192"/>
      <c r="I8178" s="192"/>
      <c r="J8178" s="193"/>
      <c r="K8178" s="192"/>
      <c r="L8178" s="192"/>
      <c r="M8178" s="192"/>
    </row>
    <row r="8179" spans="2:13" hidden="1" x14ac:dyDescent="0.2">
      <c r="B8179" s="192"/>
      <c r="C8179" s="192"/>
      <c r="D8179" s="192"/>
      <c r="E8179" s="192"/>
      <c r="F8179" s="192"/>
      <c r="G8179" s="192"/>
      <c r="H8179" s="192"/>
      <c r="I8179" s="192"/>
      <c r="J8179" s="193"/>
      <c r="K8179" s="192"/>
      <c r="L8179" s="192"/>
      <c r="M8179" s="192"/>
    </row>
    <row r="8180" spans="2:13" hidden="1" x14ac:dyDescent="0.2">
      <c r="B8180" s="192"/>
      <c r="C8180" s="192"/>
      <c r="D8180" s="192"/>
      <c r="E8180" s="192"/>
      <c r="F8180" s="192"/>
      <c r="G8180" s="192"/>
      <c r="H8180" s="192"/>
      <c r="I8180" s="192"/>
      <c r="J8180" s="193"/>
      <c r="K8180" s="192"/>
      <c r="L8180" s="192"/>
      <c r="M8180" s="192"/>
    </row>
    <row r="8181" spans="2:13" hidden="1" x14ac:dyDescent="0.2">
      <c r="B8181" s="192"/>
      <c r="C8181" s="192"/>
      <c r="D8181" s="192"/>
      <c r="E8181" s="192"/>
      <c r="F8181" s="192"/>
      <c r="G8181" s="192"/>
      <c r="H8181" s="192"/>
      <c r="I8181" s="192"/>
      <c r="J8181" s="193"/>
      <c r="K8181" s="192"/>
      <c r="L8181" s="192"/>
      <c r="M8181" s="192"/>
    </row>
    <row r="8182" spans="2:13" hidden="1" x14ac:dyDescent="0.2">
      <c r="B8182" s="192"/>
      <c r="C8182" s="192"/>
      <c r="D8182" s="192"/>
      <c r="E8182" s="192"/>
      <c r="F8182" s="192"/>
      <c r="G8182" s="192"/>
      <c r="H8182" s="192"/>
      <c r="I8182" s="192"/>
      <c r="J8182" s="193"/>
      <c r="K8182" s="192"/>
      <c r="L8182" s="192"/>
      <c r="M8182" s="192"/>
    </row>
    <row r="8183" spans="2:13" hidden="1" x14ac:dyDescent="0.2">
      <c r="B8183" s="192"/>
      <c r="C8183" s="192"/>
      <c r="D8183" s="192"/>
      <c r="E8183" s="192"/>
      <c r="F8183" s="192"/>
      <c r="G8183" s="192"/>
      <c r="H8183" s="192"/>
      <c r="I8183" s="192"/>
      <c r="J8183" s="193"/>
      <c r="K8183" s="192"/>
      <c r="L8183" s="192"/>
      <c r="M8183" s="192"/>
    </row>
    <row r="8184" spans="2:13" hidden="1" x14ac:dyDescent="0.2">
      <c r="B8184" s="192"/>
      <c r="C8184" s="192"/>
      <c r="D8184" s="192"/>
      <c r="E8184" s="192"/>
      <c r="F8184" s="192"/>
      <c r="G8184" s="192"/>
      <c r="H8184" s="192"/>
      <c r="I8184" s="192"/>
      <c r="J8184" s="193"/>
      <c r="K8184" s="192"/>
      <c r="L8184" s="192"/>
      <c r="M8184" s="192"/>
    </row>
    <row r="8185" spans="2:13" hidden="1" x14ac:dyDescent="0.2">
      <c r="B8185" s="192"/>
      <c r="C8185" s="192"/>
      <c r="D8185" s="192"/>
      <c r="E8185" s="192"/>
      <c r="F8185" s="192"/>
      <c r="G8185" s="192"/>
      <c r="H8185" s="192"/>
      <c r="I8185" s="192"/>
      <c r="J8185" s="193"/>
      <c r="K8185" s="192"/>
      <c r="L8185" s="192"/>
      <c r="M8185" s="192"/>
    </row>
    <row r="8186" spans="2:13" hidden="1" x14ac:dyDescent="0.2">
      <c r="B8186" s="192"/>
      <c r="C8186" s="192"/>
      <c r="D8186" s="192"/>
      <c r="E8186" s="192"/>
      <c r="F8186" s="192"/>
      <c r="G8186" s="192"/>
      <c r="H8186" s="192"/>
      <c r="I8186" s="192"/>
      <c r="J8186" s="193"/>
      <c r="K8186" s="192"/>
      <c r="L8186" s="192"/>
      <c r="M8186" s="192"/>
    </row>
    <row r="8187" spans="2:13" hidden="1" x14ac:dyDescent="0.2">
      <c r="B8187" s="192"/>
      <c r="C8187" s="192"/>
      <c r="D8187" s="192"/>
      <c r="E8187" s="192"/>
      <c r="F8187" s="192"/>
      <c r="G8187" s="192"/>
      <c r="H8187" s="192"/>
      <c r="I8187" s="192"/>
      <c r="J8187" s="193"/>
      <c r="K8187" s="192"/>
      <c r="L8187" s="192"/>
      <c r="M8187" s="192"/>
    </row>
    <row r="8188" spans="2:13" hidden="1" x14ac:dyDescent="0.2">
      <c r="B8188" s="192"/>
      <c r="C8188" s="192"/>
      <c r="D8188" s="192"/>
      <c r="E8188" s="192"/>
      <c r="F8188" s="192"/>
      <c r="G8188" s="192"/>
      <c r="H8188" s="192"/>
      <c r="I8188" s="192"/>
      <c r="J8188" s="193"/>
      <c r="K8188" s="192"/>
      <c r="L8188" s="192"/>
      <c r="M8188" s="192"/>
    </row>
    <row r="8189" spans="2:13" hidden="1" x14ac:dyDescent="0.2">
      <c r="B8189" s="192"/>
      <c r="C8189" s="192"/>
      <c r="D8189" s="192"/>
      <c r="E8189" s="192"/>
      <c r="F8189" s="192"/>
      <c r="G8189" s="192"/>
      <c r="H8189" s="192"/>
      <c r="I8189" s="192"/>
      <c r="J8189" s="193"/>
      <c r="K8189" s="192"/>
      <c r="L8189" s="192"/>
      <c r="M8189" s="192"/>
    </row>
    <row r="8190" spans="2:13" hidden="1" x14ac:dyDescent="0.2">
      <c r="B8190" s="192"/>
      <c r="C8190" s="192"/>
      <c r="D8190" s="192"/>
      <c r="E8190" s="192"/>
      <c r="F8190" s="192"/>
      <c r="G8190" s="192"/>
      <c r="H8190" s="192"/>
      <c r="I8190" s="192"/>
      <c r="J8190" s="193"/>
      <c r="K8190" s="192"/>
      <c r="L8190" s="192"/>
      <c r="M8190" s="192"/>
    </row>
    <row r="8191" spans="2:13" hidden="1" x14ac:dyDescent="0.2">
      <c r="B8191" s="192"/>
      <c r="C8191" s="192"/>
      <c r="D8191" s="192"/>
      <c r="E8191" s="192"/>
      <c r="F8191" s="192"/>
      <c r="G8191" s="192"/>
      <c r="H8191" s="192"/>
      <c r="I8191" s="192"/>
      <c r="J8191" s="193"/>
      <c r="K8191" s="192"/>
      <c r="L8191" s="192"/>
      <c r="M8191" s="192"/>
    </row>
    <row r="8192" spans="2:13" hidden="1" x14ac:dyDescent="0.2">
      <c r="B8192" s="192"/>
      <c r="C8192" s="192"/>
      <c r="D8192" s="192"/>
      <c r="E8192" s="192"/>
      <c r="F8192" s="192"/>
      <c r="G8192" s="192"/>
      <c r="H8192" s="192"/>
      <c r="I8192" s="192"/>
      <c r="J8192" s="193"/>
      <c r="K8192" s="192"/>
      <c r="L8192" s="192"/>
      <c r="M8192" s="192"/>
    </row>
    <row r="8193" spans="2:13" hidden="1" x14ac:dyDescent="0.2">
      <c r="B8193" s="192"/>
      <c r="C8193" s="192"/>
      <c r="D8193" s="192"/>
      <c r="E8193" s="192"/>
      <c r="F8193" s="192"/>
      <c r="G8193" s="192"/>
      <c r="H8193" s="192"/>
      <c r="I8193" s="192"/>
      <c r="J8193" s="193"/>
      <c r="K8193" s="192"/>
      <c r="L8193" s="192"/>
      <c r="M8193" s="192"/>
    </row>
    <row r="8194" spans="2:13" hidden="1" x14ac:dyDescent="0.2">
      <c r="B8194" s="192"/>
      <c r="C8194" s="192"/>
      <c r="D8194" s="192"/>
      <c r="E8194" s="192"/>
      <c r="F8194" s="192"/>
      <c r="G8194" s="192"/>
      <c r="H8194" s="192"/>
      <c r="I8194" s="192"/>
      <c r="J8194" s="193"/>
      <c r="K8194" s="192"/>
      <c r="L8194" s="192"/>
      <c r="M8194" s="192"/>
    </row>
    <row r="8195" spans="2:13" hidden="1" x14ac:dyDescent="0.2">
      <c r="B8195" s="192"/>
      <c r="C8195" s="192"/>
      <c r="D8195" s="192"/>
      <c r="E8195" s="192"/>
      <c r="F8195" s="192"/>
      <c r="G8195" s="192"/>
      <c r="H8195" s="192"/>
      <c r="I8195" s="192"/>
      <c r="J8195" s="193"/>
      <c r="K8195" s="192"/>
      <c r="L8195" s="192"/>
      <c r="M8195" s="192"/>
    </row>
    <row r="8196" spans="2:13" hidden="1" x14ac:dyDescent="0.2">
      <c r="B8196" s="192"/>
      <c r="C8196" s="192"/>
      <c r="D8196" s="192"/>
      <c r="E8196" s="192"/>
      <c r="F8196" s="192"/>
      <c r="G8196" s="192"/>
      <c r="H8196" s="192"/>
      <c r="I8196" s="192"/>
      <c r="J8196" s="193"/>
      <c r="K8196" s="192"/>
      <c r="L8196" s="192"/>
      <c r="M8196" s="192"/>
    </row>
    <row r="8197" spans="2:13" hidden="1" x14ac:dyDescent="0.2">
      <c r="B8197" s="192"/>
      <c r="C8197" s="192"/>
      <c r="D8197" s="192"/>
      <c r="E8197" s="192"/>
      <c r="F8197" s="192"/>
      <c r="G8197" s="192"/>
      <c r="H8197" s="192"/>
      <c r="I8197" s="192"/>
      <c r="J8197" s="193"/>
      <c r="K8197" s="192"/>
      <c r="L8197" s="192"/>
      <c r="M8197" s="192"/>
    </row>
    <row r="8198" spans="2:13" hidden="1" x14ac:dyDescent="0.2">
      <c r="B8198" s="192"/>
      <c r="C8198" s="192"/>
      <c r="D8198" s="192"/>
      <c r="E8198" s="192"/>
      <c r="F8198" s="192"/>
      <c r="G8198" s="192"/>
      <c r="H8198" s="192"/>
      <c r="I8198" s="192"/>
      <c r="J8198" s="193"/>
      <c r="K8198" s="192"/>
      <c r="L8198" s="192"/>
      <c r="M8198" s="192"/>
    </row>
    <row r="8199" spans="2:13" hidden="1" x14ac:dyDescent="0.2">
      <c r="B8199" s="192"/>
      <c r="C8199" s="192"/>
      <c r="D8199" s="192"/>
      <c r="E8199" s="192"/>
      <c r="F8199" s="192"/>
      <c r="G8199" s="192"/>
      <c r="H8199" s="192"/>
      <c r="I8199" s="192"/>
      <c r="J8199" s="193"/>
      <c r="K8199" s="192"/>
      <c r="L8199" s="192"/>
      <c r="M8199" s="192"/>
    </row>
    <row r="8200" spans="2:13" hidden="1" x14ac:dyDescent="0.2">
      <c r="B8200" s="192"/>
      <c r="C8200" s="192"/>
      <c r="D8200" s="192"/>
      <c r="E8200" s="192"/>
      <c r="F8200" s="192"/>
      <c r="G8200" s="192"/>
      <c r="H8200" s="192"/>
      <c r="I8200" s="192"/>
      <c r="J8200" s="193"/>
      <c r="K8200" s="192"/>
      <c r="L8200" s="192"/>
      <c r="M8200" s="192"/>
    </row>
    <row r="8201" spans="2:13" hidden="1" x14ac:dyDescent="0.2">
      <c r="B8201" s="192"/>
      <c r="C8201" s="192"/>
      <c r="D8201" s="192"/>
      <c r="E8201" s="192"/>
      <c r="F8201" s="192"/>
      <c r="G8201" s="192"/>
      <c r="H8201" s="192"/>
      <c r="I8201" s="192"/>
      <c r="J8201" s="193"/>
      <c r="K8201" s="192"/>
      <c r="L8201" s="192"/>
      <c r="M8201" s="192"/>
    </row>
    <row r="8202" spans="2:13" hidden="1" x14ac:dyDescent="0.2">
      <c r="B8202" s="192"/>
      <c r="C8202" s="192"/>
      <c r="D8202" s="192"/>
      <c r="E8202" s="192"/>
      <c r="F8202" s="192"/>
      <c r="G8202" s="192"/>
      <c r="H8202" s="192"/>
      <c r="I8202" s="192"/>
      <c r="J8202" s="193"/>
      <c r="K8202" s="192"/>
      <c r="L8202" s="192"/>
      <c r="M8202" s="192"/>
    </row>
    <row r="8203" spans="2:13" hidden="1" x14ac:dyDescent="0.2">
      <c r="B8203" s="192"/>
      <c r="C8203" s="192"/>
      <c r="D8203" s="192"/>
      <c r="E8203" s="192"/>
      <c r="F8203" s="192"/>
      <c r="G8203" s="192"/>
      <c r="H8203" s="192"/>
      <c r="I8203" s="192"/>
      <c r="J8203" s="193"/>
      <c r="K8203" s="192"/>
      <c r="L8203" s="192"/>
      <c r="M8203" s="192"/>
    </row>
    <row r="8204" spans="2:13" hidden="1" x14ac:dyDescent="0.2">
      <c r="B8204" s="192"/>
      <c r="C8204" s="192"/>
      <c r="D8204" s="192"/>
      <c r="E8204" s="192"/>
      <c r="F8204" s="192"/>
      <c r="G8204" s="192"/>
      <c r="H8204" s="192"/>
      <c r="I8204" s="192"/>
      <c r="J8204" s="193"/>
      <c r="K8204" s="192"/>
      <c r="L8204" s="192"/>
      <c r="M8204" s="192"/>
    </row>
    <row r="8205" spans="2:13" hidden="1" x14ac:dyDescent="0.2">
      <c r="B8205" s="192"/>
      <c r="C8205" s="192"/>
      <c r="D8205" s="192"/>
      <c r="E8205" s="192"/>
      <c r="F8205" s="192"/>
      <c r="G8205" s="192"/>
      <c r="H8205" s="192"/>
      <c r="I8205" s="192"/>
      <c r="J8205" s="193"/>
      <c r="K8205" s="192"/>
      <c r="L8205" s="192"/>
      <c r="M8205" s="192"/>
    </row>
    <row r="8206" spans="2:13" hidden="1" x14ac:dyDescent="0.2">
      <c r="B8206" s="192"/>
      <c r="C8206" s="192"/>
      <c r="D8206" s="192"/>
      <c r="E8206" s="192"/>
      <c r="F8206" s="192"/>
      <c r="G8206" s="192"/>
      <c r="H8206" s="192"/>
      <c r="I8206" s="192"/>
      <c r="J8206" s="193"/>
      <c r="K8206" s="192"/>
      <c r="L8206" s="192"/>
      <c r="M8206" s="192"/>
    </row>
    <row r="8207" spans="2:13" hidden="1" x14ac:dyDescent="0.2">
      <c r="B8207" s="192"/>
      <c r="C8207" s="192"/>
      <c r="D8207" s="192"/>
      <c r="E8207" s="192"/>
      <c r="F8207" s="192"/>
      <c r="G8207" s="192"/>
      <c r="H8207" s="192"/>
      <c r="I8207" s="192"/>
      <c r="J8207" s="193"/>
      <c r="K8207" s="192"/>
      <c r="L8207" s="192"/>
      <c r="M8207" s="192"/>
    </row>
    <row r="8208" spans="2:13" hidden="1" x14ac:dyDescent="0.2">
      <c r="B8208" s="192"/>
      <c r="C8208" s="192"/>
      <c r="D8208" s="192"/>
      <c r="E8208" s="192"/>
      <c r="F8208" s="192"/>
      <c r="G8208" s="192"/>
      <c r="H8208" s="192"/>
      <c r="I8208" s="192"/>
      <c r="J8208" s="193"/>
      <c r="K8208" s="192"/>
      <c r="L8208" s="192"/>
      <c r="M8208" s="192"/>
    </row>
    <row r="8209" spans="2:13" hidden="1" x14ac:dyDescent="0.2">
      <c r="B8209" s="192"/>
      <c r="C8209" s="192"/>
      <c r="D8209" s="192"/>
      <c r="E8209" s="192"/>
      <c r="F8209" s="192"/>
      <c r="G8209" s="192"/>
      <c r="H8209" s="192"/>
      <c r="I8209" s="192"/>
      <c r="J8209" s="193"/>
      <c r="K8209" s="192"/>
      <c r="L8209" s="192"/>
      <c r="M8209" s="192"/>
    </row>
    <row r="8210" spans="2:13" hidden="1" x14ac:dyDescent="0.2">
      <c r="B8210" s="192"/>
      <c r="C8210" s="192"/>
      <c r="D8210" s="192"/>
      <c r="E8210" s="192"/>
      <c r="F8210" s="192"/>
      <c r="G8210" s="192"/>
      <c r="H8210" s="192"/>
      <c r="I8210" s="192"/>
      <c r="J8210" s="193"/>
      <c r="K8210" s="192"/>
      <c r="L8210" s="192"/>
      <c r="M8210" s="192"/>
    </row>
    <row r="8211" spans="2:13" hidden="1" x14ac:dyDescent="0.2">
      <c r="B8211" s="192"/>
      <c r="C8211" s="192"/>
      <c r="D8211" s="192"/>
      <c r="E8211" s="192"/>
      <c r="F8211" s="192"/>
      <c r="G8211" s="192"/>
      <c r="H8211" s="192"/>
      <c r="I8211" s="192"/>
      <c r="J8211" s="193"/>
      <c r="K8211" s="192"/>
      <c r="L8211" s="192"/>
      <c r="M8211" s="192"/>
    </row>
    <row r="8212" spans="2:13" hidden="1" x14ac:dyDescent="0.2">
      <c r="B8212" s="192"/>
      <c r="C8212" s="192"/>
      <c r="D8212" s="192"/>
      <c r="E8212" s="192"/>
      <c r="F8212" s="192"/>
      <c r="G8212" s="192"/>
      <c r="H8212" s="192"/>
      <c r="I8212" s="192"/>
      <c r="J8212" s="193"/>
      <c r="K8212" s="192"/>
      <c r="L8212" s="192"/>
      <c r="M8212" s="192"/>
    </row>
    <row r="8213" spans="2:13" hidden="1" x14ac:dyDescent="0.2">
      <c r="B8213" s="192"/>
      <c r="C8213" s="192"/>
      <c r="D8213" s="192"/>
      <c r="E8213" s="192"/>
      <c r="F8213" s="192"/>
      <c r="G8213" s="192"/>
      <c r="H8213" s="192"/>
      <c r="I8213" s="192"/>
      <c r="J8213" s="193"/>
      <c r="K8213" s="192"/>
      <c r="L8213" s="192"/>
      <c r="M8213" s="192"/>
    </row>
    <row r="8214" spans="2:13" hidden="1" x14ac:dyDescent="0.2">
      <c r="B8214" s="192"/>
      <c r="C8214" s="192"/>
      <c r="D8214" s="192"/>
      <c r="E8214" s="192"/>
      <c r="F8214" s="192"/>
      <c r="G8214" s="192"/>
      <c r="H8214" s="192"/>
      <c r="I8214" s="192"/>
      <c r="J8214" s="193"/>
      <c r="K8214" s="192"/>
      <c r="L8214" s="192"/>
      <c r="M8214" s="192"/>
    </row>
    <row r="8215" spans="2:13" hidden="1" x14ac:dyDescent="0.2">
      <c r="B8215" s="192"/>
      <c r="C8215" s="192"/>
      <c r="D8215" s="192"/>
      <c r="E8215" s="192"/>
      <c r="F8215" s="192"/>
      <c r="G8215" s="192"/>
      <c r="H8215" s="192"/>
      <c r="I8215" s="192"/>
      <c r="J8215" s="193"/>
      <c r="K8215" s="192"/>
      <c r="L8215" s="192"/>
      <c r="M8215" s="192"/>
    </row>
    <row r="8216" spans="2:13" hidden="1" x14ac:dyDescent="0.2">
      <c r="B8216" s="192"/>
      <c r="C8216" s="192"/>
      <c r="D8216" s="192"/>
      <c r="E8216" s="192"/>
      <c r="F8216" s="192"/>
      <c r="G8216" s="192"/>
      <c r="H8216" s="192"/>
      <c r="I8216" s="192"/>
      <c r="J8216" s="193"/>
      <c r="K8216" s="192"/>
      <c r="L8216" s="192"/>
      <c r="M8216" s="192"/>
    </row>
    <row r="8217" spans="2:13" hidden="1" x14ac:dyDescent="0.2">
      <c r="B8217" s="192"/>
      <c r="C8217" s="192"/>
      <c r="D8217" s="192"/>
      <c r="E8217" s="192"/>
      <c r="F8217" s="192"/>
      <c r="G8217" s="192"/>
      <c r="H8217" s="192"/>
      <c r="I8217" s="192"/>
      <c r="J8217" s="193"/>
      <c r="K8217" s="192"/>
      <c r="L8217" s="192"/>
      <c r="M8217" s="192"/>
    </row>
    <row r="8218" spans="2:13" hidden="1" x14ac:dyDescent="0.2">
      <c r="B8218" s="192"/>
      <c r="C8218" s="192"/>
      <c r="D8218" s="192"/>
      <c r="E8218" s="192"/>
      <c r="F8218" s="192"/>
      <c r="G8218" s="192"/>
      <c r="H8218" s="192"/>
      <c r="I8218" s="192"/>
      <c r="J8218" s="193"/>
      <c r="K8218" s="192"/>
      <c r="L8218" s="192"/>
      <c r="M8218" s="192"/>
    </row>
    <row r="8219" spans="2:13" hidden="1" x14ac:dyDescent="0.2">
      <c r="B8219" s="192"/>
      <c r="C8219" s="192"/>
      <c r="D8219" s="192"/>
      <c r="E8219" s="192"/>
      <c r="F8219" s="192"/>
      <c r="G8219" s="192"/>
      <c r="H8219" s="192"/>
      <c r="I8219" s="192"/>
      <c r="J8219" s="193"/>
      <c r="K8219" s="192"/>
      <c r="L8219" s="192"/>
      <c r="M8219" s="192"/>
    </row>
    <row r="8220" spans="2:13" hidden="1" x14ac:dyDescent="0.2">
      <c r="B8220" s="192"/>
      <c r="C8220" s="192"/>
      <c r="D8220" s="192"/>
      <c r="E8220" s="192"/>
      <c r="F8220" s="192"/>
      <c r="G8220" s="192"/>
      <c r="H8220" s="192"/>
      <c r="I8220" s="192"/>
      <c r="J8220" s="193"/>
      <c r="K8220" s="192"/>
      <c r="L8220" s="192"/>
      <c r="M8220" s="192"/>
    </row>
    <row r="8221" spans="2:13" hidden="1" x14ac:dyDescent="0.2">
      <c r="B8221" s="192"/>
      <c r="C8221" s="192"/>
      <c r="D8221" s="192"/>
      <c r="E8221" s="192"/>
      <c r="F8221" s="192"/>
      <c r="G8221" s="192"/>
      <c r="H8221" s="192"/>
      <c r="I8221" s="192"/>
      <c r="J8221" s="193"/>
      <c r="K8221" s="192"/>
      <c r="L8221" s="192"/>
      <c r="M8221" s="192"/>
    </row>
    <row r="8222" spans="2:13" hidden="1" x14ac:dyDescent="0.2">
      <c r="B8222" s="192"/>
      <c r="C8222" s="192"/>
      <c r="D8222" s="192"/>
      <c r="E8222" s="192"/>
      <c r="F8222" s="192"/>
      <c r="G8222" s="192"/>
      <c r="H8222" s="192"/>
      <c r="I8222" s="192"/>
      <c r="J8222" s="193"/>
      <c r="K8222" s="192"/>
      <c r="L8222" s="192"/>
      <c r="M8222" s="192"/>
    </row>
    <row r="8223" spans="2:13" hidden="1" x14ac:dyDescent="0.2">
      <c r="B8223" s="192"/>
      <c r="C8223" s="192"/>
      <c r="D8223" s="192"/>
      <c r="E8223" s="192"/>
      <c r="F8223" s="192"/>
      <c r="G8223" s="192"/>
      <c r="H8223" s="192"/>
      <c r="I8223" s="192"/>
      <c r="J8223" s="193"/>
      <c r="K8223" s="192"/>
      <c r="L8223" s="192"/>
      <c r="M8223" s="192"/>
    </row>
    <row r="8224" spans="2:13" hidden="1" x14ac:dyDescent="0.2">
      <c r="B8224" s="192"/>
      <c r="C8224" s="192"/>
      <c r="D8224" s="192"/>
      <c r="E8224" s="192"/>
      <c r="F8224" s="192"/>
      <c r="G8224" s="192"/>
      <c r="H8224" s="192"/>
      <c r="I8224" s="192"/>
      <c r="J8224" s="193"/>
      <c r="K8224" s="192"/>
      <c r="L8224" s="192"/>
      <c r="M8224" s="192"/>
    </row>
    <row r="8225" spans="2:13" hidden="1" x14ac:dyDescent="0.2">
      <c r="B8225" s="192"/>
      <c r="C8225" s="192"/>
      <c r="D8225" s="192"/>
      <c r="E8225" s="192"/>
      <c r="F8225" s="192"/>
      <c r="G8225" s="192"/>
      <c r="H8225" s="192"/>
      <c r="I8225" s="192"/>
      <c r="J8225" s="193"/>
      <c r="K8225" s="192"/>
      <c r="L8225" s="192"/>
      <c r="M8225" s="192"/>
    </row>
    <row r="8226" spans="2:13" hidden="1" x14ac:dyDescent="0.2">
      <c r="B8226" s="192"/>
      <c r="C8226" s="192"/>
      <c r="D8226" s="192"/>
      <c r="E8226" s="192"/>
      <c r="F8226" s="192"/>
      <c r="G8226" s="192"/>
      <c r="H8226" s="192"/>
      <c r="I8226" s="192"/>
      <c r="J8226" s="193"/>
      <c r="K8226" s="192"/>
      <c r="L8226" s="192"/>
      <c r="M8226" s="192"/>
    </row>
    <row r="8227" spans="2:13" hidden="1" x14ac:dyDescent="0.2">
      <c r="B8227" s="192"/>
      <c r="C8227" s="192"/>
      <c r="D8227" s="192"/>
      <c r="E8227" s="192"/>
      <c r="F8227" s="192"/>
      <c r="G8227" s="192"/>
      <c r="H8227" s="192"/>
      <c r="I8227" s="192"/>
      <c r="J8227" s="193"/>
      <c r="K8227" s="192"/>
      <c r="L8227" s="192"/>
      <c r="M8227" s="192"/>
    </row>
    <row r="8228" spans="2:13" hidden="1" x14ac:dyDescent="0.2">
      <c r="B8228" s="192"/>
      <c r="C8228" s="192"/>
      <c r="D8228" s="192"/>
      <c r="E8228" s="192"/>
      <c r="F8228" s="192"/>
      <c r="G8228" s="192"/>
      <c r="H8228" s="192"/>
      <c r="I8228" s="192"/>
      <c r="J8228" s="193"/>
      <c r="K8228" s="192"/>
      <c r="L8228" s="192"/>
      <c r="M8228" s="192"/>
    </row>
    <row r="8229" spans="2:13" hidden="1" x14ac:dyDescent="0.2">
      <c r="B8229" s="192"/>
      <c r="C8229" s="192"/>
      <c r="D8229" s="192"/>
      <c r="E8229" s="192"/>
      <c r="F8229" s="192"/>
      <c r="G8229" s="192"/>
      <c r="H8229" s="192"/>
      <c r="I8229" s="192"/>
      <c r="J8229" s="193"/>
      <c r="K8229" s="192"/>
      <c r="L8229" s="192"/>
      <c r="M8229" s="192"/>
    </row>
    <row r="8230" spans="2:13" hidden="1" x14ac:dyDescent="0.2">
      <c r="B8230" s="192"/>
      <c r="C8230" s="192"/>
      <c r="D8230" s="192"/>
      <c r="E8230" s="192"/>
      <c r="F8230" s="192"/>
      <c r="G8230" s="192"/>
      <c r="H8230" s="192"/>
      <c r="I8230" s="192"/>
      <c r="J8230" s="193"/>
      <c r="K8230" s="192"/>
      <c r="L8230" s="192"/>
      <c r="M8230" s="192"/>
    </row>
    <row r="8231" spans="2:13" hidden="1" x14ac:dyDescent="0.2">
      <c r="B8231" s="192"/>
      <c r="C8231" s="192"/>
      <c r="D8231" s="192"/>
      <c r="E8231" s="192"/>
      <c r="F8231" s="192"/>
      <c r="G8231" s="192"/>
      <c r="H8231" s="192"/>
      <c r="I8231" s="192"/>
      <c r="J8231" s="193"/>
      <c r="K8231" s="192"/>
      <c r="L8231" s="192"/>
      <c r="M8231" s="192"/>
    </row>
    <row r="8232" spans="2:13" hidden="1" x14ac:dyDescent="0.2">
      <c r="B8232" s="192"/>
      <c r="C8232" s="192"/>
      <c r="D8232" s="192"/>
      <c r="E8232" s="192"/>
      <c r="F8232" s="192"/>
      <c r="G8232" s="192"/>
      <c r="H8232" s="192"/>
      <c r="I8232" s="192"/>
      <c r="J8232" s="193"/>
      <c r="K8232" s="192"/>
      <c r="L8232" s="192"/>
      <c r="M8232" s="192"/>
    </row>
    <row r="8233" spans="2:13" hidden="1" x14ac:dyDescent="0.2">
      <c r="B8233" s="192"/>
      <c r="C8233" s="192"/>
      <c r="D8233" s="192"/>
      <c r="E8233" s="192"/>
      <c r="F8233" s="192"/>
      <c r="G8233" s="192"/>
      <c r="H8233" s="192"/>
      <c r="I8233" s="192"/>
      <c r="J8233" s="193"/>
      <c r="K8233" s="192"/>
      <c r="L8233" s="192"/>
      <c r="M8233" s="192"/>
    </row>
    <row r="8234" spans="2:13" hidden="1" x14ac:dyDescent="0.2">
      <c r="B8234" s="192"/>
      <c r="C8234" s="192"/>
      <c r="D8234" s="192"/>
      <c r="E8234" s="192"/>
      <c r="F8234" s="192"/>
      <c r="G8234" s="192"/>
      <c r="H8234" s="192"/>
      <c r="I8234" s="192"/>
      <c r="J8234" s="193"/>
      <c r="K8234" s="192"/>
      <c r="L8234" s="192"/>
      <c r="M8234" s="192"/>
    </row>
    <row r="8235" spans="2:13" hidden="1" x14ac:dyDescent="0.2">
      <c r="B8235" s="192"/>
      <c r="C8235" s="192"/>
      <c r="D8235" s="192"/>
      <c r="E8235" s="192"/>
      <c r="F8235" s="192"/>
      <c r="G8235" s="192"/>
      <c r="H8235" s="192"/>
      <c r="I8235" s="192"/>
      <c r="J8235" s="193"/>
      <c r="K8235" s="192"/>
      <c r="L8235" s="192"/>
      <c r="M8235" s="192"/>
    </row>
    <row r="8236" spans="2:13" hidden="1" x14ac:dyDescent="0.2">
      <c r="B8236" s="192"/>
      <c r="C8236" s="192"/>
      <c r="D8236" s="192"/>
      <c r="E8236" s="192"/>
      <c r="F8236" s="192"/>
      <c r="G8236" s="192"/>
      <c r="H8236" s="192"/>
      <c r="I8236" s="192"/>
      <c r="J8236" s="193"/>
      <c r="K8236" s="192"/>
      <c r="L8236" s="192"/>
      <c r="M8236" s="192"/>
    </row>
    <row r="8237" spans="2:13" hidden="1" x14ac:dyDescent="0.2">
      <c r="B8237" s="192"/>
      <c r="C8237" s="192"/>
      <c r="D8237" s="192"/>
      <c r="E8237" s="192"/>
      <c r="F8237" s="192"/>
      <c r="G8237" s="192"/>
      <c r="H8237" s="192"/>
      <c r="I8237" s="192"/>
      <c r="J8237" s="193"/>
      <c r="K8237" s="192"/>
      <c r="L8237" s="192"/>
      <c r="M8237" s="192"/>
    </row>
    <row r="8238" spans="2:13" hidden="1" x14ac:dyDescent="0.2">
      <c r="B8238" s="192"/>
      <c r="C8238" s="192"/>
      <c r="D8238" s="192"/>
      <c r="E8238" s="192"/>
      <c r="F8238" s="192"/>
      <c r="G8238" s="192"/>
      <c r="H8238" s="192"/>
      <c r="I8238" s="192"/>
      <c r="J8238" s="193"/>
      <c r="K8238" s="192"/>
      <c r="L8238" s="192"/>
      <c r="M8238" s="192"/>
    </row>
    <row r="8239" spans="2:13" hidden="1" x14ac:dyDescent="0.2">
      <c r="B8239" s="192"/>
      <c r="C8239" s="192"/>
      <c r="D8239" s="192"/>
      <c r="E8239" s="192"/>
      <c r="F8239" s="192"/>
      <c r="G8239" s="192"/>
      <c r="H8239" s="192"/>
      <c r="I8239" s="192"/>
      <c r="J8239" s="193"/>
      <c r="K8239" s="192"/>
      <c r="L8239" s="192"/>
      <c r="M8239" s="192"/>
    </row>
    <row r="8240" spans="2:13" hidden="1" x14ac:dyDescent="0.2">
      <c r="B8240" s="192"/>
      <c r="C8240" s="192"/>
      <c r="D8240" s="192"/>
      <c r="E8240" s="192"/>
      <c r="F8240" s="192"/>
      <c r="G8240" s="192"/>
      <c r="H8240" s="192"/>
      <c r="I8240" s="192"/>
      <c r="J8240" s="193"/>
      <c r="K8240" s="192"/>
      <c r="L8240" s="192"/>
      <c r="M8240" s="192"/>
    </row>
    <row r="8241" spans="2:13" hidden="1" x14ac:dyDescent="0.2">
      <c r="B8241" s="192"/>
      <c r="C8241" s="192"/>
      <c r="D8241" s="192"/>
      <c r="E8241" s="192"/>
      <c r="F8241" s="192"/>
      <c r="G8241" s="192"/>
      <c r="H8241" s="192"/>
      <c r="I8241" s="192"/>
      <c r="J8241" s="193"/>
      <c r="K8241" s="192"/>
      <c r="L8241" s="192"/>
      <c r="M8241" s="192"/>
    </row>
    <row r="8242" spans="2:13" hidden="1" x14ac:dyDescent="0.2">
      <c r="B8242" s="192"/>
      <c r="C8242" s="192"/>
      <c r="D8242" s="192"/>
      <c r="E8242" s="192"/>
      <c r="F8242" s="192"/>
      <c r="G8242" s="192"/>
      <c r="H8242" s="192"/>
      <c r="I8242" s="192"/>
      <c r="J8242" s="193"/>
      <c r="K8242" s="192"/>
      <c r="L8242" s="192"/>
      <c r="M8242" s="192"/>
    </row>
    <row r="8243" spans="2:13" hidden="1" x14ac:dyDescent="0.2">
      <c r="B8243" s="192"/>
      <c r="C8243" s="192"/>
      <c r="D8243" s="192"/>
      <c r="E8243" s="192"/>
      <c r="F8243" s="192"/>
      <c r="G8243" s="192"/>
      <c r="H8243" s="192"/>
      <c r="I8243" s="192"/>
      <c r="J8243" s="193"/>
      <c r="K8243" s="192"/>
      <c r="L8243" s="192"/>
      <c r="M8243" s="192"/>
    </row>
    <row r="8244" spans="2:13" hidden="1" x14ac:dyDescent="0.2">
      <c r="B8244" s="192"/>
      <c r="C8244" s="192"/>
      <c r="D8244" s="192"/>
      <c r="E8244" s="192"/>
      <c r="F8244" s="192"/>
      <c r="G8244" s="192"/>
      <c r="H8244" s="192"/>
      <c r="I8244" s="192"/>
      <c r="J8244" s="193"/>
      <c r="K8244" s="192"/>
      <c r="L8244" s="192"/>
      <c r="M8244" s="192"/>
    </row>
    <row r="8245" spans="2:13" hidden="1" x14ac:dyDescent="0.2">
      <c r="B8245" s="192"/>
      <c r="C8245" s="192"/>
      <c r="D8245" s="192"/>
      <c r="E8245" s="192"/>
      <c r="F8245" s="192"/>
      <c r="G8245" s="192"/>
      <c r="H8245" s="192"/>
      <c r="I8245" s="192"/>
      <c r="J8245" s="193"/>
      <c r="K8245" s="192"/>
      <c r="L8245" s="192"/>
      <c r="M8245" s="192"/>
    </row>
    <row r="8246" spans="2:13" hidden="1" x14ac:dyDescent="0.2">
      <c r="B8246" s="192"/>
      <c r="C8246" s="192"/>
      <c r="D8246" s="192"/>
      <c r="E8246" s="192"/>
      <c r="F8246" s="192"/>
      <c r="G8246" s="192"/>
      <c r="H8246" s="192"/>
      <c r="I8246" s="192"/>
      <c r="J8246" s="193"/>
      <c r="K8246" s="192"/>
      <c r="L8246" s="192"/>
      <c r="M8246" s="192"/>
    </row>
    <row r="8247" spans="2:13" hidden="1" x14ac:dyDescent="0.2">
      <c r="B8247" s="192"/>
      <c r="C8247" s="192"/>
      <c r="D8247" s="192"/>
      <c r="E8247" s="192"/>
      <c r="F8247" s="192"/>
      <c r="G8247" s="192"/>
      <c r="H8247" s="192"/>
      <c r="I8247" s="192"/>
      <c r="J8247" s="193"/>
      <c r="K8247" s="192"/>
      <c r="L8247" s="192"/>
      <c r="M8247" s="192"/>
    </row>
    <row r="8248" spans="2:13" hidden="1" x14ac:dyDescent="0.2">
      <c r="B8248" s="192"/>
      <c r="C8248" s="192"/>
      <c r="D8248" s="192"/>
      <c r="E8248" s="192"/>
      <c r="F8248" s="192"/>
      <c r="G8248" s="192"/>
      <c r="H8248" s="192"/>
      <c r="I8248" s="192"/>
      <c r="J8248" s="193"/>
      <c r="K8248" s="192"/>
      <c r="L8248" s="192"/>
      <c r="M8248" s="192"/>
    </row>
    <row r="8249" spans="2:13" hidden="1" x14ac:dyDescent="0.2">
      <c r="B8249" s="192"/>
      <c r="C8249" s="192"/>
      <c r="D8249" s="192"/>
      <c r="E8249" s="192"/>
      <c r="F8249" s="192"/>
      <c r="G8249" s="192"/>
      <c r="H8249" s="192"/>
      <c r="I8249" s="192"/>
      <c r="J8249" s="193"/>
      <c r="K8249" s="192"/>
      <c r="L8249" s="192"/>
      <c r="M8249" s="192"/>
    </row>
    <row r="8250" spans="2:13" hidden="1" x14ac:dyDescent="0.2">
      <c r="B8250" s="192"/>
      <c r="C8250" s="192"/>
      <c r="D8250" s="192"/>
      <c r="E8250" s="192"/>
      <c r="F8250" s="192"/>
      <c r="G8250" s="192"/>
      <c r="H8250" s="192"/>
      <c r="I8250" s="192"/>
      <c r="J8250" s="193"/>
      <c r="K8250" s="192"/>
      <c r="L8250" s="192"/>
      <c r="M8250" s="192"/>
    </row>
    <row r="8251" spans="2:13" hidden="1" x14ac:dyDescent="0.2">
      <c r="B8251" s="192"/>
      <c r="C8251" s="192"/>
      <c r="D8251" s="192"/>
      <c r="E8251" s="192"/>
      <c r="F8251" s="192"/>
      <c r="G8251" s="192"/>
      <c r="H8251" s="192"/>
      <c r="I8251" s="192"/>
      <c r="J8251" s="193"/>
      <c r="K8251" s="192"/>
      <c r="L8251" s="192"/>
      <c r="M8251" s="192"/>
    </row>
    <row r="8252" spans="2:13" hidden="1" x14ac:dyDescent="0.2">
      <c r="B8252" s="192"/>
      <c r="C8252" s="192"/>
      <c r="D8252" s="192"/>
      <c r="E8252" s="192"/>
      <c r="F8252" s="192"/>
      <c r="G8252" s="192"/>
      <c r="H8252" s="192"/>
      <c r="I8252" s="192"/>
      <c r="J8252" s="193"/>
      <c r="K8252" s="192"/>
      <c r="L8252" s="192"/>
      <c r="M8252" s="192"/>
    </row>
    <row r="8253" spans="2:13" hidden="1" x14ac:dyDescent="0.2">
      <c r="B8253" s="192"/>
      <c r="C8253" s="192"/>
      <c r="D8253" s="192"/>
      <c r="E8253" s="192"/>
      <c r="F8253" s="192"/>
      <c r="G8253" s="192"/>
      <c r="H8253" s="192"/>
      <c r="I8253" s="192"/>
      <c r="J8253" s="193"/>
      <c r="K8253" s="192"/>
      <c r="L8253" s="192"/>
      <c r="M8253" s="192"/>
    </row>
    <row r="8254" spans="2:13" hidden="1" x14ac:dyDescent="0.2">
      <c r="B8254" s="192"/>
      <c r="C8254" s="192"/>
      <c r="D8254" s="192"/>
      <c r="E8254" s="192"/>
      <c r="F8254" s="192"/>
      <c r="G8254" s="192"/>
      <c r="H8254" s="192"/>
      <c r="I8254" s="192"/>
      <c r="J8254" s="193"/>
      <c r="K8254" s="192"/>
      <c r="L8254" s="192"/>
      <c r="M8254" s="192"/>
    </row>
    <row r="8255" spans="2:13" hidden="1" x14ac:dyDescent="0.2">
      <c r="B8255" s="192"/>
      <c r="C8255" s="192"/>
      <c r="D8255" s="192"/>
      <c r="E8255" s="192"/>
      <c r="F8255" s="192"/>
      <c r="G8255" s="192"/>
      <c r="H8255" s="192"/>
      <c r="I8255" s="192"/>
      <c r="J8255" s="193"/>
      <c r="K8255" s="192"/>
      <c r="L8255" s="192"/>
      <c r="M8255" s="192"/>
    </row>
    <row r="8256" spans="2:13" hidden="1" x14ac:dyDescent="0.2">
      <c r="B8256" s="192"/>
      <c r="C8256" s="192"/>
      <c r="D8256" s="192"/>
      <c r="E8256" s="192"/>
      <c r="F8256" s="192"/>
      <c r="G8256" s="192"/>
      <c r="H8256" s="192"/>
      <c r="I8256" s="192"/>
      <c r="J8256" s="193"/>
      <c r="K8256" s="192"/>
      <c r="L8256" s="192"/>
      <c r="M8256" s="192"/>
    </row>
    <row r="8257" spans="2:13" hidden="1" x14ac:dyDescent="0.2">
      <c r="B8257" s="192"/>
      <c r="C8257" s="192"/>
      <c r="D8257" s="192"/>
      <c r="E8257" s="192"/>
      <c r="F8257" s="192"/>
      <c r="G8257" s="192"/>
      <c r="H8257" s="192"/>
      <c r="I8257" s="192"/>
      <c r="J8257" s="193"/>
      <c r="K8257" s="192"/>
      <c r="L8257" s="192"/>
      <c r="M8257" s="192"/>
    </row>
    <row r="8258" spans="2:13" hidden="1" x14ac:dyDescent="0.2">
      <c r="B8258" s="192"/>
      <c r="C8258" s="192"/>
      <c r="D8258" s="192"/>
      <c r="E8258" s="192"/>
      <c r="F8258" s="192"/>
      <c r="G8258" s="192"/>
      <c r="H8258" s="192"/>
      <c r="I8258" s="192"/>
      <c r="J8258" s="193"/>
      <c r="K8258" s="192"/>
      <c r="L8258" s="192"/>
      <c r="M8258" s="192"/>
    </row>
    <row r="8259" spans="2:13" hidden="1" x14ac:dyDescent="0.2">
      <c r="B8259" s="192"/>
      <c r="C8259" s="192"/>
      <c r="D8259" s="192"/>
      <c r="E8259" s="192"/>
      <c r="F8259" s="192"/>
      <c r="G8259" s="192"/>
      <c r="H8259" s="192"/>
      <c r="I8259" s="192"/>
      <c r="J8259" s="193"/>
      <c r="K8259" s="192"/>
      <c r="L8259" s="192"/>
      <c r="M8259" s="192"/>
    </row>
    <row r="8260" spans="2:13" hidden="1" x14ac:dyDescent="0.2">
      <c r="B8260" s="192"/>
      <c r="C8260" s="192"/>
      <c r="D8260" s="192"/>
      <c r="E8260" s="192"/>
      <c r="F8260" s="192"/>
      <c r="G8260" s="192"/>
      <c r="H8260" s="192"/>
      <c r="I8260" s="192"/>
      <c r="J8260" s="193"/>
      <c r="K8260" s="192"/>
      <c r="L8260" s="192"/>
      <c r="M8260" s="192"/>
    </row>
    <row r="8261" spans="2:13" hidden="1" x14ac:dyDescent="0.2">
      <c r="B8261" s="192"/>
      <c r="C8261" s="192"/>
      <c r="D8261" s="192"/>
      <c r="E8261" s="192"/>
      <c r="F8261" s="192"/>
      <c r="G8261" s="192"/>
      <c r="H8261" s="192"/>
      <c r="I8261" s="192"/>
      <c r="J8261" s="193"/>
      <c r="K8261" s="192"/>
      <c r="L8261" s="192"/>
      <c r="M8261" s="192"/>
    </row>
    <row r="8262" spans="2:13" hidden="1" x14ac:dyDescent="0.2">
      <c r="B8262" s="192"/>
      <c r="C8262" s="192"/>
      <c r="D8262" s="192"/>
      <c r="E8262" s="192"/>
      <c r="F8262" s="192"/>
      <c r="G8262" s="192"/>
      <c r="H8262" s="192"/>
      <c r="I8262" s="192"/>
      <c r="J8262" s="193"/>
      <c r="K8262" s="192"/>
      <c r="L8262" s="192"/>
      <c r="M8262" s="192"/>
    </row>
    <row r="8263" spans="2:13" hidden="1" x14ac:dyDescent="0.2">
      <c r="B8263" s="192"/>
      <c r="C8263" s="192"/>
      <c r="D8263" s="192"/>
      <c r="E8263" s="192"/>
      <c r="F8263" s="192"/>
      <c r="G8263" s="192"/>
      <c r="H8263" s="192"/>
      <c r="I8263" s="192"/>
      <c r="J8263" s="193"/>
      <c r="K8263" s="192"/>
      <c r="L8263" s="192"/>
      <c r="M8263" s="192"/>
    </row>
    <row r="8264" spans="2:13" hidden="1" x14ac:dyDescent="0.2">
      <c r="B8264" s="192"/>
      <c r="C8264" s="192"/>
      <c r="D8264" s="192"/>
      <c r="E8264" s="192"/>
      <c r="F8264" s="192"/>
      <c r="G8264" s="192"/>
      <c r="H8264" s="192"/>
      <c r="I8264" s="192"/>
      <c r="J8264" s="193"/>
      <c r="K8264" s="192"/>
      <c r="L8264" s="192"/>
      <c r="M8264" s="192"/>
    </row>
    <row r="8265" spans="2:13" hidden="1" x14ac:dyDescent="0.2">
      <c r="B8265" s="192"/>
      <c r="C8265" s="192"/>
      <c r="D8265" s="192"/>
      <c r="E8265" s="192"/>
      <c r="F8265" s="192"/>
      <c r="G8265" s="192"/>
      <c r="H8265" s="192"/>
      <c r="I8265" s="192"/>
      <c r="J8265" s="193"/>
      <c r="K8265" s="192"/>
      <c r="L8265" s="192"/>
      <c r="M8265" s="192"/>
    </row>
    <row r="8266" spans="2:13" hidden="1" x14ac:dyDescent="0.2">
      <c r="B8266" s="192"/>
      <c r="C8266" s="192"/>
      <c r="D8266" s="192"/>
      <c r="E8266" s="192"/>
      <c r="F8266" s="192"/>
      <c r="G8266" s="192"/>
      <c r="H8266" s="192"/>
      <c r="I8266" s="192"/>
      <c r="J8266" s="193"/>
      <c r="K8266" s="192"/>
      <c r="L8266" s="192"/>
      <c r="M8266" s="192"/>
    </row>
    <row r="8267" spans="2:13" hidden="1" x14ac:dyDescent="0.2">
      <c r="B8267" s="192"/>
      <c r="C8267" s="192"/>
      <c r="D8267" s="192"/>
      <c r="E8267" s="192"/>
      <c r="F8267" s="192"/>
      <c r="G8267" s="192"/>
      <c r="H8267" s="192"/>
      <c r="I8267" s="192"/>
      <c r="J8267" s="193"/>
      <c r="K8267" s="192"/>
      <c r="L8267" s="192"/>
      <c r="M8267" s="192"/>
    </row>
    <row r="8268" spans="2:13" hidden="1" x14ac:dyDescent="0.2">
      <c r="B8268" s="192"/>
      <c r="C8268" s="192"/>
      <c r="D8268" s="192"/>
      <c r="E8268" s="192"/>
      <c r="F8268" s="192"/>
      <c r="G8268" s="192"/>
      <c r="H8268" s="192"/>
      <c r="I8268" s="192"/>
      <c r="J8268" s="193"/>
      <c r="K8268" s="192"/>
      <c r="L8268" s="192"/>
      <c r="M8268" s="192"/>
    </row>
    <row r="8269" spans="2:13" hidden="1" x14ac:dyDescent="0.2">
      <c r="B8269" s="192"/>
      <c r="C8269" s="192"/>
      <c r="D8269" s="192"/>
      <c r="E8269" s="192"/>
      <c r="F8269" s="192"/>
      <c r="G8269" s="192"/>
      <c r="H8269" s="192"/>
      <c r="I8269" s="192"/>
      <c r="J8269" s="193"/>
      <c r="K8269" s="192"/>
      <c r="L8269" s="192"/>
      <c r="M8269" s="192"/>
    </row>
    <row r="8270" spans="2:13" hidden="1" x14ac:dyDescent="0.2">
      <c r="B8270" s="192"/>
      <c r="C8270" s="192"/>
      <c r="D8270" s="192"/>
      <c r="E8270" s="192"/>
      <c r="F8270" s="192"/>
      <c r="G8270" s="192"/>
      <c r="H8270" s="192"/>
      <c r="I8270" s="192"/>
      <c r="J8270" s="193"/>
      <c r="K8270" s="192"/>
      <c r="L8270" s="192"/>
      <c r="M8270" s="192"/>
    </row>
    <row r="8271" spans="2:13" hidden="1" x14ac:dyDescent="0.2">
      <c r="B8271" s="192"/>
      <c r="C8271" s="192"/>
      <c r="D8271" s="192"/>
      <c r="E8271" s="192"/>
      <c r="F8271" s="192"/>
      <c r="G8271" s="192"/>
      <c r="H8271" s="192"/>
      <c r="I8271" s="192"/>
      <c r="J8271" s="193"/>
      <c r="K8271" s="192"/>
      <c r="L8271" s="192"/>
      <c r="M8271" s="192"/>
    </row>
    <row r="8272" spans="2:13" hidden="1" x14ac:dyDescent="0.2">
      <c r="B8272" s="192"/>
      <c r="C8272" s="192"/>
      <c r="D8272" s="192"/>
      <c r="E8272" s="192"/>
      <c r="F8272" s="192"/>
      <c r="G8272" s="192"/>
      <c r="H8272" s="192"/>
      <c r="I8272" s="192"/>
      <c r="J8272" s="193"/>
      <c r="K8272" s="192"/>
      <c r="L8272" s="192"/>
      <c r="M8272" s="192"/>
    </row>
    <row r="8273" spans="2:13" hidden="1" x14ac:dyDescent="0.2">
      <c r="B8273" s="192"/>
      <c r="C8273" s="192"/>
      <c r="D8273" s="192"/>
      <c r="E8273" s="192"/>
      <c r="F8273" s="192"/>
      <c r="G8273" s="192"/>
      <c r="H8273" s="192"/>
      <c r="I8273" s="192"/>
      <c r="J8273" s="193"/>
      <c r="K8273" s="192"/>
      <c r="L8273" s="192"/>
      <c r="M8273" s="192"/>
    </row>
    <row r="8274" spans="2:13" hidden="1" x14ac:dyDescent="0.2">
      <c r="B8274" s="192"/>
      <c r="C8274" s="192"/>
      <c r="D8274" s="192"/>
      <c r="E8274" s="192"/>
      <c r="F8274" s="192"/>
      <c r="G8274" s="192"/>
      <c r="H8274" s="192"/>
      <c r="I8274" s="192"/>
      <c r="J8274" s="193"/>
      <c r="K8274" s="192"/>
      <c r="L8274" s="192"/>
      <c r="M8274" s="192"/>
    </row>
    <row r="8275" spans="2:13" hidden="1" x14ac:dyDescent="0.2">
      <c r="B8275" s="192"/>
      <c r="C8275" s="192"/>
      <c r="D8275" s="192"/>
      <c r="E8275" s="192"/>
      <c r="F8275" s="192"/>
      <c r="G8275" s="192"/>
      <c r="H8275" s="192"/>
      <c r="I8275" s="192"/>
      <c r="J8275" s="193"/>
      <c r="K8275" s="192"/>
      <c r="L8275" s="192"/>
      <c r="M8275" s="192"/>
    </row>
    <row r="8276" spans="2:13" hidden="1" x14ac:dyDescent="0.2">
      <c r="B8276" s="192"/>
      <c r="C8276" s="192"/>
      <c r="D8276" s="192"/>
      <c r="E8276" s="192"/>
      <c r="F8276" s="192"/>
      <c r="G8276" s="192"/>
      <c r="H8276" s="192"/>
      <c r="I8276" s="192"/>
      <c r="J8276" s="193"/>
      <c r="K8276" s="192"/>
      <c r="L8276" s="192"/>
      <c r="M8276" s="192"/>
    </row>
    <row r="8277" spans="2:13" hidden="1" x14ac:dyDescent="0.2">
      <c r="B8277" s="192"/>
      <c r="C8277" s="192"/>
      <c r="D8277" s="192"/>
      <c r="E8277" s="192"/>
      <c r="F8277" s="192"/>
      <c r="G8277" s="192"/>
      <c r="H8277" s="192"/>
      <c r="I8277" s="192"/>
      <c r="J8277" s="193"/>
      <c r="K8277" s="192"/>
      <c r="L8277" s="192"/>
      <c r="M8277" s="192"/>
    </row>
    <row r="8278" spans="2:13" hidden="1" x14ac:dyDescent="0.2">
      <c r="B8278" s="192"/>
      <c r="C8278" s="192"/>
      <c r="D8278" s="192"/>
      <c r="E8278" s="192"/>
      <c r="F8278" s="192"/>
      <c r="G8278" s="192"/>
      <c r="H8278" s="192"/>
      <c r="I8278" s="192"/>
      <c r="J8278" s="193"/>
      <c r="K8278" s="192"/>
      <c r="L8278" s="192"/>
      <c r="M8278" s="192"/>
    </row>
    <row r="8279" spans="2:13" hidden="1" x14ac:dyDescent="0.2">
      <c r="B8279" s="192"/>
      <c r="C8279" s="192"/>
      <c r="D8279" s="192"/>
      <c r="E8279" s="192"/>
      <c r="F8279" s="192"/>
      <c r="G8279" s="192"/>
      <c r="H8279" s="192"/>
      <c r="I8279" s="192"/>
      <c r="J8279" s="193"/>
      <c r="K8279" s="192"/>
      <c r="L8279" s="192"/>
      <c r="M8279" s="192"/>
    </row>
    <row r="8280" spans="2:13" hidden="1" x14ac:dyDescent="0.2">
      <c r="B8280" s="192"/>
      <c r="C8280" s="192"/>
      <c r="D8280" s="192"/>
      <c r="E8280" s="192"/>
      <c r="F8280" s="192"/>
      <c r="G8280" s="192"/>
      <c r="H8280" s="192"/>
      <c r="I8280" s="192"/>
      <c r="J8280" s="193"/>
      <c r="K8280" s="192"/>
      <c r="L8280" s="192"/>
      <c r="M8280" s="192"/>
    </row>
    <row r="8281" spans="2:13" hidden="1" x14ac:dyDescent="0.2">
      <c r="B8281" s="192"/>
      <c r="C8281" s="192"/>
      <c r="D8281" s="192"/>
      <c r="E8281" s="192"/>
      <c r="F8281" s="192"/>
      <c r="G8281" s="192"/>
      <c r="H8281" s="192"/>
      <c r="I8281" s="192"/>
      <c r="J8281" s="193"/>
      <c r="K8281" s="192"/>
      <c r="L8281" s="192"/>
      <c r="M8281" s="192"/>
    </row>
    <row r="8282" spans="2:13" hidden="1" x14ac:dyDescent="0.2">
      <c r="B8282" s="192"/>
      <c r="C8282" s="192"/>
      <c r="D8282" s="192"/>
      <c r="E8282" s="192"/>
      <c r="F8282" s="192"/>
      <c r="G8282" s="192"/>
      <c r="H8282" s="192"/>
      <c r="I8282" s="192"/>
      <c r="J8282" s="193"/>
      <c r="K8282" s="192"/>
      <c r="L8282" s="192"/>
      <c r="M8282" s="192"/>
    </row>
    <row r="8283" spans="2:13" hidden="1" x14ac:dyDescent="0.2">
      <c r="B8283" s="192"/>
      <c r="C8283" s="192"/>
      <c r="D8283" s="192"/>
      <c r="E8283" s="192"/>
      <c r="F8283" s="192"/>
      <c r="G8283" s="192"/>
      <c r="H8283" s="192"/>
      <c r="I8283" s="192"/>
      <c r="J8283" s="193"/>
      <c r="K8283" s="192"/>
      <c r="L8283" s="192"/>
      <c r="M8283" s="192"/>
    </row>
    <row r="8284" spans="2:13" hidden="1" x14ac:dyDescent="0.2">
      <c r="B8284" s="192"/>
      <c r="C8284" s="192"/>
      <c r="D8284" s="192"/>
      <c r="E8284" s="192"/>
      <c r="F8284" s="192"/>
      <c r="G8284" s="192"/>
      <c r="H8284" s="192"/>
      <c r="I8284" s="192"/>
      <c r="J8284" s="193"/>
      <c r="K8284" s="192"/>
      <c r="L8284" s="192"/>
      <c r="M8284" s="192"/>
    </row>
    <row r="8285" spans="2:13" hidden="1" x14ac:dyDescent="0.2">
      <c r="B8285" s="192"/>
      <c r="C8285" s="192"/>
      <c r="D8285" s="192"/>
      <c r="E8285" s="192"/>
      <c r="F8285" s="192"/>
      <c r="G8285" s="192"/>
      <c r="H8285" s="192"/>
      <c r="I8285" s="192"/>
      <c r="J8285" s="193"/>
      <c r="K8285" s="192"/>
      <c r="L8285" s="192"/>
      <c r="M8285" s="192"/>
    </row>
    <row r="8286" spans="2:13" hidden="1" x14ac:dyDescent="0.2">
      <c r="B8286" s="192"/>
      <c r="C8286" s="192"/>
      <c r="D8286" s="192"/>
      <c r="E8286" s="192"/>
      <c r="F8286" s="192"/>
      <c r="G8286" s="192"/>
      <c r="H8286" s="192"/>
      <c r="I8286" s="192"/>
      <c r="J8286" s="193"/>
      <c r="K8286" s="192"/>
      <c r="L8286" s="192"/>
      <c r="M8286" s="192"/>
    </row>
    <row r="8287" spans="2:13" hidden="1" x14ac:dyDescent="0.2">
      <c r="B8287" s="192"/>
      <c r="C8287" s="192"/>
      <c r="D8287" s="192"/>
      <c r="E8287" s="192"/>
      <c r="F8287" s="192"/>
      <c r="G8287" s="192"/>
      <c r="H8287" s="192"/>
      <c r="I8287" s="192"/>
      <c r="J8287" s="193"/>
      <c r="K8287" s="192"/>
      <c r="L8287" s="192"/>
      <c r="M8287" s="192"/>
    </row>
    <row r="8288" spans="2:13" hidden="1" x14ac:dyDescent="0.2">
      <c r="B8288" s="192"/>
      <c r="C8288" s="192"/>
      <c r="D8288" s="192"/>
      <c r="E8288" s="192"/>
      <c r="F8288" s="192"/>
      <c r="G8288" s="192"/>
      <c r="H8288" s="192"/>
      <c r="I8288" s="192"/>
      <c r="J8288" s="193"/>
      <c r="K8288" s="192"/>
      <c r="L8288" s="192"/>
      <c r="M8288" s="192"/>
    </row>
    <row r="8289" spans="2:13" hidden="1" x14ac:dyDescent="0.2">
      <c r="B8289" s="192"/>
      <c r="C8289" s="192"/>
      <c r="D8289" s="192"/>
      <c r="E8289" s="192"/>
      <c r="F8289" s="192"/>
      <c r="G8289" s="192"/>
      <c r="H8289" s="192"/>
      <c r="I8289" s="192"/>
      <c r="J8289" s="193"/>
      <c r="K8289" s="192"/>
      <c r="L8289" s="192"/>
      <c r="M8289" s="192"/>
    </row>
    <row r="8290" spans="2:13" hidden="1" x14ac:dyDescent="0.2">
      <c r="B8290" s="192"/>
      <c r="C8290" s="192"/>
      <c r="D8290" s="192"/>
      <c r="E8290" s="192"/>
      <c r="F8290" s="192"/>
      <c r="G8290" s="192"/>
      <c r="H8290" s="192"/>
      <c r="I8290" s="192"/>
      <c r="J8290" s="193"/>
      <c r="K8290" s="192"/>
      <c r="L8290" s="192"/>
      <c r="M8290" s="192"/>
    </row>
    <row r="8291" spans="2:13" hidden="1" x14ac:dyDescent="0.2">
      <c r="B8291" s="192"/>
      <c r="C8291" s="192"/>
      <c r="D8291" s="192"/>
      <c r="E8291" s="192"/>
      <c r="F8291" s="192"/>
      <c r="G8291" s="192"/>
      <c r="H8291" s="192"/>
      <c r="I8291" s="192"/>
      <c r="J8291" s="193"/>
      <c r="K8291" s="192"/>
      <c r="L8291" s="192"/>
      <c r="M8291" s="192"/>
    </row>
    <row r="8292" spans="2:13" hidden="1" x14ac:dyDescent="0.2">
      <c r="B8292" s="192"/>
      <c r="C8292" s="192"/>
      <c r="D8292" s="192"/>
      <c r="E8292" s="192"/>
      <c r="F8292" s="192"/>
      <c r="G8292" s="192"/>
      <c r="H8292" s="192"/>
      <c r="I8292" s="192"/>
      <c r="J8292" s="193"/>
      <c r="K8292" s="192"/>
      <c r="L8292" s="192"/>
      <c r="M8292" s="192"/>
    </row>
    <row r="8293" spans="2:13" hidden="1" x14ac:dyDescent="0.2">
      <c r="B8293" s="192"/>
      <c r="C8293" s="192"/>
      <c r="D8293" s="192"/>
      <c r="E8293" s="192"/>
      <c r="F8293" s="192"/>
      <c r="G8293" s="192"/>
      <c r="H8293" s="192"/>
      <c r="I8293" s="192"/>
      <c r="J8293" s="193"/>
      <c r="K8293" s="192"/>
      <c r="L8293" s="192"/>
      <c r="M8293" s="192"/>
    </row>
    <row r="8294" spans="2:13" hidden="1" x14ac:dyDescent="0.2">
      <c r="B8294" s="192"/>
      <c r="C8294" s="192"/>
      <c r="D8294" s="192"/>
      <c r="E8294" s="192"/>
      <c r="F8294" s="192"/>
      <c r="G8294" s="192"/>
      <c r="H8294" s="192"/>
      <c r="I8294" s="192"/>
      <c r="J8294" s="193"/>
      <c r="K8294" s="192"/>
      <c r="L8294" s="192"/>
      <c r="M8294" s="192"/>
    </row>
    <row r="8295" spans="2:13" hidden="1" x14ac:dyDescent="0.2">
      <c r="B8295" s="192"/>
      <c r="C8295" s="192"/>
      <c r="D8295" s="192"/>
      <c r="E8295" s="192"/>
      <c r="F8295" s="192"/>
      <c r="G8295" s="192"/>
      <c r="H8295" s="192"/>
      <c r="I8295" s="192"/>
      <c r="J8295" s="193"/>
      <c r="K8295" s="192"/>
      <c r="L8295" s="192"/>
      <c r="M8295" s="192"/>
    </row>
    <row r="8296" spans="2:13" hidden="1" x14ac:dyDescent="0.2">
      <c r="B8296" s="192"/>
      <c r="C8296" s="192"/>
      <c r="D8296" s="192"/>
      <c r="E8296" s="192"/>
      <c r="F8296" s="192"/>
      <c r="G8296" s="192"/>
      <c r="H8296" s="192"/>
      <c r="I8296" s="192"/>
      <c r="J8296" s="193"/>
      <c r="K8296" s="192"/>
      <c r="L8296" s="192"/>
      <c r="M8296" s="192"/>
    </row>
    <row r="8297" spans="2:13" hidden="1" x14ac:dyDescent="0.2">
      <c r="B8297" s="192"/>
      <c r="C8297" s="192"/>
      <c r="D8297" s="192"/>
      <c r="E8297" s="192"/>
      <c r="F8297" s="192"/>
      <c r="G8297" s="192"/>
      <c r="H8297" s="192"/>
      <c r="I8297" s="192"/>
      <c r="J8297" s="193"/>
      <c r="K8297" s="192"/>
      <c r="L8297" s="192"/>
      <c r="M8297" s="192"/>
    </row>
    <row r="8298" spans="2:13" hidden="1" x14ac:dyDescent="0.2">
      <c r="B8298" s="192"/>
      <c r="C8298" s="192"/>
      <c r="D8298" s="192"/>
      <c r="E8298" s="192"/>
      <c r="F8298" s="192"/>
      <c r="G8298" s="192"/>
      <c r="H8298" s="192"/>
      <c r="I8298" s="192"/>
      <c r="J8298" s="193"/>
      <c r="K8298" s="192"/>
      <c r="L8298" s="192"/>
      <c r="M8298" s="192"/>
    </row>
    <row r="8299" spans="2:13" hidden="1" x14ac:dyDescent="0.2">
      <c r="B8299" s="192"/>
      <c r="C8299" s="192"/>
      <c r="D8299" s="192"/>
      <c r="E8299" s="192"/>
      <c r="F8299" s="192"/>
      <c r="G8299" s="192"/>
      <c r="H8299" s="192"/>
      <c r="I8299" s="192"/>
      <c r="J8299" s="193"/>
      <c r="K8299" s="192"/>
      <c r="L8299" s="192"/>
      <c r="M8299" s="192"/>
    </row>
    <row r="8300" spans="2:13" hidden="1" x14ac:dyDescent="0.2">
      <c r="B8300" s="192"/>
      <c r="C8300" s="192"/>
      <c r="D8300" s="192"/>
      <c r="E8300" s="192"/>
      <c r="F8300" s="192"/>
      <c r="G8300" s="192"/>
      <c r="H8300" s="192"/>
      <c r="I8300" s="192"/>
      <c r="J8300" s="193"/>
      <c r="K8300" s="192"/>
      <c r="L8300" s="192"/>
      <c r="M8300" s="192"/>
    </row>
    <row r="8301" spans="2:13" hidden="1" x14ac:dyDescent="0.2">
      <c r="B8301" s="192"/>
      <c r="C8301" s="192"/>
      <c r="D8301" s="192"/>
      <c r="E8301" s="192"/>
      <c r="F8301" s="192"/>
      <c r="G8301" s="192"/>
      <c r="H8301" s="192"/>
      <c r="I8301" s="192"/>
      <c r="J8301" s="193"/>
      <c r="K8301" s="192"/>
      <c r="L8301" s="192"/>
      <c r="M8301" s="192"/>
    </row>
    <row r="8302" spans="2:13" hidden="1" x14ac:dyDescent="0.2">
      <c r="B8302" s="192"/>
      <c r="C8302" s="192"/>
      <c r="D8302" s="192"/>
      <c r="E8302" s="192"/>
      <c r="F8302" s="192"/>
      <c r="G8302" s="192"/>
      <c r="H8302" s="192"/>
      <c r="I8302" s="192"/>
      <c r="J8302" s="193"/>
      <c r="K8302" s="192"/>
      <c r="L8302" s="192"/>
      <c r="M8302" s="192"/>
    </row>
    <row r="8303" spans="2:13" hidden="1" x14ac:dyDescent="0.2">
      <c r="B8303" s="192"/>
      <c r="C8303" s="192"/>
      <c r="D8303" s="192"/>
      <c r="E8303" s="192"/>
      <c r="F8303" s="192"/>
      <c r="G8303" s="192"/>
      <c r="H8303" s="192"/>
      <c r="I8303" s="192"/>
      <c r="J8303" s="193"/>
      <c r="K8303" s="192"/>
      <c r="L8303" s="192"/>
      <c r="M8303" s="192"/>
    </row>
    <row r="8304" spans="2:13" hidden="1" x14ac:dyDescent="0.2">
      <c r="B8304" s="192"/>
      <c r="C8304" s="192"/>
      <c r="D8304" s="192"/>
      <c r="E8304" s="192"/>
      <c r="F8304" s="192"/>
      <c r="G8304" s="192"/>
      <c r="H8304" s="192"/>
      <c r="I8304" s="192"/>
      <c r="J8304" s="193"/>
      <c r="K8304" s="192"/>
      <c r="L8304" s="192"/>
      <c r="M8304" s="192"/>
    </row>
    <row r="8305" spans="2:13" hidden="1" x14ac:dyDescent="0.2">
      <c r="B8305" s="192"/>
      <c r="C8305" s="192"/>
      <c r="D8305" s="192"/>
      <c r="E8305" s="192"/>
      <c r="F8305" s="192"/>
      <c r="G8305" s="192"/>
      <c r="H8305" s="192"/>
      <c r="I8305" s="192"/>
      <c r="J8305" s="193"/>
      <c r="K8305" s="192"/>
      <c r="L8305" s="192"/>
      <c r="M8305" s="192"/>
    </row>
    <row r="8306" spans="2:13" hidden="1" x14ac:dyDescent="0.2">
      <c r="B8306" s="192"/>
      <c r="C8306" s="192"/>
      <c r="D8306" s="192"/>
      <c r="E8306" s="192"/>
      <c r="F8306" s="192"/>
      <c r="G8306" s="192"/>
      <c r="H8306" s="192"/>
      <c r="I8306" s="192"/>
      <c r="J8306" s="193"/>
      <c r="K8306" s="192"/>
      <c r="L8306" s="192"/>
      <c r="M8306" s="192"/>
    </row>
    <row r="8307" spans="2:13" hidden="1" x14ac:dyDescent="0.2">
      <c r="B8307" s="192"/>
      <c r="C8307" s="192"/>
      <c r="D8307" s="192"/>
      <c r="E8307" s="192"/>
      <c r="F8307" s="192"/>
      <c r="G8307" s="192"/>
      <c r="H8307" s="192"/>
      <c r="I8307" s="192"/>
      <c r="J8307" s="193"/>
      <c r="K8307" s="192"/>
      <c r="L8307" s="192"/>
      <c r="M8307" s="192"/>
    </row>
    <row r="8308" spans="2:13" hidden="1" x14ac:dyDescent="0.2">
      <c r="B8308" s="192"/>
      <c r="C8308" s="192"/>
      <c r="D8308" s="192"/>
      <c r="E8308" s="192"/>
      <c r="F8308" s="192"/>
      <c r="G8308" s="192"/>
      <c r="H8308" s="192"/>
      <c r="I8308" s="192"/>
      <c r="J8308" s="193"/>
      <c r="K8308" s="192"/>
      <c r="L8308" s="192"/>
      <c r="M8308" s="192"/>
    </row>
    <row r="8309" spans="2:13" hidden="1" x14ac:dyDescent="0.2">
      <c r="B8309" s="192"/>
      <c r="C8309" s="192"/>
      <c r="D8309" s="192"/>
      <c r="E8309" s="192"/>
      <c r="F8309" s="192"/>
      <c r="G8309" s="192"/>
      <c r="H8309" s="192"/>
      <c r="I8309" s="192"/>
      <c r="J8309" s="193"/>
      <c r="K8309" s="192"/>
      <c r="L8309" s="192"/>
      <c r="M8309" s="192"/>
    </row>
    <row r="8310" spans="2:13" hidden="1" x14ac:dyDescent="0.2">
      <c r="B8310" s="192"/>
      <c r="C8310" s="192"/>
      <c r="D8310" s="192"/>
      <c r="E8310" s="192"/>
      <c r="F8310" s="192"/>
      <c r="G8310" s="192"/>
      <c r="H8310" s="192"/>
      <c r="I8310" s="192"/>
      <c r="J8310" s="193"/>
      <c r="K8310" s="192"/>
      <c r="L8310" s="192"/>
      <c r="M8310" s="192"/>
    </row>
    <row r="8311" spans="2:13" hidden="1" x14ac:dyDescent="0.2">
      <c r="B8311" s="192"/>
      <c r="C8311" s="192"/>
      <c r="D8311" s="192"/>
      <c r="E8311" s="192"/>
      <c r="F8311" s="192"/>
      <c r="G8311" s="192"/>
      <c r="H8311" s="192"/>
      <c r="I8311" s="192"/>
      <c r="J8311" s="193"/>
      <c r="K8311" s="192"/>
      <c r="L8311" s="192"/>
      <c r="M8311" s="192"/>
    </row>
    <row r="8312" spans="2:13" hidden="1" x14ac:dyDescent="0.2">
      <c r="B8312" s="192"/>
      <c r="C8312" s="192"/>
      <c r="D8312" s="192"/>
      <c r="E8312" s="192"/>
      <c r="F8312" s="192"/>
      <c r="G8312" s="192"/>
      <c r="H8312" s="192"/>
      <c r="I8312" s="192"/>
      <c r="J8312" s="193"/>
      <c r="K8312" s="192"/>
      <c r="L8312" s="192"/>
      <c r="M8312" s="192"/>
    </row>
    <row r="8313" spans="2:13" hidden="1" x14ac:dyDescent="0.2">
      <c r="B8313" s="192"/>
      <c r="C8313" s="192"/>
      <c r="D8313" s="192"/>
      <c r="E8313" s="192"/>
      <c r="F8313" s="192"/>
      <c r="G8313" s="192"/>
      <c r="H8313" s="192"/>
      <c r="I8313" s="192"/>
      <c r="J8313" s="193"/>
      <c r="K8313" s="192"/>
      <c r="L8313" s="192"/>
      <c r="M8313" s="192"/>
    </row>
    <row r="8314" spans="2:13" hidden="1" x14ac:dyDescent="0.2">
      <c r="B8314" s="192"/>
      <c r="C8314" s="192"/>
      <c r="D8314" s="192"/>
      <c r="E8314" s="192"/>
      <c r="F8314" s="192"/>
      <c r="G8314" s="192"/>
      <c r="H8314" s="192"/>
      <c r="I8314" s="192"/>
      <c r="J8314" s="193"/>
      <c r="K8314" s="192"/>
      <c r="L8314" s="192"/>
      <c r="M8314" s="192"/>
    </row>
    <row r="8315" spans="2:13" hidden="1" x14ac:dyDescent="0.2">
      <c r="B8315" s="192"/>
      <c r="C8315" s="192"/>
      <c r="D8315" s="192"/>
      <c r="E8315" s="192"/>
      <c r="F8315" s="192"/>
      <c r="G8315" s="192"/>
      <c r="H8315" s="192"/>
      <c r="I8315" s="192"/>
      <c r="J8315" s="193"/>
      <c r="K8315" s="192"/>
      <c r="L8315" s="192"/>
      <c r="M8315" s="192"/>
    </row>
    <row r="8316" spans="2:13" hidden="1" x14ac:dyDescent="0.2">
      <c r="B8316" s="192"/>
      <c r="C8316" s="192"/>
      <c r="D8316" s="192"/>
      <c r="E8316" s="192"/>
      <c r="F8316" s="192"/>
      <c r="G8316" s="192"/>
      <c r="H8316" s="192"/>
      <c r="I8316" s="192"/>
      <c r="J8316" s="193"/>
      <c r="K8316" s="192"/>
      <c r="L8316" s="192"/>
      <c r="M8316" s="192"/>
    </row>
    <row r="8317" spans="2:13" hidden="1" x14ac:dyDescent="0.2">
      <c r="B8317" s="192"/>
      <c r="C8317" s="192"/>
      <c r="D8317" s="192"/>
      <c r="E8317" s="192"/>
      <c r="F8317" s="192"/>
      <c r="G8317" s="192"/>
      <c r="H8317" s="192"/>
      <c r="I8317" s="192"/>
      <c r="J8317" s="193"/>
      <c r="K8317" s="192"/>
      <c r="L8317" s="192"/>
      <c r="M8317" s="192"/>
    </row>
    <row r="8318" spans="2:13" hidden="1" x14ac:dyDescent="0.2">
      <c r="B8318" s="192"/>
      <c r="C8318" s="192"/>
      <c r="D8318" s="192"/>
      <c r="E8318" s="192"/>
      <c r="F8318" s="192"/>
      <c r="G8318" s="192"/>
      <c r="H8318" s="192"/>
      <c r="I8318" s="192"/>
      <c r="J8318" s="193"/>
      <c r="K8318" s="192"/>
      <c r="L8318" s="192"/>
      <c r="M8318" s="192"/>
    </row>
    <row r="8319" spans="2:13" hidden="1" x14ac:dyDescent="0.2">
      <c r="B8319" s="192"/>
      <c r="C8319" s="192"/>
      <c r="D8319" s="192"/>
      <c r="E8319" s="192"/>
      <c r="F8319" s="192"/>
      <c r="G8319" s="192"/>
      <c r="H8319" s="192"/>
      <c r="I8319" s="192"/>
      <c r="J8319" s="193"/>
      <c r="K8319" s="192"/>
      <c r="L8319" s="192"/>
      <c r="M8319" s="192"/>
    </row>
    <row r="8320" spans="2:13" hidden="1" x14ac:dyDescent="0.2">
      <c r="B8320" s="192"/>
      <c r="C8320" s="192"/>
      <c r="D8320" s="192"/>
      <c r="E8320" s="192"/>
      <c r="F8320" s="192"/>
      <c r="G8320" s="192"/>
      <c r="H8320" s="192"/>
      <c r="I8320" s="192"/>
      <c r="J8320" s="193"/>
      <c r="K8320" s="192"/>
      <c r="L8320" s="192"/>
      <c r="M8320" s="192"/>
    </row>
    <row r="8321" spans="2:13" hidden="1" x14ac:dyDescent="0.2">
      <c r="B8321" s="192"/>
      <c r="C8321" s="192"/>
      <c r="D8321" s="192"/>
      <c r="E8321" s="192"/>
      <c r="F8321" s="192"/>
      <c r="G8321" s="192"/>
      <c r="H8321" s="192"/>
      <c r="I8321" s="192"/>
      <c r="J8321" s="193"/>
      <c r="K8321" s="192"/>
      <c r="L8321" s="192"/>
      <c r="M8321" s="192"/>
    </row>
    <row r="8322" spans="2:13" hidden="1" x14ac:dyDescent="0.2">
      <c r="B8322" s="192"/>
      <c r="C8322" s="192"/>
      <c r="D8322" s="192"/>
      <c r="E8322" s="192"/>
      <c r="F8322" s="192"/>
      <c r="G8322" s="192"/>
      <c r="H8322" s="192"/>
      <c r="I8322" s="192"/>
      <c r="J8322" s="193"/>
      <c r="K8322" s="192"/>
      <c r="L8322" s="192"/>
      <c r="M8322" s="192"/>
    </row>
    <row r="8323" spans="2:13" hidden="1" x14ac:dyDescent="0.2">
      <c r="B8323" s="192"/>
      <c r="C8323" s="192"/>
      <c r="D8323" s="192"/>
      <c r="E8323" s="192"/>
      <c r="F8323" s="192"/>
      <c r="G8323" s="192"/>
      <c r="H8323" s="192"/>
      <c r="I8323" s="192"/>
      <c r="J8323" s="193"/>
      <c r="K8323" s="192"/>
      <c r="L8323" s="192"/>
      <c r="M8323" s="192"/>
    </row>
    <row r="8324" spans="2:13" hidden="1" x14ac:dyDescent="0.2">
      <c r="B8324" s="192"/>
      <c r="C8324" s="192"/>
      <c r="D8324" s="192"/>
      <c r="E8324" s="192"/>
      <c r="F8324" s="192"/>
      <c r="G8324" s="192"/>
      <c r="H8324" s="192"/>
      <c r="I8324" s="192"/>
      <c r="J8324" s="193"/>
      <c r="K8324" s="192"/>
      <c r="L8324" s="192"/>
      <c r="M8324" s="192"/>
    </row>
    <row r="8325" spans="2:13" hidden="1" x14ac:dyDescent="0.2">
      <c r="B8325" s="192"/>
      <c r="C8325" s="192"/>
      <c r="D8325" s="192"/>
      <c r="E8325" s="192"/>
      <c r="F8325" s="192"/>
      <c r="G8325" s="192"/>
      <c r="H8325" s="192"/>
      <c r="I8325" s="192"/>
      <c r="J8325" s="193"/>
      <c r="K8325" s="192"/>
      <c r="L8325" s="192"/>
      <c r="M8325" s="192"/>
    </row>
    <row r="8326" spans="2:13" hidden="1" x14ac:dyDescent="0.2">
      <c r="B8326" s="192"/>
      <c r="C8326" s="192"/>
      <c r="D8326" s="192"/>
      <c r="E8326" s="192"/>
      <c r="F8326" s="192"/>
      <c r="G8326" s="192"/>
      <c r="H8326" s="192"/>
      <c r="I8326" s="192"/>
      <c r="J8326" s="193"/>
      <c r="K8326" s="192"/>
      <c r="L8326" s="192"/>
      <c r="M8326" s="192"/>
    </row>
    <row r="8327" spans="2:13" hidden="1" x14ac:dyDescent="0.2">
      <c r="B8327" s="192"/>
      <c r="C8327" s="192"/>
      <c r="D8327" s="192"/>
      <c r="E8327" s="192"/>
      <c r="F8327" s="192"/>
      <c r="G8327" s="192"/>
      <c r="H8327" s="192"/>
      <c r="I8327" s="192"/>
      <c r="J8327" s="193"/>
      <c r="K8327" s="192"/>
      <c r="L8327" s="192"/>
      <c r="M8327" s="192"/>
    </row>
    <row r="8328" spans="2:13" hidden="1" x14ac:dyDescent="0.2">
      <c r="B8328" s="192"/>
      <c r="C8328" s="192"/>
      <c r="D8328" s="192"/>
      <c r="E8328" s="192"/>
      <c r="F8328" s="192"/>
      <c r="G8328" s="192"/>
      <c r="H8328" s="192"/>
      <c r="I8328" s="192"/>
      <c r="J8328" s="193"/>
      <c r="K8328" s="192"/>
      <c r="L8328" s="192"/>
      <c r="M8328" s="192"/>
    </row>
    <row r="8329" spans="2:13" hidden="1" x14ac:dyDescent="0.2">
      <c r="B8329" s="192"/>
      <c r="C8329" s="192"/>
      <c r="D8329" s="192"/>
      <c r="E8329" s="192"/>
      <c r="F8329" s="192"/>
      <c r="G8329" s="192"/>
      <c r="H8329" s="192"/>
      <c r="I8329" s="192"/>
      <c r="J8329" s="193"/>
      <c r="K8329" s="192"/>
      <c r="L8329" s="192"/>
      <c r="M8329" s="192"/>
    </row>
    <row r="8330" spans="2:13" hidden="1" x14ac:dyDescent="0.2">
      <c r="B8330" s="192"/>
      <c r="C8330" s="192"/>
      <c r="D8330" s="192"/>
      <c r="E8330" s="192"/>
      <c r="F8330" s="192"/>
      <c r="G8330" s="192"/>
      <c r="H8330" s="192"/>
      <c r="I8330" s="192"/>
      <c r="J8330" s="193"/>
      <c r="K8330" s="192"/>
      <c r="L8330" s="192"/>
      <c r="M8330" s="192"/>
    </row>
    <row r="8331" spans="2:13" hidden="1" x14ac:dyDescent="0.2">
      <c r="B8331" s="192"/>
      <c r="C8331" s="192"/>
      <c r="D8331" s="192"/>
      <c r="E8331" s="192"/>
      <c r="F8331" s="192"/>
      <c r="G8331" s="192"/>
      <c r="H8331" s="192"/>
      <c r="I8331" s="192"/>
      <c r="J8331" s="193"/>
      <c r="K8331" s="192"/>
      <c r="L8331" s="192"/>
      <c r="M8331" s="192"/>
    </row>
    <row r="8332" spans="2:13" hidden="1" x14ac:dyDescent="0.2">
      <c r="B8332" s="192"/>
      <c r="C8332" s="192"/>
      <c r="D8332" s="192"/>
      <c r="E8332" s="192"/>
      <c r="F8332" s="192"/>
      <c r="G8332" s="192"/>
      <c r="H8332" s="192"/>
      <c r="I8332" s="192"/>
      <c r="J8332" s="193"/>
      <c r="K8332" s="192"/>
      <c r="L8332" s="192"/>
      <c r="M8332" s="192"/>
    </row>
    <row r="8333" spans="2:13" hidden="1" x14ac:dyDescent="0.2">
      <c r="B8333" s="192"/>
      <c r="C8333" s="192"/>
      <c r="D8333" s="192"/>
      <c r="E8333" s="192"/>
      <c r="F8333" s="192"/>
      <c r="G8333" s="192"/>
      <c r="H8333" s="192"/>
      <c r="I8333" s="192"/>
      <c r="J8333" s="193"/>
      <c r="K8333" s="192"/>
      <c r="L8333" s="192"/>
      <c r="M8333" s="192"/>
    </row>
    <row r="8334" spans="2:13" hidden="1" x14ac:dyDescent="0.2">
      <c r="B8334" s="192"/>
      <c r="C8334" s="192"/>
      <c r="D8334" s="192"/>
      <c r="E8334" s="192"/>
      <c r="F8334" s="192"/>
      <c r="G8334" s="192"/>
      <c r="H8334" s="192"/>
      <c r="I8334" s="192"/>
      <c r="J8334" s="193"/>
      <c r="K8334" s="192"/>
      <c r="L8334" s="192"/>
      <c r="M8334" s="192"/>
    </row>
    <row r="8335" spans="2:13" hidden="1" x14ac:dyDescent="0.2">
      <c r="B8335" s="192"/>
      <c r="C8335" s="192"/>
      <c r="D8335" s="192"/>
      <c r="E8335" s="192"/>
      <c r="F8335" s="192"/>
      <c r="G8335" s="192"/>
      <c r="H8335" s="192"/>
      <c r="I8335" s="192"/>
      <c r="J8335" s="193"/>
      <c r="K8335" s="192"/>
      <c r="L8335" s="192"/>
      <c r="M8335" s="192"/>
    </row>
    <row r="8336" spans="2:13" hidden="1" x14ac:dyDescent="0.2">
      <c r="B8336" s="192"/>
      <c r="C8336" s="192"/>
      <c r="D8336" s="192"/>
      <c r="E8336" s="192"/>
      <c r="F8336" s="192"/>
      <c r="G8336" s="192"/>
      <c r="H8336" s="192"/>
      <c r="I8336" s="192"/>
      <c r="J8336" s="193"/>
      <c r="K8336" s="192"/>
      <c r="L8336" s="192"/>
      <c r="M8336" s="192"/>
    </row>
    <row r="8337" spans="2:13" hidden="1" x14ac:dyDescent="0.2">
      <c r="B8337" s="192"/>
      <c r="C8337" s="192"/>
      <c r="D8337" s="192"/>
      <c r="E8337" s="192"/>
      <c r="F8337" s="192"/>
      <c r="G8337" s="192"/>
      <c r="H8337" s="192"/>
      <c r="I8337" s="192"/>
      <c r="J8337" s="193"/>
      <c r="K8337" s="192"/>
      <c r="L8337" s="192"/>
      <c r="M8337" s="192"/>
    </row>
    <row r="8338" spans="2:13" hidden="1" x14ac:dyDescent="0.2">
      <c r="B8338" s="192"/>
      <c r="C8338" s="192"/>
      <c r="D8338" s="192"/>
      <c r="E8338" s="192"/>
      <c r="F8338" s="192"/>
      <c r="G8338" s="192"/>
      <c r="H8338" s="192"/>
      <c r="I8338" s="192"/>
      <c r="J8338" s="193"/>
      <c r="K8338" s="192"/>
      <c r="L8338" s="192"/>
      <c r="M8338" s="192"/>
    </row>
    <row r="8339" spans="2:13" hidden="1" x14ac:dyDescent="0.2">
      <c r="B8339" s="192"/>
      <c r="C8339" s="192"/>
      <c r="D8339" s="192"/>
      <c r="E8339" s="192"/>
      <c r="F8339" s="192"/>
      <c r="G8339" s="192"/>
      <c r="H8339" s="192"/>
      <c r="I8339" s="192"/>
      <c r="J8339" s="193"/>
      <c r="K8339" s="192"/>
      <c r="L8339" s="192"/>
      <c r="M8339" s="192"/>
    </row>
    <row r="8340" spans="2:13" hidden="1" x14ac:dyDescent="0.2">
      <c r="B8340" s="192"/>
      <c r="C8340" s="192"/>
      <c r="D8340" s="192"/>
      <c r="E8340" s="192"/>
      <c r="F8340" s="192"/>
      <c r="G8340" s="192"/>
      <c r="H8340" s="192"/>
      <c r="I8340" s="192"/>
      <c r="J8340" s="193"/>
      <c r="K8340" s="192"/>
      <c r="L8340" s="192"/>
      <c r="M8340" s="192"/>
    </row>
    <row r="8341" spans="2:13" hidden="1" x14ac:dyDescent="0.2">
      <c r="B8341" s="192"/>
      <c r="C8341" s="192"/>
      <c r="D8341" s="192"/>
      <c r="E8341" s="192"/>
      <c r="F8341" s="192"/>
      <c r="G8341" s="192"/>
      <c r="H8341" s="192"/>
      <c r="I8341" s="192"/>
      <c r="J8341" s="193"/>
      <c r="K8341" s="192"/>
      <c r="L8341" s="192"/>
      <c r="M8341" s="192"/>
    </row>
    <row r="8342" spans="2:13" hidden="1" x14ac:dyDescent="0.2">
      <c r="B8342" s="192"/>
      <c r="C8342" s="192"/>
      <c r="D8342" s="192"/>
      <c r="E8342" s="192"/>
      <c r="F8342" s="192"/>
      <c r="G8342" s="192"/>
      <c r="H8342" s="192"/>
      <c r="I8342" s="192"/>
      <c r="J8342" s="193"/>
      <c r="K8342" s="192"/>
      <c r="L8342" s="192"/>
      <c r="M8342" s="192"/>
    </row>
    <row r="8343" spans="2:13" hidden="1" x14ac:dyDescent="0.2">
      <c r="B8343" s="192"/>
      <c r="C8343" s="192"/>
      <c r="D8343" s="192"/>
      <c r="E8343" s="192"/>
      <c r="F8343" s="192"/>
      <c r="G8343" s="192"/>
      <c r="H8343" s="192"/>
      <c r="I8343" s="192"/>
      <c r="J8343" s="193"/>
      <c r="K8343" s="192"/>
      <c r="L8343" s="192"/>
      <c r="M8343" s="192"/>
    </row>
    <row r="8344" spans="2:13" hidden="1" x14ac:dyDescent="0.2">
      <c r="B8344" s="192"/>
      <c r="C8344" s="192"/>
      <c r="D8344" s="192"/>
      <c r="E8344" s="192"/>
      <c r="F8344" s="192"/>
      <c r="G8344" s="192"/>
      <c r="H8344" s="192"/>
      <c r="I8344" s="192"/>
      <c r="J8344" s="193"/>
      <c r="K8344" s="192"/>
      <c r="L8344" s="192"/>
      <c r="M8344" s="192"/>
    </row>
    <row r="8345" spans="2:13" hidden="1" x14ac:dyDescent="0.2">
      <c r="B8345" s="192"/>
      <c r="C8345" s="192"/>
      <c r="D8345" s="192"/>
      <c r="E8345" s="192"/>
      <c r="F8345" s="192"/>
      <c r="G8345" s="192"/>
      <c r="H8345" s="192"/>
      <c r="I8345" s="192"/>
      <c r="J8345" s="193"/>
      <c r="K8345" s="192"/>
      <c r="L8345" s="192"/>
      <c r="M8345" s="192"/>
    </row>
    <row r="8346" spans="2:13" hidden="1" x14ac:dyDescent="0.2">
      <c r="B8346" s="192"/>
      <c r="C8346" s="192"/>
      <c r="D8346" s="192"/>
      <c r="E8346" s="192"/>
      <c r="F8346" s="192"/>
      <c r="G8346" s="192"/>
      <c r="H8346" s="192"/>
      <c r="I8346" s="192"/>
      <c r="J8346" s="193"/>
      <c r="K8346" s="192"/>
      <c r="L8346" s="192"/>
      <c r="M8346" s="192"/>
    </row>
    <row r="8347" spans="2:13" hidden="1" x14ac:dyDescent="0.2">
      <c r="B8347" s="192"/>
      <c r="C8347" s="192"/>
      <c r="D8347" s="192"/>
      <c r="E8347" s="192"/>
      <c r="F8347" s="192"/>
      <c r="G8347" s="192"/>
      <c r="H8347" s="192"/>
      <c r="I8347" s="192"/>
      <c r="J8347" s="193"/>
      <c r="K8347" s="192"/>
      <c r="L8347" s="192"/>
      <c r="M8347" s="192"/>
    </row>
    <row r="8348" spans="2:13" hidden="1" x14ac:dyDescent="0.2">
      <c r="B8348" s="192"/>
      <c r="C8348" s="192"/>
      <c r="D8348" s="192"/>
      <c r="E8348" s="192"/>
      <c r="F8348" s="192"/>
      <c r="G8348" s="192"/>
      <c r="H8348" s="192"/>
      <c r="I8348" s="192"/>
      <c r="J8348" s="193"/>
      <c r="K8348" s="192"/>
      <c r="L8348" s="192"/>
      <c r="M8348" s="192"/>
    </row>
    <row r="8349" spans="2:13" hidden="1" x14ac:dyDescent="0.2">
      <c r="B8349" s="192"/>
      <c r="C8349" s="192"/>
      <c r="D8349" s="192"/>
      <c r="E8349" s="192"/>
      <c r="F8349" s="192"/>
      <c r="G8349" s="192"/>
      <c r="H8349" s="192"/>
      <c r="I8349" s="192"/>
      <c r="J8349" s="193"/>
      <c r="K8349" s="192"/>
      <c r="L8349" s="192"/>
      <c r="M8349" s="192"/>
    </row>
    <row r="8350" spans="2:13" hidden="1" x14ac:dyDescent="0.2">
      <c r="B8350" s="192"/>
      <c r="C8350" s="192"/>
      <c r="D8350" s="192"/>
      <c r="E8350" s="192"/>
      <c r="F8350" s="192"/>
      <c r="G8350" s="192"/>
      <c r="H8350" s="192"/>
      <c r="I8350" s="192"/>
      <c r="J8350" s="193"/>
      <c r="K8350" s="192"/>
      <c r="L8350" s="192"/>
      <c r="M8350" s="192"/>
    </row>
    <row r="8351" spans="2:13" hidden="1" x14ac:dyDescent="0.2">
      <c r="B8351" s="192"/>
      <c r="C8351" s="192"/>
      <c r="D8351" s="192"/>
      <c r="E8351" s="192"/>
      <c r="F8351" s="192"/>
      <c r="G8351" s="192"/>
      <c r="H8351" s="192"/>
      <c r="I8351" s="192"/>
      <c r="J8351" s="193"/>
      <c r="K8351" s="192"/>
      <c r="L8351" s="192"/>
      <c r="M8351" s="192"/>
    </row>
    <row r="8352" spans="2:13" hidden="1" x14ac:dyDescent="0.2">
      <c r="B8352" s="192"/>
      <c r="C8352" s="192"/>
      <c r="D8352" s="192"/>
      <c r="E8352" s="192"/>
      <c r="F8352" s="192"/>
      <c r="G8352" s="192"/>
      <c r="H8352" s="192"/>
      <c r="I8352" s="192"/>
      <c r="J8352" s="193"/>
      <c r="K8352" s="192"/>
      <c r="L8352" s="192"/>
      <c r="M8352" s="192"/>
    </row>
    <row r="8353" spans="2:13" hidden="1" x14ac:dyDescent="0.2">
      <c r="B8353" s="192"/>
      <c r="C8353" s="192"/>
      <c r="D8353" s="192"/>
      <c r="E8353" s="192"/>
      <c r="F8353" s="192"/>
      <c r="G8353" s="192"/>
      <c r="H8353" s="192"/>
      <c r="I8353" s="192"/>
      <c r="J8353" s="193"/>
      <c r="K8353" s="192"/>
      <c r="L8353" s="192"/>
      <c r="M8353" s="192"/>
    </row>
    <row r="8354" spans="2:13" hidden="1" x14ac:dyDescent="0.2">
      <c r="B8354" s="192"/>
      <c r="C8354" s="192"/>
      <c r="D8354" s="192"/>
      <c r="E8354" s="192"/>
      <c r="F8354" s="192"/>
      <c r="G8354" s="192"/>
      <c r="H8354" s="192"/>
      <c r="I8354" s="192"/>
      <c r="J8354" s="193"/>
      <c r="K8354" s="192"/>
      <c r="L8354" s="192"/>
      <c r="M8354" s="192"/>
    </row>
    <row r="8355" spans="2:13" hidden="1" x14ac:dyDescent="0.2">
      <c r="B8355" s="192"/>
      <c r="C8355" s="192"/>
      <c r="D8355" s="192"/>
      <c r="E8355" s="192"/>
      <c r="F8355" s="192"/>
      <c r="G8355" s="192"/>
      <c r="H8355" s="192"/>
      <c r="I8355" s="192"/>
      <c r="J8355" s="193"/>
      <c r="K8355" s="192"/>
      <c r="L8355" s="192"/>
      <c r="M8355" s="192"/>
    </row>
    <row r="8356" spans="2:13" hidden="1" x14ac:dyDescent="0.2">
      <c r="B8356" s="192"/>
      <c r="C8356" s="192"/>
      <c r="D8356" s="192"/>
      <c r="E8356" s="192"/>
      <c r="F8356" s="192"/>
      <c r="G8356" s="192"/>
      <c r="H8356" s="192"/>
      <c r="I8356" s="192"/>
      <c r="J8356" s="193"/>
      <c r="K8356" s="192"/>
      <c r="L8356" s="192"/>
      <c r="M8356" s="192"/>
    </row>
    <row r="8357" spans="2:13" hidden="1" x14ac:dyDescent="0.2">
      <c r="B8357" s="192"/>
      <c r="C8357" s="192"/>
      <c r="D8357" s="192"/>
      <c r="E8357" s="192"/>
      <c r="F8357" s="192"/>
      <c r="G8357" s="192"/>
      <c r="H8357" s="192"/>
      <c r="I8357" s="192"/>
      <c r="J8357" s="193"/>
      <c r="K8357" s="192"/>
      <c r="L8357" s="192"/>
      <c r="M8357" s="192"/>
    </row>
    <row r="8358" spans="2:13" hidden="1" x14ac:dyDescent="0.2">
      <c r="B8358" s="192"/>
      <c r="C8358" s="192"/>
      <c r="D8358" s="192"/>
      <c r="E8358" s="192"/>
      <c r="F8358" s="192"/>
      <c r="G8358" s="192"/>
      <c r="H8358" s="192"/>
      <c r="I8358" s="192"/>
      <c r="J8358" s="193"/>
      <c r="K8358" s="192"/>
      <c r="L8358" s="192"/>
      <c r="M8358" s="192"/>
    </row>
    <row r="8359" spans="2:13" hidden="1" x14ac:dyDescent="0.2">
      <c r="B8359" s="192"/>
      <c r="C8359" s="192"/>
      <c r="D8359" s="192"/>
      <c r="E8359" s="192"/>
      <c r="F8359" s="192"/>
      <c r="G8359" s="192"/>
      <c r="H8359" s="192"/>
      <c r="I8359" s="192"/>
      <c r="J8359" s="193"/>
      <c r="K8359" s="192"/>
      <c r="L8359" s="192"/>
      <c r="M8359" s="192"/>
    </row>
    <row r="8360" spans="2:13" hidden="1" x14ac:dyDescent="0.2">
      <c r="B8360" s="192"/>
      <c r="C8360" s="192"/>
      <c r="D8360" s="192"/>
      <c r="E8360" s="192"/>
      <c r="F8360" s="192"/>
      <c r="G8360" s="192"/>
      <c r="H8360" s="192"/>
      <c r="I8360" s="192"/>
      <c r="J8360" s="193"/>
      <c r="K8360" s="192"/>
      <c r="L8360" s="192"/>
      <c r="M8360" s="192"/>
    </row>
    <row r="8361" spans="2:13" hidden="1" x14ac:dyDescent="0.2">
      <c r="B8361" s="192"/>
      <c r="C8361" s="192"/>
      <c r="D8361" s="192"/>
      <c r="E8361" s="192"/>
      <c r="F8361" s="192"/>
      <c r="G8361" s="192"/>
      <c r="H8361" s="192"/>
      <c r="I8361" s="192"/>
      <c r="J8361" s="193"/>
      <c r="K8361" s="192"/>
      <c r="L8361" s="192"/>
      <c r="M8361" s="192"/>
    </row>
    <row r="8362" spans="2:13" hidden="1" x14ac:dyDescent="0.2">
      <c r="B8362" s="192"/>
      <c r="C8362" s="192"/>
      <c r="D8362" s="192"/>
      <c r="E8362" s="192"/>
      <c r="F8362" s="192"/>
      <c r="G8362" s="192"/>
      <c r="H8362" s="192"/>
      <c r="I8362" s="192"/>
      <c r="J8362" s="193"/>
      <c r="K8362" s="192"/>
      <c r="L8362" s="192"/>
      <c r="M8362" s="192"/>
    </row>
    <row r="8363" spans="2:13" hidden="1" x14ac:dyDescent="0.2">
      <c r="B8363" s="192"/>
      <c r="C8363" s="192"/>
      <c r="D8363" s="192"/>
      <c r="E8363" s="192"/>
      <c r="F8363" s="192"/>
      <c r="G8363" s="192"/>
      <c r="H8363" s="192"/>
      <c r="I8363" s="192"/>
      <c r="J8363" s="193"/>
      <c r="K8363" s="192"/>
      <c r="L8363" s="192"/>
      <c r="M8363" s="192"/>
    </row>
    <row r="8364" spans="2:13" hidden="1" x14ac:dyDescent="0.2">
      <c r="B8364" s="192"/>
      <c r="C8364" s="192"/>
      <c r="D8364" s="192"/>
      <c r="E8364" s="192"/>
      <c r="F8364" s="192"/>
      <c r="G8364" s="192"/>
      <c r="H8364" s="192"/>
      <c r="I8364" s="192"/>
      <c r="J8364" s="193"/>
      <c r="K8364" s="192"/>
      <c r="L8364" s="192"/>
      <c r="M8364" s="192"/>
    </row>
    <row r="8365" spans="2:13" hidden="1" x14ac:dyDescent="0.2">
      <c r="B8365" s="192"/>
      <c r="C8365" s="192"/>
      <c r="D8365" s="192"/>
      <c r="E8365" s="192"/>
      <c r="F8365" s="192"/>
      <c r="G8365" s="192"/>
      <c r="H8365" s="192"/>
      <c r="I8365" s="192"/>
      <c r="J8365" s="193"/>
      <c r="K8365" s="192"/>
      <c r="L8365" s="192"/>
      <c r="M8365" s="192"/>
    </row>
    <row r="8366" spans="2:13" hidden="1" x14ac:dyDescent="0.2">
      <c r="B8366" s="192"/>
      <c r="C8366" s="192"/>
      <c r="D8366" s="192"/>
      <c r="E8366" s="192"/>
      <c r="F8366" s="192"/>
      <c r="G8366" s="192"/>
      <c r="H8366" s="192"/>
      <c r="I8366" s="192"/>
      <c r="J8366" s="193"/>
      <c r="K8366" s="192"/>
      <c r="L8366" s="192"/>
      <c r="M8366" s="192"/>
    </row>
    <row r="8367" spans="2:13" hidden="1" x14ac:dyDescent="0.2">
      <c r="B8367" s="192"/>
      <c r="C8367" s="192"/>
      <c r="D8367" s="192"/>
      <c r="E8367" s="192"/>
      <c r="F8367" s="192"/>
      <c r="G8367" s="192"/>
      <c r="H8367" s="192"/>
      <c r="I8367" s="192"/>
      <c r="J8367" s="193"/>
      <c r="K8367" s="192"/>
      <c r="L8367" s="192"/>
      <c r="M8367" s="192"/>
    </row>
    <row r="8368" spans="2:13" hidden="1" x14ac:dyDescent="0.2">
      <c r="B8368" s="192"/>
      <c r="C8368" s="192"/>
      <c r="D8368" s="192"/>
      <c r="E8368" s="192"/>
      <c r="F8368" s="192"/>
      <c r="G8368" s="192"/>
      <c r="H8368" s="192"/>
      <c r="I8368" s="192"/>
      <c r="J8368" s="193"/>
      <c r="K8368" s="192"/>
      <c r="L8368" s="192"/>
      <c r="M8368" s="192"/>
    </row>
    <row r="8369" spans="2:13" hidden="1" x14ac:dyDescent="0.2">
      <c r="B8369" s="192"/>
      <c r="C8369" s="192"/>
      <c r="D8369" s="192"/>
      <c r="E8369" s="192"/>
      <c r="F8369" s="192"/>
      <c r="G8369" s="192"/>
      <c r="H8369" s="192"/>
      <c r="I8369" s="192"/>
      <c r="J8369" s="193"/>
      <c r="K8369" s="192"/>
      <c r="L8369" s="192"/>
      <c r="M8369" s="192"/>
    </row>
    <row r="8370" spans="2:13" hidden="1" x14ac:dyDescent="0.2">
      <c r="B8370" s="192"/>
      <c r="C8370" s="192"/>
      <c r="D8370" s="192"/>
      <c r="E8370" s="192"/>
      <c r="F8370" s="192"/>
      <c r="G8370" s="192"/>
      <c r="H8370" s="192"/>
      <c r="I8370" s="192"/>
      <c r="J8370" s="193"/>
      <c r="K8370" s="192"/>
      <c r="L8370" s="192"/>
      <c r="M8370" s="192"/>
    </row>
    <row r="8371" spans="2:13" hidden="1" x14ac:dyDescent="0.2">
      <c r="B8371" s="192"/>
      <c r="C8371" s="192"/>
      <c r="D8371" s="192"/>
      <c r="E8371" s="192"/>
      <c r="F8371" s="192"/>
      <c r="G8371" s="192"/>
      <c r="H8371" s="192"/>
      <c r="I8371" s="192"/>
      <c r="J8371" s="193"/>
      <c r="K8371" s="192"/>
      <c r="L8371" s="192"/>
      <c r="M8371" s="192"/>
    </row>
    <row r="8372" spans="2:13" hidden="1" x14ac:dyDescent="0.2">
      <c r="B8372" s="192"/>
      <c r="C8372" s="192"/>
      <c r="D8372" s="192"/>
      <c r="E8372" s="192"/>
      <c r="F8372" s="192"/>
      <c r="G8372" s="192"/>
      <c r="H8372" s="192"/>
      <c r="I8372" s="192"/>
      <c r="J8372" s="193"/>
      <c r="K8372" s="192"/>
      <c r="L8372" s="192"/>
      <c r="M8372" s="192"/>
    </row>
    <row r="8373" spans="2:13" hidden="1" x14ac:dyDescent="0.2">
      <c r="B8373" s="192"/>
      <c r="C8373" s="192"/>
      <c r="D8373" s="192"/>
      <c r="E8373" s="192"/>
      <c r="F8373" s="192"/>
      <c r="G8373" s="192"/>
      <c r="H8373" s="192"/>
      <c r="I8373" s="192"/>
      <c r="J8373" s="193"/>
      <c r="K8373" s="192"/>
      <c r="L8373" s="192"/>
      <c r="M8373" s="192"/>
    </row>
    <row r="8374" spans="2:13" hidden="1" x14ac:dyDescent="0.2">
      <c r="B8374" s="192"/>
      <c r="C8374" s="192"/>
      <c r="D8374" s="192"/>
      <c r="E8374" s="192"/>
      <c r="F8374" s="192"/>
      <c r="G8374" s="192"/>
      <c r="H8374" s="192"/>
      <c r="I8374" s="192"/>
      <c r="J8374" s="193"/>
      <c r="K8374" s="192"/>
      <c r="L8374" s="192"/>
      <c r="M8374" s="192"/>
    </row>
    <row r="8375" spans="2:13" hidden="1" x14ac:dyDescent="0.2">
      <c r="B8375" s="192"/>
      <c r="C8375" s="192"/>
      <c r="D8375" s="192"/>
      <c r="E8375" s="192"/>
      <c r="F8375" s="192"/>
      <c r="G8375" s="192"/>
      <c r="H8375" s="192"/>
      <c r="I8375" s="192"/>
      <c r="J8375" s="193"/>
      <c r="K8375" s="192"/>
      <c r="L8375" s="192"/>
      <c r="M8375" s="192"/>
    </row>
    <row r="8376" spans="2:13" hidden="1" x14ac:dyDescent="0.2">
      <c r="B8376" s="192"/>
      <c r="C8376" s="192"/>
      <c r="D8376" s="192"/>
      <c r="E8376" s="192"/>
      <c r="F8376" s="192"/>
      <c r="G8376" s="192"/>
      <c r="H8376" s="192"/>
      <c r="I8376" s="192"/>
      <c r="J8376" s="193"/>
      <c r="K8376" s="192"/>
      <c r="L8376" s="192"/>
      <c r="M8376" s="192"/>
    </row>
    <row r="8377" spans="2:13" hidden="1" x14ac:dyDescent="0.2">
      <c r="B8377" s="192"/>
      <c r="C8377" s="192"/>
      <c r="D8377" s="192"/>
      <c r="E8377" s="192"/>
      <c r="F8377" s="192"/>
      <c r="G8377" s="192"/>
      <c r="H8377" s="192"/>
      <c r="I8377" s="192"/>
      <c r="J8377" s="193"/>
      <c r="K8377" s="192"/>
      <c r="L8377" s="192"/>
      <c r="M8377" s="192"/>
    </row>
    <row r="8378" spans="2:13" hidden="1" x14ac:dyDescent="0.2">
      <c r="B8378" s="192"/>
      <c r="C8378" s="192"/>
      <c r="D8378" s="192"/>
      <c r="E8378" s="192"/>
      <c r="F8378" s="192"/>
      <c r="G8378" s="192"/>
      <c r="H8378" s="192"/>
      <c r="I8378" s="192"/>
      <c r="J8378" s="193"/>
      <c r="K8378" s="192"/>
      <c r="L8378" s="192"/>
      <c r="M8378" s="192"/>
    </row>
    <row r="8379" spans="2:13" hidden="1" x14ac:dyDescent="0.2">
      <c r="B8379" s="192"/>
      <c r="C8379" s="192"/>
      <c r="D8379" s="192"/>
      <c r="E8379" s="192"/>
      <c r="F8379" s="192"/>
      <c r="G8379" s="192"/>
      <c r="H8379" s="192"/>
      <c r="I8379" s="192"/>
      <c r="J8379" s="193"/>
      <c r="K8379" s="192"/>
      <c r="L8379" s="192"/>
      <c r="M8379" s="192"/>
    </row>
    <row r="8380" spans="2:13" hidden="1" x14ac:dyDescent="0.2">
      <c r="B8380" s="192"/>
      <c r="C8380" s="192"/>
      <c r="D8380" s="192"/>
      <c r="E8380" s="192"/>
      <c r="F8380" s="192"/>
      <c r="G8380" s="192"/>
      <c r="H8380" s="192"/>
      <c r="I8380" s="192"/>
      <c r="J8380" s="193"/>
      <c r="K8380" s="192"/>
      <c r="L8380" s="192"/>
      <c r="M8380" s="192"/>
    </row>
    <row r="8381" spans="2:13" hidden="1" x14ac:dyDescent="0.2">
      <c r="B8381" s="192"/>
      <c r="C8381" s="192"/>
      <c r="D8381" s="192"/>
      <c r="E8381" s="192"/>
      <c r="F8381" s="192"/>
      <c r="G8381" s="192"/>
      <c r="H8381" s="192"/>
      <c r="I8381" s="192"/>
      <c r="J8381" s="193"/>
      <c r="K8381" s="192"/>
      <c r="L8381" s="192"/>
      <c r="M8381" s="192"/>
    </row>
    <row r="8382" spans="2:13" hidden="1" x14ac:dyDescent="0.2">
      <c r="B8382" s="192"/>
      <c r="C8382" s="192"/>
      <c r="D8382" s="192"/>
      <c r="E8382" s="192"/>
      <c r="F8382" s="192"/>
      <c r="G8382" s="192"/>
      <c r="H8382" s="192"/>
      <c r="I8382" s="192"/>
      <c r="J8382" s="193"/>
      <c r="K8382" s="192"/>
      <c r="L8382" s="192"/>
      <c r="M8382" s="192"/>
    </row>
    <row r="8383" spans="2:13" hidden="1" x14ac:dyDescent="0.2">
      <c r="B8383" s="192"/>
      <c r="C8383" s="192"/>
      <c r="D8383" s="192"/>
      <c r="E8383" s="192"/>
      <c r="F8383" s="192"/>
      <c r="G8383" s="192"/>
      <c r="H8383" s="192"/>
      <c r="I8383" s="192"/>
      <c r="J8383" s="193"/>
      <c r="K8383" s="192"/>
      <c r="L8383" s="192"/>
      <c r="M8383" s="192"/>
    </row>
    <row r="8384" spans="2:13" hidden="1" x14ac:dyDescent="0.2">
      <c r="B8384" s="192"/>
      <c r="C8384" s="192"/>
      <c r="D8384" s="192"/>
      <c r="E8384" s="192"/>
      <c r="F8384" s="192"/>
      <c r="G8384" s="192"/>
      <c r="H8384" s="192"/>
      <c r="I8384" s="192"/>
      <c r="J8384" s="193"/>
      <c r="K8384" s="192"/>
      <c r="L8384" s="192"/>
      <c r="M8384" s="192"/>
    </row>
    <row r="8385" spans="2:13" hidden="1" x14ac:dyDescent="0.2">
      <c r="B8385" s="192"/>
      <c r="C8385" s="192"/>
      <c r="D8385" s="192"/>
      <c r="E8385" s="192"/>
      <c r="F8385" s="192"/>
      <c r="G8385" s="192"/>
      <c r="H8385" s="192"/>
      <c r="I8385" s="192"/>
      <c r="J8385" s="193"/>
      <c r="K8385" s="192"/>
      <c r="L8385" s="192"/>
      <c r="M8385" s="192"/>
    </row>
    <row r="8386" spans="2:13" hidden="1" x14ac:dyDescent="0.2">
      <c r="B8386" s="192"/>
      <c r="C8386" s="192"/>
      <c r="D8386" s="192"/>
      <c r="E8386" s="192"/>
      <c r="F8386" s="192"/>
      <c r="G8386" s="192"/>
      <c r="H8386" s="192"/>
      <c r="I8386" s="192"/>
      <c r="J8386" s="193"/>
      <c r="K8386" s="192"/>
      <c r="L8386" s="192"/>
      <c r="M8386" s="192"/>
    </row>
    <row r="8387" spans="2:13" hidden="1" x14ac:dyDescent="0.2">
      <c r="B8387" s="192"/>
      <c r="C8387" s="192"/>
      <c r="D8387" s="192"/>
      <c r="E8387" s="192"/>
      <c r="F8387" s="192"/>
      <c r="G8387" s="192"/>
      <c r="H8387" s="192"/>
      <c r="I8387" s="192"/>
      <c r="J8387" s="193"/>
      <c r="K8387" s="192"/>
      <c r="L8387" s="192"/>
      <c r="M8387" s="192"/>
    </row>
    <row r="8388" spans="2:13" hidden="1" x14ac:dyDescent="0.2">
      <c r="B8388" s="192"/>
      <c r="C8388" s="192"/>
      <c r="D8388" s="192"/>
      <c r="E8388" s="192"/>
      <c r="F8388" s="192"/>
      <c r="G8388" s="192"/>
      <c r="H8388" s="192"/>
      <c r="I8388" s="192"/>
      <c r="J8388" s="193"/>
      <c r="K8388" s="192"/>
      <c r="L8388" s="192"/>
      <c r="M8388" s="192"/>
    </row>
    <row r="8389" spans="2:13" hidden="1" x14ac:dyDescent="0.2">
      <c r="B8389" s="192"/>
      <c r="C8389" s="192"/>
      <c r="D8389" s="192"/>
      <c r="E8389" s="192"/>
      <c r="F8389" s="192"/>
      <c r="G8389" s="192"/>
      <c r="H8389" s="192"/>
      <c r="I8389" s="192"/>
      <c r="J8389" s="193"/>
      <c r="K8389" s="192"/>
      <c r="L8389" s="192"/>
      <c r="M8389" s="192"/>
    </row>
    <row r="8390" spans="2:13" hidden="1" x14ac:dyDescent="0.2">
      <c r="B8390" s="192"/>
      <c r="C8390" s="192"/>
      <c r="D8390" s="192"/>
      <c r="E8390" s="192"/>
      <c r="F8390" s="192"/>
      <c r="G8390" s="192"/>
      <c r="H8390" s="192"/>
      <c r="I8390" s="192"/>
      <c r="J8390" s="193"/>
      <c r="K8390" s="192"/>
      <c r="L8390" s="192"/>
      <c r="M8390" s="192"/>
    </row>
    <row r="8391" spans="2:13" hidden="1" x14ac:dyDescent="0.2">
      <c r="B8391" s="192"/>
      <c r="C8391" s="192"/>
      <c r="D8391" s="192"/>
      <c r="E8391" s="192"/>
      <c r="F8391" s="192"/>
      <c r="G8391" s="192"/>
      <c r="H8391" s="192"/>
      <c r="I8391" s="192"/>
      <c r="J8391" s="193"/>
      <c r="K8391" s="192"/>
      <c r="L8391" s="192"/>
      <c r="M8391" s="192"/>
    </row>
    <row r="8392" spans="2:13" hidden="1" x14ac:dyDescent="0.2">
      <c r="B8392" s="192"/>
      <c r="C8392" s="192"/>
      <c r="D8392" s="192"/>
      <c r="E8392" s="192"/>
      <c r="F8392" s="192"/>
      <c r="G8392" s="192"/>
      <c r="H8392" s="192"/>
      <c r="I8392" s="192"/>
      <c r="J8392" s="193"/>
      <c r="K8392" s="192"/>
      <c r="L8392" s="192"/>
      <c r="M8392" s="192"/>
    </row>
    <row r="8393" spans="2:13" hidden="1" x14ac:dyDescent="0.2">
      <c r="B8393" s="192"/>
      <c r="C8393" s="192"/>
      <c r="D8393" s="192"/>
      <c r="E8393" s="192"/>
      <c r="F8393" s="192"/>
      <c r="G8393" s="192"/>
      <c r="H8393" s="192"/>
      <c r="I8393" s="192"/>
      <c r="J8393" s="193"/>
      <c r="K8393" s="192"/>
      <c r="L8393" s="192"/>
      <c r="M8393" s="192"/>
    </row>
    <row r="8394" spans="2:13" hidden="1" x14ac:dyDescent="0.2">
      <c r="B8394" s="192"/>
      <c r="C8394" s="192"/>
      <c r="D8394" s="192"/>
      <c r="E8394" s="192"/>
      <c r="F8394" s="192"/>
      <c r="G8394" s="192"/>
      <c r="H8394" s="192"/>
      <c r="I8394" s="192"/>
      <c r="J8394" s="193"/>
      <c r="K8394" s="192"/>
      <c r="L8394" s="192"/>
      <c r="M8394" s="192"/>
    </row>
    <row r="8395" spans="2:13" hidden="1" x14ac:dyDescent="0.2">
      <c r="B8395" s="192"/>
      <c r="C8395" s="192"/>
      <c r="D8395" s="192"/>
      <c r="E8395" s="192"/>
      <c r="F8395" s="192"/>
      <c r="G8395" s="192"/>
      <c r="H8395" s="192"/>
      <c r="I8395" s="192"/>
      <c r="J8395" s="193"/>
      <c r="K8395" s="192"/>
      <c r="L8395" s="192"/>
      <c r="M8395" s="192"/>
    </row>
    <row r="8396" spans="2:13" hidden="1" x14ac:dyDescent="0.2">
      <c r="B8396" s="192"/>
      <c r="C8396" s="192"/>
      <c r="D8396" s="192"/>
      <c r="E8396" s="192"/>
      <c r="F8396" s="192"/>
      <c r="G8396" s="192"/>
      <c r="H8396" s="192"/>
      <c r="I8396" s="192"/>
      <c r="J8396" s="193"/>
      <c r="K8396" s="192"/>
      <c r="L8396" s="192"/>
      <c r="M8396" s="192"/>
    </row>
    <row r="8397" spans="2:13" hidden="1" x14ac:dyDescent="0.2">
      <c r="B8397" s="192"/>
      <c r="C8397" s="192"/>
      <c r="D8397" s="192"/>
      <c r="E8397" s="192"/>
      <c r="F8397" s="192"/>
      <c r="G8397" s="192"/>
      <c r="H8397" s="192"/>
      <c r="I8397" s="192"/>
      <c r="J8397" s="193"/>
      <c r="K8397" s="192"/>
      <c r="L8397" s="192"/>
      <c r="M8397" s="192"/>
    </row>
    <row r="8398" spans="2:13" hidden="1" x14ac:dyDescent="0.2">
      <c r="B8398" s="192"/>
      <c r="C8398" s="192"/>
      <c r="D8398" s="192"/>
      <c r="E8398" s="192"/>
      <c r="F8398" s="192"/>
      <c r="G8398" s="192"/>
      <c r="H8398" s="192"/>
      <c r="I8398" s="192"/>
      <c r="J8398" s="193"/>
      <c r="K8398" s="192"/>
      <c r="L8398" s="192"/>
      <c r="M8398" s="192"/>
    </row>
    <row r="8399" spans="2:13" hidden="1" x14ac:dyDescent="0.2">
      <c r="B8399" s="192"/>
      <c r="C8399" s="192"/>
      <c r="D8399" s="192"/>
      <c r="E8399" s="192"/>
      <c r="F8399" s="192"/>
      <c r="G8399" s="192"/>
      <c r="H8399" s="192"/>
      <c r="I8399" s="192"/>
      <c r="J8399" s="193"/>
      <c r="K8399" s="192"/>
      <c r="L8399" s="192"/>
      <c r="M8399" s="192"/>
    </row>
    <row r="8400" spans="2:13" hidden="1" x14ac:dyDescent="0.2">
      <c r="B8400" s="192"/>
      <c r="C8400" s="192"/>
      <c r="D8400" s="192"/>
      <c r="E8400" s="192"/>
      <c r="F8400" s="192"/>
      <c r="G8400" s="192"/>
      <c r="H8400" s="192"/>
      <c r="I8400" s="192"/>
      <c r="J8400" s="193"/>
      <c r="K8400" s="192"/>
      <c r="L8400" s="192"/>
      <c r="M8400" s="192"/>
    </row>
    <row r="8401" spans="2:13" hidden="1" x14ac:dyDescent="0.2">
      <c r="B8401" s="192"/>
      <c r="C8401" s="192"/>
      <c r="D8401" s="192"/>
      <c r="E8401" s="192"/>
      <c r="F8401" s="192"/>
      <c r="G8401" s="192"/>
      <c r="H8401" s="192"/>
      <c r="I8401" s="192"/>
      <c r="J8401" s="193"/>
      <c r="K8401" s="192"/>
      <c r="L8401" s="192"/>
      <c r="M8401" s="192"/>
    </row>
    <row r="8402" spans="2:13" hidden="1" x14ac:dyDescent="0.2">
      <c r="B8402" s="192"/>
      <c r="C8402" s="192"/>
      <c r="D8402" s="192"/>
      <c r="E8402" s="192"/>
      <c r="F8402" s="192"/>
      <c r="G8402" s="192"/>
      <c r="H8402" s="192"/>
      <c r="I8402" s="192"/>
      <c r="J8402" s="193"/>
      <c r="K8402" s="192"/>
      <c r="L8402" s="192"/>
      <c r="M8402" s="192"/>
    </row>
    <row r="8403" spans="2:13" hidden="1" x14ac:dyDescent="0.2">
      <c r="B8403" s="192"/>
      <c r="C8403" s="192"/>
      <c r="D8403" s="192"/>
      <c r="E8403" s="192"/>
      <c r="F8403" s="192"/>
      <c r="G8403" s="192"/>
      <c r="H8403" s="192"/>
      <c r="I8403" s="192"/>
      <c r="J8403" s="193"/>
      <c r="K8403" s="192"/>
      <c r="L8403" s="192"/>
      <c r="M8403" s="192"/>
    </row>
    <row r="8404" spans="2:13" hidden="1" x14ac:dyDescent="0.2">
      <c r="B8404" s="192"/>
      <c r="C8404" s="192"/>
      <c r="D8404" s="192"/>
      <c r="E8404" s="192"/>
      <c r="F8404" s="192"/>
      <c r="G8404" s="192"/>
      <c r="H8404" s="192"/>
      <c r="I8404" s="192"/>
      <c r="J8404" s="193"/>
      <c r="K8404" s="192"/>
      <c r="L8404" s="192"/>
      <c r="M8404" s="192"/>
    </row>
    <row r="8405" spans="2:13" hidden="1" x14ac:dyDescent="0.2">
      <c r="B8405" s="192"/>
      <c r="C8405" s="192"/>
      <c r="D8405" s="192"/>
      <c r="E8405" s="192"/>
      <c r="F8405" s="192"/>
      <c r="G8405" s="192"/>
      <c r="H8405" s="192"/>
      <c r="I8405" s="192"/>
      <c r="J8405" s="193"/>
      <c r="K8405" s="192"/>
      <c r="L8405" s="192"/>
      <c r="M8405" s="192"/>
    </row>
    <row r="8406" spans="2:13" hidden="1" x14ac:dyDescent="0.2">
      <c r="B8406" s="192"/>
      <c r="C8406" s="192"/>
      <c r="D8406" s="192"/>
      <c r="E8406" s="192"/>
      <c r="F8406" s="192"/>
      <c r="G8406" s="192"/>
      <c r="H8406" s="192"/>
      <c r="I8406" s="192"/>
      <c r="J8406" s="193"/>
      <c r="K8406" s="192"/>
      <c r="L8406" s="192"/>
      <c r="M8406" s="192"/>
    </row>
    <row r="8407" spans="2:13" hidden="1" x14ac:dyDescent="0.2">
      <c r="B8407" s="192"/>
      <c r="C8407" s="192"/>
      <c r="D8407" s="192"/>
      <c r="E8407" s="192"/>
      <c r="F8407" s="192"/>
      <c r="G8407" s="192"/>
      <c r="H8407" s="192"/>
      <c r="I8407" s="192"/>
      <c r="J8407" s="193"/>
      <c r="K8407" s="192"/>
      <c r="L8407" s="192"/>
      <c r="M8407" s="192"/>
    </row>
    <row r="8408" spans="2:13" hidden="1" x14ac:dyDescent="0.2">
      <c r="B8408" s="192"/>
      <c r="C8408" s="192"/>
      <c r="D8408" s="192"/>
      <c r="E8408" s="192"/>
      <c r="F8408" s="192"/>
      <c r="G8408" s="192"/>
      <c r="H8408" s="192"/>
      <c r="I8408" s="192"/>
      <c r="J8408" s="193"/>
      <c r="K8408" s="192"/>
      <c r="L8408" s="192"/>
      <c r="M8408" s="192"/>
    </row>
    <row r="8409" spans="2:13" hidden="1" x14ac:dyDescent="0.2">
      <c r="B8409" s="192"/>
      <c r="C8409" s="192"/>
      <c r="D8409" s="192"/>
      <c r="E8409" s="192"/>
      <c r="F8409" s="192"/>
      <c r="G8409" s="192"/>
      <c r="H8409" s="192"/>
      <c r="I8409" s="192"/>
      <c r="J8409" s="193"/>
      <c r="K8409" s="192"/>
      <c r="L8409" s="192"/>
      <c r="M8409" s="192"/>
    </row>
    <row r="8410" spans="2:13" hidden="1" x14ac:dyDescent="0.2">
      <c r="B8410" s="192"/>
      <c r="C8410" s="192"/>
      <c r="D8410" s="192"/>
      <c r="E8410" s="192"/>
      <c r="F8410" s="192"/>
      <c r="G8410" s="192"/>
      <c r="H8410" s="192"/>
      <c r="I8410" s="192"/>
      <c r="J8410" s="193"/>
      <c r="K8410" s="192"/>
      <c r="L8410" s="192"/>
      <c r="M8410" s="192"/>
    </row>
    <row r="8411" spans="2:13" hidden="1" x14ac:dyDescent="0.2">
      <c r="B8411" s="192"/>
      <c r="C8411" s="192"/>
      <c r="D8411" s="192"/>
      <c r="E8411" s="192"/>
      <c r="F8411" s="192"/>
      <c r="G8411" s="192"/>
      <c r="H8411" s="192"/>
      <c r="I8411" s="192"/>
      <c r="J8411" s="193"/>
      <c r="K8411" s="192"/>
      <c r="L8411" s="192"/>
      <c r="M8411" s="192"/>
    </row>
    <row r="8412" spans="2:13" hidden="1" x14ac:dyDescent="0.2">
      <c r="B8412" s="192"/>
      <c r="C8412" s="192"/>
      <c r="D8412" s="192"/>
      <c r="E8412" s="192"/>
      <c r="F8412" s="192"/>
      <c r="G8412" s="192"/>
      <c r="H8412" s="192"/>
      <c r="I8412" s="192"/>
      <c r="J8412" s="193"/>
      <c r="K8412" s="192"/>
      <c r="L8412" s="192"/>
      <c r="M8412" s="192"/>
    </row>
    <row r="8413" spans="2:13" hidden="1" x14ac:dyDescent="0.2">
      <c r="B8413" s="192"/>
      <c r="C8413" s="192"/>
      <c r="D8413" s="192"/>
      <c r="E8413" s="192"/>
      <c r="F8413" s="192"/>
      <c r="G8413" s="192"/>
      <c r="H8413" s="192"/>
      <c r="I8413" s="192"/>
      <c r="J8413" s="193"/>
      <c r="K8413" s="192"/>
      <c r="L8413" s="192"/>
      <c r="M8413" s="192"/>
    </row>
    <row r="8414" spans="2:13" hidden="1" x14ac:dyDescent="0.2">
      <c r="B8414" s="192"/>
      <c r="C8414" s="192"/>
      <c r="D8414" s="192"/>
      <c r="E8414" s="192"/>
      <c r="F8414" s="192"/>
      <c r="G8414" s="192"/>
      <c r="H8414" s="192"/>
      <c r="I8414" s="192"/>
      <c r="J8414" s="193"/>
      <c r="K8414" s="192"/>
      <c r="L8414" s="192"/>
      <c r="M8414" s="192"/>
    </row>
    <row r="8415" spans="2:13" hidden="1" x14ac:dyDescent="0.2">
      <c r="B8415" s="192"/>
      <c r="C8415" s="192"/>
      <c r="D8415" s="192"/>
      <c r="E8415" s="192"/>
      <c r="F8415" s="192"/>
      <c r="G8415" s="192"/>
      <c r="H8415" s="192"/>
      <c r="I8415" s="192"/>
      <c r="J8415" s="193"/>
      <c r="K8415" s="192"/>
      <c r="L8415" s="192"/>
      <c r="M8415" s="192"/>
    </row>
    <row r="8416" spans="2:13" hidden="1" x14ac:dyDescent="0.2">
      <c r="B8416" s="192"/>
      <c r="C8416" s="192"/>
      <c r="D8416" s="192"/>
      <c r="E8416" s="192"/>
      <c r="F8416" s="192"/>
      <c r="G8416" s="192"/>
      <c r="H8416" s="192"/>
      <c r="I8416" s="192"/>
      <c r="J8416" s="193"/>
      <c r="K8416" s="192"/>
      <c r="L8416" s="192"/>
      <c r="M8416" s="192"/>
    </row>
    <row r="8417" spans="2:13" hidden="1" x14ac:dyDescent="0.2">
      <c r="B8417" s="192"/>
      <c r="C8417" s="192"/>
      <c r="D8417" s="192"/>
      <c r="E8417" s="192"/>
      <c r="F8417" s="192"/>
      <c r="G8417" s="192"/>
      <c r="H8417" s="192"/>
      <c r="I8417" s="192"/>
      <c r="J8417" s="193"/>
      <c r="K8417" s="192"/>
      <c r="L8417" s="192"/>
      <c r="M8417" s="192"/>
    </row>
    <row r="8418" spans="2:13" hidden="1" x14ac:dyDescent="0.2">
      <c r="B8418" s="192"/>
      <c r="C8418" s="192"/>
      <c r="D8418" s="192"/>
      <c r="E8418" s="192"/>
      <c r="F8418" s="192"/>
      <c r="G8418" s="192"/>
      <c r="H8418" s="192"/>
      <c r="I8418" s="192"/>
      <c r="J8418" s="193"/>
      <c r="K8418" s="192"/>
      <c r="L8418" s="192"/>
      <c r="M8418" s="192"/>
    </row>
    <row r="8419" spans="2:13" hidden="1" x14ac:dyDescent="0.2">
      <c r="B8419" s="192"/>
      <c r="C8419" s="192"/>
      <c r="D8419" s="192"/>
      <c r="E8419" s="192"/>
      <c r="F8419" s="192"/>
      <c r="G8419" s="192"/>
      <c r="H8419" s="192"/>
      <c r="I8419" s="192"/>
      <c r="J8419" s="193"/>
      <c r="K8419" s="192"/>
      <c r="L8419" s="192"/>
      <c r="M8419" s="192"/>
    </row>
    <row r="8420" spans="2:13" hidden="1" x14ac:dyDescent="0.2">
      <c r="B8420" s="192"/>
      <c r="C8420" s="192"/>
      <c r="D8420" s="192"/>
      <c r="E8420" s="192"/>
      <c r="F8420" s="192"/>
      <c r="G8420" s="192"/>
      <c r="H8420" s="192"/>
      <c r="I8420" s="192"/>
      <c r="J8420" s="193"/>
      <c r="K8420" s="192"/>
      <c r="L8420" s="192"/>
      <c r="M8420" s="192"/>
    </row>
    <row r="8421" spans="2:13" hidden="1" x14ac:dyDescent="0.2">
      <c r="B8421" s="192"/>
      <c r="C8421" s="192"/>
      <c r="D8421" s="192"/>
      <c r="E8421" s="192"/>
      <c r="F8421" s="192"/>
      <c r="G8421" s="192"/>
      <c r="H8421" s="192"/>
      <c r="I8421" s="192"/>
      <c r="J8421" s="193"/>
      <c r="K8421" s="192"/>
      <c r="L8421" s="192"/>
      <c r="M8421" s="192"/>
    </row>
    <row r="8422" spans="2:13" hidden="1" x14ac:dyDescent="0.2">
      <c r="B8422" s="192"/>
      <c r="C8422" s="192"/>
      <c r="D8422" s="192"/>
      <c r="E8422" s="192"/>
      <c r="F8422" s="192"/>
      <c r="G8422" s="192"/>
      <c r="H8422" s="192"/>
      <c r="I8422" s="192"/>
      <c r="J8422" s="193"/>
      <c r="K8422" s="192"/>
      <c r="L8422" s="192"/>
      <c r="M8422" s="192"/>
    </row>
    <row r="8423" spans="2:13" hidden="1" x14ac:dyDescent="0.2">
      <c r="B8423" s="192"/>
      <c r="C8423" s="192"/>
      <c r="D8423" s="192"/>
      <c r="E8423" s="192"/>
      <c r="F8423" s="192"/>
      <c r="G8423" s="192"/>
      <c r="H8423" s="192"/>
      <c r="I8423" s="192"/>
      <c r="J8423" s="193"/>
      <c r="K8423" s="192"/>
      <c r="L8423" s="192"/>
      <c r="M8423" s="192"/>
    </row>
    <row r="8424" spans="2:13" hidden="1" x14ac:dyDescent="0.2">
      <c r="B8424" s="192"/>
      <c r="C8424" s="192"/>
      <c r="D8424" s="192"/>
      <c r="E8424" s="192"/>
      <c r="F8424" s="192"/>
      <c r="G8424" s="192"/>
      <c r="H8424" s="192"/>
      <c r="I8424" s="192"/>
      <c r="J8424" s="193"/>
      <c r="K8424" s="192"/>
      <c r="L8424" s="192"/>
      <c r="M8424" s="192"/>
    </row>
    <row r="8425" spans="2:13" hidden="1" x14ac:dyDescent="0.2">
      <c r="B8425" s="192"/>
      <c r="C8425" s="192"/>
      <c r="D8425" s="192"/>
      <c r="E8425" s="192"/>
      <c r="F8425" s="192"/>
      <c r="G8425" s="192"/>
      <c r="H8425" s="192"/>
      <c r="I8425" s="192"/>
      <c r="J8425" s="193"/>
      <c r="K8425" s="192"/>
      <c r="L8425" s="192"/>
      <c r="M8425" s="192"/>
    </row>
    <row r="8426" spans="2:13" hidden="1" x14ac:dyDescent="0.2">
      <c r="B8426" s="192"/>
      <c r="C8426" s="192"/>
      <c r="D8426" s="192"/>
      <c r="E8426" s="192"/>
      <c r="F8426" s="192"/>
      <c r="G8426" s="192"/>
      <c r="H8426" s="192"/>
      <c r="I8426" s="192"/>
      <c r="J8426" s="193"/>
      <c r="K8426" s="192"/>
      <c r="L8426" s="192"/>
      <c r="M8426" s="192"/>
    </row>
    <row r="8427" spans="2:13" hidden="1" x14ac:dyDescent="0.2">
      <c r="B8427" s="192"/>
      <c r="C8427" s="192"/>
      <c r="D8427" s="192"/>
      <c r="E8427" s="192"/>
      <c r="F8427" s="192"/>
      <c r="G8427" s="192"/>
      <c r="H8427" s="192"/>
      <c r="I8427" s="192"/>
      <c r="J8427" s="193"/>
      <c r="K8427" s="192"/>
      <c r="L8427" s="192"/>
      <c r="M8427" s="192"/>
    </row>
    <row r="8428" spans="2:13" hidden="1" x14ac:dyDescent="0.2">
      <c r="B8428" s="192"/>
      <c r="C8428" s="192"/>
      <c r="D8428" s="192"/>
      <c r="E8428" s="192"/>
      <c r="F8428" s="192"/>
      <c r="G8428" s="192"/>
      <c r="H8428" s="192"/>
      <c r="I8428" s="192"/>
      <c r="J8428" s="193"/>
      <c r="K8428" s="192"/>
      <c r="L8428" s="192"/>
      <c r="M8428" s="192"/>
    </row>
    <row r="8429" spans="2:13" hidden="1" x14ac:dyDescent="0.2">
      <c r="B8429" s="192"/>
      <c r="C8429" s="192"/>
      <c r="D8429" s="192"/>
      <c r="E8429" s="192"/>
      <c r="F8429" s="192"/>
      <c r="G8429" s="192"/>
      <c r="H8429" s="192"/>
      <c r="I8429" s="192"/>
      <c r="J8429" s="193"/>
      <c r="K8429" s="192"/>
      <c r="L8429" s="192"/>
      <c r="M8429" s="192"/>
    </row>
    <row r="8430" spans="2:13" hidden="1" x14ac:dyDescent="0.2">
      <c r="B8430" s="192"/>
      <c r="C8430" s="192"/>
      <c r="D8430" s="192"/>
      <c r="E8430" s="192"/>
      <c r="F8430" s="192"/>
      <c r="G8430" s="192"/>
      <c r="H8430" s="192"/>
      <c r="I8430" s="192"/>
      <c r="J8430" s="193"/>
      <c r="K8430" s="192"/>
      <c r="L8430" s="192"/>
      <c r="M8430" s="192"/>
    </row>
    <row r="8431" spans="2:13" hidden="1" x14ac:dyDescent="0.2">
      <c r="B8431" s="192"/>
      <c r="C8431" s="192"/>
      <c r="D8431" s="192"/>
      <c r="E8431" s="192"/>
      <c r="F8431" s="192"/>
      <c r="G8431" s="192"/>
      <c r="H8431" s="192"/>
      <c r="I8431" s="192"/>
      <c r="J8431" s="193"/>
      <c r="K8431" s="192"/>
      <c r="L8431" s="192"/>
      <c r="M8431" s="192"/>
    </row>
    <row r="8432" spans="2:13" hidden="1" x14ac:dyDescent="0.2">
      <c r="B8432" s="192"/>
      <c r="C8432" s="192"/>
      <c r="D8432" s="192"/>
      <c r="E8432" s="192"/>
      <c r="F8432" s="192"/>
      <c r="G8432" s="192"/>
      <c r="H8432" s="192"/>
      <c r="I8432" s="192"/>
      <c r="J8432" s="193"/>
      <c r="K8432" s="192"/>
      <c r="L8432" s="192"/>
      <c r="M8432" s="192"/>
    </row>
    <row r="8433" spans="2:13" hidden="1" x14ac:dyDescent="0.2">
      <c r="B8433" s="192"/>
      <c r="C8433" s="192"/>
      <c r="D8433" s="192"/>
      <c r="E8433" s="192"/>
      <c r="F8433" s="192"/>
      <c r="G8433" s="192"/>
      <c r="H8433" s="192"/>
      <c r="I8433" s="192"/>
      <c r="J8433" s="193"/>
      <c r="K8433" s="192"/>
      <c r="L8433" s="192"/>
      <c r="M8433" s="192"/>
    </row>
    <row r="8434" spans="2:13" hidden="1" x14ac:dyDescent="0.2">
      <c r="B8434" s="192"/>
      <c r="C8434" s="192"/>
      <c r="D8434" s="192"/>
      <c r="E8434" s="192"/>
      <c r="F8434" s="192"/>
      <c r="G8434" s="192"/>
      <c r="H8434" s="192"/>
      <c r="I8434" s="192"/>
      <c r="J8434" s="193"/>
      <c r="K8434" s="192"/>
      <c r="L8434" s="192"/>
      <c r="M8434" s="192"/>
    </row>
    <row r="8435" spans="2:13" hidden="1" x14ac:dyDescent="0.2">
      <c r="B8435" s="192"/>
      <c r="C8435" s="192"/>
      <c r="D8435" s="192"/>
      <c r="E8435" s="192"/>
      <c r="F8435" s="192"/>
      <c r="G8435" s="192"/>
      <c r="H8435" s="192"/>
      <c r="I8435" s="192"/>
      <c r="J8435" s="193"/>
      <c r="K8435" s="192"/>
      <c r="L8435" s="192"/>
      <c r="M8435" s="192"/>
    </row>
    <row r="8436" spans="2:13" hidden="1" x14ac:dyDescent="0.2">
      <c r="B8436" s="192"/>
      <c r="C8436" s="192"/>
      <c r="D8436" s="192"/>
      <c r="E8436" s="192"/>
      <c r="F8436" s="192"/>
      <c r="G8436" s="192"/>
      <c r="H8436" s="192"/>
      <c r="I8436" s="192"/>
      <c r="J8436" s="193"/>
      <c r="K8436" s="192"/>
      <c r="L8436" s="192"/>
      <c r="M8436" s="192"/>
    </row>
    <row r="8437" spans="2:13" hidden="1" x14ac:dyDescent="0.2">
      <c r="B8437" s="192"/>
      <c r="C8437" s="192"/>
      <c r="D8437" s="192"/>
      <c r="E8437" s="192"/>
      <c r="F8437" s="192"/>
      <c r="G8437" s="192"/>
      <c r="H8437" s="192"/>
      <c r="I8437" s="192"/>
      <c r="J8437" s="193"/>
      <c r="K8437" s="192"/>
      <c r="L8437" s="192"/>
      <c r="M8437" s="192"/>
    </row>
    <row r="8438" spans="2:13" hidden="1" x14ac:dyDescent="0.2">
      <c r="B8438" s="192"/>
      <c r="C8438" s="192"/>
      <c r="D8438" s="192"/>
      <c r="E8438" s="192"/>
      <c r="F8438" s="192"/>
      <c r="G8438" s="192"/>
      <c r="H8438" s="192"/>
      <c r="I8438" s="192"/>
      <c r="J8438" s="193"/>
      <c r="K8438" s="192"/>
      <c r="L8438" s="192"/>
      <c r="M8438" s="192"/>
    </row>
    <row r="8439" spans="2:13" hidden="1" x14ac:dyDescent="0.2">
      <c r="B8439" s="192"/>
      <c r="C8439" s="192"/>
      <c r="D8439" s="192"/>
      <c r="E8439" s="192"/>
      <c r="F8439" s="192"/>
      <c r="G8439" s="192"/>
      <c r="H8439" s="192"/>
      <c r="I8439" s="192"/>
      <c r="J8439" s="193"/>
      <c r="K8439" s="192"/>
      <c r="L8439" s="192"/>
      <c r="M8439" s="192"/>
    </row>
    <row r="8440" spans="2:13" hidden="1" x14ac:dyDescent="0.2">
      <c r="B8440" s="192"/>
      <c r="C8440" s="192"/>
      <c r="D8440" s="192"/>
      <c r="E8440" s="192"/>
      <c r="F8440" s="192"/>
      <c r="G8440" s="192"/>
      <c r="H8440" s="192"/>
      <c r="I8440" s="192"/>
      <c r="J8440" s="193"/>
      <c r="K8440" s="192"/>
      <c r="L8440" s="192"/>
      <c r="M8440" s="192"/>
    </row>
    <row r="8441" spans="2:13" hidden="1" x14ac:dyDescent="0.2">
      <c r="B8441" s="192"/>
      <c r="C8441" s="192"/>
      <c r="D8441" s="192"/>
      <c r="E8441" s="192"/>
      <c r="F8441" s="192"/>
      <c r="G8441" s="192"/>
      <c r="H8441" s="192"/>
      <c r="I8441" s="192"/>
      <c r="J8441" s="193"/>
      <c r="K8441" s="192"/>
      <c r="L8441" s="192"/>
      <c r="M8441" s="192"/>
    </row>
    <row r="8442" spans="2:13" hidden="1" x14ac:dyDescent="0.2">
      <c r="B8442" s="192"/>
      <c r="C8442" s="192"/>
      <c r="D8442" s="192"/>
      <c r="E8442" s="192"/>
      <c r="F8442" s="192"/>
      <c r="G8442" s="192"/>
      <c r="H8442" s="192"/>
      <c r="I8442" s="192"/>
      <c r="J8442" s="193"/>
      <c r="K8442" s="192"/>
      <c r="L8442" s="192"/>
      <c r="M8442" s="192"/>
    </row>
    <row r="8443" spans="2:13" hidden="1" x14ac:dyDescent="0.2">
      <c r="B8443" s="192"/>
      <c r="C8443" s="192"/>
      <c r="D8443" s="192"/>
      <c r="E8443" s="192"/>
      <c r="F8443" s="192"/>
      <c r="G8443" s="192"/>
      <c r="H8443" s="192"/>
      <c r="I8443" s="192"/>
      <c r="J8443" s="193"/>
      <c r="K8443" s="192"/>
      <c r="L8443" s="192"/>
      <c r="M8443" s="192"/>
    </row>
    <row r="8444" spans="2:13" hidden="1" x14ac:dyDescent="0.2">
      <c r="B8444" s="192"/>
      <c r="C8444" s="192"/>
      <c r="D8444" s="192"/>
      <c r="E8444" s="192"/>
      <c r="F8444" s="192"/>
      <c r="G8444" s="192"/>
      <c r="H8444" s="192"/>
      <c r="I8444" s="192"/>
      <c r="J8444" s="193"/>
      <c r="K8444" s="192"/>
      <c r="L8444" s="192"/>
      <c r="M8444" s="192"/>
    </row>
    <row r="8445" spans="2:13" hidden="1" x14ac:dyDescent="0.2">
      <c r="B8445" s="192"/>
      <c r="C8445" s="192"/>
      <c r="D8445" s="192"/>
      <c r="E8445" s="192"/>
      <c r="F8445" s="192"/>
      <c r="G8445" s="192"/>
      <c r="H8445" s="192"/>
      <c r="I8445" s="192"/>
      <c r="J8445" s="193"/>
      <c r="K8445" s="192"/>
      <c r="L8445" s="192"/>
      <c r="M8445" s="192"/>
    </row>
    <row r="8446" spans="2:13" hidden="1" x14ac:dyDescent="0.2">
      <c r="B8446" s="192"/>
      <c r="C8446" s="192"/>
      <c r="D8446" s="192"/>
      <c r="E8446" s="192"/>
      <c r="F8446" s="192"/>
      <c r="G8446" s="192"/>
      <c r="H8446" s="192"/>
      <c r="I8446" s="192"/>
      <c r="J8446" s="193"/>
      <c r="K8446" s="192"/>
      <c r="L8446" s="192"/>
      <c r="M8446" s="192"/>
    </row>
    <row r="8447" spans="2:13" hidden="1" x14ac:dyDescent="0.2">
      <c r="B8447" s="192"/>
      <c r="C8447" s="192"/>
      <c r="D8447" s="192"/>
      <c r="E8447" s="192"/>
      <c r="F8447" s="192"/>
      <c r="G8447" s="192"/>
      <c r="H8447" s="192"/>
      <c r="I8447" s="192"/>
      <c r="J8447" s="193"/>
      <c r="K8447" s="192"/>
      <c r="L8447" s="192"/>
      <c r="M8447" s="192"/>
    </row>
    <row r="8448" spans="2:13" hidden="1" x14ac:dyDescent="0.2">
      <c r="B8448" s="192"/>
      <c r="C8448" s="192"/>
      <c r="D8448" s="192"/>
      <c r="E8448" s="192"/>
      <c r="F8448" s="192"/>
      <c r="G8448" s="192"/>
      <c r="H8448" s="192"/>
      <c r="I8448" s="192"/>
      <c r="J8448" s="193"/>
      <c r="K8448" s="192"/>
      <c r="L8448" s="192"/>
      <c r="M8448" s="192"/>
    </row>
    <row r="8449" spans="2:13" hidden="1" x14ac:dyDescent="0.2">
      <c r="B8449" s="192"/>
      <c r="C8449" s="192"/>
      <c r="D8449" s="192"/>
      <c r="E8449" s="192"/>
      <c r="F8449" s="192"/>
      <c r="G8449" s="192"/>
      <c r="H8449" s="192"/>
      <c r="I8449" s="192"/>
      <c r="J8449" s="193"/>
      <c r="K8449" s="192"/>
      <c r="L8449" s="192"/>
      <c r="M8449" s="192"/>
    </row>
    <row r="8450" spans="2:13" hidden="1" x14ac:dyDescent="0.2">
      <c r="B8450" s="192"/>
      <c r="C8450" s="192"/>
      <c r="D8450" s="192"/>
      <c r="E8450" s="192"/>
      <c r="F8450" s="192"/>
      <c r="G8450" s="192"/>
      <c r="H8450" s="192"/>
      <c r="I8450" s="192"/>
      <c r="J8450" s="193"/>
      <c r="K8450" s="192"/>
      <c r="L8450" s="192"/>
      <c r="M8450" s="192"/>
    </row>
    <row r="8451" spans="2:13" hidden="1" x14ac:dyDescent="0.2">
      <c r="B8451" s="192"/>
      <c r="C8451" s="192"/>
      <c r="D8451" s="192"/>
      <c r="E8451" s="192"/>
      <c r="F8451" s="192"/>
      <c r="G8451" s="192"/>
      <c r="H8451" s="192"/>
      <c r="I8451" s="192"/>
      <c r="J8451" s="193"/>
      <c r="K8451" s="192"/>
      <c r="L8451" s="192"/>
      <c r="M8451" s="192"/>
    </row>
    <row r="8452" spans="2:13" hidden="1" x14ac:dyDescent="0.2">
      <c r="B8452" s="192"/>
      <c r="C8452" s="192"/>
      <c r="D8452" s="192"/>
      <c r="E8452" s="192"/>
      <c r="F8452" s="192"/>
      <c r="G8452" s="192"/>
      <c r="H8452" s="192"/>
      <c r="I8452" s="192"/>
      <c r="J8452" s="193"/>
      <c r="K8452" s="192"/>
      <c r="L8452" s="192"/>
      <c r="M8452" s="192"/>
    </row>
    <row r="8453" spans="2:13" hidden="1" x14ac:dyDescent="0.2">
      <c r="B8453" s="192"/>
      <c r="C8453" s="192"/>
      <c r="D8453" s="192"/>
      <c r="E8453" s="192"/>
      <c r="F8453" s="192"/>
      <c r="G8453" s="192"/>
      <c r="H8453" s="192"/>
      <c r="I8453" s="192"/>
      <c r="J8453" s="193"/>
      <c r="K8453" s="192"/>
      <c r="L8453" s="192"/>
      <c r="M8453" s="192"/>
    </row>
    <row r="8454" spans="2:13" hidden="1" x14ac:dyDescent="0.2">
      <c r="B8454" s="192"/>
      <c r="C8454" s="192"/>
      <c r="D8454" s="192"/>
      <c r="E8454" s="192"/>
      <c r="F8454" s="192"/>
      <c r="G8454" s="192"/>
      <c r="H8454" s="192"/>
      <c r="I8454" s="192"/>
      <c r="J8454" s="193"/>
      <c r="K8454" s="192"/>
      <c r="L8454" s="192"/>
      <c r="M8454" s="192"/>
    </row>
    <row r="8455" spans="2:13" hidden="1" x14ac:dyDescent="0.2">
      <c r="B8455" s="192"/>
      <c r="C8455" s="192"/>
      <c r="D8455" s="192"/>
      <c r="E8455" s="192"/>
      <c r="F8455" s="192"/>
      <c r="G8455" s="192"/>
      <c r="H8455" s="192"/>
      <c r="I8455" s="192"/>
      <c r="J8455" s="193"/>
      <c r="K8455" s="192"/>
      <c r="L8455" s="192"/>
      <c r="M8455" s="192"/>
    </row>
    <row r="8456" spans="2:13" hidden="1" x14ac:dyDescent="0.2">
      <c r="B8456" s="192"/>
      <c r="C8456" s="192"/>
      <c r="D8456" s="192"/>
      <c r="E8456" s="192"/>
      <c r="F8456" s="192"/>
      <c r="G8456" s="192"/>
      <c r="H8456" s="192"/>
      <c r="I8456" s="192"/>
      <c r="J8456" s="193"/>
      <c r="K8456" s="192"/>
      <c r="L8456" s="192"/>
      <c r="M8456" s="192"/>
    </row>
    <row r="8457" spans="2:13" hidden="1" x14ac:dyDescent="0.2">
      <c r="B8457" s="192"/>
      <c r="C8457" s="192"/>
      <c r="D8457" s="192"/>
      <c r="E8457" s="192"/>
      <c r="F8457" s="192"/>
      <c r="G8457" s="192"/>
      <c r="H8457" s="192"/>
      <c r="I8457" s="192"/>
      <c r="J8457" s="193"/>
      <c r="K8457" s="192"/>
      <c r="L8457" s="192"/>
      <c r="M8457" s="192"/>
    </row>
    <row r="8458" spans="2:13" hidden="1" x14ac:dyDescent="0.2">
      <c r="B8458" s="192"/>
      <c r="C8458" s="192"/>
      <c r="D8458" s="192"/>
      <c r="E8458" s="192"/>
      <c r="F8458" s="192"/>
      <c r="G8458" s="192"/>
      <c r="H8458" s="192"/>
      <c r="I8458" s="192"/>
      <c r="J8458" s="193"/>
      <c r="K8458" s="192"/>
      <c r="L8458" s="192"/>
      <c r="M8458" s="192"/>
    </row>
    <row r="8459" spans="2:13" hidden="1" x14ac:dyDescent="0.2">
      <c r="B8459" s="192"/>
      <c r="C8459" s="192"/>
      <c r="D8459" s="192"/>
      <c r="E8459" s="192"/>
      <c r="F8459" s="192"/>
      <c r="G8459" s="192"/>
      <c r="H8459" s="192"/>
      <c r="I8459" s="192"/>
      <c r="J8459" s="193"/>
      <c r="K8459" s="192"/>
      <c r="L8459" s="192"/>
      <c r="M8459" s="192"/>
    </row>
    <row r="8460" spans="2:13" hidden="1" x14ac:dyDescent="0.2">
      <c r="B8460" s="192"/>
      <c r="C8460" s="192"/>
      <c r="D8460" s="192"/>
      <c r="E8460" s="192"/>
      <c r="F8460" s="192"/>
      <c r="G8460" s="192"/>
      <c r="H8460" s="192"/>
      <c r="I8460" s="192"/>
      <c r="J8460" s="193"/>
      <c r="K8460" s="192"/>
      <c r="L8460" s="192"/>
      <c r="M8460" s="192"/>
    </row>
    <row r="8461" spans="2:13" hidden="1" x14ac:dyDescent="0.2">
      <c r="B8461" s="192"/>
      <c r="C8461" s="192"/>
      <c r="D8461" s="192"/>
      <c r="E8461" s="192"/>
      <c r="F8461" s="192"/>
      <c r="G8461" s="192"/>
      <c r="H8461" s="192"/>
      <c r="I8461" s="192"/>
      <c r="J8461" s="193"/>
      <c r="K8461" s="192"/>
      <c r="L8461" s="192"/>
      <c r="M8461" s="192"/>
    </row>
    <row r="8462" spans="2:13" hidden="1" x14ac:dyDescent="0.2">
      <c r="B8462" s="192"/>
      <c r="C8462" s="192"/>
      <c r="D8462" s="192"/>
      <c r="E8462" s="192"/>
      <c r="F8462" s="192"/>
      <c r="G8462" s="192"/>
      <c r="H8462" s="192"/>
      <c r="I8462" s="192"/>
      <c r="J8462" s="193"/>
      <c r="K8462" s="192"/>
      <c r="L8462" s="192"/>
      <c r="M8462" s="192"/>
    </row>
    <row r="8463" spans="2:13" hidden="1" x14ac:dyDescent="0.2">
      <c r="B8463" s="192"/>
      <c r="C8463" s="192"/>
      <c r="D8463" s="192"/>
      <c r="E8463" s="192"/>
      <c r="F8463" s="192"/>
      <c r="G8463" s="192"/>
      <c r="H8463" s="192"/>
      <c r="I8463" s="192"/>
      <c r="J8463" s="193"/>
      <c r="K8463" s="192"/>
      <c r="L8463" s="192"/>
      <c r="M8463" s="192"/>
    </row>
    <row r="8464" spans="2:13" hidden="1" x14ac:dyDescent="0.2">
      <c r="B8464" s="192"/>
      <c r="C8464" s="192"/>
      <c r="D8464" s="192"/>
      <c r="E8464" s="192"/>
      <c r="F8464" s="192"/>
      <c r="G8464" s="192"/>
      <c r="H8464" s="192"/>
      <c r="I8464" s="192"/>
      <c r="J8464" s="193"/>
      <c r="K8464" s="192"/>
      <c r="L8464" s="192"/>
      <c r="M8464" s="192"/>
    </row>
    <row r="8465" spans="2:13" hidden="1" x14ac:dyDescent="0.2">
      <c r="B8465" s="192"/>
      <c r="C8465" s="192"/>
      <c r="D8465" s="192"/>
      <c r="E8465" s="192"/>
      <c r="F8465" s="192"/>
      <c r="G8465" s="192"/>
      <c r="H8465" s="192"/>
      <c r="I8465" s="192"/>
      <c r="J8465" s="193"/>
      <c r="K8465" s="192"/>
      <c r="L8465" s="192"/>
      <c r="M8465" s="192"/>
    </row>
    <row r="8466" spans="2:13" hidden="1" x14ac:dyDescent="0.2">
      <c r="B8466" s="192"/>
      <c r="C8466" s="192"/>
      <c r="D8466" s="192"/>
      <c r="E8466" s="192"/>
      <c r="F8466" s="192"/>
      <c r="G8466" s="192"/>
      <c r="H8466" s="192"/>
      <c r="I8466" s="192"/>
      <c r="J8466" s="193"/>
      <c r="K8466" s="192"/>
      <c r="L8466" s="192"/>
      <c r="M8466" s="192"/>
    </row>
    <row r="8467" spans="2:13" hidden="1" x14ac:dyDescent="0.2">
      <c r="B8467" s="192"/>
      <c r="C8467" s="192"/>
      <c r="D8467" s="192"/>
      <c r="E8467" s="192"/>
      <c r="F8467" s="192"/>
      <c r="G8467" s="192"/>
      <c r="H8467" s="192"/>
      <c r="I8467" s="192"/>
      <c r="J8467" s="193"/>
      <c r="K8467" s="192"/>
      <c r="L8467" s="192"/>
      <c r="M8467" s="192"/>
    </row>
    <row r="8468" spans="2:13" hidden="1" x14ac:dyDescent="0.2">
      <c r="B8468" s="192"/>
      <c r="C8468" s="192"/>
      <c r="D8468" s="192"/>
      <c r="E8468" s="192"/>
      <c r="F8468" s="192"/>
      <c r="G8468" s="192"/>
      <c r="H8468" s="192"/>
      <c r="I8468" s="192"/>
      <c r="J8468" s="193"/>
      <c r="K8468" s="192"/>
      <c r="L8468" s="192"/>
      <c r="M8468" s="192"/>
    </row>
    <row r="8469" spans="2:13" hidden="1" x14ac:dyDescent="0.2">
      <c r="B8469" s="192"/>
      <c r="C8469" s="192"/>
      <c r="D8469" s="192"/>
      <c r="E8469" s="192"/>
      <c r="F8469" s="192"/>
      <c r="G8469" s="192"/>
      <c r="H8469" s="192"/>
      <c r="I8469" s="192"/>
      <c r="J8469" s="193"/>
      <c r="K8469" s="192"/>
      <c r="L8469" s="192"/>
      <c r="M8469" s="192"/>
    </row>
    <row r="8470" spans="2:13" hidden="1" x14ac:dyDescent="0.2">
      <c r="B8470" s="192"/>
      <c r="C8470" s="192"/>
      <c r="D8470" s="192"/>
      <c r="E8470" s="192"/>
      <c r="F8470" s="192"/>
      <c r="G8470" s="192"/>
      <c r="H8470" s="192"/>
      <c r="I8470" s="192"/>
      <c r="J8470" s="193"/>
      <c r="K8470" s="192"/>
      <c r="L8470" s="192"/>
      <c r="M8470" s="192"/>
    </row>
    <row r="8471" spans="2:13" hidden="1" x14ac:dyDescent="0.2">
      <c r="B8471" s="192"/>
      <c r="C8471" s="192"/>
      <c r="D8471" s="192"/>
      <c r="E8471" s="192"/>
      <c r="F8471" s="192"/>
      <c r="G8471" s="192"/>
      <c r="H8471" s="192"/>
      <c r="I8471" s="192"/>
      <c r="J8471" s="193"/>
      <c r="K8471" s="192"/>
      <c r="L8471" s="192"/>
      <c r="M8471" s="192"/>
    </row>
    <row r="8472" spans="2:13" hidden="1" x14ac:dyDescent="0.2">
      <c r="B8472" s="192"/>
      <c r="C8472" s="192"/>
      <c r="D8472" s="192"/>
      <c r="E8472" s="192"/>
      <c r="F8472" s="192"/>
      <c r="G8472" s="192"/>
      <c r="H8472" s="192"/>
      <c r="I8472" s="192"/>
      <c r="J8472" s="193"/>
      <c r="K8472" s="192"/>
      <c r="L8472" s="192"/>
      <c r="M8472" s="192"/>
    </row>
    <row r="8473" spans="2:13" hidden="1" x14ac:dyDescent="0.2">
      <c r="B8473" s="192"/>
      <c r="C8473" s="192"/>
      <c r="D8473" s="192"/>
      <c r="E8473" s="192"/>
      <c r="F8473" s="192"/>
      <c r="G8473" s="192"/>
      <c r="H8473" s="192"/>
      <c r="I8473" s="192"/>
      <c r="J8473" s="193"/>
      <c r="K8473" s="192"/>
      <c r="L8473" s="192"/>
      <c r="M8473" s="192"/>
    </row>
    <row r="8474" spans="2:13" hidden="1" x14ac:dyDescent="0.2">
      <c r="B8474" s="192"/>
      <c r="C8474" s="192"/>
      <c r="D8474" s="192"/>
      <c r="E8474" s="192"/>
      <c r="F8474" s="192"/>
      <c r="G8474" s="192"/>
      <c r="H8474" s="192"/>
      <c r="I8474" s="192"/>
      <c r="J8474" s="193"/>
      <c r="K8474" s="192"/>
      <c r="L8474" s="192"/>
      <c r="M8474" s="192"/>
    </row>
    <row r="8475" spans="2:13" hidden="1" x14ac:dyDescent="0.2">
      <c r="B8475" s="192"/>
      <c r="C8475" s="192"/>
      <c r="D8475" s="192"/>
      <c r="E8475" s="192"/>
      <c r="F8475" s="192"/>
      <c r="G8475" s="192"/>
      <c r="H8475" s="192"/>
      <c r="I8475" s="192"/>
      <c r="J8475" s="193"/>
      <c r="K8475" s="192"/>
      <c r="L8475" s="192"/>
      <c r="M8475" s="192"/>
    </row>
    <row r="8476" spans="2:13" hidden="1" x14ac:dyDescent="0.2">
      <c r="B8476" s="192"/>
      <c r="C8476" s="192"/>
      <c r="D8476" s="192"/>
      <c r="E8476" s="192"/>
      <c r="F8476" s="192"/>
      <c r="G8476" s="192"/>
      <c r="H8476" s="192"/>
      <c r="I8476" s="192"/>
      <c r="J8476" s="193"/>
      <c r="K8476" s="192"/>
      <c r="L8476" s="192"/>
      <c r="M8476" s="192"/>
    </row>
    <row r="8477" spans="2:13" hidden="1" x14ac:dyDescent="0.2">
      <c r="B8477" s="192"/>
      <c r="C8477" s="192"/>
      <c r="D8477" s="192"/>
      <c r="E8477" s="192"/>
      <c r="F8477" s="192"/>
      <c r="G8477" s="192"/>
      <c r="H8477" s="192"/>
      <c r="I8477" s="192"/>
      <c r="J8477" s="193"/>
      <c r="K8477" s="192"/>
      <c r="L8477" s="192"/>
      <c r="M8477" s="192"/>
    </row>
    <row r="8478" spans="2:13" hidden="1" x14ac:dyDescent="0.2">
      <c r="B8478" s="192"/>
      <c r="C8478" s="192"/>
      <c r="D8478" s="192"/>
      <c r="E8478" s="192"/>
      <c r="F8478" s="192"/>
      <c r="G8478" s="192"/>
      <c r="H8478" s="192"/>
      <c r="I8478" s="192"/>
      <c r="J8478" s="193"/>
      <c r="K8478" s="192"/>
      <c r="L8478" s="192"/>
      <c r="M8478" s="192"/>
    </row>
    <row r="8479" spans="2:13" hidden="1" x14ac:dyDescent="0.2">
      <c r="B8479" s="192"/>
      <c r="C8479" s="192"/>
      <c r="D8479" s="192"/>
      <c r="E8479" s="192"/>
      <c r="F8479" s="192"/>
      <c r="G8479" s="192"/>
      <c r="H8479" s="192"/>
      <c r="I8479" s="192"/>
      <c r="J8479" s="193"/>
      <c r="K8479" s="192"/>
      <c r="L8479" s="192"/>
      <c r="M8479" s="192"/>
    </row>
    <row r="8480" spans="2:13" hidden="1" x14ac:dyDescent="0.2">
      <c r="B8480" s="192"/>
      <c r="C8480" s="192"/>
      <c r="D8480" s="192"/>
      <c r="E8480" s="192"/>
      <c r="F8480" s="192"/>
      <c r="G8480" s="192"/>
      <c r="H8480" s="192"/>
      <c r="I8480" s="192"/>
      <c r="J8480" s="193"/>
      <c r="K8480" s="192"/>
      <c r="L8480" s="192"/>
      <c r="M8480" s="192"/>
    </row>
    <row r="8481" spans="2:13" hidden="1" x14ac:dyDescent="0.2">
      <c r="B8481" s="192"/>
      <c r="C8481" s="192"/>
      <c r="D8481" s="192"/>
      <c r="E8481" s="192"/>
      <c r="F8481" s="192"/>
      <c r="G8481" s="192"/>
      <c r="H8481" s="192"/>
      <c r="I8481" s="192"/>
      <c r="J8481" s="193"/>
      <c r="K8481" s="192"/>
      <c r="L8481" s="192"/>
      <c r="M8481" s="192"/>
    </row>
    <row r="8482" spans="2:13" hidden="1" x14ac:dyDescent="0.2">
      <c r="B8482" s="192"/>
      <c r="C8482" s="192"/>
      <c r="D8482" s="192"/>
      <c r="E8482" s="192"/>
      <c r="F8482" s="192"/>
      <c r="G8482" s="192"/>
      <c r="H8482" s="192"/>
      <c r="I8482" s="192"/>
      <c r="J8482" s="193"/>
      <c r="K8482" s="192"/>
      <c r="L8482" s="192"/>
      <c r="M8482" s="192"/>
    </row>
    <row r="8483" spans="2:13" hidden="1" x14ac:dyDescent="0.2">
      <c r="B8483" s="192"/>
      <c r="C8483" s="192"/>
      <c r="D8483" s="192"/>
      <c r="E8483" s="192"/>
      <c r="F8483" s="192"/>
      <c r="G8483" s="192"/>
      <c r="H8483" s="192"/>
      <c r="I8483" s="192"/>
      <c r="J8483" s="193"/>
      <c r="K8483" s="192"/>
      <c r="L8483" s="192"/>
      <c r="M8483" s="192"/>
    </row>
    <row r="8484" spans="2:13" hidden="1" x14ac:dyDescent="0.2">
      <c r="B8484" s="192"/>
      <c r="C8484" s="192"/>
      <c r="D8484" s="192"/>
      <c r="E8484" s="192"/>
      <c r="F8484" s="192"/>
      <c r="G8484" s="192"/>
      <c r="H8484" s="192"/>
      <c r="I8484" s="192"/>
      <c r="J8484" s="193"/>
      <c r="K8484" s="192"/>
      <c r="L8484" s="192"/>
      <c r="M8484" s="192"/>
    </row>
    <row r="8485" spans="2:13" hidden="1" x14ac:dyDescent="0.2">
      <c r="B8485" s="192"/>
      <c r="C8485" s="192"/>
      <c r="D8485" s="192"/>
      <c r="E8485" s="192"/>
      <c r="F8485" s="192"/>
      <c r="G8485" s="192"/>
      <c r="H8485" s="192"/>
      <c r="I8485" s="192"/>
      <c r="J8485" s="193"/>
      <c r="K8485" s="192"/>
      <c r="L8485" s="192"/>
      <c r="M8485" s="192"/>
    </row>
    <row r="8486" spans="2:13" hidden="1" x14ac:dyDescent="0.2">
      <c r="B8486" s="192"/>
      <c r="C8486" s="192"/>
      <c r="D8486" s="192"/>
      <c r="E8486" s="192"/>
      <c r="F8486" s="192"/>
      <c r="G8486" s="192"/>
      <c r="H8486" s="192"/>
      <c r="I8486" s="192"/>
      <c r="J8486" s="193"/>
      <c r="K8486" s="192"/>
      <c r="L8486" s="192"/>
      <c r="M8486" s="192"/>
    </row>
    <row r="8487" spans="2:13" hidden="1" x14ac:dyDescent="0.2">
      <c r="B8487" s="192"/>
      <c r="C8487" s="192"/>
      <c r="D8487" s="192"/>
      <c r="E8487" s="192"/>
      <c r="F8487" s="192"/>
      <c r="G8487" s="192"/>
      <c r="H8487" s="192"/>
      <c r="I8487" s="192"/>
      <c r="J8487" s="193"/>
      <c r="K8487" s="192"/>
      <c r="L8487" s="192"/>
      <c r="M8487" s="192"/>
    </row>
    <row r="8488" spans="2:13" hidden="1" x14ac:dyDescent="0.2">
      <c r="B8488" s="192"/>
      <c r="C8488" s="192"/>
      <c r="D8488" s="192"/>
      <c r="E8488" s="192"/>
      <c r="F8488" s="192"/>
      <c r="G8488" s="192"/>
      <c r="H8488" s="192"/>
      <c r="I8488" s="192"/>
      <c r="J8488" s="193"/>
      <c r="K8488" s="192"/>
      <c r="L8488" s="192"/>
      <c r="M8488" s="192"/>
    </row>
    <row r="8489" spans="2:13" hidden="1" x14ac:dyDescent="0.2">
      <c r="B8489" s="192"/>
      <c r="C8489" s="192"/>
      <c r="D8489" s="192"/>
      <c r="E8489" s="192"/>
      <c r="F8489" s="192"/>
      <c r="G8489" s="192"/>
      <c r="H8489" s="192"/>
      <c r="I8489" s="192"/>
      <c r="J8489" s="193"/>
      <c r="K8489" s="192"/>
      <c r="L8489" s="192"/>
      <c r="M8489" s="192"/>
    </row>
    <row r="8490" spans="2:13" hidden="1" x14ac:dyDescent="0.2">
      <c r="B8490" s="192"/>
      <c r="C8490" s="192"/>
      <c r="D8490" s="192"/>
      <c r="E8490" s="192"/>
      <c r="F8490" s="192"/>
      <c r="G8490" s="192"/>
      <c r="H8490" s="192"/>
      <c r="I8490" s="192"/>
      <c r="J8490" s="193"/>
      <c r="K8490" s="192"/>
      <c r="L8490" s="192"/>
      <c r="M8490" s="192"/>
    </row>
    <row r="8491" spans="2:13" hidden="1" x14ac:dyDescent="0.2">
      <c r="B8491" s="192"/>
      <c r="C8491" s="192"/>
      <c r="D8491" s="192"/>
      <c r="E8491" s="192"/>
      <c r="F8491" s="192"/>
      <c r="G8491" s="192"/>
      <c r="H8491" s="192"/>
      <c r="I8491" s="192"/>
      <c r="J8491" s="193"/>
      <c r="K8491" s="192"/>
      <c r="L8491" s="192"/>
      <c r="M8491" s="192"/>
    </row>
    <row r="8492" spans="2:13" hidden="1" x14ac:dyDescent="0.2">
      <c r="B8492" s="192"/>
      <c r="C8492" s="192"/>
      <c r="D8492" s="192"/>
      <c r="E8492" s="192"/>
      <c r="F8492" s="192"/>
      <c r="G8492" s="192"/>
      <c r="H8492" s="192"/>
      <c r="I8492" s="192"/>
      <c r="J8492" s="193"/>
      <c r="K8492" s="192"/>
      <c r="L8492" s="192"/>
      <c r="M8492" s="192"/>
    </row>
    <row r="8493" spans="2:13" hidden="1" x14ac:dyDescent="0.2">
      <c r="B8493" s="192"/>
      <c r="C8493" s="192"/>
      <c r="D8493" s="192"/>
      <c r="E8493" s="192"/>
      <c r="F8493" s="192"/>
      <c r="G8493" s="192"/>
      <c r="H8493" s="192"/>
      <c r="I8493" s="192"/>
      <c r="J8493" s="193"/>
      <c r="K8493" s="192"/>
      <c r="L8493" s="192"/>
      <c r="M8493" s="192"/>
    </row>
    <row r="8494" spans="2:13" hidden="1" x14ac:dyDescent="0.2">
      <c r="B8494" s="192"/>
      <c r="C8494" s="192"/>
      <c r="D8494" s="192"/>
      <c r="E8494" s="192"/>
      <c r="F8494" s="192"/>
      <c r="G8494" s="192"/>
      <c r="H8494" s="192"/>
      <c r="I8494" s="192"/>
      <c r="J8494" s="193"/>
      <c r="K8494" s="192"/>
      <c r="L8494" s="192"/>
      <c r="M8494" s="192"/>
    </row>
    <row r="8495" spans="2:13" hidden="1" x14ac:dyDescent="0.2">
      <c r="B8495" s="192"/>
      <c r="C8495" s="192"/>
      <c r="D8495" s="192"/>
      <c r="E8495" s="192"/>
      <c r="F8495" s="192"/>
      <c r="G8495" s="192"/>
      <c r="H8495" s="192"/>
      <c r="I8495" s="192"/>
      <c r="J8495" s="193"/>
      <c r="K8495" s="192"/>
      <c r="L8495" s="192"/>
      <c r="M8495" s="192"/>
    </row>
    <row r="8496" spans="2:13" hidden="1" x14ac:dyDescent="0.2">
      <c r="B8496" s="192"/>
      <c r="C8496" s="192"/>
      <c r="D8496" s="192"/>
      <c r="E8496" s="192"/>
      <c r="F8496" s="192"/>
      <c r="G8496" s="192"/>
      <c r="H8496" s="192"/>
      <c r="I8496" s="192"/>
      <c r="J8496" s="193"/>
      <c r="K8496" s="192"/>
      <c r="L8496" s="192"/>
      <c r="M8496" s="192"/>
    </row>
    <row r="8497" spans="2:13" hidden="1" x14ac:dyDescent="0.2">
      <c r="B8497" s="192"/>
      <c r="C8497" s="192"/>
      <c r="D8497" s="192"/>
      <c r="E8497" s="192"/>
      <c r="F8497" s="192"/>
      <c r="G8497" s="192"/>
      <c r="H8497" s="192"/>
      <c r="I8497" s="192"/>
      <c r="J8497" s="193"/>
      <c r="K8497" s="192"/>
      <c r="L8497" s="192"/>
      <c r="M8497" s="192"/>
    </row>
    <row r="8498" spans="2:13" hidden="1" x14ac:dyDescent="0.2">
      <c r="B8498" s="192"/>
      <c r="C8498" s="192"/>
      <c r="D8498" s="192"/>
      <c r="E8498" s="192"/>
      <c r="F8498" s="192"/>
      <c r="G8498" s="192"/>
      <c r="H8498" s="192"/>
      <c r="I8498" s="192"/>
      <c r="J8498" s="193"/>
      <c r="K8498" s="192"/>
      <c r="L8498" s="192"/>
      <c r="M8498" s="192"/>
    </row>
    <row r="8499" spans="2:13" hidden="1" x14ac:dyDescent="0.2">
      <c r="B8499" s="192"/>
      <c r="C8499" s="192"/>
      <c r="D8499" s="192"/>
      <c r="E8499" s="192"/>
      <c r="F8499" s="192"/>
      <c r="G8499" s="192"/>
      <c r="H8499" s="192"/>
      <c r="I8499" s="192"/>
      <c r="J8499" s="193"/>
      <c r="K8499" s="192"/>
      <c r="L8499" s="192"/>
      <c r="M8499" s="192"/>
    </row>
    <row r="8500" spans="2:13" hidden="1" x14ac:dyDescent="0.2">
      <c r="B8500" s="192"/>
      <c r="C8500" s="192"/>
      <c r="D8500" s="192"/>
      <c r="E8500" s="192"/>
      <c r="F8500" s="192"/>
      <c r="G8500" s="192"/>
      <c r="H8500" s="192"/>
      <c r="I8500" s="192"/>
      <c r="J8500" s="193"/>
      <c r="K8500" s="192"/>
      <c r="L8500" s="192"/>
      <c r="M8500" s="192"/>
    </row>
    <row r="8501" spans="2:13" hidden="1" x14ac:dyDescent="0.2">
      <c r="B8501" s="192"/>
      <c r="C8501" s="192"/>
      <c r="D8501" s="192"/>
      <c r="E8501" s="192"/>
      <c r="F8501" s="192"/>
      <c r="G8501" s="192"/>
      <c r="H8501" s="192"/>
      <c r="I8501" s="192"/>
      <c r="J8501" s="193"/>
      <c r="K8501" s="192"/>
      <c r="L8501" s="192"/>
      <c r="M8501" s="192"/>
    </row>
    <row r="8502" spans="2:13" hidden="1" x14ac:dyDescent="0.2">
      <c r="B8502" s="192"/>
      <c r="C8502" s="192"/>
      <c r="D8502" s="192"/>
      <c r="E8502" s="192"/>
      <c r="F8502" s="192"/>
      <c r="G8502" s="192"/>
      <c r="H8502" s="192"/>
      <c r="I8502" s="192"/>
      <c r="J8502" s="193"/>
      <c r="K8502" s="192"/>
      <c r="L8502" s="192"/>
      <c r="M8502" s="192"/>
    </row>
    <row r="8503" spans="2:13" hidden="1" x14ac:dyDescent="0.2">
      <c r="B8503" s="192"/>
      <c r="C8503" s="192"/>
      <c r="D8503" s="192"/>
      <c r="E8503" s="192"/>
      <c r="F8503" s="192"/>
      <c r="G8503" s="192"/>
      <c r="H8503" s="192"/>
      <c r="I8503" s="192"/>
      <c r="J8503" s="193"/>
      <c r="K8503" s="192"/>
      <c r="L8503" s="192"/>
      <c r="M8503" s="192"/>
    </row>
    <row r="8504" spans="2:13" hidden="1" x14ac:dyDescent="0.2">
      <c r="B8504" s="192"/>
      <c r="C8504" s="192"/>
      <c r="D8504" s="192"/>
      <c r="E8504" s="192"/>
      <c r="F8504" s="192"/>
      <c r="G8504" s="192"/>
      <c r="H8504" s="192"/>
      <c r="I8504" s="192"/>
      <c r="J8504" s="193"/>
      <c r="K8504" s="192"/>
      <c r="L8504" s="192"/>
      <c r="M8504" s="192"/>
    </row>
    <row r="8505" spans="2:13" hidden="1" x14ac:dyDescent="0.2">
      <c r="B8505" s="192"/>
      <c r="C8505" s="192"/>
      <c r="D8505" s="192"/>
      <c r="E8505" s="192"/>
      <c r="F8505" s="192"/>
      <c r="G8505" s="192"/>
      <c r="H8505" s="192"/>
      <c r="I8505" s="192"/>
      <c r="J8505" s="193"/>
      <c r="K8505" s="192"/>
      <c r="L8505" s="192"/>
      <c r="M8505" s="192"/>
    </row>
    <row r="8506" spans="2:13" hidden="1" x14ac:dyDescent="0.2">
      <c r="B8506" s="192"/>
      <c r="C8506" s="192"/>
      <c r="D8506" s="192"/>
      <c r="E8506" s="192"/>
      <c r="F8506" s="192"/>
      <c r="G8506" s="192"/>
      <c r="H8506" s="192"/>
      <c r="I8506" s="192"/>
      <c r="J8506" s="193"/>
      <c r="K8506" s="192"/>
      <c r="L8506" s="192"/>
      <c r="M8506" s="192"/>
    </row>
    <row r="8507" spans="2:13" hidden="1" x14ac:dyDescent="0.2">
      <c r="B8507" s="192"/>
      <c r="C8507" s="192"/>
      <c r="D8507" s="192"/>
      <c r="E8507" s="192"/>
      <c r="F8507" s="192"/>
      <c r="G8507" s="192"/>
      <c r="H8507" s="192"/>
      <c r="I8507" s="192"/>
      <c r="J8507" s="193"/>
      <c r="K8507" s="192"/>
      <c r="L8507" s="192"/>
      <c r="M8507" s="192"/>
    </row>
    <row r="8508" spans="2:13" hidden="1" x14ac:dyDescent="0.2">
      <c r="B8508" s="192"/>
      <c r="C8508" s="192"/>
      <c r="D8508" s="192"/>
      <c r="E8508" s="192"/>
      <c r="F8508" s="192"/>
      <c r="G8508" s="192"/>
      <c r="H8508" s="192"/>
      <c r="I8508" s="192"/>
      <c r="J8508" s="193"/>
      <c r="K8508" s="192"/>
      <c r="L8508" s="192"/>
      <c r="M8508" s="192"/>
    </row>
    <row r="8509" spans="2:13" hidden="1" x14ac:dyDescent="0.2">
      <c r="B8509" s="192"/>
      <c r="C8509" s="192"/>
      <c r="D8509" s="192"/>
      <c r="E8509" s="192"/>
      <c r="F8509" s="192"/>
      <c r="G8509" s="192"/>
      <c r="H8509" s="192"/>
      <c r="I8509" s="192"/>
      <c r="J8509" s="193"/>
      <c r="K8509" s="192"/>
      <c r="L8509" s="192"/>
      <c r="M8509" s="192"/>
    </row>
    <row r="8510" spans="2:13" hidden="1" x14ac:dyDescent="0.2">
      <c r="B8510" s="192"/>
      <c r="C8510" s="192"/>
      <c r="D8510" s="192"/>
      <c r="E8510" s="192"/>
      <c r="F8510" s="192"/>
      <c r="G8510" s="192"/>
      <c r="H8510" s="192"/>
      <c r="I8510" s="192"/>
      <c r="J8510" s="193"/>
      <c r="K8510" s="192"/>
      <c r="L8510" s="192"/>
      <c r="M8510" s="192"/>
    </row>
    <row r="8511" spans="2:13" hidden="1" x14ac:dyDescent="0.2">
      <c r="B8511" s="192"/>
      <c r="C8511" s="192"/>
      <c r="D8511" s="192"/>
      <c r="E8511" s="192"/>
      <c r="F8511" s="192"/>
      <c r="G8511" s="192"/>
      <c r="H8511" s="192"/>
      <c r="I8511" s="192"/>
      <c r="J8511" s="193"/>
      <c r="K8511" s="192"/>
      <c r="L8511" s="192"/>
      <c r="M8511" s="192"/>
    </row>
    <row r="8512" spans="2:13" hidden="1" x14ac:dyDescent="0.2">
      <c r="B8512" s="192"/>
      <c r="C8512" s="192"/>
      <c r="D8512" s="192"/>
      <c r="E8512" s="192"/>
      <c r="F8512" s="192"/>
      <c r="G8512" s="192"/>
      <c r="H8512" s="192"/>
      <c r="I8512" s="192"/>
      <c r="J8512" s="193"/>
      <c r="K8512" s="192"/>
      <c r="L8512" s="192"/>
      <c r="M8512" s="192"/>
    </row>
    <row r="8513" spans="2:13" hidden="1" x14ac:dyDescent="0.2">
      <c r="B8513" s="192"/>
      <c r="C8513" s="192"/>
      <c r="D8513" s="192"/>
      <c r="E8513" s="192"/>
      <c r="F8513" s="192"/>
      <c r="G8513" s="192"/>
      <c r="H8513" s="192"/>
      <c r="I8513" s="192"/>
      <c r="J8513" s="193"/>
      <c r="K8513" s="192"/>
      <c r="L8513" s="192"/>
      <c r="M8513" s="192"/>
    </row>
    <row r="8514" spans="2:13" hidden="1" x14ac:dyDescent="0.2">
      <c r="B8514" s="192"/>
      <c r="C8514" s="192"/>
      <c r="D8514" s="192"/>
      <c r="E8514" s="192"/>
      <c r="F8514" s="192"/>
      <c r="G8514" s="192"/>
      <c r="H8514" s="192"/>
      <c r="I8514" s="192"/>
      <c r="J8514" s="193"/>
      <c r="K8514" s="192"/>
      <c r="L8514" s="192"/>
      <c r="M8514" s="192"/>
    </row>
    <row r="8515" spans="2:13" hidden="1" x14ac:dyDescent="0.2">
      <c r="B8515" s="192"/>
      <c r="C8515" s="192"/>
      <c r="D8515" s="192"/>
      <c r="E8515" s="192"/>
      <c r="F8515" s="192"/>
      <c r="G8515" s="192"/>
      <c r="H8515" s="192"/>
      <c r="I8515" s="192"/>
      <c r="J8515" s="193"/>
      <c r="K8515" s="192"/>
      <c r="L8515" s="192"/>
      <c r="M8515" s="192"/>
    </row>
    <row r="8516" spans="2:13" hidden="1" x14ac:dyDescent="0.2">
      <c r="B8516" s="192"/>
      <c r="C8516" s="192"/>
      <c r="D8516" s="192"/>
      <c r="E8516" s="192"/>
      <c r="F8516" s="192"/>
      <c r="G8516" s="192"/>
      <c r="H8516" s="192"/>
      <c r="I8516" s="192"/>
      <c r="J8516" s="193"/>
      <c r="K8516" s="192"/>
      <c r="L8516" s="192"/>
      <c r="M8516" s="192"/>
    </row>
    <row r="8517" spans="2:13" hidden="1" x14ac:dyDescent="0.2">
      <c r="B8517" s="192"/>
      <c r="C8517" s="192"/>
      <c r="D8517" s="192"/>
      <c r="E8517" s="192"/>
      <c r="F8517" s="192"/>
      <c r="G8517" s="192"/>
      <c r="H8517" s="192"/>
      <c r="I8517" s="192"/>
      <c r="J8517" s="193"/>
      <c r="K8517" s="192"/>
      <c r="L8517" s="192"/>
      <c r="M8517" s="192"/>
    </row>
    <row r="8518" spans="2:13" hidden="1" x14ac:dyDescent="0.2">
      <c r="B8518" s="192"/>
      <c r="C8518" s="192"/>
      <c r="D8518" s="192"/>
      <c r="E8518" s="192"/>
      <c r="F8518" s="192"/>
      <c r="G8518" s="192"/>
      <c r="H8518" s="192"/>
      <c r="I8518" s="192"/>
      <c r="J8518" s="193"/>
      <c r="K8518" s="192"/>
      <c r="L8518" s="192"/>
      <c r="M8518" s="192"/>
    </row>
    <row r="8519" spans="2:13" hidden="1" x14ac:dyDescent="0.2">
      <c r="B8519" s="192"/>
      <c r="C8519" s="192"/>
      <c r="D8519" s="192"/>
      <c r="E8519" s="192"/>
      <c r="F8519" s="192"/>
      <c r="G8519" s="192"/>
      <c r="H8519" s="192"/>
      <c r="I8519" s="192"/>
      <c r="J8519" s="193"/>
      <c r="K8519" s="192"/>
      <c r="L8519" s="192"/>
      <c r="M8519" s="192"/>
    </row>
    <row r="8520" spans="2:13" hidden="1" x14ac:dyDescent="0.2">
      <c r="B8520" s="192"/>
      <c r="C8520" s="192"/>
      <c r="D8520" s="192"/>
      <c r="E8520" s="192"/>
      <c r="F8520" s="192"/>
      <c r="G8520" s="192"/>
      <c r="H8520" s="192"/>
      <c r="I8520" s="192"/>
      <c r="J8520" s="193"/>
      <c r="K8520" s="192"/>
      <c r="L8520" s="192"/>
      <c r="M8520" s="192"/>
    </row>
    <row r="8521" spans="2:13" hidden="1" x14ac:dyDescent="0.2">
      <c r="B8521" s="192"/>
      <c r="C8521" s="192"/>
      <c r="D8521" s="192"/>
      <c r="E8521" s="192"/>
      <c r="F8521" s="192"/>
      <c r="G8521" s="192"/>
      <c r="H8521" s="192"/>
      <c r="I8521" s="192"/>
      <c r="J8521" s="193"/>
      <c r="K8521" s="192"/>
      <c r="L8521" s="192"/>
      <c r="M8521" s="192"/>
    </row>
    <row r="8522" spans="2:13" hidden="1" x14ac:dyDescent="0.2">
      <c r="B8522" s="192"/>
      <c r="C8522" s="192"/>
      <c r="D8522" s="192"/>
      <c r="E8522" s="192"/>
      <c r="F8522" s="192"/>
      <c r="G8522" s="192"/>
      <c r="H8522" s="192"/>
      <c r="I8522" s="192"/>
      <c r="J8522" s="193"/>
      <c r="K8522" s="192"/>
      <c r="L8522" s="192"/>
      <c r="M8522" s="192"/>
    </row>
    <row r="8523" spans="2:13" hidden="1" x14ac:dyDescent="0.2">
      <c r="B8523" s="192"/>
      <c r="C8523" s="192"/>
      <c r="D8523" s="192"/>
      <c r="E8523" s="192"/>
      <c r="F8523" s="192"/>
      <c r="G8523" s="192"/>
      <c r="H8523" s="192"/>
      <c r="I8523" s="192"/>
      <c r="J8523" s="193"/>
      <c r="K8523" s="192"/>
      <c r="L8523" s="192"/>
      <c r="M8523" s="192"/>
    </row>
    <row r="8524" spans="2:13" hidden="1" x14ac:dyDescent="0.2">
      <c r="B8524" s="192"/>
      <c r="C8524" s="192"/>
      <c r="D8524" s="192"/>
      <c r="E8524" s="192"/>
      <c r="F8524" s="192"/>
      <c r="G8524" s="192"/>
      <c r="H8524" s="192"/>
      <c r="I8524" s="192"/>
      <c r="J8524" s="193"/>
      <c r="K8524" s="192"/>
      <c r="L8524" s="192"/>
      <c r="M8524" s="192"/>
    </row>
    <row r="8525" spans="2:13" hidden="1" x14ac:dyDescent="0.2">
      <c r="B8525" s="192"/>
      <c r="C8525" s="192"/>
      <c r="D8525" s="192"/>
      <c r="E8525" s="192"/>
      <c r="F8525" s="192"/>
      <c r="G8525" s="192"/>
      <c r="H8525" s="192"/>
      <c r="I8525" s="192"/>
      <c r="J8525" s="193"/>
      <c r="K8525" s="192"/>
      <c r="L8525" s="192"/>
      <c r="M8525" s="192"/>
    </row>
    <row r="8526" spans="2:13" hidden="1" x14ac:dyDescent="0.2">
      <c r="B8526" s="192"/>
      <c r="C8526" s="192"/>
      <c r="D8526" s="192"/>
      <c r="E8526" s="192"/>
      <c r="F8526" s="192"/>
      <c r="G8526" s="192"/>
      <c r="H8526" s="192"/>
      <c r="I8526" s="192"/>
      <c r="J8526" s="193"/>
      <c r="K8526" s="192"/>
      <c r="L8526" s="192"/>
      <c r="M8526" s="192"/>
    </row>
    <row r="8527" spans="2:13" hidden="1" x14ac:dyDescent="0.2">
      <c r="B8527" s="192"/>
      <c r="C8527" s="192"/>
      <c r="D8527" s="192"/>
      <c r="E8527" s="192"/>
      <c r="F8527" s="192"/>
      <c r="G8527" s="192"/>
      <c r="H8527" s="192"/>
      <c r="I8527" s="192"/>
      <c r="J8527" s="193"/>
      <c r="K8527" s="192"/>
      <c r="L8527" s="192"/>
      <c r="M8527" s="192"/>
    </row>
    <row r="8528" spans="2:13" hidden="1" x14ac:dyDescent="0.2">
      <c r="B8528" s="192"/>
      <c r="C8528" s="192"/>
      <c r="D8528" s="192"/>
      <c r="E8528" s="192"/>
      <c r="F8528" s="192"/>
      <c r="G8528" s="192"/>
      <c r="H8528" s="192"/>
      <c r="I8528" s="192"/>
      <c r="J8528" s="193"/>
      <c r="K8528" s="192"/>
      <c r="L8528" s="192"/>
      <c r="M8528" s="192"/>
    </row>
    <row r="8529" spans="2:13" hidden="1" x14ac:dyDescent="0.2">
      <c r="B8529" s="192"/>
      <c r="C8529" s="192"/>
      <c r="D8529" s="192"/>
      <c r="E8529" s="192"/>
      <c r="F8529" s="192"/>
      <c r="G8529" s="192"/>
      <c r="H8529" s="192"/>
      <c r="I8529" s="192"/>
      <c r="J8529" s="193"/>
      <c r="K8529" s="192"/>
      <c r="L8529" s="192"/>
      <c r="M8529" s="192"/>
    </row>
    <row r="8530" spans="2:13" hidden="1" x14ac:dyDescent="0.2">
      <c r="B8530" s="192"/>
      <c r="C8530" s="192"/>
      <c r="D8530" s="192"/>
      <c r="E8530" s="192"/>
      <c r="F8530" s="192"/>
      <c r="G8530" s="192"/>
      <c r="H8530" s="192"/>
      <c r="I8530" s="192"/>
      <c r="J8530" s="193"/>
      <c r="K8530" s="192"/>
      <c r="L8530" s="192"/>
      <c r="M8530" s="192"/>
    </row>
    <row r="8531" spans="2:13" hidden="1" x14ac:dyDescent="0.2">
      <c r="B8531" s="192"/>
      <c r="C8531" s="192"/>
      <c r="D8531" s="192"/>
      <c r="E8531" s="192"/>
      <c r="F8531" s="192"/>
      <c r="G8531" s="192"/>
      <c r="H8531" s="192"/>
      <c r="I8531" s="192"/>
      <c r="J8531" s="193"/>
      <c r="K8531" s="192"/>
      <c r="L8531" s="192"/>
      <c r="M8531" s="192"/>
    </row>
    <row r="8532" spans="2:13" hidden="1" x14ac:dyDescent="0.2">
      <c r="B8532" s="192"/>
      <c r="C8532" s="192"/>
      <c r="D8532" s="192"/>
      <c r="E8532" s="192"/>
      <c r="F8532" s="192"/>
      <c r="G8532" s="192"/>
      <c r="H8532" s="192"/>
      <c r="I8532" s="192"/>
      <c r="J8532" s="193"/>
      <c r="K8532" s="192"/>
      <c r="L8532" s="192"/>
      <c r="M8532" s="192"/>
    </row>
    <row r="8533" spans="2:13" hidden="1" x14ac:dyDescent="0.2">
      <c r="B8533" s="192"/>
      <c r="C8533" s="192"/>
      <c r="D8533" s="192"/>
      <c r="E8533" s="192"/>
      <c r="F8533" s="192"/>
      <c r="G8533" s="192"/>
      <c r="H8533" s="192"/>
      <c r="I8533" s="192"/>
      <c r="J8533" s="193"/>
      <c r="K8533" s="192"/>
      <c r="L8533" s="192"/>
      <c r="M8533" s="192"/>
    </row>
    <row r="8534" spans="2:13" hidden="1" x14ac:dyDescent="0.2">
      <c r="B8534" s="192"/>
      <c r="C8534" s="192"/>
      <c r="D8534" s="192"/>
      <c r="E8534" s="192"/>
      <c r="F8534" s="192"/>
      <c r="G8534" s="192"/>
      <c r="H8534" s="192"/>
      <c r="I8534" s="192"/>
      <c r="J8534" s="193"/>
      <c r="K8534" s="192"/>
      <c r="L8534" s="192"/>
      <c r="M8534" s="192"/>
    </row>
    <row r="8535" spans="2:13" hidden="1" x14ac:dyDescent="0.2">
      <c r="B8535" s="192"/>
      <c r="C8535" s="192"/>
      <c r="D8535" s="192"/>
      <c r="E8535" s="192"/>
      <c r="F8535" s="192"/>
      <c r="G8535" s="192"/>
      <c r="H8535" s="192"/>
      <c r="I8535" s="192"/>
      <c r="J8535" s="193"/>
      <c r="K8535" s="192"/>
      <c r="L8535" s="192"/>
      <c r="M8535" s="192"/>
    </row>
    <row r="8536" spans="2:13" hidden="1" x14ac:dyDescent="0.2">
      <c r="B8536" s="192"/>
      <c r="C8536" s="192"/>
      <c r="D8536" s="192"/>
      <c r="E8536" s="192"/>
      <c r="F8536" s="192"/>
      <c r="G8536" s="192"/>
      <c r="H8536" s="192"/>
      <c r="I8536" s="192"/>
      <c r="J8536" s="193"/>
      <c r="K8536" s="192"/>
      <c r="L8536" s="192"/>
      <c r="M8536" s="192"/>
    </row>
    <row r="8537" spans="2:13" hidden="1" x14ac:dyDescent="0.2">
      <c r="B8537" s="192"/>
      <c r="C8537" s="192"/>
      <c r="D8537" s="192"/>
      <c r="E8537" s="192"/>
      <c r="F8537" s="192"/>
      <c r="G8537" s="192"/>
      <c r="H8537" s="192"/>
      <c r="I8537" s="192"/>
      <c r="J8537" s="193"/>
      <c r="K8537" s="192"/>
      <c r="L8537" s="192"/>
      <c r="M8537" s="192"/>
    </row>
    <row r="8538" spans="2:13" hidden="1" x14ac:dyDescent="0.2">
      <c r="B8538" s="192"/>
      <c r="C8538" s="192"/>
      <c r="D8538" s="192"/>
      <c r="E8538" s="192"/>
      <c r="F8538" s="192"/>
      <c r="G8538" s="192"/>
      <c r="H8538" s="192"/>
      <c r="I8538" s="192"/>
      <c r="J8538" s="193"/>
      <c r="K8538" s="192"/>
      <c r="L8538" s="192"/>
      <c r="M8538" s="192"/>
    </row>
    <row r="8539" spans="2:13" hidden="1" x14ac:dyDescent="0.2">
      <c r="B8539" s="192"/>
      <c r="C8539" s="192"/>
      <c r="D8539" s="192"/>
      <c r="E8539" s="192"/>
      <c r="F8539" s="192"/>
      <c r="G8539" s="192"/>
      <c r="H8539" s="192"/>
      <c r="I8539" s="192"/>
      <c r="J8539" s="193"/>
      <c r="K8539" s="192"/>
      <c r="L8539" s="192"/>
      <c r="M8539" s="192"/>
    </row>
    <row r="8540" spans="2:13" hidden="1" x14ac:dyDescent="0.2">
      <c r="B8540" s="192"/>
      <c r="C8540" s="192"/>
      <c r="D8540" s="192"/>
      <c r="E8540" s="192"/>
      <c r="F8540" s="192"/>
      <c r="G8540" s="192"/>
      <c r="H8540" s="192"/>
      <c r="I8540" s="192"/>
      <c r="J8540" s="193"/>
      <c r="K8540" s="192"/>
      <c r="L8540" s="192"/>
      <c r="M8540" s="192"/>
    </row>
    <row r="8541" spans="2:13" hidden="1" x14ac:dyDescent="0.2">
      <c r="B8541" s="192"/>
      <c r="C8541" s="192"/>
      <c r="D8541" s="192"/>
      <c r="E8541" s="192"/>
      <c r="F8541" s="192"/>
      <c r="G8541" s="192"/>
      <c r="H8541" s="192"/>
      <c r="I8541" s="192"/>
      <c r="J8541" s="193"/>
      <c r="K8541" s="192"/>
      <c r="L8541" s="192"/>
      <c r="M8541" s="192"/>
    </row>
    <row r="8542" spans="2:13" hidden="1" x14ac:dyDescent="0.2">
      <c r="B8542" s="192"/>
      <c r="C8542" s="192"/>
      <c r="D8542" s="192"/>
      <c r="E8542" s="192"/>
      <c r="F8542" s="192"/>
      <c r="G8542" s="192"/>
      <c r="H8542" s="192"/>
      <c r="I8542" s="192"/>
      <c r="J8542" s="193"/>
      <c r="K8542" s="192"/>
      <c r="L8542" s="192"/>
      <c r="M8542" s="192"/>
    </row>
    <row r="8543" spans="2:13" hidden="1" x14ac:dyDescent="0.2">
      <c r="B8543" s="192"/>
      <c r="C8543" s="192"/>
      <c r="D8543" s="192"/>
      <c r="E8543" s="192"/>
      <c r="F8543" s="192"/>
      <c r="G8543" s="192"/>
      <c r="H8543" s="192"/>
      <c r="I8543" s="192"/>
      <c r="J8543" s="193"/>
      <c r="K8543" s="192"/>
      <c r="L8543" s="192"/>
      <c r="M8543" s="192"/>
    </row>
    <row r="8544" spans="2:13" hidden="1" x14ac:dyDescent="0.2">
      <c r="B8544" s="192"/>
      <c r="C8544" s="192"/>
      <c r="D8544" s="192"/>
      <c r="E8544" s="192"/>
      <c r="F8544" s="192"/>
      <c r="G8544" s="192"/>
      <c r="H8544" s="192"/>
      <c r="I8544" s="192"/>
      <c r="J8544" s="193"/>
      <c r="K8544" s="192"/>
      <c r="L8544" s="192"/>
      <c r="M8544" s="192"/>
    </row>
    <row r="8545" spans="2:13" hidden="1" x14ac:dyDescent="0.2">
      <c r="B8545" s="192"/>
      <c r="C8545" s="192"/>
      <c r="D8545" s="192"/>
      <c r="E8545" s="192"/>
      <c r="F8545" s="192"/>
      <c r="G8545" s="192"/>
      <c r="H8545" s="192"/>
      <c r="I8545" s="192"/>
      <c r="J8545" s="193"/>
      <c r="K8545" s="192"/>
      <c r="L8545" s="192"/>
      <c r="M8545" s="192"/>
    </row>
    <row r="8546" spans="2:13" hidden="1" x14ac:dyDescent="0.2">
      <c r="B8546" s="192"/>
      <c r="C8546" s="192"/>
      <c r="D8546" s="192"/>
      <c r="E8546" s="192"/>
      <c r="F8546" s="192"/>
      <c r="G8546" s="192"/>
      <c r="H8546" s="192"/>
      <c r="I8546" s="192"/>
      <c r="J8546" s="193"/>
      <c r="K8546" s="192"/>
      <c r="L8546" s="192"/>
      <c r="M8546" s="192"/>
    </row>
    <row r="8547" spans="2:13" hidden="1" x14ac:dyDescent="0.2">
      <c r="B8547" s="192"/>
      <c r="C8547" s="192"/>
      <c r="D8547" s="192"/>
      <c r="E8547" s="192"/>
      <c r="F8547" s="192"/>
      <c r="G8547" s="192"/>
      <c r="H8547" s="192"/>
      <c r="I8547" s="192"/>
      <c r="J8547" s="193"/>
      <c r="K8547" s="192"/>
      <c r="L8547" s="192"/>
      <c r="M8547" s="192"/>
    </row>
    <row r="8548" spans="2:13" hidden="1" x14ac:dyDescent="0.2">
      <c r="B8548" s="192"/>
      <c r="C8548" s="192"/>
      <c r="D8548" s="192"/>
      <c r="E8548" s="192"/>
      <c r="F8548" s="192"/>
      <c r="G8548" s="192"/>
      <c r="H8548" s="192"/>
      <c r="I8548" s="192"/>
      <c r="J8548" s="193"/>
      <c r="K8548" s="192"/>
      <c r="L8548" s="192"/>
      <c r="M8548" s="192"/>
    </row>
    <row r="8549" spans="2:13" hidden="1" x14ac:dyDescent="0.2">
      <c r="B8549" s="192"/>
      <c r="C8549" s="192"/>
      <c r="D8549" s="192"/>
      <c r="E8549" s="192"/>
      <c r="F8549" s="192"/>
      <c r="G8549" s="192"/>
      <c r="H8549" s="192"/>
      <c r="I8549" s="192"/>
      <c r="J8549" s="193"/>
      <c r="K8549" s="192"/>
      <c r="L8549" s="192"/>
      <c r="M8549" s="192"/>
    </row>
    <row r="8550" spans="2:13" hidden="1" x14ac:dyDescent="0.2">
      <c r="B8550" s="192"/>
      <c r="C8550" s="192"/>
      <c r="D8550" s="192"/>
      <c r="E8550" s="192"/>
      <c r="F8550" s="192"/>
      <c r="G8550" s="192"/>
      <c r="H8550" s="192"/>
      <c r="I8550" s="192"/>
      <c r="J8550" s="193"/>
      <c r="K8550" s="192"/>
      <c r="L8550" s="192"/>
      <c r="M8550" s="192"/>
    </row>
    <row r="8551" spans="2:13" hidden="1" x14ac:dyDescent="0.2">
      <c r="B8551" s="192"/>
      <c r="C8551" s="192"/>
      <c r="D8551" s="192"/>
      <c r="E8551" s="192"/>
      <c r="F8551" s="192"/>
      <c r="G8551" s="192"/>
      <c r="H8551" s="192"/>
      <c r="I8551" s="192"/>
      <c r="J8551" s="193"/>
      <c r="K8551" s="192"/>
      <c r="L8551" s="192"/>
      <c r="M8551" s="192"/>
    </row>
    <row r="8552" spans="2:13" hidden="1" x14ac:dyDescent="0.2">
      <c r="B8552" s="192"/>
      <c r="C8552" s="192"/>
      <c r="D8552" s="192"/>
      <c r="E8552" s="192"/>
      <c r="F8552" s="192"/>
      <c r="G8552" s="192"/>
      <c r="H8552" s="192"/>
      <c r="I8552" s="192"/>
      <c r="J8552" s="193"/>
      <c r="K8552" s="192"/>
      <c r="L8552" s="192"/>
      <c r="M8552" s="192"/>
    </row>
    <row r="8553" spans="2:13" hidden="1" x14ac:dyDescent="0.2">
      <c r="B8553" s="192"/>
      <c r="C8553" s="192"/>
      <c r="D8553" s="192"/>
      <c r="E8553" s="192"/>
      <c r="F8553" s="192"/>
      <c r="G8553" s="192"/>
      <c r="H8553" s="192"/>
      <c r="I8553" s="192"/>
      <c r="J8553" s="193"/>
      <c r="K8553" s="192"/>
      <c r="L8553" s="192"/>
      <c r="M8553" s="192"/>
    </row>
    <row r="8554" spans="2:13" hidden="1" x14ac:dyDescent="0.2">
      <c r="B8554" s="192"/>
      <c r="C8554" s="192"/>
      <c r="D8554" s="192"/>
      <c r="E8554" s="192"/>
      <c r="F8554" s="192"/>
      <c r="G8554" s="192"/>
      <c r="H8554" s="192"/>
      <c r="I8554" s="192"/>
      <c r="J8554" s="193"/>
      <c r="K8554" s="192"/>
      <c r="L8554" s="192"/>
      <c r="M8554" s="192"/>
    </row>
    <row r="8555" spans="2:13" hidden="1" x14ac:dyDescent="0.2">
      <c r="B8555" s="192"/>
      <c r="C8555" s="192"/>
      <c r="D8555" s="192"/>
      <c r="E8555" s="192"/>
      <c r="F8555" s="192"/>
      <c r="G8555" s="192"/>
      <c r="H8555" s="192"/>
      <c r="I8555" s="192"/>
      <c r="J8555" s="193"/>
      <c r="K8555" s="192"/>
      <c r="L8555" s="192"/>
      <c r="M8555" s="192"/>
    </row>
    <row r="8556" spans="2:13" hidden="1" x14ac:dyDescent="0.2">
      <c r="B8556" s="192"/>
      <c r="C8556" s="192"/>
      <c r="D8556" s="192"/>
      <c r="E8556" s="192"/>
      <c r="F8556" s="192"/>
      <c r="G8556" s="192"/>
      <c r="H8556" s="192"/>
      <c r="I8556" s="192"/>
      <c r="J8556" s="193"/>
      <c r="K8556" s="192"/>
      <c r="L8556" s="192"/>
      <c r="M8556" s="192"/>
    </row>
    <row r="8557" spans="2:13" hidden="1" x14ac:dyDescent="0.2">
      <c r="B8557" s="192"/>
      <c r="C8557" s="192"/>
      <c r="D8557" s="192"/>
      <c r="E8557" s="192"/>
      <c r="F8557" s="192"/>
      <c r="G8557" s="192"/>
      <c r="H8557" s="192"/>
      <c r="I8557" s="192"/>
      <c r="J8557" s="193"/>
      <c r="K8557" s="192"/>
      <c r="L8557" s="192"/>
      <c r="M8557" s="192"/>
    </row>
    <row r="8558" spans="2:13" hidden="1" x14ac:dyDescent="0.2">
      <c r="B8558" s="192"/>
      <c r="C8558" s="192"/>
      <c r="D8558" s="192"/>
      <c r="E8558" s="192"/>
      <c r="F8558" s="192"/>
      <c r="G8558" s="192"/>
      <c r="H8558" s="192"/>
      <c r="I8558" s="192"/>
      <c r="J8558" s="193"/>
      <c r="K8558" s="192"/>
      <c r="L8558" s="192"/>
      <c r="M8558" s="192"/>
    </row>
    <row r="8559" spans="2:13" hidden="1" x14ac:dyDescent="0.2">
      <c r="B8559" s="192"/>
      <c r="C8559" s="192"/>
      <c r="D8559" s="192"/>
      <c r="E8559" s="192"/>
      <c r="F8559" s="192"/>
      <c r="G8559" s="192"/>
      <c r="H8559" s="192"/>
      <c r="I8559" s="192"/>
      <c r="J8559" s="193"/>
      <c r="K8559" s="192"/>
      <c r="L8559" s="192"/>
      <c r="M8559" s="192"/>
    </row>
    <row r="8560" spans="2:13" hidden="1" x14ac:dyDescent="0.2">
      <c r="B8560" s="192"/>
      <c r="C8560" s="192"/>
      <c r="D8560" s="192"/>
      <c r="E8560" s="192"/>
      <c r="F8560" s="192"/>
      <c r="G8560" s="192"/>
      <c r="H8560" s="192"/>
      <c r="I8560" s="192"/>
      <c r="J8560" s="193"/>
      <c r="K8560" s="192"/>
      <c r="L8560" s="192"/>
      <c r="M8560" s="192"/>
    </row>
    <row r="8561" spans="2:13" hidden="1" x14ac:dyDescent="0.2">
      <c r="B8561" s="192"/>
      <c r="C8561" s="192"/>
      <c r="D8561" s="192"/>
      <c r="E8561" s="192"/>
      <c r="F8561" s="192"/>
      <c r="G8561" s="192"/>
      <c r="H8561" s="192"/>
      <c r="I8561" s="192"/>
      <c r="J8561" s="193"/>
      <c r="K8561" s="192"/>
      <c r="L8561" s="192"/>
      <c r="M8561" s="192"/>
    </row>
    <row r="8562" spans="2:13" hidden="1" x14ac:dyDescent="0.2">
      <c r="B8562" s="192"/>
      <c r="C8562" s="192"/>
      <c r="D8562" s="192"/>
      <c r="E8562" s="192"/>
      <c r="F8562" s="192"/>
      <c r="G8562" s="192"/>
      <c r="H8562" s="192"/>
      <c r="I8562" s="192"/>
      <c r="J8562" s="193"/>
      <c r="K8562" s="192"/>
      <c r="L8562" s="192"/>
      <c r="M8562" s="192"/>
    </row>
    <row r="8563" spans="2:13" hidden="1" x14ac:dyDescent="0.2">
      <c r="B8563" s="192"/>
      <c r="C8563" s="192"/>
      <c r="D8563" s="192"/>
      <c r="E8563" s="192"/>
      <c r="F8563" s="192"/>
      <c r="G8563" s="192"/>
      <c r="H8563" s="192"/>
      <c r="I8563" s="192"/>
      <c r="J8563" s="193"/>
      <c r="K8563" s="192"/>
      <c r="L8563" s="192"/>
      <c r="M8563" s="192"/>
    </row>
    <row r="8564" spans="2:13" hidden="1" x14ac:dyDescent="0.2">
      <c r="B8564" s="192"/>
      <c r="C8564" s="192"/>
      <c r="D8564" s="192"/>
      <c r="E8564" s="192"/>
      <c r="F8564" s="192"/>
      <c r="G8564" s="192"/>
      <c r="H8564" s="192"/>
      <c r="I8564" s="192"/>
      <c r="J8564" s="193"/>
      <c r="K8564" s="192"/>
      <c r="L8564" s="192"/>
      <c r="M8564" s="192"/>
    </row>
    <row r="8565" spans="2:13" hidden="1" x14ac:dyDescent="0.2">
      <c r="B8565" s="192"/>
      <c r="C8565" s="192"/>
      <c r="D8565" s="192"/>
      <c r="E8565" s="192"/>
      <c r="F8565" s="192"/>
      <c r="G8565" s="192"/>
      <c r="H8565" s="192"/>
      <c r="I8565" s="192"/>
      <c r="J8565" s="193"/>
      <c r="K8565" s="192"/>
      <c r="L8565" s="192"/>
      <c r="M8565" s="192"/>
    </row>
    <row r="8566" spans="2:13" hidden="1" x14ac:dyDescent="0.2">
      <c r="B8566" s="192"/>
      <c r="C8566" s="192"/>
      <c r="D8566" s="192"/>
      <c r="E8566" s="192"/>
      <c r="F8566" s="192"/>
      <c r="G8566" s="192"/>
      <c r="H8566" s="192"/>
      <c r="I8566" s="192"/>
      <c r="J8566" s="193"/>
      <c r="K8566" s="192"/>
      <c r="L8566" s="192"/>
      <c r="M8566" s="192"/>
    </row>
    <row r="8567" spans="2:13" hidden="1" x14ac:dyDescent="0.2">
      <c r="B8567" s="192"/>
      <c r="C8567" s="192"/>
      <c r="D8567" s="192"/>
      <c r="E8567" s="192"/>
      <c r="F8567" s="192"/>
      <c r="G8567" s="192"/>
      <c r="H8567" s="192"/>
      <c r="I8567" s="192"/>
      <c r="J8567" s="193"/>
      <c r="K8567" s="192"/>
      <c r="L8567" s="192"/>
      <c r="M8567" s="192"/>
    </row>
    <row r="8568" spans="2:13" hidden="1" x14ac:dyDescent="0.2">
      <c r="B8568" s="192"/>
      <c r="C8568" s="192"/>
      <c r="D8568" s="192"/>
      <c r="E8568" s="192"/>
      <c r="F8568" s="192"/>
      <c r="G8568" s="192"/>
      <c r="H8568" s="192"/>
      <c r="I8568" s="192"/>
      <c r="J8568" s="193"/>
      <c r="K8568" s="192"/>
      <c r="L8568" s="192"/>
      <c r="M8568" s="192"/>
    </row>
    <row r="8569" spans="2:13" hidden="1" x14ac:dyDescent="0.2">
      <c r="B8569" s="192"/>
      <c r="C8569" s="192"/>
      <c r="D8569" s="192"/>
      <c r="E8569" s="192"/>
      <c r="F8569" s="192"/>
      <c r="G8569" s="192"/>
      <c r="H8569" s="192"/>
      <c r="I8569" s="192"/>
      <c r="J8569" s="193"/>
      <c r="K8569" s="192"/>
      <c r="L8569" s="192"/>
      <c r="M8569" s="192"/>
    </row>
    <row r="8570" spans="2:13" hidden="1" x14ac:dyDescent="0.2">
      <c r="B8570" s="192"/>
      <c r="C8570" s="192"/>
      <c r="D8570" s="192"/>
      <c r="E8570" s="192"/>
      <c r="F8570" s="192"/>
      <c r="G8570" s="192"/>
      <c r="H8570" s="192"/>
      <c r="I8570" s="192"/>
      <c r="J8570" s="193"/>
      <c r="K8570" s="192"/>
      <c r="L8570" s="192"/>
      <c r="M8570" s="192"/>
    </row>
    <row r="8571" spans="2:13" hidden="1" x14ac:dyDescent="0.2">
      <c r="B8571" s="192"/>
      <c r="C8571" s="192"/>
      <c r="D8571" s="192"/>
      <c r="E8571" s="192"/>
      <c r="F8571" s="192"/>
      <c r="G8571" s="192"/>
      <c r="H8571" s="192"/>
      <c r="I8571" s="192"/>
      <c r="J8571" s="193"/>
      <c r="K8571" s="192"/>
      <c r="L8571" s="192"/>
      <c r="M8571" s="192"/>
    </row>
    <row r="8572" spans="2:13" hidden="1" x14ac:dyDescent="0.2">
      <c r="B8572" s="192"/>
      <c r="C8572" s="192"/>
      <c r="D8572" s="192"/>
      <c r="E8572" s="192"/>
      <c r="F8572" s="192"/>
      <c r="G8572" s="192"/>
      <c r="H8572" s="192"/>
      <c r="I8572" s="192"/>
      <c r="J8572" s="193"/>
      <c r="K8572" s="192"/>
      <c r="L8572" s="192"/>
      <c r="M8572" s="192"/>
    </row>
    <row r="8573" spans="2:13" hidden="1" x14ac:dyDescent="0.2">
      <c r="B8573" s="192"/>
      <c r="C8573" s="192"/>
      <c r="D8573" s="192"/>
      <c r="E8573" s="192"/>
      <c r="F8573" s="192"/>
      <c r="G8573" s="192"/>
      <c r="H8573" s="192"/>
      <c r="I8573" s="192"/>
      <c r="J8573" s="193"/>
      <c r="K8573" s="192"/>
      <c r="L8573" s="192"/>
      <c r="M8573" s="192"/>
    </row>
    <row r="8574" spans="2:13" hidden="1" x14ac:dyDescent="0.2">
      <c r="B8574" s="192"/>
      <c r="C8574" s="192"/>
      <c r="D8574" s="192"/>
      <c r="E8574" s="192"/>
      <c r="F8574" s="192"/>
      <c r="G8574" s="192"/>
      <c r="H8574" s="192"/>
      <c r="I8574" s="192"/>
      <c r="J8574" s="193"/>
      <c r="K8574" s="192"/>
      <c r="L8574" s="192"/>
      <c r="M8574" s="192"/>
    </row>
    <row r="8575" spans="2:13" hidden="1" x14ac:dyDescent="0.2">
      <c r="B8575" s="192"/>
      <c r="C8575" s="192"/>
      <c r="D8575" s="192"/>
      <c r="E8575" s="192"/>
      <c r="F8575" s="192"/>
      <c r="G8575" s="192"/>
      <c r="H8575" s="192"/>
      <c r="I8575" s="192"/>
      <c r="J8575" s="193"/>
      <c r="K8575" s="192"/>
      <c r="L8575" s="192"/>
      <c r="M8575" s="192"/>
    </row>
    <row r="8576" spans="2:13" hidden="1" x14ac:dyDescent="0.2">
      <c r="B8576" s="192"/>
      <c r="C8576" s="192"/>
      <c r="D8576" s="192"/>
      <c r="E8576" s="192"/>
      <c r="F8576" s="192"/>
      <c r="G8576" s="192"/>
      <c r="H8576" s="192"/>
      <c r="I8576" s="192"/>
      <c r="J8576" s="193"/>
      <c r="K8576" s="192"/>
      <c r="L8576" s="192"/>
      <c r="M8576" s="192"/>
    </row>
    <row r="8577" spans="2:13" hidden="1" x14ac:dyDescent="0.2">
      <c r="B8577" s="192"/>
      <c r="C8577" s="192"/>
      <c r="D8577" s="192"/>
      <c r="E8577" s="192"/>
      <c r="F8577" s="192"/>
      <c r="G8577" s="192"/>
      <c r="H8577" s="192"/>
      <c r="I8577" s="192"/>
      <c r="J8577" s="193"/>
      <c r="K8577" s="192"/>
      <c r="L8577" s="192"/>
      <c r="M8577" s="192"/>
    </row>
    <row r="8578" spans="2:13" hidden="1" x14ac:dyDescent="0.2">
      <c r="B8578" s="192"/>
      <c r="C8578" s="192"/>
      <c r="D8578" s="192"/>
      <c r="E8578" s="192"/>
      <c r="F8578" s="192"/>
      <c r="G8578" s="192"/>
      <c r="H8578" s="192"/>
      <c r="I8578" s="192"/>
      <c r="J8578" s="193"/>
      <c r="K8578" s="192"/>
      <c r="L8578" s="192"/>
      <c r="M8578" s="192"/>
    </row>
    <row r="8579" spans="2:13" hidden="1" x14ac:dyDescent="0.2">
      <c r="B8579" s="192"/>
      <c r="C8579" s="192"/>
      <c r="D8579" s="192"/>
      <c r="E8579" s="192"/>
      <c r="F8579" s="192"/>
      <c r="G8579" s="192"/>
      <c r="H8579" s="192"/>
      <c r="I8579" s="192"/>
      <c r="J8579" s="193"/>
      <c r="K8579" s="192"/>
      <c r="L8579" s="192"/>
      <c r="M8579" s="192"/>
    </row>
    <row r="8580" spans="2:13" hidden="1" x14ac:dyDescent="0.2">
      <c r="B8580" s="192"/>
      <c r="C8580" s="192"/>
      <c r="D8580" s="192"/>
      <c r="E8580" s="192"/>
      <c r="F8580" s="192"/>
      <c r="G8580" s="192"/>
      <c r="H8580" s="192"/>
      <c r="I8580" s="192"/>
      <c r="J8580" s="193"/>
      <c r="K8580" s="192"/>
      <c r="L8580" s="192"/>
      <c r="M8580" s="192"/>
    </row>
    <row r="8581" spans="2:13" hidden="1" x14ac:dyDescent="0.2">
      <c r="B8581" s="192"/>
      <c r="C8581" s="192"/>
      <c r="D8581" s="192"/>
      <c r="E8581" s="192"/>
      <c r="F8581" s="192"/>
      <c r="G8581" s="192"/>
      <c r="H8581" s="192"/>
      <c r="I8581" s="192"/>
      <c r="J8581" s="193"/>
      <c r="K8581" s="192"/>
      <c r="L8581" s="192"/>
      <c r="M8581" s="192"/>
    </row>
    <row r="8582" spans="2:13" hidden="1" x14ac:dyDescent="0.2">
      <c r="B8582" s="192"/>
      <c r="C8582" s="192"/>
      <c r="D8582" s="192"/>
      <c r="E8582" s="192"/>
      <c r="F8582" s="192"/>
      <c r="G8582" s="192"/>
      <c r="H8582" s="192"/>
      <c r="I8582" s="192"/>
      <c r="J8582" s="193"/>
      <c r="K8582" s="192"/>
      <c r="L8582" s="192"/>
      <c r="M8582" s="192"/>
    </row>
    <row r="8583" spans="2:13" hidden="1" x14ac:dyDescent="0.2">
      <c r="B8583" s="192"/>
      <c r="C8583" s="192"/>
      <c r="D8583" s="192"/>
      <c r="E8583" s="192"/>
      <c r="F8583" s="192"/>
      <c r="G8583" s="192"/>
      <c r="H8583" s="192"/>
      <c r="I8583" s="192"/>
      <c r="J8583" s="193"/>
      <c r="K8583" s="192"/>
      <c r="L8583" s="192"/>
      <c r="M8583" s="192"/>
    </row>
    <row r="8584" spans="2:13" hidden="1" x14ac:dyDescent="0.2">
      <c r="B8584" s="192"/>
      <c r="C8584" s="192"/>
      <c r="D8584" s="192"/>
      <c r="E8584" s="192"/>
      <c r="F8584" s="192"/>
      <c r="G8584" s="192"/>
      <c r="H8584" s="192"/>
      <c r="I8584" s="192"/>
      <c r="J8584" s="193"/>
      <c r="K8584" s="192"/>
      <c r="L8584" s="192"/>
      <c r="M8584" s="192"/>
    </row>
    <row r="8585" spans="2:13" hidden="1" x14ac:dyDescent="0.2">
      <c r="B8585" s="192"/>
      <c r="C8585" s="192"/>
      <c r="D8585" s="192"/>
      <c r="E8585" s="192"/>
      <c r="F8585" s="192"/>
      <c r="G8585" s="192"/>
      <c r="H8585" s="192"/>
      <c r="I8585" s="192"/>
      <c r="J8585" s="193"/>
      <c r="K8585" s="192"/>
      <c r="L8585" s="192"/>
      <c r="M8585" s="192"/>
    </row>
    <row r="8586" spans="2:13" hidden="1" x14ac:dyDescent="0.2">
      <c r="B8586" s="192"/>
      <c r="C8586" s="192"/>
      <c r="D8586" s="192"/>
      <c r="E8586" s="192"/>
      <c r="F8586" s="192"/>
      <c r="G8586" s="192"/>
      <c r="H8586" s="192"/>
      <c r="I8586" s="192"/>
      <c r="J8586" s="193"/>
      <c r="K8586" s="192"/>
      <c r="L8586" s="192"/>
      <c r="M8586" s="192"/>
    </row>
    <row r="8587" spans="2:13" hidden="1" x14ac:dyDescent="0.2">
      <c r="B8587" s="192"/>
      <c r="C8587" s="192"/>
      <c r="D8587" s="192"/>
      <c r="E8587" s="192"/>
      <c r="F8587" s="192"/>
      <c r="G8587" s="192"/>
      <c r="H8587" s="192"/>
      <c r="I8587" s="192"/>
      <c r="J8587" s="193"/>
      <c r="K8587" s="192"/>
      <c r="L8587" s="192"/>
      <c r="M8587" s="192"/>
    </row>
    <row r="8588" spans="2:13" hidden="1" x14ac:dyDescent="0.2">
      <c r="B8588" s="192"/>
      <c r="C8588" s="192"/>
      <c r="D8588" s="192"/>
      <c r="E8588" s="192"/>
      <c r="F8588" s="192"/>
      <c r="G8588" s="192"/>
      <c r="H8588" s="192"/>
      <c r="I8588" s="192"/>
      <c r="J8588" s="193"/>
      <c r="K8588" s="192"/>
      <c r="L8588" s="192"/>
      <c r="M8588" s="192"/>
    </row>
    <row r="8589" spans="2:13" hidden="1" x14ac:dyDescent="0.2">
      <c r="B8589" s="192"/>
      <c r="C8589" s="192"/>
      <c r="D8589" s="192"/>
      <c r="E8589" s="192"/>
      <c r="F8589" s="192"/>
      <c r="G8589" s="192"/>
      <c r="H8589" s="192"/>
      <c r="I8589" s="192"/>
      <c r="J8589" s="193"/>
      <c r="K8589" s="192"/>
      <c r="L8589" s="192"/>
      <c r="M8589" s="192"/>
    </row>
    <row r="8590" spans="2:13" hidden="1" x14ac:dyDescent="0.2">
      <c r="B8590" s="192"/>
      <c r="C8590" s="192"/>
      <c r="D8590" s="192"/>
      <c r="E8590" s="192"/>
      <c r="F8590" s="192"/>
      <c r="G8590" s="192"/>
      <c r="H8590" s="192"/>
      <c r="I8590" s="192"/>
      <c r="J8590" s="193"/>
      <c r="K8590" s="192"/>
      <c r="L8590" s="192"/>
      <c r="M8590" s="192"/>
    </row>
    <row r="8591" spans="2:13" hidden="1" x14ac:dyDescent="0.2">
      <c r="B8591" s="192"/>
      <c r="C8591" s="192"/>
      <c r="D8591" s="192"/>
      <c r="E8591" s="192"/>
      <c r="F8591" s="192"/>
      <c r="G8591" s="192"/>
      <c r="H8591" s="192"/>
      <c r="I8591" s="192"/>
      <c r="J8591" s="193"/>
      <c r="K8591" s="192"/>
      <c r="L8591" s="192"/>
      <c r="M8591" s="192"/>
    </row>
    <row r="8592" spans="2:13" hidden="1" x14ac:dyDescent="0.2">
      <c r="B8592" s="192"/>
      <c r="C8592" s="192"/>
      <c r="D8592" s="192"/>
      <c r="E8592" s="192"/>
      <c r="F8592" s="192"/>
      <c r="G8592" s="192"/>
      <c r="H8592" s="192"/>
      <c r="I8592" s="192"/>
      <c r="J8592" s="193"/>
      <c r="K8592" s="192"/>
      <c r="L8592" s="192"/>
      <c r="M8592" s="192"/>
    </row>
    <row r="8593" spans="2:13" hidden="1" x14ac:dyDescent="0.2">
      <c r="B8593" s="192"/>
      <c r="C8593" s="192"/>
      <c r="D8593" s="192"/>
      <c r="E8593" s="192"/>
      <c r="F8593" s="192"/>
      <c r="G8593" s="192"/>
      <c r="H8593" s="192"/>
      <c r="I8593" s="192"/>
      <c r="J8593" s="193"/>
      <c r="K8593" s="192"/>
      <c r="L8593" s="192"/>
      <c r="M8593" s="192"/>
    </row>
    <row r="8594" spans="2:13" hidden="1" x14ac:dyDescent="0.2">
      <c r="B8594" s="192"/>
      <c r="C8594" s="192"/>
      <c r="D8594" s="192"/>
      <c r="E8594" s="192"/>
      <c r="F8594" s="192"/>
      <c r="G8594" s="192"/>
      <c r="H8594" s="192"/>
      <c r="I8594" s="192"/>
      <c r="J8594" s="193"/>
      <c r="K8594" s="192"/>
      <c r="L8594" s="192"/>
      <c r="M8594" s="192"/>
    </row>
    <row r="8595" spans="2:13" hidden="1" x14ac:dyDescent="0.2">
      <c r="B8595" s="192"/>
      <c r="C8595" s="192"/>
      <c r="D8595" s="192"/>
      <c r="E8595" s="192"/>
      <c r="F8595" s="192"/>
      <c r="G8595" s="192"/>
      <c r="H8595" s="192"/>
      <c r="I8595" s="192"/>
      <c r="J8595" s="193"/>
      <c r="K8595" s="192"/>
      <c r="L8595" s="192"/>
      <c r="M8595" s="192"/>
    </row>
    <row r="8596" spans="2:13" hidden="1" x14ac:dyDescent="0.2">
      <c r="B8596" s="192"/>
      <c r="C8596" s="192"/>
      <c r="D8596" s="192"/>
      <c r="E8596" s="192"/>
      <c r="F8596" s="192"/>
      <c r="G8596" s="192"/>
      <c r="H8596" s="192"/>
      <c r="I8596" s="192"/>
      <c r="J8596" s="193"/>
      <c r="K8596" s="192"/>
      <c r="L8596" s="192"/>
      <c r="M8596" s="192"/>
    </row>
    <row r="8597" spans="2:13" hidden="1" x14ac:dyDescent="0.2">
      <c r="B8597" s="192"/>
      <c r="C8597" s="192"/>
      <c r="D8597" s="192"/>
      <c r="E8597" s="192"/>
      <c r="F8597" s="192"/>
      <c r="G8597" s="192"/>
      <c r="H8597" s="192"/>
      <c r="I8597" s="192"/>
      <c r="J8597" s="193"/>
      <c r="K8597" s="192"/>
      <c r="L8597" s="192"/>
      <c r="M8597" s="192"/>
    </row>
    <row r="8598" spans="2:13" hidden="1" x14ac:dyDescent="0.2">
      <c r="B8598" s="192"/>
      <c r="C8598" s="192"/>
      <c r="D8598" s="192"/>
      <c r="E8598" s="192"/>
      <c r="F8598" s="192"/>
      <c r="G8598" s="192"/>
      <c r="H8598" s="192"/>
      <c r="I8598" s="192"/>
      <c r="J8598" s="193"/>
      <c r="K8598" s="192"/>
      <c r="L8598" s="192"/>
      <c r="M8598" s="192"/>
    </row>
    <row r="8599" spans="2:13" hidden="1" x14ac:dyDescent="0.2">
      <c r="B8599" s="192"/>
      <c r="C8599" s="192"/>
      <c r="D8599" s="192"/>
      <c r="E8599" s="192"/>
      <c r="F8599" s="192"/>
      <c r="G8599" s="192"/>
      <c r="H8599" s="192"/>
      <c r="I8599" s="192"/>
      <c r="J8599" s="193"/>
      <c r="K8599" s="192"/>
      <c r="L8599" s="192"/>
      <c r="M8599" s="192"/>
    </row>
    <row r="8600" spans="2:13" hidden="1" x14ac:dyDescent="0.2">
      <c r="B8600" s="192"/>
      <c r="C8600" s="192"/>
      <c r="D8600" s="192"/>
      <c r="E8600" s="192"/>
      <c r="F8600" s="192"/>
      <c r="G8600" s="192"/>
      <c r="H8600" s="192"/>
      <c r="I8600" s="192"/>
      <c r="J8600" s="193"/>
      <c r="K8600" s="192"/>
      <c r="L8600" s="192"/>
      <c r="M8600" s="192"/>
    </row>
    <row r="8601" spans="2:13" hidden="1" x14ac:dyDescent="0.2">
      <c r="B8601" s="192"/>
      <c r="C8601" s="192"/>
      <c r="D8601" s="192"/>
      <c r="E8601" s="192"/>
      <c r="F8601" s="192"/>
      <c r="G8601" s="192"/>
      <c r="H8601" s="192"/>
      <c r="I8601" s="192"/>
      <c r="J8601" s="193"/>
      <c r="K8601" s="192"/>
      <c r="L8601" s="192"/>
      <c r="M8601" s="192"/>
    </row>
    <row r="8602" spans="2:13" hidden="1" x14ac:dyDescent="0.2">
      <c r="B8602" s="192"/>
      <c r="C8602" s="192"/>
      <c r="D8602" s="192"/>
      <c r="E8602" s="192"/>
      <c r="F8602" s="192"/>
      <c r="G8602" s="192"/>
      <c r="H8602" s="192"/>
      <c r="I8602" s="192"/>
      <c r="J8602" s="193"/>
      <c r="K8602" s="192"/>
      <c r="L8602" s="192"/>
      <c r="M8602" s="192"/>
    </row>
    <row r="8603" spans="2:13" hidden="1" x14ac:dyDescent="0.2">
      <c r="B8603" s="192"/>
      <c r="C8603" s="192"/>
      <c r="D8603" s="192"/>
      <c r="E8603" s="192"/>
      <c r="F8603" s="192"/>
      <c r="G8603" s="192"/>
      <c r="H8603" s="192"/>
      <c r="I8603" s="192"/>
      <c r="J8603" s="193"/>
      <c r="K8603" s="192"/>
      <c r="L8603" s="192"/>
      <c r="M8603" s="192"/>
    </row>
    <row r="8604" spans="2:13" hidden="1" x14ac:dyDescent="0.2">
      <c r="B8604" s="192"/>
      <c r="C8604" s="192"/>
      <c r="D8604" s="192"/>
      <c r="E8604" s="192"/>
      <c r="F8604" s="192"/>
      <c r="G8604" s="192"/>
      <c r="H8604" s="192"/>
      <c r="I8604" s="192"/>
      <c r="J8604" s="193"/>
      <c r="K8604" s="192"/>
      <c r="L8604" s="192"/>
      <c r="M8604" s="192"/>
    </row>
    <row r="8605" spans="2:13" hidden="1" x14ac:dyDescent="0.2">
      <c r="B8605" s="192"/>
      <c r="C8605" s="192"/>
      <c r="D8605" s="192"/>
      <c r="E8605" s="192"/>
      <c r="F8605" s="192"/>
      <c r="G8605" s="192"/>
      <c r="H8605" s="192"/>
      <c r="I8605" s="192"/>
      <c r="J8605" s="193"/>
      <c r="K8605" s="192"/>
      <c r="L8605" s="192"/>
      <c r="M8605" s="192"/>
    </row>
    <row r="8606" spans="2:13" hidden="1" x14ac:dyDescent="0.2">
      <c r="B8606" s="192"/>
      <c r="C8606" s="192"/>
      <c r="D8606" s="192"/>
      <c r="E8606" s="192"/>
      <c r="F8606" s="192"/>
      <c r="G8606" s="192"/>
      <c r="H8606" s="192"/>
      <c r="I8606" s="192"/>
      <c r="J8606" s="193"/>
      <c r="K8606" s="192"/>
      <c r="L8606" s="192"/>
      <c r="M8606" s="192"/>
    </row>
    <row r="8607" spans="2:13" hidden="1" x14ac:dyDescent="0.2">
      <c r="B8607" s="192"/>
      <c r="C8607" s="192"/>
      <c r="D8607" s="192"/>
      <c r="E8607" s="192"/>
      <c r="F8607" s="192"/>
      <c r="G8607" s="192"/>
      <c r="H8607" s="192"/>
      <c r="I8607" s="192"/>
      <c r="J8607" s="193"/>
      <c r="K8607" s="192"/>
      <c r="L8607" s="192"/>
      <c r="M8607" s="192"/>
    </row>
    <row r="8608" spans="2:13" hidden="1" x14ac:dyDescent="0.2">
      <c r="B8608" s="192"/>
      <c r="C8608" s="192"/>
      <c r="D8608" s="192"/>
      <c r="E8608" s="192"/>
      <c r="F8608" s="192"/>
      <c r="G8608" s="192"/>
      <c r="H8608" s="192"/>
      <c r="I8608" s="192"/>
      <c r="J8608" s="193"/>
      <c r="K8608" s="192"/>
      <c r="L8608" s="192"/>
      <c r="M8608" s="192"/>
    </row>
    <row r="8609" spans="2:13" hidden="1" x14ac:dyDescent="0.2">
      <c r="B8609" s="192"/>
      <c r="C8609" s="192"/>
      <c r="D8609" s="192"/>
      <c r="E8609" s="192"/>
      <c r="F8609" s="192"/>
      <c r="G8609" s="192"/>
      <c r="H8609" s="192"/>
      <c r="I8609" s="192"/>
      <c r="J8609" s="193"/>
      <c r="K8609" s="192"/>
      <c r="L8609" s="192"/>
      <c r="M8609" s="192"/>
    </row>
    <row r="8610" spans="2:13" hidden="1" x14ac:dyDescent="0.2">
      <c r="B8610" s="192"/>
      <c r="C8610" s="192"/>
      <c r="D8610" s="192"/>
      <c r="E8610" s="192"/>
      <c r="F8610" s="192"/>
      <c r="G8610" s="192"/>
      <c r="H8610" s="192"/>
      <c r="I8610" s="192"/>
      <c r="J8610" s="193"/>
      <c r="K8610" s="192"/>
      <c r="L8610" s="192"/>
      <c r="M8610" s="192"/>
    </row>
    <row r="8611" spans="2:13" hidden="1" x14ac:dyDescent="0.2">
      <c r="B8611" s="192"/>
      <c r="C8611" s="192"/>
      <c r="D8611" s="192"/>
      <c r="E8611" s="192"/>
      <c r="F8611" s="192"/>
      <c r="G8611" s="192"/>
      <c r="H8611" s="192"/>
      <c r="I8611" s="192"/>
      <c r="J8611" s="193"/>
      <c r="K8611" s="192"/>
      <c r="L8611" s="192"/>
      <c r="M8611" s="192"/>
    </row>
    <row r="8612" spans="2:13" hidden="1" x14ac:dyDescent="0.2">
      <c r="B8612" s="192"/>
      <c r="C8612" s="192"/>
      <c r="D8612" s="192"/>
      <c r="E8612" s="192"/>
      <c r="F8612" s="192"/>
      <c r="G8612" s="192"/>
      <c r="H8612" s="192"/>
      <c r="I8612" s="192"/>
      <c r="J8612" s="193"/>
      <c r="K8612" s="192"/>
      <c r="L8612" s="192"/>
      <c r="M8612" s="192"/>
    </row>
    <row r="8613" spans="2:13" hidden="1" x14ac:dyDescent="0.2">
      <c r="B8613" s="192"/>
      <c r="C8613" s="192"/>
      <c r="D8613" s="192"/>
      <c r="E8613" s="192"/>
      <c r="F8613" s="192"/>
      <c r="G8613" s="192"/>
      <c r="H8613" s="192"/>
      <c r="I8613" s="192"/>
      <c r="J8613" s="193"/>
      <c r="K8613" s="192"/>
      <c r="L8613" s="192"/>
      <c r="M8613" s="192"/>
    </row>
    <row r="8614" spans="2:13" hidden="1" x14ac:dyDescent="0.2">
      <c r="B8614" s="192"/>
      <c r="C8614" s="192"/>
      <c r="D8614" s="192"/>
      <c r="E8614" s="192"/>
      <c r="F8614" s="192"/>
      <c r="G8614" s="192"/>
      <c r="H8614" s="192"/>
      <c r="I8614" s="192"/>
      <c r="J8614" s="193"/>
      <c r="K8614" s="192"/>
      <c r="L8614" s="192"/>
      <c r="M8614" s="192"/>
    </row>
    <row r="8615" spans="2:13" hidden="1" x14ac:dyDescent="0.2">
      <c r="B8615" s="192"/>
      <c r="C8615" s="192"/>
      <c r="D8615" s="192"/>
      <c r="E8615" s="192"/>
      <c r="F8615" s="192"/>
      <c r="G8615" s="192"/>
      <c r="H8615" s="192"/>
      <c r="I8615" s="192"/>
      <c r="J8615" s="193"/>
      <c r="K8615" s="192"/>
      <c r="L8615" s="192"/>
      <c r="M8615" s="192"/>
    </row>
    <row r="8616" spans="2:13" hidden="1" x14ac:dyDescent="0.2">
      <c r="B8616" s="192"/>
      <c r="C8616" s="192"/>
      <c r="D8616" s="192"/>
      <c r="E8616" s="192"/>
      <c r="F8616" s="192"/>
      <c r="G8616" s="192"/>
      <c r="H8616" s="192"/>
      <c r="I8616" s="192"/>
      <c r="J8616" s="193"/>
      <c r="K8616" s="192"/>
      <c r="L8616" s="192"/>
      <c r="M8616" s="192"/>
    </row>
    <row r="8617" spans="2:13" hidden="1" x14ac:dyDescent="0.2">
      <c r="B8617" s="192"/>
      <c r="C8617" s="192"/>
      <c r="D8617" s="192"/>
      <c r="E8617" s="192"/>
      <c r="F8617" s="192"/>
      <c r="G8617" s="192"/>
      <c r="H8617" s="192"/>
      <c r="I8617" s="192"/>
      <c r="J8617" s="193"/>
      <c r="K8617" s="192"/>
      <c r="L8617" s="192"/>
      <c r="M8617" s="192"/>
    </row>
    <row r="8618" spans="2:13" hidden="1" x14ac:dyDescent="0.2">
      <c r="B8618" s="192"/>
      <c r="C8618" s="192"/>
      <c r="D8618" s="192"/>
      <c r="E8618" s="192"/>
      <c r="F8618" s="192"/>
      <c r="G8618" s="192"/>
      <c r="H8618" s="192"/>
      <c r="I8618" s="192"/>
      <c r="J8618" s="193"/>
      <c r="K8618" s="192"/>
      <c r="L8618" s="192"/>
      <c r="M8618" s="192"/>
    </row>
    <row r="8619" spans="2:13" hidden="1" x14ac:dyDescent="0.2">
      <c r="B8619" s="192"/>
      <c r="C8619" s="192"/>
      <c r="D8619" s="192"/>
      <c r="E8619" s="192"/>
      <c r="F8619" s="192"/>
      <c r="G8619" s="192"/>
      <c r="H8619" s="192"/>
      <c r="I8619" s="192"/>
      <c r="J8619" s="193"/>
      <c r="K8619" s="192"/>
      <c r="L8619" s="192"/>
      <c r="M8619" s="192"/>
    </row>
    <row r="8620" spans="2:13" hidden="1" x14ac:dyDescent="0.2">
      <c r="B8620" s="192"/>
      <c r="C8620" s="192"/>
      <c r="D8620" s="192"/>
      <c r="E8620" s="192"/>
      <c r="F8620" s="192"/>
      <c r="G8620" s="192"/>
      <c r="H8620" s="192"/>
      <c r="I8620" s="192"/>
      <c r="J8620" s="193"/>
      <c r="K8620" s="192"/>
      <c r="L8620" s="192"/>
      <c r="M8620" s="192"/>
    </row>
    <row r="8621" spans="2:13" hidden="1" x14ac:dyDescent="0.2">
      <c r="B8621" s="192"/>
      <c r="C8621" s="192"/>
      <c r="D8621" s="192"/>
      <c r="E8621" s="192"/>
      <c r="F8621" s="192"/>
      <c r="G8621" s="192"/>
      <c r="H8621" s="192"/>
      <c r="I8621" s="192"/>
      <c r="J8621" s="193"/>
      <c r="K8621" s="192"/>
      <c r="L8621" s="192"/>
      <c r="M8621" s="192"/>
    </row>
    <row r="8622" spans="2:13" hidden="1" x14ac:dyDescent="0.2">
      <c r="B8622" s="192"/>
      <c r="C8622" s="192"/>
      <c r="D8622" s="192"/>
      <c r="E8622" s="192"/>
      <c r="F8622" s="192"/>
      <c r="G8622" s="192"/>
      <c r="H8622" s="192"/>
      <c r="I8622" s="192"/>
      <c r="J8622" s="193"/>
      <c r="K8622" s="192"/>
      <c r="L8622" s="192"/>
      <c r="M8622" s="192"/>
    </row>
    <row r="8623" spans="2:13" hidden="1" x14ac:dyDescent="0.2">
      <c r="B8623" s="192"/>
      <c r="C8623" s="192"/>
      <c r="D8623" s="192"/>
      <c r="E8623" s="192"/>
      <c r="F8623" s="192"/>
      <c r="G8623" s="192"/>
      <c r="H8623" s="192"/>
      <c r="I8623" s="192"/>
      <c r="J8623" s="193"/>
      <c r="K8623" s="192"/>
      <c r="L8623" s="192"/>
      <c r="M8623" s="192"/>
    </row>
    <row r="8624" spans="2:13" hidden="1" x14ac:dyDescent="0.2">
      <c r="B8624" s="192"/>
      <c r="C8624" s="192"/>
      <c r="D8624" s="192"/>
      <c r="E8624" s="192"/>
      <c r="F8624" s="192"/>
      <c r="G8624" s="192"/>
      <c r="H8624" s="192"/>
      <c r="I8624" s="192"/>
      <c r="J8624" s="193"/>
      <c r="K8624" s="192"/>
      <c r="L8624" s="192"/>
      <c r="M8624" s="192"/>
    </row>
    <row r="8625" spans="2:13" hidden="1" x14ac:dyDescent="0.2">
      <c r="B8625" s="192"/>
      <c r="C8625" s="192"/>
      <c r="D8625" s="192"/>
      <c r="E8625" s="192"/>
      <c r="F8625" s="192"/>
      <c r="G8625" s="192"/>
      <c r="H8625" s="192"/>
      <c r="I8625" s="192"/>
      <c r="J8625" s="193"/>
      <c r="K8625" s="192"/>
      <c r="L8625" s="192"/>
      <c r="M8625" s="192"/>
    </row>
    <row r="8626" spans="2:13" hidden="1" x14ac:dyDescent="0.2">
      <c r="B8626" s="192"/>
      <c r="C8626" s="192"/>
      <c r="D8626" s="192"/>
      <c r="E8626" s="192"/>
      <c r="F8626" s="192"/>
      <c r="G8626" s="192"/>
      <c r="H8626" s="192"/>
      <c r="I8626" s="192"/>
      <c r="J8626" s="193"/>
      <c r="K8626" s="192"/>
      <c r="L8626" s="192"/>
      <c r="M8626" s="192"/>
    </row>
    <row r="8627" spans="2:13" hidden="1" x14ac:dyDescent="0.2">
      <c r="B8627" s="192"/>
      <c r="C8627" s="192"/>
      <c r="D8627" s="192"/>
      <c r="E8627" s="192"/>
      <c r="F8627" s="192"/>
      <c r="G8627" s="192"/>
      <c r="H8627" s="192"/>
      <c r="I8627" s="192"/>
      <c r="J8627" s="193"/>
      <c r="K8627" s="192"/>
      <c r="L8627" s="192"/>
      <c r="M8627" s="192"/>
    </row>
    <row r="8628" spans="2:13" hidden="1" x14ac:dyDescent="0.2">
      <c r="B8628" s="192"/>
      <c r="C8628" s="192"/>
      <c r="D8628" s="192"/>
      <c r="E8628" s="192"/>
      <c r="F8628" s="192"/>
      <c r="G8628" s="192"/>
      <c r="H8628" s="192"/>
      <c r="I8628" s="192"/>
      <c r="J8628" s="193"/>
      <c r="K8628" s="192"/>
      <c r="L8628" s="192"/>
      <c r="M8628" s="192"/>
    </row>
    <row r="8629" spans="2:13" hidden="1" x14ac:dyDescent="0.2">
      <c r="B8629" s="192"/>
      <c r="C8629" s="192"/>
      <c r="D8629" s="192"/>
      <c r="E8629" s="192"/>
      <c r="F8629" s="192"/>
      <c r="G8629" s="192"/>
      <c r="H8629" s="192"/>
      <c r="I8629" s="192"/>
      <c r="J8629" s="193"/>
      <c r="K8629" s="192"/>
      <c r="L8629" s="192"/>
      <c r="M8629" s="192"/>
    </row>
    <row r="8630" spans="2:13" hidden="1" x14ac:dyDescent="0.2">
      <c r="B8630" s="192"/>
      <c r="C8630" s="192"/>
      <c r="D8630" s="192"/>
      <c r="E8630" s="192"/>
      <c r="F8630" s="192"/>
      <c r="G8630" s="192"/>
      <c r="H8630" s="192"/>
      <c r="I8630" s="192"/>
      <c r="J8630" s="193"/>
      <c r="K8630" s="192"/>
      <c r="L8630" s="192"/>
      <c r="M8630" s="192"/>
    </row>
    <row r="8631" spans="2:13" hidden="1" x14ac:dyDescent="0.2">
      <c r="B8631" s="192"/>
      <c r="C8631" s="192"/>
      <c r="D8631" s="192"/>
      <c r="E8631" s="192"/>
      <c r="F8631" s="192"/>
      <c r="G8631" s="192"/>
      <c r="H8631" s="192"/>
      <c r="I8631" s="192"/>
      <c r="J8631" s="193"/>
      <c r="K8631" s="192"/>
      <c r="L8631" s="192"/>
      <c r="M8631" s="192"/>
    </row>
    <row r="8632" spans="2:13" hidden="1" x14ac:dyDescent="0.2">
      <c r="B8632" s="192"/>
      <c r="C8632" s="192"/>
      <c r="D8632" s="192"/>
      <c r="E8632" s="192"/>
      <c r="F8632" s="192"/>
      <c r="G8632" s="192"/>
      <c r="H8632" s="192"/>
      <c r="I8632" s="192"/>
      <c r="J8632" s="193"/>
      <c r="K8632" s="192"/>
      <c r="L8632" s="192"/>
      <c r="M8632" s="192"/>
    </row>
    <row r="8633" spans="2:13" hidden="1" x14ac:dyDescent="0.2">
      <c r="B8633" s="192"/>
      <c r="C8633" s="192"/>
      <c r="D8633" s="192"/>
      <c r="E8633" s="192"/>
      <c r="F8633" s="192"/>
      <c r="G8633" s="192"/>
      <c r="H8633" s="192"/>
      <c r="I8633" s="192"/>
      <c r="J8633" s="193"/>
      <c r="K8633" s="192"/>
      <c r="L8633" s="192"/>
      <c r="M8633" s="192"/>
    </row>
    <row r="8634" spans="2:13" hidden="1" x14ac:dyDescent="0.2">
      <c r="B8634" s="192"/>
      <c r="C8634" s="192"/>
      <c r="D8634" s="192"/>
      <c r="E8634" s="192"/>
      <c r="F8634" s="192"/>
      <c r="G8634" s="192"/>
      <c r="H8634" s="192"/>
      <c r="I8634" s="192"/>
      <c r="J8634" s="193"/>
      <c r="K8634" s="192"/>
      <c r="L8634" s="192"/>
      <c r="M8634" s="192"/>
    </row>
    <row r="8635" spans="2:13" hidden="1" x14ac:dyDescent="0.2">
      <c r="B8635" s="192"/>
      <c r="C8635" s="192"/>
      <c r="D8635" s="192"/>
      <c r="E8635" s="192"/>
      <c r="F8635" s="192"/>
      <c r="G8635" s="192"/>
      <c r="H8635" s="192"/>
      <c r="I8635" s="192"/>
      <c r="J8635" s="193"/>
      <c r="K8635" s="192"/>
      <c r="L8635" s="192"/>
      <c r="M8635" s="192"/>
    </row>
    <row r="8636" spans="2:13" hidden="1" x14ac:dyDescent="0.2">
      <c r="B8636" s="192"/>
      <c r="C8636" s="192"/>
      <c r="D8636" s="192"/>
      <c r="E8636" s="192"/>
      <c r="F8636" s="192"/>
      <c r="G8636" s="192"/>
      <c r="H8636" s="192"/>
      <c r="I8636" s="192"/>
      <c r="J8636" s="193"/>
      <c r="K8636" s="192"/>
      <c r="L8636" s="192"/>
      <c r="M8636" s="192"/>
    </row>
    <row r="8637" spans="2:13" hidden="1" x14ac:dyDescent="0.2">
      <c r="B8637" s="192"/>
      <c r="C8637" s="192"/>
      <c r="D8637" s="192"/>
      <c r="E8637" s="192"/>
      <c r="F8637" s="192"/>
      <c r="G8637" s="192"/>
      <c r="H8637" s="192"/>
      <c r="I8637" s="192"/>
      <c r="J8637" s="193"/>
      <c r="K8637" s="192"/>
      <c r="L8637" s="192"/>
      <c r="M8637" s="192"/>
    </row>
    <row r="8638" spans="2:13" hidden="1" x14ac:dyDescent="0.2">
      <c r="B8638" s="192"/>
      <c r="C8638" s="192"/>
      <c r="D8638" s="192"/>
      <c r="E8638" s="192"/>
      <c r="F8638" s="192"/>
      <c r="G8638" s="192"/>
      <c r="H8638" s="192"/>
      <c r="I8638" s="192"/>
      <c r="J8638" s="193"/>
      <c r="K8638" s="192"/>
      <c r="L8638" s="192"/>
      <c r="M8638" s="192"/>
    </row>
    <row r="8639" spans="2:13" hidden="1" x14ac:dyDescent="0.2">
      <c r="B8639" s="192"/>
      <c r="C8639" s="192"/>
      <c r="D8639" s="192"/>
      <c r="E8639" s="192"/>
      <c r="F8639" s="192"/>
      <c r="G8639" s="192"/>
      <c r="H8639" s="192"/>
      <c r="I8639" s="192"/>
      <c r="J8639" s="193"/>
      <c r="K8639" s="192"/>
      <c r="L8639" s="192"/>
      <c r="M8639" s="192"/>
    </row>
    <row r="8640" spans="2:13" hidden="1" x14ac:dyDescent="0.2">
      <c r="B8640" s="192"/>
      <c r="C8640" s="192"/>
      <c r="D8640" s="192"/>
      <c r="E8640" s="192"/>
      <c r="F8640" s="192"/>
      <c r="G8640" s="192"/>
      <c r="H8640" s="192"/>
      <c r="I8640" s="192"/>
      <c r="J8640" s="193"/>
      <c r="K8640" s="192"/>
      <c r="L8640" s="192"/>
      <c r="M8640" s="192"/>
    </row>
    <row r="8641" spans="2:13" hidden="1" x14ac:dyDescent="0.2">
      <c r="B8641" s="192"/>
      <c r="C8641" s="192"/>
      <c r="D8641" s="192"/>
      <c r="E8641" s="192"/>
      <c r="F8641" s="192"/>
      <c r="G8641" s="192"/>
      <c r="H8641" s="192"/>
      <c r="I8641" s="192"/>
      <c r="J8641" s="193"/>
      <c r="K8641" s="192"/>
      <c r="L8641" s="192"/>
      <c r="M8641" s="192"/>
    </row>
    <row r="8642" spans="2:13" hidden="1" x14ac:dyDescent="0.2">
      <c r="B8642" s="192"/>
      <c r="C8642" s="192"/>
      <c r="D8642" s="192"/>
      <c r="E8642" s="192"/>
      <c r="F8642" s="192"/>
      <c r="G8642" s="192"/>
      <c r="H8642" s="192"/>
      <c r="I8642" s="192"/>
      <c r="J8642" s="193"/>
      <c r="K8642" s="192"/>
      <c r="L8642" s="192"/>
      <c r="M8642" s="192"/>
    </row>
    <row r="8643" spans="2:13" hidden="1" x14ac:dyDescent="0.2">
      <c r="B8643" s="192"/>
      <c r="C8643" s="192"/>
      <c r="D8643" s="192"/>
      <c r="E8643" s="192"/>
      <c r="F8643" s="192"/>
      <c r="G8643" s="192"/>
      <c r="H8643" s="192"/>
      <c r="I8643" s="192"/>
      <c r="J8643" s="193"/>
      <c r="K8643" s="192"/>
      <c r="L8643" s="192"/>
      <c r="M8643" s="192"/>
    </row>
    <row r="8644" spans="2:13" hidden="1" x14ac:dyDescent="0.2">
      <c r="B8644" s="192"/>
      <c r="C8644" s="192"/>
      <c r="D8644" s="192"/>
      <c r="E8644" s="192"/>
      <c r="F8644" s="192"/>
      <c r="G8644" s="192"/>
      <c r="H8644" s="192"/>
      <c r="I8644" s="192"/>
      <c r="J8644" s="193"/>
      <c r="K8644" s="192"/>
      <c r="L8644" s="192"/>
      <c r="M8644" s="192"/>
    </row>
    <row r="8645" spans="2:13" hidden="1" x14ac:dyDescent="0.2">
      <c r="B8645" s="192"/>
      <c r="C8645" s="192"/>
      <c r="D8645" s="192"/>
      <c r="E8645" s="192"/>
      <c r="F8645" s="192"/>
      <c r="G8645" s="192"/>
      <c r="H8645" s="192"/>
      <c r="I8645" s="192"/>
      <c r="J8645" s="193"/>
      <c r="K8645" s="192"/>
      <c r="L8645" s="192"/>
      <c r="M8645" s="192"/>
    </row>
    <row r="8646" spans="2:13" hidden="1" x14ac:dyDescent="0.2">
      <c r="B8646" s="192"/>
      <c r="C8646" s="192"/>
      <c r="D8646" s="192"/>
      <c r="E8646" s="192"/>
      <c r="F8646" s="192"/>
      <c r="G8646" s="192"/>
      <c r="H8646" s="192"/>
      <c r="I8646" s="192"/>
      <c r="J8646" s="193"/>
      <c r="K8646" s="192"/>
      <c r="L8646" s="192"/>
      <c r="M8646" s="192"/>
    </row>
    <row r="8647" spans="2:13" hidden="1" x14ac:dyDescent="0.2">
      <c r="B8647" s="192"/>
      <c r="C8647" s="192"/>
      <c r="D8647" s="192"/>
      <c r="E8647" s="192"/>
      <c r="F8647" s="192"/>
      <c r="G8647" s="192"/>
      <c r="H8647" s="192"/>
      <c r="I8647" s="192"/>
      <c r="J8647" s="193"/>
      <c r="K8647" s="192"/>
      <c r="L8647" s="192"/>
      <c r="M8647" s="192"/>
    </row>
    <row r="8648" spans="2:13" hidden="1" x14ac:dyDescent="0.2">
      <c r="B8648" s="192"/>
      <c r="C8648" s="192"/>
      <c r="D8648" s="192"/>
      <c r="E8648" s="192"/>
      <c r="F8648" s="192"/>
      <c r="G8648" s="192"/>
      <c r="H8648" s="192"/>
      <c r="I8648" s="192"/>
      <c r="J8648" s="193"/>
      <c r="K8648" s="192"/>
      <c r="L8648" s="192"/>
      <c r="M8648" s="192"/>
    </row>
    <row r="8649" spans="2:13" hidden="1" x14ac:dyDescent="0.2">
      <c r="B8649" s="192"/>
      <c r="C8649" s="192"/>
      <c r="D8649" s="192"/>
      <c r="E8649" s="192"/>
      <c r="F8649" s="192"/>
      <c r="G8649" s="192"/>
      <c r="H8649" s="192"/>
      <c r="I8649" s="192"/>
      <c r="J8649" s="193"/>
      <c r="K8649" s="192"/>
      <c r="L8649" s="192"/>
      <c r="M8649" s="192"/>
    </row>
    <row r="8650" spans="2:13" hidden="1" x14ac:dyDescent="0.2">
      <c r="B8650" s="192"/>
      <c r="C8650" s="192"/>
      <c r="D8650" s="192"/>
      <c r="E8650" s="192"/>
      <c r="F8650" s="192"/>
      <c r="G8650" s="192"/>
      <c r="H8650" s="192"/>
      <c r="I8650" s="192"/>
      <c r="J8650" s="193"/>
      <c r="K8650" s="192"/>
      <c r="L8650" s="192"/>
      <c r="M8650" s="192"/>
    </row>
    <row r="8651" spans="2:13" hidden="1" x14ac:dyDescent="0.2">
      <c r="B8651" s="192"/>
      <c r="C8651" s="192"/>
      <c r="D8651" s="192"/>
      <c r="E8651" s="192"/>
      <c r="F8651" s="192"/>
      <c r="G8651" s="192"/>
      <c r="H8651" s="192"/>
      <c r="I8651" s="192"/>
      <c r="J8651" s="193"/>
      <c r="K8651" s="192"/>
      <c r="L8651" s="192"/>
      <c r="M8651" s="192"/>
    </row>
    <row r="8652" spans="2:13" hidden="1" x14ac:dyDescent="0.2">
      <c r="B8652" s="192"/>
      <c r="C8652" s="192"/>
      <c r="D8652" s="192"/>
      <c r="E8652" s="192"/>
      <c r="F8652" s="192"/>
      <c r="G8652" s="192"/>
      <c r="H8652" s="192"/>
      <c r="I8652" s="192"/>
      <c r="J8652" s="193"/>
      <c r="K8652" s="192"/>
      <c r="L8652" s="192"/>
      <c r="M8652" s="192"/>
    </row>
    <row r="8653" spans="2:13" hidden="1" x14ac:dyDescent="0.2">
      <c r="B8653" s="192"/>
      <c r="C8653" s="192"/>
      <c r="D8653" s="192"/>
      <c r="E8653" s="192"/>
      <c r="F8653" s="192"/>
      <c r="G8653" s="192"/>
      <c r="H8653" s="192"/>
      <c r="I8653" s="192"/>
      <c r="J8653" s="193"/>
      <c r="K8653" s="192"/>
      <c r="L8653" s="192"/>
      <c r="M8653" s="192"/>
    </row>
    <row r="8654" spans="2:13" hidden="1" x14ac:dyDescent="0.2">
      <c r="B8654" s="192"/>
      <c r="C8654" s="192"/>
      <c r="D8654" s="192"/>
      <c r="E8654" s="192"/>
      <c r="F8654" s="192"/>
      <c r="G8654" s="192"/>
      <c r="H8654" s="192"/>
      <c r="I8654" s="192"/>
      <c r="J8654" s="193"/>
      <c r="K8654" s="192"/>
      <c r="L8654" s="192"/>
      <c r="M8654" s="192"/>
    </row>
    <row r="8655" spans="2:13" hidden="1" x14ac:dyDescent="0.2">
      <c r="B8655" s="192"/>
      <c r="C8655" s="192"/>
      <c r="D8655" s="192"/>
      <c r="E8655" s="192"/>
      <c r="F8655" s="192"/>
      <c r="G8655" s="192"/>
      <c r="H8655" s="192"/>
      <c r="I8655" s="192"/>
      <c r="J8655" s="193"/>
      <c r="K8655" s="192"/>
      <c r="L8655" s="192"/>
      <c r="M8655" s="192"/>
    </row>
    <row r="8656" spans="2:13" hidden="1" x14ac:dyDescent="0.2">
      <c r="B8656" s="192"/>
      <c r="C8656" s="192"/>
      <c r="D8656" s="192"/>
      <c r="E8656" s="192"/>
      <c r="F8656" s="192"/>
      <c r="G8656" s="192"/>
      <c r="H8656" s="192"/>
      <c r="I8656" s="192"/>
      <c r="J8656" s="193"/>
      <c r="K8656" s="192"/>
      <c r="L8656" s="192"/>
      <c r="M8656" s="192"/>
    </row>
    <row r="8657" spans="2:13" hidden="1" x14ac:dyDescent="0.2">
      <c r="B8657" s="192"/>
      <c r="C8657" s="192"/>
      <c r="D8657" s="192"/>
      <c r="E8657" s="192"/>
      <c r="F8657" s="192"/>
      <c r="G8657" s="192"/>
      <c r="H8657" s="192"/>
      <c r="I8657" s="192"/>
      <c r="J8657" s="193"/>
      <c r="K8657" s="192"/>
      <c r="L8657" s="192"/>
      <c r="M8657" s="192"/>
    </row>
    <row r="8658" spans="2:13" hidden="1" x14ac:dyDescent="0.2">
      <c r="B8658" s="192"/>
      <c r="C8658" s="192"/>
      <c r="D8658" s="192"/>
      <c r="E8658" s="192"/>
      <c r="F8658" s="192"/>
      <c r="G8658" s="192"/>
      <c r="H8658" s="192"/>
      <c r="I8658" s="192"/>
      <c r="J8658" s="193"/>
      <c r="K8658" s="192"/>
      <c r="L8658" s="192"/>
      <c r="M8658" s="192"/>
    </row>
    <row r="8659" spans="2:13" hidden="1" x14ac:dyDescent="0.2">
      <c r="B8659" s="192"/>
      <c r="C8659" s="192"/>
      <c r="D8659" s="192"/>
      <c r="E8659" s="192"/>
      <c r="F8659" s="192"/>
      <c r="G8659" s="192"/>
      <c r="H8659" s="192"/>
      <c r="I8659" s="192"/>
      <c r="J8659" s="193"/>
      <c r="K8659" s="192"/>
      <c r="L8659" s="192"/>
      <c r="M8659" s="192"/>
    </row>
    <row r="8660" spans="2:13" hidden="1" x14ac:dyDescent="0.2">
      <c r="B8660" s="192"/>
      <c r="C8660" s="192"/>
      <c r="D8660" s="192"/>
      <c r="E8660" s="192"/>
      <c r="F8660" s="192"/>
      <c r="G8660" s="192"/>
      <c r="H8660" s="192"/>
      <c r="I8660" s="192"/>
      <c r="J8660" s="193"/>
      <c r="K8660" s="192"/>
      <c r="L8660" s="192"/>
      <c r="M8660" s="192"/>
    </row>
    <row r="8661" spans="2:13" hidden="1" x14ac:dyDescent="0.2">
      <c r="B8661" s="192"/>
      <c r="C8661" s="192"/>
      <c r="D8661" s="192"/>
      <c r="E8661" s="192"/>
      <c r="F8661" s="192"/>
      <c r="G8661" s="192"/>
      <c r="H8661" s="192"/>
      <c r="I8661" s="192"/>
      <c r="J8661" s="193"/>
      <c r="K8661" s="192"/>
      <c r="L8661" s="192"/>
      <c r="M8661" s="192"/>
    </row>
    <row r="8662" spans="2:13" hidden="1" x14ac:dyDescent="0.2">
      <c r="B8662" s="192"/>
      <c r="C8662" s="192"/>
      <c r="D8662" s="192"/>
      <c r="E8662" s="192"/>
      <c r="F8662" s="192"/>
      <c r="G8662" s="192"/>
      <c r="H8662" s="192"/>
      <c r="I8662" s="192"/>
      <c r="J8662" s="193"/>
      <c r="K8662" s="192"/>
      <c r="L8662" s="192"/>
      <c r="M8662" s="192"/>
    </row>
    <row r="8663" spans="2:13" hidden="1" x14ac:dyDescent="0.2">
      <c r="B8663" s="192"/>
      <c r="C8663" s="192"/>
      <c r="D8663" s="192"/>
      <c r="E8663" s="192"/>
      <c r="F8663" s="192"/>
      <c r="G8663" s="192"/>
      <c r="H8663" s="192"/>
      <c r="I8663" s="192"/>
      <c r="J8663" s="193"/>
      <c r="K8663" s="192"/>
      <c r="L8663" s="192"/>
      <c r="M8663" s="192"/>
    </row>
    <row r="8664" spans="2:13" hidden="1" x14ac:dyDescent="0.2">
      <c r="B8664" s="192"/>
      <c r="C8664" s="192"/>
      <c r="D8664" s="192"/>
      <c r="E8664" s="192"/>
      <c r="F8664" s="192"/>
      <c r="G8664" s="192"/>
      <c r="H8664" s="192"/>
      <c r="I8664" s="192"/>
      <c r="J8664" s="193"/>
      <c r="K8664" s="192"/>
      <c r="L8664" s="192"/>
      <c r="M8664" s="192"/>
    </row>
    <row r="8665" spans="2:13" hidden="1" x14ac:dyDescent="0.2">
      <c r="B8665" s="192"/>
      <c r="C8665" s="192"/>
      <c r="D8665" s="192"/>
      <c r="E8665" s="192"/>
      <c r="F8665" s="192"/>
      <c r="G8665" s="192"/>
      <c r="H8665" s="192"/>
      <c r="I8665" s="192"/>
      <c r="J8665" s="193"/>
      <c r="K8665" s="192"/>
      <c r="L8665" s="192"/>
      <c r="M8665" s="192"/>
    </row>
    <row r="8666" spans="2:13" hidden="1" x14ac:dyDescent="0.2">
      <c r="B8666" s="192"/>
      <c r="C8666" s="192"/>
      <c r="D8666" s="192"/>
      <c r="E8666" s="192"/>
      <c r="F8666" s="192"/>
      <c r="G8666" s="192"/>
      <c r="H8666" s="192"/>
      <c r="I8666" s="192"/>
      <c r="J8666" s="193"/>
      <c r="K8666" s="192"/>
      <c r="L8666" s="192"/>
      <c r="M8666" s="192"/>
    </row>
    <row r="8667" spans="2:13" hidden="1" x14ac:dyDescent="0.2">
      <c r="B8667" s="192"/>
      <c r="C8667" s="192"/>
      <c r="D8667" s="192"/>
      <c r="E8667" s="192"/>
      <c r="F8667" s="192"/>
      <c r="G8667" s="192"/>
      <c r="H8667" s="192"/>
      <c r="I8667" s="192"/>
      <c r="J8667" s="193"/>
      <c r="K8667" s="192"/>
      <c r="L8667" s="192"/>
      <c r="M8667" s="192"/>
    </row>
    <row r="8668" spans="2:13" hidden="1" x14ac:dyDescent="0.2">
      <c r="B8668" s="192"/>
      <c r="C8668" s="192"/>
      <c r="D8668" s="192"/>
      <c r="E8668" s="192"/>
      <c r="F8668" s="192"/>
      <c r="G8668" s="192"/>
      <c r="H8668" s="192"/>
      <c r="I8668" s="192"/>
      <c r="J8668" s="193"/>
      <c r="K8668" s="192"/>
      <c r="L8668" s="192"/>
      <c r="M8668" s="192"/>
    </row>
    <row r="8669" spans="2:13" hidden="1" x14ac:dyDescent="0.2">
      <c r="B8669" s="192"/>
      <c r="C8669" s="192"/>
      <c r="D8669" s="192"/>
      <c r="E8669" s="192"/>
      <c r="F8669" s="192"/>
      <c r="G8669" s="192"/>
      <c r="H8669" s="192"/>
      <c r="I8669" s="192"/>
      <c r="J8669" s="193"/>
      <c r="K8669" s="192"/>
      <c r="L8669" s="192"/>
      <c r="M8669" s="192"/>
    </row>
    <row r="8670" spans="2:13" hidden="1" x14ac:dyDescent="0.2">
      <c r="B8670" s="192"/>
      <c r="C8670" s="192"/>
      <c r="D8670" s="192"/>
      <c r="E8670" s="192"/>
      <c r="F8670" s="192"/>
      <c r="G8670" s="192"/>
      <c r="H8670" s="192"/>
      <c r="I8670" s="192"/>
      <c r="J8670" s="193"/>
      <c r="K8670" s="192"/>
      <c r="L8670" s="192"/>
      <c r="M8670" s="192"/>
    </row>
    <row r="8671" spans="2:13" hidden="1" x14ac:dyDescent="0.2">
      <c r="B8671" s="192"/>
      <c r="C8671" s="192"/>
      <c r="D8671" s="192"/>
      <c r="E8671" s="192"/>
      <c r="F8671" s="192"/>
      <c r="G8671" s="192"/>
      <c r="H8671" s="192"/>
      <c r="I8671" s="192"/>
      <c r="J8671" s="193"/>
      <c r="K8671" s="192"/>
      <c r="L8671" s="192"/>
      <c r="M8671" s="192"/>
    </row>
    <row r="8672" spans="2:13" hidden="1" x14ac:dyDescent="0.2">
      <c r="B8672" s="192"/>
      <c r="C8672" s="192"/>
      <c r="D8672" s="192"/>
      <c r="E8672" s="192"/>
      <c r="F8672" s="192"/>
      <c r="G8672" s="192"/>
      <c r="H8672" s="192"/>
      <c r="I8672" s="192"/>
      <c r="J8672" s="193"/>
      <c r="K8672" s="192"/>
      <c r="L8672" s="192"/>
      <c r="M8672" s="192"/>
    </row>
    <row r="8673" spans="2:13" hidden="1" x14ac:dyDescent="0.2">
      <c r="B8673" s="192"/>
      <c r="C8673" s="192"/>
      <c r="D8673" s="192"/>
      <c r="E8673" s="192"/>
      <c r="F8673" s="192"/>
      <c r="G8673" s="192"/>
      <c r="H8673" s="192"/>
      <c r="I8673" s="192"/>
      <c r="J8673" s="193"/>
      <c r="K8673" s="192"/>
      <c r="L8673" s="192"/>
      <c r="M8673" s="192"/>
    </row>
    <row r="8674" spans="2:13" hidden="1" x14ac:dyDescent="0.2">
      <c r="B8674" s="192"/>
      <c r="C8674" s="192"/>
      <c r="D8674" s="192"/>
      <c r="E8674" s="192"/>
      <c r="F8674" s="192"/>
      <c r="G8674" s="192"/>
      <c r="H8674" s="192"/>
      <c r="I8674" s="192"/>
      <c r="J8674" s="193"/>
      <c r="K8674" s="192"/>
      <c r="L8674" s="192"/>
      <c r="M8674" s="192"/>
    </row>
    <row r="8675" spans="2:13" hidden="1" x14ac:dyDescent="0.2">
      <c r="B8675" s="192"/>
      <c r="C8675" s="192"/>
      <c r="D8675" s="192"/>
      <c r="E8675" s="192"/>
      <c r="F8675" s="192"/>
      <c r="G8675" s="192"/>
      <c r="H8675" s="192"/>
      <c r="I8675" s="192"/>
      <c r="J8675" s="193"/>
      <c r="K8675" s="192"/>
      <c r="L8675" s="192"/>
      <c r="M8675" s="192"/>
    </row>
    <row r="8676" spans="2:13" hidden="1" x14ac:dyDescent="0.2">
      <c r="B8676" s="192"/>
      <c r="C8676" s="192"/>
      <c r="D8676" s="192"/>
      <c r="E8676" s="192"/>
      <c r="F8676" s="192"/>
      <c r="G8676" s="192"/>
      <c r="H8676" s="192"/>
      <c r="I8676" s="192"/>
      <c r="J8676" s="193"/>
      <c r="K8676" s="192"/>
      <c r="L8676" s="192"/>
      <c r="M8676" s="192"/>
    </row>
    <row r="8677" spans="2:13" hidden="1" x14ac:dyDescent="0.2">
      <c r="B8677" s="192"/>
      <c r="C8677" s="192"/>
      <c r="D8677" s="192"/>
      <c r="E8677" s="192"/>
      <c r="F8677" s="192"/>
      <c r="G8677" s="192"/>
      <c r="H8677" s="192"/>
      <c r="I8677" s="192"/>
      <c r="J8677" s="193"/>
      <c r="K8677" s="192"/>
      <c r="L8677" s="192"/>
      <c r="M8677" s="192"/>
    </row>
    <row r="8678" spans="2:13" hidden="1" x14ac:dyDescent="0.2">
      <c r="B8678" s="192"/>
      <c r="C8678" s="192"/>
      <c r="D8678" s="192"/>
      <c r="E8678" s="192"/>
      <c r="F8678" s="192"/>
      <c r="G8678" s="192"/>
      <c r="H8678" s="192"/>
      <c r="I8678" s="192"/>
      <c r="J8678" s="193"/>
      <c r="K8678" s="192"/>
      <c r="L8678" s="192"/>
      <c r="M8678" s="192"/>
    </row>
    <row r="8679" spans="2:13" hidden="1" x14ac:dyDescent="0.2">
      <c r="B8679" s="192"/>
      <c r="C8679" s="192"/>
      <c r="D8679" s="192"/>
      <c r="E8679" s="192"/>
      <c r="F8679" s="192"/>
      <c r="G8679" s="192"/>
      <c r="H8679" s="192"/>
      <c r="I8679" s="192"/>
      <c r="J8679" s="193"/>
      <c r="K8679" s="192"/>
      <c r="L8679" s="192"/>
      <c r="M8679" s="192"/>
    </row>
    <row r="8680" spans="2:13" hidden="1" x14ac:dyDescent="0.2">
      <c r="B8680" s="192"/>
      <c r="C8680" s="192"/>
      <c r="D8680" s="192"/>
      <c r="E8680" s="192"/>
      <c r="F8680" s="192"/>
      <c r="G8680" s="192"/>
      <c r="H8680" s="192"/>
      <c r="I8680" s="192"/>
      <c r="J8680" s="193"/>
      <c r="K8680" s="192"/>
      <c r="L8680" s="192"/>
      <c r="M8680" s="192"/>
    </row>
    <row r="8681" spans="2:13" hidden="1" x14ac:dyDescent="0.2">
      <c r="B8681" s="192"/>
      <c r="C8681" s="192"/>
      <c r="D8681" s="192"/>
      <c r="E8681" s="192"/>
      <c r="F8681" s="192"/>
      <c r="G8681" s="192"/>
      <c r="H8681" s="192"/>
      <c r="I8681" s="192"/>
      <c r="J8681" s="193"/>
      <c r="K8681" s="192"/>
      <c r="L8681" s="192"/>
      <c r="M8681" s="192"/>
    </row>
    <row r="8682" spans="2:13" hidden="1" x14ac:dyDescent="0.2">
      <c r="B8682" s="192"/>
      <c r="C8682" s="192"/>
      <c r="D8682" s="192"/>
      <c r="E8682" s="192"/>
      <c r="F8682" s="192"/>
      <c r="G8682" s="192"/>
      <c r="H8682" s="192"/>
      <c r="I8682" s="192"/>
      <c r="J8682" s="193"/>
      <c r="K8682" s="192"/>
      <c r="L8682" s="192"/>
      <c r="M8682" s="192"/>
    </row>
    <row r="8683" spans="2:13" hidden="1" x14ac:dyDescent="0.2">
      <c r="B8683" s="192"/>
      <c r="C8683" s="192"/>
      <c r="D8683" s="192"/>
      <c r="E8683" s="192"/>
      <c r="F8683" s="192"/>
      <c r="G8683" s="192"/>
      <c r="H8683" s="192"/>
      <c r="I8683" s="192"/>
      <c r="J8683" s="193"/>
      <c r="K8683" s="192"/>
      <c r="L8683" s="192"/>
      <c r="M8683" s="192"/>
    </row>
    <row r="8684" spans="2:13" hidden="1" x14ac:dyDescent="0.2">
      <c r="B8684" s="192"/>
      <c r="C8684" s="192"/>
      <c r="D8684" s="192"/>
      <c r="E8684" s="192"/>
      <c r="F8684" s="192"/>
      <c r="G8684" s="192"/>
      <c r="H8684" s="192"/>
      <c r="I8684" s="192"/>
      <c r="J8684" s="193"/>
      <c r="K8684" s="192"/>
      <c r="L8684" s="192"/>
      <c r="M8684" s="192"/>
    </row>
    <row r="8685" spans="2:13" hidden="1" x14ac:dyDescent="0.2">
      <c r="B8685" s="192"/>
      <c r="C8685" s="192"/>
      <c r="D8685" s="192"/>
      <c r="E8685" s="192"/>
      <c r="F8685" s="192"/>
      <c r="G8685" s="192"/>
      <c r="H8685" s="192"/>
      <c r="I8685" s="192"/>
      <c r="J8685" s="193"/>
      <c r="K8685" s="192"/>
      <c r="L8685" s="192"/>
      <c r="M8685" s="192"/>
    </row>
    <row r="8686" spans="2:13" hidden="1" x14ac:dyDescent="0.2">
      <c r="B8686" s="192"/>
      <c r="C8686" s="192"/>
      <c r="D8686" s="192"/>
      <c r="E8686" s="192"/>
      <c r="F8686" s="192"/>
      <c r="G8686" s="192"/>
      <c r="H8686" s="192"/>
      <c r="I8686" s="192"/>
      <c r="J8686" s="193"/>
      <c r="K8686" s="192"/>
      <c r="L8686" s="192"/>
      <c r="M8686" s="192"/>
    </row>
    <row r="8687" spans="2:13" hidden="1" x14ac:dyDescent="0.2">
      <c r="B8687" s="192"/>
      <c r="C8687" s="192"/>
      <c r="D8687" s="192"/>
      <c r="E8687" s="192"/>
      <c r="F8687" s="192"/>
      <c r="G8687" s="192"/>
      <c r="H8687" s="192"/>
      <c r="I8687" s="192"/>
      <c r="J8687" s="193"/>
      <c r="K8687" s="192"/>
      <c r="L8687" s="192"/>
      <c r="M8687" s="192"/>
    </row>
    <row r="8688" spans="2:13" hidden="1" x14ac:dyDescent="0.2">
      <c r="B8688" s="192"/>
      <c r="C8688" s="192"/>
      <c r="D8688" s="192"/>
      <c r="E8688" s="192"/>
      <c r="F8688" s="192"/>
      <c r="G8688" s="192"/>
      <c r="H8688" s="192"/>
      <c r="I8688" s="192"/>
      <c r="J8688" s="193"/>
      <c r="K8688" s="192"/>
      <c r="L8688" s="192"/>
      <c r="M8688" s="192"/>
    </row>
    <row r="8689" spans="2:13" hidden="1" x14ac:dyDescent="0.2">
      <c r="B8689" s="192"/>
      <c r="C8689" s="192"/>
      <c r="D8689" s="192"/>
      <c r="E8689" s="192"/>
      <c r="F8689" s="192"/>
      <c r="G8689" s="192"/>
      <c r="H8689" s="192"/>
      <c r="I8689" s="192"/>
      <c r="J8689" s="193"/>
      <c r="K8689" s="192"/>
      <c r="L8689" s="192"/>
      <c r="M8689" s="192"/>
    </row>
    <row r="8690" spans="2:13" hidden="1" x14ac:dyDescent="0.2">
      <c r="B8690" s="192"/>
      <c r="C8690" s="192"/>
      <c r="D8690" s="192"/>
      <c r="E8690" s="192"/>
      <c r="F8690" s="192"/>
      <c r="G8690" s="192"/>
      <c r="H8690" s="192"/>
      <c r="I8690" s="192"/>
      <c r="J8690" s="193"/>
      <c r="K8690" s="192"/>
      <c r="L8690" s="192"/>
      <c r="M8690" s="192"/>
    </row>
    <row r="8691" spans="2:13" hidden="1" x14ac:dyDescent="0.2">
      <c r="B8691" s="192"/>
      <c r="C8691" s="192"/>
      <c r="D8691" s="192"/>
      <c r="E8691" s="192"/>
      <c r="F8691" s="192"/>
      <c r="G8691" s="192"/>
      <c r="H8691" s="192"/>
      <c r="I8691" s="192"/>
      <c r="J8691" s="193"/>
      <c r="K8691" s="192"/>
      <c r="L8691" s="192"/>
      <c r="M8691" s="192"/>
    </row>
    <row r="8692" spans="2:13" hidden="1" x14ac:dyDescent="0.2">
      <c r="B8692" s="192"/>
      <c r="C8692" s="192"/>
      <c r="D8692" s="192"/>
      <c r="E8692" s="192"/>
      <c r="F8692" s="192"/>
      <c r="G8692" s="192"/>
      <c r="H8692" s="192"/>
      <c r="I8692" s="192"/>
      <c r="J8692" s="193"/>
      <c r="K8692" s="192"/>
      <c r="L8692" s="192"/>
      <c r="M8692" s="192"/>
    </row>
    <row r="8693" spans="2:13" hidden="1" x14ac:dyDescent="0.2">
      <c r="B8693" s="192"/>
      <c r="C8693" s="192"/>
      <c r="D8693" s="192"/>
      <c r="E8693" s="192"/>
      <c r="F8693" s="192"/>
      <c r="G8693" s="192"/>
      <c r="H8693" s="192"/>
      <c r="I8693" s="192"/>
      <c r="J8693" s="193"/>
      <c r="K8693" s="192"/>
      <c r="L8693" s="192"/>
      <c r="M8693" s="192"/>
    </row>
    <row r="8694" spans="2:13" hidden="1" x14ac:dyDescent="0.2">
      <c r="B8694" s="192"/>
      <c r="C8694" s="192"/>
      <c r="D8694" s="192"/>
      <c r="E8694" s="192"/>
      <c r="F8694" s="192"/>
      <c r="G8694" s="192"/>
      <c r="H8694" s="192"/>
      <c r="I8694" s="192"/>
      <c r="J8694" s="193"/>
      <c r="K8694" s="192"/>
      <c r="L8694" s="192"/>
      <c r="M8694" s="192"/>
    </row>
    <row r="8695" spans="2:13" hidden="1" x14ac:dyDescent="0.2">
      <c r="B8695" s="192"/>
      <c r="C8695" s="192"/>
      <c r="D8695" s="192"/>
      <c r="E8695" s="192"/>
      <c r="F8695" s="192"/>
      <c r="G8695" s="192"/>
      <c r="H8695" s="192"/>
      <c r="I8695" s="192"/>
      <c r="J8695" s="193"/>
      <c r="K8695" s="192"/>
      <c r="L8695" s="192"/>
      <c r="M8695" s="192"/>
    </row>
    <row r="8696" spans="2:13" hidden="1" x14ac:dyDescent="0.2">
      <c r="B8696" s="192"/>
      <c r="C8696" s="192"/>
      <c r="D8696" s="192"/>
      <c r="E8696" s="192"/>
      <c r="F8696" s="192"/>
      <c r="G8696" s="192"/>
      <c r="H8696" s="192"/>
      <c r="I8696" s="192"/>
      <c r="J8696" s="193"/>
      <c r="K8696" s="192"/>
      <c r="L8696" s="192"/>
      <c r="M8696" s="192"/>
    </row>
    <row r="8697" spans="2:13" hidden="1" x14ac:dyDescent="0.2">
      <c r="B8697" s="192"/>
      <c r="C8697" s="192"/>
      <c r="D8697" s="192"/>
      <c r="E8697" s="192"/>
      <c r="F8697" s="192"/>
      <c r="G8697" s="192"/>
      <c r="H8697" s="192"/>
      <c r="I8697" s="192"/>
      <c r="J8697" s="193"/>
      <c r="K8697" s="192"/>
      <c r="L8697" s="192"/>
      <c r="M8697" s="192"/>
    </row>
    <row r="8698" spans="2:13" hidden="1" x14ac:dyDescent="0.2">
      <c r="B8698" s="192"/>
      <c r="C8698" s="192"/>
      <c r="D8698" s="192"/>
      <c r="E8698" s="192"/>
      <c r="F8698" s="192"/>
      <c r="G8698" s="192"/>
      <c r="H8698" s="192"/>
      <c r="I8698" s="192"/>
      <c r="J8698" s="193"/>
      <c r="K8698" s="192"/>
      <c r="L8698" s="192"/>
      <c r="M8698" s="192"/>
    </row>
    <row r="8699" spans="2:13" hidden="1" x14ac:dyDescent="0.2">
      <c r="B8699" s="192"/>
      <c r="C8699" s="192"/>
      <c r="D8699" s="192"/>
      <c r="E8699" s="192"/>
      <c r="F8699" s="192"/>
      <c r="G8699" s="192"/>
      <c r="H8699" s="192"/>
      <c r="I8699" s="192"/>
      <c r="J8699" s="193"/>
      <c r="K8699" s="192"/>
      <c r="L8699" s="192"/>
      <c r="M8699" s="192"/>
    </row>
    <row r="8700" spans="2:13" hidden="1" x14ac:dyDescent="0.2">
      <c r="B8700" s="192"/>
      <c r="C8700" s="192"/>
      <c r="D8700" s="192"/>
      <c r="E8700" s="192"/>
      <c r="F8700" s="192"/>
      <c r="G8700" s="192"/>
      <c r="H8700" s="192"/>
      <c r="I8700" s="192"/>
      <c r="J8700" s="193"/>
      <c r="K8700" s="192"/>
      <c r="L8700" s="192"/>
      <c r="M8700" s="192"/>
    </row>
    <row r="8701" spans="2:13" hidden="1" x14ac:dyDescent="0.2">
      <c r="B8701" s="192"/>
      <c r="C8701" s="192"/>
      <c r="D8701" s="192"/>
      <c r="E8701" s="192"/>
      <c r="F8701" s="192"/>
      <c r="G8701" s="192"/>
      <c r="H8701" s="192"/>
      <c r="I8701" s="192"/>
      <c r="J8701" s="193"/>
      <c r="K8701" s="192"/>
      <c r="L8701" s="192"/>
      <c r="M8701" s="192"/>
    </row>
    <row r="8702" spans="2:13" hidden="1" x14ac:dyDescent="0.2">
      <c r="B8702" s="192"/>
      <c r="C8702" s="192"/>
      <c r="D8702" s="192"/>
      <c r="E8702" s="192"/>
      <c r="F8702" s="192"/>
      <c r="G8702" s="192"/>
      <c r="H8702" s="192"/>
      <c r="I8702" s="192"/>
      <c r="J8702" s="193"/>
      <c r="K8702" s="192"/>
      <c r="L8702" s="192"/>
      <c r="M8702" s="192"/>
    </row>
    <row r="8703" spans="2:13" hidden="1" x14ac:dyDescent="0.2">
      <c r="B8703" s="192"/>
      <c r="C8703" s="192"/>
      <c r="D8703" s="192"/>
      <c r="E8703" s="192"/>
      <c r="F8703" s="192"/>
      <c r="G8703" s="192"/>
      <c r="H8703" s="192"/>
      <c r="I8703" s="192"/>
      <c r="J8703" s="193"/>
      <c r="K8703" s="192"/>
      <c r="L8703" s="192"/>
      <c r="M8703" s="192"/>
    </row>
    <row r="8704" spans="2:13" hidden="1" x14ac:dyDescent="0.2">
      <c r="B8704" s="192"/>
      <c r="C8704" s="192"/>
      <c r="D8704" s="192"/>
      <c r="E8704" s="192"/>
      <c r="F8704" s="192"/>
      <c r="G8704" s="192"/>
      <c r="H8704" s="192"/>
      <c r="I8704" s="192"/>
      <c r="J8704" s="193"/>
      <c r="K8704" s="192"/>
      <c r="L8704" s="192"/>
      <c r="M8704" s="192"/>
    </row>
    <row r="8705" spans="2:13" hidden="1" x14ac:dyDescent="0.2">
      <c r="B8705" s="192"/>
      <c r="C8705" s="192"/>
      <c r="D8705" s="192"/>
      <c r="E8705" s="192"/>
      <c r="F8705" s="192"/>
      <c r="G8705" s="192"/>
      <c r="H8705" s="192"/>
      <c r="I8705" s="192"/>
      <c r="J8705" s="193"/>
      <c r="K8705" s="192"/>
      <c r="L8705" s="192"/>
      <c r="M8705" s="192"/>
    </row>
    <row r="8706" spans="2:13" hidden="1" x14ac:dyDescent="0.2">
      <c r="B8706" s="192"/>
      <c r="C8706" s="192"/>
      <c r="D8706" s="192"/>
      <c r="E8706" s="192"/>
      <c r="F8706" s="192"/>
      <c r="G8706" s="192"/>
      <c r="H8706" s="192"/>
      <c r="I8706" s="192"/>
      <c r="J8706" s="193"/>
      <c r="K8706" s="192"/>
      <c r="L8706" s="192"/>
      <c r="M8706" s="192"/>
    </row>
    <row r="8707" spans="2:13" hidden="1" x14ac:dyDescent="0.2">
      <c r="B8707" s="192"/>
      <c r="C8707" s="192"/>
      <c r="D8707" s="192"/>
      <c r="E8707" s="192"/>
      <c r="F8707" s="192"/>
      <c r="G8707" s="192"/>
      <c r="H8707" s="192"/>
      <c r="I8707" s="192"/>
      <c r="J8707" s="193"/>
      <c r="K8707" s="192"/>
      <c r="L8707" s="192"/>
      <c r="M8707" s="192"/>
    </row>
    <row r="8708" spans="2:13" hidden="1" x14ac:dyDescent="0.2">
      <c r="B8708" s="192"/>
      <c r="C8708" s="192"/>
      <c r="D8708" s="192"/>
      <c r="E8708" s="192"/>
      <c r="F8708" s="192"/>
      <c r="G8708" s="192"/>
      <c r="H8708" s="192"/>
      <c r="I8708" s="192"/>
      <c r="J8708" s="193"/>
      <c r="K8708" s="192"/>
      <c r="L8708" s="192"/>
      <c r="M8708" s="192"/>
    </row>
    <row r="8709" spans="2:13" hidden="1" x14ac:dyDescent="0.2">
      <c r="B8709" s="192"/>
      <c r="C8709" s="192"/>
      <c r="D8709" s="192"/>
      <c r="E8709" s="192"/>
      <c r="F8709" s="192"/>
      <c r="G8709" s="192"/>
      <c r="H8709" s="192"/>
      <c r="I8709" s="192"/>
      <c r="J8709" s="193"/>
      <c r="K8709" s="192"/>
      <c r="L8709" s="192"/>
      <c r="M8709" s="192"/>
    </row>
    <row r="8710" spans="2:13" hidden="1" x14ac:dyDescent="0.2">
      <c r="B8710" s="192"/>
      <c r="C8710" s="192"/>
      <c r="D8710" s="192"/>
      <c r="E8710" s="192"/>
      <c r="F8710" s="192"/>
      <c r="G8710" s="192"/>
      <c r="H8710" s="192"/>
      <c r="I8710" s="192"/>
      <c r="J8710" s="193"/>
      <c r="K8710" s="192"/>
      <c r="L8710" s="192"/>
      <c r="M8710" s="192"/>
    </row>
    <row r="8711" spans="2:13" hidden="1" x14ac:dyDescent="0.2">
      <c r="B8711" s="192"/>
      <c r="C8711" s="192"/>
      <c r="D8711" s="192"/>
      <c r="E8711" s="192"/>
      <c r="F8711" s="192"/>
      <c r="G8711" s="192"/>
      <c r="H8711" s="192"/>
      <c r="I8711" s="192"/>
      <c r="J8711" s="193"/>
      <c r="K8711" s="192"/>
      <c r="L8711" s="192"/>
      <c r="M8711" s="192"/>
    </row>
    <row r="8712" spans="2:13" hidden="1" x14ac:dyDescent="0.2">
      <c r="B8712" s="192"/>
      <c r="C8712" s="192"/>
      <c r="D8712" s="192"/>
      <c r="E8712" s="192"/>
      <c r="F8712" s="192"/>
      <c r="G8712" s="192"/>
      <c r="H8712" s="192"/>
      <c r="I8712" s="192"/>
      <c r="J8712" s="193"/>
      <c r="K8712" s="192"/>
      <c r="L8712" s="192"/>
      <c r="M8712" s="192"/>
    </row>
    <row r="8713" spans="2:13" hidden="1" x14ac:dyDescent="0.2">
      <c r="B8713" s="192"/>
      <c r="C8713" s="192"/>
      <c r="D8713" s="192"/>
      <c r="E8713" s="192"/>
      <c r="F8713" s="192"/>
      <c r="G8713" s="192"/>
      <c r="H8713" s="192"/>
      <c r="I8713" s="192"/>
      <c r="J8713" s="193"/>
      <c r="K8713" s="192"/>
      <c r="L8713" s="192"/>
      <c r="M8713" s="192"/>
    </row>
    <row r="8714" spans="2:13" hidden="1" x14ac:dyDescent="0.2">
      <c r="B8714" s="192"/>
      <c r="C8714" s="192"/>
      <c r="D8714" s="192"/>
      <c r="E8714" s="192"/>
      <c r="F8714" s="192"/>
      <c r="G8714" s="192"/>
      <c r="H8714" s="192"/>
      <c r="I8714" s="192"/>
      <c r="J8714" s="193"/>
      <c r="K8714" s="192"/>
      <c r="L8714" s="192"/>
      <c r="M8714" s="192"/>
    </row>
    <row r="8715" spans="2:13" hidden="1" x14ac:dyDescent="0.2">
      <c r="B8715" s="192"/>
      <c r="C8715" s="192"/>
      <c r="D8715" s="192"/>
      <c r="E8715" s="192"/>
      <c r="F8715" s="192"/>
      <c r="G8715" s="192"/>
      <c r="H8715" s="192"/>
      <c r="I8715" s="192"/>
      <c r="J8715" s="193"/>
      <c r="K8715" s="192"/>
      <c r="L8715" s="192"/>
      <c r="M8715" s="192"/>
    </row>
    <row r="8716" spans="2:13" hidden="1" x14ac:dyDescent="0.2">
      <c r="B8716" s="192"/>
      <c r="C8716" s="192"/>
      <c r="D8716" s="192"/>
      <c r="E8716" s="192"/>
      <c r="F8716" s="192"/>
      <c r="G8716" s="192"/>
      <c r="H8716" s="192"/>
      <c r="I8716" s="192"/>
      <c r="J8716" s="193"/>
      <c r="K8716" s="192"/>
      <c r="L8716" s="192"/>
      <c r="M8716" s="192"/>
    </row>
    <row r="8717" spans="2:13" hidden="1" x14ac:dyDescent="0.2">
      <c r="B8717" s="192"/>
      <c r="C8717" s="192"/>
      <c r="D8717" s="192"/>
      <c r="E8717" s="192"/>
      <c r="F8717" s="192"/>
      <c r="G8717" s="192"/>
      <c r="H8717" s="192"/>
      <c r="I8717" s="192"/>
      <c r="J8717" s="193"/>
      <c r="K8717" s="192"/>
      <c r="L8717" s="192"/>
      <c r="M8717" s="192"/>
    </row>
    <row r="8718" spans="2:13" hidden="1" x14ac:dyDescent="0.2">
      <c r="B8718" s="192"/>
      <c r="C8718" s="192"/>
      <c r="D8718" s="192"/>
      <c r="E8718" s="192"/>
      <c r="F8718" s="192"/>
      <c r="G8718" s="192"/>
      <c r="H8718" s="192"/>
      <c r="I8718" s="192"/>
      <c r="J8718" s="193"/>
      <c r="K8718" s="192"/>
      <c r="L8718" s="192"/>
      <c r="M8718" s="192"/>
    </row>
    <row r="8719" spans="2:13" hidden="1" x14ac:dyDescent="0.2">
      <c r="B8719" s="192"/>
      <c r="C8719" s="192"/>
      <c r="D8719" s="192"/>
      <c r="E8719" s="192"/>
      <c r="F8719" s="192"/>
      <c r="G8719" s="192"/>
      <c r="H8719" s="192"/>
      <c r="I8719" s="192"/>
      <c r="J8719" s="193"/>
      <c r="K8719" s="192"/>
      <c r="L8719" s="192"/>
      <c r="M8719" s="192"/>
    </row>
    <row r="8720" spans="2:13" hidden="1" x14ac:dyDescent="0.2">
      <c r="B8720" s="192"/>
      <c r="C8720" s="192"/>
      <c r="D8720" s="192"/>
      <c r="E8720" s="192"/>
      <c r="F8720" s="192"/>
      <c r="G8720" s="192"/>
      <c r="H8720" s="192"/>
      <c r="I8720" s="192"/>
      <c r="J8720" s="193"/>
      <c r="K8720" s="192"/>
      <c r="L8720" s="192"/>
      <c r="M8720" s="192"/>
    </row>
    <row r="8721" spans="2:13" hidden="1" x14ac:dyDescent="0.2">
      <c r="B8721" s="192"/>
      <c r="C8721" s="192"/>
      <c r="D8721" s="192"/>
      <c r="E8721" s="192"/>
      <c r="F8721" s="192"/>
      <c r="G8721" s="192"/>
      <c r="H8721" s="192"/>
      <c r="I8721" s="192"/>
      <c r="J8721" s="193"/>
      <c r="K8721" s="192"/>
      <c r="L8721" s="192"/>
      <c r="M8721" s="192"/>
    </row>
    <row r="8722" spans="2:13" hidden="1" x14ac:dyDescent="0.2">
      <c r="B8722" s="192"/>
      <c r="C8722" s="192"/>
      <c r="D8722" s="192"/>
      <c r="E8722" s="192"/>
      <c r="F8722" s="192"/>
      <c r="G8722" s="192"/>
      <c r="H8722" s="192"/>
      <c r="I8722" s="192"/>
      <c r="J8722" s="193"/>
      <c r="K8722" s="192"/>
      <c r="L8722" s="192"/>
      <c r="M8722" s="192"/>
    </row>
    <row r="8723" spans="2:13" hidden="1" x14ac:dyDescent="0.2">
      <c r="B8723" s="192"/>
      <c r="C8723" s="192"/>
      <c r="D8723" s="192"/>
      <c r="E8723" s="192"/>
      <c r="F8723" s="192"/>
      <c r="G8723" s="192"/>
      <c r="H8723" s="192"/>
      <c r="I8723" s="192"/>
      <c r="J8723" s="193"/>
      <c r="K8723" s="192"/>
      <c r="L8723" s="192"/>
      <c r="M8723" s="192"/>
    </row>
    <row r="8724" spans="2:13" hidden="1" x14ac:dyDescent="0.2">
      <c r="B8724" s="192"/>
      <c r="C8724" s="192"/>
      <c r="D8724" s="192"/>
      <c r="E8724" s="192"/>
      <c r="F8724" s="192"/>
      <c r="G8724" s="192"/>
      <c r="H8724" s="192"/>
      <c r="I8724" s="192"/>
      <c r="J8724" s="193"/>
      <c r="K8724" s="192"/>
      <c r="L8724" s="192"/>
      <c r="M8724" s="192"/>
    </row>
    <row r="8725" spans="2:13" hidden="1" x14ac:dyDescent="0.2">
      <c r="B8725" s="192"/>
      <c r="C8725" s="192"/>
      <c r="D8725" s="192"/>
      <c r="E8725" s="192"/>
      <c r="F8725" s="192"/>
      <c r="G8725" s="192"/>
      <c r="H8725" s="192"/>
      <c r="I8725" s="192"/>
      <c r="J8725" s="193"/>
      <c r="K8725" s="192"/>
      <c r="L8725" s="192"/>
      <c r="M8725" s="192"/>
    </row>
    <row r="8726" spans="2:13" hidden="1" x14ac:dyDescent="0.2">
      <c r="B8726" s="192"/>
      <c r="C8726" s="192"/>
      <c r="D8726" s="192"/>
      <c r="E8726" s="192"/>
      <c r="F8726" s="192"/>
      <c r="G8726" s="192"/>
      <c r="H8726" s="192"/>
      <c r="I8726" s="192"/>
      <c r="J8726" s="193"/>
      <c r="K8726" s="192"/>
      <c r="L8726" s="192"/>
      <c r="M8726" s="192"/>
    </row>
    <row r="8727" spans="2:13" hidden="1" x14ac:dyDescent="0.2">
      <c r="B8727" s="192"/>
      <c r="C8727" s="192"/>
      <c r="D8727" s="192"/>
      <c r="E8727" s="192"/>
      <c r="F8727" s="192"/>
      <c r="G8727" s="192"/>
      <c r="H8727" s="192"/>
      <c r="I8727" s="192"/>
      <c r="J8727" s="193"/>
      <c r="K8727" s="192"/>
      <c r="L8727" s="192"/>
      <c r="M8727" s="192"/>
    </row>
    <row r="8728" spans="2:13" hidden="1" x14ac:dyDescent="0.2">
      <c r="B8728" s="192"/>
      <c r="C8728" s="192"/>
      <c r="D8728" s="192"/>
      <c r="E8728" s="192"/>
      <c r="F8728" s="192"/>
      <c r="G8728" s="192"/>
      <c r="H8728" s="192"/>
      <c r="I8728" s="192"/>
      <c r="J8728" s="193"/>
      <c r="K8728" s="192"/>
      <c r="L8728" s="192"/>
      <c r="M8728" s="192"/>
    </row>
    <row r="8729" spans="2:13" hidden="1" x14ac:dyDescent="0.2">
      <c r="B8729" s="192"/>
      <c r="C8729" s="192"/>
      <c r="D8729" s="192"/>
      <c r="E8729" s="192"/>
      <c r="F8729" s="192"/>
      <c r="G8729" s="192"/>
      <c r="H8729" s="192"/>
      <c r="I8729" s="192"/>
      <c r="J8729" s="193"/>
      <c r="K8729" s="192"/>
      <c r="L8729" s="192"/>
      <c r="M8729" s="192"/>
    </row>
    <row r="8730" spans="2:13" hidden="1" x14ac:dyDescent="0.2">
      <c r="B8730" s="192"/>
      <c r="C8730" s="192"/>
      <c r="D8730" s="192"/>
      <c r="E8730" s="192"/>
      <c r="F8730" s="192"/>
      <c r="G8730" s="192"/>
      <c r="H8730" s="192"/>
      <c r="I8730" s="192"/>
      <c r="J8730" s="193"/>
      <c r="K8730" s="192"/>
      <c r="L8730" s="192"/>
      <c r="M8730" s="192"/>
    </row>
    <row r="8731" spans="2:13" hidden="1" x14ac:dyDescent="0.2">
      <c r="B8731" s="192"/>
      <c r="C8731" s="192"/>
      <c r="D8731" s="192"/>
      <c r="E8731" s="192"/>
      <c r="F8731" s="192"/>
      <c r="G8731" s="192"/>
      <c r="H8731" s="192"/>
      <c r="I8731" s="192"/>
      <c r="J8731" s="193"/>
      <c r="K8731" s="192"/>
      <c r="L8731" s="192"/>
      <c r="M8731" s="192"/>
    </row>
    <row r="8732" spans="2:13" hidden="1" x14ac:dyDescent="0.2">
      <c r="B8732" s="192"/>
      <c r="C8732" s="192"/>
      <c r="D8732" s="192"/>
      <c r="E8732" s="192"/>
      <c r="F8732" s="192"/>
      <c r="G8732" s="192"/>
      <c r="H8732" s="192"/>
      <c r="I8732" s="192"/>
      <c r="J8732" s="193"/>
      <c r="K8732" s="192"/>
      <c r="L8732" s="192"/>
      <c r="M8732" s="192"/>
    </row>
    <row r="8733" spans="2:13" hidden="1" x14ac:dyDescent="0.2">
      <c r="B8733" s="192"/>
      <c r="C8733" s="192"/>
      <c r="D8733" s="192"/>
      <c r="E8733" s="192"/>
      <c r="F8733" s="192"/>
      <c r="G8733" s="192"/>
      <c r="H8733" s="192"/>
      <c r="I8733" s="192"/>
      <c r="J8733" s="193"/>
      <c r="K8733" s="192"/>
      <c r="L8733" s="192"/>
      <c r="M8733" s="192"/>
    </row>
    <row r="8734" spans="2:13" hidden="1" x14ac:dyDescent="0.2">
      <c r="B8734" s="192"/>
      <c r="C8734" s="192"/>
      <c r="D8734" s="192"/>
      <c r="E8734" s="192"/>
      <c r="F8734" s="192"/>
      <c r="G8734" s="192"/>
      <c r="H8734" s="192"/>
      <c r="I8734" s="192"/>
      <c r="J8734" s="193"/>
      <c r="K8734" s="192"/>
      <c r="L8734" s="192"/>
      <c r="M8734" s="192"/>
    </row>
    <row r="8735" spans="2:13" hidden="1" x14ac:dyDescent="0.2">
      <c r="B8735" s="192"/>
      <c r="C8735" s="192"/>
      <c r="D8735" s="192"/>
      <c r="E8735" s="192"/>
      <c r="F8735" s="192"/>
      <c r="G8735" s="192"/>
      <c r="H8735" s="192"/>
      <c r="I8735" s="192"/>
      <c r="J8735" s="193"/>
      <c r="K8735" s="192"/>
      <c r="L8735" s="192"/>
      <c r="M8735" s="192"/>
    </row>
    <row r="8736" spans="2:13" hidden="1" x14ac:dyDescent="0.2">
      <c r="B8736" s="192"/>
      <c r="C8736" s="192"/>
      <c r="D8736" s="192"/>
      <c r="E8736" s="192"/>
      <c r="F8736" s="192"/>
      <c r="G8736" s="192"/>
      <c r="H8736" s="192"/>
      <c r="I8736" s="192"/>
      <c r="J8736" s="193"/>
      <c r="K8736" s="192"/>
      <c r="L8736" s="192"/>
      <c r="M8736" s="192"/>
    </row>
    <row r="8737" spans="2:13" hidden="1" x14ac:dyDescent="0.2">
      <c r="B8737" s="192"/>
      <c r="C8737" s="192"/>
      <c r="D8737" s="192"/>
      <c r="E8737" s="192"/>
      <c r="F8737" s="192"/>
      <c r="G8737" s="192"/>
      <c r="H8737" s="192"/>
      <c r="I8737" s="192"/>
      <c r="J8737" s="193"/>
      <c r="K8737" s="192"/>
      <c r="L8737" s="192"/>
      <c r="M8737" s="192"/>
    </row>
    <row r="8738" spans="2:13" hidden="1" x14ac:dyDescent="0.2">
      <c r="B8738" s="192"/>
      <c r="C8738" s="192"/>
      <c r="D8738" s="192"/>
      <c r="E8738" s="192"/>
      <c r="F8738" s="192"/>
      <c r="G8738" s="192"/>
      <c r="H8738" s="192"/>
      <c r="I8738" s="192"/>
      <c r="J8738" s="193"/>
      <c r="K8738" s="192"/>
      <c r="L8738" s="192"/>
      <c r="M8738" s="192"/>
    </row>
    <row r="8739" spans="2:13" hidden="1" x14ac:dyDescent="0.2">
      <c r="B8739" s="192"/>
      <c r="C8739" s="192"/>
      <c r="D8739" s="192"/>
      <c r="E8739" s="192"/>
      <c r="F8739" s="192"/>
      <c r="G8739" s="192"/>
      <c r="H8739" s="192"/>
      <c r="I8739" s="192"/>
      <c r="J8739" s="193"/>
      <c r="K8739" s="192"/>
      <c r="L8739" s="192"/>
      <c r="M8739" s="192"/>
    </row>
    <row r="8740" spans="2:13" hidden="1" x14ac:dyDescent="0.2">
      <c r="B8740" s="192"/>
      <c r="C8740" s="192"/>
      <c r="D8740" s="192"/>
      <c r="E8740" s="192"/>
      <c r="F8740" s="192"/>
      <c r="G8740" s="192"/>
      <c r="H8740" s="192"/>
      <c r="I8740" s="192"/>
      <c r="J8740" s="193"/>
      <c r="K8740" s="192"/>
      <c r="L8740" s="192"/>
      <c r="M8740" s="192"/>
    </row>
    <row r="8741" spans="2:13" hidden="1" x14ac:dyDescent="0.2">
      <c r="B8741" s="192"/>
      <c r="C8741" s="192"/>
      <c r="D8741" s="192"/>
      <c r="E8741" s="192"/>
      <c r="F8741" s="192"/>
      <c r="G8741" s="192"/>
      <c r="H8741" s="192"/>
      <c r="I8741" s="192"/>
      <c r="J8741" s="193"/>
      <c r="K8741" s="192"/>
      <c r="L8741" s="192"/>
      <c r="M8741" s="192"/>
    </row>
    <row r="8742" spans="2:13" hidden="1" x14ac:dyDescent="0.2">
      <c r="B8742" s="192"/>
      <c r="C8742" s="192"/>
      <c r="D8742" s="192"/>
      <c r="E8742" s="192"/>
      <c r="F8742" s="192"/>
      <c r="G8742" s="192"/>
      <c r="H8742" s="192"/>
      <c r="I8742" s="192"/>
      <c r="J8742" s="193"/>
      <c r="K8742" s="192"/>
      <c r="L8742" s="192"/>
      <c r="M8742" s="192"/>
    </row>
    <row r="8743" spans="2:13" hidden="1" x14ac:dyDescent="0.2">
      <c r="B8743" s="192"/>
      <c r="C8743" s="192"/>
      <c r="D8743" s="192"/>
      <c r="E8743" s="192"/>
      <c r="F8743" s="192"/>
      <c r="G8743" s="192"/>
      <c r="H8743" s="192"/>
      <c r="I8743" s="192"/>
      <c r="J8743" s="193"/>
      <c r="K8743" s="192"/>
      <c r="L8743" s="192"/>
      <c r="M8743" s="192"/>
    </row>
    <row r="8744" spans="2:13" hidden="1" x14ac:dyDescent="0.2">
      <c r="B8744" s="192"/>
      <c r="C8744" s="192"/>
      <c r="D8744" s="192"/>
      <c r="E8744" s="192"/>
      <c r="F8744" s="192"/>
      <c r="G8744" s="192"/>
      <c r="H8744" s="192"/>
      <c r="I8744" s="192"/>
      <c r="J8744" s="193"/>
      <c r="K8744" s="192"/>
      <c r="L8744" s="192"/>
      <c r="M8744" s="192"/>
    </row>
    <row r="8745" spans="2:13" hidden="1" x14ac:dyDescent="0.2">
      <c r="B8745" s="192"/>
      <c r="C8745" s="192"/>
      <c r="D8745" s="192"/>
      <c r="E8745" s="192"/>
      <c r="F8745" s="192"/>
      <c r="G8745" s="192"/>
      <c r="H8745" s="192"/>
      <c r="I8745" s="192"/>
      <c r="J8745" s="193"/>
      <c r="K8745" s="192"/>
      <c r="L8745" s="192"/>
      <c r="M8745" s="192"/>
    </row>
    <row r="8746" spans="2:13" hidden="1" x14ac:dyDescent="0.2">
      <c r="B8746" s="192"/>
      <c r="C8746" s="192"/>
      <c r="D8746" s="192"/>
      <c r="E8746" s="192"/>
      <c r="F8746" s="192"/>
      <c r="G8746" s="192"/>
      <c r="H8746" s="192"/>
      <c r="I8746" s="192"/>
      <c r="J8746" s="193"/>
      <c r="K8746" s="192"/>
      <c r="L8746" s="192"/>
      <c r="M8746" s="192"/>
    </row>
    <row r="8747" spans="2:13" hidden="1" x14ac:dyDescent="0.2">
      <c r="B8747" s="192"/>
      <c r="C8747" s="192"/>
      <c r="D8747" s="192"/>
      <c r="E8747" s="192"/>
      <c r="F8747" s="192"/>
      <c r="G8747" s="192"/>
      <c r="H8747" s="192"/>
      <c r="I8747" s="192"/>
      <c r="J8747" s="193"/>
      <c r="K8747" s="192"/>
      <c r="L8747" s="192"/>
      <c r="M8747" s="192"/>
    </row>
    <row r="8748" spans="2:13" hidden="1" x14ac:dyDescent="0.2">
      <c r="B8748" s="192"/>
      <c r="C8748" s="192"/>
      <c r="D8748" s="192"/>
      <c r="E8748" s="192"/>
      <c r="F8748" s="192"/>
      <c r="G8748" s="192"/>
      <c r="H8748" s="192"/>
      <c r="I8748" s="192"/>
      <c r="J8748" s="193"/>
      <c r="K8748" s="192"/>
      <c r="L8748" s="192"/>
      <c r="M8748" s="192"/>
    </row>
    <row r="8749" spans="2:13" hidden="1" x14ac:dyDescent="0.2">
      <c r="B8749" s="192"/>
      <c r="C8749" s="192"/>
      <c r="D8749" s="192"/>
      <c r="E8749" s="192"/>
      <c r="F8749" s="192"/>
      <c r="G8749" s="192"/>
      <c r="H8749" s="192"/>
      <c r="I8749" s="192"/>
      <c r="J8749" s="193"/>
      <c r="K8749" s="192"/>
      <c r="L8749" s="192"/>
      <c r="M8749" s="192"/>
    </row>
    <row r="8750" spans="2:13" hidden="1" x14ac:dyDescent="0.2">
      <c r="B8750" s="192"/>
      <c r="C8750" s="192"/>
      <c r="D8750" s="192"/>
      <c r="E8750" s="192"/>
      <c r="F8750" s="192"/>
      <c r="G8750" s="192"/>
      <c r="H8750" s="192"/>
      <c r="I8750" s="192"/>
      <c r="J8750" s="193"/>
      <c r="K8750" s="192"/>
      <c r="L8750" s="192"/>
      <c r="M8750" s="192"/>
    </row>
    <row r="8751" spans="2:13" hidden="1" x14ac:dyDescent="0.2">
      <c r="B8751" s="192"/>
      <c r="C8751" s="192"/>
      <c r="D8751" s="192"/>
      <c r="E8751" s="192"/>
      <c r="F8751" s="192"/>
      <c r="G8751" s="192"/>
      <c r="H8751" s="192"/>
      <c r="I8751" s="192"/>
      <c r="J8751" s="193"/>
      <c r="K8751" s="192"/>
      <c r="L8751" s="192"/>
      <c r="M8751" s="192"/>
    </row>
    <row r="8752" spans="2:13" hidden="1" x14ac:dyDescent="0.2">
      <c r="B8752" s="192"/>
      <c r="C8752" s="192"/>
      <c r="D8752" s="192"/>
      <c r="E8752" s="192"/>
      <c r="F8752" s="192"/>
      <c r="G8752" s="192"/>
      <c r="H8752" s="192"/>
      <c r="I8752" s="192"/>
      <c r="J8752" s="193"/>
      <c r="K8752" s="192"/>
      <c r="L8752" s="192"/>
      <c r="M8752" s="192"/>
    </row>
    <row r="8753" spans="2:13" hidden="1" x14ac:dyDescent="0.2">
      <c r="B8753" s="192"/>
      <c r="C8753" s="192"/>
      <c r="D8753" s="192"/>
      <c r="E8753" s="192"/>
      <c r="F8753" s="192"/>
      <c r="G8753" s="192"/>
      <c r="H8753" s="192"/>
      <c r="I8753" s="192"/>
      <c r="J8753" s="193"/>
      <c r="K8753" s="192"/>
      <c r="L8753" s="192"/>
      <c r="M8753" s="192"/>
    </row>
    <row r="8754" spans="2:13" hidden="1" x14ac:dyDescent="0.2">
      <c r="B8754" s="192"/>
      <c r="C8754" s="192"/>
      <c r="D8754" s="192"/>
      <c r="E8754" s="192"/>
      <c r="F8754" s="192"/>
      <c r="G8754" s="192"/>
      <c r="H8754" s="192"/>
      <c r="I8754" s="192"/>
      <c r="J8754" s="193"/>
      <c r="K8754" s="192"/>
      <c r="L8754" s="192"/>
      <c r="M8754" s="192"/>
    </row>
    <row r="8755" spans="2:13" hidden="1" x14ac:dyDescent="0.2">
      <c r="B8755" s="192"/>
      <c r="C8755" s="192"/>
      <c r="D8755" s="192"/>
      <c r="E8755" s="192"/>
      <c r="F8755" s="192"/>
      <c r="G8755" s="192"/>
      <c r="H8755" s="192"/>
      <c r="I8755" s="192"/>
      <c r="J8755" s="193"/>
      <c r="K8755" s="192"/>
      <c r="L8755" s="192"/>
      <c r="M8755" s="192"/>
    </row>
    <row r="8756" spans="2:13" hidden="1" x14ac:dyDescent="0.2">
      <c r="B8756" s="192"/>
      <c r="C8756" s="192"/>
      <c r="D8756" s="192"/>
      <c r="E8756" s="192"/>
      <c r="F8756" s="192"/>
      <c r="G8756" s="192"/>
      <c r="H8756" s="192"/>
      <c r="I8756" s="192"/>
      <c r="J8756" s="193"/>
      <c r="K8756" s="192"/>
      <c r="L8756" s="192"/>
      <c r="M8756" s="192"/>
    </row>
    <row r="8757" spans="2:13" hidden="1" x14ac:dyDescent="0.2">
      <c r="B8757" s="192"/>
      <c r="C8757" s="192"/>
      <c r="D8757" s="192"/>
      <c r="E8757" s="192"/>
      <c r="F8757" s="192"/>
      <c r="G8757" s="192"/>
      <c r="H8757" s="192"/>
      <c r="I8757" s="192"/>
      <c r="J8757" s="193"/>
      <c r="K8757" s="192"/>
      <c r="L8757" s="192"/>
      <c r="M8757" s="192"/>
    </row>
    <row r="8758" spans="2:13" hidden="1" x14ac:dyDescent="0.2">
      <c r="B8758" s="192"/>
      <c r="C8758" s="192"/>
      <c r="D8758" s="192"/>
      <c r="E8758" s="192"/>
      <c r="F8758" s="192"/>
      <c r="G8758" s="192"/>
      <c r="H8758" s="192"/>
      <c r="I8758" s="192"/>
      <c r="J8758" s="193"/>
      <c r="K8758" s="192"/>
      <c r="L8758" s="192"/>
      <c r="M8758" s="192"/>
    </row>
    <row r="8759" spans="2:13" hidden="1" x14ac:dyDescent="0.2">
      <c r="B8759" s="192"/>
      <c r="C8759" s="192"/>
      <c r="D8759" s="192"/>
      <c r="E8759" s="192"/>
      <c r="F8759" s="192"/>
      <c r="G8759" s="192"/>
      <c r="H8759" s="192"/>
      <c r="I8759" s="192"/>
      <c r="J8759" s="193"/>
      <c r="K8759" s="192"/>
      <c r="L8759" s="192"/>
      <c r="M8759" s="192"/>
    </row>
    <row r="8760" spans="2:13" hidden="1" x14ac:dyDescent="0.2">
      <c r="B8760" s="192"/>
      <c r="C8760" s="192"/>
      <c r="D8760" s="192"/>
      <c r="E8760" s="192"/>
      <c r="F8760" s="192"/>
      <c r="G8760" s="192"/>
      <c r="H8760" s="192"/>
      <c r="I8760" s="192"/>
      <c r="J8760" s="193"/>
      <c r="K8760" s="192"/>
      <c r="L8760" s="192"/>
      <c r="M8760" s="192"/>
    </row>
    <row r="8761" spans="2:13" hidden="1" x14ac:dyDescent="0.2">
      <c r="B8761" s="192"/>
      <c r="C8761" s="192"/>
      <c r="D8761" s="192"/>
      <c r="E8761" s="192"/>
      <c r="F8761" s="192"/>
      <c r="G8761" s="192"/>
      <c r="H8761" s="192"/>
      <c r="I8761" s="192"/>
      <c r="J8761" s="193"/>
      <c r="K8761" s="192"/>
      <c r="L8761" s="192"/>
      <c r="M8761" s="192"/>
    </row>
    <row r="8762" spans="2:13" hidden="1" x14ac:dyDescent="0.2">
      <c r="B8762" s="192"/>
      <c r="C8762" s="192"/>
      <c r="D8762" s="192"/>
      <c r="E8762" s="192"/>
      <c r="F8762" s="192"/>
      <c r="G8762" s="192"/>
      <c r="H8762" s="192"/>
      <c r="I8762" s="192"/>
      <c r="J8762" s="193"/>
      <c r="K8762" s="192"/>
      <c r="L8762" s="192"/>
      <c r="M8762" s="192"/>
    </row>
    <row r="8763" spans="2:13" hidden="1" x14ac:dyDescent="0.2">
      <c r="B8763" s="192"/>
      <c r="C8763" s="192"/>
      <c r="D8763" s="192"/>
      <c r="E8763" s="192"/>
      <c r="F8763" s="192"/>
      <c r="G8763" s="192"/>
      <c r="H8763" s="192"/>
      <c r="I8763" s="192"/>
      <c r="J8763" s="193"/>
      <c r="K8763" s="192"/>
      <c r="L8763" s="192"/>
      <c r="M8763" s="192"/>
    </row>
    <row r="8764" spans="2:13" hidden="1" x14ac:dyDescent="0.2">
      <c r="B8764" s="192"/>
      <c r="C8764" s="192"/>
      <c r="D8764" s="192"/>
      <c r="E8764" s="192"/>
      <c r="F8764" s="192"/>
      <c r="G8764" s="192"/>
      <c r="H8764" s="192"/>
      <c r="I8764" s="192"/>
      <c r="J8764" s="193"/>
      <c r="K8764" s="192"/>
      <c r="L8764" s="192"/>
      <c r="M8764" s="192"/>
    </row>
    <row r="8765" spans="2:13" hidden="1" x14ac:dyDescent="0.2">
      <c r="B8765" s="192"/>
      <c r="C8765" s="192"/>
      <c r="D8765" s="192"/>
      <c r="E8765" s="192"/>
      <c r="F8765" s="192"/>
      <c r="G8765" s="192"/>
      <c r="H8765" s="192"/>
      <c r="I8765" s="192"/>
      <c r="J8765" s="193"/>
      <c r="K8765" s="192"/>
      <c r="L8765" s="192"/>
      <c r="M8765" s="192"/>
    </row>
    <row r="8766" spans="2:13" hidden="1" x14ac:dyDescent="0.2">
      <c r="B8766" s="192"/>
      <c r="C8766" s="192"/>
      <c r="D8766" s="192"/>
      <c r="E8766" s="192"/>
      <c r="F8766" s="192"/>
      <c r="G8766" s="192"/>
      <c r="H8766" s="192"/>
      <c r="I8766" s="192"/>
      <c r="J8766" s="193"/>
      <c r="K8766" s="192"/>
      <c r="L8766" s="192"/>
      <c r="M8766" s="192"/>
    </row>
    <row r="8767" spans="2:13" hidden="1" x14ac:dyDescent="0.2">
      <c r="B8767" s="192"/>
      <c r="C8767" s="192"/>
      <c r="D8767" s="192"/>
      <c r="E8767" s="192"/>
      <c r="F8767" s="192"/>
      <c r="G8767" s="192"/>
      <c r="H8767" s="192"/>
      <c r="I8767" s="192"/>
      <c r="J8767" s="193"/>
      <c r="K8767" s="192"/>
      <c r="L8767" s="192"/>
      <c r="M8767" s="192"/>
    </row>
    <row r="8768" spans="2:13" hidden="1" x14ac:dyDescent="0.2">
      <c r="B8768" s="192"/>
      <c r="C8768" s="192"/>
      <c r="D8768" s="192"/>
      <c r="E8768" s="192"/>
      <c r="F8768" s="192"/>
      <c r="G8768" s="192"/>
      <c r="H8768" s="192"/>
      <c r="I8768" s="192"/>
      <c r="J8768" s="193"/>
      <c r="K8768" s="192"/>
      <c r="L8768" s="192"/>
      <c r="M8768" s="192"/>
    </row>
    <row r="8769" spans="2:13" hidden="1" x14ac:dyDescent="0.2">
      <c r="B8769" s="192"/>
      <c r="C8769" s="192"/>
      <c r="D8769" s="192"/>
      <c r="E8769" s="192"/>
      <c r="F8769" s="192"/>
      <c r="G8769" s="192"/>
      <c r="H8769" s="192"/>
      <c r="I8769" s="192"/>
      <c r="J8769" s="193"/>
      <c r="K8769" s="192"/>
      <c r="L8769" s="192"/>
      <c r="M8769" s="192"/>
    </row>
    <row r="8770" spans="2:13" hidden="1" x14ac:dyDescent="0.2">
      <c r="B8770" s="192"/>
      <c r="C8770" s="192"/>
      <c r="D8770" s="192"/>
      <c r="E8770" s="192"/>
      <c r="F8770" s="192"/>
      <c r="G8770" s="192"/>
      <c r="H8770" s="192"/>
      <c r="I8770" s="192"/>
      <c r="J8770" s="193"/>
      <c r="K8770" s="192"/>
      <c r="L8770" s="192"/>
      <c r="M8770" s="192"/>
    </row>
    <row r="8771" spans="2:13" hidden="1" x14ac:dyDescent="0.2">
      <c r="B8771" s="192"/>
      <c r="C8771" s="192"/>
      <c r="D8771" s="192"/>
      <c r="E8771" s="192"/>
      <c r="F8771" s="192"/>
      <c r="G8771" s="192"/>
      <c r="H8771" s="192"/>
      <c r="I8771" s="192"/>
      <c r="J8771" s="193"/>
      <c r="K8771" s="192"/>
      <c r="L8771" s="192"/>
      <c r="M8771" s="192"/>
    </row>
    <row r="8772" spans="2:13" hidden="1" x14ac:dyDescent="0.2">
      <c r="B8772" s="192"/>
      <c r="C8772" s="192"/>
      <c r="D8772" s="192"/>
      <c r="E8772" s="192"/>
      <c r="F8772" s="192"/>
      <c r="G8772" s="192"/>
      <c r="H8772" s="192"/>
      <c r="I8772" s="192"/>
      <c r="J8772" s="193"/>
      <c r="K8772" s="192"/>
      <c r="L8772" s="192"/>
      <c r="M8772" s="192"/>
    </row>
    <row r="8773" spans="2:13" hidden="1" x14ac:dyDescent="0.2">
      <c r="B8773" s="192"/>
      <c r="C8773" s="192"/>
      <c r="D8773" s="192"/>
      <c r="E8773" s="192"/>
      <c r="F8773" s="192"/>
      <c r="G8773" s="192"/>
      <c r="H8773" s="192"/>
      <c r="I8773" s="192"/>
      <c r="J8773" s="193"/>
      <c r="K8773" s="192"/>
      <c r="L8773" s="192"/>
      <c r="M8773" s="192"/>
    </row>
    <row r="8774" spans="2:13" hidden="1" x14ac:dyDescent="0.2">
      <c r="B8774" s="192"/>
      <c r="C8774" s="192"/>
      <c r="D8774" s="192"/>
      <c r="E8774" s="192"/>
      <c r="F8774" s="192"/>
      <c r="G8774" s="192"/>
      <c r="H8774" s="192"/>
      <c r="I8774" s="192"/>
      <c r="J8774" s="193"/>
      <c r="K8774" s="192"/>
      <c r="L8774" s="192"/>
      <c r="M8774" s="192"/>
    </row>
    <row r="8775" spans="2:13" hidden="1" x14ac:dyDescent="0.2">
      <c r="B8775" s="192"/>
      <c r="C8775" s="192"/>
      <c r="D8775" s="192"/>
      <c r="E8775" s="192"/>
      <c r="F8775" s="192"/>
      <c r="G8775" s="192"/>
      <c r="H8775" s="192"/>
      <c r="I8775" s="192"/>
      <c r="J8775" s="193"/>
      <c r="K8775" s="192"/>
      <c r="L8775" s="192"/>
      <c r="M8775" s="192"/>
    </row>
    <row r="8776" spans="2:13" hidden="1" x14ac:dyDescent="0.2">
      <c r="B8776" s="192"/>
      <c r="C8776" s="192"/>
      <c r="D8776" s="192"/>
      <c r="E8776" s="192"/>
      <c r="F8776" s="192"/>
      <c r="G8776" s="192"/>
      <c r="H8776" s="192"/>
      <c r="I8776" s="192"/>
      <c r="J8776" s="193"/>
      <c r="K8776" s="192"/>
      <c r="L8776" s="192"/>
      <c r="M8776" s="192"/>
    </row>
    <row r="8777" spans="2:13" hidden="1" x14ac:dyDescent="0.2">
      <c r="B8777" s="192"/>
      <c r="C8777" s="192"/>
      <c r="D8777" s="192"/>
      <c r="E8777" s="192"/>
      <c r="F8777" s="192"/>
      <c r="G8777" s="192"/>
      <c r="H8777" s="192"/>
      <c r="I8777" s="192"/>
      <c r="J8777" s="193"/>
      <c r="K8777" s="192"/>
      <c r="L8777" s="192"/>
      <c r="M8777" s="192"/>
    </row>
    <row r="8778" spans="2:13" hidden="1" x14ac:dyDescent="0.2">
      <c r="B8778" s="192"/>
      <c r="C8778" s="192"/>
      <c r="D8778" s="192"/>
      <c r="E8778" s="192"/>
      <c r="F8778" s="192"/>
      <c r="G8778" s="192"/>
      <c r="H8778" s="192"/>
      <c r="I8778" s="192"/>
      <c r="J8778" s="193"/>
      <c r="K8778" s="192"/>
      <c r="L8778" s="192"/>
      <c r="M8778" s="192"/>
    </row>
    <row r="8779" spans="2:13" hidden="1" x14ac:dyDescent="0.2">
      <c r="B8779" s="192"/>
      <c r="C8779" s="192"/>
      <c r="D8779" s="192"/>
      <c r="E8779" s="192"/>
      <c r="F8779" s="192"/>
      <c r="G8779" s="192"/>
      <c r="H8779" s="192"/>
      <c r="I8779" s="192"/>
      <c r="J8779" s="193"/>
      <c r="K8779" s="192"/>
      <c r="L8779" s="192"/>
      <c r="M8779" s="192"/>
    </row>
    <row r="8780" spans="2:13" hidden="1" x14ac:dyDescent="0.2">
      <c r="B8780" s="192"/>
      <c r="C8780" s="192"/>
      <c r="D8780" s="192"/>
      <c r="E8780" s="192"/>
      <c r="F8780" s="192"/>
      <c r="G8780" s="192"/>
      <c r="H8780" s="192"/>
      <c r="I8780" s="192"/>
      <c r="J8780" s="193"/>
      <c r="K8780" s="192"/>
      <c r="L8780" s="192"/>
      <c r="M8780" s="192"/>
    </row>
    <row r="8781" spans="2:13" hidden="1" x14ac:dyDescent="0.2">
      <c r="B8781" s="192"/>
      <c r="C8781" s="192"/>
      <c r="D8781" s="192"/>
      <c r="E8781" s="192"/>
      <c r="F8781" s="192"/>
      <c r="G8781" s="192"/>
      <c r="H8781" s="192"/>
      <c r="I8781" s="192"/>
      <c r="J8781" s="193"/>
      <c r="K8781" s="192"/>
      <c r="L8781" s="192"/>
      <c r="M8781" s="192"/>
    </row>
    <row r="8782" spans="2:13" hidden="1" x14ac:dyDescent="0.2">
      <c r="B8782" s="192"/>
      <c r="C8782" s="192"/>
      <c r="D8782" s="192"/>
      <c r="E8782" s="192"/>
      <c r="F8782" s="192"/>
      <c r="G8782" s="192"/>
      <c r="H8782" s="192"/>
      <c r="I8782" s="192"/>
      <c r="J8782" s="193"/>
      <c r="K8782" s="192"/>
      <c r="L8782" s="192"/>
      <c r="M8782" s="192"/>
    </row>
    <row r="8783" spans="2:13" hidden="1" x14ac:dyDescent="0.2">
      <c r="B8783" s="192"/>
      <c r="C8783" s="192"/>
      <c r="D8783" s="192"/>
      <c r="E8783" s="192"/>
      <c r="F8783" s="192"/>
      <c r="G8783" s="192"/>
      <c r="H8783" s="192"/>
      <c r="I8783" s="192"/>
      <c r="J8783" s="193"/>
      <c r="K8783" s="192"/>
      <c r="L8783" s="192"/>
      <c r="M8783" s="192"/>
    </row>
    <row r="8784" spans="2:13" hidden="1" x14ac:dyDescent="0.2">
      <c r="B8784" s="192"/>
      <c r="C8784" s="192"/>
      <c r="D8784" s="192"/>
      <c r="E8784" s="192"/>
      <c r="F8784" s="192"/>
      <c r="G8784" s="192"/>
      <c r="H8784" s="192"/>
      <c r="I8784" s="192"/>
      <c r="J8784" s="193"/>
      <c r="K8784" s="192"/>
      <c r="L8784" s="192"/>
      <c r="M8784" s="192"/>
    </row>
    <row r="8785" spans="2:13" hidden="1" x14ac:dyDescent="0.2">
      <c r="B8785" s="192"/>
      <c r="C8785" s="192"/>
      <c r="D8785" s="192"/>
      <c r="E8785" s="192"/>
      <c r="F8785" s="192"/>
      <c r="G8785" s="192"/>
      <c r="H8785" s="192"/>
      <c r="I8785" s="192"/>
      <c r="J8785" s="193"/>
      <c r="K8785" s="192"/>
      <c r="L8785" s="192"/>
      <c r="M8785" s="192"/>
    </row>
    <row r="8786" spans="2:13" hidden="1" x14ac:dyDescent="0.2">
      <c r="B8786" s="192"/>
      <c r="C8786" s="192"/>
      <c r="D8786" s="192"/>
      <c r="E8786" s="192"/>
      <c r="F8786" s="192"/>
      <c r="G8786" s="192"/>
      <c r="H8786" s="192"/>
      <c r="I8786" s="192"/>
      <c r="J8786" s="193"/>
      <c r="K8786" s="192"/>
      <c r="L8786" s="192"/>
      <c r="M8786" s="192"/>
    </row>
    <row r="8787" spans="2:13" hidden="1" x14ac:dyDescent="0.2">
      <c r="B8787" s="192"/>
      <c r="C8787" s="192"/>
      <c r="D8787" s="192"/>
      <c r="E8787" s="192"/>
      <c r="F8787" s="192"/>
      <c r="G8787" s="192"/>
      <c r="H8787" s="192"/>
      <c r="I8787" s="192"/>
      <c r="J8787" s="193"/>
      <c r="K8787" s="192"/>
      <c r="L8787" s="192"/>
      <c r="M8787" s="192"/>
    </row>
    <row r="8788" spans="2:13" hidden="1" x14ac:dyDescent="0.2">
      <c r="B8788" s="192"/>
      <c r="C8788" s="192"/>
      <c r="D8788" s="192"/>
      <c r="E8788" s="192"/>
      <c r="F8788" s="192"/>
      <c r="G8788" s="192"/>
      <c r="H8788" s="192"/>
      <c r="I8788" s="192"/>
      <c r="J8788" s="193"/>
      <c r="K8788" s="192"/>
      <c r="L8788" s="192"/>
      <c r="M8788" s="192"/>
    </row>
    <row r="8789" spans="2:13" hidden="1" x14ac:dyDescent="0.2">
      <c r="B8789" s="192"/>
      <c r="C8789" s="192"/>
      <c r="D8789" s="192"/>
      <c r="E8789" s="192"/>
      <c r="F8789" s="192"/>
      <c r="G8789" s="192"/>
      <c r="H8789" s="192"/>
      <c r="I8789" s="192"/>
      <c r="J8789" s="193"/>
      <c r="K8789" s="192"/>
      <c r="L8789" s="192"/>
      <c r="M8789" s="192"/>
    </row>
    <row r="8790" spans="2:13" hidden="1" x14ac:dyDescent="0.2">
      <c r="B8790" s="192"/>
      <c r="C8790" s="192"/>
      <c r="D8790" s="192"/>
      <c r="E8790" s="192"/>
      <c r="F8790" s="192"/>
      <c r="G8790" s="192"/>
      <c r="H8790" s="192"/>
      <c r="I8790" s="192"/>
      <c r="J8790" s="193"/>
      <c r="K8790" s="192"/>
      <c r="L8790" s="192"/>
      <c r="M8790" s="192"/>
    </row>
    <row r="8791" spans="2:13" hidden="1" x14ac:dyDescent="0.2">
      <c r="B8791" s="192"/>
      <c r="C8791" s="192"/>
      <c r="D8791" s="192"/>
      <c r="E8791" s="192"/>
      <c r="F8791" s="192"/>
      <c r="G8791" s="192"/>
      <c r="H8791" s="192"/>
      <c r="I8791" s="192"/>
      <c r="J8791" s="193"/>
      <c r="K8791" s="192"/>
      <c r="L8791" s="192"/>
      <c r="M8791" s="192"/>
    </row>
    <row r="8792" spans="2:13" hidden="1" x14ac:dyDescent="0.2">
      <c r="B8792" s="192"/>
      <c r="C8792" s="192"/>
      <c r="D8792" s="192"/>
      <c r="E8792" s="192"/>
      <c r="F8792" s="192"/>
      <c r="G8792" s="192"/>
      <c r="H8792" s="192"/>
      <c r="I8792" s="192"/>
      <c r="J8792" s="193"/>
      <c r="K8792" s="192"/>
      <c r="L8792" s="192"/>
      <c r="M8792" s="192"/>
    </row>
    <row r="8793" spans="2:13" hidden="1" x14ac:dyDescent="0.2">
      <c r="B8793" s="192"/>
      <c r="C8793" s="192"/>
      <c r="D8793" s="192"/>
      <c r="E8793" s="192"/>
      <c r="F8793" s="192"/>
      <c r="G8793" s="192"/>
      <c r="H8793" s="192"/>
      <c r="I8793" s="192"/>
      <c r="J8793" s="193"/>
      <c r="K8793" s="192"/>
      <c r="L8793" s="192"/>
      <c r="M8793" s="192"/>
    </row>
    <row r="8794" spans="2:13" hidden="1" x14ac:dyDescent="0.2">
      <c r="B8794" s="192"/>
      <c r="C8794" s="192"/>
      <c r="D8794" s="192"/>
      <c r="E8794" s="192"/>
      <c r="F8794" s="192"/>
      <c r="G8794" s="192"/>
      <c r="H8794" s="192"/>
      <c r="I8794" s="192"/>
      <c r="J8794" s="193"/>
      <c r="K8794" s="192"/>
      <c r="L8794" s="192"/>
      <c r="M8794" s="192"/>
    </row>
    <row r="8795" spans="2:13" hidden="1" x14ac:dyDescent="0.2">
      <c r="B8795" s="192"/>
      <c r="C8795" s="192"/>
      <c r="D8795" s="192"/>
      <c r="E8795" s="192"/>
      <c r="F8795" s="192"/>
      <c r="G8795" s="192"/>
      <c r="H8795" s="192"/>
      <c r="I8795" s="192"/>
      <c r="J8795" s="193"/>
      <c r="K8795" s="192"/>
      <c r="L8795" s="192"/>
      <c r="M8795" s="192"/>
    </row>
    <row r="8796" spans="2:13" hidden="1" x14ac:dyDescent="0.2">
      <c r="B8796" s="192"/>
      <c r="C8796" s="192"/>
      <c r="D8796" s="192"/>
      <c r="E8796" s="192"/>
      <c r="F8796" s="192"/>
      <c r="G8796" s="192"/>
      <c r="H8796" s="192"/>
      <c r="I8796" s="192"/>
      <c r="J8796" s="193"/>
      <c r="K8796" s="192"/>
      <c r="L8796" s="192"/>
      <c r="M8796" s="192"/>
    </row>
    <row r="8797" spans="2:13" hidden="1" x14ac:dyDescent="0.2">
      <c r="B8797" s="192"/>
      <c r="C8797" s="192"/>
      <c r="D8797" s="192"/>
      <c r="E8797" s="192"/>
      <c r="F8797" s="192"/>
      <c r="G8797" s="192"/>
      <c r="H8797" s="192"/>
      <c r="I8797" s="192"/>
      <c r="J8797" s="193"/>
      <c r="K8797" s="192"/>
      <c r="L8797" s="192"/>
      <c r="M8797" s="192"/>
    </row>
    <row r="8798" spans="2:13" hidden="1" x14ac:dyDescent="0.2">
      <c r="B8798" s="192"/>
      <c r="C8798" s="192"/>
      <c r="D8798" s="192"/>
      <c r="E8798" s="192"/>
      <c r="F8798" s="192"/>
      <c r="G8798" s="192"/>
      <c r="H8798" s="192"/>
      <c r="I8798" s="192"/>
      <c r="J8798" s="193"/>
      <c r="K8798" s="192"/>
      <c r="L8798" s="192"/>
      <c r="M8798" s="192"/>
    </row>
    <row r="8799" spans="2:13" hidden="1" x14ac:dyDescent="0.2">
      <c r="B8799" s="192"/>
      <c r="C8799" s="192"/>
      <c r="D8799" s="192"/>
      <c r="E8799" s="192"/>
      <c r="F8799" s="192"/>
      <c r="G8799" s="192"/>
      <c r="H8799" s="192"/>
      <c r="I8799" s="192"/>
      <c r="J8799" s="193"/>
      <c r="K8799" s="192"/>
      <c r="L8799" s="192"/>
      <c r="M8799" s="192"/>
    </row>
    <row r="8800" spans="2:13" hidden="1" x14ac:dyDescent="0.2">
      <c r="B8800" s="192"/>
      <c r="C8800" s="192"/>
      <c r="D8800" s="192"/>
      <c r="E8800" s="192"/>
      <c r="F8800" s="192"/>
      <c r="G8800" s="192"/>
      <c r="H8800" s="192"/>
      <c r="I8800" s="192"/>
      <c r="J8800" s="193"/>
      <c r="K8800" s="192"/>
      <c r="L8800" s="192"/>
      <c r="M8800" s="192"/>
    </row>
    <row r="8801" spans="2:13" hidden="1" x14ac:dyDescent="0.2">
      <c r="B8801" s="192"/>
      <c r="C8801" s="192"/>
      <c r="D8801" s="192"/>
      <c r="E8801" s="192"/>
      <c r="F8801" s="192"/>
      <c r="G8801" s="192"/>
      <c r="H8801" s="192"/>
      <c r="I8801" s="192"/>
      <c r="J8801" s="193"/>
      <c r="K8801" s="192"/>
      <c r="L8801" s="192"/>
      <c r="M8801" s="192"/>
    </row>
    <row r="8802" spans="2:13" hidden="1" x14ac:dyDescent="0.2">
      <c r="B8802" s="192"/>
      <c r="C8802" s="192"/>
      <c r="D8802" s="192"/>
      <c r="E8802" s="192"/>
      <c r="F8802" s="192"/>
      <c r="G8802" s="192"/>
      <c r="H8802" s="192"/>
      <c r="I8802" s="192"/>
      <c r="J8802" s="193"/>
      <c r="K8802" s="192"/>
      <c r="L8802" s="192"/>
      <c r="M8802" s="192"/>
    </row>
    <row r="8803" spans="2:13" hidden="1" x14ac:dyDescent="0.2">
      <c r="B8803" s="192"/>
      <c r="C8803" s="192"/>
      <c r="D8803" s="192"/>
      <c r="E8803" s="192"/>
      <c r="F8803" s="192"/>
      <c r="G8803" s="192"/>
      <c r="H8803" s="192"/>
      <c r="I8803" s="192"/>
      <c r="J8803" s="193"/>
      <c r="K8803" s="192"/>
      <c r="L8803" s="192"/>
      <c r="M8803" s="192"/>
    </row>
    <row r="8804" spans="2:13" hidden="1" x14ac:dyDescent="0.2">
      <c r="B8804" s="192"/>
      <c r="C8804" s="192"/>
      <c r="D8804" s="192"/>
      <c r="E8804" s="192"/>
      <c r="F8804" s="192"/>
      <c r="G8804" s="192"/>
      <c r="H8804" s="192"/>
      <c r="I8804" s="192"/>
      <c r="J8804" s="193"/>
      <c r="K8804" s="192"/>
      <c r="L8804" s="192"/>
      <c r="M8804" s="192"/>
    </row>
    <row r="8805" spans="2:13" hidden="1" x14ac:dyDescent="0.2">
      <c r="B8805" s="192"/>
      <c r="C8805" s="192"/>
      <c r="D8805" s="192"/>
      <c r="E8805" s="192"/>
      <c r="F8805" s="192"/>
      <c r="G8805" s="192"/>
      <c r="H8805" s="192"/>
      <c r="I8805" s="192"/>
      <c r="J8805" s="193"/>
      <c r="K8805" s="192"/>
      <c r="L8805" s="192"/>
      <c r="M8805" s="192"/>
    </row>
    <row r="8806" spans="2:13" hidden="1" x14ac:dyDescent="0.2">
      <c r="B8806" s="192"/>
      <c r="C8806" s="192"/>
      <c r="D8806" s="192"/>
      <c r="E8806" s="192"/>
      <c r="F8806" s="192"/>
      <c r="G8806" s="192"/>
      <c r="H8806" s="192"/>
      <c r="I8806" s="192"/>
      <c r="J8806" s="193"/>
      <c r="K8806" s="192"/>
      <c r="L8806" s="192"/>
      <c r="M8806" s="192"/>
    </row>
    <row r="8807" spans="2:13" hidden="1" x14ac:dyDescent="0.2">
      <c r="B8807" s="192"/>
      <c r="C8807" s="192"/>
      <c r="D8807" s="192"/>
      <c r="E8807" s="192"/>
      <c r="F8807" s="192"/>
      <c r="G8807" s="192"/>
      <c r="H8807" s="192"/>
      <c r="I8807" s="192"/>
      <c r="J8807" s="193"/>
      <c r="K8807" s="192"/>
      <c r="L8807" s="192"/>
      <c r="M8807" s="192"/>
    </row>
    <row r="8808" spans="2:13" hidden="1" x14ac:dyDescent="0.2">
      <c r="B8808" s="192"/>
      <c r="C8808" s="192"/>
      <c r="D8808" s="192"/>
      <c r="E8808" s="192"/>
      <c r="F8808" s="192"/>
      <c r="G8808" s="192"/>
      <c r="H8808" s="192"/>
      <c r="I8808" s="192"/>
      <c r="J8808" s="193"/>
      <c r="K8808" s="192"/>
      <c r="L8808" s="192"/>
      <c r="M8808" s="192"/>
    </row>
    <row r="8809" spans="2:13" hidden="1" x14ac:dyDescent="0.2">
      <c r="B8809" s="192"/>
      <c r="C8809" s="192"/>
      <c r="D8809" s="192"/>
      <c r="E8809" s="192"/>
      <c r="F8809" s="192"/>
      <c r="G8809" s="192"/>
      <c r="H8809" s="192"/>
      <c r="I8809" s="192"/>
      <c r="J8809" s="193"/>
      <c r="K8809" s="192"/>
      <c r="L8809" s="192"/>
      <c r="M8809" s="192"/>
    </row>
    <row r="8810" spans="2:13" hidden="1" x14ac:dyDescent="0.2">
      <c r="B8810" s="192"/>
      <c r="C8810" s="192"/>
      <c r="D8810" s="192"/>
      <c r="E8810" s="192"/>
      <c r="F8810" s="192"/>
      <c r="G8810" s="192"/>
      <c r="H8810" s="192"/>
      <c r="I8810" s="192"/>
      <c r="J8810" s="193"/>
      <c r="K8810" s="192"/>
      <c r="L8810" s="192"/>
      <c r="M8810" s="192"/>
    </row>
    <row r="8811" spans="2:13" hidden="1" x14ac:dyDescent="0.2">
      <c r="B8811" s="192"/>
      <c r="C8811" s="192"/>
      <c r="D8811" s="192"/>
      <c r="E8811" s="192"/>
      <c r="F8811" s="192"/>
      <c r="G8811" s="192"/>
      <c r="H8811" s="192"/>
      <c r="I8811" s="192"/>
      <c r="J8811" s="193"/>
      <c r="K8811" s="192"/>
      <c r="L8811" s="192"/>
      <c r="M8811" s="192"/>
    </row>
    <row r="8812" spans="2:13" hidden="1" x14ac:dyDescent="0.2">
      <c r="B8812" s="192"/>
      <c r="C8812" s="192"/>
      <c r="D8812" s="192"/>
      <c r="E8812" s="192"/>
      <c r="F8812" s="192"/>
      <c r="G8812" s="192"/>
      <c r="H8812" s="192"/>
      <c r="I8812" s="192"/>
      <c r="J8812" s="193"/>
      <c r="K8812" s="192"/>
      <c r="L8812" s="192"/>
      <c r="M8812" s="192"/>
    </row>
    <row r="8813" spans="2:13" hidden="1" x14ac:dyDescent="0.2">
      <c r="B8813" s="192"/>
      <c r="C8813" s="192"/>
      <c r="D8813" s="192"/>
      <c r="E8813" s="192"/>
      <c r="F8813" s="192"/>
      <c r="G8813" s="192"/>
      <c r="H8813" s="192"/>
      <c r="I8813" s="192"/>
      <c r="J8813" s="193"/>
      <c r="K8813" s="192"/>
      <c r="L8813" s="192"/>
      <c r="M8813" s="192"/>
    </row>
    <row r="8814" spans="2:13" hidden="1" x14ac:dyDescent="0.2">
      <c r="B8814" s="192"/>
      <c r="C8814" s="192"/>
      <c r="D8814" s="192"/>
      <c r="E8814" s="192"/>
      <c r="F8814" s="192"/>
      <c r="G8814" s="192"/>
      <c r="H8814" s="192"/>
      <c r="I8814" s="192"/>
      <c r="J8814" s="193"/>
      <c r="K8814" s="192"/>
      <c r="L8814" s="192"/>
      <c r="M8814" s="192"/>
    </row>
    <row r="8815" spans="2:13" hidden="1" x14ac:dyDescent="0.2">
      <c r="B8815" s="192"/>
      <c r="C8815" s="192"/>
      <c r="D8815" s="192"/>
      <c r="E8815" s="192"/>
      <c r="F8815" s="192"/>
      <c r="G8815" s="192"/>
      <c r="H8815" s="192"/>
      <c r="I8815" s="192"/>
      <c r="J8815" s="193"/>
      <c r="K8815" s="192"/>
      <c r="L8815" s="192"/>
      <c r="M8815" s="192"/>
    </row>
    <row r="8816" spans="2:13" hidden="1" x14ac:dyDescent="0.2">
      <c r="B8816" s="192"/>
      <c r="C8816" s="192"/>
      <c r="D8816" s="192"/>
      <c r="E8816" s="192"/>
      <c r="F8816" s="192"/>
      <c r="G8816" s="192"/>
      <c r="H8816" s="192"/>
      <c r="I8816" s="192"/>
      <c r="J8816" s="193"/>
      <c r="K8816" s="192"/>
      <c r="L8816" s="192"/>
      <c r="M8816" s="192"/>
    </row>
    <row r="8817" spans="2:13" hidden="1" x14ac:dyDescent="0.2">
      <c r="B8817" s="192"/>
      <c r="C8817" s="192"/>
      <c r="D8817" s="192"/>
      <c r="E8817" s="192"/>
      <c r="F8817" s="192"/>
      <c r="G8817" s="192"/>
      <c r="H8817" s="192"/>
      <c r="I8817" s="192"/>
      <c r="J8817" s="193"/>
      <c r="K8817" s="192"/>
      <c r="L8817" s="192"/>
      <c r="M8817" s="192"/>
    </row>
    <row r="8818" spans="2:13" hidden="1" x14ac:dyDescent="0.2">
      <c r="B8818" s="192"/>
      <c r="C8818" s="192"/>
      <c r="D8818" s="192"/>
      <c r="E8818" s="192"/>
      <c r="F8818" s="192"/>
      <c r="G8818" s="192"/>
      <c r="H8818" s="192"/>
      <c r="I8818" s="192"/>
      <c r="J8818" s="193"/>
      <c r="K8818" s="192"/>
      <c r="L8818" s="192"/>
      <c r="M8818" s="192"/>
    </row>
    <row r="8819" spans="2:13" hidden="1" x14ac:dyDescent="0.2">
      <c r="B8819" s="192"/>
      <c r="C8819" s="192"/>
      <c r="D8819" s="192"/>
      <c r="E8819" s="192"/>
      <c r="F8819" s="192"/>
      <c r="G8819" s="192"/>
      <c r="H8819" s="192"/>
      <c r="I8819" s="192"/>
      <c r="J8819" s="193"/>
      <c r="K8819" s="192"/>
      <c r="L8819" s="192"/>
      <c r="M8819" s="192"/>
    </row>
    <row r="8820" spans="2:13" hidden="1" x14ac:dyDescent="0.2">
      <c r="B8820" s="192"/>
      <c r="C8820" s="192"/>
      <c r="D8820" s="192"/>
      <c r="E8820" s="192"/>
      <c r="F8820" s="192"/>
      <c r="G8820" s="192"/>
      <c r="H8820" s="192"/>
      <c r="I8820" s="192"/>
      <c r="J8820" s="193"/>
      <c r="K8820" s="192"/>
      <c r="L8820" s="192"/>
      <c r="M8820" s="192"/>
    </row>
    <row r="8821" spans="2:13" hidden="1" x14ac:dyDescent="0.2">
      <c r="B8821" s="192"/>
      <c r="C8821" s="192"/>
      <c r="D8821" s="192"/>
      <c r="E8821" s="192"/>
      <c r="F8821" s="192"/>
      <c r="G8821" s="192"/>
      <c r="H8821" s="192"/>
      <c r="I8821" s="192"/>
      <c r="J8821" s="193"/>
      <c r="K8821" s="192"/>
      <c r="L8821" s="192"/>
      <c r="M8821" s="192"/>
    </row>
    <row r="8822" spans="2:13" hidden="1" x14ac:dyDescent="0.2">
      <c r="B8822" s="192"/>
      <c r="C8822" s="192"/>
      <c r="D8822" s="192"/>
      <c r="E8822" s="192"/>
      <c r="F8822" s="192"/>
      <c r="G8822" s="192"/>
      <c r="H8822" s="192"/>
      <c r="I8822" s="192"/>
      <c r="J8822" s="193"/>
      <c r="K8822" s="192"/>
      <c r="L8822" s="192"/>
      <c r="M8822" s="192"/>
    </row>
    <row r="8823" spans="2:13" hidden="1" x14ac:dyDescent="0.2">
      <c r="B8823" s="192"/>
      <c r="C8823" s="192"/>
      <c r="D8823" s="192"/>
      <c r="E8823" s="192"/>
      <c r="F8823" s="192"/>
      <c r="G8823" s="192"/>
      <c r="H8823" s="192"/>
      <c r="I8823" s="192"/>
      <c r="J8823" s="193"/>
      <c r="K8823" s="192"/>
      <c r="L8823" s="192"/>
      <c r="M8823" s="192"/>
    </row>
    <row r="8824" spans="2:13" hidden="1" x14ac:dyDescent="0.2">
      <c r="B8824" s="192"/>
      <c r="C8824" s="192"/>
      <c r="D8824" s="192"/>
      <c r="E8824" s="192"/>
      <c r="F8824" s="192"/>
      <c r="G8824" s="192"/>
      <c r="H8824" s="192"/>
      <c r="I8824" s="192"/>
      <c r="J8824" s="193"/>
      <c r="K8824" s="192"/>
      <c r="L8824" s="192"/>
      <c r="M8824" s="192"/>
    </row>
    <row r="8825" spans="2:13" hidden="1" x14ac:dyDescent="0.2">
      <c r="B8825" s="192"/>
      <c r="C8825" s="192"/>
      <c r="D8825" s="192"/>
      <c r="E8825" s="192"/>
      <c r="F8825" s="192"/>
      <c r="G8825" s="192"/>
      <c r="H8825" s="192"/>
      <c r="I8825" s="192"/>
      <c r="J8825" s="193"/>
      <c r="K8825" s="192"/>
      <c r="L8825" s="192"/>
      <c r="M8825" s="192"/>
    </row>
    <row r="8826" spans="2:13" hidden="1" x14ac:dyDescent="0.2">
      <c r="B8826" s="192"/>
      <c r="C8826" s="192"/>
      <c r="D8826" s="192"/>
      <c r="E8826" s="192"/>
      <c r="F8826" s="192"/>
      <c r="G8826" s="192"/>
      <c r="H8826" s="192"/>
      <c r="I8826" s="192"/>
      <c r="J8826" s="193"/>
      <c r="K8826" s="192"/>
      <c r="L8826" s="192"/>
      <c r="M8826" s="192"/>
    </row>
    <row r="8827" spans="2:13" hidden="1" x14ac:dyDescent="0.2">
      <c r="B8827" s="192"/>
      <c r="C8827" s="192"/>
      <c r="D8827" s="192"/>
      <c r="E8827" s="192"/>
      <c r="F8827" s="192"/>
      <c r="G8827" s="192"/>
      <c r="H8827" s="192"/>
      <c r="I8827" s="192"/>
      <c r="J8827" s="193"/>
      <c r="K8827" s="192"/>
      <c r="L8827" s="192"/>
      <c r="M8827" s="192"/>
    </row>
    <row r="8828" spans="2:13" hidden="1" x14ac:dyDescent="0.2">
      <c r="B8828" s="192"/>
      <c r="C8828" s="192"/>
      <c r="D8828" s="192"/>
      <c r="E8828" s="192"/>
      <c r="F8828" s="192"/>
      <c r="G8828" s="192"/>
      <c r="H8828" s="192"/>
      <c r="I8828" s="192"/>
      <c r="J8828" s="193"/>
      <c r="K8828" s="192"/>
      <c r="L8828" s="192"/>
      <c r="M8828" s="192"/>
    </row>
    <row r="8829" spans="2:13" hidden="1" x14ac:dyDescent="0.2">
      <c r="B8829" s="192"/>
      <c r="C8829" s="192"/>
      <c r="D8829" s="192"/>
      <c r="E8829" s="192"/>
      <c r="F8829" s="192"/>
      <c r="G8829" s="192"/>
      <c r="H8829" s="192"/>
      <c r="I8829" s="192"/>
      <c r="J8829" s="193"/>
      <c r="K8829" s="192"/>
      <c r="L8829" s="192"/>
      <c r="M8829" s="192"/>
    </row>
    <row r="8830" spans="2:13" hidden="1" x14ac:dyDescent="0.2">
      <c r="B8830" s="192"/>
      <c r="C8830" s="192"/>
      <c r="D8830" s="192"/>
      <c r="E8830" s="192"/>
      <c r="F8830" s="192"/>
      <c r="G8830" s="192"/>
      <c r="H8830" s="192"/>
      <c r="I8830" s="192"/>
      <c r="J8830" s="193"/>
      <c r="K8830" s="192"/>
      <c r="L8830" s="192"/>
      <c r="M8830" s="192"/>
    </row>
    <row r="8831" spans="2:13" hidden="1" x14ac:dyDescent="0.2">
      <c r="B8831" s="192"/>
      <c r="C8831" s="192"/>
      <c r="D8831" s="192"/>
      <c r="E8831" s="192"/>
      <c r="F8831" s="192"/>
      <c r="G8831" s="192"/>
      <c r="H8831" s="192"/>
      <c r="I8831" s="192"/>
      <c r="J8831" s="193"/>
      <c r="K8831" s="192"/>
      <c r="L8831" s="192"/>
      <c r="M8831" s="192"/>
    </row>
    <row r="8832" spans="2:13" hidden="1" x14ac:dyDescent="0.2">
      <c r="B8832" s="192"/>
      <c r="C8832" s="192"/>
      <c r="D8832" s="192"/>
      <c r="E8832" s="192"/>
      <c r="F8832" s="192"/>
      <c r="G8832" s="192"/>
      <c r="H8832" s="192"/>
      <c r="I8832" s="192"/>
      <c r="J8832" s="193"/>
      <c r="K8832" s="192"/>
      <c r="L8832" s="192"/>
      <c r="M8832" s="192"/>
    </row>
    <row r="8833" spans="2:13" hidden="1" x14ac:dyDescent="0.2">
      <c r="B8833" s="192"/>
      <c r="C8833" s="192"/>
      <c r="D8833" s="192"/>
      <c r="E8833" s="192"/>
      <c r="F8833" s="192"/>
      <c r="G8833" s="192"/>
      <c r="H8833" s="192"/>
      <c r="I8833" s="192"/>
      <c r="J8833" s="193"/>
      <c r="K8833" s="192"/>
      <c r="L8833" s="192"/>
      <c r="M8833" s="192"/>
    </row>
    <row r="8834" spans="2:13" hidden="1" x14ac:dyDescent="0.2">
      <c r="B8834" s="192"/>
      <c r="C8834" s="192"/>
      <c r="D8834" s="192"/>
      <c r="E8834" s="192"/>
      <c r="F8834" s="192"/>
      <c r="G8834" s="192"/>
      <c r="H8834" s="192"/>
      <c r="I8834" s="192"/>
      <c r="J8834" s="193"/>
      <c r="K8834" s="192"/>
      <c r="L8834" s="192"/>
      <c r="M8834" s="192"/>
    </row>
    <row r="8835" spans="2:13" hidden="1" x14ac:dyDescent="0.2">
      <c r="B8835" s="192"/>
      <c r="C8835" s="192"/>
      <c r="D8835" s="192"/>
      <c r="E8835" s="192"/>
      <c r="F8835" s="192"/>
      <c r="G8835" s="192"/>
      <c r="H8835" s="192"/>
      <c r="I8835" s="192"/>
      <c r="J8835" s="193"/>
      <c r="K8835" s="192"/>
      <c r="L8835" s="192"/>
      <c r="M8835" s="192"/>
    </row>
    <row r="8836" spans="2:13" hidden="1" x14ac:dyDescent="0.2">
      <c r="B8836" s="192"/>
      <c r="C8836" s="192"/>
      <c r="D8836" s="192"/>
      <c r="E8836" s="192"/>
      <c r="F8836" s="192"/>
      <c r="G8836" s="192"/>
      <c r="H8836" s="192"/>
      <c r="I8836" s="192"/>
      <c r="J8836" s="193"/>
      <c r="K8836" s="192"/>
      <c r="L8836" s="192"/>
      <c r="M8836" s="192"/>
    </row>
    <row r="8837" spans="2:13" hidden="1" x14ac:dyDescent="0.2">
      <c r="B8837" s="192"/>
      <c r="C8837" s="192"/>
      <c r="D8837" s="192"/>
      <c r="E8837" s="192"/>
      <c r="F8837" s="192"/>
      <c r="G8837" s="192"/>
      <c r="H8837" s="192"/>
      <c r="I8837" s="192"/>
      <c r="J8837" s="193"/>
      <c r="K8837" s="192"/>
      <c r="L8837" s="192"/>
      <c r="M8837" s="192"/>
    </row>
    <row r="8838" spans="2:13" hidden="1" x14ac:dyDescent="0.2">
      <c r="B8838" s="192"/>
      <c r="C8838" s="192"/>
      <c r="D8838" s="192"/>
      <c r="E8838" s="192"/>
      <c r="F8838" s="192"/>
      <c r="G8838" s="192"/>
      <c r="H8838" s="192"/>
      <c r="I8838" s="192"/>
      <c r="J8838" s="193"/>
      <c r="K8838" s="192"/>
      <c r="L8838" s="192"/>
      <c r="M8838" s="192"/>
    </row>
    <row r="8839" spans="2:13" hidden="1" x14ac:dyDescent="0.2">
      <c r="B8839" s="192"/>
      <c r="C8839" s="192"/>
      <c r="D8839" s="192"/>
      <c r="E8839" s="192"/>
      <c r="F8839" s="192"/>
      <c r="G8839" s="192"/>
      <c r="H8839" s="192"/>
      <c r="I8839" s="192"/>
      <c r="J8839" s="193"/>
      <c r="K8839" s="192"/>
      <c r="L8839" s="192"/>
      <c r="M8839" s="192"/>
    </row>
    <row r="8840" spans="2:13" hidden="1" x14ac:dyDescent="0.2">
      <c r="B8840" s="192"/>
      <c r="C8840" s="192"/>
      <c r="D8840" s="192"/>
      <c r="E8840" s="192"/>
      <c r="F8840" s="192"/>
      <c r="G8840" s="192"/>
      <c r="H8840" s="192"/>
      <c r="I8840" s="192"/>
      <c r="J8840" s="193"/>
      <c r="K8840" s="192"/>
      <c r="L8840" s="192"/>
      <c r="M8840" s="192"/>
    </row>
    <row r="8841" spans="2:13" hidden="1" x14ac:dyDescent="0.2">
      <c r="B8841" s="192"/>
      <c r="C8841" s="192"/>
      <c r="D8841" s="192"/>
      <c r="E8841" s="192"/>
      <c r="F8841" s="192"/>
      <c r="G8841" s="192"/>
      <c r="H8841" s="192"/>
      <c r="I8841" s="192"/>
      <c r="J8841" s="193"/>
      <c r="K8841" s="192"/>
      <c r="L8841" s="192"/>
      <c r="M8841" s="192"/>
    </row>
    <row r="8842" spans="2:13" hidden="1" x14ac:dyDescent="0.2">
      <c r="B8842" s="192"/>
      <c r="C8842" s="192"/>
      <c r="D8842" s="192"/>
      <c r="E8842" s="192"/>
      <c r="F8842" s="192"/>
      <c r="G8842" s="192"/>
      <c r="H8842" s="192"/>
      <c r="I8842" s="192"/>
      <c r="J8842" s="193"/>
      <c r="K8842" s="192"/>
      <c r="L8842" s="192"/>
      <c r="M8842" s="192"/>
    </row>
    <row r="8843" spans="2:13" hidden="1" x14ac:dyDescent="0.2">
      <c r="B8843" s="192"/>
      <c r="C8843" s="192"/>
      <c r="D8843" s="192"/>
      <c r="E8843" s="192"/>
      <c r="F8843" s="192"/>
      <c r="G8843" s="192"/>
      <c r="H8843" s="192"/>
      <c r="I8843" s="192"/>
      <c r="J8843" s="193"/>
      <c r="K8843" s="192"/>
      <c r="L8843" s="192"/>
      <c r="M8843" s="192"/>
    </row>
    <row r="8844" spans="2:13" hidden="1" x14ac:dyDescent="0.2">
      <c r="B8844" s="192"/>
      <c r="C8844" s="192"/>
      <c r="D8844" s="192"/>
      <c r="E8844" s="192"/>
      <c r="F8844" s="192"/>
      <c r="G8844" s="192"/>
      <c r="H8844" s="192"/>
      <c r="I8844" s="192"/>
      <c r="J8844" s="193"/>
      <c r="K8844" s="192"/>
      <c r="L8844" s="192"/>
      <c r="M8844" s="192"/>
    </row>
    <row r="8845" spans="2:13" hidden="1" x14ac:dyDescent="0.2">
      <c r="B8845" s="192"/>
      <c r="C8845" s="192"/>
      <c r="D8845" s="192"/>
      <c r="E8845" s="192"/>
      <c r="F8845" s="192"/>
      <c r="G8845" s="192"/>
      <c r="H8845" s="192"/>
      <c r="I8845" s="192"/>
      <c r="J8845" s="193"/>
      <c r="K8845" s="192"/>
      <c r="L8845" s="192"/>
      <c r="M8845" s="192"/>
    </row>
    <row r="8846" spans="2:13" hidden="1" x14ac:dyDescent="0.2">
      <c r="B8846" s="192"/>
      <c r="C8846" s="192"/>
      <c r="D8846" s="192"/>
      <c r="E8846" s="192"/>
      <c r="F8846" s="192"/>
      <c r="G8846" s="192"/>
      <c r="H8846" s="192"/>
      <c r="I8846" s="192"/>
      <c r="J8846" s="193"/>
      <c r="K8846" s="192"/>
      <c r="L8846" s="192"/>
      <c r="M8846" s="192"/>
    </row>
    <row r="8847" spans="2:13" hidden="1" x14ac:dyDescent="0.2">
      <c r="B8847" s="192"/>
      <c r="C8847" s="192"/>
      <c r="D8847" s="192"/>
      <c r="E8847" s="192"/>
      <c r="F8847" s="192"/>
      <c r="G8847" s="192"/>
      <c r="H8847" s="192"/>
      <c r="I8847" s="192"/>
      <c r="J8847" s="193"/>
      <c r="K8847" s="192"/>
      <c r="L8847" s="192"/>
      <c r="M8847" s="192"/>
    </row>
    <row r="8848" spans="2:13" hidden="1" x14ac:dyDescent="0.2">
      <c r="B8848" s="192"/>
      <c r="C8848" s="192"/>
      <c r="D8848" s="192"/>
      <c r="E8848" s="192"/>
      <c r="F8848" s="192"/>
      <c r="G8848" s="192"/>
      <c r="H8848" s="192"/>
      <c r="I8848" s="192"/>
      <c r="J8848" s="193"/>
      <c r="K8848" s="192"/>
      <c r="L8848" s="192"/>
      <c r="M8848" s="192"/>
    </row>
    <row r="8849" spans="2:13" hidden="1" x14ac:dyDescent="0.2">
      <c r="B8849" s="192"/>
      <c r="C8849" s="192"/>
      <c r="D8849" s="192"/>
      <c r="E8849" s="192"/>
      <c r="F8849" s="192"/>
      <c r="G8849" s="192"/>
      <c r="H8849" s="192"/>
      <c r="I8849" s="192"/>
      <c r="J8849" s="193"/>
      <c r="K8849" s="192"/>
      <c r="L8849" s="192"/>
      <c r="M8849" s="192"/>
    </row>
    <row r="8850" spans="2:13" hidden="1" x14ac:dyDescent="0.2">
      <c r="B8850" s="192"/>
      <c r="C8850" s="192"/>
      <c r="D8850" s="192"/>
      <c r="E8850" s="192"/>
      <c r="F8850" s="192"/>
      <c r="G8850" s="192"/>
      <c r="H8850" s="192"/>
      <c r="I8850" s="192"/>
      <c r="J8850" s="193"/>
      <c r="K8850" s="192"/>
      <c r="L8850" s="192"/>
      <c r="M8850" s="192"/>
    </row>
    <row r="8851" spans="2:13" hidden="1" x14ac:dyDescent="0.2">
      <c r="B8851" s="192"/>
      <c r="C8851" s="192"/>
      <c r="D8851" s="192"/>
      <c r="E8851" s="192"/>
      <c r="F8851" s="192"/>
      <c r="G8851" s="192"/>
      <c r="H8851" s="192"/>
      <c r="I8851" s="192"/>
      <c r="J8851" s="193"/>
      <c r="K8851" s="192"/>
      <c r="L8851" s="192"/>
      <c r="M8851" s="192"/>
    </row>
    <row r="8852" spans="2:13" hidden="1" x14ac:dyDescent="0.2">
      <c r="B8852" s="192"/>
      <c r="C8852" s="192"/>
      <c r="D8852" s="192"/>
      <c r="E8852" s="192"/>
      <c r="F8852" s="192"/>
      <c r="G8852" s="192"/>
      <c r="H8852" s="192"/>
      <c r="I8852" s="192"/>
      <c r="J8852" s="193"/>
      <c r="K8852" s="192"/>
      <c r="L8852" s="192"/>
      <c r="M8852" s="192"/>
    </row>
    <row r="8853" spans="2:13" hidden="1" x14ac:dyDescent="0.2">
      <c r="B8853" s="192"/>
      <c r="C8853" s="192"/>
      <c r="D8853" s="192"/>
      <c r="E8853" s="192"/>
      <c r="F8853" s="192"/>
      <c r="G8853" s="192"/>
      <c r="H8853" s="192"/>
      <c r="I8853" s="192"/>
      <c r="J8853" s="193"/>
      <c r="K8853" s="192"/>
      <c r="L8853" s="192"/>
      <c r="M8853" s="192"/>
    </row>
    <row r="8854" spans="2:13" hidden="1" x14ac:dyDescent="0.2">
      <c r="B8854" s="192"/>
      <c r="C8854" s="192"/>
      <c r="D8854" s="192"/>
      <c r="E8854" s="192"/>
      <c r="F8854" s="192"/>
      <c r="G8854" s="192"/>
      <c r="H8854" s="192"/>
      <c r="I8854" s="192"/>
      <c r="J8854" s="193"/>
      <c r="K8854" s="192"/>
      <c r="L8854" s="192"/>
      <c r="M8854" s="192"/>
    </row>
    <row r="8855" spans="2:13" hidden="1" x14ac:dyDescent="0.2">
      <c r="B8855" s="192"/>
      <c r="C8855" s="192"/>
      <c r="D8855" s="192"/>
      <c r="E8855" s="192"/>
      <c r="F8855" s="192"/>
      <c r="G8855" s="192"/>
      <c r="H8855" s="192"/>
      <c r="I8855" s="192"/>
      <c r="J8855" s="193"/>
      <c r="K8855" s="192"/>
      <c r="L8855" s="192"/>
      <c r="M8855" s="192"/>
    </row>
    <row r="8856" spans="2:13" hidden="1" x14ac:dyDescent="0.2">
      <c r="B8856" s="192"/>
      <c r="C8856" s="192"/>
      <c r="D8856" s="192"/>
      <c r="E8856" s="192"/>
      <c r="F8856" s="192"/>
      <c r="G8856" s="192"/>
      <c r="H8856" s="192"/>
      <c r="I8856" s="192"/>
      <c r="J8856" s="193"/>
      <c r="K8856" s="192"/>
      <c r="L8856" s="192"/>
      <c r="M8856" s="192"/>
    </row>
    <row r="8857" spans="2:13" hidden="1" x14ac:dyDescent="0.2">
      <c r="B8857" s="192"/>
      <c r="C8857" s="192"/>
      <c r="D8857" s="192"/>
      <c r="E8857" s="192"/>
      <c r="F8857" s="192"/>
      <c r="G8857" s="192"/>
      <c r="H8857" s="192"/>
      <c r="I8857" s="192"/>
      <c r="J8857" s="193"/>
      <c r="K8857" s="192"/>
      <c r="L8857" s="192"/>
      <c r="M8857" s="192"/>
    </row>
    <row r="8858" spans="2:13" hidden="1" x14ac:dyDescent="0.2">
      <c r="B8858" s="192"/>
      <c r="C8858" s="192"/>
      <c r="D8858" s="192"/>
      <c r="E8858" s="192"/>
      <c r="F8858" s="192"/>
      <c r="G8858" s="192"/>
      <c r="H8858" s="192"/>
      <c r="I8858" s="192"/>
      <c r="J8858" s="193"/>
      <c r="K8858" s="192"/>
      <c r="L8858" s="192"/>
      <c r="M8858" s="192"/>
    </row>
    <row r="8859" spans="2:13" hidden="1" x14ac:dyDescent="0.2">
      <c r="B8859" s="192"/>
      <c r="C8859" s="192"/>
      <c r="D8859" s="192"/>
      <c r="E8859" s="192"/>
      <c r="F8859" s="192"/>
      <c r="G8859" s="192"/>
      <c r="H8859" s="192"/>
      <c r="I8859" s="192"/>
      <c r="J8859" s="193"/>
      <c r="K8859" s="192"/>
      <c r="L8859" s="192"/>
      <c r="M8859" s="192"/>
    </row>
    <row r="8860" spans="2:13" hidden="1" x14ac:dyDescent="0.2">
      <c r="B8860" s="192"/>
      <c r="C8860" s="192"/>
      <c r="D8860" s="192"/>
      <c r="E8860" s="192"/>
      <c r="F8860" s="192"/>
      <c r="G8860" s="192"/>
      <c r="H8860" s="192"/>
      <c r="I8860" s="192"/>
      <c r="J8860" s="193"/>
      <c r="K8860" s="192"/>
      <c r="L8860" s="192"/>
      <c r="M8860" s="192"/>
    </row>
    <row r="8861" spans="2:13" hidden="1" x14ac:dyDescent="0.2">
      <c r="B8861" s="192"/>
      <c r="C8861" s="192"/>
      <c r="D8861" s="192"/>
      <c r="E8861" s="192"/>
      <c r="F8861" s="192"/>
      <c r="G8861" s="192"/>
      <c r="H8861" s="192"/>
      <c r="I8861" s="192"/>
      <c r="J8861" s="193"/>
      <c r="K8861" s="192"/>
      <c r="L8861" s="192"/>
      <c r="M8861" s="192"/>
    </row>
    <row r="8862" spans="2:13" hidden="1" x14ac:dyDescent="0.2">
      <c r="B8862" s="192"/>
      <c r="C8862" s="192"/>
      <c r="D8862" s="192"/>
      <c r="E8862" s="192"/>
      <c r="F8862" s="192"/>
      <c r="G8862" s="192"/>
      <c r="H8862" s="192"/>
      <c r="I8862" s="192"/>
      <c r="J8862" s="193"/>
      <c r="K8862" s="192"/>
      <c r="L8862" s="192"/>
      <c r="M8862" s="192"/>
    </row>
    <row r="8863" spans="2:13" hidden="1" x14ac:dyDescent="0.2">
      <c r="B8863" s="192"/>
      <c r="C8863" s="192"/>
      <c r="D8863" s="192"/>
      <c r="E8863" s="192"/>
      <c r="F8863" s="192"/>
      <c r="G8863" s="192"/>
      <c r="H8863" s="192"/>
      <c r="I8863" s="192"/>
      <c r="J8863" s="193"/>
      <c r="K8863" s="192"/>
      <c r="L8863" s="192"/>
      <c r="M8863" s="192"/>
    </row>
    <row r="8864" spans="2:13" hidden="1" x14ac:dyDescent="0.2">
      <c r="B8864" s="192"/>
      <c r="C8864" s="192"/>
      <c r="D8864" s="192"/>
      <c r="E8864" s="192"/>
      <c r="F8864" s="192"/>
      <c r="G8864" s="192"/>
      <c r="H8864" s="192"/>
      <c r="I8864" s="192"/>
      <c r="J8864" s="193"/>
      <c r="K8864" s="192"/>
      <c r="L8864" s="192"/>
      <c r="M8864" s="192"/>
    </row>
    <row r="8865" spans="2:13" hidden="1" x14ac:dyDescent="0.2">
      <c r="B8865" s="192"/>
      <c r="C8865" s="192"/>
      <c r="D8865" s="192"/>
      <c r="E8865" s="192"/>
      <c r="F8865" s="192"/>
      <c r="G8865" s="192"/>
      <c r="H8865" s="192"/>
      <c r="I8865" s="192"/>
      <c r="J8865" s="193"/>
      <c r="K8865" s="192"/>
      <c r="L8865" s="192"/>
      <c r="M8865" s="192"/>
    </row>
    <row r="8866" spans="2:13" hidden="1" x14ac:dyDescent="0.2">
      <c r="B8866" s="192"/>
      <c r="C8866" s="192"/>
      <c r="D8866" s="192"/>
      <c r="E8866" s="192"/>
      <c r="F8866" s="192"/>
      <c r="G8866" s="192"/>
      <c r="H8866" s="192"/>
      <c r="I8866" s="192"/>
      <c r="J8866" s="193"/>
      <c r="K8866" s="192"/>
      <c r="L8866" s="192"/>
      <c r="M8866" s="192"/>
    </row>
    <row r="8867" spans="2:13" hidden="1" x14ac:dyDescent="0.2">
      <c r="B8867" s="192"/>
      <c r="C8867" s="192"/>
      <c r="D8867" s="192"/>
      <c r="E8867" s="192"/>
      <c r="F8867" s="192"/>
      <c r="G8867" s="192"/>
      <c r="H8867" s="192"/>
      <c r="I8867" s="192"/>
      <c r="J8867" s="193"/>
      <c r="K8867" s="192"/>
      <c r="L8867" s="192"/>
      <c r="M8867" s="192"/>
    </row>
    <row r="8868" spans="2:13" hidden="1" x14ac:dyDescent="0.2">
      <c r="B8868" s="192"/>
      <c r="C8868" s="192"/>
      <c r="D8868" s="192"/>
      <c r="E8868" s="192"/>
      <c r="F8868" s="192"/>
      <c r="G8868" s="192"/>
      <c r="H8868" s="192"/>
      <c r="I8868" s="192"/>
      <c r="J8868" s="193"/>
      <c r="K8868" s="192"/>
      <c r="L8868" s="192"/>
      <c r="M8868" s="192"/>
    </row>
    <row r="8869" spans="2:13" hidden="1" x14ac:dyDescent="0.2">
      <c r="B8869" s="192"/>
      <c r="C8869" s="192"/>
      <c r="D8869" s="192"/>
      <c r="E8869" s="192"/>
      <c r="F8869" s="192"/>
      <c r="G8869" s="192"/>
      <c r="H8869" s="192"/>
      <c r="I8869" s="192"/>
      <c r="J8869" s="193"/>
      <c r="K8869" s="192"/>
      <c r="L8869" s="192"/>
      <c r="M8869" s="192"/>
    </row>
    <row r="8870" spans="2:13" hidden="1" x14ac:dyDescent="0.2">
      <c r="B8870" s="192"/>
      <c r="C8870" s="192"/>
      <c r="D8870" s="192"/>
      <c r="E8870" s="192"/>
      <c r="F8870" s="192"/>
      <c r="G8870" s="192"/>
      <c r="H8870" s="192"/>
      <c r="I8870" s="192"/>
      <c r="J8870" s="193"/>
      <c r="K8870" s="192"/>
      <c r="L8870" s="192"/>
      <c r="M8870" s="192"/>
    </row>
    <row r="8871" spans="2:13" hidden="1" x14ac:dyDescent="0.2">
      <c r="B8871" s="192"/>
      <c r="C8871" s="192"/>
      <c r="D8871" s="192"/>
      <c r="E8871" s="192"/>
      <c r="F8871" s="192"/>
      <c r="G8871" s="192"/>
      <c r="H8871" s="192"/>
      <c r="I8871" s="192"/>
      <c r="J8871" s="193"/>
      <c r="K8871" s="192"/>
      <c r="L8871" s="192"/>
      <c r="M8871" s="192"/>
    </row>
    <row r="8872" spans="2:13" hidden="1" x14ac:dyDescent="0.2">
      <c r="B8872" s="192"/>
      <c r="C8872" s="192"/>
      <c r="D8872" s="192"/>
      <c r="E8872" s="192"/>
      <c r="F8872" s="192"/>
      <c r="G8872" s="192"/>
      <c r="H8872" s="192"/>
      <c r="I8872" s="192"/>
      <c r="J8872" s="193"/>
      <c r="K8872" s="192"/>
      <c r="L8872" s="192"/>
      <c r="M8872" s="192"/>
    </row>
    <row r="8873" spans="2:13" hidden="1" x14ac:dyDescent="0.2">
      <c r="B8873" s="192"/>
      <c r="C8873" s="192"/>
      <c r="D8873" s="192"/>
      <c r="E8873" s="192"/>
      <c r="F8873" s="192"/>
      <c r="G8873" s="192"/>
      <c r="H8873" s="192"/>
      <c r="I8873" s="192"/>
      <c r="J8873" s="193"/>
      <c r="K8873" s="192"/>
      <c r="L8873" s="192"/>
      <c r="M8873" s="192"/>
    </row>
    <row r="8874" spans="2:13" hidden="1" x14ac:dyDescent="0.2">
      <c r="B8874" s="192"/>
      <c r="C8874" s="192"/>
      <c r="D8874" s="192"/>
      <c r="E8874" s="192"/>
      <c r="F8874" s="192"/>
      <c r="G8874" s="192"/>
      <c r="H8874" s="192"/>
      <c r="I8874" s="192"/>
      <c r="J8874" s="193"/>
      <c r="K8874" s="192"/>
      <c r="L8874" s="192"/>
      <c r="M8874" s="192"/>
    </row>
    <row r="8875" spans="2:13" hidden="1" x14ac:dyDescent="0.2">
      <c r="B8875" s="192"/>
      <c r="C8875" s="192"/>
      <c r="D8875" s="192"/>
      <c r="E8875" s="192"/>
      <c r="F8875" s="192"/>
      <c r="G8875" s="192"/>
      <c r="H8875" s="192"/>
      <c r="I8875" s="192"/>
      <c r="J8875" s="193"/>
      <c r="K8875" s="192"/>
      <c r="L8875" s="192"/>
      <c r="M8875" s="192"/>
    </row>
    <row r="8876" spans="2:13" hidden="1" x14ac:dyDescent="0.2">
      <c r="B8876" s="192"/>
      <c r="C8876" s="192"/>
      <c r="D8876" s="192"/>
      <c r="E8876" s="192"/>
      <c r="F8876" s="192"/>
      <c r="G8876" s="192"/>
      <c r="H8876" s="192"/>
      <c r="I8876" s="192"/>
      <c r="J8876" s="193"/>
      <c r="K8876" s="192"/>
      <c r="L8876" s="192"/>
      <c r="M8876" s="192"/>
    </row>
    <row r="8877" spans="2:13" hidden="1" x14ac:dyDescent="0.2">
      <c r="B8877" s="192"/>
      <c r="C8877" s="192"/>
      <c r="D8877" s="192"/>
      <c r="E8877" s="192"/>
      <c r="F8877" s="192"/>
      <c r="G8877" s="192"/>
      <c r="H8877" s="192"/>
      <c r="I8877" s="192"/>
      <c r="J8877" s="193"/>
      <c r="K8877" s="192"/>
      <c r="L8877" s="192"/>
      <c r="M8877" s="192"/>
    </row>
    <row r="8878" spans="2:13" hidden="1" x14ac:dyDescent="0.2">
      <c r="B8878" s="192"/>
      <c r="C8878" s="192"/>
      <c r="D8878" s="192"/>
      <c r="E8878" s="192"/>
      <c r="F8878" s="192"/>
      <c r="G8878" s="192"/>
      <c r="H8878" s="192"/>
      <c r="I8878" s="192"/>
      <c r="J8878" s="193"/>
      <c r="K8878" s="192"/>
      <c r="L8878" s="192"/>
      <c r="M8878" s="192"/>
    </row>
    <row r="8879" spans="2:13" hidden="1" x14ac:dyDescent="0.2">
      <c r="B8879" s="192"/>
      <c r="C8879" s="192"/>
      <c r="D8879" s="192"/>
      <c r="E8879" s="192"/>
      <c r="F8879" s="192"/>
      <c r="G8879" s="192"/>
      <c r="H8879" s="192"/>
      <c r="I8879" s="192"/>
      <c r="J8879" s="193"/>
      <c r="K8879" s="192"/>
      <c r="L8879" s="192"/>
      <c r="M8879" s="192"/>
    </row>
    <row r="8880" spans="2:13" hidden="1" x14ac:dyDescent="0.2">
      <c r="B8880" s="192"/>
      <c r="C8880" s="192"/>
      <c r="D8880" s="192"/>
      <c r="E8880" s="192"/>
      <c r="F8880" s="192"/>
      <c r="G8880" s="192"/>
      <c r="H8880" s="192"/>
      <c r="I8880" s="192"/>
      <c r="J8880" s="193"/>
      <c r="K8880" s="192"/>
      <c r="L8880" s="192"/>
      <c r="M8880" s="192"/>
    </row>
    <row r="8881" spans="2:13" hidden="1" x14ac:dyDescent="0.2">
      <c r="B8881" s="192"/>
      <c r="C8881" s="192"/>
      <c r="D8881" s="192"/>
      <c r="E8881" s="192"/>
      <c r="F8881" s="192"/>
      <c r="G8881" s="192"/>
      <c r="H8881" s="192"/>
      <c r="I8881" s="192"/>
      <c r="J8881" s="193"/>
      <c r="K8881" s="192"/>
      <c r="L8881" s="192"/>
      <c r="M8881" s="192"/>
    </row>
    <row r="8882" spans="2:13" hidden="1" x14ac:dyDescent="0.2">
      <c r="B8882" s="192"/>
      <c r="C8882" s="192"/>
      <c r="D8882" s="192"/>
      <c r="E8882" s="192"/>
      <c r="F8882" s="192"/>
      <c r="G8882" s="192"/>
      <c r="H8882" s="192"/>
      <c r="I8882" s="192"/>
      <c r="J8882" s="193"/>
      <c r="K8882" s="192"/>
      <c r="L8882" s="192"/>
      <c r="M8882" s="192"/>
    </row>
    <row r="8883" spans="2:13" hidden="1" x14ac:dyDescent="0.2">
      <c r="B8883" s="192"/>
      <c r="C8883" s="192"/>
      <c r="D8883" s="192"/>
      <c r="E8883" s="192"/>
      <c r="F8883" s="192"/>
      <c r="G8883" s="192"/>
      <c r="H8883" s="192"/>
      <c r="I8883" s="192"/>
      <c r="J8883" s="193"/>
      <c r="K8883" s="192"/>
      <c r="L8883" s="192"/>
      <c r="M8883" s="192"/>
    </row>
    <row r="8884" spans="2:13" hidden="1" x14ac:dyDescent="0.2">
      <c r="B8884" s="192"/>
      <c r="C8884" s="192"/>
      <c r="D8884" s="192"/>
      <c r="E8884" s="192"/>
      <c r="F8884" s="192"/>
      <c r="G8884" s="192"/>
      <c r="H8884" s="192"/>
      <c r="I8884" s="192"/>
      <c r="J8884" s="193"/>
      <c r="K8884" s="192"/>
      <c r="L8884" s="192"/>
      <c r="M8884" s="192"/>
    </row>
    <row r="8885" spans="2:13" hidden="1" x14ac:dyDescent="0.2">
      <c r="B8885" s="192"/>
      <c r="C8885" s="192"/>
      <c r="D8885" s="192"/>
      <c r="E8885" s="192"/>
      <c r="F8885" s="192"/>
      <c r="G8885" s="192"/>
      <c r="H8885" s="192"/>
      <c r="I8885" s="192"/>
      <c r="J8885" s="193"/>
      <c r="K8885" s="192"/>
      <c r="L8885" s="192"/>
      <c r="M8885" s="192"/>
    </row>
    <row r="8886" spans="2:13" hidden="1" x14ac:dyDescent="0.2">
      <c r="B8886" s="192"/>
      <c r="C8886" s="192"/>
      <c r="D8886" s="192"/>
      <c r="E8886" s="192"/>
      <c r="F8886" s="192"/>
      <c r="G8886" s="192"/>
      <c r="H8886" s="192"/>
      <c r="I8886" s="192"/>
      <c r="J8886" s="193"/>
      <c r="K8886" s="192"/>
      <c r="L8886" s="192"/>
      <c r="M8886" s="192"/>
    </row>
    <row r="8887" spans="2:13" hidden="1" x14ac:dyDescent="0.2">
      <c r="B8887" s="192"/>
      <c r="C8887" s="192"/>
      <c r="D8887" s="192"/>
      <c r="E8887" s="192"/>
      <c r="F8887" s="192"/>
      <c r="G8887" s="192"/>
      <c r="H8887" s="192"/>
      <c r="I8887" s="192"/>
      <c r="J8887" s="193"/>
      <c r="K8887" s="192"/>
      <c r="L8887" s="192"/>
      <c r="M8887" s="192"/>
    </row>
    <row r="8888" spans="2:13" hidden="1" x14ac:dyDescent="0.2">
      <c r="B8888" s="192"/>
      <c r="C8888" s="192"/>
      <c r="D8888" s="192"/>
      <c r="E8888" s="192"/>
      <c r="F8888" s="192"/>
      <c r="G8888" s="192"/>
      <c r="H8888" s="192"/>
      <c r="I8888" s="192"/>
      <c r="J8888" s="193"/>
      <c r="K8888" s="192"/>
      <c r="L8888" s="192"/>
      <c r="M8888" s="192"/>
    </row>
    <row r="8889" spans="2:13" hidden="1" x14ac:dyDescent="0.2">
      <c r="B8889" s="192"/>
      <c r="C8889" s="192"/>
      <c r="D8889" s="192"/>
      <c r="E8889" s="192"/>
      <c r="F8889" s="192"/>
      <c r="G8889" s="192"/>
      <c r="H8889" s="192"/>
      <c r="I8889" s="192"/>
      <c r="J8889" s="193"/>
      <c r="K8889" s="192"/>
      <c r="L8889" s="192"/>
      <c r="M8889" s="192"/>
    </row>
    <row r="8890" spans="2:13" hidden="1" x14ac:dyDescent="0.2">
      <c r="B8890" s="192"/>
      <c r="C8890" s="192"/>
      <c r="D8890" s="192"/>
      <c r="E8890" s="192"/>
      <c r="F8890" s="192"/>
      <c r="G8890" s="192"/>
      <c r="H8890" s="192"/>
      <c r="I8890" s="192"/>
      <c r="J8890" s="193"/>
      <c r="K8890" s="192"/>
      <c r="L8890" s="192"/>
      <c r="M8890" s="192"/>
    </row>
    <row r="8891" spans="2:13" hidden="1" x14ac:dyDescent="0.2">
      <c r="B8891" s="192"/>
      <c r="C8891" s="192"/>
      <c r="D8891" s="192"/>
      <c r="E8891" s="192"/>
      <c r="F8891" s="192"/>
      <c r="G8891" s="192"/>
      <c r="H8891" s="192"/>
      <c r="I8891" s="192"/>
      <c r="J8891" s="193"/>
      <c r="K8891" s="192"/>
      <c r="L8891" s="192"/>
      <c r="M8891" s="192"/>
    </row>
    <row r="8892" spans="2:13" hidden="1" x14ac:dyDescent="0.2">
      <c r="B8892" s="192"/>
      <c r="C8892" s="192"/>
      <c r="D8892" s="192"/>
      <c r="E8892" s="192"/>
      <c r="F8892" s="192"/>
      <c r="G8892" s="192"/>
      <c r="H8892" s="192"/>
      <c r="I8892" s="192"/>
      <c r="J8892" s="193"/>
      <c r="K8892" s="192"/>
      <c r="L8892" s="192"/>
      <c r="M8892" s="192"/>
    </row>
    <row r="8893" spans="2:13" hidden="1" x14ac:dyDescent="0.2">
      <c r="B8893" s="192"/>
      <c r="C8893" s="192"/>
      <c r="D8893" s="192"/>
      <c r="E8893" s="192"/>
      <c r="F8893" s="192"/>
      <c r="G8893" s="192"/>
      <c r="H8893" s="192"/>
      <c r="I8893" s="192"/>
      <c r="J8893" s="193"/>
      <c r="K8893" s="192"/>
      <c r="L8893" s="192"/>
      <c r="M8893" s="192"/>
    </row>
    <row r="8894" spans="2:13" hidden="1" x14ac:dyDescent="0.2">
      <c r="B8894" s="192"/>
      <c r="C8894" s="192"/>
      <c r="D8894" s="192"/>
      <c r="E8894" s="192"/>
      <c r="F8894" s="192"/>
      <c r="G8894" s="192"/>
      <c r="H8894" s="192"/>
      <c r="I8894" s="192"/>
      <c r="J8894" s="193"/>
      <c r="K8894" s="192"/>
      <c r="L8894" s="192"/>
      <c r="M8894" s="192"/>
    </row>
    <row r="8895" spans="2:13" hidden="1" x14ac:dyDescent="0.2">
      <c r="B8895" s="192"/>
      <c r="C8895" s="192"/>
      <c r="D8895" s="192"/>
      <c r="E8895" s="192"/>
      <c r="F8895" s="192"/>
      <c r="G8895" s="192"/>
      <c r="H8895" s="192"/>
      <c r="I8895" s="192"/>
      <c r="J8895" s="193"/>
      <c r="K8895" s="192"/>
      <c r="L8895" s="192"/>
      <c r="M8895" s="192"/>
    </row>
    <row r="8896" spans="2:13" hidden="1" x14ac:dyDescent="0.2">
      <c r="B8896" s="192"/>
      <c r="C8896" s="192"/>
      <c r="D8896" s="192"/>
      <c r="E8896" s="192"/>
      <c r="F8896" s="192"/>
      <c r="G8896" s="192"/>
      <c r="H8896" s="192"/>
      <c r="I8896" s="192"/>
      <c r="J8896" s="193"/>
      <c r="K8896" s="192"/>
      <c r="L8896" s="192"/>
      <c r="M8896" s="192"/>
    </row>
    <row r="8897" spans="2:13" hidden="1" x14ac:dyDescent="0.2">
      <c r="B8897" s="192"/>
      <c r="C8897" s="192"/>
      <c r="D8897" s="192"/>
      <c r="E8897" s="192"/>
      <c r="F8897" s="192"/>
      <c r="G8897" s="192"/>
      <c r="H8897" s="192"/>
      <c r="I8897" s="192"/>
      <c r="J8897" s="193"/>
      <c r="K8897" s="192"/>
      <c r="L8897" s="192"/>
      <c r="M8897" s="192"/>
    </row>
    <row r="8898" spans="2:13" hidden="1" x14ac:dyDescent="0.2">
      <c r="B8898" s="192"/>
      <c r="C8898" s="192"/>
      <c r="D8898" s="192"/>
      <c r="E8898" s="192"/>
      <c r="F8898" s="192"/>
      <c r="G8898" s="192"/>
      <c r="H8898" s="192"/>
      <c r="I8898" s="192"/>
      <c r="J8898" s="193"/>
      <c r="K8898" s="192"/>
      <c r="L8898" s="192"/>
      <c r="M8898" s="192"/>
    </row>
    <row r="8899" spans="2:13" hidden="1" x14ac:dyDescent="0.2">
      <c r="B8899" s="192"/>
      <c r="C8899" s="192"/>
      <c r="D8899" s="192"/>
      <c r="E8899" s="192"/>
      <c r="F8899" s="192"/>
      <c r="G8899" s="192"/>
      <c r="H8899" s="192"/>
      <c r="I8899" s="192"/>
      <c r="J8899" s="193"/>
      <c r="K8899" s="192"/>
      <c r="L8899" s="192"/>
      <c r="M8899" s="192"/>
    </row>
    <row r="8900" spans="2:13" hidden="1" x14ac:dyDescent="0.2">
      <c r="B8900" s="192"/>
      <c r="C8900" s="192"/>
      <c r="D8900" s="192"/>
      <c r="E8900" s="192"/>
      <c r="F8900" s="192"/>
      <c r="G8900" s="192"/>
      <c r="H8900" s="192"/>
      <c r="I8900" s="192"/>
      <c r="J8900" s="193"/>
      <c r="K8900" s="192"/>
      <c r="L8900" s="192"/>
      <c r="M8900" s="192"/>
    </row>
    <row r="8901" spans="2:13" hidden="1" x14ac:dyDescent="0.2">
      <c r="B8901" s="192"/>
      <c r="C8901" s="192"/>
      <c r="D8901" s="192"/>
      <c r="E8901" s="192"/>
      <c r="F8901" s="192"/>
      <c r="G8901" s="192"/>
      <c r="H8901" s="192"/>
      <c r="I8901" s="192"/>
      <c r="J8901" s="193"/>
      <c r="K8901" s="192"/>
      <c r="L8901" s="192"/>
      <c r="M8901" s="192"/>
    </row>
    <row r="8902" spans="2:13" hidden="1" x14ac:dyDescent="0.2">
      <c r="B8902" s="192"/>
      <c r="C8902" s="192"/>
      <c r="D8902" s="192"/>
      <c r="E8902" s="192"/>
      <c r="F8902" s="192"/>
      <c r="G8902" s="192"/>
      <c r="H8902" s="192"/>
      <c r="I8902" s="192"/>
      <c r="J8902" s="193"/>
      <c r="K8902" s="192"/>
      <c r="L8902" s="192"/>
      <c r="M8902" s="192"/>
    </row>
    <row r="8903" spans="2:13" hidden="1" x14ac:dyDescent="0.2">
      <c r="B8903" s="192"/>
      <c r="C8903" s="192"/>
      <c r="D8903" s="192"/>
      <c r="E8903" s="192"/>
      <c r="F8903" s="192"/>
      <c r="G8903" s="192"/>
      <c r="H8903" s="192"/>
      <c r="I8903" s="192"/>
      <c r="J8903" s="193"/>
      <c r="K8903" s="192"/>
      <c r="L8903" s="192"/>
      <c r="M8903" s="192"/>
    </row>
    <row r="8904" spans="2:13" hidden="1" x14ac:dyDescent="0.2">
      <c r="B8904" s="192"/>
      <c r="C8904" s="192"/>
      <c r="D8904" s="192"/>
      <c r="E8904" s="192"/>
      <c r="F8904" s="192"/>
      <c r="G8904" s="192"/>
      <c r="H8904" s="192"/>
      <c r="I8904" s="192"/>
      <c r="J8904" s="193"/>
      <c r="K8904" s="192"/>
      <c r="L8904" s="192"/>
      <c r="M8904" s="192"/>
    </row>
    <row r="8905" spans="2:13" hidden="1" x14ac:dyDescent="0.2">
      <c r="B8905" s="192"/>
      <c r="C8905" s="192"/>
      <c r="D8905" s="192"/>
      <c r="E8905" s="192"/>
      <c r="F8905" s="192"/>
      <c r="G8905" s="192"/>
      <c r="H8905" s="192"/>
      <c r="I8905" s="192"/>
      <c r="J8905" s="193"/>
      <c r="K8905" s="192"/>
      <c r="L8905" s="192"/>
      <c r="M8905" s="192"/>
    </row>
    <row r="8906" spans="2:13" hidden="1" x14ac:dyDescent="0.2">
      <c r="B8906" s="192"/>
      <c r="C8906" s="192"/>
      <c r="D8906" s="192"/>
      <c r="E8906" s="192"/>
      <c r="F8906" s="192"/>
      <c r="G8906" s="192"/>
      <c r="H8906" s="192"/>
      <c r="I8906" s="192"/>
      <c r="J8906" s="193"/>
      <c r="K8906" s="192"/>
      <c r="L8906" s="192"/>
      <c r="M8906" s="192"/>
    </row>
    <row r="8907" spans="2:13" hidden="1" x14ac:dyDescent="0.2">
      <c r="B8907" s="192"/>
      <c r="C8907" s="192"/>
      <c r="D8907" s="192"/>
      <c r="E8907" s="192"/>
      <c r="F8907" s="192"/>
      <c r="G8907" s="192"/>
      <c r="H8907" s="192"/>
      <c r="I8907" s="192"/>
      <c r="J8907" s="193"/>
      <c r="K8907" s="192"/>
      <c r="L8907" s="192"/>
      <c r="M8907" s="192"/>
    </row>
    <row r="8908" spans="2:13" hidden="1" x14ac:dyDescent="0.2">
      <c r="B8908" s="192"/>
      <c r="C8908" s="192"/>
      <c r="D8908" s="192"/>
      <c r="E8908" s="192"/>
      <c r="F8908" s="192"/>
      <c r="G8908" s="192"/>
      <c r="H8908" s="192"/>
      <c r="I8908" s="192"/>
      <c r="J8908" s="193"/>
      <c r="K8908" s="192"/>
      <c r="L8908" s="192"/>
      <c r="M8908" s="192"/>
    </row>
    <row r="8909" spans="2:13" hidden="1" x14ac:dyDescent="0.2">
      <c r="B8909" s="192"/>
      <c r="C8909" s="192"/>
      <c r="D8909" s="192"/>
      <c r="E8909" s="192"/>
      <c r="F8909" s="192"/>
      <c r="G8909" s="192"/>
      <c r="H8909" s="192"/>
      <c r="I8909" s="192"/>
      <c r="J8909" s="193"/>
      <c r="K8909" s="192"/>
      <c r="L8909" s="192"/>
      <c r="M8909" s="192"/>
    </row>
    <row r="8910" spans="2:13" hidden="1" x14ac:dyDescent="0.2">
      <c r="B8910" s="192"/>
      <c r="C8910" s="192"/>
      <c r="D8910" s="192"/>
      <c r="E8910" s="192"/>
      <c r="F8910" s="192"/>
      <c r="G8910" s="192"/>
      <c r="H8910" s="192"/>
      <c r="I8910" s="192"/>
      <c r="J8910" s="193"/>
      <c r="K8910" s="192"/>
      <c r="L8910" s="192"/>
      <c r="M8910" s="192"/>
    </row>
    <row r="8911" spans="2:13" hidden="1" x14ac:dyDescent="0.2">
      <c r="B8911" s="192"/>
      <c r="C8911" s="192"/>
      <c r="D8911" s="192"/>
      <c r="E8911" s="192"/>
      <c r="F8911" s="192"/>
      <c r="G8911" s="192"/>
      <c r="H8911" s="192"/>
      <c r="I8911" s="192"/>
      <c r="J8911" s="193"/>
      <c r="K8911" s="192"/>
      <c r="L8911" s="192"/>
      <c r="M8911" s="192"/>
    </row>
    <row r="8912" spans="2:13" hidden="1" x14ac:dyDescent="0.2">
      <c r="B8912" s="192"/>
      <c r="C8912" s="192"/>
      <c r="D8912" s="192"/>
      <c r="E8912" s="192"/>
      <c r="F8912" s="192"/>
      <c r="G8912" s="192"/>
      <c r="H8912" s="192"/>
      <c r="I8912" s="192"/>
      <c r="J8912" s="193"/>
      <c r="K8912" s="192"/>
      <c r="L8912" s="192"/>
      <c r="M8912" s="192"/>
    </row>
    <row r="8913" spans="2:13" hidden="1" x14ac:dyDescent="0.2">
      <c r="B8913" s="192"/>
      <c r="C8913" s="192"/>
      <c r="D8913" s="192"/>
      <c r="E8913" s="192"/>
      <c r="F8913" s="192"/>
      <c r="G8913" s="192"/>
      <c r="H8913" s="192"/>
      <c r="I8913" s="192"/>
      <c r="J8913" s="193"/>
      <c r="K8913" s="192"/>
      <c r="L8913" s="192"/>
      <c r="M8913" s="192"/>
    </row>
    <row r="8914" spans="2:13" hidden="1" x14ac:dyDescent="0.2">
      <c r="B8914" s="192"/>
      <c r="C8914" s="192"/>
      <c r="D8914" s="192"/>
      <c r="E8914" s="192"/>
      <c r="F8914" s="192"/>
      <c r="G8914" s="192"/>
      <c r="H8914" s="192"/>
      <c r="I8914" s="192"/>
      <c r="J8914" s="193"/>
      <c r="K8914" s="192"/>
      <c r="L8914" s="192"/>
      <c r="M8914" s="192"/>
    </row>
    <row r="8915" spans="2:13" hidden="1" x14ac:dyDescent="0.2">
      <c r="B8915" s="192"/>
      <c r="C8915" s="192"/>
      <c r="D8915" s="192"/>
      <c r="E8915" s="192"/>
      <c r="F8915" s="192"/>
      <c r="G8915" s="192"/>
      <c r="H8915" s="192"/>
      <c r="I8915" s="192"/>
      <c r="J8915" s="193"/>
      <c r="K8915" s="192"/>
      <c r="L8915" s="192"/>
      <c r="M8915" s="192"/>
    </row>
    <row r="8916" spans="2:13" hidden="1" x14ac:dyDescent="0.2">
      <c r="B8916" s="192"/>
      <c r="C8916" s="192"/>
      <c r="D8916" s="192"/>
      <c r="E8916" s="192"/>
      <c r="F8916" s="192"/>
      <c r="G8916" s="192"/>
      <c r="H8916" s="192"/>
      <c r="I8916" s="192"/>
      <c r="J8916" s="193"/>
      <c r="K8916" s="192"/>
      <c r="L8916" s="192"/>
      <c r="M8916" s="192"/>
    </row>
    <row r="8917" spans="2:13" hidden="1" x14ac:dyDescent="0.2">
      <c r="B8917" s="192"/>
      <c r="C8917" s="192"/>
      <c r="D8917" s="192"/>
      <c r="E8917" s="192"/>
      <c r="F8917" s="192"/>
      <c r="G8917" s="192"/>
      <c r="H8917" s="192"/>
      <c r="I8917" s="192"/>
      <c r="J8917" s="193"/>
      <c r="K8917" s="192"/>
      <c r="L8917" s="192"/>
      <c r="M8917" s="192"/>
    </row>
    <row r="8918" spans="2:13" hidden="1" x14ac:dyDescent="0.2">
      <c r="B8918" s="192"/>
      <c r="C8918" s="192"/>
      <c r="D8918" s="192"/>
      <c r="E8918" s="192"/>
      <c r="F8918" s="192"/>
      <c r="G8918" s="192"/>
      <c r="H8918" s="192"/>
      <c r="I8918" s="192"/>
      <c r="J8918" s="193"/>
      <c r="K8918" s="192"/>
      <c r="L8918" s="192"/>
      <c r="M8918" s="192"/>
    </row>
    <row r="8919" spans="2:13" hidden="1" x14ac:dyDescent="0.2">
      <c r="B8919" s="192"/>
      <c r="C8919" s="192"/>
      <c r="D8919" s="192"/>
      <c r="E8919" s="192"/>
      <c r="F8919" s="192"/>
      <c r="G8919" s="192"/>
      <c r="H8919" s="192"/>
      <c r="I8919" s="192"/>
      <c r="J8919" s="193"/>
      <c r="K8919" s="192"/>
      <c r="L8919" s="192"/>
      <c r="M8919" s="192"/>
    </row>
    <row r="8920" spans="2:13" hidden="1" x14ac:dyDescent="0.2">
      <c r="B8920" s="192"/>
      <c r="C8920" s="192"/>
      <c r="D8920" s="192"/>
      <c r="E8920" s="192"/>
      <c r="F8920" s="192"/>
      <c r="G8920" s="192"/>
      <c r="H8920" s="192"/>
      <c r="I8920" s="192"/>
      <c r="J8920" s="193"/>
      <c r="K8920" s="192"/>
      <c r="L8920" s="192"/>
      <c r="M8920" s="192"/>
    </row>
    <row r="8921" spans="2:13" hidden="1" x14ac:dyDescent="0.2">
      <c r="B8921" s="192"/>
      <c r="C8921" s="192"/>
      <c r="D8921" s="192"/>
      <c r="E8921" s="192"/>
      <c r="F8921" s="192"/>
      <c r="G8921" s="192"/>
      <c r="H8921" s="192"/>
      <c r="I8921" s="192"/>
      <c r="J8921" s="193"/>
      <c r="K8921" s="192"/>
      <c r="L8921" s="192"/>
      <c r="M8921" s="192"/>
    </row>
    <row r="8922" spans="2:13" hidden="1" x14ac:dyDescent="0.2">
      <c r="B8922" s="192"/>
      <c r="C8922" s="192"/>
      <c r="D8922" s="192"/>
      <c r="E8922" s="192"/>
      <c r="F8922" s="192"/>
      <c r="G8922" s="192"/>
      <c r="H8922" s="192"/>
      <c r="I8922" s="192"/>
      <c r="J8922" s="193"/>
      <c r="K8922" s="192"/>
      <c r="L8922" s="192"/>
      <c r="M8922" s="192"/>
    </row>
    <row r="8923" spans="2:13" hidden="1" x14ac:dyDescent="0.2">
      <c r="B8923" s="192"/>
      <c r="C8923" s="192"/>
      <c r="D8923" s="192"/>
      <c r="E8923" s="192"/>
      <c r="F8923" s="192"/>
      <c r="G8923" s="192"/>
      <c r="H8923" s="192"/>
      <c r="I8923" s="192"/>
      <c r="J8923" s="193"/>
      <c r="K8923" s="192"/>
      <c r="L8923" s="192"/>
      <c r="M8923" s="192"/>
    </row>
    <row r="8924" spans="2:13" hidden="1" x14ac:dyDescent="0.2">
      <c r="B8924" s="192"/>
      <c r="C8924" s="192"/>
      <c r="D8924" s="192"/>
      <c r="E8924" s="192"/>
      <c r="F8924" s="192"/>
      <c r="G8924" s="192"/>
      <c r="H8924" s="192"/>
      <c r="I8924" s="192"/>
      <c r="J8924" s="193"/>
      <c r="K8924" s="192"/>
      <c r="L8924" s="192"/>
      <c r="M8924" s="192"/>
    </row>
    <row r="8925" spans="2:13" hidden="1" x14ac:dyDescent="0.2">
      <c r="B8925" s="192"/>
      <c r="C8925" s="192"/>
      <c r="D8925" s="192"/>
      <c r="E8925" s="192"/>
      <c r="F8925" s="192"/>
      <c r="G8925" s="192"/>
      <c r="H8925" s="192"/>
      <c r="I8925" s="192"/>
      <c r="J8925" s="193"/>
      <c r="K8925" s="192"/>
      <c r="L8925" s="192"/>
      <c r="M8925" s="192"/>
    </row>
    <row r="8926" spans="2:13" hidden="1" x14ac:dyDescent="0.2">
      <c r="B8926" s="192"/>
      <c r="C8926" s="192"/>
      <c r="D8926" s="192"/>
      <c r="E8926" s="192"/>
      <c r="F8926" s="192"/>
      <c r="G8926" s="192"/>
      <c r="H8926" s="192"/>
      <c r="I8926" s="192"/>
      <c r="J8926" s="193"/>
      <c r="K8926" s="192"/>
      <c r="L8926" s="192"/>
      <c r="M8926" s="192"/>
    </row>
    <row r="8927" spans="2:13" hidden="1" x14ac:dyDescent="0.2">
      <c r="B8927" s="192"/>
      <c r="C8927" s="192"/>
      <c r="D8927" s="192"/>
      <c r="E8927" s="192"/>
      <c r="F8927" s="192"/>
      <c r="G8927" s="192"/>
      <c r="H8927" s="192"/>
      <c r="I8927" s="192"/>
      <c r="J8927" s="193"/>
      <c r="K8927" s="192"/>
      <c r="L8927" s="192"/>
      <c r="M8927" s="192"/>
    </row>
    <row r="8928" spans="2:13" hidden="1" x14ac:dyDescent="0.2">
      <c r="B8928" s="192"/>
      <c r="C8928" s="192"/>
      <c r="D8928" s="192"/>
      <c r="E8928" s="192"/>
      <c r="F8928" s="192"/>
      <c r="G8928" s="192"/>
      <c r="H8928" s="192"/>
      <c r="I8928" s="192"/>
      <c r="J8928" s="193"/>
      <c r="K8928" s="192"/>
      <c r="L8928" s="192"/>
      <c r="M8928" s="192"/>
    </row>
    <row r="8929" spans="2:13" hidden="1" x14ac:dyDescent="0.2">
      <c r="B8929" s="192"/>
      <c r="C8929" s="192"/>
      <c r="D8929" s="192"/>
      <c r="E8929" s="192"/>
      <c r="F8929" s="192"/>
      <c r="G8929" s="192"/>
      <c r="H8929" s="192"/>
      <c r="I8929" s="192"/>
      <c r="J8929" s="193"/>
      <c r="K8929" s="192"/>
      <c r="L8929" s="192"/>
      <c r="M8929" s="192"/>
    </row>
    <row r="8930" spans="2:13" hidden="1" x14ac:dyDescent="0.2">
      <c r="B8930" s="192"/>
      <c r="C8930" s="192"/>
      <c r="D8930" s="192"/>
      <c r="E8930" s="192"/>
      <c r="F8930" s="192"/>
      <c r="G8930" s="192"/>
      <c r="H8930" s="192"/>
      <c r="I8930" s="192"/>
      <c r="J8930" s="193"/>
      <c r="K8930" s="192"/>
      <c r="L8930" s="192"/>
      <c r="M8930" s="192"/>
    </row>
    <row r="8931" spans="2:13" hidden="1" x14ac:dyDescent="0.2">
      <c r="B8931" s="192"/>
      <c r="C8931" s="192"/>
      <c r="D8931" s="192"/>
      <c r="E8931" s="192"/>
      <c r="F8931" s="192"/>
      <c r="G8931" s="192"/>
      <c r="H8931" s="192"/>
      <c r="I8931" s="192"/>
      <c r="J8931" s="193"/>
      <c r="K8931" s="192"/>
      <c r="L8931" s="192"/>
      <c r="M8931" s="192"/>
    </row>
    <row r="8932" spans="2:13" hidden="1" x14ac:dyDescent="0.2">
      <c r="B8932" s="192"/>
      <c r="C8932" s="192"/>
      <c r="D8932" s="192"/>
      <c r="E8932" s="192"/>
      <c r="F8932" s="192"/>
      <c r="G8932" s="192"/>
      <c r="H8932" s="192"/>
      <c r="I8932" s="192"/>
      <c r="J8932" s="193"/>
      <c r="K8932" s="192"/>
      <c r="L8932" s="192"/>
      <c r="M8932" s="192"/>
    </row>
    <row r="8933" spans="2:13" hidden="1" x14ac:dyDescent="0.2">
      <c r="B8933" s="192"/>
      <c r="C8933" s="192"/>
      <c r="D8933" s="192"/>
      <c r="E8933" s="192"/>
      <c r="F8933" s="192"/>
      <c r="G8933" s="192"/>
      <c r="H8933" s="192"/>
      <c r="I8933" s="192"/>
      <c r="J8933" s="193"/>
      <c r="K8933" s="192"/>
      <c r="L8933" s="192"/>
      <c r="M8933" s="192"/>
    </row>
    <row r="8934" spans="2:13" hidden="1" x14ac:dyDescent="0.2">
      <c r="B8934" s="192"/>
      <c r="C8934" s="192"/>
      <c r="D8934" s="192"/>
      <c r="E8934" s="192"/>
      <c r="F8934" s="192"/>
      <c r="G8934" s="192"/>
      <c r="H8934" s="192"/>
      <c r="I8934" s="192"/>
      <c r="J8934" s="193"/>
      <c r="K8934" s="192"/>
      <c r="L8934" s="192"/>
      <c r="M8934" s="192"/>
    </row>
    <row r="8935" spans="2:13" hidden="1" x14ac:dyDescent="0.2">
      <c r="B8935" s="192"/>
      <c r="C8935" s="192"/>
      <c r="D8935" s="192"/>
      <c r="E8935" s="192"/>
      <c r="F8935" s="192"/>
      <c r="G8935" s="192"/>
      <c r="H8935" s="192"/>
      <c r="I8935" s="192"/>
      <c r="J8935" s="193"/>
      <c r="K8935" s="192"/>
      <c r="L8935" s="192"/>
      <c r="M8935" s="192"/>
    </row>
    <row r="8936" spans="2:13" hidden="1" x14ac:dyDescent="0.2">
      <c r="B8936" s="192"/>
      <c r="C8936" s="192"/>
      <c r="D8936" s="192"/>
      <c r="E8936" s="192"/>
      <c r="F8936" s="192"/>
      <c r="G8936" s="192"/>
      <c r="H8936" s="192"/>
      <c r="I8936" s="192"/>
      <c r="J8936" s="193"/>
      <c r="K8936" s="192"/>
      <c r="L8936" s="192"/>
      <c r="M8936" s="192"/>
    </row>
    <row r="8937" spans="2:13" hidden="1" x14ac:dyDescent="0.2">
      <c r="B8937" s="192"/>
      <c r="C8937" s="192"/>
      <c r="D8937" s="192"/>
      <c r="E8937" s="192"/>
      <c r="F8937" s="192"/>
      <c r="G8937" s="192"/>
      <c r="H8937" s="192"/>
      <c r="I8937" s="192"/>
      <c r="J8937" s="193"/>
      <c r="K8937" s="192"/>
      <c r="L8937" s="192"/>
      <c r="M8937" s="192"/>
    </row>
    <row r="8938" spans="2:13" hidden="1" x14ac:dyDescent="0.2">
      <c r="B8938" s="192"/>
      <c r="C8938" s="192"/>
      <c r="D8938" s="192"/>
      <c r="E8938" s="192"/>
      <c r="F8938" s="192"/>
      <c r="G8938" s="192"/>
      <c r="H8938" s="192"/>
      <c r="I8938" s="192"/>
      <c r="J8938" s="193"/>
      <c r="K8938" s="192"/>
      <c r="L8938" s="192"/>
      <c r="M8938" s="192"/>
    </row>
    <row r="8939" spans="2:13" hidden="1" x14ac:dyDescent="0.2">
      <c r="B8939" s="192"/>
      <c r="C8939" s="192"/>
      <c r="D8939" s="192"/>
      <c r="E8939" s="192"/>
      <c r="F8939" s="192"/>
      <c r="G8939" s="192"/>
      <c r="H8939" s="192"/>
      <c r="I8939" s="192"/>
      <c r="J8939" s="193"/>
      <c r="K8939" s="192"/>
      <c r="L8939" s="192"/>
      <c r="M8939" s="192"/>
    </row>
    <row r="8940" spans="2:13" hidden="1" x14ac:dyDescent="0.2">
      <c r="B8940" s="192"/>
      <c r="C8940" s="192"/>
      <c r="D8940" s="192"/>
      <c r="E8940" s="192"/>
      <c r="F8940" s="192"/>
      <c r="G8940" s="192"/>
      <c r="H8940" s="192"/>
      <c r="I8940" s="192"/>
      <c r="J8940" s="193"/>
      <c r="K8940" s="192"/>
      <c r="L8940" s="192"/>
      <c r="M8940" s="192"/>
    </row>
    <row r="8941" spans="2:13" hidden="1" x14ac:dyDescent="0.2">
      <c r="B8941" s="192"/>
      <c r="C8941" s="192"/>
      <c r="D8941" s="192"/>
      <c r="E8941" s="192"/>
      <c r="F8941" s="192"/>
      <c r="G8941" s="192"/>
      <c r="H8941" s="192"/>
      <c r="I8941" s="192"/>
      <c r="J8941" s="193"/>
      <c r="K8941" s="192"/>
      <c r="L8941" s="192"/>
      <c r="M8941" s="192"/>
    </row>
    <row r="8942" spans="2:13" hidden="1" x14ac:dyDescent="0.2">
      <c r="B8942" s="192"/>
      <c r="C8942" s="192"/>
      <c r="D8942" s="192"/>
      <c r="E8942" s="192"/>
      <c r="F8942" s="192"/>
      <c r="G8942" s="192"/>
      <c r="H8942" s="192"/>
      <c r="I8942" s="192"/>
      <c r="J8942" s="193"/>
      <c r="K8942" s="192"/>
      <c r="L8942" s="192"/>
      <c r="M8942" s="192"/>
    </row>
    <row r="8943" spans="2:13" hidden="1" x14ac:dyDescent="0.2">
      <c r="B8943" s="192"/>
      <c r="C8943" s="192"/>
      <c r="D8943" s="192"/>
      <c r="E8943" s="192"/>
      <c r="F8943" s="192"/>
      <c r="G8943" s="192"/>
      <c r="H8943" s="192"/>
      <c r="I8943" s="192"/>
      <c r="J8943" s="193"/>
      <c r="K8943" s="192"/>
      <c r="L8943" s="192"/>
      <c r="M8943" s="192"/>
    </row>
    <row r="8944" spans="2:13" hidden="1" x14ac:dyDescent="0.2">
      <c r="B8944" s="192"/>
      <c r="C8944" s="192"/>
      <c r="D8944" s="192"/>
      <c r="E8944" s="192"/>
      <c r="F8944" s="192"/>
      <c r="G8944" s="192"/>
      <c r="H8944" s="192"/>
      <c r="I8944" s="192"/>
      <c r="J8944" s="193"/>
      <c r="K8944" s="192"/>
      <c r="L8944" s="192"/>
      <c r="M8944" s="192"/>
    </row>
    <row r="8945" spans="2:13" hidden="1" x14ac:dyDescent="0.2">
      <c r="B8945" s="192"/>
      <c r="C8945" s="192"/>
      <c r="D8945" s="192"/>
      <c r="E8945" s="192"/>
      <c r="F8945" s="192"/>
      <c r="G8945" s="192"/>
      <c r="H8945" s="192"/>
      <c r="I8945" s="192"/>
      <c r="J8945" s="193"/>
      <c r="K8945" s="192"/>
      <c r="L8945" s="192"/>
      <c r="M8945" s="192"/>
    </row>
    <row r="8946" spans="2:13" hidden="1" x14ac:dyDescent="0.2">
      <c r="B8946" s="192"/>
      <c r="C8946" s="192"/>
      <c r="D8946" s="192"/>
      <c r="E8946" s="192"/>
      <c r="F8946" s="192"/>
      <c r="G8946" s="192"/>
      <c r="H8946" s="192"/>
      <c r="I8946" s="192"/>
      <c r="J8946" s="193"/>
      <c r="K8946" s="192"/>
      <c r="L8946" s="192"/>
      <c r="M8946" s="192"/>
    </row>
    <row r="8947" spans="2:13" hidden="1" x14ac:dyDescent="0.2">
      <c r="B8947" s="192"/>
      <c r="C8947" s="192"/>
      <c r="D8947" s="192"/>
      <c r="E8947" s="192"/>
      <c r="F8947" s="192"/>
      <c r="G8947" s="192"/>
      <c r="H8947" s="192"/>
      <c r="I8947" s="192"/>
      <c r="J8947" s="193"/>
      <c r="K8947" s="192"/>
      <c r="L8947" s="192"/>
      <c r="M8947" s="192"/>
    </row>
    <row r="8948" spans="2:13" hidden="1" x14ac:dyDescent="0.2">
      <c r="B8948" s="192"/>
      <c r="C8948" s="192"/>
      <c r="D8948" s="192"/>
      <c r="E8948" s="192"/>
      <c r="F8948" s="192"/>
      <c r="G8948" s="192"/>
      <c r="H8948" s="192"/>
      <c r="I8948" s="192"/>
      <c r="J8948" s="193"/>
      <c r="K8948" s="192"/>
      <c r="L8948" s="192"/>
      <c r="M8948" s="192"/>
    </row>
    <row r="8949" spans="2:13" hidden="1" x14ac:dyDescent="0.2">
      <c r="B8949" s="192"/>
      <c r="C8949" s="192"/>
      <c r="D8949" s="192"/>
      <c r="E8949" s="192"/>
      <c r="F8949" s="192"/>
      <c r="G8949" s="192"/>
      <c r="H8949" s="192"/>
      <c r="I8949" s="192"/>
      <c r="J8949" s="193"/>
      <c r="K8949" s="192"/>
      <c r="L8949" s="192"/>
      <c r="M8949" s="192"/>
    </row>
    <row r="8950" spans="2:13" hidden="1" x14ac:dyDescent="0.2">
      <c r="B8950" s="192"/>
      <c r="C8950" s="192"/>
      <c r="D8950" s="192"/>
      <c r="E8950" s="192"/>
      <c r="F8950" s="192"/>
      <c r="G8950" s="192"/>
      <c r="H8950" s="192"/>
      <c r="I8950" s="192"/>
      <c r="J8950" s="193"/>
      <c r="K8950" s="192"/>
      <c r="L8950" s="192"/>
      <c r="M8950" s="192"/>
    </row>
    <row r="8951" spans="2:13" hidden="1" x14ac:dyDescent="0.2">
      <c r="B8951" s="192"/>
      <c r="C8951" s="192"/>
      <c r="D8951" s="192"/>
      <c r="E8951" s="192"/>
      <c r="F8951" s="192"/>
      <c r="G8951" s="192"/>
      <c r="H8951" s="192"/>
      <c r="I8951" s="192"/>
      <c r="J8951" s="193"/>
      <c r="K8951" s="192"/>
      <c r="L8951" s="192"/>
      <c r="M8951" s="192"/>
    </row>
    <row r="8952" spans="2:13" hidden="1" x14ac:dyDescent="0.2">
      <c r="B8952" s="192"/>
      <c r="C8952" s="192"/>
      <c r="D8952" s="192"/>
      <c r="E8952" s="192"/>
      <c r="F8952" s="192"/>
      <c r="G8952" s="192"/>
      <c r="H8952" s="192"/>
      <c r="I8952" s="192"/>
      <c r="J8952" s="193"/>
      <c r="K8952" s="192"/>
      <c r="L8952" s="192"/>
      <c r="M8952" s="192"/>
    </row>
    <row r="8953" spans="2:13" hidden="1" x14ac:dyDescent="0.2">
      <c r="B8953" s="192"/>
      <c r="C8953" s="192"/>
      <c r="D8953" s="192"/>
      <c r="E8953" s="192"/>
      <c r="F8953" s="192"/>
      <c r="G8953" s="192"/>
      <c r="H8953" s="192"/>
      <c r="I8953" s="192"/>
      <c r="J8953" s="193"/>
      <c r="K8953" s="192"/>
      <c r="L8953" s="192"/>
      <c r="M8953" s="192"/>
    </row>
    <row r="8954" spans="2:13" hidden="1" x14ac:dyDescent="0.2">
      <c r="B8954" s="192"/>
      <c r="C8954" s="192"/>
      <c r="D8954" s="192"/>
      <c r="E8954" s="192"/>
      <c r="F8954" s="192"/>
      <c r="G8954" s="192"/>
      <c r="H8954" s="192"/>
      <c r="I8954" s="192"/>
      <c r="J8954" s="193"/>
      <c r="K8954" s="192"/>
      <c r="L8954" s="192"/>
      <c r="M8954" s="192"/>
    </row>
    <row r="8955" spans="2:13" hidden="1" x14ac:dyDescent="0.2">
      <c r="B8955" s="192"/>
      <c r="C8955" s="192"/>
      <c r="D8955" s="192"/>
      <c r="E8955" s="192"/>
      <c r="F8955" s="192"/>
      <c r="G8955" s="192"/>
      <c r="H8955" s="192"/>
      <c r="I8955" s="192"/>
      <c r="J8955" s="193"/>
      <c r="K8955" s="192"/>
      <c r="L8955" s="192"/>
      <c r="M8955" s="192"/>
    </row>
    <row r="8956" spans="2:13" hidden="1" x14ac:dyDescent="0.2">
      <c r="B8956" s="192"/>
      <c r="C8956" s="192"/>
      <c r="D8956" s="192"/>
      <c r="E8956" s="192"/>
      <c r="F8956" s="192"/>
      <c r="G8956" s="192"/>
      <c r="H8956" s="192"/>
      <c r="I8956" s="192"/>
      <c r="J8956" s="193"/>
      <c r="K8956" s="192"/>
      <c r="L8956" s="192"/>
      <c r="M8956" s="192"/>
    </row>
    <row r="8957" spans="2:13" hidden="1" x14ac:dyDescent="0.2">
      <c r="B8957" s="192"/>
      <c r="C8957" s="192"/>
      <c r="D8957" s="192"/>
      <c r="E8957" s="192"/>
      <c r="F8957" s="192"/>
      <c r="G8957" s="192"/>
      <c r="H8957" s="192"/>
      <c r="I8957" s="192"/>
      <c r="J8957" s="193"/>
      <c r="K8957" s="192"/>
      <c r="L8957" s="192"/>
      <c r="M8957" s="192"/>
    </row>
    <row r="8958" spans="2:13" hidden="1" x14ac:dyDescent="0.2">
      <c r="B8958" s="192"/>
      <c r="C8958" s="192"/>
      <c r="D8958" s="192"/>
      <c r="E8958" s="192"/>
      <c r="F8958" s="192"/>
      <c r="G8958" s="192"/>
      <c r="H8958" s="192"/>
      <c r="I8958" s="192"/>
      <c r="J8958" s="193"/>
      <c r="K8958" s="192"/>
      <c r="L8958" s="192"/>
      <c r="M8958" s="192"/>
    </row>
    <row r="8959" spans="2:13" hidden="1" x14ac:dyDescent="0.2">
      <c r="B8959" s="192"/>
      <c r="C8959" s="192"/>
      <c r="D8959" s="192"/>
      <c r="E8959" s="192"/>
      <c r="F8959" s="192"/>
      <c r="G8959" s="192"/>
      <c r="H8959" s="192"/>
      <c r="I8959" s="192"/>
      <c r="J8959" s="193"/>
      <c r="K8959" s="192"/>
      <c r="L8959" s="192"/>
      <c r="M8959" s="192"/>
    </row>
    <row r="8960" spans="2:13" hidden="1" x14ac:dyDescent="0.2">
      <c r="B8960" s="192"/>
      <c r="C8960" s="192"/>
      <c r="D8960" s="192"/>
      <c r="E8960" s="192"/>
      <c r="F8960" s="192"/>
      <c r="G8960" s="192"/>
      <c r="H8960" s="192"/>
      <c r="I8960" s="192"/>
      <c r="J8960" s="193"/>
      <c r="K8960" s="192"/>
      <c r="L8960" s="192"/>
      <c r="M8960" s="192"/>
    </row>
    <row r="8961" spans="2:13" hidden="1" x14ac:dyDescent="0.2">
      <c r="B8961" s="192"/>
      <c r="C8961" s="192"/>
      <c r="D8961" s="192"/>
      <c r="E8961" s="192"/>
      <c r="F8961" s="192"/>
      <c r="G8961" s="192"/>
      <c r="H8961" s="192"/>
      <c r="I8961" s="192"/>
      <c r="J8961" s="193"/>
      <c r="K8961" s="192"/>
      <c r="L8961" s="192"/>
      <c r="M8961" s="192"/>
    </row>
    <row r="8962" spans="2:13" hidden="1" x14ac:dyDescent="0.2">
      <c r="B8962" s="192"/>
      <c r="C8962" s="192"/>
      <c r="D8962" s="192"/>
      <c r="E8962" s="192"/>
      <c r="F8962" s="192"/>
      <c r="G8962" s="192"/>
      <c r="H8962" s="192"/>
      <c r="I8962" s="192"/>
      <c r="J8962" s="193"/>
      <c r="K8962" s="192"/>
      <c r="L8962" s="192"/>
      <c r="M8962" s="192"/>
    </row>
    <row r="8963" spans="2:13" hidden="1" x14ac:dyDescent="0.2">
      <c r="B8963" s="192"/>
      <c r="C8963" s="192"/>
      <c r="D8963" s="192"/>
      <c r="E8963" s="192"/>
      <c r="F8963" s="192"/>
      <c r="G8963" s="192"/>
      <c r="H8963" s="192"/>
      <c r="I8963" s="192"/>
      <c r="J8963" s="193"/>
      <c r="K8963" s="192"/>
      <c r="L8963" s="192"/>
      <c r="M8963" s="192"/>
    </row>
    <row r="8964" spans="2:13" hidden="1" x14ac:dyDescent="0.2">
      <c r="B8964" s="192"/>
      <c r="C8964" s="192"/>
      <c r="D8964" s="192"/>
      <c r="E8964" s="192"/>
      <c r="F8964" s="192"/>
      <c r="G8964" s="192"/>
      <c r="H8964" s="192"/>
      <c r="I8964" s="192"/>
      <c r="J8964" s="193"/>
      <c r="K8964" s="192"/>
      <c r="L8964" s="192"/>
      <c r="M8964" s="192"/>
    </row>
    <row r="8965" spans="2:13" hidden="1" x14ac:dyDescent="0.2">
      <c r="B8965" s="192"/>
      <c r="C8965" s="192"/>
      <c r="D8965" s="192"/>
      <c r="E8965" s="192"/>
      <c r="F8965" s="192"/>
      <c r="G8965" s="192"/>
      <c r="H8965" s="192"/>
      <c r="I8965" s="192"/>
      <c r="J8965" s="193"/>
      <c r="K8965" s="192"/>
      <c r="L8965" s="192"/>
      <c r="M8965" s="192"/>
    </row>
    <row r="8966" spans="2:13" hidden="1" x14ac:dyDescent="0.2">
      <c r="B8966" s="192"/>
      <c r="C8966" s="192"/>
      <c r="D8966" s="192"/>
      <c r="E8966" s="192"/>
      <c r="F8966" s="192"/>
      <c r="G8966" s="192"/>
      <c r="H8966" s="192"/>
      <c r="I8966" s="192"/>
      <c r="J8966" s="193"/>
      <c r="K8966" s="192"/>
      <c r="L8966" s="192"/>
      <c r="M8966" s="192"/>
    </row>
    <row r="8967" spans="2:13" hidden="1" x14ac:dyDescent="0.2">
      <c r="B8967" s="192"/>
      <c r="C8967" s="192"/>
      <c r="D8967" s="192"/>
      <c r="E8967" s="192"/>
      <c r="F8967" s="192"/>
      <c r="G8967" s="192"/>
      <c r="H8967" s="192"/>
      <c r="I8967" s="192"/>
      <c r="J8967" s="193"/>
      <c r="K8967" s="192"/>
      <c r="L8967" s="192"/>
      <c r="M8967" s="192"/>
    </row>
    <row r="8968" spans="2:13" hidden="1" x14ac:dyDescent="0.2">
      <c r="B8968" s="192"/>
      <c r="C8968" s="192"/>
      <c r="D8968" s="192"/>
      <c r="E8968" s="192"/>
      <c r="F8968" s="192"/>
      <c r="G8968" s="192"/>
      <c r="H8968" s="192"/>
      <c r="I8968" s="192"/>
      <c r="J8968" s="193"/>
      <c r="K8968" s="192"/>
      <c r="L8968" s="192"/>
      <c r="M8968" s="192"/>
    </row>
    <row r="8969" spans="2:13" hidden="1" x14ac:dyDescent="0.2">
      <c r="B8969" s="192"/>
      <c r="C8969" s="192"/>
      <c r="D8969" s="192"/>
      <c r="E8969" s="192"/>
      <c r="F8969" s="192"/>
      <c r="G8969" s="192"/>
      <c r="H8969" s="192"/>
      <c r="I8969" s="192"/>
      <c r="J8969" s="193"/>
      <c r="K8969" s="192"/>
      <c r="L8969" s="192"/>
      <c r="M8969" s="192"/>
    </row>
    <row r="8970" spans="2:13" hidden="1" x14ac:dyDescent="0.2">
      <c r="B8970" s="192"/>
      <c r="C8970" s="192"/>
      <c r="D8970" s="192"/>
      <c r="E8970" s="192"/>
      <c r="F8970" s="192"/>
      <c r="G8970" s="192"/>
      <c r="H8970" s="192"/>
      <c r="I8970" s="192"/>
      <c r="J8970" s="193"/>
      <c r="K8970" s="192"/>
      <c r="L8970" s="192"/>
      <c r="M8970" s="192"/>
    </row>
    <row r="8971" spans="2:13" hidden="1" x14ac:dyDescent="0.2">
      <c r="B8971" s="192"/>
      <c r="C8971" s="192"/>
      <c r="D8971" s="192"/>
      <c r="E8971" s="192"/>
      <c r="F8971" s="192"/>
      <c r="G8971" s="192"/>
      <c r="H8971" s="192"/>
      <c r="I8971" s="192"/>
      <c r="J8971" s="193"/>
      <c r="K8971" s="192"/>
      <c r="L8971" s="192"/>
      <c r="M8971" s="192"/>
    </row>
    <row r="8972" spans="2:13" hidden="1" x14ac:dyDescent="0.2">
      <c r="B8972" s="192"/>
      <c r="C8972" s="192"/>
      <c r="D8972" s="192"/>
      <c r="E8972" s="192"/>
      <c r="F8972" s="192"/>
      <c r="G8972" s="192"/>
      <c r="H8972" s="192"/>
      <c r="I8972" s="192"/>
      <c r="J8972" s="193"/>
      <c r="K8972" s="192"/>
      <c r="L8972" s="192"/>
      <c r="M8972" s="192"/>
    </row>
    <row r="8973" spans="2:13" hidden="1" x14ac:dyDescent="0.2">
      <c r="B8973" s="192"/>
      <c r="C8973" s="192"/>
      <c r="D8973" s="192"/>
      <c r="E8973" s="192"/>
      <c r="F8973" s="192"/>
      <c r="G8973" s="192"/>
      <c r="H8973" s="192"/>
      <c r="I8973" s="192"/>
      <c r="J8973" s="193"/>
      <c r="K8973" s="192"/>
      <c r="L8973" s="192"/>
      <c r="M8973" s="192"/>
    </row>
    <row r="8974" spans="2:13" hidden="1" x14ac:dyDescent="0.2">
      <c r="B8974" s="192"/>
      <c r="C8974" s="192"/>
      <c r="D8974" s="192"/>
      <c r="E8974" s="192"/>
      <c r="F8974" s="192"/>
      <c r="G8974" s="192"/>
      <c r="H8974" s="192"/>
      <c r="I8974" s="192"/>
      <c r="J8974" s="193"/>
      <c r="K8974" s="192"/>
      <c r="L8974" s="192"/>
      <c r="M8974" s="192"/>
    </row>
    <row r="8975" spans="2:13" hidden="1" x14ac:dyDescent="0.2">
      <c r="B8975" s="192"/>
      <c r="C8975" s="192"/>
      <c r="D8975" s="192"/>
      <c r="E8975" s="192"/>
      <c r="F8975" s="192"/>
      <c r="G8975" s="192"/>
      <c r="H8975" s="192"/>
      <c r="I8975" s="192"/>
      <c r="J8975" s="193"/>
      <c r="K8975" s="192"/>
      <c r="L8975" s="192"/>
      <c r="M8975" s="192"/>
    </row>
    <row r="8976" spans="2:13" hidden="1" x14ac:dyDescent="0.2">
      <c r="B8976" s="192"/>
      <c r="C8976" s="192"/>
      <c r="D8976" s="192"/>
      <c r="E8976" s="192"/>
      <c r="F8976" s="192"/>
      <c r="G8976" s="192"/>
      <c r="H8976" s="192"/>
      <c r="I8976" s="192"/>
      <c r="J8976" s="193"/>
      <c r="K8976" s="192"/>
      <c r="L8976" s="192"/>
      <c r="M8976" s="192"/>
    </row>
    <row r="8977" spans="2:13" hidden="1" x14ac:dyDescent="0.2">
      <c r="B8977" s="192"/>
      <c r="C8977" s="192"/>
      <c r="D8977" s="192"/>
      <c r="E8977" s="192"/>
      <c r="F8977" s="192"/>
      <c r="G8977" s="192"/>
      <c r="H8977" s="192"/>
      <c r="I8977" s="192"/>
      <c r="J8977" s="193"/>
      <c r="K8977" s="192"/>
      <c r="L8977" s="192"/>
      <c r="M8977" s="192"/>
    </row>
    <row r="8978" spans="2:13" hidden="1" x14ac:dyDescent="0.2">
      <c r="B8978" s="192"/>
      <c r="C8978" s="192"/>
      <c r="D8978" s="192"/>
      <c r="E8978" s="192"/>
      <c r="F8978" s="192"/>
      <c r="G8978" s="192"/>
      <c r="H8978" s="192"/>
      <c r="I8978" s="192"/>
      <c r="J8978" s="193"/>
      <c r="K8978" s="192"/>
      <c r="L8978" s="192"/>
      <c r="M8978" s="192"/>
    </row>
    <row r="8979" spans="2:13" hidden="1" x14ac:dyDescent="0.2">
      <c r="B8979" s="192"/>
      <c r="C8979" s="192"/>
      <c r="D8979" s="192"/>
      <c r="E8979" s="192"/>
      <c r="F8979" s="192"/>
      <c r="G8979" s="192"/>
      <c r="H8979" s="192"/>
      <c r="I8979" s="192"/>
      <c r="J8979" s="193"/>
      <c r="K8979" s="192"/>
      <c r="L8979" s="192"/>
      <c r="M8979" s="192"/>
    </row>
    <row r="8980" spans="2:13" hidden="1" x14ac:dyDescent="0.2">
      <c r="B8980" s="192"/>
      <c r="C8980" s="192"/>
      <c r="D8980" s="192"/>
      <c r="E8980" s="192"/>
      <c r="F8980" s="192"/>
      <c r="G8980" s="192"/>
      <c r="H8980" s="192"/>
      <c r="I8980" s="192"/>
      <c r="J8980" s="193"/>
      <c r="K8980" s="192"/>
      <c r="L8980" s="192"/>
      <c r="M8980" s="192"/>
    </row>
    <row r="8981" spans="2:13" hidden="1" x14ac:dyDescent="0.2">
      <c r="B8981" s="192"/>
      <c r="C8981" s="192"/>
      <c r="D8981" s="192"/>
      <c r="E8981" s="192"/>
      <c r="F8981" s="192"/>
      <c r="G8981" s="192"/>
      <c r="H8981" s="192"/>
      <c r="I8981" s="192"/>
      <c r="J8981" s="193"/>
      <c r="K8981" s="192"/>
      <c r="L8981" s="192"/>
      <c r="M8981" s="192"/>
    </row>
    <row r="8982" spans="2:13" hidden="1" x14ac:dyDescent="0.2">
      <c r="B8982" s="192"/>
      <c r="C8982" s="192"/>
      <c r="D8982" s="192"/>
      <c r="E8982" s="192"/>
      <c r="F8982" s="192"/>
      <c r="G8982" s="192"/>
      <c r="H8982" s="192"/>
      <c r="I8982" s="192"/>
      <c r="J8982" s="193"/>
      <c r="K8982" s="192"/>
      <c r="L8982" s="192"/>
      <c r="M8982" s="192"/>
    </row>
    <row r="8983" spans="2:13" hidden="1" x14ac:dyDescent="0.2">
      <c r="B8983" s="192"/>
      <c r="C8983" s="192"/>
      <c r="D8983" s="192"/>
      <c r="E8983" s="192"/>
      <c r="F8983" s="192"/>
      <c r="G8983" s="192"/>
      <c r="H8983" s="192"/>
      <c r="I8983" s="192"/>
      <c r="J8983" s="193"/>
      <c r="K8983" s="192"/>
      <c r="L8983" s="192"/>
      <c r="M8983" s="192"/>
    </row>
    <row r="8984" spans="2:13" hidden="1" x14ac:dyDescent="0.2">
      <c r="B8984" s="192"/>
      <c r="C8984" s="192"/>
      <c r="D8984" s="192"/>
      <c r="E8984" s="192"/>
      <c r="F8984" s="192"/>
      <c r="G8984" s="192"/>
      <c r="H8984" s="192"/>
      <c r="I8984" s="192"/>
      <c r="J8984" s="193"/>
      <c r="K8984" s="192"/>
      <c r="L8984" s="192"/>
      <c r="M8984" s="192"/>
    </row>
    <row r="8985" spans="2:13" hidden="1" x14ac:dyDescent="0.2">
      <c r="B8985" s="192"/>
      <c r="C8985" s="192"/>
      <c r="D8985" s="192"/>
      <c r="E8985" s="192"/>
      <c r="F8985" s="192"/>
      <c r="G8985" s="192"/>
      <c r="H8985" s="192"/>
      <c r="I8985" s="192"/>
      <c r="J8985" s="193"/>
      <c r="K8985" s="192"/>
      <c r="L8985" s="192"/>
      <c r="M8985" s="192"/>
    </row>
    <row r="8986" spans="2:13" hidden="1" x14ac:dyDescent="0.2">
      <c r="B8986" s="192"/>
      <c r="C8986" s="192"/>
      <c r="D8986" s="192"/>
      <c r="E8986" s="192"/>
      <c r="F8986" s="192"/>
      <c r="G8986" s="192"/>
      <c r="H8986" s="192"/>
      <c r="I8986" s="192"/>
      <c r="J8986" s="193"/>
      <c r="K8986" s="192"/>
      <c r="L8986" s="192"/>
      <c r="M8986" s="192"/>
    </row>
    <row r="8987" spans="2:13" hidden="1" x14ac:dyDescent="0.2">
      <c r="B8987" s="192"/>
      <c r="C8987" s="192"/>
      <c r="D8987" s="192"/>
      <c r="E8987" s="192"/>
      <c r="F8987" s="192"/>
      <c r="G8987" s="192"/>
      <c r="H8987" s="192"/>
      <c r="I8987" s="192"/>
      <c r="J8987" s="193"/>
      <c r="K8987" s="192"/>
      <c r="L8987" s="192"/>
      <c r="M8987" s="192"/>
    </row>
    <row r="8988" spans="2:13" hidden="1" x14ac:dyDescent="0.2">
      <c r="B8988" s="192"/>
      <c r="C8988" s="192"/>
      <c r="D8988" s="192"/>
      <c r="E8988" s="192"/>
      <c r="F8988" s="192"/>
      <c r="G8988" s="192"/>
      <c r="H8988" s="192"/>
      <c r="I8988" s="192"/>
      <c r="J8988" s="193"/>
      <c r="K8988" s="192"/>
      <c r="L8988" s="192"/>
      <c r="M8988" s="192"/>
    </row>
    <row r="8989" spans="2:13" hidden="1" x14ac:dyDescent="0.2">
      <c r="B8989" s="192"/>
      <c r="C8989" s="192"/>
      <c r="D8989" s="192"/>
      <c r="E8989" s="192"/>
      <c r="F8989" s="192"/>
      <c r="G8989" s="192"/>
      <c r="H8989" s="192"/>
      <c r="I8989" s="192"/>
      <c r="J8989" s="193"/>
      <c r="K8989" s="192"/>
      <c r="L8989" s="192"/>
      <c r="M8989" s="192"/>
    </row>
    <row r="8990" spans="2:13" hidden="1" x14ac:dyDescent="0.2">
      <c r="B8990" s="192"/>
      <c r="C8990" s="192"/>
      <c r="D8990" s="192"/>
      <c r="E8990" s="192"/>
      <c r="F8990" s="192"/>
      <c r="G8990" s="192"/>
      <c r="H8990" s="192"/>
      <c r="I8990" s="192"/>
      <c r="J8990" s="193"/>
      <c r="K8990" s="192"/>
      <c r="L8990" s="192"/>
      <c r="M8990" s="192"/>
    </row>
    <row r="8991" spans="2:13" hidden="1" x14ac:dyDescent="0.2">
      <c r="B8991" s="192"/>
      <c r="C8991" s="192"/>
      <c r="D8991" s="192"/>
      <c r="E8991" s="192"/>
      <c r="F8991" s="192"/>
      <c r="G8991" s="192"/>
      <c r="H8991" s="192"/>
      <c r="I8991" s="192"/>
      <c r="J8991" s="193"/>
      <c r="K8991" s="192"/>
      <c r="L8991" s="192"/>
      <c r="M8991" s="192"/>
    </row>
    <row r="8992" spans="2:13" hidden="1" x14ac:dyDescent="0.2">
      <c r="B8992" s="192"/>
      <c r="C8992" s="192"/>
      <c r="D8992" s="192"/>
      <c r="E8992" s="192"/>
      <c r="F8992" s="192"/>
      <c r="G8992" s="192"/>
      <c r="H8992" s="192"/>
      <c r="I8992" s="192"/>
      <c r="J8992" s="193"/>
      <c r="K8992" s="192"/>
      <c r="L8992" s="192"/>
      <c r="M8992" s="192"/>
    </row>
    <row r="8993" spans="2:13" hidden="1" x14ac:dyDescent="0.2">
      <c r="B8993" s="192"/>
      <c r="C8993" s="192"/>
      <c r="D8993" s="192"/>
      <c r="E8993" s="192"/>
      <c r="F8993" s="192"/>
      <c r="G8993" s="192"/>
      <c r="H8993" s="192"/>
      <c r="I8993" s="192"/>
      <c r="J8993" s="193"/>
      <c r="K8993" s="192"/>
      <c r="L8993" s="192"/>
      <c r="M8993" s="192"/>
    </row>
    <row r="8994" spans="2:13" hidden="1" x14ac:dyDescent="0.2">
      <c r="B8994" s="192"/>
      <c r="C8994" s="192"/>
      <c r="D8994" s="192"/>
      <c r="E8994" s="192"/>
      <c r="F8994" s="192"/>
      <c r="G8994" s="192"/>
      <c r="H8994" s="192"/>
      <c r="I8994" s="192"/>
      <c r="J8994" s="193"/>
      <c r="K8994" s="192"/>
      <c r="L8994" s="192"/>
      <c r="M8994" s="192"/>
    </row>
    <row r="8995" spans="2:13" hidden="1" x14ac:dyDescent="0.2">
      <c r="B8995" s="192"/>
      <c r="C8995" s="192"/>
      <c r="D8995" s="192"/>
      <c r="E8995" s="192"/>
      <c r="F8995" s="192"/>
      <c r="G8995" s="192"/>
      <c r="H8995" s="192"/>
      <c r="I8995" s="192"/>
      <c r="J8995" s="193"/>
      <c r="K8995" s="192"/>
      <c r="L8995" s="192"/>
      <c r="M8995" s="192"/>
    </row>
    <row r="8996" spans="2:13" hidden="1" x14ac:dyDescent="0.2">
      <c r="B8996" s="192"/>
      <c r="C8996" s="192"/>
      <c r="D8996" s="192"/>
      <c r="E8996" s="192"/>
      <c r="F8996" s="192"/>
      <c r="G8996" s="192"/>
      <c r="H8996" s="192"/>
      <c r="I8996" s="192"/>
      <c r="J8996" s="193"/>
      <c r="K8996" s="192"/>
      <c r="L8996" s="192"/>
      <c r="M8996" s="192"/>
    </row>
    <row r="8997" spans="2:13" hidden="1" x14ac:dyDescent="0.2">
      <c r="B8997" s="192"/>
      <c r="C8997" s="192"/>
      <c r="D8997" s="192"/>
      <c r="E8997" s="192"/>
      <c r="F8997" s="192"/>
      <c r="G8997" s="192"/>
      <c r="H8997" s="192"/>
      <c r="I8997" s="192"/>
      <c r="J8997" s="193"/>
      <c r="K8997" s="192"/>
      <c r="L8997" s="192"/>
      <c r="M8997" s="192"/>
    </row>
    <row r="8998" spans="2:13" hidden="1" x14ac:dyDescent="0.2">
      <c r="B8998" s="192"/>
      <c r="C8998" s="192"/>
      <c r="D8998" s="192"/>
      <c r="E8998" s="192"/>
      <c r="F8998" s="192"/>
      <c r="G8998" s="192"/>
      <c r="H8998" s="192"/>
      <c r="I8998" s="192"/>
      <c r="J8998" s="193"/>
      <c r="K8998" s="192"/>
      <c r="L8998" s="192"/>
      <c r="M8998" s="192"/>
    </row>
    <row r="8999" spans="2:13" hidden="1" x14ac:dyDescent="0.2">
      <c r="B8999" s="192"/>
      <c r="C8999" s="192"/>
      <c r="D8999" s="192"/>
      <c r="E8999" s="192"/>
      <c r="F8999" s="192"/>
      <c r="G8999" s="192"/>
      <c r="H8999" s="192"/>
      <c r="I8999" s="192"/>
      <c r="J8999" s="193"/>
      <c r="K8999" s="192"/>
      <c r="L8999" s="192"/>
      <c r="M8999" s="192"/>
    </row>
    <row r="9000" spans="2:13" hidden="1" x14ac:dyDescent="0.2">
      <c r="B9000" s="192"/>
      <c r="C9000" s="192"/>
      <c r="D9000" s="192"/>
      <c r="E9000" s="192"/>
      <c r="F9000" s="192"/>
      <c r="G9000" s="192"/>
      <c r="H9000" s="192"/>
      <c r="I9000" s="192"/>
      <c r="J9000" s="193"/>
      <c r="K9000" s="192"/>
      <c r="L9000" s="192"/>
      <c r="M9000" s="192"/>
    </row>
    <row r="9001" spans="2:13" hidden="1" x14ac:dyDescent="0.2">
      <c r="B9001" s="192"/>
      <c r="C9001" s="192"/>
      <c r="D9001" s="192"/>
      <c r="E9001" s="192"/>
      <c r="F9001" s="192"/>
      <c r="G9001" s="192"/>
      <c r="H9001" s="192"/>
      <c r="I9001" s="192"/>
      <c r="J9001" s="193"/>
      <c r="K9001" s="192"/>
      <c r="L9001" s="192"/>
      <c r="M9001" s="192"/>
    </row>
    <row r="9002" spans="2:13" hidden="1" x14ac:dyDescent="0.2">
      <c r="B9002" s="192"/>
      <c r="C9002" s="192"/>
      <c r="D9002" s="192"/>
      <c r="E9002" s="192"/>
      <c r="F9002" s="192"/>
      <c r="G9002" s="192"/>
      <c r="H9002" s="192"/>
      <c r="I9002" s="192"/>
      <c r="J9002" s="193"/>
      <c r="K9002" s="192"/>
      <c r="L9002" s="192"/>
      <c r="M9002" s="192"/>
    </row>
    <row r="9003" spans="2:13" hidden="1" x14ac:dyDescent="0.2">
      <c r="B9003" s="192"/>
      <c r="C9003" s="192"/>
      <c r="D9003" s="192"/>
      <c r="E9003" s="192"/>
      <c r="F9003" s="192"/>
      <c r="G9003" s="192"/>
      <c r="H9003" s="192"/>
      <c r="I9003" s="192"/>
      <c r="J9003" s="193"/>
      <c r="K9003" s="192"/>
      <c r="L9003" s="192"/>
      <c r="M9003" s="192"/>
    </row>
    <row r="9004" spans="2:13" hidden="1" x14ac:dyDescent="0.2">
      <c r="B9004" s="192"/>
      <c r="C9004" s="192"/>
      <c r="D9004" s="192"/>
      <c r="E9004" s="192"/>
      <c r="F9004" s="192"/>
      <c r="G9004" s="192"/>
      <c r="H9004" s="192"/>
      <c r="I9004" s="192"/>
      <c r="J9004" s="193"/>
      <c r="K9004" s="192"/>
      <c r="L9004" s="192"/>
      <c r="M9004" s="192"/>
    </row>
    <row r="9005" spans="2:13" hidden="1" x14ac:dyDescent="0.2">
      <c r="B9005" s="192"/>
      <c r="C9005" s="192"/>
      <c r="D9005" s="192"/>
      <c r="E9005" s="192"/>
      <c r="F9005" s="192"/>
      <c r="G9005" s="192"/>
      <c r="H9005" s="192"/>
      <c r="I9005" s="192"/>
      <c r="J9005" s="193"/>
      <c r="K9005" s="192"/>
      <c r="L9005" s="192"/>
      <c r="M9005" s="192"/>
    </row>
    <row r="9006" spans="2:13" hidden="1" x14ac:dyDescent="0.2">
      <c r="B9006" s="192"/>
      <c r="C9006" s="192"/>
      <c r="D9006" s="192"/>
      <c r="E9006" s="192"/>
      <c r="F9006" s="192"/>
      <c r="G9006" s="192"/>
      <c r="H9006" s="192"/>
      <c r="I9006" s="192"/>
      <c r="J9006" s="193"/>
      <c r="K9006" s="192"/>
      <c r="L9006" s="192"/>
      <c r="M9006" s="192"/>
    </row>
    <row r="9007" spans="2:13" hidden="1" x14ac:dyDescent="0.2">
      <c r="B9007" s="192"/>
      <c r="C9007" s="192"/>
      <c r="D9007" s="192"/>
      <c r="E9007" s="192"/>
      <c r="F9007" s="192"/>
      <c r="G9007" s="192"/>
      <c r="H9007" s="192"/>
      <c r="I9007" s="192"/>
      <c r="J9007" s="193"/>
      <c r="K9007" s="192"/>
      <c r="L9007" s="192"/>
      <c r="M9007" s="192"/>
    </row>
    <row r="9008" spans="2:13" hidden="1" x14ac:dyDescent="0.2">
      <c r="B9008" s="192"/>
      <c r="C9008" s="192"/>
      <c r="D9008" s="192"/>
      <c r="E9008" s="192"/>
      <c r="F9008" s="192"/>
      <c r="G9008" s="192"/>
      <c r="H9008" s="192"/>
      <c r="I9008" s="192"/>
      <c r="J9008" s="193"/>
      <c r="K9008" s="192"/>
      <c r="L9008" s="192"/>
      <c r="M9008" s="192"/>
    </row>
    <row r="9009" spans="2:13" hidden="1" x14ac:dyDescent="0.2">
      <c r="B9009" s="192"/>
      <c r="C9009" s="192"/>
      <c r="D9009" s="192"/>
      <c r="E9009" s="192"/>
      <c r="F9009" s="192"/>
      <c r="G9009" s="192"/>
      <c r="H9009" s="192"/>
      <c r="I9009" s="192"/>
      <c r="J9009" s="193"/>
      <c r="K9009" s="192"/>
      <c r="L9009" s="192"/>
      <c r="M9009" s="192"/>
    </row>
    <row r="9010" spans="2:13" hidden="1" x14ac:dyDescent="0.2">
      <c r="B9010" s="192"/>
      <c r="C9010" s="192"/>
      <c r="D9010" s="192"/>
      <c r="E9010" s="192"/>
      <c r="F9010" s="192"/>
      <c r="G9010" s="192"/>
      <c r="H9010" s="192"/>
      <c r="I9010" s="192"/>
      <c r="J9010" s="193"/>
      <c r="K9010" s="192"/>
      <c r="L9010" s="192"/>
      <c r="M9010" s="192"/>
    </row>
    <row r="9011" spans="2:13" hidden="1" x14ac:dyDescent="0.2">
      <c r="B9011" s="192"/>
      <c r="C9011" s="192"/>
      <c r="D9011" s="192"/>
      <c r="E9011" s="192"/>
      <c r="F9011" s="192"/>
      <c r="G9011" s="192"/>
      <c r="H9011" s="192"/>
      <c r="I9011" s="192"/>
      <c r="J9011" s="193"/>
      <c r="K9011" s="192"/>
      <c r="L9011" s="192"/>
      <c r="M9011" s="192"/>
    </row>
    <row r="9012" spans="2:13" hidden="1" x14ac:dyDescent="0.2">
      <c r="B9012" s="192"/>
      <c r="C9012" s="192"/>
      <c r="D9012" s="192"/>
      <c r="E9012" s="192"/>
      <c r="F9012" s="192"/>
      <c r="G9012" s="192"/>
      <c r="H9012" s="192"/>
      <c r="I9012" s="192"/>
      <c r="J9012" s="193"/>
      <c r="K9012" s="192"/>
      <c r="L9012" s="192"/>
      <c r="M9012" s="192"/>
    </row>
    <row r="9013" spans="2:13" hidden="1" x14ac:dyDescent="0.2">
      <c r="B9013" s="192"/>
      <c r="C9013" s="192"/>
      <c r="D9013" s="192"/>
      <c r="E9013" s="192"/>
      <c r="F9013" s="192"/>
      <c r="G9013" s="192"/>
      <c r="H9013" s="192"/>
      <c r="I9013" s="192"/>
      <c r="J9013" s="193"/>
      <c r="K9013" s="192"/>
      <c r="L9013" s="192"/>
      <c r="M9013" s="192"/>
    </row>
    <row r="9014" spans="2:13" hidden="1" x14ac:dyDescent="0.2">
      <c r="B9014" s="192"/>
      <c r="C9014" s="192"/>
      <c r="D9014" s="192"/>
      <c r="E9014" s="192"/>
      <c r="F9014" s="192"/>
      <c r="G9014" s="192"/>
      <c r="H9014" s="192"/>
      <c r="I9014" s="192"/>
      <c r="J9014" s="193"/>
      <c r="K9014" s="192"/>
      <c r="L9014" s="192"/>
      <c r="M9014" s="192"/>
    </row>
    <row r="9015" spans="2:13" hidden="1" x14ac:dyDescent="0.2">
      <c r="B9015" s="192"/>
      <c r="C9015" s="192"/>
      <c r="D9015" s="192"/>
      <c r="E9015" s="192"/>
      <c r="F9015" s="192"/>
      <c r="G9015" s="192"/>
      <c r="H9015" s="192"/>
      <c r="I9015" s="192"/>
      <c r="J9015" s="193"/>
      <c r="K9015" s="192"/>
      <c r="L9015" s="192"/>
      <c r="M9015" s="192"/>
    </row>
    <row r="9016" spans="2:13" hidden="1" x14ac:dyDescent="0.2">
      <c r="B9016" s="192"/>
      <c r="C9016" s="192"/>
      <c r="D9016" s="192"/>
      <c r="E9016" s="192"/>
      <c r="F9016" s="192"/>
      <c r="G9016" s="192"/>
      <c r="H9016" s="192"/>
      <c r="I9016" s="192"/>
      <c r="J9016" s="193"/>
      <c r="K9016" s="192"/>
      <c r="L9016" s="192"/>
      <c r="M9016" s="192"/>
    </row>
    <row r="9017" spans="2:13" hidden="1" x14ac:dyDescent="0.2">
      <c r="B9017" s="192"/>
      <c r="C9017" s="192"/>
      <c r="D9017" s="192"/>
      <c r="E9017" s="192"/>
      <c r="F9017" s="192"/>
      <c r="G9017" s="192"/>
      <c r="H9017" s="192"/>
      <c r="I9017" s="192"/>
      <c r="J9017" s="193"/>
      <c r="K9017" s="192"/>
      <c r="L9017" s="192"/>
      <c r="M9017" s="192"/>
    </row>
    <row r="9018" spans="2:13" hidden="1" x14ac:dyDescent="0.2">
      <c r="B9018" s="192"/>
      <c r="C9018" s="192"/>
      <c r="D9018" s="192"/>
      <c r="E9018" s="192"/>
      <c r="F9018" s="192"/>
      <c r="G9018" s="192"/>
      <c r="H9018" s="192"/>
      <c r="I9018" s="192"/>
      <c r="J9018" s="193"/>
      <c r="K9018" s="192"/>
      <c r="L9018" s="192"/>
      <c r="M9018" s="192"/>
    </row>
    <row r="9019" spans="2:13" hidden="1" x14ac:dyDescent="0.2">
      <c r="B9019" s="192"/>
      <c r="C9019" s="192"/>
      <c r="D9019" s="192"/>
      <c r="E9019" s="192"/>
      <c r="F9019" s="192"/>
      <c r="G9019" s="192"/>
      <c r="H9019" s="192"/>
      <c r="I9019" s="192"/>
      <c r="J9019" s="193"/>
      <c r="K9019" s="192"/>
      <c r="L9019" s="192"/>
      <c r="M9019" s="192"/>
    </row>
    <row r="9020" spans="2:13" hidden="1" x14ac:dyDescent="0.2">
      <c r="B9020" s="192"/>
      <c r="C9020" s="192"/>
      <c r="D9020" s="192"/>
      <c r="E9020" s="192"/>
      <c r="F9020" s="192"/>
      <c r="G9020" s="192"/>
      <c r="H9020" s="192"/>
      <c r="I9020" s="192"/>
      <c r="J9020" s="193"/>
      <c r="K9020" s="192"/>
      <c r="L9020" s="192"/>
      <c r="M9020" s="192"/>
    </row>
    <row r="9021" spans="2:13" hidden="1" x14ac:dyDescent="0.2">
      <c r="B9021" s="192"/>
      <c r="C9021" s="192"/>
      <c r="D9021" s="192"/>
      <c r="E9021" s="192"/>
      <c r="F9021" s="192"/>
      <c r="G9021" s="192"/>
      <c r="H9021" s="192"/>
      <c r="I9021" s="192"/>
      <c r="J9021" s="193"/>
      <c r="K9021" s="192"/>
      <c r="L9021" s="192"/>
      <c r="M9021" s="192"/>
    </row>
    <row r="9022" spans="2:13" hidden="1" x14ac:dyDescent="0.2">
      <c r="B9022" s="192"/>
      <c r="C9022" s="192"/>
      <c r="D9022" s="192"/>
      <c r="E9022" s="192"/>
      <c r="F9022" s="192"/>
      <c r="G9022" s="192"/>
      <c r="H9022" s="192"/>
      <c r="I9022" s="192"/>
      <c r="J9022" s="193"/>
      <c r="K9022" s="192"/>
      <c r="L9022" s="192"/>
      <c r="M9022" s="192"/>
    </row>
    <row r="9023" spans="2:13" hidden="1" x14ac:dyDescent="0.2">
      <c r="B9023" s="192"/>
      <c r="C9023" s="192"/>
      <c r="D9023" s="192"/>
      <c r="E9023" s="192"/>
      <c r="F9023" s="192"/>
      <c r="G9023" s="192"/>
      <c r="H9023" s="192"/>
      <c r="I9023" s="192"/>
      <c r="J9023" s="193"/>
      <c r="K9023" s="192"/>
      <c r="L9023" s="192"/>
      <c r="M9023" s="192"/>
    </row>
    <row r="9024" spans="2:13" hidden="1" x14ac:dyDescent="0.2">
      <c r="B9024" s="192"/>
      <c r="C9024" s="192"/>
      <c r="D9024" s="192"/>
      <c r="E9024" s="192"/>
      <c r="F9024" s="192"/>
      <c r="G9024" s="192"/>
      <c r="H9024" s="192"/>
      <c r="I9024" s="192"/>
      <c r="J9024" s="193"/>
      <c r="K9024" s="192"/>
      <c r="L9024" s="192"/>
      <c r="M9024" s="192"/>
    </row>
    <row r="9025" spans="2:13" hidden="1" x14ac:dyDescent="0.2">
      <c r="B9025" s="192"/>
      <c r="C9025" s="192"/>
      <c r="D9025" s="192"/>
      <c r="E9025" s="192"/>
      <c r="F9025" s="192"/>
      <c r="G9025" s="192"/>
      <c r="H9025" s="192"/>
      <c r="I9025" s="192"/>
      <c r="J9025" s="193"/>
      <c r="K9025" s="192"/>
      <c r="L9025" s="192"/>
      <c r="M9025" s="192"/>
    </row>
    <row r="9026" spans="2:13" hidden="1" x14ac:dyDescent="0.2">
      <c r="B9026" s="192"/>
      <c r="C9026" s="192"/>
      <c r="D9026" s="192"/>
      <c r="E9026" s="192"/>
      <c r="F9026" s="192"/>
      <c r="G9026" s="192"/>
      <c r="H9026" s="192"/>
      <c r="I9026" s="192"/>
      <c r="J9026" s="193"/>
      <c r="K9026" s="192"/>
      <c r="L9026" s="192"/>
      <c r="M9026" s="192"/>
    </row>
    <row r="9027" spans="2:13" hidden="1" x14ac:dyDescent="0.2">
      <c r="B9027" s="192"/>
      <c r="C9027" s="192"/>
      <c r="D9027" s="192"/>
      <c r="E9027" s="192"/>
      <c r="F9027" s="192"/>
      <c r="G9027" s="192"/>
      <c r="H9027" s="192"/>
      <c r="I9027" s="192"/>
      <c r="J9027" s="193"/>
      <c r="K9027" s="192"/>
      <c r="L9027" s="192"/>
      <c r="M9027" s="192"/>
    </row>
    <row r="9028" spans="2:13" hidden="1" x14ac:dyDescent="0.2">
      <c r="B9028" s="192"/>
      <c r="C9028" s="192"/>
      <c r="D9028" s="192"/>
      <c r="E9028" s="192"/>
      <c r="F9028" s="192"/>
      <c r="G9028" s="192"/>
      <c r="H9028" s="192"/>
      <c r="I9028" s="192"/>
      <c r="J9028" s="193"/>
      <c r="K9028" s="192"/>
      <c r="L9028" s="192"/>
      <c r="M9028" s="192"/>
    </row>
    <row r="9029" spans="2:13" hidden="1" x14ac:dyDescent="0.2">
      <c r="B9029" s="192"/>
      <c r="C9029" s="192"/>
      <c r="D9029" s="192"/>
      <c r="E9029" s="192"/>
      <c r="F9029" s="192"/>
      <c r="G9029" s="192"/>
      <c r="H9029" s="192"/>
      <c r="I9029" s="192"/>
      <c r="J9029" s="193"/>
      <c r="K9029" s="192"/>
      <c r="L9029" s="192"/>
      <c r="M9029" s="192"/>
    </row>
    <row r="9030" spans="2:13" hidden="1" x14ac:dyDescent="0.2">
      <c r="B9030" s="192"/>
      <c r="C9030" s="192"/>
      <c r="D9030" s="192"/>
      <c r="E9030" s="192"/>
      <c r="F9030" s="192"/>
      <c r="G9030" s="192"/>
      <c r="H9030" s="192"/>
      <c r="I9030" s="192"/>
      <c r="J9030" s="193"/>
      <c r="K9030" s="192"/>
      <c r="L9030" s="192"/>
      <c r="M9030" s="192"/>
    </row>
    <row r="9031" spans="2:13" hidden="1" x14ac:dyDescent="0.2">
      <c r="B9031" s="192"/>
      <c r="C9031" s="192"/>
      <c r="D9031" s="192"/>
      <c r="E9031" s="192"/>
      <c r="F9031" s="192"/>
      <c r="G9031" s="192"/>
      <c r="H9031" s="192"/>
      <c r="I9031" s="192"/>
      <c r="J9031" s="193"/>
      <c r="K9031" s="192"/>
      <c r="L9031" s="192"/>
      <c r="M9031" s="192"/>
    </row>
    <row r="9032" spans="2:13" hidden="1" x14ac:dyDescent="0.2">
      <c r="B9032" s="192"/>
      <c r="C9032" s="192"/>
      <c r="D9032" s="192"/>
      <c r="E9032" s="192"/>
      <c r="F9032" s="192"/>
      <c r="G9032" s="192"/>
      <c r="H9032" s="192"/>
      <c r="I9032" s="192"/>
      <c r="J9032" s="193"/>
      <c r="K9032" s="192"/>
      <c r="L9032" s="192"/>
      <c r="M9032" s="192"/>
    </row>
    <row r="9033" spans="2:13" hidden="1" x14ac:dyDescent="0.2">
      <c r="B9033" s="192"/>
      <c r="C9033" s="192"/>
      <c r="D9033" s="192"/>
      <c r="E9033" s="192"/>
      <c r="F9033" s="192"/>
      <c r="G9033" s="192"/>
      <c r="H9033" s="192"/>
      <c r="I9033" s="192"/>
      <c r="J9033" s="193"/>
      <c r="K9033" s="192"/>
      <c r="L9033" s="192"/>
      <c r="M9033" s="192"/>
    </row>
    <row r="9034" spans="2:13" hidden="1" x14ac:dyDescent="0.2">
      <c r="B9034" s="192"/>
      <c r="C9034" s="192"/>
      <c r="D9034" s="192"/>
      <c r="E9034" s="192"/>
      <c r="F9034" s="192"/>
      <c r="G9034" s="192"/>
      <c r="H9034" s="192"/>
      <c r="I9034" s="192"/>
      <c r="J9034" s="193"/>
      <c r="K9034" s="192"/>
      <c r="L9034" s="192"/>
      <c r="M9034" s="192"/>
    </row>
    <row r="9035" spans="2:13" hidden="1" x14ac:dyDescent="0.2">
      <c r="B9035" s="192"/>
      <c r="C9035" s="192"/>
      <c r="D9035" s="192"/>
      <c r="E9035" s="192"/>
      <c r="F9035" s="192"/>
      <c r="G9035" s="192"/>
      <c r="H9035" s="192"/>
      <c r="I9035" s="192"/>
      <c r="J9035" s="193"/>
      <c r="K9035" s="192"/>
      <c r="L9035" s="192"/>
      <c r="M9035" s="192"/>
    </row>
    <row r="9036" spans="2:13" hidden="1" x14ac:dyDescent="0.2">
      <c r="B9036" s="192"/>
      <c r="C9036" s="192"/>
      <c r="D9036" s="192"/>
      <c r="E9036" s="192"/>
      <c r="F9036" s="192"/>
      <c r="G9036" s="192"/>
      <c r="H9036" s="192"/>
      <c r="I9036" s="192"/>
      <c r="J9036" s="193"/>
      <c r="K9036" s="192"/>
      <c r="L9036" s="192"/>
      <c r="M9036" s="192"/>
    </row>
    <row r="9037" spans="2:13" hidden="1" x14ac:dyDescent="0.2">
      <c r="B9037" s="192"/>
      <c r="C9037" s="192"/>
      <c r="D9037" s="192"/>
      <c r="E9037" s="192"/>
      <c r="F9037" s="192"/>
      <c r="G9037" s="192"/>
      <c r="H9037" s="192"/>
      <c r="I9037" s="192"/>
      <c r="J9037" s="193"/>
      <c r="K9037" s="192"/>
      <c r="L9037" s="192"/>
      <c r="M9037" s="192"/>
    </row>
    <row r="9038" spans="2:13" hidden="1" x14ac:dyDescent="0.2">
      <c r="B9038" s="192"/>
      <c r="C9038" s="192"/>
      <c r="D9038" s="192"/>
      <c r="E9038" s="192"/>
      <c r="F9038" s="192"/>
      <c r="G9038" s="192"/>
      <c r="H9038" s="192"/>
      <c r="I9038" s="192"/>
      <c r="J9038" s="193"/>
      <c r="K9038" s="192"/>
      <c r="L9038" s="192"/>
      <c r="M9038" s="192"/>
    </row>
    <row r="9039" spans="2:13" hidden="1" x14ac:dyDescent="0.2">
      <c r="B9039" s="192"/>
      <c r="C9039" s="192"/>
      <c r="D9039" s="192"/>
      <c r="E9039" s="192"/>
      <c r="F9039" s="192"/>
      <c r="G9039" s="192"/>
      <c r="H9039" s="192"/>
      <c r="I9039" s="192"/>
      <c r="J9039" s="193"/>
      <c r="K9039" s="192"/>
      <c r="L9039" s="192"/>
      <c r="M9039" s="192"/>
    </row>
    <row r="9040" spans="2:13" hidden="1" x14ac:dyDescent="0.2">
      <c r="B9040" s="192"/>
      <c r="C9040" s="192"/>
      <c r="D9040" s="192"/>
      <c r="E9040" s="192"/>
      <c r="F9040" s="192"/>
      <c r="G9040" s="192"/>
      <c r="H9040" s="192"/>
      <c r="I9040" s="192"/>
      <c r="J9040" s="193"/>
      <c r="K9040" s="192"/>
      <c r="L9040" s="192"/>
      <c r="M9040" s="192"/>
    </row>
    <row r="9041" spans="2:13" hidden="1" x14ac:dyDescent="0.2">
      <c r="B9041" s="192"/>
      <c r="C9041" s="192"/>
      <c r="D9041" s="192"/>
      <c r="E9041" s="192"/>
      <c r="F9041" s="192"/>
      <c r="G9041" s="192"/>
      <c r="H9041" s="192"/>
      <c r="I9041" s="192"/>
      <c r="J9041" s="193"/>
      <c r="K9041" s="192"/>
      <c r="L9041" s="192"/>
      <c r="M9041" s="192"/>
    </row>
    <row r="9042" spans="2:13" hidden="1" x14ac:dyDescent="0.2">
      <c r="B9042" s="192"/>
      <c r="C9042" s="192"/>
      <c r="D9042" s="192"/>
      <c r="E9042" s="192"/>
      <c r="F9042" s="192"/>
      <c r="G9042" s="192"/>
      <c r="H9042" s="192"/>
      <c r="I9042" s="192"/>
      <c r="J9042" s="193"/>
      <c r="K9042" s="192"/>
      <c r="L9042" s="192"/>
      <c r="M9042" s="192"/>
    </row>
    <row r="9043" spans="2:13" hidden="1" x14ac:dyDescent="0.2">
      <c r="B9043" s="192"/>
      <c r="C9043" s="192"/>
      <c r="D9043" s="192"/>
      <c r="E9043" s="192"/>
      <c r="F9043" s="192"/>
      <c r="G9043" s="192"/>
      <c r="H9043" s="192"/>
      <c r="I9043" s="192"/>
      <c r="J9043" s="193"/>
      <c r="K9043" s="192"/>
      <c r="L9043" s="192"/>
      <c r="M9043" s="192"/>
    </row>
    <row r="9044" spans="2:13" hidden="1" x14ac:dyDescent="0.2">
      <c r="B9044" s="192"/>
      <c r="C9044" s="192"/>
      <c r="D9044" s="192"/>
      <c r="E9044" s="192"/>
      <c r="F9044" s="192"/>
      <c r="G9044" s="192"/>
      <c r="H9044" s="192"/>
      <c r="I9044" s="192"/>
      <c r="J9044" s="193"/>
      <c r="K9044" s="192"/>
      <c r="L9044" s="192"/>
      <c r="M9044" s="192"/>
    </row>
    <row r="9045" spans="2:13" hidden="1" x14ac:dyDescent="0.2">
      <c r="B9045" s="192"/>
      <c r="C9045" s="192"/>
      <c r="D9045" s="192"/>
      <c r="E9045" s="192"/>
      <c r="F9045" s="192"/>
      <c r="G9045" s="192"/>
      <c r="H9045" s="192"/>
      <c r="I9045" s="192"/>
      <c r="J9045" s="193"/>
      <c r="K9045" s="192"/>
      <c r="L9045" s="192"/>
      <c r="M9045" s="192"/>
    </row>
    <row r="9046" spans="2:13" hidden="1" x14ac:dyDescent="0.2">
      <c r="B9046" s="192"/>
      <c r="C9046" s="192"/>
      <c r="D9046" s="192"/>
      <c r="E9046" s="192"/>
      <c r="F9046" s="192"/>
      <c r="G9046" s="192"/>
      <c r="H9046" s="192"/>
      <c r="I9046" s="192"/>
      <c r="J9046" s="193"/>
      <c r="K9046" s="192"/>
      <c r="L9046" s="192"/>
      <c r="M9046" s="192"/>
    </row>
    <row r="9047" spans="2:13" hidden="1" x14ac:dyDescent="0.2">
      <c r="B9047" s="192"/>
      <c r="C9047" s="192"/>
      <c r="D9047" s="192"/>
      <c r="E9047" s="192"/>
      <c r="F9047" s="192"/>
      <c r="G9047" s="192"/>
      <c r="H9047" s="192"/>
      <c r="I9047" s="192"/>
      <c r="J9047" s="193"/>
      <c r="K9047" s="192"/>
      <c r="L9047" s="192"/>
      <c r="M9047" s="192"/>
    </row>
    <row r="9048" spans="2:13" hidden="1" x14ac:dyDescent="0.2">
      <c r="B9048" s="192"/>
      <c r="C9048" s="192"/>
      <c r="D9048" s="192"/>
      <c r="E9048" s="192"/>
      <c r="F9048" s="192"/>
      <c r="G9048" s="192"/>
      <c r="H9048" s="192"/>
      <c r="I9048" s="192"/>
      <c r="J9048" s="193"/>
      <c r="K9048" s="192"/>
      <c r="L9048" s="192"/>
      <c r="M9048" s="192"/>
    </row>
    <row r="9049" spans="2:13" hidden="1" x14ac:dyDescent="0.2">
      <c r="B9049" s="192"/>
      <c r="C9049" s="192"/>
      <c r="D9049" s="192"/>
      <c r="E9049" s="192"/>
      <c r="F9049" s="192"/>
      <c r="G9049" s="192"/>
      <c r="H9049" s="192"/>
      <c r="I9049" s="192"/>
      <c r="J9049" s="193"/>
      <c r="K9049" s="192"/>
      <c r="L9049" s="192"/>
      <c r="M9049" s="192"/>
    </row>
    <row r="9050" spans="2:13" hidden="1" x14ac:dyDescent="0.2">
      <c r="B9050" s="192"/>
      <c r="C9050" s="192"/>
      <c r="D9050" s="192"/>
      <c r="E9050" s="192"/>
      <c r="F9050" s="192"/>
      <c r="G9050" s="192"/>
      <c r="H9050" s="192"/>
      <c r="I9050" s="192"/>
      <c r="J9050" s="193"/>
      <c r="K9050" s="192"/>
      <c r="L9050" s="192"/>
      <c r="M9050" s="192"/>
    </row>
    <row r="9051" spans="2:13" hidden="1" x14ac:dyDescent="0.2">
      <c r="B9051" s="192"/>
      <c r="C9051" s="192"/>
      <c r="D9051" s="192"/>
      <c r="E9051" s="192"/>
      <c r="F9051" s="192"/>
      <c r="G9051" s="192"/>
      <c r="H9051" s="192"/>
      <c r="I9051" s="192"/>
      <c r="J9051" s="193"/>
      <c r="K9051" s="192"/>
      <c r="L9051" s="192"/>
      <c r="M9051" s="192"/>
    </row>
    <row r="9052" spans="2:13" hidden="1" x14ac:dyDescent="0.2">
      <c r="B9052" s="192"/>
      <c r="C9052" s="192"/>
      <c r="D9052" s="192"/>
      <c r="E9052" s="192"/>
      <c r="F9052" s="192"/>
      <c r="G9052" s="192"/>
      <c r="H9052" s="192"/>
      <c r="I9052" s="192"/>
      <c r="J9052" s="193"/>
      <c r="K9052" s="192"/>
      <c r="L9052" s="192"/>
      <c r="M9052" s="192"/>
    </row>
    <row r="9053" spans="2:13" hidden="1" x14ac:dyDescent="0.2">
      <c r="B9053" s="192"/>
      <c r="C9053" s="192"/>
      <c r="D9053" s="192"/>
      <c r="E9053" s="192"/>
      <c r="F9053" s="192"/>
      <c r="G9053" s="192"/>
      <c r="H9053" s="192"/>
      <c r="I9053" s="192"/>
      <c r="J9053" s="193"/>
      <c r="K9053" s="192"/>
      <c r="L9053" s="192"/>
      <c r="M9053" s="192"/>
    </row>
    <row r="9054" spans="2:13" hidden="1" x14ac:dyDescent="0.2">
      <c r="B9054" s="192"/>
      <c r="C9054" s="192"/>
      <c r="D9054" s="192"/>
      <c r="E9054" s="192"/>
      <c r="F9054" s="192"/>
      <c r="G9054" s="192"/>
      <c r="H9054" s="192"/>
      <c r="I9054" s="192"/>
      <c r="J9054" s="193"/>
      <c r="K9054" s="192"/>
      <c r="L9054" s="192"/>
      <c r="M9054" s="192"/>
    </row>
    <row r="9055" spans="2:13" hidden="1" x14ac:dyDescent="0.2">
      <c r="B9055" s="192"/>
      <c r="C9055" s="192"/>
      <c r="D9055" s="192"/>
      <c r="E9055" s="192"/>
      <c r="F9055" s="192"/>
      <c r="G9055" s="192"/>
      <c r="H9055" s="192"/>
      <c r="I9055" s="192"/>
      <c r="J9055" s="193"/>
      <c r="K9055" s="192"/>
      <c r="L9055" s="192"/>
      <c r="M9055" s="192"/>
    </row>
    <row r="9056" spans="2:13" hidden="1" x14ac:dyDescent="0.2">
      <c r="B9056" s="192"/>
      <c r="C9056" s="192"/>
      <c r="D9056" s="192"/>
      <c r="E9056" s="192"/>
      <c r="F9056" s="192"/>
      <c r="G9056" s="192"/>
      <c r="H9056" s="192"/>
      <c r="I9056" s="192"/>
      <c r="J9056" s="193"/>
      <c r="K9056" s="192"/>
      <c r="L9056" s="192"/>
      <c r="M9056" s="192"/>
    </row>
    <row r="9057" spans="2:13" hidden="1" x14ac:dyDescent="0.2">
      <c r="B9057" s="192"/>
      <c r="C9057" s="192"/>
      <c r="D9057" s="192"/>
      <c r="E9057" s="192"/>
      <c r="F9057" s="192"/>
      <c r="G9057" s="192"/>
      <c r="H9057" s="192"/>
      <c r="I9057" s="192"/>
      <c r="J9057" s="193"/>
      <c r="K9057" s="192"/>
      <c r="L9057" s="192"/>
      <c r="M9057" s="192"/>
    </row>
    <row r="9058" spans="2:13" hidden="1" x14ac:dyDescent="0.2">
      <c r="B9058" s="192"/>
      <c r="C9058" s="192"/>
      <c r="D9058" s="192"/>
      <c r="E9058" s="192"/>
      <c r="F9058" s="192"/>
      <c r="G9058" s="192"/>
      <c r="H9058" s="192"/>
      <c r="I9058" s="192"/>
      <c r="J9058" s="193"/>
      <c r="K9058" s="192"/>
      <c r="L9058" s="192"/>
      <c r="M9058" s="192"/>
    </row>
    <row r="9059" spans="2:13" hidden="1" x14ac:dyDescent="0.2">
      <c r="B9059" s="192"/>
      <c r="C9059" s="192"/>
      <c r="D9059" s="192"/>
      <c r="E9059" s="192"/>
      <c r="F9059" s="192"/>
      <c r="G9059" s="192"/>
      <c r="H9059" s="192"/>
      <c r="I9059" s="192"/>
      <c r="J9059" s="193"/>
      <c r="K9059" s="192"/>
      <c r="L9059" s="192"/>
      <c r="M9059" s="192"/>
    </row>
    <row r="9060" spans="2:13" hidden="1" x14ac:dyDescent="0.2">
      <c r="B9060" s="192"/>
      <c r="C9060" s="192"/>
      <c r="D9060" s="192"/>
      <c r="E9060" s="192"/>
      <c r="F9060" s="192"/>
      <c r="G9060" s="192"/>
      <c r="H9060" s="192"/>
      <c r="I9060" s="192"/>
      <c r="J9060" s="193"/>
      <c r="K9060" s="192"/>
      <c r="L9060" s="192"/>
      <c r="M9060" s="192"/>
    </row>
    <row r="9061" spans="2:13" hidden="1" x14ac:dyDescent="0.2">
      <c r="B9061" s="192"/>
      <c r="C9061" s="192"/>
      <c r="D9061" s="192"/>
      <c r="E9061" s="192"/>
      <c r="F9061" s="192"/>
      <c r="G9061" s="192"/>
      <c r="H9061" s="192"/>
      <c r="I9061" s="192"/>
      <c r="J9061" s="193"/>
      <c r="K9061" s="192"/>
      <c r="L9061" s="192"/>
      <c r="M9061" s="192"/>
    </row>
    <row r="9062" spans="2:13" hidden="1" x14ac:dyDescent="0.2">
      <c r="B9062" s="192"/>
      <c r="C9062" s="192"/>
      <c r="D9062" s="192"/>
      <c r="E9062" s="192"/>
      <c r="F9062" s="192"/>
      <c r="G9062" s="192"/>
      <c r="H9062" s="192"/>
      <c r="I9062" s="192"/>
      <c r="J9062" s="193"/>
      <c r="K9062" s="192"/>
      <c r="L9062" s="192"/>
      <c r="M9062" s="192"/>
    </row>
    <row r="9063" spans="2:13" hidden="1" x14ac:dyDescent="0.2">
      <c r="B9063" s="192"/>
      <c r="C9063" s="192"/>
      <c r="D9063" s="192"/>
      <c r="E9063" s="192"/>
      <c r="F9063" s="192"/>
      <c r="G9063" s="192"/>
      <c r="H9063" s="192"/>
      <c r="I9063" s="192"/>
      <c r="J9063" s="193"/>
      <c r="K9063" s="192"/>
      <c r="L9063" s="192"/>
      <c r="M9063" s="192"/>
    </row>
    <row r="9064" spans="2:13" hidden="1" x14ac:dyDescent="0.2">
      <c r="B9064" s="192"/>
      <c r="C9064" s="192"/>
      <c r="D9064" s="192"/>
      <c r="E9064" s="192"/>
      <c r="F9064" s="192"/>
      <c r="G9064" s="192"/>
      <c r="H9064" s="192"/>
      <c r="I9064" s="192"/>
      <c r="J9064" s="193"/>
      <c r="K9064" s="192"/>
      <c r="L9064" s="192"/>
      <c r="M9064" s="192"/>
    </row>
    <row r="9065" spans="2:13" hidden="1" x14ac:dyDescent="0.2">
      <c r="B9065" s="192"/>
      <c r="C9065" s="192"/>
      <c r="D9065" s="192"/>
      <c r="E9065" s="192"/>
      <c r="F9065" s="192"/>
      <c r="G9065" s="192"/>
      <c r="H9065" s="192"/>
      <c r="I9065" s="192"/>
      <c r="J9065" s="193"/>
      <c r="K9065" s="192"/>
      <c r="L9065" s="192"/>
      <c r="M9065" s="192"/>
    </row>
    <row r="9066" spans="2:13" hidden="1" x14ac:dyDescent="0.2">
      <c r="B9066" s="192"/>
      <c r="C9066" s="192"/>
      <c r="D9066" s="192"/>
      <c r="E9066" s="192"/>
      <c r="F9066" s="192"/>
      <c r="G9066" s="192"/>
      <c r="H9066" s="192"/>
      <c r="I9066" s="192"/>
      <c r="J9066" s="193"/>
      <c r="K9066" s="192"/>
      <c r="L9066" s="192"/>
      <c r="M9066" s="192"/>
    </row>
    <row r="9067" spans="2:13" hidden="1" x14ac:dyDescent="0.2">
      <c r="B9067" s="192"/>
      <c r="C9067" s="192"/>
      <c r="D9067" s="192"/>
      <c r="E9067" s="192"/>
      <c r="F9067" s="192"/>
      <c r="G9067" s="192"/>
      <c r="H9067" s="192"/>
      <c r="I9067" s="192"/>
      <c r="J9067" s="193"/>
      <c r="K9067" s="192"/>
      <c r="L9067" s="192"/>
      <c r="M9067" s="192"/>
    </row>
    <row r="9068" spans="2:13" hidden="1" x14ac:dyDescent="0.2">
      <c r="B9068" s="192"/>
      <c r="C9068" s="192"/>
      <c r="D9068" s="192"/>
      <c r="E9068" s="192"/>
      <c r="F9068" s="192"/>
      <c r="G9068" s="192"/>
      <c r="H9068" s="192"/>
      <c r="I9068" s="192"/>
      <c r="J9068" s="193"/>
      <c r="K9068" s="192"/>
      <c r="L9068" s="192"/>
      <c r="M9068" s="192"/>
    </row>
    <row r="9069" spans="2:13" hidden="1" x14ac:dyDescent="0.2">
      <c r="B9069" s="192"/>
      <c r="C9069" s="192"/>
      <c r="D9069" s="192"/>
      <c r="E9069" s="192"/>
      <c r="F9069" s="192"/>
      <c r="G9069" s="192"/>
      <c r="H9069" s="192"/>
      <c r="I9069" s="192"/>
      <c r="J9069" s="193"/>
      <c r="K9069" s="192"/>
      <c r="L9069" s="192"/>
      <c r="M9069" s="192"/>
    </row>
    <row r="9070" spans="2:13" hidden="1" x14ac:dyDescent="0.2">
      <c r="B9070" s="192"/>
      <c r="C9070" s="192"/>
      <c r="D9070" s="192"/>
      <c r="E9070" s="192"/>
      <c r="F9070" s="192"/>
      <c r="G9070" s="192"/>
      <c r="H9070" s="192"/>
      <c r="I9070" s="192"/>
      <c r="J9070" s="193"/>
      <c r="K9070" s="192"/>
      <c r="L9070" s="192"/>
      <c r="M9070" s="192"/>
    </row>
    <row r="9071" spans="2:13" hidden="1" x14ac:dyDescent="0.2">
      <c r="B9071" s="192"/>
      <c r="C9071" s="192"/>
      <c r="D9071" s="192"/>
      <c r="E9071" s="192"/>
      <c r="F9071" s="192"/>
      <c r="G9071" s="192"/>
      <c r="H9071" s="192"/>
      <c r="I9071" s="192"/>
      <c r="J9071" s="193"/>
      <c r="K9071" s="192"/>
      <c r="L9071" s="192"/>
      <c r="M9071" s="192"/>
    </row>
    <row r="9072" spans="2:13" hidden="1" x14ac:dyDescent="0.2">
      <c r="B9072" s="192"/>
      <c r="C9072" s="192"/>
      <c r="D9072" s="192"/>
      <c r="E9072" s="192"/>
      <c r="F9072" s="192"/>
      <c r="G9072" s="192"/>
      <c r="H9072" s="192"/>
      <c r="I9072" s="192"/>
      <c r="J9072" s="193"/>
      <c r="K9072" s="192"/>
      <c r="L9072" s="192"/>
      <c r="M9072" s="192"/>
    </row>
    <row r="9073" spans="2:13" hidden="1" x14ac:dyDescent="0.2">
      <c r="B9073" s="192"/>
      <c r="C9073" s="192"/>
      <c r="D9073" s="192"/>
      <c r="E9073" s="192"/>
      <c r="F9073" s="192"/>
      <c r="G9073" s="192"/>
      <c r="H9073" s="192"/>
      <c r="I9073" s="192"/>
      <c r="J9073" s="193"/>
      <c r="K9073" s="192"/>
      <c r="L9073" s="192"/>
      <c r="M9073" s="192"/>
    </row>
    <row r="9074" spans="2:13" hidden="1" x14ac:dyDescent="0.2">
      <c r="B9074" s="192"/>
      <c r="C9074" s="192"/>
      <c r="D9074" s="192"/>
      <c r="E9074" s="192"/>
      <c r="F9074" s="192"/>
      <c r="G9074" s="192"/>
      <c r="H9074" s="192"/>
      <c r="I9074" s="192"/>
      <c r="J9074" s="193"/>
      <c r="K9074" s="192"/>
      <c r="L9074" s="192"/>
      <c r="M9074" s="192"/>
    </row>
    <row r="9075" spans="2:13" hidden="1" x14ac:dyDescent="0.2">
      <c r="B9075" s="192"/>
      <c r="C9075" s="192"/>
      <c r="D9075" s="192"/>
      <c r="E9075" s="192"/>
      <c r="F9075" s="192"/>
      <c r="G9075" s="192"/>
      <c r="H9075" s="192"/>
      <c r="I9075" s="192"/>
      <c r="J9075" s="193"/>
      <c r="K9075" s="192"/>
      <c r="L9075" s="192"/>
      <c r="M9075" s="192"/>
    </row>
    <row r="9076" spans="2:13" hidden="1" x14ac:dyDescent="0.2">
      <c r="B9076" s="192"/>
      <c r="C9076" s="192"/>
      <c r="D9076" s="192"/>
      <c r="E9076" s="192"/>
      <c r="F9076" s="192"/>
      <c r="G9076" s="192"/>
      <c r="H9076" s="192"/>
      <c r="I9076" s="192"/>
      <c r="J9076" s="193"/>
      <c r="K9076" s="192"/>
      <c r="L9076" s="192"/>
      <c r="M9076" s="192"/>
    </row>
    <row r="9077" spans="2:13" hidden="1" x14ac:dyDescent="0.2">
      <c r="B9077" s="192"/>
      <c r="C9077" s="192"/>
      <c r="D9077" s="192"/>
      <c r="E9077" s="192"/>
      <c r="F9077" s="192"/>
      <c r="G9077" s="192"/>
      <c r="H9077" s="192"/>
      <c r="I9077" s="192"/>
      <c r="J9077" s="193"/>
      <c r="K9077" s="192"/>
      <c r="L9077" s="192"/>
      <c r="M9077" s="192"/>
    </row>
    <row r="9078" spans="2:13" hidden="1" x14ac:dyDescent="0.2">
      <c r="B9078" s="192"/>
      <c r="C9078" s="192"/>
      <c r="D9078" s="192"/>
      <c r="E9078" s="192"/>
      <c r="F9078" s="192"/>
      <c r="G9078" s="192"/>
      <c r="H9078" s="192"/>
      <c r="I9078" s="192"/>
      <c r="J9078" s="193"/>
      <c r="K9078" s="192"/>
      <c r="L9078" s="192"/>
      <c r="M9078" s="192"/>
    </row>
    <row r="9079" spans="2:13" hidden="1" x14ac:dyDescent="0.2">
      <c r="B9079" s="192"/>
      <c r="C9079" s="192"/>
      <c r="D9079" s="192"/>
      <c r="E9079" s="192"/>
      <c r="F9079" s="192"/>
      <c r="G9079" s="192"/>
      <c r="H9079" s="192"/>
      <c r="I9079" s="192"/>
      <c r="J9079" s="193"/>
      <c r="K9079" s="192"/>
      <c r="L9079" s="192"/>
      <c r="M9079" s="192"/>
    </row>
    <row r="9080" spans="2:13" hidden="1" x14ac:dyDescent="0.2">
      <c r="B9080" s="192"/>
      <c r="C9080" s="192"/>
      <c r="D9080" s="192"/>
      <c r="E9080" s="192"/>
      <c r="F9080" s="192"/>
      <c r="G9080" s="192"/>
      <c r="H9080" s="192"/>
      <c r="I9080" s="192"/>
      <c r="J9080" s="193"/>
      <c r="K9080" s="192"/>
      <c r="L9080" s="192"/>
      <c r="M9080" s="192"/>
    </row>
    <row r="9081" spans="2:13" hidden="1" x14ac:dyDescent="0.2">
      <c r="B9081" s="192"/>
      <c r="C9081" s="192"/>
      <c r="D9081" s="192"/>
      <c r="E9081" s="192"/>
      <c r="F9081" s="192"/>
      <c r="G9081" s="192"/>
      <c r="H9081" s="192"/>
      <c r="I9081" s="192"/>
      <c r="J9081" s="193"/>
      <c r="K9081" s="192"/>
      <c r="L9081" s="192"/>
      <c r="M9081" s="192"/>
    </row>
    <row r="9082" spans="2:13" hidden="1" x14ac:dyDescent="0.2">
      <c r="B9082" s="192"/>
      <c r="C9082" s="192"/>
      <c r="D9082" s="192"/>
      <c r="E9082" s="192"/>
      <c r="F9082" s="192"/>
      <c r="G9082" s="192"/>
      <c r="H9082" s="192"/>
      <c r="I9082" s="192"/>
      <c r="J9082" s="193"/>
      <c r="K9082" s="192"/>
      <c r="L9082" s="192"/>
      <c r="M9082" s="192"/>
    </row>
    <row r="9083" spans="2:13" hidden="1" x14ac:dyDescent="0.2">
      <c r="B9083" s="192"/>
      <c r="C9083" s="192"/>
      <c r="D9083" s="192"/>
      <c r="E9083" s="192"/>
      <c r="F9083" s="192"/>
      <c r="G9083" s="192"/>
      <c r="H9083" s="192"/>
      <c r="I9083" s="192"/>
      <c r="J9083" s="193"/>
      <c r="K9083" s="192"/>
      <c r="L9083" s="192"/>
      <c r="M9083" s="192"/>
    </row>
    <row r="9084" spans="2:13" hidden="1" x14ac:dyDescent="0.2">
      <c r="B9084" s="192"/>
      <c r="C9084" s="192"/>
      <c r="D9084" s="192"/>
      <c r="E9084" s="192"/>
      <c r="F9084" s="192"/>
      <c r="G9084" s="192"/>
      <c r="H9084" s="192"/>
      <c r="I9084" s="192"/>
      <c r="J9084" s="193"/>
      <c r="K9084" s="192"/>
      <c r="L9084" s="192"/>
      <c r="M9084" s="192"/>
    </row>
    <row r="9085" spans="2:13" hidden="1" x14ac:dyDescent="0.2">
      <c r="B9085" s="192"/>
      <c r="C9085" s="192"/>
      <c r="D9085" s="192"/>
      <c r="E9085" s="192"/>
      <c r="F9085" s="192"/>
      <c r="G9085" s="192"/>
      <c r="H9085" s="192"/>
      <c r="I9085" s="192"/>
      <c r="J9085" s="193"/>
      <c r="K9085" s="192"/>
      <c r="L9085" s="192"/>
      <c r="M9085" s="192"/>
    </row>
    <row r="9086" spans="2:13" hidden="1" x14ac:dyDescent="0.2">
      <c r="B9086" s="192"/>
      <c r="C9086" s="192"/>
      <c r="D9086" s="192"/>
      <c r="E9086" s="192"/>
      <c r="F9086" s="192"/>
      <c r="G9086" s="192"/>
      <c r="H9086" s="192"/>
      <c r="I9086" s="192"/>
      <c r="J9086" s="193"/>
      <c r="K9086" s="192"/>
      <c r="L9086" s="192"/>
      <c r="M9086" s="192"/>
    </row>
    <row r="9087" spans="2:13" hidden="1" x14ac:dyDescent="0.2">
      <c r="B9087" s="192"/>
      <c r="C9087" s="192"/>
      <c r="D9087" s="192"/>
      <c r="E9087" s="192"/>
      <c r="F9087" s="192"/>
      <c r="G9087" s="192"/>
      <c r="H9087" s="192"/>
      <c r="I9087" s="192"/>
      <c r="J9087" s="193"/>
      <c r="K9087" s="192"/>
      <c r="L9087" s="192"/>
      <c r="M9087" s="192"/>
    </row>
    <row r="9088" spans="2:13" hidden="1" x14ac:dyDescent="0.2">
      <c r="B9088" s="192"/>
      <c r="C9088" s="192"/>
      <c r="D9088" s="192"/>
      <c r="E9088" s="192"/>
      <c r="F9088" s="192"/>
      <c r="G9088" s="192"/>
      <c r="H9088" s="192"/>
      <c r="I9088" s="192"/>
      <c r="J9088" s="193"/>
      <c r="K9088" s="192"/>
      <c r="L9088" s="192"/>
      <c r="M9088" s="192"/>
    </row>
    <row r="9089" spans="2:13" hidden="1" x14ac:dyDescent="0.2">
      <c r="B9089" s="192"/>
      <c r="C9089" s="192"/>
      <c r="D9089" s="192"/>
      <c r="E9089" s="192"/>
      <c r="F9089" s="192"/>
      <c r="G9089" s="192"/>
      <c r="H9089" s="192"/>
      <c r="I9089" s="192"/>
      <c r="J9089" s="193"/>
      <c r="K9089" s="192"/>
      <c r="L9089" s="192"/>
      <c r="M9089" s="192"/>
    </row>
    <row r="9090" spans="2:13" hidden="1" x14ac:dyDescent="0.2">
      <c r="B9090" s="192"/>
      <c r="C9090" s="192"/>
      <c r="D9090" s="192"/>
      <c r="E9090" s="192"/>
      <c r="F9090" s="192"/>
      <c r="G9090" s="192"/>
      <c r="H9090" s="192"/>
      <c r="I9090" s="192"/>
      <c r="J9090" s="193"/>
      <c r="K9090" s="192"/>
      <c r="L9090" s="192"/>
      <c r="M9090" s="192"/>
    </row>
    <row r="9091" spans="2:13" hidden="1" x14ac:dyDescent="0.2">
      <c r="B9091" s="192"/>
      <c r="C9091" s="192"/>
      <c r="D9091" s="192"/>
      <c r="E9091" s="192"/>
      <c r="F9091" s="192"/>
      <c r="G9091" s="192"/>
      <c r="H9091" s="192"/>
      <c r="I9091" s="192"/>
      <c r="J9091" s="193"/>
      <c r="K9091" s="192"/>
      <c r="L9091" s="192"/>
      <c r="M9091" s="192"/>
    </row>
    <row r="9092" spans="2:13" hidden="1" x14ac:dyDescent="0.2">
      <c r="B9092" s="192"/>
      <c r="C9092" s="192"/>
      <c r="D9092" s="192"/>
      <c r="E9092" s="192"/>
      <c r="F9092" s="192"/>
      <c r="G9092" s="192"/>
      <c r="H9092" s="192"/>
      <c r="I9092" s="192"/>
      <c r="J9092" s="193"/>
      <c r="K9092" s="192"/>
      <c r="L9092" s="192"/>
      <c r="M9092" s="192"/>
    </row>
    <row r="9093" spans="2:13" hidden="1" x14ac:dyDescent="0.2">
      <c r="B9093" s="192"/>
      <c r="C9093" s="192"/>
      <c r="D9093" s="192"/>
      <c r="E9093" s="192"/>
      <c r="F9093" s="192"/>
      <c r="G9093" s="192"/>
      <c r="H9093" s="192"/>
      <c r="I9093" s="192"/>
      <c r="J9093" s="193"/>
      <c r="K9093" s="192"/>
      <c r="L9093" s="192"/>
      <c r="M9093" s="192"/>
    </row>
    <row r="9094" spans="2:13" hidden="1" x14ac:dyDescent="0.2">
      <c r="B9094" s="192"/>
      <c r="C9094" s="192"/>
      <c r="D9094" s="192"/>
      <c r="E9094" s="192"/>
      <c r="F9094" s="192"/>
      <c r="G9094" s="192"/>
      <c r="H9094" s="192"/>
      <c r="I9094" s="192"/>
      <c r="J9094" s="193"/>
      <c r="K9094" s="192"/>
      <c r="L9094" s="192"/>
      <c r="M9094" s="192"/>
    </row>
    <row r="9095" spans="2:13" hidden="1" x14ac:dyDescent="0.2">
      <c r="B9095" s="192"/>
      <c r="C9095" s="192"/>
      <c r="D9095" s="192"/>
      <c r="E9095" s="192"/>
      <c r="F9095" s="192"/>
      <c r="G9095" s="192"/>
      <c r="H9095" s="192"/>
      <c r="I9095" s="192"/>
      <c r="J9095" s="193"/>
      <c r="K9095" s="192"/>
      <c r="L9095" s="192"/>
      <c r="M9095" s="192"/>
    </row>
    <row r="9096" spans="2:13" hidden="1" x14ac:dyDescent="0.2">
      <c r="B9096" s="192"/>
      <c r="C9096" s="192"/>
      <c r="D9096" s="192"/>
      <c r="E9096" s="192"/>
      <c r="F9096" s="192"/>
      <c r="G9096" s="192"/>
      <c r="H9096" s="192"/>
      <c r="I9096" s="192"/>
      <c r="J9096" s="193"/>
      <c r="K9096" s="192"/>
      <c r="L9096" s="192"/>
      <c r="M9096" s="192"/>
    </row>
    <row r="9097" spans="2:13" hidden="1" x14ac:dyDescent="0.2">
      <c r="B9097" s="192"/>
      <c r="C9097" s="192"/>
      <c r="D9097" s="192"/>
      <c r="E9097" s="192"/>
      <c r="F9097" s="192"/>
      <c r="G9097" s="192"/>
      <c r="H9097" s="192"/>
      <c r="I9097" s="192"/>
      <c r="J9097" s="193"/>
      <c r="K9097" s="192"/>
      <c r="L9097" s="192"/>
      <c r="M9097" s="192"/>
    </row>
    <row r="9098" spans="2:13" hidden="1" x14ac:dyDescent="0.2">
      <c r="B9098" s="192"/>
      <c r="C9098" s="192"/>
      <c r="D9098" s="192"/>
      <c r="E9098" s="192"/>
      <c r="F9098" s="192"/>
      <c r="G9098" s="192"/>
      <c r="H9098" s="192"/>
      <c r="I9098" s="192"/>
      <c r="J9098" s="193"/>
      <c r="K9098" s="192"/>
      <c r="L9098" s="192"/>
      <c r="M9098" s="192"/>
    </row>
    <row r="9099" spans="2:13" hidden="1" x14ac:dyDescent="0.2">
      <c r="B9099" s="192"/>
      <c r="C9099" s="192"/>
      <c r="D9099" s="192"/>
      <c r="E9099" s="192"/>
      <c r="F9099" s="192"/>
      <c r="G9099" s="192"/>
      <c r="H9099" s="192"/>
      <c r="I9099" s="192"/>
      <c r="J9099" s="193"/>
      <c r="K9099" s="192"/>
      <c r="L9099" s="192"/>
      <c r="M9099" s="192"/>
    </row>
    <row r="9100" spans="2:13" hidden="1" x14ac:dyDescent="0.2">
      <c r="B9100" s="192"/>
      <c r="C9100" s="192"/>
      <c r="D9100" s="192"/>
      <c r="E9100" s="192"/>
      <c r="F9100" s="192"/>
      <c r="G9100" s="192"/>
      <c r="H9100" s="192"/>
      <c r="I9100" s="192"/>
      <c r="J9100" s="193"/>
      <c r="K9100" s="192"/>
      <c r="L9100" s="192"/>
      <c r="M9100" s="192"/>
    </row>
    <row r="9101" spans="2:13" hidden="1" x14ac:dyDescent="0.2">
      <c r="B9101" s="192"/>
      <c r="C9101" s="192"/>
      <c r="D9101" s="192"/>
      <c r="E9101" s="192"/>
      <c r="F9101" s="192"/>
      <c r="G9101" s="192"/>
      <c r="H9101" s="192"/>
      <c r="I9101" s="192"/>
      <c r="J9101" s="193"/>
      <c r="K9101" s="192"/>
      <c r="L9101" s="192"/>
      <c r="M9101" s="192"/>
    </row>
    <row r="9102" spans="2:13" hidden="1" x14ac:dyDescent="0.2">
      <c r="B9102" s="192"/>
      <c r="C9102" s="192"/>
      <c r="D9102" s="192"/>
      <c r="E9102" s="192"/>
      <c r="F9102" s="192"/>
      <c r="G9102" s="192"/>
      <c r="H9102" s="192"/>
      <c r="I9102" s="192"/>
      <c r="J9102" s="193"/>
      <c r="K9102" s="192"/>
      <c r="L9102" s="192"/>
      <c r="M9102" s="192"/>
    </row>
    <row r="9103" spans="2:13" hidden="1" x14ac:dyDescent="0.2">
      <c r="B9103" s="192"/>
      <c r="C9103" s="192"/>
      <c r="D9103" s="192"/>
      <c r="E9103" s="192"/>
      <c r="F9103" s="192"/>
      <c r="G9103" s="192"/>
      <c r="H9103" s="192"/>
      <c r="I9103" s="192"/>
      <c r="J9103" s="193"/>
      <c r="K9103" s="192"/>
      <c r="L9103" s="192"/>
      <c r="M9103" s="192"/>
    </row>
    <row r="9104" spans="2:13" hidden="1" x14ac:dyDescent="0.2">
      <c r="B9104" s="192"/>
      <c r="C9104" s="192"/>
      <c r="D9104" s="192"/>
      <c r="E9104" s="192"/>
      <c r="F9104" s="192"/>
      <c r="G9104" s="192"/>
      <c r="H9104" s="192"/>
      <c r="I9104" s="192"/>
      <c r="J9104" s="193"/>
      <c r="K9104" s="192"/>
      <c r="L9104" s="192"/>
      <c r="M9104" s="192"/>
    </row>
    <row r="9105" spans="2:13" hidden="1" x14ac:dyDescent="0.2">
      <c r="B9105" s="192"/>
      <c r="C9105" s="192"/>
      <c r="D9105" s="192"/>
      <c r="E9105" s="192"/>
      <c r="F9105" s="192"/>
      <c r="G9105" s="192"/>
      <c r="H9105" s="192"/>
      <c r="I9105" s="192"/>
      <c r="J9105" s="193"/>
      <c r="K9105" s="192"/>
      <c r="L9105" s="192"/>
      <c r="M9105" s="192"/>
    </row>
    <row r="9106" spans="2:13" hidden="1" x14ac:dyDescent="0.2">
      <c r="B9106" s="192"/>
      <c r="C9106" s="192"/>
      <c r="D9106" s="192"/>
      <c r="E9106" s="192"/>
      <c r="F9106" s="192"/>
      <c r="G9106" s="192"/>
      <c r="H9106" s="192"/>
      <c r="I9106" s="192"/>
      <c r="J9106" s="193"/>
      <c r="K9106" s="192"/>
      <c r="L9106" s="192"/>
      <c r="M9106" s="192"/>
    </row>
    <row r="9107" spans="2:13" hidden="1" x14ac:dyDescent="0.2">
      <c r="B9107" s="192"/>
      <c r="C9107" s="192"/>
      <c r="D9107" s="192"/>
      <c r="E9107" s="192"/>
      <c r="F9107" s="192"/>
      <c r="G9107" s="192"/>
      <c r="H9107" s="192"/>
      <c r="I9107" s="192"/>
      <c r="J9107" s="193"/>
      <c r="K9107" s="192"/>
      <c r="L9107" s="192"/>
      <c r="M9107" s="192"/>
    </row>
    <row r="9108" spans="2:13" hidden="1" x14ac:dyDescent="0.2">
      <c r="B9108" s="192"/>
      <c r="C9108" s="192"/>
      <c r="D9108" s="192"/>
      <c r="E9108" s="192"/>
      <c r="F9108" s="192"/>
      <c r="G9108" s="192"/>
      <c r="H9108" s="192"/>
      <c r="I9108" s="192"/>
      <c r="J9108" s="193"/>
      <c r="K9108" s="192"/>
      <c r="L9108" s="192"/>
      <c r="M9108" s="192"/>
    </row>
    <row r="9109" spans="2:13" hidden="1" x14ac:dyDescent="0.2">
      <c r="B9109" s="192"/>
      <c r="C9109" s="192"/>
      <c r="D9109" s="192"/>
      <c r="E9109" s="192"/>
      <c r="F9109" s="192"/>
      <c r="G9109" s="192"/>
      <c r="H9109" s="192"/>
      <c r="I9109" s="192"/>
      <c r="J9109" s="193"/>
      <c r="K9109" s="192"/>
      <c r="L9109" s="192"/>
      <c r="M9109" s="192"/>
    </row>
    <row r="9110" spans="2:13" hidden="1" x14ac:dyDescent="0.2">
      <c r="B9110" s="192"/>
      <c r="C9110" s="192"/>
      <c r="D9110" s="192"/>
      <c r="E9110" s="192"/>
      <c r="F9110" s="192"/>
      <c r="G9110" s="192"/>
      <c r="H9110" s="192"/>
      <c r="I9110" s="192"/>
      <c r="J9110" s="193"/>
      <c r="K9110" s="192"/>
      <c r="L9110" s="192"/>
      <c r="M9110" s="192"/>
    </row>
    <row r="9111" spans="2:13" hidden="1" x14ac:dyDescent="0.2">
      <c r="B9111" s="192"/>
      <c r="C9111" s="192"/>
      <c r="D9111" s="192"/>
      <c r="E9111" s="192"/>
      <c r="F9111" s="192"/>
      <c r="G9111" s="192"/>
      <c r="H9111" s="192"/>
      <c r="I9111" s="192"/>
      <c r="J9111" s="193"/>
      <c r="K9111" s="192"/>
      <c r="L9111" s="192"/>
      <c r="M9111" s="192"/>
    </row>
    <row r="9112" spans="2:13" hidden="1" x14ac:dyDescent="0.2">
      <c r="B9112" s="192"/>
      <c r="C9112" s="192"/>
      <c r="D9112" s="192"/>
      <c r="E9112" s="192"/>
      <c r="F9112" s="192"/>
      <c r="G9112" s="192"/>
      <c r="H9112" s="192"/>
      <c r="I9112" s="192"/>
      <c r="J9112" s="193"/>
      <c r="K9112" s="192"/>
      <c r="L9112" s="192"/>
      <c r="M9112" s="192"/>
    </row>
    <row r="9113" spans="2:13" hidden="1" x14ac:dyDescent="0.2">
      <c r="B9113" s="192"/>
      <c r="C9113" s="192"/>
      <c r="D9113" s="192"/>
      <c r="E9113" s="192"/>
      <c r="F9113" s="192"/>
      <c r="G9113" s="192"/>
      <c r="H9113" s="192"/>
      <c r="I9113" s="192"/>
      <c r="J9113" s="193"/>
      <c r="K9113" s="192"/>
      <c r="L9113" s="192"/>
      <c r="M9113" s="192"/>
    </row>
    <row r="9114" spans="2:13" hidden="1" x14ac:dyDescent="0.2">
      <c r="B9114" s="192"/>
      <c r="C9114" s="192"/>
      <c r="D9114" s="192"/>
      <c r="E9114" s="192"/>
      <c r="F9114" s="192"/>
      <c r="G9114" s="192"/>
      <c r="H9114" s="192"/>
      <c r="I9114" s="192"/>
      <c r="J9114" s="193"/>
      <c r="K9114" s="192"/>
      <c r="L9114" s="192"/>
      <c r="M9114" s="192"/>
    </row>
    <row r="9115" spans="2:13" hidden="1" x14ac:dyDescent="0.2">
      <c r="B9115" s="192"/>
      <c r="C9115" s="192"/>
      <c r="D9115" s="192"/>
      <c r="E9115" s="192"/>
      <c r="F9115" s="192"/>
      <c r="G9115" s="192"/>
      <c r="H9115" s="192"/>
      <c r="I9115" s="192"/>
      <c r="J9115" s="193"/>
      <c r="K9115" s="192"/>
      <c r="L9115" s="192"/>
      <c r="M9115" s="192"/>
    </row>
    <row r="9116" spans="2:13" hidden="1" x14ac:dyDescent="0.2">
      <c r="B9116" s="192"/>
      <c r="C9116" s="192"/>
      <c r="D9116" s="192"/>
      <c r="E9116" s="192"/>
      <c r="F9116" s="192"/>
      <c r="G9116" s="192"/>
      <c r="H9116" s="192"/>
      <c r="I9116" s="192"/>
      <c r="J9116" s="193"/>
      <c r="K9116" s="192"/>
      <c r="L9116" s="192"/>
      <c r="M9116" s="192"/>
    </row>
    <row r="9117" spans="2:13" hidden="1" x14ac:dyDescent="0.2">
      <c r="B9117" s="192"/>
      <c r="C9117" s="192"/>
      <c r="D9117" s="192"/>
      <c r="E9117" s="192"/>
      <c r="F9117" s="192"/>
      <c r="G9117" s="192"/>
      <c r="H9117" s="192"/>
      <c r="I9117" s="192"/>
      <c r="J9117" s="193"/>
      <c r="K9117" s="192"/>
      <c r="L9117" s="192"/>
      <c r="M9117" s="192"/>
    </row>
    <row r="9118" spans="2:13" hidden="1" x14ac:dyDescent="0.2">
      <c r="B9118" s="192"/>
      <c r="C9118" s="192"/>
      <c r="D9118" s="192"/>
      <c r="E9118" s="192"/>
      <c r="F9118" s="192"/>
      <c r="G9118" s="192"/>
      <c r="H9118" s="192"/>
      <c r="I9118" s="192"/>
      <c r="J9118" s="193"/>
      <c r="K9118" s="192"/>
      <c r="L9118" s="192"/>
      <c r="M9118" s="192"/>
    </row>
    <row r="9119" spans="2:13" hidden="1" x14ac:dyDescent="0.2">
      <c r="B9119" s="192"/>
      <c r="C9119" s="192"/>
      <c r="D9119" s="192"/>
      <c r="E9119" s="192"/>
      <c r="F9119" s="192"/>
      <c r="G9119" s="192"/>
      <c r="H9119" s="192"/>
      <c r="I9119" s="192"/>
      <c r="J9119" s="193"/>
      <c r="K9119" s="192"/>
      <c r="L9119" s="192"/>
      <c r="M9119" s="192"/>
    </row>
    <row r="9120" spans="2:13" hidden="1" x14ac:dyDescent="0.2">
      <c r="B9120" s="192"/>
      <c r="C9120" s="192"/>
      <c r="D9120" s="192"/>
      <c r="E9120" s="192"/>
      <c r="F9120" s="192"/>
      <c r="G9120" s="192"/>
      <c r="H9120" s="192"/>
      <c r="I9120" s="192"/>
      <c r="J9120" s="193"/>
      <c r="K9120" s="192"/>
      <c r="L9120" s="192"/>
      <c r="M9120" s="192"/>
    </row>
    <row r="9121" spans="2:13" hidden="1" x14ac:dyDescent="0.2">
      <c r="B9121" s="192"/>
      <c r="C9121" s="192"/>
      <c r="D9121" s="192"/>
      <c r="E9121" s="192"/>
      <c r="F9121" s="192"/>
      <c r="G9121" s="192"/>
      <c r="H9121" s="192"/>
      <c r="I9121" s="192"/>
      <c r="J9121" s="193"/>
      <c r="K9121" s="192"/>
      <c r="L9121" s="192"/>
      <c r="M9121" s="192"/>
    </row>
    <row r="9122" spans="2:13" hidden="1" x14ac:dyDescent="0.2">
      <c r="B9122" s="192"/>
      <c r="C9122" s="192"/>
      <c r="D9122" s="192"/>
      <c r="E9122" s="192"/>
      <c r="F9122" s="192"/>
      <c r="G9122" s="192"/>
      <c r="H9122" s="192"/>
      <c r="I9122" s="192"/>
      <c r="J9122" s="193"/>
      <c r="K9122" s="192"/>
      <c r="L9122" s="192"/>
      <c r="M9122" s="192"/>
    </row>
    <row r="9123" spans="2:13" hidden="1" x14ac:dyDescent="0.2">
      <c r="B9123" s="192"/>
      <c r="C9123" s="192"/>
      <c r="D9123" s="192"/>
      <c r="E9123" s="192"/>
      <c r="F9123" s="192"/>
      <c r="G9123" s="192"/>
      <c r="H9123" s="192"/>
      <c r="I9123" s="192"/>
      <c r="J9123" s="193"/>
      <c r="K9123" s="192"/>
      <c r="L9123" s="192"/>
      <c r="M9123" s="192"/>
    </row>
    <row r="9124" spans="2:13" hidden="1" x14ac:dyDescent="0.2">
      <c r="B9124" s="192"/>
      <c r="C9124" s="192"/>
      <c r="D9124" s="192"/>
      <c r="E9124" s="192"/>
      <c r="F9124" s="192"/>
      <c r="G9124" s="192"/>
      <c r="H9124" s="192"/>
      <c r="I9124" s="192"/>
      <c r="J9124" s="193"/>
      <c r="K9124" s="192"/>
      <c r="L9124" s="192"/>
      <c r="M9124" s="192"/>
    </row>
    <row r="9125" spans="2:13" hidden="1" x14ac:dyDescent="0.2">
      <c r="B9125" s="192"/>
      <c r="C9125" s="192"/>
      <c r="D9125" s="192"/>
      <c r="E9125" s="192"/>
      <c r="F9125" s="192"/>
      <c r="G9125" s="192"/>
      <c r="H9125" s="192"/>
      <c r="I9125" s="192"/>
      <c r="J9125" s="193"/>
      <c r="K9125" s="192"/>
      <c r="L9125" s="192"/>
      <c r="M9125" s="192"/>
    </row>
    <row r="9126" spans="2:13" hidden="1" x14ac:dyDescent="0.2">
      <c r="B9126" s="192"/>
      <c r="C9126" s="192"/>
      <c r="D9126" s="192"/>
      <c r="E9126" s="192"/>
      <c r="F9126" s="192"/>
      <c r="G9126" s="192"/>
      <c r="H9126" s="192"/>
      <c r="I9126" s="192"/>
      <c r="J9126" s="193"/>
      <c r="K9126" s="192"/>
      <c r="L9126" s="192"/>
      <c r="M9126" s="192"/>
    </row>
    <row r="9127" spans="2:13" hidden="1" x14ac:dyDescent="0.2">
      <c r="B9127" s="192"/>
      <c r="C9127" s="192"/>
      <c r="D9127" s="192"/>
      <c r="E9127" s="192"/>
      <c r="F9127" s="192"/>
      <c r="G9127" s="192"/>
      <c r="H9127" s="192"/>
      <c r="I9127" s="192"/>
      <c r="J9127" s="193"/>
      <c r="K9127" s="192"/>
      <c r="L9127" s="192"/>
      <c r="M9127" s="192"/>
    </row>
    <row r="9128" spans="2:13" hidden="1" x14ac:dyDescent="0.2">
      <c r="B9128" s="192"/>
      <c r="C9128" s="192"/>
      <c r="D9128" s="192"/>
      <c r="E9128" s="192"/>
      <c r="F9128" s="192"/>
      <c r="G9128" s="192"/>
      <c r="H9128" s="192"/>
      <c r="I9128" s="192"/>
      <c r="J9128" s="193"/>
      <c r="K9128" s="192"/>
      <c r="L9128" s="192"/>
      <c r="M9128" s="192"/>
    </row>
    <row r="9129" spans="2:13" hidden="1" x14ac:dyDescent="0.2">
      <c r="B9129" s="192"/>
      <c r="C9129" s="192"/>
      <c r="D9129" s="192"/>
      <c r="E9129" s="192"/>
      <c r="F9129" s="192"/>
      <c r="G9129" s="192"/>
      <c r="H9129" s="192"/>
      <c r="I9129" s="192"/>
      <c r="J9129" s="193"/>
      <c r="K9129" s="192"/>
      <c r="L9129" s="192"/>
      <c r="M9129" s="192"/>
    </row>
    <row r="9130" spans="2:13" hidden="1" x14ac:dyDescent="0.2">
      <c r="B9130" s="192"/>
      <c r="C9130" s="192"/>
      <c r="D9130" s="192"/>
      <c r="E9130" s="192"/>
      <c r="F9130" s="192"/>
      <c r="G9130" s="192"/>
      <c r="H9130" s="192"/>
      <c r="I9130" s="192"/>
      <c r="J9130" s="193"/>
      <c r="K9130" s="192"/>
      <c r="L9130" s="192"/>
      <c r="M9130" s="192"/>
    </row>
    <row r="9131" spans="2:13" hidden="1" x14ac:dyDescent="0.2">
      <c r="B9131" s="192"/>
      <c r="C9131" s="192"/>
      <c r="D9131" s="192"/>
      <c r="E9131" s="192"/>
      <c r="F9131" s="192"/>
      <c r="G9131" s="192"/>
      <c r="H9131" s="192"/>
      <c r="I9131" s="192"/>
      <c r="J9131" s="193"/>
      <c r="K9131" s="192"/>
      <c r="L9131" s="192"/>
      <c r="M9131" s="192"/>
    </row>
    <row r="9132" spans="2:13" hidden="1" x14ac:dyDescent="0.2">
      <c r="B9132" s="192"/>
      <c r="C9132" s="192"/>
      <c r="D9132" s="192"/>
      <c r="E9132" s="192"/>
      <c r="F9132" s="192"/>
      <c r="G9132" s="192"/>
      <c r="H9132" s="192"/>
      <c r="I9132" s="192"/>
      <c r="J9132" s="193"/>
      <c r="K9132" s="192"/>
      <c r="L9132" s="192"/>
      <c r="M9132" s="192"/>
    </row>
    <row r="9133" spans="2:13" hidden="1" x14ac:dyDescent="0.2">
      <c r="B9133" s="192"/>
      <c r="C9133" s="192"/>
      <c r="D9133" s="192"/>
      <c r="E9133" s="192"/>
      <c r="F9133" s="192"/>
      <c r="G9133" s="192"/>
      <c r="H9133" s="192"/>
      <c r="I9133" s="192"/>
      <c r="J9133" s="193"/>
      <c r="K9133" s="192"/>
      <c r="L9133" s="192"/>
      <c r="M9133" s="192"/>
    </row>
    <row r="9134" spans="2:13" hidden="1" x14ac:dyDescent="0.2">
      <c r="B9134" s="192"/>
      <c r="C9134" s="192"/>
      <c r="D9134" s="192"/>
      <c r="E9134" s="192"/>
      <c r="F9134" s="192"/>
      <c r="G9134" s="192"/>
      <c r="H9134" s="192"/>
      <c r="I9134" s="192"/>
      <c r="J9134" s="193"/>
      <c r="K9134" s="192"/>
      <c r="L9134" s="192"/>
      <c r="M9134" s="192"/>
    </row>
    <row r="9135" spans="2:13" hidden="1" x14ac:dyDescent="0.2">
      <c r="B9135" s="192"/>
      <c r="C9135" s="192"/>
      <c r="D9135" s="192"/>
      <c r="E9135" s="192"/>
      <c r="F9135" s="192"/>
      <c r="G9135" s="192"/>
      <c r="H9135" s="192"/>
      <c r="I9135" s="192"/>
      <c r="J9135" s="193"/>
      <c r="K9135" s="192"/>
      <c r="L9135" s="192"/>
      <c r="M9135" s="192"/>
    </row>
    <row r="9136" spans="2:13" hidden="1" x14ac:dyDescent="0.2">
      <c r="B9136" s="192"/>
      <c r="C9136" s="192"/>
      <c r="D9136" s="192"/>
      <c r="E9136" s="192"/>
      <c r="F9136" s="192"/>
      <c r="G9136" s="192"/>
      <c r="H9136" s="192"/>
      <c r="I9136" s="192"/>
      <c r="J9136" s="193"/>
      <c r="K9136" s="192"/>
      <c r="L9136" s="192"/>
      <c r="M9136" s="192"/>
    </row>
    <row r="9137" spans="2:13" hidden="1" x14ac:dyDescent="0.2">
      <c r="B9137" s="192"/>
      <c r="C9137" s="192"/>
      <c r="D9137" s="192"/>
      <c r="E9137" s="192"/>
      <c r="F9137" s="192"/>
      <c r="G9137" s="192"/>
      <c r="H9137" s="192"/>
      <c r="I9137" s="192"/>
      <c r="J9137" s="193"/>
      <c r="K9137" s="192"/>
      <c r="L9137" s="192"/>
      <c r="M9137" s="192"/>
    </row>
    <row r="9138" spans="2:13" hidden="1" x14ac:dyDescent="0.2">
      <c r="B9138" s="192"/>
      <c r="C9138" s="192"/>
      <c r="D9138" s="192"/>
      <c r="E9138" s="192"/>
      <c r="F9138" s="192"/>
      <c r="G9138" s="192"/>
      <c r="H9138" s="192"/>
      <c r="I9138" s="192"/>
      <c r="J9138" s="193"/>
      <c r="K9138" s="192"/>
      <c r="L9138" s="192"/>
      <c r="M9138" s="192"/>
    </row>
    <row r="9139" spans="2:13" hidden="1" x14ac:dyDescent="0.2">
      <c r="B9139" s="192"/>
      <c r="C9139" s="192"/>
      <c r="D9139" s="192"/>
      <c r="E9139" s="192"/>
      <c r="F9139" s="192"/>
      <c r="G9139" s="192"/>
      <c r="H9139" s="192"/>
      <c r="I9139" s="192"/>
      <c r="J9139" s="193"/>
      <c r="K9139" s="192"/>
      <c r="L9139" s="192"/>
      <c r="M9139" s="192"/>
    </row>
    <row r="9140" spans="2:13" hidden="1" x14ac:dyDescent="0.2">
      <c r="B9140" s="192"/>
      <c r="C9140" s="192"/>
      <c r="D9140" s="192"/>
      <c r="E9140" s="192"/>
      <c r="F9140" s="192"/>
      <c r="G9140" s="192"/>
      <c r="H9140" s="192"/>
      <c r="I9140" s="192"/>
      <c r="J9140" s="193"/>
      <c r="K9140" s="192"/>
      <c r="L9140" s="192"/>
      <c r="M9140" s="192"/>
    </row>
    <row r="9141" spans="2:13" hidden="1" x14ac:dyDescent="0.2">
      <c r="B9141" s="192"/>
      <c r="C9141" s="192"/>
      <c r="D9141" s="192"/>
      <c r="E9141" s="192"/>
      <c r="F9141" s="192"/>
      <c r="G9141" s="192"/>
      <c r="H9141" s="192"/>
      <c r="I9141" s="192"/>
      <c r="J9141" s="193"/>
      <c r="K9141" s="192"/>
      <c r="L9141" s="192"/>
      <c r="M9141" s="192"/>
    </row>
    <row r="9142" spans="2:13" hidden="1" x14ac:dyDescent="0.2">
      <c r="B9142" s="192"/>
      <c r="C9142" s="192"/>
      <c r="D9142" s="192"/>
      <c r="E9142" s="192"/>
      <c r="F9142" s="192"/>
      <c r="G9142" s="192"/>
      <c r="H9142" s="192"/>
      <c r="I9142" s="192"/>
      <c r="J9142" s="193"/>
      <c r="K9142" s="192"/>
      <c r="L9142" s="192"/>
      <c r="M9142" s="192"/>
    </row>
    <row r="9143" spans="2:13" hidden="1" x14ac:dyDescent="0.2">
      <c r="B9143" s="192"/>
      <c r="C9143" s="192"/>
      <c r="D9143" s="192"/>
      <c r="E9143" s="192"/>
      <c r="F9143" s="192"/>
      <c r="G9143" s="192"/>
      <c r="H9143" s="192"/>
      <c r="I9143" s="192"/>
      <c r="J9143" s="193"/>
      <c r="K9143" s="192"/>
      <c r="L9143" s="192"/>
      <c r="M9143" s="192"/>
    </row>
    <row r="9144" spans="2:13" hidden="1" x14ac:dyDescent="0.2">
      <c r="B9144" s="192"/>
      <c r="C9144" s="192"/>
      <c r="D9144" s="192"/>
      <c r="E9144" s="192"/>
      <c r="F9144" s="192"/>
      <c r="G9144" s="192"/>
      <c r="H9144" s="192"/>
      <c r="I9144" s="192"/>
      <c r="J9144" s="193"/>
      <c r="K9144" s="192"/>
      <c r="L9144" s="192"/>
      <c r="M9144" s="192"/>
    </row>
    <row r="9145" spans="2:13" hidden="1" x14ac:dyDescent="0.2">
      <c r="B9145" s="192"/>
      <c r="C9145" s="192"/>
      <c r="D9145" s="192"/>
      <c r="E9145" s="192"/>
      <c r="F9145" s="192"/>
      <c r="G9145" s="192"/>
      <c r="H9145" s="192"/>
      <c r="I9145" s="192"/>
      <c r="J9145" s="193"/>
      <c r="K9145" s="192"/>
      <c r="L9145" s="192"/>
      <c r="M9145" s="192"/>
    </row>
    <row r="9146" spans="2:13" hidden="1" x14ac:dyDescent="0.2">
      <c r="B9146" s="192"/>
      <c r="C9146" s="192"/>
      <c r="D9146" s="192"/>
      <c r="E9146" s="192"/>
      <c r="F9146" s="192"/>
      <c r="G9146" s="192"/>
      <c r="H9146" s="192"/>
      <c r="I9146" s="192"/>
      <c r="J9146" s="193"/>
      <c r="K9146" s="192"/>
      <c r="L9146" s="192"/>
      <c r="M9146" s="192"/>
    </row>
    <row r="9147" spans="2:13" hidden="1" x14ac:dyDescent="0.2">
      <c r="B9147" s="192"/>
      <c r="C9147" s="192"/>
      <c r="D9147" s="192"/>
      <c r="E9147" s="192"/>
      <c r="F9147" s="192"/>
      <c r="G9147" s="192"/>
      <c r="H9147" s="192"/>
      <c r="I9147" s="192"/>
      <c r="J9147" s="193"/>
      <c r="K9147" s="192"/>
      <c r="L9147" s="192"/>
      <c r="M9147" s="192"/>
    </row>
    <row r="9148" spans="2:13" hidden="1" x14ac:dyDescent="0.2">
      <c r="B9148" s="192"/>
      <c r="C9148" s="192"/>
      <c r="D9148" s="192"/>
      <c r="E9148" s="192"/>
      <c r="F9148" s="192"/>
      <c r="G9148" s="192"/>
      <c r="H9148" s="192"/>
      <c r="I9148" s="192"/>
      <c r="J9148" s="193"/>
      <c r="K9148" s="192"/>
      <c r="L9148" s="192"/>
      <c r="M9148" s="192"/>
    </row>
    <row r="9149" spans="2:13" hidden="1" x14ac:dyDescent="0.2">
      <c r="B9149" s="192"/>
      <c r="C9149" s="192"/>
      <c r="D9149" s="192"/>
      <c r="E9149" s="192"/>
      <c r="F9149" s="192"/>
      <c r="G9149" s="192"/>
      <c r="H9149" s="192"/>
      <c r="I9149" s="192"/>
      <c r="J9149" s="193"/>
      <c r="K9149" s="192"/>
      <c r="L9149" s="192"/>
      <c r="M9149" s="192"/>
    </row>
    <row r="9150" spans="2:13" hidden="1" x14ac:dyDescent="0.2">
      <c r="B9150" s="192"/>
      <c r="C9150" s="192"/>
      <c r="D9150" s="192"/>
      <c r="E9150" s="192"/>
      <c r="F9150" s="192"/>
      <c r="G9150" s="192"/>
      <c r="H9150" s="192"/>
      <c r="I9150" s="192"/>
      <c r="J9150" s="193"/>
      <c r="K9150" s="192"/>
      <c r="L9150" s="192"/>
      <c r="M9150" s="192"/>
    </row>
    <row r="9151" spans="2:13" hidden="1" x14ac:dyDescent="0.2">
      <c r="B9151" s="192"/>
      <c r="C9151" s="192"/>
      <c r="D9151" s="192"/>
      <c r="E9151" s="192"/>
      <c r="F9151" s="192"/>
      <c r="G9151" s="192"/>
      <c r="H9151" s="192"/>
      <c r="I9151" s="192"/>
      <c r="J9151" s="193"/>
      <c r="K9151" s="192"/>
      <c r="L9151" s="192"/>
      <c r="M9151" s="192"/>
    </row>
    <row r="9152" spans="2:13" hidden="1" x14ac:dyDescent="0.2">
      <c r="B9152" s="192"/>
      <c r="C9152" s="192"/>
      <c r="D9152" s="192"/>
      <c r="E9152" s="192"/>
      <c r="F9152" s="192"/>
      <c r="G9152" s="192"/>
      <c r="H9152" s="192"/>
      <c r="I9152" s="192"/>
      <c r="J9152" s="193"/>
      <c r="K9152" s="192"/>
      <c r="L9152" s="192"/>
      <c r="M9152" s="192"/>
    </row>
    <row r="9153" spans="2:13" hidden="1" x14ac:dyDescent="0.2">
      <c r="B9153" s="192"/>
      <c r="C9153" s="192"/>
      <c r="D9153" s="192"/>
      <c r="E9153" s="192"/>
      <c r="F9153" s="192"/>
      <c r="G9153" s="192"/>
      <c r="H9153" s="192"/>
      <c r="I9153" s="192"/>
      <c r="J9153" s="193"/>
      <c r="K9153" s="192"/>
      <c r="L9153" s="192"/>
      <c r="M9153" s="192"/>
    </row>
    <row r="9154" spans="2:13" hidden="1" x14ac:dyDescent="0.2">
      <c r="B9154" s="192"/>
      <c r="C9154" s="192"/>
      <c r="D9154" s="192"/>
      <c r="E9154" s="192"/>
      <c r="F9154" s="192"/>
      <c r="G9154" s="192"/>
      <c r="H9154" s="192"/>
      <c r="I9154" s="192"/>
      <c r="J9154" s="193"/>
      <c r="K9154" s="192"/>
      <c r="L9154" s="192"/>
      <c r="M9154" s="192"/>
    </row>
    <row r="9155" spans="2:13" hidden="1" x14ac:dyDescent="0.2">
      <c r="B9155" s="192"/>
      <c r="C9155" s="192"/>
      <c r="D9155" s="192"/>
      <c r="E9155" s="192"/>
      <c r="F9155" s="192"/>
      <c r="G9155" s="192"/>
      <c r="H9155" s="192"/>
      <c r="I9155" s="192"/>
      <c r="J9155" s="193"/>
      <c r="K9155" s="192"/>
      <c r="L9155" s="192"/>
      <c r="M9155" s="192"/>
    </row>
    <row r="9156" spans="2:13" hidden="1" x14ac:dyDescent="0.2">
      <c r="B9156" s="192"/>
      <c r="C9156" s="192"/>
      <c r="D9156" s="192"/>
      <c r="E9156" s="192"/>
      <c r="F9156" s="192"/>
      <c r="G9156" s="192"/>
      <c r="H9156" s="192"/>
      <c r="I9156" s="192"/>
      <c r="J9156" s="193"/>
      <c r="K9156" s="192"/>
      <c r="L9156" s="192"/>
      <c r="M9156" s="192"/>
    </row>
    <row r="9157" spans="2:13" hidden="1" x14ac:dyDescent="0.2">
      <c r="B9157" s="192"/>
      <c r="C9157" s="192"/>
      <c r="D9157" s="192"/>
      <c r="E9157" s="192"/>
      <c r="F9157" s="192"/>
      <c r="G9157" s="192"/>
      <c r="H9157" s="192"/>
      <c r="I9157" s="192"/>
      <c r="J9157" s="193"/>
      <c r="K9157" s="192"/>
      <c r="L9157" s="192"/>
      <c r="M9157" s="192"/>
    </row>
    <row r="9158" spans="2:13" hidden="1" x14ac:dyDescent="0.2">
      <c r="B9158" s="192"/>
      <c r="C9158" s="192"/>
      <c r="D9158" s="192"/>
      <c r="E9158" s="192"/>
      <c r="F9158" s="192"/>
      <c r="G9158" s="192"/>
      <c r="H9158" s="192"/>
      <c r="I9158" s="192"/>
      <c r="J9158" s="193"/>
      <c r="K9158" s="192"/>
      <c r="L9158" s="192"/>
      <c r="M9158" s="192"/>
    </row>
    <row r="9159" spans="2:13" hidden="1" x14ac:dyDescent="0.2">
      <c r="B9159" s="192"/>
      <c r="C9159" s="192"/>
      <c r="D9159" s="192"/>
      <c r="E9159" s="192"/>
      <c r="F9159" s="192"/>
      <c r="G9159" s="192"/>
      <c r="H9159" s="192"/>
      <c r="I9159" s="192"/>
      <c r="J9159" s="193"/>
      <c r="K9159" s="192"/>
      <c r="L9159" s="192"/>
      <c r="M9159" s="192"/>
    </row>
    <row r="9160" spans="2:13" hidden="1" x14ac:dyDescent="0.2">
      <c r="B9160" s="192"/>
      <c r="C9160" s="192"/>
      <c r="D9160" s="192"/>
      <c r="E9160" s="192"/>
      <c r="F9160" s="192"/>
      <c r="G9160" s="192"/>
      <c r="H9160" s="192"/>
      <c r="I9160" s="192"/>
      <c r="J9160" s="193"/>
      <c r="K9160" s="192"/>
      <c r="L9160" s="192"/>
      <c r="M9160" s="192"/>
    </row>
    <row r="9161" spans="2:13" hidden="1" x14ac:dyDescent="0.2">
      <c r="B9161" s="192"/>
      <c r="C9161" s="192"/>
      <c r="D9161" s="192"/>
      <c r="E9161" s="192"/>
      <c r="F9161" s="192"/>
      <c r="G9161" s="192"/>
      <c r="H9161" s="192"/>
      <c r="I9161" s="192"/>
      <c r="J9161" s="193"/>
      <c r="K9161" s="192"/>
      <c r="L9161" s="192"/>
      <c r="M9161" s="192"/>
    </row>
    <row r="9162" spans="2:13" hidden="1" x14ac:dyDescent="0.2">
      <c r="B9162" s="192"/>
      <c r="C9162" s="192"/>
      <c r="D9162" s="192"/>
      <c r="E9162" s="192"/>
      <c r="F9162" s="192"/>
      <c r="G9162" s="192"/>
      <c r="H9162" s="192"/>
      <c r="I9162" s="192"/>
      <c r="J9162" s="193"/>
      <c r="K9162" s="192"/>
      <c r="L9162" s="192"/>
      <c r="M9162" s="192"/>
    </row>
    <row r="9163" spans="2:13" hidden="1" x14ac:dyDescent="0.2">
      <c r="B9163" s="192"/>
      <c r="C9163" s="192"/>
      <c r="D9163" s="192"/>
      <c r="E9163" s="192"/>
      <c r="F9163" s="192"/>
      <c r="G9163" s="192"/>
      <c r="H9163" s="192"/>
      <c r="I9163" s="192"/>
      <c r="J9163" s="193"/>
      <c r="K9163" s="192"/>
      <c r="L9163" s="192"/>
      <c r="M9163" s="192"/>
    </row>
    <row r="9164" spans="2:13" hidden="1" x14ac:dyDescent="0.2">
      <c r="B9164" s="192"/>
      <c r="C9164" s="192"/>
      <c r="D9164" s="192"/>
      <c r="E9164" s="192"/>
      <c r="F9164" s="192"/>
      <c r="G9164" s="192"/>
      <c r="H9164" s="192"/>
      <c r="I9164" s="192"/>
      <c r="J9164" s="193"/>
      <c r="K9164" s="192"/>
      <c r="L9164" s="192"/>
      <c r="M9164" s="192"/>
    </row>
    <row r="9165" spans="2:13" hidden="1" x14ac:dyDescent="0.2">
      <c r="B9165" s="192"/>
      <c r="C9165" s="192"/>
      <c r="D9165" s="192"/>
      <c r="E9165" s="192"/>
      <c r="F9165" s="192"/>
      <c r="G9165" s="192"/>
      <c r="H9165" s="192"/>
      <c r="I9165" s="192"/>
      <c r="J9165" s="193"/>
      <c r="K9165" s="192"/>
      <c r="L9165" s="192"/>
      <c r="M9165" s="192"/>
    </row>
    <row r="9166" spans="2:13" hidden="1" x14ac:dyDescent="0.2">
      <c r="B9166" s="192"/>
      <c r="C9166" s="192"/>
      <c r="D9166" s="192"/>
      <c r="E9166" s="192"/>
      <c r="F9166" s="192"/>
      <c r="G9166" s="192"/>
      <c r="H9166" s="192"/>
      <c r="I9166" s="192"/>
      <c r="J9166" s="193"/>
      <c r="K9166" s="192"/>
      <c r="L9166" s="192"/>
      <c r="M9166" s="192"/>
    </row>
    <row r="9167" spans="2:13" hidden="1" x14ac:dyDescent="0.2">
      <c r="B9167" s="192"/>
      <c r="C9167" s="192"/>
      <c r="D9167" s="192"/>
      <c r="E9167" s="192"/>
      <c r="F9167" s="192"/>
      <c r="G9167" s="192"/>
      <c r="H9167" s="192"/>
      <c r="I9167" s="192"/>
      <c r="J9167" s="193"/>
      <c r="K9167" s="192"/>
      <c r="L9167" s="192"/>
      <c r="M9167" s="192"/>
    </row>
    <row r="9168" spans="2:13" hidden="1" x14ac:dyDescent="0.2">
      <c r="B9168" s="192"/>
      <c r="C9168" s="192"/>
      <c r="D9168" s="192"/>
      <c r="E9168" s="192"/>
      <c r="F9168" s="192"/>
      <c r="G9168" s="192"/>
      <c r="H9168" s="192"/>
      <c r="I9168" s="192"/>
      <c r="J9168" s="193"/>
      <c r="K9168" s="192"/>
      <c r="L9168" s="192"/>
      <c r="M9168" s="192"/>
    </row>
    <row r="9169" spans="2:13" hidden="1" x14ac:dyDescent="0.2">
      <c r="B9169" s="192"/>
      <c r="C9169" s="192"/>
      <c r="D9169" s="192"/>
      <c r="E9169" s="192"/>
      <c r="F9169" s="192"/>
      <c r="G9169" s="192"/>
      <c r="H9169" s="192"/>
      <c r="I9169" s="192"/>
      <c r="J9169" s="193"/>
      <c r="K9169" s="192"/>
      <c r="L9169" s="192"/>
      <c r="M9169" s="192"/>
    </row>
    <row r="9170" spans="2:13" hidden="1" x14ac:dyDescent="0.2">
      <c r="B9170" s="192"/>
      <c r="C9170" s="192"/>
      <c r="D9170" s="192"/>
      <c r="E9170" s="192"/>
      <c r="F9170" s="192"/>
      <c r="G9170" s="192"/>
      <c r="H9170" s="192"/>
      <c r="I9170" s="192"/>
      <c r="J9170" s="193"/>
      <c r="K9170" s="192"/>
      <c r="L9170" s="192"/>
      <c r="M9170" s="192"/>
    </row>
    <row r="9171" spans="2:13" hidden="1" x14ac:dyDescent="0.2">
      <c r="B9171" s="192"/>
      <c r="C9171" s="192"/>
      <c r="D9171" s="192"/>
      <c r="E9171" s="192"/>
      <c r="F9171" s="192"/>
      <c r="G9171" s="192"/>
      <c r="H9171" s="192"/>
      <c r="I9171" s="192"/>
      <c r="J9171" s="193"/>
      <c r="K9171" s="192"/>
      <c r="L9171" s="192"/>
      <c r="M9171" s="192"/>
    </row>
    <row r="9172" spans="2:13" hidden="1" x14ac:dyDescent="0.2">
      <c r="B9172" s="192"/>
      <c r="C9172" s="192"/>
      <c r="D9172" s="192"/>
      <c r="E9172" s="192"/>
      <c r="F9172" s="192"/>
      <c r="G9172" s="192"/>
      <c r="H9172" s="192"/>
      <c r="I9172" s="192"/>
      <c r="J9172" s="193"/>
      <c r="K9172" s="192"/>
      <c r="L9172" s="192"/>
      <c r="M9172" s="192"/>
    </row>
    <row r="9173" spans="2:13" hidden="1" x14ac:dyDescent="0.2">
      <c r="B9173" s="192"/>
      <c r="C9173" s="192"/>
      <c r="D9173" s="192"/>
      <c r="E9173" s="192"/>
      <c r="F9173" s="192"/>
      <c r="G9173" s="192"/>
      <c r="H9173" s="192"/>
      <c r="I9173" s="192"/>
      <c r="J9173" s="193"/>
      <c r="K9173" s="192"/>
      <c r="L9173" s="192"/>
      <c r="M9173" s="192"/>
    </row>
    <row r="9174" spans="2:13" hidden="1" x14ac:dyDescent="0.2">
      <c r="B9174" s="192"/>
      <c r="C9174" s="192"/>
      <c r="D9174" s="192"/>
      <c r="E9174" s="192"/>
      <c r="F9174" s="192"/>
      <c r="G9174" s="192"/>
      <c r="H9174" s="192"/>
      <c r="I9174" s="192"/>
      <c r="J9174" s="193"/>
      <c r="K9174" s="192"/>
      <c r="L9174" s="192"/>
      <c r="M9174" s="192"/>
    </row>
    <row r="9175" spans="2:13" hidden="1" x14ac:dyDescent="0.2">
      <c r="B9175" s="192"/>
      <c r="C9175" s="192"/>
      <c r="D9175" s="192"/>
      <c r="E9175" s="192"/>
      <c r="F9175" s="192"/>
      <c r="G9175" s="192"/>
      <c r="H9175" s="192"/>
      <c r="I9175" s="192"/>
      <c r="J9175" s="193"/>
      <c r="K9175" s="192"/>
      <c r="L9175" s="192"/>
      <c r="M9175" s="192"/>
    </row>
    <row r="9176" spans="2:13" hidden="1" x14ac:dyDescent="0.2">
      <c r="B9176" s="192"/>
      <c r="C9176" s="192"/>
      <c r="D9176" s="192"/>
      <c r="E9176" s="192"/>
      <c r="F9176" s="192"/>
      <c r="G9176" s="192"/>
      <c r="H9176" s="192"/>
      <c r="I9176" s="192"/>
      <c r="J9176" s="193"/>
      <c r="K9176" s="192"/>
      <c r="L9176" s="192"/>
      <c r="M9176" s="192"/>
    </row>
    <row r="9177" spans="2:13" hidden="1" x14ac:dyDescent="0.2">
      <c r="B9177" s="192"/>
      <c r="C9177" s="192"/>
      <c r="D9177" s="192"/>
      <c r="E9177" s="192"/>
      <c r="F9177" s="192"/>
      <c r="G9177" s="192"/>
      <c r="H9177" s="192"/>
      <c r="I9177" s="192"/>
      <c r="J9177" s="193"/>
      <c r="K9177" s="192"/>
      <c r="L9177" s="192"/>
      <c r="M9177" s="192"/>
    </row>
    <row r="9178" spans="2:13" hidden="1" x14ac:dyDescent="0.2">
      <c r="B9178" s="192"/>
      <c r="C9178" s="192"/>
      <c r="D9178" s="192"/>
      <c r="E9178" s="192"/>
      <c r="F9178" s="192"/>
      <c r="G9178" s="192"/>
      <c r="H9178" s="192"/>
      <c r="I9178" s="192"/>
      <c r="J9178" s="193"/>
      <c r="K9178" s="192"/>
      <c r="L9178" s="192"/>
      <c r="M9178" s="192"/>
    </row>
    <row r="9179" spans="2:13" hidden="1" x14ac:dyDescent="0.2">
      <c r="B9179" s="192"/>
      <c r="C9179" s="192"/>
      <c r="D9179" s="192"/>
      <c r="E9179" s="192"/>
      <c r="F9179" s="192"/>
      <c r="G9179" s="192"/>
      <c r="H9179" s="192"/>
      <c r="I9179" s="192"/>
      <c r="J9179" s="193"/>
      <c r="K9179" s="192"/>
      <c r="L9179" s="192"/>
      <c r="M9179" s="192"/>
    </row>
    <row r="9180" spans="2:13" hidden="1" x14ac:dyDescent="0.2">
      <c r="B9180" s="192"/>
      <c r="C9180" s="192"/>
      <c r="D9180" s="192"/>
      <c r="E9180" s="192"/>
      <c r="F9180" s="192"/>
      <c r="G9180" s="192"/>
      <c r="H9180" s="192"/>
      <c r="I9180" s="192"/>
      <c r="J9180" s="193"/>
      <c r="K9180" s="192"/>
      <c r="L9180" s="192"/>
      <c r="M9180" s="192"/>
    </row>
    <row r="9181" spans="2:13" hidden="1" x14ac:dyDescent="0.2">
      <c r="B9181" s="192"/>
      <c r="C9181" s="192"/>
      <c r="D9181" s="192"/>
      <c r="E9181" s="192"/>
      <c r="F9181" s="192"/>
      <c r="G9181" s="192"/>
      <c r="H9181" s="192"/>
      <c r="I9181" s="192"/>
      <c r="J9181" s="193"/>
      <c r="K9181" s="192"/>
      <c r="L9181" s="192"/>
      <c r="M9181" s="192"/>
    </row>
    <row r="9182" spans="2:13" hidden="1" x14ac:dyDescent="0.2">
      <c r="B9182" s="192"/>
      <c r="C9182" s="192"/>
      <c r="D9182" s="192"/>
      <c r="E9182" s="192"/>
      <c r="F9182" s="192"/>
      <c r="G9182" s="192"/>
      <c r="H9182" s="192"/>
      <c r="I9182" s="192"/>
      <c r="J9182" s="193"/>
      <c r="K9182" s="192"/>
      <c r="L9182" s="192"/>
      <c r="M9182" s="192"/>
    </row>
    <row r="9183" spans="2:13" hidden="1" x14ac:dyDescent="0.2">
      <c r="B9183" s="192"/>
      <c r="C9183" s="192"/>
      <c r="D9183" s="192"/>
      <c r="E9183" s="192"/>
      <c r="F9183" s="192"/>
      <c r="G9183" s="192"/>
      <c r="H9183" s="192"/>
      <c r="I9183" s="192"/>
      <c r="J9183" s="193"/>
      <c r="K9183" s="192"/>
      <c r="L9183" s="192"/>
      <c r="M9183" s="192"/>
    </row>
    <row r="9184" spans="2:13" hidden="1" x14ac:dyDescent="0.2">
      <c r="B9184" s="192"/>
      <c r="C9184" s="192"/>
      <c r="D9184" s="192"/>
      <c r="E9184" s="192"/>
      <c r="F9184" s="192"/>
      <c r="G9184" s="192"/>
      <c r="H9184" s="192"/>
      <c r="I9184" s="192"/>
      <c r="J9184" s="193"/>
      <c r="K9184" s="192"/>
      <c r="L9184" s="192"/>
      <c r="M9184" s="192"/>
    </row>
    <row r="9185" spans="2:13" hidden="1" x14ac:dyDescent="0.2">
      <c r="B9185" s="192"/>
      <c r="C9185" s="192"/>
      <c r="D9185" s="192"/>
      <c r="E9185" s="192"/>
      <c r="F9185" s="192"/>
      <c r="G9185" s="192"/>
      <c r="H9185" s="192"/>
      <c r="I9185" s="192"/>
      <c r="J9185" s="193"/>
      <c r="K9185" s="192"/>
      <c r="L9185" s="192"/>
      <c r="M9185" s="192"/>
    </row>
    <row r="9186" spans="2:13" hidden="1" x14ac:dyDescent="0.2">
      <c r="B9186" s="192"/>
      <c r="C9186" s="192"/>
      <c r="D9186" s="192"/>
      <c r="E9186" s="192"/>
      <c r="F9186" s="192"/>
      <c r="G9186" s="192"/>
      <c r="H9186" s="192"/>
      <c r="I9186" s="192"/>
      <c r="J9186" s="193"/>
      <c r="K9186" s="192"/>
      <c r="L9186" s="192"/>
      <c r="M9186" s="192"/>
    </row>
    <row r="9187" spans="2:13" hidden="1" x14ac:dyDescent="0.2">
      <c r="B9187" s="192"/>
      <c r="C9187" s="192"/>
      <c r="D9187" s="192"/>
      <c r="E9187" s="192"/>
      <c r="F9187" s="192"/>
      <c r="G9187" s="192"/>
      <c r="H9187" s="192"/>
      <c r="I9187" s="192"/>
      <c r="J9187" s="193"/>
      <c r="K9187" s="192"/>
      <c r="L9187" s="192"/>
      <c r="M9187" s="192"/>
    </row>
    <row r="9188" spans="2:13" hidden="1" x14ac:dyDescent="0.2">
      <c r="B9188" s="192"/>
      <c r="C9188" s="192"/>
      <c r="D9188" s="192"/>
      <c r="E9188" s="192"/>
      <c r="F9188" s="192"/>
      <c r="G9188" s="192"/>
      <c r="H9188" s="192"/>
      <c r="I9188" s="192"/>
      <c r="J9188" s="193"/>
      <c r="K9188" s="192"/>
      <c r="L9188" s="192"/>
      <c r="M9188" s="192"/>
    </row>
    <row r="9189" spans="2:13" hidden="1" x14ac:dyDescent="0.2">
      <c r="B9189" s="192"/>
      <c r="C9189" s="192"/>
      <c r="D9189" s="192"/>
      <c r="E9189" s="192"/>
      <c r="F9189" s="192"/>
      <c r="G9189" s="192"/>
      <c r="H9189" s="192"/>
      <c r="I9189" s="192"/>
      <c r="J9189" s="193"/>
      <c r="K9189" s="192"/>
      <c r="L9189" s="192"/>
      <c r="M9189" s="192"/>
    </row>
    <row r="9190" spans="2:13" hidden="1" x14ac:dyDescent="0.2">
      <c r="B9190" s="192"/>
      <c r="C9190" s="192"/>
      <c r="D9190" s="192"/>
      <c r="E9190" s="192"/>
      <c r="F9190" s="192"/>
      <c r="G9190" s="192"/>
      <c r="H9190" s="192"/>
      <c r="I9190" s="192"/>
      <c r="J9190" s="193"/>
      <c r="K9190" s="192"/>
      <c r="L9190" s="192"/>
      <c r="M9190" s="192"/>
    </row>
    <row r="9191" spans="2:13" hidden="1" x14ac:dyDescent="0.2">
      <c r="B9191" s="192"/>
      <c r="C9191" s="192"/>
      <c r="D9191" s="192"/>
      <c r="E9191" s="192"/>
      <c r="F9191" s="192"/>
      <c r="G9191" s="192"/>
      <c r="H9191" s="192"/>
      <c r="I9191" s="192"/>
      <c r="J9191" s="193"/>
      <c r="K9191" s="192"/>
      <c r="L9191" s="192"/>
      <c r="M9191" s="192"/>
    </row>
    <row r="9192" spans="2:13" hidden="1" x14ac:dyDescent="0.2">
      <c r="B9192" s="192"/>
      <c r="C9192" s="192"/>
      <c r="D9192" s="192"/>
      <c r="E9192" s="192"/>
      <c r="F9192" s="192"/>
      <c r="G9192" s="192"/>
      <c r="H9192" s="192"/>
      <c r="I9192" s="192"/>
      <c r="J9192" s="193"/>
      <c r="K9192" s="192"/>
      <c r="L9192" s="192"/>
      <c r="M9192" s="192"/>
    </row>
    <row r="9193" spans="2:13" hidden="1" x14ac:dyDescent="0.2">
      <c r="B9193" s="192"/>
      <c r="C9193" s="192"/>
      <c r="D9193" s="192"/>
      <c r="E9193" s="192"/>
      <c r="F9193" s="192"/>
      <c r="G9193" s="192"/>
      <c r="H9193" s="192"/>
      <c r="I9193" s="192"/>
      <c r="J9193" s="193"/>
      <c r="K9193" s="192"/>
      <c r="L9193" s="192"/>
      <c r="M9193" s="192"/>
    </row>
    <row r="9194" spans="2:13" hidden="1" x14ac:dyDescent="0.2">
      <c r="B9194" s="192"/>
      <c r="C9194" s="192"/>
      <c r="D9194" s="192"/>
      <c r="E9194" s="192"/>
      <c r="F9194" s="192"/>
      <c r="G9194" s="192"/>
      <c r="H9194" s="192"/>
      <c r="I9194" s="192"/>
      <c r="J9194" s="193"/>
      <c r="K9194" s="192"/>
      <c r="L9194" s="192"/>
      <c r="M9194" s="192"/>
    </row>
    <row r="9195" spans="2:13" hidden="1" x14ac:dyDescent="0.2">
      <c r="B9195" s="192"/>
      <c r="C9195" s="192"/>
      <c r="D9195" s="192"/>
      <c r="E9195" s="192"/>
      <c r="F9195" s="192"/>
      <c r="G9195" s="192"/>
      <c r="H9195" s="192"/>
      <c r="I9195" s="192"/>
      <c r="J9195" s="193"/>
      <c r="K9195" s="192"/>
      <c r="L9195" s="192"/>
      <c r="M9195" s="192"/>
    </row>
    <row r="9196" spans="2:13" hidden="1" x14ac:dyDescent="0.2">
      <c r="B9196" s="192"/>
      <c r="C9196" s="192"/>
      <c r="D9196" s="192"/>
      <c r="E9196" s="192"/>
      <c r="F9196" s="192"/>
      <c r="G9196" s="192"/>
      <c r="H9196" s="192"/>
      <c r="I9196" s="192"/>
      <c r="J9196" s="193"/>
      <c r="K9196" s="192"/>
      <c r="L9196" s="192"/>
      <c r="M9196" s="192"/>
    </row>
    <row r="9197" spans="2:13" hidden="1" x14ac:dyDescent="0.2">
      <c r="B9197" s="192"/>
      <c r="C9197" s="192"/>
      <c r="D9197" s="192"/>
      <c r="E9197" s="192"/>
      <c r="F9197" s="192"/>
      <c r="G9197" s="192"/>
      <c r="H9197" s="192"/>
      <c r="I9197" s="192"/>
      <c r="J9197" s="193"/>
      <c r="K9197" s="192"/>
      <c r="L9197" s="192"/>
      <c r="M9197" s="192"/>
    </row>
    <row r="9198" spans="2:13" hidden="1" x14ac:dyDescent="0.2">
      <c r="B9198" s="192"/>
      <c r="C9198" s="192"/>
      <c r="D9198" s="192"/>
      <c r="E9198" s="192"/>
      <c r="F9198" s="192"/>
      <c r="G9198" s="192"/>
      <c r="H9198" s="192"/>
      <c r="I9198" s="192"/>
      <c r="J9198" s="193"/>
      <c r="K9198" s="192"/>
      <c r="L9198" s="192"/>
      <c r="M9198" s="192"/>
    </row>
    <row r="9199" spans="2:13" hidden="1" x14ac:dyDescent="0.2">
      <c r="B9199" s="192"/>
      <c r="C9199" s="192"/>
      <c r="D9199" s="192"/>
      <c r="E9199" s="192"/>
      <c r="F9199" s="192"/>
      <c r="G9199" s="192"/>
      <c r="H9199" s="192"/>
      <c r="I9199" s="192"/>
      <c r="J9199" s="193"/>
      <c r="K9199" s="192"/>
      <c r="L9199" s="192"/>
      <c r="M9199" s="192"/>
    </row>
    <row r="9200" spans="2:13" hidden="1" x14ac:dyDescent="0.2">
      <c r="B9200" s="192"/>
      <c r="C9200" s="192"/>
      <c r="D9200" s="192"/>
      <c r="E9200" s="192"/>
      <c r="F9200" s="192"/>
      <c r="G9200" s="192"/>
      <c r="H9200" s="192"/>
      <c r="I9200" s="192"/>
      <c r="J9200" s="193"/>
      <c r="K9200" s="192"/>
      <c r="L9200" s="192"/>
      <c r="M9200" s="192"/>
    </row>
    <row r="9201" spans="2:13" hidden="1" x14ac:dyDescent="0.2">
      <c r="B9201" s="192"/>
      <c r="C9201" s="192"/>
      <c r="D9201" s="192"/>
      <c r="E9201" s="192"/>
      <c r="F9201" s="192"/>
      <c r="G9201" s="192"/>
      <c r="H9201" s="192"/>
      <c r="I9201" s="192"/>
      <c r="J9201" s="193"/>
      <c r="K9201" s="192"/>
      <c r="L9201" s="192"/>
      <c r="M9201" s="192"/>
    </row>
    <row r="9202" spans="2:13" hidden="1" x14ac:dyDescent="0.2">
      <c r="B9202" s="192"/>
      <c r="C9202" s="192"/>
      <c r="D9202" s="192"/>
      <c r="E9202" s="192"/>
      <c r="F9202" s="192"/>
      <c r="G9202" s="192"/>
      <c r="H9202" s="192"/>
      <c r="I9202" s="192"/>
      <c r="J9202" s="193"/>
      <c r="K9202" s="192"/>
      <c r="L9202" s="192"/>
      <c r="M9202" s="192"/>
    </row>
    <row r="9203" spans="2:13" hidden="1" x14ac:dyDescent="0.2">
      <c r="B9203" s="192"/>
      <c r="C9203" s="192"/>
      <c r="D9203" s="192"/>
      <c r="E9203" s="192"/>
      <c r="F9203" s="192"/>
      <c r="G9203" s="192"/>
      <c r="H9203" s="192"/>
      <c r="I9203" s="192"/>
      <c r="J9203" s="193"/>
      <c r="K9203" s="192"/>
      <c r="L9203" s="192"/>
      <c r="M9203" s="192"/>
    </row>
    <row r="9204" spans="2:13" hidden="1" x14ac:dyDescent="0.2">
      <c r="B9204" s="192"/>
      <c r="C9204" s="192"/>
      <c r="D9204" s="192"/>
      <c r="E9204" s="192"/>
      <c r="F9204" s="192"/>
      <c r="G9204" s="192"/>
      <c r="H9204" s="192"/>
      <c r="I9204" s="192"/>
      <c r="J9204" s="193"/>
      <c r="K9204" s="192"/>
      <c r="L9204" s="192"/>
      <c r="M9204" s="192"/>
    </row>
    <row r="9205" spans="2:13" hidden="1" x14ac:dyDescent="0.2">
      <c r="B9205" s="192"/>
      <c r="C9205" s="192"/>
      <c r="D9205" s="192"/>
      <c r="E9205" s="192"/>
      <c r="F9205" s="192"/>
      <c r="G9205" s="192"/>
      <c r="H9205" s="192"/>
      <c r="I9205" s="192"/>
      <c r="J9205" s="193"/>
      <c r="K9205" s="192"/>
      <c r="L9205" s="192"/>
      <c r="M9205" s="192"/>
    </row>
    <row r="9206" spans="2:13" hidden="1" x14ac:dyDescent="0.2">
      <c r="B9206" s="192"/>
      <c r="C9206" s="192"/>
      <c r="D9206" s="192"/>
      <c r="E9206" s="192"/>
      <c r="F9206" s="192"/>
      <c r="G9206" s="192"/>
      <c r="H9206" s="192"/>
      <c r="I9206" s="192"/>
      <c r="J9206" s="193"/>
      <c r="K9206" s="192"/>
      <c r="L9206" s="192"/>
      <c r="M9206" s="192"/>
    </row>
    <row r="9207" spans="2:13" hidden="1" x14ac:dyDescent="0.2">
      <c r="B9207" s="192"/>
      <c r="C9207" s="192"/>
      <c r="D9207" s="192"/>
      <c r="E9207" s="192"/>
      <c r="F9207" s="192"/>
      <c r="G9207" s="192"/>
      <c r="H9207" s="192"/>
      <c r="I9207" s="192"/>
      <c r="J9207" s="193"/>
      <c r="K9207" s="192"/>
      <c r="L9207" s="192"/>
      <c r="M9207" s="192"/>
    </row>
    <row r="9208" spans="2:13" hidden="1" x14ac:dyDescent="0.2">
      <c r="B9208" s="192"/>
      <c r="C9208" s="192"/>
      <c r="D9208" s="192"/>
      <c r="E9208" s="192"/>
      <c r="F9208" s="192"/>
      <c r="G9208" s="192"/>
      <c r="H9208" s="192"/>
      <c r="I9208" s="192"/>
      <c r="J9208" s="193"/>
      <c r="K9208" s="192"/>
      <c r="L9208" s="192"/>
      <c r="M9208" s="192"/>
    </row>
    <row r="9209" spans="2:13" hidden="1" x14ac:dyDescent="0.2">
      <c r="B9209" s="192"/>
      <c r="C9209" s="192"/>
      <c r="D9209" s="192"/>
      <c r="E9209" s="192"/>
      <c r="F9209" s="192"/>
      <c r="G9209" s="192"/>
      <c r="H9209" s="192"/>
      <c r="I9209" s="192"/>
      <c r="J9209" s="193"/>
      <c r="K9209" s="192"/>
      <c r="L9209" s="192"/>
      <c r="M9209" s="192"/>
    </row>
    <row r="9210" spans="2:13" hidden="1" x14ac:dyDescent="0.2">
      <c r="B9210" s="192"/>
      <c r="C9210" s="192"/>
      <c r="D9210" s="192"/>
      <c r="E9210" s="192"/>
      <c r="F9210" s="192"/>
      <c r="G9210" s="192"/>
      <c r="H9210" s="192"/>
      <c r="I9210" s="192"/>
      <c r="J9210" s="193"/>
      <c r="K9210" s="192"/>
      <c r="L9210" s="192"/>
      <c r="M9210" s="192"/>
    </row>
    <row r="9211" spans="2:13" hidden="1" x14ac:dyDescent="0.2">
      <c r="B9211" s="192"/>
      <c r="C9211" s="192"/>
      <c r="D9211" s="192"/>
      <c r="E9211" s="192"/>
      <c r="F9211" s="192"/>
      <c r="G9211" s="192"/>
      <c r="H9211" s="192"/>
      <c r="I9211" s="192"/>
      <c r="J9211" s="193"/>
      <c r="K9211" s="192"/>
      <c r="L9211" s="192"/>
      <c r="M9211" s="192"/>
    </row>
    <row r="9212" spans="2:13" hidden="1" x14ac:dyDescent="0.2">
      <c r="B9212" s="192"/>
      <c r="C9212" s="192"/>
      <c r="D9212" s="192"/>
      <c r="E9212" s="192"/>
      <c r="F9212" s="192"/>
      <c r="G9212" s="192"/>
      <c r="H9212" s="192"/>
      <c r="I9212" s="192"/>
      <c r="J9212" s="193"/>
      <c r="K9212" s="192"/>
      <c r="L9212" s="192"/>
      <c r="M9212" s="192"/>
    </row>
    <row r="9213" spans="2:13" hidden="1" x14ac:dyDescent="0.2">
      <c r="B9213" s="192"/>
      <c r="C9213" s="192"/>
      <c r="D9213" s="192"/>
      <c r="E9213" s="192"/>
      <c r="F9213" s="192"/>
      <c r="G9213" s="192"/>
      <c r="H9213" s="192"/>
      <c r="I9213" s="192"/>
      <c r="J9213" s="193"/>
      <c r="K9213" s="192"/>
      <c r="L9213" s="192"/>
      <c r="M9213" s="192"/>
    </row>
    <row r="9214" spans="2:13" hidden="1" x14ac:dyDescent="0.2">
      <c r="B9214" s="192"/>
      <c r="C9214" s="192"/>
      <c r="D9214" s="192"/>
      <c r="E9214" s="192"/>
      <c r="F9214" s="192"/>
      <c r="G9214" s="192"/>
      <c r="H9214" s="192"/>
      <c r="I9214" s="192"/>
      <c r="J9214" s="193"/>
      <c r="K9214" s="192"/>
      <c r="L9214" s="192"/>
      <c r="M9214" s="192"/>
    </row>
    <row r="9215" spans="2:13" hidden="1" x14ac:dyDescent="0.2">
      <c r="B9215" s="192"/>
      <c r="C9215" s="192"/>
      <c r="D9215" s="192"/>
      <c r="E9215" s="192"/>
      <c r="F9215" s="192"/>
      <c r="G9215" s="192"/>
      <c r="H9215" s="192"/>
      <c r="I9215" s="192"/>
      <c r="J9215" s="193"/>
      <c r="K9215" s="192"/>
      <c r="L9215" s="192"/>
      <c r="M9215" s="192"/>
    </row>
    <row r="9216" spans="2:13" hidden="1" x14ac:dyDescent="0.2">
      <c r="B9216" s="192"/>
      <c r="C9216" s="192"/>
      <c r="D9216" s="192"/>
      <c r="E9216" s="192"/>
      <c r="F9216" s="192"/>
      <c r="G9216" s="192"/>
      <c r="H9216" s="192"/>
      <c r="I9216" s="192"/>
      <c r="J9216" s="193"/>
      <c r="K9216" s="192"/>
      <c r="L9216" s="192"/>
      <c r="M9216" s="192"/>
    </row>
    <row r="9217" spans="2:13" hidden="1" x14ac:dyDescent="0.2">
      <c r="B9217" s="192"/>
      <c r="C9217" s="192"/>
      <c r="D9217" s="192"/>
      <c r="E9217" s="192"/>
      <c r="F9217" s="192"/>
      <c r="G9217" s="192"/>
      <c r="H9217" s="192"/>
      <c r="I9217" s="192"/>
      <c r="J9217" s="193"/>
      <c r="K9217" s="192"/>
      <c r="L9217" s="192"/>
      <c r="M9217" s="192"/>
    </row>
    <row r="9218" spans="2:13" hidden="1" x14ac:dyDescent="0.2">
      <c r="B9218" s="192"/>
      <c r="C9218" s="192"/>
      <c r="D9218" s="192"/>
      <c r="E9218" s="192"/>
      <c r="F9218" s="192"/>
      <c r="G9218" s="192"/>
      <c r="H9218" s="192"/>
      <c r="I9218" s="192"/>
      <c r="J9218" s="193"/>
      <c r="K9218" s="192"/>
      <c r="L9218" s="192"/>
      <c r="M9218" s="192"/>
    </row>
    <row r="9219" spans="2:13" hidden="1" x14ac:dyDescent="0.2">
      <c r="B9219" s="192"/>
      <c r="C9219" s="192"/>
      <c r="D9219" s="192"/>
      <c r="E9219" s="192"/>
      <c r="F9219" s="192"/>
      <c r="G9219" s="192"/>
      <c r="H9219" s="192"/>
      <c r="I9219" s="192"/>
      <c r="J9219" s="193"/>
      <c r="K9219" s="192"/>
      <c r="L9219" s="192"/>
      <c r="M9219" s="192"/>
    </row>
    <row r="9220" spans="2:13" hidden="1" x14ac:dyDescent="0.2">
      <c r="B9220" s="192"/>
      <c r="C9220" s="192"/>
      <c r="D9220" s="192"/>
      <c r="E9220" s="192"/>
      <c r="F9220" s="192"/>
      <c r="G9220" s="192"/>
      <c r="H9220" s="192"/>
      <c r="I9220" s="192"/>
      <c r="J9220" s="193"/>
      <c r="K9220" s="192"/>
      <c r="L9220" s="192"/>
      <c r="M9220" s="192"/>
    </row>
    <row r="9221" spans="2:13" hidden="1" x14ac:dyDescent="0.2">
      <c r="B9221" s="192"/>
      <c r="C9221" s="192"/>
      <c r="D9221" s="192"/>
      <c r="E9221" s="192"/>
      <c r="F9221" s="192"/>
      <c r="G9221" s="192"/>
      <c r="H9221" s="192"/>
      <c r="I9221" s="192"/>
      <c r="J9221" s="193"/>
      <c r="K9221" s="192"/>
      <c r="L9221" s="192"/>
      <c r="M9221" s="192"/>
    </row>
    <row r="9222" spans="2:13" hidden="1" x14ac:dyDescent="0.2">
      <c r="B9222" s="192"/>
      <c r="C9222" s="192"/>
      <c r="D9222" s="192"/>
      <c r="E9222" s="192"/>
      <c r="F9222" s="192"/>
      <c r="G9222" s="192"/>
      <c r="H9222" s="192"/>
      <c r="I9222" s="192"/>
      <c r="J9222" s="193"/>
      <c r="K9222" s="192"/>
      <c r="L9222" s="192"/>
      <c r="M9222" s="192"/>
    </row>
    <row r="9223" spans="2:13" hidden="1" x14ac:dyDescent="0.2">
      <c r="B9223" s="192"/>
      <c r="C9223" s="192"/>
      <c r="D9223" s="192"/>
      <c r="E9223" s="192"/>
      <c r="F9223" s="192"/>
      <c r="G9223" s="192"/>
      <c r="H9223" s="192"/>
      <c r="I9223" s="192"/>
      <c r="J9223" s="193"/>
      <c r="K9223" s="192"/>
      <c r="L9223" s="192"/>
      <c r="M9223" s="192"/>
    </row>
    <row r="9224" spans="2:13" hidden="1" x14ac:dyDescent="0.2">
      <c r="B9224" s="192"/>
      <c r="C9224" s="192"/>
      <c r="D9224" s="192"/>
      <c r="E9224" s="192"/>
      <c r="F9224" s="192"/>
      <c r="G9224" s="192"/>
      <c r="H9224" s="192"/>
      <c r="I9224" s="192"/>
      <c r="J9224" s="193"/>
      <c r="K9224" s="192"/>
      <c r="L9224" s="192"/>
      <c r="M9224" s="192"/>
    </row>
    <row r="9225" spans="2:13" hidden="1" x14ac:dyDescent="0.2">
      <c r="B9225" s="192"/>
      <c r="C9225" s="192"/>
      <c r="D9225" s="192"/>
      <c r="E9225" s="192"/>
      <c r="F9225" s="192"/>
      <c r="G9225" s="192"/>
      <c r="H9225" s="192"/>
      <c r="I9225" s="192"/>
      <c r="J9225" s="193"/>
      <c r="K9225" s="192"/>
      <c r="L9225" s="192"/>
      <c r="M9225" s="192"/>
    </row>
    <row r="9226" spans="2:13" hidden="1" x14ac:dyDescent="0.2">
      <c r="B9226" s="192"/>
      <c r="C9226" s="192"/>
      <c r="D9226" s="192"/>
      <c r="E9226" s="192"/>
      <c r="F9226" s="192"/>
      <c r="G9226" s="192"/>
      <c r="H9226" s="192"/>
      <c r="I9226" s="192"/>
      <c r="J9226" s="193"/>
      <c r="K9226" s="192"/>
      <c r="L9226" s="192"/>
      <c r="M9226" s="192"/>
    </row>
    <row r="9227" spans="2:13" hidden="1" x14ac:dyDescent="0.2">
      <c r="B9227" s="192"/>
      <c r="C9227" s="192"/>
      <c r="D9227" s="192"/>
      <c r="E9227" s="192"/>
      <c r="F9227" s="192"/>
      <c r="G9227" s="192"/>
      <c r="H9227" s="192"/>
      <c r="I9227" s="192"/>
      <c r="J9227" s="193"/>
      <c r="K9227" s="192"/>
      <c r="L9227" s="192"/>
      <c r="M9227" s="192"/>
    </row>
    <row r="9228" spans="2:13" hidden="1" x14ac:dyDescent="0.2">
      <c r="B9228" s="192"/>
      <c r="C9228" s="192"/>
      <c r="D9228" s="192"/>
      <c r="E9228" s="192"/>
      <c r="F9228" s="192"/>
      <c r="G9228" s="192"/>
      <c r="H9228" s="192"/>
      <c r="I9228" s="192"/>
      <c r="J9228" s="193"/>
      <c r="K9228" s="192"/>
      <c r="L9228" s="192"/>
      <c r="M9228" s="192"/>
    </row>
    <row r="9229" spans="2:13" hidden="1" x14ac:dyDescent="0.2">
      <c r="B9229" s="192"/>
      <c r="C9229" s="192"/>
      <c r="D9229" s="192"/>
      <c r="E9229" s="192"/>
      <c r="F9229" s="192"/>
      <c r="G9229" s="192"/>
      <c r="H9229" s="192"/>
      <c r="I9229" s="192"/>
      <c r="J9229" s="193"/>
      <c r="K9229" s="192"/>
      <c r="L9229" s="192"/>
      <c r="M9229" s="192"/>
    </row>
    <row r="9230" spans="2:13" hidden="1" x14ac:dyDescent="0.2">
      <c r="B9230" s="192"/>
      <c r="C9230" s="192"/>
      <c r="D9230" s="192"/>
      <c r="E9230" s="192"/>
      <c r="F9230" s="192"/>
      <c r="G9230" s="192"/>
      <c r="H9230" s="192"/>
      <c r="I9230" s="192"/>
      <c r="J9230" s="193"/>
      <c r="K9230" s="192"/>
      <c r="L9230" s="192"/>
      <c r="M9230" s="192"/>
    </row>
    <row r="9231" spans="2:13" hidden="1" x14ac:dyDescent="0.2">
      <c r="B9231" s="192"/>
      <c r="C9231" s="192"/>
      <c r="D9231" s="192"/>
      <c r="E9231" s="192"/>
      <c r="F9231" s="192"/>
      <c r="G9231" s="192"/>
      <c r="H9231" s="192"/>
      <c r="I9231" s="192"/>
      <c r="J9231" s="193"/>
      <c r="K9231" s="192"/>
      <c r="L9231" s="192"/>
      <c r="M9231" s="192"/>
    </row>
    <row r="9232" spans="2:13" hidden="1" x14ac:dyDescent="0.2">
      <c r="B9232" s="192"/>
      <c r="C9232" s="192"/>
      <c r="D9232" s="192"/>
      <c r="E9232" s="192"/>
      <c r="F9232" s="192"/>
      <c r="G9232" s="192"/>
      <c r="H9232" s="192"/>
      <c r="I9232" s="192"/>
      <c r="J9232" s="193"/>
      <c r="K9232" s="192"/>
      <c r="L9232" s="192"/>
      <c r="M9232" s="192"/>
    </row>
    <row r="9233" spans="2:13" hidden="1" x14ac:dyDescent="0.2">
      <c r="B9233" s="192"/>
      <c r="C9233" s="192"/>
      <c r="D9233" s="192"/>
      <c r="E9233" s="192"/>
      <c r="F9233" s="192"/>
      <c r="G9233" s="192"/>
      <c r="H9233" s="192"/>
      <c r="I9233" s="192"/>
      <c r="J9233" s="193"/>
      <c r="K9233" s="192"/>
      <c r="L9233" s="192"/>
      <c r="M9233" s="192"/>
    </row>
    <row r="9234" spans="2:13" hidden="1" x14ac:dyDescent="0.2">
      <c r="B9234" s="192"/>
      <c r="C9234" s="192"/>
      <c r="D9234" s="192"/>
      <c r="E9234" s="192"/>
      <c r="F9234" s="192"/>
      <c r="G9234" s="192"/>
      <c r="H9234" s="192"/>
      <c r="I9234" s="192"/>
      <c r="J9234" s="193"/>
      <c r="K9234" s="192"/>
      <c r="L9234" s="192"/>
      <c r="M9234" s="192"/>
    </row>
    <row r="9235" spans="2:13" hidden="1" x14ac:dyDescent="0.2">
      <c r="B9235" s="192"/>
      <c r="C9235" s="192"/>
      <c r="D9235" s="192"/>
      <c r="E9235" s="192"/>
      <c r="F9235" s="192"/>
      <c r="G9235" s="192"/>
      <c r="H9235" s="192"/>
      <c r="I9235" s="192"/>
      <c r="J9235" s="193"/>
      <c r="K9235" s="192"/>
      <c r="L9235" s="192"/>
      <c r="M9235" s="192"/>
    </row>
    <row r="9236" spans="2:13" hidden="1" x14ac:dyDescent="0.2">
      <c r="B9236" s="192"/>
      <c r="C9236" s="192"/>
      <c r="D9236" s="192"/>
      <c r="E9236" s="192"/>
      <c r="F9236" s="192"/>
      <c r="G9236" s="192"/>
      <c r="H9236" s="192"/>
      <c r="I9236" s="192"/>
      <c r="J9236" s="193"/>
      <c r="K9236" s="192"/>
      <c r="L9236" s="192"/>
      <c r="M9236" s="192"/>
    </row>
    <row r="9237" spans="2:13" hidden="1" x14ac:dyDescent="0.2">
      <c r="B9237" s="192"/>
      <c r="C9237" s="192"/>
      <c r="D9237" s="192"/>
      <c r="E9237" s="192"/>
      <c r="F9237" s="192"/>
      <c r="G9237" s="192"/>
      <c r="H9237" s="192"/>
      <c r="I9237" s="192"/>
      <c r="J9237" s="193"/>
      <c r="K9237" s="192"/>
      <c r="L9237" s="192"/>
      <c r="M9237" s="192"/>
    </row>
    <row r="9238" spans="2:13" hidden="1" x14ac:dyDescent="0.2">
      <c r="B9238" s="192"/>
      <c r="C9238" s="192"/>
      <c r="D9238" s="192"/>
      <c r="E9238" s="192"/>
      <c r="F9238" s="192"/>
      <c r="G9238" s="192"/>
      <c r="H9238" s="192"/>
      <c r="I9238" s="192"/>
      <c r="J9238" s="193"/>
      <c r="K9238" s="192"/>
      <c r="L9238" s="192"/>
      <c r="M9238" s="192"/>
    </row>
    <row r="9239" spans="2:13" hidden="1" x14ac:dyDescent="0.2">
      <c r="B9239" s="192"/>
      <c r="C9239" s="192"/>
      <c r="D9239" s="192"/>
      <c r="E9239" s="192"/>
      <c r="F9239" s="192"/>
      <c r="G9239" s="192"/>
      <c r="H9239" s="192"/>
      <c r="I9239" s="192"/>
      <c r="J9239" s="193"/>
      <c r="K9239" s="192"/>
      <c r="L9239" s="192"/>
      <c r="M9239" s="192"/>
    </row>
    <row r="9240" spans="2:13" hidden="1" x14ac:dyDescent="0.2">
      <c r="B9240" s="192"/>
      <c r="C9240" s="192"/>
      <c r="D9240" s="192"/>
      <c r="E9240" s="192"/>
      <c r="F9240" s="192"/>
      <c r="G9240" s="192"/>
      <c r="H9240" s="192"/>
      <c r="I9240" s="192"/>
      <c r="J9240" s="193"/>
      <c r="K9240" s="192"/>
      <c r="L9240" s="192"/>
      <c r="M9240" s="192"/>
    </row>
    <row r="9241" spans="2:13" hidden="1" x14ac:dyDescent="0.2">
      <c r="B9241" s="192"/>
      <c r="C9241" s="192"/>
      <c r="D9241" s="192"/>
      <c r="E9241" s="192"/>
      <c r="F9241" s="192"/>
      <c r="G9241" s="192"/>
      <c r="H9241" s="192"/>
      <c r="I9241" s="192"/>
      <c r="J9241" s="193"/>
      <c r="K9241" s="192"/>
      <c r="L9241" s="192"/>
      <c r="M9241" s="192"/>
    </row>
    <row r="9242" spans="2:13" hidden="1" x14ac:dyDescent="0.2">
      <c r="B9242" s="192"/>
      <c r="C9242" s="192"/>
      <c r="D9242" s="192"/>
      <c r="E9242" s="192"/>
      <c r="F9242" s="192"/>
      <c r="G9242" s="192"/>
      <c r="H9242" s="192"/>
      <c r="I9242" s="192"/>
      <c r="J9242" s="193"/>
      <c r="K9242" s="192"/>
      <c r="L9242" s="192"/>
      <c r="M9242" s="192"/>
    </row>
    <row r="9243" spans="2:13" hidden="1" x14ac:dyDescent="0.2">
      <c r="B9243" s="192"/>
      <c r="C9243" s="192"/>
      <c r="D9243" s="192"/>
      <c r="E9243" s="192"/>
      <c r="F9243" s="192"/>
      <c r="G9243" s="192"/>
      <c r="H9243" s="192"/>
      <c r="I9243" s="192"/>
      <c r="J9243" s="193"/>
      <c r="K9243" s="192"/>
      <c r="L9243" s="192"/>
      <c r="M9243" s="192"/>
    </row>
    <row r="9244" spans="2:13" hidden="1" x14ac:dyDescent="0.2">
      <c r="B9244" s="192"/>
      <c r="C9244" s="192"/>
      <c r="D9244" s="192"/>
      <c r="E9244" s="192"/>
      <c r="F9244" s="192"/>
      <c r="G9244" s="192"/>
      <c r="H9244" s="192"/>
      <c r="I9244" s="192"/>
      <c r="J9244" s="193"/>
      <c r="K9244" s="192"/>
      <c r="L9244" s="192"/>
      <c r="M9244" s="192"/>
    </row>
    <row r="9245" spans="2:13" hidden="1" x14ac:dyDescent="0.2">
      <c r="B9245" s="192"/>
      <c r="C9245" s="192"/>
      <c r="D9245" s="192"/>
      <c r="E9245" s="192"/>
      <c r="F9245" s="192"/>
      <c r="G9245" s="192"/>
      <c r="H9245" s="192"/>
      <c r="I9245" s="192"/>
      <c r="J9245" s="193"/>
      <c r="K9245" s="192"/>
      <c r="L9245" s="192"/>
      <c r="M9245" s="192"/>
    </row>
    <row r="9246" spans="2:13" hidden="1" x14ac:dyDescent="0.2">
      <c r="B9246" s="192"/>
      <c r="C9246" s="192"/>
      <c r="D9246" s="192"/>
      <c r="E9246" s="192"/>
      <c r="F9246" s="192"/>
      <c r="G9246" s="192"/>
      <c r="H9246" s="192"/>
      <c r="I9246" s="192"/>
      <c r="J9246" s="193"/>
      <c r="K9246" s="192"/>
      <c r="L9246" s="192"/>
      <c r="M9246" s="192"/>
    </row>
    <row r="9247" spans="2:13" hidden="1" x14ac:dyDescent="0.2">
      <c r="B9247" s="192"/>
      <c r="C9247" s="192"/>
      <c r="D9247" s="192"/>
      <c r="E9247" s="192"/>
      <c r="F9247" s="192"/>
      <c r="G9247" s="192"/>
      <c r="H9247" s="192"/>
      <c r="I9247" s="192"/>
      <c r="J9247" s="193"/>
      <c r="K9247" s="192"/>
      <c r="L9247" s="192"/>
      <c r="M9247" s="192"/>
    </row>
    <row r="9248" spans="2:13" hidden="1" x14ac:dyDescent="0.2">
      <c r="B9248" s="192"/>
      <c r="C9248" s="192"/>
      <c r="D9248" s="192"/>
      <c r="E9248" s="192"/>
      <c r="F9248" s="192"/>
      <c r="G9248" s="192"/>
      <c r="H9248" s="192"/>
      <c r="I9248" s="192"/>
      <c r="J9248" s="193"/>
      <c r="K9248" s="192"/>
      <c r="L9248" s="192"/>
      <c r="M9248" s="192"/>
    </row>
    <row r="9249" spans="2:13" hidden="1" x14ac:dyDescent="0.2">
      <c r="B9249" s="192"/>
      <c r="C9249" s="192"/>
      <c r="D9249" s="192"/>
      <c r="E9249" s="192"/>
      <c r="F9249" s="192"/>
      <c r="G9249" s="192"/>
      <c r="H9249" s="192"/>
      <c r="I9249" s="192"/>
      <c r="J9249" s="193"/>
      <c r="K9249" s="192"/>
      <c r="L9249" s="192"/>
      <c r="M9249" s="192"/>
    </row>
    <row r="9250" spans="2:13" hidden="1" x14ac:dyDescent="0.2">
      <c r="B9250" s="192"/>
      <c r="C9250" s="192"/>
      <c r="D9250" s="192"/>
      <c r="E9250" s="192"/>
      <c r="F9250" s="192"/>
      <c r="G9250" s="192"/>
      <c r="H9250" s="192"/>
      <c r="I9250" s="192"/>
      <c r="J9250" s="193"/>
      <c r="K9250" s="192"/>
      <c r="L9250" s="192"/>
      <c r="M9250" s="192"/>
    </row>
    <row r="9251" spans="2:13" hidden="1" x14ac:dyDescent="0.2">
      <c r="B9251" s="192"/>
      <c r="C9251" s="192"/>
      <c r="D9251" s="192"/>
      <c r="E9251" s="192"/>
      <c r="F9251" s="192"/>
      <c r="G9251" s="192"/>
      <c r="H9251" s="192"/>
      <c r="I9251" s="192"/>
      <c r="J9251" s="193"/>
      <c r="K9251" s="192"/>
      <c r="L9251" s="192"/>
      <c r="M9251" s="192"/>
    </row>
    <row r="9252" spans="2:13" hidden="1" x14ac:dyDescent="0.2">
      <c r="B9252" s="192"/>
      <c r="C9252" s="192"/>
      <c r="D9252" s="192"/>
      <c r="E9252" s="192"/>
      <c r="F9252" s="192"/>
      <c r="G9252" s="192"/>
      <c r="H9252" s="192"/>
      <c r="I9252" s="192"/>
      <c r="J9252" s="193"/>
      <c r="K9252" s="192"/>
      <c r="L9252" s="192"/>
      <c r="M9252" s="192"/>
    </row>
    <row r="9253" spans="2:13" hidden="1" x14ac:dyDescent="0.2">
      <c r="B9253" s="192"/>
      <c r="C9253" s="192"/>
      <c r="D9253" s="192"/>
      <c r="E9253" s="192"/>
      <c r="F9253" s="192"/>
      <c r="G9253" s="192"/>
      <c r="H9253" s="192"/>
      <c r="I9253" s="192"/>
      <c r="J9253" s="193"/>
      <c r="K9253" s="192"/>
      <c r="L9253" s="192"/>
      <c r="M9253" s="192"/>
    </row>
    <row r="9254" spans="2:13" hidden="1" x14ac:dyDescent="0.2">
      <c r="B9254" s="192"/>
      <c r="C9254" s="192"/>
      <c r="D9254" s="192"/>
      <c r="E9254" s="192"/>
      <c r="F9254" s="192"/>
      <c r="G9254" s="192"/>
      <c r="H9254" s="192"/>
      <c r="I9254" s="192"/>
      <c r="J9254" s="193"/>
      <c r="K9254" s="192"/>
      <c r="L9254" s="192"/>
      <c r="M9254" s="192"/>
    </row>
    <row r="9255" spans="2:13" hidden="1" x14ac:dyDescent="0.2">
      <c r="B9255" s="192"/>
      <c r="C9255" s="192"/>
      <c r="D9255" s="192"/>
      <c r="E9255" s="192"/>
      <c r="F9255" s="192"/>
      <c r="G9255" s="192"/>
      <c r="H9255" s="192"/>
      <c r="I9255" s="192"/>
      <c r="J9255" s="193"/>
      <c r="K9255" s="192"/>
      <c r="L9255" s="192"/>
      <c r="M9255" s="192"/>
    </row>
    <row r="9256" spans="2:13" hidden="1" x14ac:dyDescent="0.2">
      <c r="B9256" s="192"/>
      <c r="C9256" s="192"/>
      <c r="D9256" s="192"/>
      <c r="E9256" s="192"/>
      <c r="F9256" s="192"/>
      <c r="G9256" s="192"/>
      <c r="H9256" s="192"/>
      <c r="I9256" s="192"/>
      <c r="J9256" s="193"/>
      <c r="K9256" s="192"/>
      <c r="L9256" s="192"/>
      <c r="M9256" s="192"/>
    </row>
    <row r="9257" spans="2:13" hidden="1" x14ac:dyDescent="0.2">
      <c r="B9257" s="192"/>
      <c r="C9257" s="192"/>
      <c r="D9257" s="192"/>
      <c r="E9257" s="192"/>
      <c r="F9257" s="192"/>
      <c r="G9257" s="192"/>
      <c r="H9257" s="192"/>
      <c r="I9257" s="192"/>
      <c r="J9257" s="193"/>
      <c r="K9257" s="192"/>
      <c r="L9257" s="192"/>
      <c r="M9257" s="192"/>
    </row>
    <row r="9258" spans="2:13" hidden="1" x14ac:dyDescent="0.2">
      <c r="B9258" s="192"/>
      <c r="C9258" s="192"/>
      <c r="D9258" s="192"/>
      <c r="E9258" s="192"/>
      <c r="F9258" s="192"/>
      <c r="G9258" s="192"/>
      <c r="H9258" s="192"/>
      <c r="I9258" s="192"/>
      <c r="J9258" s="193"/>
      <c r="K9258" s="192"/>
      <c r="L9258" s="192"/>
      <c r="M9258" s="192"/>
    </row>
    <row r="9259" spans="2:13" hidden="1" x14ac:dyDescent="0.2">
      <c r="B9259" s="192"/>
      <c r="C9259" s="192"/>
      <c r="D9259" s="192"/>
      <c r="E9259" s="192"/>
      <c r="F9259" s="192"/>
      <c r="G9259" s="192"/>
      <c r="H9259" s="192"/>
      <c r="I9259" s="192"/>
      <c r="J9259" s="193"/>
      <c r="K9259" s="192"/>
      <c r="L9259" s="192"/>
      <c r="M9259" s="192"/>
    </row>
    <row r="9260" spans="2:13" hidden="1" x14ac:dyDescent="0.2">
      <c r="B9260" s="192"/>
      <c r="C9260" s="192"/>
      <c r="D9260" s="192"/>
      <c r="E9260" s="192"/>
      <c r="F9260" s="192"/>
      <c r="G9260" s="192"/>
      <c r="H9260" s="192"/>
      <c r="I9260" s="192"/>
      <c r="J9260" s="193"/>
      <c r="K9260" s="192"/>
      <c r="L9260" s="192"/>
      <c r="M9260" s="192"/>
    </row>
    <row r="9261" spans="2:13" hidden="1" x14ac:dyDescent="0.2">
      <c r="B9261" s="192"/>
      <c r="C9261" s="192"/>
      <c r="D9261" s="192"/>
      <c r="E9261" s="192"/>
      <c r="F9261" s="192"/>
      <c r="G9261" s="192"/>
      <c r="H9261" s="192"/>
      <c r="I9261" s="192"/>
      <c r="J9261" s="193"/>
      <c r="K9261" s="192"/>
      <c r="L9261" s="192"/>
      <c r="M9261" s="192"/>
    </row>
    <row r="9262" spans="2:13" hidden="1" x14ac:dyDescent="0.2">
      <c r="B9262" s="192"/>
      <c r="C9262" s="192"/>
      <c r="D9262" s="192"/>
      <c r="E9262" s="192"/>
      <c r="F9262" s="192"/>
      <c r="G9262" s="192"/>
      <c r="H9262" s="192"/>
      <c r="I9262" s="192"/>
      <c r="J9262" s="193"/>
      <c r="K9262" s="192"/>
      <c r="L9262" s="192"/>
      <c r="M9262" s="192"/>
    </row>
    <row r="9263" spans="2:13" hidden="1" x14ac:dyDescent="0.2">
      <c r="B9263" s="192"/>
      <c r="C9263" s="192"/>
      <c r="D9263" s="192"/>
      <c r="E9263" s="192"/>
      <c r="F9263" s="192"/>
      <c r="G9263" s="192"/>
      <c r="H9263" s="192"/>
      <c r="I9263" s="192"/>
      <c r="J9263" s="193"/>
      <c r="K9263" s="192"/>
      <c r="L9263" s="192"/>
      <c r="M9263" s="192"/>
    </row>
    <row r="9264" spans="2:13" hidden="1" x14ac:dyDescent="0.2">
      <c r="B9264" s="192"/>
      <c r="C9264" s="192"/>
      <c r="D9264" s="192"/>
      <c r="E9264" s="192"/>
      <c r="F9264" s="192"/>
      <c r="G9264" s="192"/>
      <c r="H9264" s="192"/>
      <c r="I9264" s="192"/>
      <c r="J9264" s="193"/>
      <c r="K9264" s="192"/>
      <c r="L9264" s="192"/>
      <c r="M9264" s="192"/>
    </row>
    <row r="9265" spans="2:13" hidden="1" x14ac:dyDescent="0.2">
      <c r="B9265" s="192"/>
      <c r="C9265" s="192"/>
      <c r="D9265" s="192"/>
      <c r="E9265" s="192"/>
      <c r="F9265" s="192"/>
      <c r="G9265" s="192"/>
      <c r="H9265" s="192"/>
      <c r="I9265" s="192"/>
      <c r="J9265" s="193"/>
      <c r="K9265" s="192"/>
      <c r="L9265" s="192"/>
      <c r="M9265" s="192"/>
    </row>
    <row r="9266" spans="2:13" hidden="1" x14ac:dyDescent="0.2">
      <c r="B9266" s="192"/>
      <c r="C9266" s="192"/>
      <c r="D9266" s="192"/>
      <c r="E9266" s="192"/>
      <c r="F9266" s="192"/>
      <c r="G9266" s="192"/>
      <c r="H9266" s="192"/>
      <c r="I9266" s="192"/>
      <c r="J9266" s="193"/>
      <c r="K9266" s="192"/>
      <c r="L9266" s="192"/>
      <c r="M9266" s="192"/>
    </row>
    <row r="9267" spans="2:13" hidden="1" x14ac:dyDescent="0.2">
      <c r="B9267" s="192"/>
      <c r="C9267" s="192"/>
      <c r="D9267" s="192"/>
      <c r="E9267" s="192"/>
      <c r="F9267" s="192"/>
      <c r="G9267" s="192"/>
      <c r="H9267" s="192"/>
      <c r="I9267" s="192"/>
      <c r="J9267" s="193"/>
      <c r="K9267" s="192"/>
      <c r="L9267" s="192"/>
      <c r="M9267" s="192"/>
    </row>
    <row r="9268" spans="2:13" hidden="1" x14ac:dyDescent="0.2">
      <c r="B9268" s="192"/>
      <c r="C9268" s="192"/>
      <c r="D9268" s="192"/>
      <c r="E9268" s="192"/>
      <c r="F9268" s="192"/>
      <c r="G9268" s="192"/>
      <c r="H9268" s="192"/>
      <c r="I9268" s="192"/>
      <c r="J9268" s="193"/>
      <c r="K9268" s="192"/>
      <c r="L9268" s="192"/>
      <c r="M9268" s="192"/>
    </row>
    <row r="9269" spans="2:13" hidden="1" x14ac:dyDescent="0.2">
      <c r="B9269" s="192"/>
      <c r="C9269" s="192"/>
      <c r="D9269" s="192"/>
      <c r="E9269" s="192"/>
      <c r="F9269" s="192"/>
      <c r="G9269" s="192"/>
      <c r="H9269" s="192"/>
      <c r="I9269" s="192"/>
      <c r="J9269" s="193"/>
      <c r="K9269" s="192"/>
      <c r="L9269" s="192"/>
      <c r="M9269" s="192"/>
    </row>
    <row r="9270" spans="2:13" hidden="1" x14ac:dyDescent="0.2">
      <c r="B9270" s="192"/>
      <c r="C9270" s="192"/>
      <c r="D9270" s="192"/>
      <c r="E9270" s="192"/>
      <c r="F9270" s="192"/>
      <c r="G9270" s="192"/>
      <c r="H9270" s="192"/>
      <c r="I9270" s="192"/>
      <c r="J9270" s="193"/>
      <c r="K9270" s="192"/>
      <c r="L9270" s="192"/>
      <c r="M9270" s="192"/>
    </row>
    <row r="9271" spans="2:13" hidden="1" x14ac:dyDescent="0.2">
      <c r="B9271" s="192"/>
      <c r="C9271" s="192"/>
      <c r="D9271" s="192"/>
      <c r="E9271" s="192"/>
      <c r="F9271" s="192"/>
      <c r="G9271" s="192"/>
      <c r="H9271" s="192"/>
      <c r="I9271" s="192"/>
      <c r="J9271" s="193"/>
      <c r="K9271" s="192"/>
      <c r="L9271" s="192"/>
      <c r="M9271" s="192"/>
    </row>
    <row r="9272" spans="2:13" hidden="1" x14ac:dyDescent="0.2">
      <c r="B9272" s="192"/>
      <c r="C9272" s="192"/>
      <c r="D9272" s="192"/>
      <c r="E9272" s="192"/>
      <c r="F9272" s="192"/>
      <c r="G9272" s="192"/>
      <c r="H9272" s="192"/>
      <c r="I9272" s="192"/>
      <c r="J9272" s="193"/>
      <c r="K9272" s="192"/>
      <c r="L9272" s="192"/>
      <c r="M9272" s="192"/>
    </row>
    <row r="9273" spans="2:13" hidden="1" x14ac:dyDescent="0.2">
      <c r="B9273" s="192"/>
      <c r="C9273" s="192"/>
      <c r="D9273" s="192"/>
      <c r="E9273" s="192"/>
      <c r="F9273" s="192"/>
      <c r="G9273" s="192"/>
      <c r="H9273" s="192"/>
      <c r="I9273" s="192"/>
      <c r="J9273" s="193"/>
      <c r="K9273" s="192"/>
      <c r="L9273" s="192"/>
      <c r="M9273" s="192"/>
    </row>
    <row r="9274" spans="2:13" hidden="1" x14ac:dyDescent="0.2">
      <c r="B9274" s="192"/>
      <c r="C9274" s="192"/>
      <c r="D9274" s="192"/>
      <c r="E9274" s="192"/>
      <c r="F9274" s="192"/>
      <c r="G9274" s="192"/>
      <c r="H9274" s="192"/>
      <c r="I9274" s="192"/>
      <c r="J9274" s="193"/>
      <c r="K9274" s="192"/>
      <c r="L9274" s="192"/>
      <c r="M9274" s="192"/>
    </row>
    <row r="9275" spans="2:13" hidden="1" x14ac:dyDescent="0.2">
      <c r="B9275" s="192"/>
      <c r="C9275" s="192"/>
      <c r="D9275" s="192"/>
      <c r="E9275" s="192"/>
      <c r="F9275" s="192"/>
      <c r="G9275" s="192"/>
      <c r="H9275" s="192"/>
      <c r="I9275" s="192"/>
      <c r="J9275" s="193"/>
      <c r="K9275" s="192"/>
      <c r="L9275" s="192"/>
      <c r="M9275" s="192"/>
    </row>
    <row r="9276" spans="2:13" hidden="1" x14ac:dyDescent="0.2">
      <c r="B9276" s="192"/>
      <c r="C9276" s="192"/>
      <c r="D9276" s="192"/>
      <c r="E9276" s="192"/>
      <c r="F9276" s="192"/>
      <c r="G9276" s="192"/>
      <c r="H9276" s="192"/>
      <c r="I9276" s="192"/>
      <c r="J9276" s="193"/>
      <c r="K9276" s="192"/>
      <c r="L9276" s="192"/>
      <c r="M9276" s="192"/>
    </row>
    <row r="9277" spans="2:13" hidden="1" x14ac:dyDescent="0.2">
      <c r="B9277" s="192"/>
      <c r="C9277" s="192"/>
      <c r="D9277" s="192"/>
      <c r="E9277" s="192"/>
      <c r="F9277" s="192"/>
      <c r="G9277" s="192"/>
      <c r="H9277" s="192"/>
      <c r="I9277" s="192"/>
      <c r="J9277" s="193"/>
      <c r="K9277" s="192"/>
      <c r="L9277" s="192"/>
      <c r="M9277" s="192"/>
    </row>
    <row r="9278" spans="2:13" hidden="1" x14ac:dyDescent="0.2">
      <c r="B9278" s="192"/>
      <c r="C9278" s="192"/>
      <c r="D9278" s="192"/>
      <c r="E9278" s="192"/>
      <c r="F9278" s="192"/>
      <c r="G9278" s="192"/>
      <c r="H9278" s="192"/>
      <c r="I9278" s="192"/>
      <c r="J9278" s="193"/>
      <c r="K9278" s="192"/>
      <c r="L9278" s="192"/>
      <c r="M9278" s="192"/>
    </row>
    <row r="9279" spans="2:13" hidden="1" x14ac:dyDescent="0.2">
      <c r="B9279" s="192"/>
      <c r="C9279" s="192"/>
      <c r="D9279" s="192"/>
      <c r="E9279" s="192"/>
      <c r="F9279" s="192"/>
      <c r="G9279" s="192"/>
      <c r="H9279" s="192"/>
      <c r="I9279" s="192"/>
      <c r="J9279" s="193"/>
      <c r="K9279" s="192"/>
      <c r="L9279" s="192"/>
      <c r="M9279" s="192"/>
    </row>
    <row r="9280" spans="2:13" hidden="1" x14ac:dyDescent="0.2">
      <c r="B9280" s="192"/>
      <c r="C9280" s="192"/>
      <c r="D9280" s="192"/>
      <c r="E9280" s="192"/>
      <c r="F9280" s="192"/>
      <c r="G9280" s="192"/>
      <c r="H9280" s="192"/>
      <c r="I9280" s="192"/>
      <c r="J9280" s="193"/>
      <c r="K9280" s="192"/>
      <c r="L9280" s="192"/>
      <c r="M9280" s="192"/>
    </row>
    <row r="9281" spans="2:13" hidden="1" x14ac:dyDescent="0.2">
      <c r="B9281" s="192"/>
      <c r="C9281" s="192"/>
      <c r="D9281" s="192"/>
      <c r="E9281" s="192"/>
      <c r="F9281" s="192"/>
      <c r="G9281" s="192"/>
      <c r="H9281" s="192"/>
      <c r="I9281" s="192"/>
      <c r="J9281" s="193"/>
      <c r="K9281" s="192"/>
      <c r="L9281" s="192"/>
      <c r="M9281" s="192"/>
    </row>
    <row r="9282" spans="2:13" hidden="1" x14ac:dyDescent="0.2">
      <c r="B9282" s="192"/>
      <c r="C9282" s="192"/>
      <c r="D9282" s="192"/>
      <c r="E9282" s="192"/>
      <c r="F9282" s="192"/>
      <c r="G9282" s="192"/>
      <c r="H9282" s="192"/>
      <c r="I9282" s="192"/>
      <c r="J9282" s="193"/>
      <c r="K9282" s="192"/>
      <c r="L9282" s="192"/>
      <c r="M9282" s="192"/>
    </row>
    <row r="9283" spans="2:13" hidden="1" x14ac:dyDescent="0.2">
      <c r="B9283" s="192"/>
      <c r="C9283" s="192"/>
      <c r="D9283" s="192"/>
      <c r="E9283" s="192"/>
      <c r="F9283" s="192"/>
      <c r="G9283" s="192"/>
      <c r="H9283" s="192"/>
      <c r="I9283" s="192"/>
      <c r="J9283" s="193"/>
      <c r="K9283" s="192"/>
      <c r="L9283" s="192"/>
      <c r="M9283" s="192"/>
    </row>
    <row r="9284" spans="2:13" hidden="1" x14ac:dyDescent="0.2">
      <c r="B9284" s="192"/>
      <c r="C9284" s="192"/>
      <c r="D9284" s="192"/>
      <c r="E9284" s="192"/>
      <c r="F9284" s="192"/>
      <c r="G9284" s="192"/>
      <c r="H9284" s="192"/>
      <c r="I9284" s="192"/>
      <c r="J9284" s="193"/>
      <c r="K9284" s="192"/>
      <c r="L9284" s="192"/>
      <c r="M9284" s="192"/>
    </row>
    <row r="9285" spans="2:13" hidden="1" x14ac:dyDescent="0.2">
      <c r="B9285" s="192"/>
      <c r="C9285" s="192"/>
      <c r="D9285" s="192"/>
      <c r="E9285" s="192"/>
      <c r="F9285" s="192"/>
      <c r="G9285" s="192"/>
      <c r="H9285" s="192"/>
      <c r="I9285" s="192"/>
      <c r="J9285" s="193"/>
      <c r="K9285" s="192"/>
      <c r="L9285" s="192"/>
      <c r="M9285" s="192"/>
    </row>
    <row r="9286" spans="2:13" hidden="1" x14ac:dyDescent="0.2">
      <c r="B9286" s="192"/>
      <c r="C9286" s="192"/>
      <c r="D9286" s="192"/>
      <c r="E9286" s="192"/>
      <c r="F9286" s="192"/>
      <c r="G9286" s="192"/>
      <c r="H9286" s="192"/>
      <c r="I9286" s="192"/>
      <c r="J9286" s="193"/>
      <c r="K9286" s="192"/>
      <c r="L9286" s="192"/>
      <c r="M9286" s="192"/>
    </row>
    <row r="9287" spans="2:13" hidden="1" x14ac:dyDescent="0.2">
      <c r="B9287" s="192"/>
      <c r="C9287" s="192"/>
      <c r="D9287" s="192"/>
      <c r="E9287" s="192"/>
      <c r="F9287" s="192"/>
      <c r="G9287" s="192"/>
      <c r="H9287" s="192"/>
      <c r="I9287" s="192"/>
      <c r="J9287" s="193"/>
      <c r="K9287" s="192"/>
      <c r="L9287" s="192"/>
      <c r="M9287" s="192"/>
    </row>
    <row r="9288" spans="2:13" hidden="1" x14ac:dyDescent="0.2">
      <c r="B9288" s="192"/>
      <c r="C9288" s="192"/>
      <c r="D9288" s="192"/>
      <c r="E9288" s="192"/>
      <c r="F9288" s="192"/>
      <c r="G9288" s="192"/>
      <c r="H9288" s="192"/>
      <c r="I9288" s="192"/>
      <c r="J9288" s="193"/>
      <c r="K9288" s="192"/>
      <c r="L9288" s="192"/>
      <c r="M9288" s="192"/>
    </row>
    <row r="9289" spans="2:13" hidden="1" x14ac:dyDescent="0.2">
      <c r="B9289" s="192"/>
      <c r="C9289" s="192"/>
      <c r="D9289" s="192"/>
      <c r="E9289" s="192"/>
      <c r="F9289" s="192"/>
      <c r="G9289" s="192"/>
      <c r="H9289" s="192"/>
      <c r="I9289" s="192"/>
      <c r="J9289" s="193"/>
      <c r="K9289" s="192"/>
      <c r="L9289" s="192"/>
      <c r="M9289" s="192"/>
    </row>
    <row r="9290" spans="2:13" hidden="1" x14ac:dyDescent="0.2">
      <c r="B9290" s="192"/>
      <c r="C9290" s="192"/>
      <c r="D9290" s="192"/>
      <c r="E9290" s="192"/>
      <c r="F9290" s="192"/>
      <c r="G9290" s="192"/>
      <c r="H9290" s="192"/>
      <c r="I9290" s="192"/>
      <c r="J9290" s="193"/>
      <c r="K9290" s="192"/>
      <c r="L9290" s="192"/>
      <c r="M9290" s="192"/>
    </row>
    <row r="9291" spans="2:13" hidden="1" x14ac:dyDescent="0.2">
      <c r="B9291" s="192"/>
      <c r="C9291" s="192"/>
      <c r="D9291" s="192"/>
      <c r="E9291" s="192"/>
      <c r="F9291" s="192"/>
      <c r="G9291" s="192"/>
      <c r="H9291" s="192"/>
      <c r="I9291" s="192"/>
      <c r="J9291" s="193"/>
      <c r="K9291" s="192"/>
      <c r="L9291" s="192"/>
      <c r="M9291" s="192"/>
    </row>
    <row r="9292" spans="2:13" hidden="1" x14ac:dyDescent="0.2">
      <c r="B9292" s="192"/>
      <c r="C9292" s="192"/>
      <c r="D9292" s="192"/>
      <c r="E9292" s="192"/>
      <c r="F9292" s="192"/>
      <c r="G9292" s="192"/>
      <c r="H9292" s="192"/>
      <c r="I9292" s="192"/>
      <c r="J9292" s="193"/>
      <c r="K9292" s="192"/>
      <c r="L9292" s="192"/>
      <c r="M9292" s="192"/>
    </row>
    <row r="9293" spans="2:13" hidden="1" x14ac:dyDescent="0.2">
      <c r="B9293" s="192"/>
      <c r="C9293" s="192"/>
      <c r="D9293" s="192"/>
      <c r="E9293" s="192"/>
      <c r="F9293" s="192"/>
      <c r="G9293" s="192"/>
      <c r="H9293" s="192"/>
      <c r="I9293" s="192"/>
      <c r="J9293" s="193"/>
      <c r="K9293" s="192"/>
      <c r="L9293" s="192"/>
      <c r="M9293" s="192"/>
    </row>
    <row r="9294" spans="2:13" hidden="1" x14ac:dyDescent="0.2">
      <c r="B9294" s="192"/>
      <c r="C9294" s="192"/>
      <c r="D9294" s="192"/>
      <c r="E9294" s="192"/>
      <c r="F9294" s="192"/>
      <c r="G9294" s="192"/>
      <c r="H9294" s="192"/>
      <c r="I9294" s="192"/>
      <c r="J9294" s="193"/>
      <c r="K9294" s="192"/>
      <c r="L9294" s="192"/>
      <c r="M9294" s="192"/>
    </row>
    <row r="9295" spans="2:13" hidden="1" x14ac:dyDescent="0.2">
      <c r="B9295" s="192"/>
      <c r="C9295" s="192"/>
      <c r="D9295" s="192"/>
      <c r="E9295" s="192"/>
      <c r="F9295" s="192"/>
      <c r="G9295" s="192"/>
      <c r="H9295" s="192"/>
      <c r="I9295" s="192"/>
      <c r="J9295" s="193"/>
      <c r="K9295" s="192"/>
      <c r="L9295" s="192"/>
      <c r="M9295" s="192"/>
    </row>
    <row r="9296" spans="2:13" hidden="1" x14ac:dyDescent="0.2">
      <c r="B9296" s="192"/>
      <c r="C9296" s="192"/>
      <c r="D9296" s="192"/>
      <c r="E9296" s="192"/>
      <c r="F9296" s="192"/>
      <c r="G9296" s="192"/>
      <c r="H9296" s="192"/>
      <c r="I9296" s="192"/>
      <c r="J9296" s="193"/>
      <c r="K9296" s="192"/>
      <c r="L9296" s="192"/>
      <c r="M9296" s="192"/>
    </row>
    <row r="9297" spans="2:13" hidden="1" x14ac:dyDescent="0.2">
      <c r="B9297" s="192"/>
      <c r="C9297" s="192"/>
      <c r="D9297" s="192"/>
      <c r="E9297" s="192"/>
      <c r="F9297" s="192"/>
      <c r="G9297" s="192"/>
      <c r="H9297" s="192"/>
      <c r="I9297" s="192"/>
      <c r="J9297" s="193"/>
      <c r="K9297" s="192"/>
      <c r="L9297" s="192"/>
      <c r="M9297" s="192"/>
    </row>
    <row r="9298" spans="2:13" hidden="1" x14ac:dyDescent="0.2">
      <c r="B9298" s="192"/>
      <c r="C9298" s="192"/>
      <c r="D9298" s="192"/>
      <c r="E9298" s="192"/>
      <c r="F9298" s="192"/>
      <c r="G9298" s="192"/>
      <c r="H9298" s="192"/>
      <c r="I9298" s="192"/>
      <c r="J9298" s="193"/>
      <c r="K9298" s="192"/>
      <c r="L9298" s="192"/>
      <c r="M9298" s="192"/>
    </row>
    <row r="9299" spans="2:13" hidden="1" x14ac:dyDescent="0.2">
      <c r="B9299" s="192"/>
      <c r="C9299" s="192"/>
      <c r="D9299" s="192"/>
      <c r="E9299" s="192"/>
      <c r="F9299" s="192"/>
      <c r="G9299" s="192"/>
      <c r="H9299" s="192"/>
      <c r="I9299" s="192"/>
      <c r="J9299" s="193"/>
      <c r="K9299" s="192"/>
      <c r="L9299" s="192"/>
      <c r="M9299" s="192"/>
    </row>
    <row r="9300" spans="2:13" hidden="1" x14ac:dyDescent="0.2">
      <c r="B9300" s="192"/>
      <c r="C9300" s="192"/>
      <c r="D9300" s="192"/>
      <c r="E9300" s="192"/>
      <c r="F9300" s="192"/>
      <c r="G9300" s="192"/>
      <c r="H9300" s="192"/>
      <c r="I9300" s="192"/>
      <c r="J9300" s="193"/>
      <c r="K9300" s="192"/>
      <c r="L9300" s="192"/>
      <c r="M9300" s="192"/>
    </row>
    <row r="9301" spans="2:13" hidden="1" x14ac:dyDescent="0.2">
      <c r="B9301" s="192"/>
      <c r="C9301" s="192"/>
      <c r="D9301" s="192"/>
      <c r="E9301" s="192"/>
      <c r="F9301" s="192"/>
      <c r="G9301" s="192"/>
      <c r="H9301" s="192"/>
      <c r="I9301" s="192"/>
      <c r="J9301" s="193"/>
      <c r="K9301" s="192"/>
      <c r="L9301" s="192"/>
      <c r="M9301" s="192"/>
    </row>
    <row r="9302" spans="2:13" hidden="1" x14ac:dyDescent="0.2">
      <c r="B9302" s="192"/>
      <c r="C9302" s="192"/>
      <c r="D9302" s="192"/>
      <c r="E9302" s="192"/>
      <c r="F9302" s="192"/>
      <c r="G9302" s="192"/>
      <c r="H9302" s="192"/>
      <c r="I9302" s="192"/>
      <c r="J9302" s="193"/>
      <c r="K9302" s="192"/>
      <c r="L9302" s="192"/>
      <c r="M9302" s="192"/>
    </row>
    <row r="9303" spans="2:13" hidden="1" x14ac:dyDescent="0.2">
      <c r="B9303" s="192"/>
      <c r="C9303" s="192"/>
      <c r="D9303" s="192"/>
      <c r="E9303" s="192"/>
      <c r="F9303" s="192"/>
      <c r="G9303" s="192"/>
      <c r="H9303" s="192"/>
      <c r="I9303" s="192"/>
      <c r="J9303" s="193"/>
      <c r="K9303" s="192"/>
      <c r="L9303" s="192"/>
      <c r="M9303" s="192"/>
    </row>
    <row r="9304" spans="2:13" hidden="1" x14ac:dyDescent="0.2">
      <c r="B9304" s="192"/>
      <c r="C9304" s="192"/>
      <c r="D9304" s="192"/>
      <c r="E9304" s="192"/>
      <c r="F9304" s="192"/>
      <c r="G9304" s="192"/>
      <c r="H9304" s="192"/>
      <c r="I9304" s="192"/>
      <c r="J9304" s="193"/>
      <c r="K9304" s="192"/>
      <c r="L9304" s="192"/>
      <c r="M9304" s="192"/>
    </row>
    <row r="9305" spans="2:13" hidden="1" x14ac:dyDescent="0.2">
      <c r="B9305" s="192"/>
      <c r="C9305" s="192"/>
      <c r="D9305" s="192"/>
      <c r="E9305" s="192"/>
      <c r="F9305" s="192"/>
      <c r="G9305" s="192"/>
      <c r="H9305" s="192"/>
      <c r="I9305" s="192"/>
      <c r="J9305" s="193"/>
      <c r="K9305" s="192"/>
      <c r="L9305" s="192"/>
      <c r="M9305" s="192"/>
    </row>
    <row r="9306" spans="2:13" hidden="1" x14ac:dyDescent="0.2">
      <c r="B9306" s="192"/>
      <c r="C9306" s="192"/>
      <c r="D9306" s="192"/>
      <c r="E9306" s="192"/>
      <c r="F9306" s="192"/>
      <c r="G9306" s="192"/>
      <c r="H9306" s="192"/>
      <c r="I9306" s="192"/>
      <c r="J9306" s="193"/>
      <c r="K9306" s="192"/>
      <c r="L9306" s="192"/>
      <c r="M9306" s="192"/>
    </row>
    <row r="9307" spans="2:13" hidden="1" x14ac:dyDescent="0.2">
      <c r="B9307" s="192"/>
      <c r="C9307" s="192"/>
      <c r="D9307" s="192"/>
      <c r="E9307" s="192"/>
      <c r="F9307" s="192"/>
      <c r="G9307" s="192"/>
      <c r="H9307" s="192"/>
      <c r="I9307" s="192"/>
      <c r="J9307" s="193"/>
      <c r="K9307" s="192"/>
      <c r="L9307" s="192"/>
      <c r="M9307" s="192"/>
    </row>
    <row r="9308" spans="2:13" hidden="1" x14ac:dyDescent="0.2">
      <c r="B9308" s="192"/>
      <c r="C9308" s="192"/>
      <c r="D9308" s="192"/>
      <c r="E9308" s="192"/>
      <c r="F9308" s="192"/>
      <c r="G9308" s="192"/>
      <c r="H9308" s="192"/>
      <c r="I9308" s="192"/>
      <c r="J9308" s="193"/>
      <c r="K9308" s="192"/>
      <c r="L9308" s="192"/>
      <c r="M9308" s="192"/>
    </row>
    <row r="9309" spans="2:13" hidden="1" x14ac:dyDescent="0.2">
      <c r="B9309" s="192"/>
      <c r="C9309" s="192"/>
      <c r="D9309" s="192"/>
      <c r="E9309" s="192"/>
      <c r="F9309" s="192"/>
      <c r="G9309" s="192"/>
      <c r="H9309" s="192"/>
      <c r="I9309" s="192"/>
      <c r="J9309" s="193"/>
      <c r="K9309" s="192"/>
      <c r="L9309" s="192"/>
      <c r="M9309" s="192"/>
    </row>
    <row r="9310" spans="2:13" hidden="1" x14ac:dyDescent="0.2">
      <c r="B9310" s="192"/>
      <c r="C9310" s="192"/>
      <c r="D9310" s="192"/>
      <c r="E9310" s="192"/>
      <c r="F9310" s="192"/>
      <c r="G9310" s="192"/>
      <c r="H9310" s="192"/>
      <c r="I9310" s="192"/>
      <c r="J9310" s="193"/>
      <c r="K9310" s="192"/>
      <c r="L9310" s="192"/>
      <c r="M9310" s="192"/>
    </row>
    <row r="9311" spans="2:13" hidden="1" x14ac:dyDescent="0.2">
      <c r="B9311" s="192"/>
      <c r="C9311" s="192"/>
      <c r="D9311" s="192"/>
      <c r="E9311" s="192"/>
      <c r="F9311" s="192"/>
      <c r="G9311" s="192"/>
      <c r="H9311" s="192"/>
      <c r="I9311" s="192"/>
      <c r="J9311" s="193"/>
      <c r="K9311" s="192"/>
      <c r="L9311" s="192"/>
      <c r="M9311" s="192"/>
    </row>
    <row r="9312" spans="2:13" hidden="1" x14ac:dyDescent="0.2">
      <c r="B9312" s="192"/>
      <c r="C9312" s="192"/>
      <c r="D9312" s="192"/>
      <c r="E9312" s="192"/>
      <c r="F9312" s="192"/>
      <c r="G9312" s="192"/>
      <c r="H9312" s="192"/>
      <c r="I9312" s="192"/>
      <c r="J9312" s="193"/>
      <c r="K9312" s="192"/>
      <c r="L9312" s="192"/>
      <c r="M9312" s="192"/>
    </row>
    <row r="9313" spans="2:13" hidden="1" x14ac:dyDescent="0.2">
      <c r="B9313" s="192"/>
      <c r="C9313" s="192"/>
      <c r="D9313" s="192"/>
      <c r="E9313" s="192"/>
      <c r="F9313" s="192"/>
      <c r="G9313" s="192"/>
      <c r="H9313" s="192"/>
      <c r="I9313" s="192"/>
      <c r="J9313" s="193"/>
      <c r="K9313" s="192"/>
      <c r="L9313" s="192"/>
      <c r="M9313" s="192"/>
    </row>
    <row r="9314" spans="2:13" hidden="1" x14ac:dyDescent="0.2">
      <c r="B9314" s="192"/>
      <c r="C9314" s="192"/>
      <c r="D9314" s="192"/>
      <c r="E9314" s="192"/>
      <c r="F9314" s="192"/>
      <c r="G9314" s="192"/>
      <c r="H9314" s="192"/>
      <c r="I9314" s="192"/>
      <c r="J9314" s="193"/>
      <c r="K9314" s="192"/>
      <c r="L9314" s="192"/>
      <c r="M9314" s="192"/>
    </row>
    <row r="9315" spans="2:13" hidden="1" x14ac:dyDescent="0.2">
      <c r="B9315" s="192"/>
      <c r="C9315" s="192"/>
      <c r="D9315" s="192"/>
      <c r="E9315" s="192"/>
      <c r="F9315" s="192"/>
      <c r="G9315" s="192"/>
      <c r="H9315" s="192"/>
      <c r="I9315" s="192"/>
      <c r="J9315" s="193"/>
      <c r="K9315" s="192"/>
      <c r="L9315" s="192"/>
      <c r="M9315" s="192"/>
    </row>
    <row r="9316" spans="2:13" hidden="1" x14ac:dyDescent="0.2">
      <c r="B9316" s="192"/>
      <c r="C9316" s="192"/>
      <c r="D9316" s="192"/>
      <c r="E9316" s="192"/>
      <c r="F9316" s="192"/>
      <c r="G9316" s="192"/>
      <c r="H9316" s="192"/>
      <c r="I9316" s="192"/>
      <c r="J9316" s="193"/>
      <c r="K9316" s="192"/>
      <c r="L9316" s="192"/>
      <c r="M9316" s="192"/>
    </row>
    <row r="9317" spans="2:13" hidden="1" x14ac:dyDescent="0.2">
      <c r="B9317" s="192"/>
      <c r="C9317" s="192"/>
      <c r="D9317" s="192"/>
      <c r="E9317" s="192"/>
      <c r="F9317" s="192"/>
      <c r="G9317" s="192"/>
      <c r="H9317" s="192"/>
      <c r="I9317" s="192"/>
      <c r="J9317" s="193"/>
      <c r="K9317" s="192"/>
      <c r="L9317" s="192"/>
      <c r="M9317" s="192"/>
    </row>
    <row r="9318" spans="2:13" hidden="1" x14ac:dyDescent="0.2">
      <c r="B9318" s="192"/>
      <c r="C9318" s="192"/>
      <c r="D9318" s="192"/>
      <c r="E9318" s="192"/>
      <c r="F9318" s="192"/>
      <c r="G9318" s="192"/>
      <c r="H9318" s="192"/>
      <c r="I9318" s="192"/>
      <c r="J9318" s="193"/>
      <c r="K9318" s="192"/>
      <c r="L9318" s="192"/>
      <c r="M9318" s="192"/>
    </row>
    <row r="9319" spans="2:13" hidden="1" x14ac:dyDescent="0.2">
      <c r="B9319" s="192"/>
      <c r="C9319" s="192"/>
      <c r="D9319" s="192"/>
      <c r="E9319" s="192"/>
      <c r="F9319" s="192"/>
      <c r="G9319" s="192"/>
      <c r="H9319" s="192"/>
      <c r="I9319" s="192"/>
      <c r="J9319" s="193"/>
      <c r="K9319" s="192"/>
      <c r="L9319" s="192"/>
      <c r="M9319" s="192"/>
    </row>
    <row r="9320" spans="2:13" hidden="1" x14ac:dyDescent="0.2">
      <c r="B9320" s="192"/>
      <c r="C9320" s="192"/>
      <c r="D9320" s="192"/>
      <c r="E9320" s="192"/>
      <c r="F9320" s="192"/>
      <c r="G9320" s="192"/>
      <c r="H9320" s="192"/>
      <c r="I9320" s="192"/>
      <c r="J9320" s="193"/>
      <c r="K9320" s="192"/>
      <c r="L9320" s="192"/>
      <c r="M9320" s="192"/>
    </row>
    <row r="9321" spans="2:13" hidden="1" x14ac:dyDescent="0.2">
      <c r="B9321" s="192"/>
      <c r="C9321" s="192"/>
      <c r="D9321" s="192"/>
      <c r="E9321" s="192"/>
      <c r="F9321" s="192"/>
      <c r="G9321" s="192"/>
      <c r="H9321" s="192"/>
      <c r="I9321" s="192"/>
      <c r="J9321" s="193"/>
      <c r="K9321" s="192"/>
      <c r="L9321" s="192"/>
      <c r="M9321" s="192"/>
    </row>
    <row r="9322" spans="2:13" hidden="1" x14ac:dyDescent="0.2">
      <c r="B9322" s="192"/>
      <c r="C9322" s="192"/>
      <c r="D9322" s="192"/>
      <c r="E9322" s="192"/>
      <c r="F9322" s="192"/>
      <c r="G9322" s="192"/>
      <c r="H9322" s="192"/>
      <c r="I9322" s="192"/>
      <c r="J9322" s="193"/>
      <c r="K9322" s="192"/>
      <c r="L9322" s="192"/>
      <c r="M9322" s="192"/>
    </row>
    <row r="9323" spans="2:13" hidden="1" x14ac:dyDescent="0.2">
      <c r="B9323" s="192"/>
      <c r="C9323" s="192"/>
      <c r="D9323" s="192"/>
      <c r="E9323" s="192"/>
      <c r="F9323" s="192"/>
      <c r="G9323" s="192"/>
      <c r="H9323" s="192"/>
      <c r="I9323" s="192"/>
      <c r="J9323" s="193"/>
      <c r="K9323" s="192"/>
      <c r="L9323" s="192"/>
      <c r="M9323" s="192"/>
    </row>
    <row r="9324" spans="2:13" hidden="1" x14ac:dyDescent="0.2">
      <c r="B9324" s="192"/>
      <c r="C9324" s="192"/>
      <c r="D9324" s="192"/>
      <c r="E9324" s="192"/>
      <c r="F9324" s="192"/>
      <c r="G9324" s="192"/>
      <c r="H9324" s="192"/>
      <c r="I9324" s="192"/>
      <c r="J9324" s="193"/>
      <c r="K9324" s="192"/>
      <c r="L9324" s="192"/>
      <c r="M9324" s="192"/>
    </row>
    <row r="9325" spans="2:13" hidden="1" x14ac:dyDescent="0.2">
      <c r="B9325" s="192"/>
      <c r="C9325" s="192"/>
      <c r="D9325" s="192"/>
      <c r="E9325" s="192"/>
      <c r="F9325" s="192"/>
      <c r="G9325" s="192"/>
      <c r="H9325" s="192"/>
      <c r="I9325" s="192"/>
      <c r="J9325" s="193"/>
      <c r="K9325" s="192"/>
      <c r="L9325" s="192"/>
      <c r="M9325" s="192"/>
    </row>
    <row r="9326" spans="2:13" hidden="1" x14ac:dyDescent="0.2">
      <c r="B9326" s="192"/>
      <c r="C9326" s="192"/>
      <c r="D9326" s="192"/>
      <c r="E9326" s="192"/>
      <c r="F9326" s="192"/>
      <c r="G9326" s="192"/>
      <c r="H9326" s="192"/>
      <c r="I9326" s="192"/>
      <c r="J9326" s="193"/>
      <c r="K9326" s="192"/>
      <c r="L9326" s="192"/>
      <c r="M9326" s="192"/>
    </row>
    <row r="9327" spans="2:13" hidden="1" x14ac:dyDescent="0.2">
      <c r="B9327" s="192"/>
      <c r="C9327" s="192"/>
      <c r="D9327" s="192"/>
      <c r="E9327" s="192"/>
      <c r="F9327" s="192"/>
      <c r="G9327" s="192"/>
      <c r="H9327" s="192"/>
      <c r="I9327" s="192"/>
      <c r="J9327" s="193"/>
      <c r="K9327" s="192"/>
      <c r="L9327" s="192"/>
      <c r="M9327" s="192"/>
    </row>
    <row r="9328" spans="2:13" hidden="1" x14ac:dyDescent="0.2">
      <c r="B9328" s="192"/>
      <c r="C9328" s="192"/>
      <c r="D9328" s="192"/>
      <c r="E9328" s="192"/>
      <c r="F9328" s="192"/>
      <c r="G9328" s="192"/>
      <c r="H9328" s="192"/>
      <c r="I9328" s="192"/>
      <c r="J9328" s="193"/>
      <c r="K9328" s="192"/>
      <c r="L9328" s="192"/>
      <c r="M9328" s="192"/>
    </row>
    <row r="9329" spans="2:13" hidden="1" x14ac:dyDescent="0.2">
      <c r="B9329" s="192"/>
      <c r="C9329" s="192"/>
      <c r="D9329" s="192"/>
      <c r="E9329" s="192"/>
      <c r="F9329" s="192"/>
      <c r="G9329" s="192"/>
      <c r="H9329" s="192"/>
      <c r="I9329" s="192"/>
      <c r="J9329" s="193"/>
      <c r="K9329" s="192"/>
      <c r="L9329" s="192"/>
      <c r="M9329" s="192"/>
    </row>
    <row r="9330" spans="2:13" hidden="1" x14ac:dyDescent="0.2">
      <c r="B9330" s="192"/>
      <c r="C9330" s="192"/>
      <c r="D9330" s="192"/>
      <c r="E9330" s="192"/>
      <c r="F9330" s="192"/>
      <c r="G9330" s="192"/>
      <c r="H9330" s="192"/>
      <c r="I9330" s="192"/>
      <c r="J9330" s="193"/>
      <c r="K9330" s="192"/>
      <c r="L9330" s="192"/>
      <c r="M9330" s="192"/>
    </row>
    <row r="9331" spans="2:13" hidden="1" x14ac:dyDescent="0.2">
      <c r="B9331" s="192"/>
      <c r="C9331" s="192"/>
      <c r="D9331" s="192"/>
      <c r="E9331" s="192"/>
      <c r="F9331" s="192"/>
      <c r="G9331" s="192"/>
      <c r="H9331" s="192"/>
      <c r="I9331" s="192"/>
      <c r="J9331" s="193"/>
      <c r="K9331" s="192"/>
      <c r="L9331" s="192"/>
      <c r="M9331" s="192"/>
    </row>
    <row r="9332" spans="2:13" hidden="1" x14ac:dyDescent="0.2">
      <c r="B9332" s="192"/>
      <c r="C9332" s="192"/>
      <c r="D9332" s="192"/>
      <c r="E9332" s="192"/>
      <c r="F9332" s="192"/>
      <c r="G9332" s="192"/>
      <c r="H9332" s="192"/>
      <c r="I9332" s="192"/>
      <c r="J9332" s="193"/>
      <c r="K9332" s="192"/>
      <c r="L9332" s="192"/>
      <c r="M9332" s="192"/>
    </row>
    <row r="9333" spans="2:13" hidden="1" x14ac:dyDescent="0.2">
      <c r="B9333" s="192"/>
      <c r="C9333" s="192"/>
      <c r="D9333" s="192"/>
      <c r="E9333" s="192"/>
      <c r="F9333" s="192"/>
      <c r="G9333" s="192"/>
      <c r="H9333" s="192"/>
      <c r="I9333" s="192"/>
      <c r="J9333" s="193"/>
      <c r="K9333" s="192"/>
      <c r="L9333" s="192"/>
      <c r="M9333" s="192"/>
    </row>
    <row r="9334" spans="2:13" hidden="1" x14ac:dyDescent="0.2">
      <c r="B9334" s="192"/>
      <c r="C9334" s="192"/>
      <c r="D9334" s="192"/>
      <c r="E9334" s="192"/>
      <c r="F9334" s="192"/>
      <c r="G9334" s="192"/>
      <c r="H9334" s="192"/>
      <c r="I9334" s="192"/>
      <c r="J9334" s="193"/>
      <c r="K9334" s="192"/>
      <c r="L9334" s="192"/>
      <c r="M9334" s="192"/>
    </row>
    <row r="9335" spans="2:13" hidden="1" x14ac:dyDescent="0.2">
      <c r="B9335" s="192"/>
      <c r="C9335" s="192"/>
      <c r="D9335" s="192"/>
      <c r="E9335" s="192"/>
      <c r="F9335" s="192"/>
      <c r="G9335" s="192"/>
      <c r="H9335" s="192"/>
      <c r="I9335" s="192"/>
      <c r="J9335" s="193"/>
      <c r="K9335" s="192"/>
      <c r="L9335" s="192"/>
      <c r="M9335" s="192"/>
    </row>
    <row r="9336" spans="2:13" hidden="1" x14ac:dyDescent="0.2">
      <c r="B9336" s="192"/>
      <c r="C9336" s="192"/>
      <c r="D9336" s="192"/>
      <c r="E9336" s="192"/>
      <c r="F9336" s="192"/>
      <c r="G9336" s="192"/>
      <c r="H9336" s="192"/>
      <c r="I9336" s="192"/>
      <c r="J9336" s="193"/>
      <c r="K9336" s="192"/>
      <c r="L9336" s="192"/>
      <c r="M9336" s="192"/>
    </row>
    <row r="9337" spans="2:13" hidden="1" x14ac:dyDescent="0.2">
      <c r="B9337" s="192"/>
      <c r="C9337" s="192"/>
      <c r="D9337" s="192"/>
      <c r="E9337" s="192"/>
      <c r="F9337" s="192"/>
      <c r="G9337" s="192"/>
      <c r="H9337" s="192"/>
      <c r="I9337" s="192"/>
      <c r="J9337" s="193"/>
      <c r="K9337" s="192"/>
      <c r="L9337" s="192"/>
      <c r="M9337" s="192"/>
    </row>
    <row r="9338" spans="2:13" hidden="1" x14ac:dyDescent="0.2">
      <c r="B9338" s="192"/>
      <c r="C9338" s="192"/>
      <c r="D9338" s="192"/>
      <c r="E9338" s="192"/>
      <c r="F9338" s="192"/>
      <c r="G9338" s="192"/>
      <c r="H9338" s="192"/>
      <c r="I9338" s="192"/>
      <c r="J9338" s="193"/>
      <c r="K9338" s="192"/>
      <c r="L9338" s="192"/>
      <c r="M9338" s="192"/>
    </row>
    <row r="9339" spans="2:13" hidden="1" x14ac:dyDescent="0.2">
      <c r="B9339" s="192"/>
      <c r="C9339" s="192"/>
      <c r="D9339" s="192"/>
      <c r="E9339" s="192"/>
      <c r="F9339" s="192"/>
      <c r="G9339" s="192"/>
      <c r="H9339" s="192"/>
      <c r="I9339" s="192"/>
      <c r="J9339" s="193"/>
      <c r="K9339" s="192"/>
      <c r="L9339" s="192"/>
      <c r="M9339" s="192"/>
    </row>
    <row r="9340" spans="2:13" hidden="1" x14ac:dyDescent="0.2">
      <c r="B9340" s="192"/>
      <c r="C9340" s="192"/>
      <c r="D9340" s="192"/>
      <c r="E9340" s="192"/>
      <c r="F9340" s="192"/>
      <c r="G9340" s="192"/>
      <c r="H9340" s="192"/>
      <c r="I9340" s="192"/>
      <c r="J9340" s="193"/>
      <c r="K9340" s="192"/>
      <c r="L9340" s="192"/>
      <c r="M9340" s="192"/>
    </row>
    <row r="9341" spans="2:13" hidden="1" x14ac:dyDescent="0.2">
      <c r="B9341" s="192"/>
      <c r="C9341" s="192"/>
      <c r="D9341" s="192"/>
      <c r="E9341" s="192"/>
      <c r="F9341" s="192"/>
      <c r="G9341" s="192"/>
      <c r="H9341" s="192"/>
      <c r="I9341" s="192"/>
      <c r="J9341" s="193"/>
      <c r="K9341" s="192"/>
      <c r="L9341" s="192"/>
      <c r="M9341" s="192"/>
    </row>
    <row r="9342" spans="2:13" hidden="1" x14ac:dyDescent="0.2">
      <c r="B9342" s="192"/>
      <c r="C9342" s="192"/>
      <c r="D9342" s="192"/>
      <c r="E9342" s="192"/>
      <c r="F9342" s="192"/>
      <c r="G9342" s="192"/>
      <c r="H9342" s="192"/>
      <c r="I9342" s="192"/>
      <c r="J9342" s="193"/>
      <c r="K9342" s="192"/>
      <c r="L9342" s="192"/>
      <c r="M9342" s="192"/>
    </row>
    <row r="9343" spans="2:13" hidden="1" x14ac:dyDescent="0.2">
      <c r="B9343" s="192"/>
      <c r="C9343" s="192"/>
      <c r="D9343" s="192"/>
      <c r="E9343" s="192"/>
      <c r="F9343" s="192"/>
      <c r="G9343" s="192"/>
      <c r="H9343" s="192"/>
      <c r="I9343" s="192"/>
      <c r="J9343" s="193"/>
      <c r="K9343" s="192"/>
      <c r="L9343" s="192"/>
      <c r="M9343" s="192"/>
    </row>
    <row r="9344" spans="2:13" hidden="1" x14ac:dyDescent="0.2">
      <c r="B9344" s="192"/>
      <c r="C9344" s="192"/>
      <c r="D9344" s="192"/>
      <c r="E9344" s="192"/>
      <c r="F9344" s="192"/>
      <c r="G9344" s="192"/>
      <c r="H9344" s="192"/>
      <c r="I9344" s="192"/>
      <c r="J9344" s="193"/>
      <c r="K9344" s="192"/>
      <c r="L9344" s="192"/>
      <c r="M9344" s="192"/>
    </row>
    <row r="9345" x14ac:dyDescent="0.2"/>
    <row r="9346" x14ac:dyDescent="0.2"/>
  </sheetData>
  <phoneticPr fontId="0" type="noConversion"/>
  <conditionalFormatting sqref="K746:K808 B750:G750 K692:K705 I688:I723 D2240:D2257 B746:F749 B761:G764 B751:F760 B782:G786 B765:F781 B787:F808 C2497:C2535 D2460:K2463 C2460:C2491 C1473:C1648 C1442:C1454 B1407:K1421 C1348:C1406 D1227:K1406 D1442:K1574 B1424:K1435 B1422:I1423 K1422:K1423 D1577:K1588 D1575:I1576 K1575:K1576 D1684:I1684 K1684 D1723:I1726 K1723:K1726 D1770:K1773 E1747:I1747 K1747 D1775:K1775 D1774:I1774 K1774 D1778:K1781 D1776:I1777 K1776:K1777 D1835:I1835 K1835 D1918:K1918 D1917:I1917 K1917 D1919:I1919 K1919 D1924:I1924 K1924 D1935:I1936 K1935:K1936 D2001:K2006 D1999:I2000 K1999:K2000 D2008:K2013 D2007:I2007 K2007 D2027:K2027 D2025:I2026 K2025:K2026 D2038:I2041 K2038:K2041 D2066:K2066 D2064:I2065 K2064:K2065 D2070:I2070 K2070 B2126:K2126 B2125:I2125 K2125 B2144:I2144 K2144 B2192:I2192 K2192 B2215:K2218 B2219:I2219 K2219 B2236:K2239 B2232:I2235 K2232:K2235 B2439:K2442 D2633:I2634 K2633:K2634 B2425:K2429 B2764:I2767 K2764:K2767 B1438:K1441 B1436:I1437 K1436:K1437 D1589:I1590 K1589:K1590 D1722:K1722 D1721:I1721 K1721 D1786:K1804 D1782:I1785 K1782:K1785 D1806:K1810 D1805:I1805 K1805 D1812:K1812 D1811:I1811 K1811 D1815:K1834 D1813:I1814 K1813:K1814 D1882:I1882 K1882 D2015:K2015 D2014:I2014 K2014 D2017:K2024 D2016:I2016 K2016 D2028:I2028 K2028 D2059:I2061 K2059:K2061 D2068:K2069 D2067:I2067 K2067 D2082:I2083 K2082:K2083 B2095:I2098 K2095:K2098 B2117:I2118 K2117:K2118 B2123:K2124 B2121:I2122 K2121:K2122 B2127:I2127 K2127 B2152:I2154 K2152:K2154 B2182:I2182 K2182 B2201:I2201 K2201 B2211:K2212 B2209:I2210 K2209:K2210 F2249:I2249 K2249 B2430:I2438 K2430:K2438 B2448:K2450 K2443:K2447 B2453:K2458 B2451:I2452 K2451:K2452 B2459:I2459 K2459 D2464:I2465 K2464:K2465 D2476:K2480 D2475:I2475 K2475 D2482:K2485 D2481:I2481 K2481 D2486:I2489 K2486:K2489 D2514:K2520 D2512:I2513 K2512:K2513 D2522:K2527 D2521:I2521 K2521 D2529:K2536 D2528:I2528 K2528 K2537:K2539 D2545:I2545 K2545 D2577:K2581 D2576:I2576 K2576 D2586:K2594 D2582:I2585 K2582:K2585 D2596:K2598 D2595:I2595 K2595 D2600:K2600 D2599:I2599 K2599 D2601:I2601 K2601 D2624:K2624 D2623:I2623 K2623 D2629:K2632 K2625:K2628 D1836:K1881 D1883:K1916 D1920:K1923 D1925:K1934 D2029:K2037 D2042:K2058 D2062:K2063 D2071:K2081 B2084:K2094 B2099:K2116 B2119:K2120 B2145:K2151 B2155:K2181 B2183:K2191 B2193:K2200 B2202:K2208 B2213:I2214 K2213:K2214 B2220:K2231 F2240:K2248 F2250:K2257 D2490:K2511 B2443:I2447 D2466:K2474 D2537:I2539 D2540:K2544 D2625:I2628 D2546:K2566 D1685:K1720 D1937:K1998 C1877:C2083 D1591:K1667 D1669:K1671 D1668:I1668 K1668 D1674:K1683 D1672:I1673 K1672:K1673 C2541:C2566 D2568:K2575 I1747:I1769 D1727:K1744 E1748:K1750 E1761:E1766 D1747:D1769 E1746:E1756 H1746:H1769 B1649:C1744 F1751:K1769 J1750:K1769 C1746:C1834 D1746:K1746 B2128:K2143 D2602:K2622 B2568:C2634 B10:B4692">
    <cfRule type="expression" dxfId="666" priority="104" stopIfTrue="1">
      <formula>IF(ISBLANK(B10),1,0)</formula>
    </cfRule>
  </conditionalFormatting>
  <conditionalFormatting sqref="B420:F430 H420:K423 B24:I27 K24:K27 B57:I59 K57:K59 B106:I111 K106:K111 B134:I135 K134:K135 B151:I151 K151 B180:I184 K180:K184 B220:I221 K220:K221 B285:I287 K285:K287 B329:I332 K329:K332 B375:I377 K375:K377 B412:K419 B410:I411 K410:K411 H426:K430 H424:I425 K424:K425 B28:K56 B60:K105 B112:K133 B136:K150 B152:K179 B185:K219 B222:K226 B288:K328 B333:K374 B378:K409 J4548:J4550 J4552:J4599 B228:K284 B227:E227 G227:K227 B10:K23">
    <cfRule type="expression" dxfId="665" priority="88" stopIfTrue="1">
      <formula>IF(ISBLANK(B10),1,0)</formula>
    </cfRule>
  </conditionalFormatting>
  <conditionalFormatting sqref="B729 D729:E729 G729 I729 K729">
    <cfRule type="expression" dxfId="664" priority="78" stopIfTrue="1">
      <formula>IF(ISBLANK(B729),1,0)</formula>
    </cfRule>
  </conditionalFormatting>
  <conditionalFormatting sqref="C729">
    <cfRule type="expression" dxfId="663" priority="77" stopIfTrue="1">
      <formula>IF(ISBLANK(C729),1,0)</formula>
    </cfRule>
  </conditionalFormatting>
  <conditionalFormatting sqref="F729">
    <cfRule type="expression" dxfId="662" priority="76" stopIfTrue="1">
      <formula>IF(ISBLANK(F729),1,0)</formula>
    </cfRule>
  </conditionalFormatting>
  <conditionalFormatting sqref="B664:B665 I657:K659 I655:I656 K660:K668 I660:I683 K688:K689 K671:K673 K707 K717:K720 B671:B673 K722:K723 K711:K714 K676:K679 K682:K684">
    <cfRule type="expression" dxfId="661" priority="87" stopIfTrue="1">
      <formula>IF(ISBLANK(B655),1,0)</formula>
    </cfRule>
  </conditionalFormatting>
  <conditionalFormatting sqref="I687:K687 I685:I686 K685:K686">
    <cfRule type="expression" dxfId="660" priority="86" stopIfTrue="1">
      <formula>IF(ISBLANK(I685),1,0)</formula>
    </cfRule>
  </conditionalFormatting>
  <conditionalFormatting sqref="I684">
    <cfRule type="expression" dxfId="659" priority="85" stopIfTrue="1">
      <formula>IF(ISBLANK(I684),1,0)</formula>
    </cfRule>
  </conditionalFormatting>
  <conditionalFormatting sqref="B692:B693 B687:B689 B682:B684">
    <cfRule type="expression" dxfId="658" priority="84" stopIfTrue="1">
      <formula>IF(ISBLANK(B682),1,0)</formula>
    </cfRule>
  </conditionalFormatting>
  <conditionalFormatting sqref="B695">
    <cfRule type="expression" dxfId="657" priority="83" stopIfTrue="1">
      <formula>IF(ISBLANK(B695),1,0)</formula>
    </cfRule>
  </conditionalFormatting>
  <conditionalFormatting sqref="B657">
    <cfRule type="expression" dxfId="656" priority="82" stopIfTrue="1">
      <formula>IF(ISBLANK(B657),1,0)</formula>
    </cfRule>
  </conditionalFormatting>
  <conditionalFormatting sqref="B681">
    <cfRule type="expression" dxfId="655" priority="79" stopIfTrue="1">
      <formula>IF(ISBLANK(B681),1,0)</formula>
    </cfRule>
  </conditionalFormatting>
  <conditionalFormatting sqref="B660">
    <cfRule type="expression" dxfId="654" priority="81" stopIfTrue="1">
      <formula>IF(ISBLANK(B660),1,0)</formula>
    </cfRule>
  </conditionalFormatting>
  <conditionalFormatting sqref="B674:B680">
    <cfRule type="expression" dxfId="653" priority="80" stopIfTrue="1">
      <formula>IF(ISBLANK(B674),1,0)</formula>
    </cfRule>
  </conditionalFormatting>
  <conditionalFormatting sqref="B730:I731 B732:F742 H734:K742 H732:I733 K730:K733">
    <cfRule type="expression" dxfId="652" priority="75" stopIfTrue="1">
      <formula>IF(ISBLANK(B730),1,0)</formula>
    </cfRule>
  </conditionalFormatting>
  <conditionalFormatting sqref="F730:F742">
    <cfRule type="expression" dxfId="651" priority="74" stopIfTrue="1">
      <formula>IF(ISBLANK(F730),1,0)</formula>
    </cfRule>
  </conditionalFormatting>
  <conditionalFormatting sqref="B743:E745 H743:K743 H744:H745 J744:K745">
    <cfRule type="expression" dxfId="650" priority="73" stopIfTrue="1">
      <formula>IF(ISBLANK(B743),1,0)</formula>
    </cfRule>
  </conditionalFormatting>
  <conditionalFormatting sqref="F743:F745">
    <cfRule type="expression" dxfId="649" priority="72" stopIfTrue="1">
      <formula>IF(ISBLANK(F743),1,0)</formula>
    </cfRule>
  </conditionalFormatting>
  <conditionalFormatting sqref="F744:F745">
    <cfRule type="expression" dxfId="648" priority="71" stopIfTrue="1">
      <formula>IF(ISBLANK(F744),1,0)</formula>
    </cfRule>
  </conditionalFormatting>
  <conditionalFormatting sqref="I744:I745">
    <cfRule type="expression" dxfId="647" priority="70" stopIfTrue="1">
      <formula>IF(ISBLANK(I744),1,0)</formula>
    </cfRule>
  </conditionalFormatting>
  <conditionalFormatting sqref="I770:J774 H770:H777">
    <cfRule type="expression" dxfId="646" priority="69" stopIfTrue="1">
      <formula>IF(ISBLANK(H770),1,0)</formula>
    </cfRule>
  </conditionalFormatting>
  <conditionalFormatting sqref="B783:K786 B787:F808 H787:K806 H807:I808 K807:K808">
    <cfRule type="expression" dxfId="645" priority="68" stopIfTrue="1">
      <formula>IF(ISBLANK(B783),1,0)</formula>
    </cfRule>
  </conditionalFormatting>
  <conditionalFormatting sqref="C1841:C1874 C1202:C1248 C1255:C1299 C1306:C1342 B1068:K1069 I985:K985 E999:K1001 B936:D1006 E968:K973 B923:F935 D907:D921 J910:K911 E917:K917 E915:G916 I914:K916 E919:K919 E918:G918 I918:K918 B907:B922 I922:K922 D922:F922 B906:D906 B827:K830 B809:F826 H810:K820 B853:K853 B831:F852 H831:K846 B857:K860 B854:F856 H854:K856 B876:K877 B861:F875 H865:K875 B881:F905 H881:K891 E906:F914 H910:H911 H913:K913 E920:F921 H920:K921 E936:F967 H923:K962 H974:K976 E974:F998 H986:K998 B1007:F1060 H1007:K1015 B1119:K1122 B1070:F1118 H1070:K1088 B1164:K1166 B1124:F1163 H1125:K1125 B1167:F1171 H1167:K1171 B1172:K1186 B1187:F1201 H1187:K1193 H809:I809 K809 H851:K852 H847:I850 K847:K850 B879:K880 B878:I878 K878 H899:K909 H898:I898 K898 H963:I967 K963:K967 E1006:K1006 E1002:I1005 K1002:K1005 H1031:K1042 H1029:I1030 K1029:K1030 H1091:K1102 H1089:I1090 K1089:K1090 H1111:K1118 H1109:I1110 K1109:K1110 H1128:K1139 H1126:I1127 K1126:K1127 H1147:K1158 H1145:I1146 K1145:K1146 H1195:K1207 H1194:I1194 K1194 H1211:K1223 H1210:I1210 K1210 H824:K826 H821:I823 K821:K823 H861:I864 K861:K864 H893:K897 H892:I892 K892 H912:I912 K912 H982:K984 H977:I981 K977:K981 H1020:K1028 H1016:I1019 K1016:K1019 H1045:K1060 H1043:I1044 K1043:K1044 H1105:K1108 H1103:I1104 K1103:K1104 H1124:I1124 B1123:I1123 K1123:K1124 H1142:K1144 H1140:I1141 K1140:K1141 H1161:K1163 H1159:I1160 K1159:K1160 H1209:K1209 H1208:I1208 K1208 H1225:K1226 H1224:I1224 K1224 D1202:F1226 F1061:F1063 F1064:H1066 B1061:C1066 E1061:E1066 D1061:D1067 H1061:H1063 I1061:K1067">
    <cfRule type="expression" dxfId="644" priority="67" stopIfTrue="1">
      <formula>IF(ISBLANK(B809),1,0)</formula>
    </cfRule>
  </conditionalFormatting>
  <conditionalFormatting sqref="B2245:K2248 B2250:K2257 B2249:I2249 K2249">
    <cfRule type="expression" dxfId="643" priority="66" stopIfTrue="1">
      <formula>IF(ISBLANK(B2245),1,0)</formula>
    </cfRule>
  </conditionalFormatting>
  <conditionalFormatting sqref="B2251:K2257">
    <cfRule type="expression" dxfId="642" priority="65" stopIfTrue="1">
      <formula>IF(ISBLANK(B2251),1,0)</formula>
    </cfRule>
  </conditionalFormatting>
  <conditionalFormatting sqref="B2252:K2257">
    <cfRule type="expression" dxfId="641" priority="64" stopIfTrue="1">
      <formula>IF(ISBLANK(B2252),1,0)</formula>
    </cfRule>
  </conditionalFormatting>
  <conditionalFormatting sqref="B2253:K2257">
    <cfRule type="expression" dxfId="640" priority="63" stopIfTrue="1">
      <formula>IF(ISBLANK(B2253),1,0)</formula>
    </cfRule>
  </conditionalFormatting>
  <conditionalFormatting sqref="C2705:C2763 C2672:C2686 D2672:K2675 B2636:K2644 B2672:B2763 B2635:I2635 K2635 B2656:K2667 B2655:I2655 K2655 B2670:K2671 B2668:I2669 K2668:K2669 D2690:K2693 D2696:K2697 D2699:K2699 D2698:I2698 K2698 D2717:K2720 D2716:I2716 K2716 D2735:K2741 D2743:K2745 D2742:I2742 K2742 D2747:K2763 D2746:I2746 K2746 B2649:K2654 B2645:I2648 K2645:K2648 D2680:K2680 D2676:I2679 K2676:K2679 D2688:I2689 K2688:K2689 D2724:K2732 D2733:I2734 K2733:K2734 D2682:K2687 D2681:I2681 K2681 D2694:I2695 K2694:K2695 D2703:K2715 D2700:I2702 K2700:K2702 D2721:I2723 K2721:K2723">
    <cfRule type="expression" dxfId="639" priority="62" stopIfTrue="1">
      <formula>IF(ISBLANK(B2635),1,0)</formula>
    </cfRule>
  </conditionalFormatting>
  <conditionalFormatting sqref="G1167:G1171 G1124:G1163 G1070:G1118 G1007:G1063 G974:G998 G920:G967 G881:G914 G861:G875 G854:G856 G831:G852 G787:G826 G765:G781 G751:G760 G732:G749 G705:G727 G668:G700 G646:G662 G641 G626:G636 G613:G623 G571:G610 G513:G566 G498:G506 G479:G495 G468:G474 G420:G465">
    <cfRule type="expression" dxfId="638" priority="61" stopIfTrue="1">
      <formula>IF(ISBLANK(G420),1,0)</formula>
    </cfRule>
  </conditionalFormatting>
  <conditionalFormatting sqref="G2381 G2342:G2343 G2337 G1187:G1226">
    <cfRule type="expression" dxfId="637" priority="60" stopIfTrue="1">
      <formula>IF(ISBLANK(G1187),1,0)</formula>
    </cfRule>
  </conditionalFormatting>
  <conditionalFormatting sqref="B2769:I2769 K2769">
    <cfRule type="expression" dxfId="636" priority="59" stopIfTrue="1">
      <formula>IF(ISBLANK(B2769),1,0)</formula>
    </cfRule>
  </conditionalFormatting>
  <conditionalFormatting sqref="B2768:I2769 K2768:K2769">
    <cfRule type="expression" dxfId="635" priority="58" stopIfTrue="1">
      <formula>IF(ISBLANK(B2768),1,0)</formula>
    </cfRule>
  </conditionalFormatting>
  <conditionalFormatting sqref="J4306 J4281 J4197 J4189 J4176:J4177 J4148:J4150 J4133 J4119:J4120 J4075:J4078 J4047:J4048 J4031 J4019 J4002:J4003 J2410 J2405 J2401:J2402 J2399 J2397 J2394 J2392 J2389 J2385 J2381 J2377 J2373 J2370 J2368 J2362 J2359 J2356 J2348 J2341:J2342 J2337 J2334 J2331 J2322 J2313 J2310 J2306 J2300 J2295 J2278 J2272 J2267 J2261 J2213:J2214 J2192">
    <cfRule type="expression" dxfId="634" priority="56" stopIfTrue="1">
      <formula>IF(ISBLANK(J2192),1,0)</formula>
    </cfRule>
  </conditionalFormatting>
  <conditionalFormatting sqref="J4539 J4504 J4488:J4490 J4472:J4473 J4425 J4414:J4416 J4371:J4372 J4357 J4342 J4304 J4292:J4293 J4269 J4228 J4215:J4217 J4204:J4205 J4172 J4161:J4163 J4158 J4145:J4146 J4116:J4117 J4094 J4071:J4072 J4044:J4045 J4027:J4029 J3985:J3991 J3945:J3947 J3922:J3923 J3904:J3905 J3828 J3807:J3809 J3783 J3770:J3771 J3752:J3754 J3739:J3740 J3703:J3704 J3662 J3649 J3640:J3641 J3605:J3606 J3592:J3593 J3550:J3551 J3531:J3533 J3524 J3505:J3507 J3479:J3481 J3459:J3460 J3444:J3445 J3375 J3320:J3325 J3189:J3194 J3181:J3186 J3152:J3153 J3067:J3069 J3048:J3050 J3008 J2974:J2981 J2953:J2955 J2917:J2919 J2908:J2909 J2896:J2897 J2884 J2808:J2810 J2775 J2733 J2723 J2688 J2676:J2679 J2669 J2645:J2648 J2625:J2628 J2623 J2601 J2599 J2595 J2582:J2585 J2576 J2545 J2537:J2539 J2528 J2521 J2512:J2513 J2486:J2489 J2481 J2475 J2464:J2465 J2459 J2451:J2452 J2443:J2447 J2430:J2437 J2289:J2292 J2270 J2249 J2209:J2210 J2201 J2182 J2154 J2127 J2121:J2122 J2117:J2118 J2095:J2098 J2082:J2083 J2067 J2059:J2060 J2039:J2040 J2028 J2016 J2014 J1882 J1813:J1814 J1811 J1805 J1782:J1785 J1721 J1589:J1590 J1436:J1437 J1224 J1208 J1159:J1160 J1140:J1141 J1123:J1124 J1103:J1104 J1043:J1044 J1016:J1019 J977:J981 J912 J892 J861:J864 J821:J823 J778:J782 J726:J733 J683 J647:J651 J613:J615 J574:J575 J554:J556 J532 J491:J493 J463:J466 J438:J439 J424:J425">
    <cfRule type="expression" dxfId="633" priority="57" stopIfTrue="1">
      <formula>IF(ISBLANK(J424),1,0)</formula>
    </cfRule>
  </conditionalFormatting>
  <conditionalFormatting sqref="J2280">
    <cfRule type="expression" dxfId="632" priority="47" stopIfTrue="1">
      <formula>IF(ISBLANK(J2280),1,0)</formula>
    </cfRule>
  </conditionalFormatting>
  <conditionalFormatting sqref="J2681">
    <cfRule type="expression" dxfId="631" priority="55" stopIfTrue="1">
      <formula>IF(ISBLANK(J2681),1,0)</formula>
    </cfRule>
  </conditionalFormatting>
  <conditionalFormatting sqref="J2695">
    <cfRule type="expression" dxfId="630" priority="54" stopIfTrue="1">
      <formula>IF(ISBLANK(J2695),1,0)</formula>
    </cfRule>
  </conditionalFormatting>
  <conditionalFormatting sqref="J2700">
    <cfRule type="expression" dxfId="629" priority="53" stopIfTrue="1">
      <formula>IF(ISBLANK(J2700),1,0)</formula>
    </cfRule>
  </conditionalFormatting>
  <conditionalFormatting sqref="J2701">
    <cfRule type="expression" dxfId="628" priority="52" stopIfTrue="1">
      <formula>IF(ISBLANK(J2701),1,0)</formula>
    </cfRule>
  </conditionalFormatting>
  <conditionalFormatting sqref="J2702">
    <cfRule type="expression" dxfId="627" priority="51" stopIfTrue="1">
      <formula>IF(ISBLANK(J2702),1,0)</formula>
    </cfRule>
  </conditionalFormatting>
  <conditionalFormatting sqref="J2721">
    <cfRule type="expression" dxfId="626" priority="50" stopIfTrue="1">
      <formula>IF(ISBLANK(J2721),1,0)</formula>
    </cfRule>
  </conditionalFormatting>
  <conditionalFormatting sqref="J2722">
    <cfRule type="expression" dxfId="625" priority="49" stopIfTrue="1">
      <formula>IF(ISBLANK(J2722),1,0)</formula>
    </cfRule>
  </conditionalFormatting>
  <conditionalFormatting sqref="J2327">
    <cfRule type="expression" dxfId="624" priority="48" stopIfTrue="1">
      <formula>IF(ISBLANK(J2327),1,0)</formula>
    </cfRule>
  </conditionalFormatting>
  <conditionalFormatting sqref="J1668">
    <cfRule type="expression" dxfId="623" priority="46" stopIfTrue="1">
      <formula>IF(ISBLANK(J1668),1,0)</formula>
    </cfRule>
  </conditionalFormatting>
  <conditionalFormatting sqref="J1672">
    <cfRule type="expression" dxfId="622" priority="45" stopIfTrue="1">
      <formula>IF(ISBLANK(J1672),1,0)</formula>
    </cfRule>
  </conditionalFormatting>
  <conditionalFormatting sqref="J1673">
    <cfRule type="expression" dxfId="621" priority="44" stopIfTrue="1">
      <formula>IF(ISBLANK(J1673),1,0)</formula>
    </cfRule>
  </conditionalFormatting>
  <conditionalFormatting sqref="J4551">
    <cfRule type="expression" dxfId="620" priority="43" stopIfTrue="1">
      <formula>IF(ISBLANK(J4551),1,0)</formula>
    </cfRule>
  </conditionalFormatting>
  <conditionalFormatting sqref="F227">
    <cfRule type="expression" dxfId="619" priority="38" stopIfTrue="1">
      <formula>IF(ISBLANK(F227),1,0)</formula>
    </cfRule>
  </conditionalFormatting>
  <conditionalFormatting sqref="B2567:K2567">
    <cfRule type="expression" dxfId="618" priority="37" stopIfTrue="1">
      <formula>IF(ISBLANK(B2567),1,0)</formula>
    </cfRule>
  </conditionalFormatting>
  <conditionalFormatting sqref="F4600">
    <cfRule type="expression" dxfId="617" priority="34" stopIfTrue="1">
      <formula>IF(ISBLANK(F4600),1,0)</formula>
    </cfRule>
  </conditionalFormatting>
  <conditionalFormatting sqref="J4600:J4607">
    <cfRule type="expression" dxfId="616" priority="33" stopIfTrue="1">
      <formula>IF(ISBLANK(J4600),1,0)</formula>
    </cfRule>
  </conditionalFormatting>
  <conditionalFormatting sqref="F4612:F4613">
    <cfRule type="expression" dxfId="615" priority="32" stopIfTrue="1">
      <formula>IF(ISBLANK(F4612),1,0)</formula>
    </cfRule>
  </conditionalFormatting>
  <conditionalFormatting sqref="F4614">
    <cfRule type="expression" dxfId="614" priority="31" stopIfTrue="1">
      <formula>IF(ISBLANK(F4614),1,0)</formula>
    </cfRule>
  </conditionalFormatting>
  <conditionalFormatting sqref="F4618:F4619">
    <cfRule type="expression" dxfId="613" priority="30" stopIfTrue="1">
      <formula>IF(ISBLANK(F4618),1,0)</formula>
    </cfRule>
  </conditionalFormatting>
  <conditionalFormatting sqref="F4623:F4632">
    <cfRule type="expression" dxfId="612" priority="29" stopIfTrue="1">
      <formula>IF(ISBLANK(F4623),1,0)</formula>
    </cfRule>
  </conditionalFormatting>
  <conditionalFormatting sqref="B1067:C1067 E1067:H1067">
    <cfRule type="expression" dxfId="611" priority="28" stopIfTrue="1">
      <formula>IF(ISBLANK(B1067),1,0)</formula>
    </cfRule>
  </conditionalFormatting>
  <conditionalFormatting sqref="B1745 D1745:K1745">
    <cfRule type="expression" dxfId="610" priority="27" stopIfTrue="1">
      <formula>IF(ISBLANK(B1745),1,0)</formula>
    </cfRule>
  </conditionalFormatting>
  <conditionalFormatting sqref="C1745">
    <cfRule type="expression" dxfId="609" priority="26" stopIfTrue="1">
      <formula>IF(ISBLANK(C1745),1,0)</formula>
    </cfRule>
  </conditionalFormatting>
  <conditionalFormatting sqref="F4633:F4634">
    <cfRule type="expression" dxfId="608" priority="25" stopIfTrue="1">
      <formula>IF(ISBLANK(F4633),1,0)</formula>
    </cfRule>
  </conditionalFormatting>
  <conditionalFormatting sqref="F4635:F4639">
    <cfRule type="expression" dxfId="607" priority="24" stopIfTrue="1">
      <formula>IF(ISBLANK(F4635),1,0)</formula>
    </cfRule>
  </conditionalFormatting>
  <conditionalFormatting sqref="F4640:F4643">
    <cfRule type="expression" dxfId="606" priority="23" stopIfTrue="1">
      <formula>IF(ISBLANK(F4640),1,0)</formula>
    </cfRule>
  </conditionalFormatting>
  <conditionalFormatting sqref="F4644">
    <cfRule type="expression" dxfId="605" priority="22" stopIfTrue="1">
      <formula>IF(ISBLANK(F4644),1,0)</formula>
    </cfRule>
  </conditionalFormatting>
  <conditionalFormatting sqref="F4656">
    <cfRule type="expression" dxfId="604" priority="21" stopIfTrue="1">
      <formula>IF(ISBLANK(F4656),1,0)</formula>
    </cfRule>
  </conditionalFormatting>
  <conditionalFormatting sqref="F4662">
    <cfRule type="expression" dxfId="603" priority="20" stopIfTrue="1">
      <formula>IF(ISBLANK(F4662),1,0)</formula>
    </cfRule>
  </conditionalFormatting>
  <conditionalFormatting sqref="F4663">
    <cfRule type="expression" dxfId="602" priority="19" stopIfTrue="1">
      <formula>IF(ISBLANK(F4663),1,0)</formula>
    </cfRule>
  </conditionalFormatting>
  <conditionalFormatting sqref="F4664:F4667">
    <cfRule type="expression" dxfId="601" priority="18" stopIfTrue="1">
      <formula>IF(ISBLANK(F4664),1,0)</formula>
    </cfRule>
  </conditionalFormatting>
  <conditionalFormatting sqref="F4668:F4674">
    <cfRule type="expression" dxfId="600" priority="17" stopIfTrue="1">
      <formula>IF(ISBLANK(F4668),1,0)</formula>
    </cfRule>
  </conditionalFormatting>
  <conditionalFormatting sqref="J2279">
    <cfRule type="expression" dxfId="599" priority="15" stopIfTrue="1">
      <formula>IF(ISBLANK(J2279),1,0)</formula>
    </cfRule>
  </conditionalFormatting>
  <conditionalFormatting sqref="F4675">
    <cfRule type="expression" dxfId="598" priority="14" stopIfTrue="1">
      <formula>IF(ISBLANK(F4675),1,0)</formula>
    </cfRule>
  </conditionalFormatting>
  <conditionalFormatting sqref="F4676">
    <cfRule type="expression" dxfId="597" priority="13" stopIfTrue="1">
      <formula>IF(ISBLANK(F4676),1,0)</formula>
    </cfRule>
  </conditionalFormatting>
  <conditionalFormatting sqref="F4677">
    <cfRule type="expression" dxfId="596" priority="12" stopIfTrue="1">
      <formula>IF(ISBLANK(F4677),1,0)</formula>
    </cfRule>
  </conditionalFormatting>
  <conditionalFormatting sqref="F4683:F4684">
    <cfRule type="expression" dxfId="595" priority="9" stopIfTrue="1">
      <formula>IF(ISBLANK(F4683),1,0)</formula>
    </cfRule>
  </conditionalFormatting>
  <conditionalFormatting sqref="F4679:F4680">
    <cfRule type="expression" dxfId="594" priority="10" stopIfTrue="1">
      <formula>IF(ISBLANK(F4679),1,0)</formula>
    </cfRule>
  </conditionalFormatting>
  <conditionalFormatting sqref="F4685">
    <cfRule type="expression" dxfId="593" priority="8" stopIfTrue="1">
      <formula>IF(ISBLANK(F4685),1,0)</formula>
    </cfRule>
  </conditionalFormatting>
  <conditionalFormatting sqref="F4686">
    <cfRule type="expression" dxfId="592" priority="7" stopIfTrue="1">
      <formula>IF(ISBLANK(F4686),1,0)</formula>
    </cfRule>
  </conditionalFormatting>
  <conditionalFormatting sqref="F4688">
    <cfRule type="expression" dxfId="591" priority="6" stopIfTrue="1">
      <formula>IF(ISBLANK(F4688),1,0)</formula>
    </cfRule>
  </conditionalFormatting>
  <conditionalFormatting sqref="F4689:F4692">
    <cfRule type="expression" dxfId="590" priority="5" stopIfTrue="1">
      <formula>IF(ISBLANK(F4689),1,0)</formula>
    </cfRule>
  </conditionalFormatting>
  <conditionalFormatting sqref="B4693">
    <cfRule type="expression" dxfId="589" priority="4" stopIfTrue="1">
      <formula>IF(ISBLANK(B4693),1,0)</formula>
    </cfRule>
  </conditionalFormatting>
  <conditionalFormatting sqref="F4693">
    <cfRule type="expression" dxfId="588" priority="3" stopIfTrue="1">
      <formula>IF(ISBLANK(F4693),1,0)</formula>
    </cfRule>
  </conditionalFormatting>
  <conditionalFormatting sqref="B4694">
    <cfRule type="expression" dxfId="587" priority="2" stopIfTrue="1">
      <formula>IF(ISBLANK(B4694),1,0)</formula>
    </cfRule>
  </conditionalFormatting>
  <conditionalFormatting sqref="F4694">
    <cfRule type="expression" dxfId="586" priority="1" stopIfTrue="1">
      <formula>IF(ISBLANK(F4694),1,0)</formula>
    </cfRule>
  </conditionalFormatting>
  <printOptions horizontalCentered="1" verticalCentered="1"/>
  <pageMargins left="0.28999999999999998" right="0.45" top="0.98425196850393704" bottom="0.98425196850393704" header="0" footer="0"/>
  <pageSetup paperSize="9" scale="82" fitToWidth="6" orientation="landscape" r:id="rId1"/>
  <headerFooter alignWithMargins="0">
    <oddFooter>&amp;L&amp;A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0"/>
    <pageSetUpPr fitToPage="1"/>
  </sheetPr>
  <dimension ref="B1:K1568"/>
  <sheetViews>
    <sheetView showGridLines="0" zoomScale="85" zoomScaleNormal="85" workbookViewId="0"/>
  </sheetViews>
  <sheetFormatPr baseColWidth="10" defaultColWidth="0" defaultRowHeight="0" customHeight="1" zeroHeight="1" x14ac:dyDescent="0.2"/>
  <cols>
    <col min="1" max="1" width="24.85546875" style="162" customWidth="1"/>
    <col min="2" max="2" width="19" style="162" customWidth="1"/>
    <col min="3" max="3" width="25.7109375" style="162" customWidth="1"/>
    <col min="4" max="4" width="19.140625" style="162" bestFit="1" customWidth="1"/>
    <col min="5" max="5" width="49.42578125" style="162" bestFit="1" customWidth="1"/>
    <col min="6" max="6" width="29.140625" style="162" customWidth="1"/>
    <col min="7" max="7" width="25" style="162" bestFit="1" customWidth="1"/>
    <col min="8" max="8" width="17.42578125" style="162" customWidth="1"/>
    <col min="9" max="9" width="29.7109375" style="162" bestFit="1" customWidth="1"/>
    <col min="10" max="10" width="26.42578125" style="162" customWidth="1"/>
    <col min="11" max="11" width="21.5703125" style="162" customWidth="1"/>
    <col min="12" max="12" width="11.42578125" style="162" customWidth="1"/>
    <col min="13" max="16384" width="0" style="162" hidden="1"/>
  </cols>
  <sheetData>
    <row r="1" spans="2:11" ht="17.100000000000001" customHeight="1" x14ac:dyDescent="0.2">
      <c r="C1" s="290"/>
      <c r="F1" s="290"/>
      <c r="H1" s="163"/>
      <c r="I1" s="163"/>
      <c r="J1" s="163"/>
    </row>
    <row r="2" spans="2:11" ht="17.100000000000001" customHeight="1" x14ac:dyDescent="0.2">
      <c r="B2" s="292"/>
      <c r="C2" s="293"/>
      <c r="D2" s="293"/>
      <c r="E2" s="293"/>
      <c r="F2" s="332"/>
      <c r="G2" s="294"/>
      <c r="H2" s="163"/>
      <c r="I2" s="163"/>
    </row>
    <row r="3" spans="2:11" ht="17.100000000000001" customHeight="1" x14ac:dyDescent="0.35">
      <c r="B3" s="330" t="s">
        <v>0</v>
      </c>
      <c r="C3" s="107"/>
      <c r="D3" s="107"/>
      <c r="E3" s="107"/>
      <c r="F3" s="331"/>
      <c r="G3" s="295"/>
      <c r="H3" s="83" t="s">
        <v>10915</v>
      </c>
    </row>
    <row r="4" spans="2:11" ht="17.100000000000001" customHeight="1" x14ac:dyDescent="0.2">
      <c r="B4" s="296"/>
      <c r="C4" s="297"/>
      <c r="D4" s="298"/>
      <c r="E4" s="298"/>
      <c r="F4" s="297"/>
      <c r="G4" s="299"/>
    </row>
    <row r="5" spans="2:11" ht="17.100000000000001" customHeight="1" x14ac:dyDescent="0.2">
      <c r="F5" s="161"/>
    </row>
    <row r="6" spans="2:11" ht="17.100000000000001" customHeight="1" thickBot="1" x14ac:dyDescent="0.25">
      <c r="E6" s="107"/>
      <c r="F6" s="107"/>
      <c r="G6" s="107"/>
      <c r="H6" s="107"/>
      <c r="I6" s="107"/>
      <c r="J6" s="107"/>
    </row>
    <row r="7" spans="2:11" ht="17.100000000000001" customHeight="1" thickBot="1" x14ac:dyDescent="0.3">
      <c r="B7" s="307"/>
      <c r="C7" s="307"/>
      <c r="D7" s="307"/>
      <c r="E7" s="308"/>
      <c r="F7" s="308"/>
      <c r="G7" s="309"/>
      <c r="H7" s="271" t="s">
        <v>785</v>
      </c>
      <c r="I7" s="272"/>
      <c r="J7" s="310"/>
      <c r="K7" s="307"/>
    </row>
    <row r="8" spans="2:11" ht="39.75" customHeight="1" thickBot="1" x14ac:dyDescent="0.3">
      <c r="B8" s="113" t="s">
        <v>334</v>
      </c>
      <c r="C8" s="125" t="s">
        <v>3944</v>
      </c>
      <c r="D8" s="40" t="s">
        <v>3939</v>
      </c>
      <c r="E8" s="126" t="s">
        <v>3945</v>
      </c>
      <c r="F8" s="40" t="s">
        <v>3946</v>
      </c>
      <c r="G8" s="127" t="s">
        <v>3947</v>
      </c>
      <c r="H8" s="125" t="s">
        <v>1222</v>
      </c>
      <c r="I8" s="57" t="s">
        <v>3943</v>
      </c>
      <c r="J8" s="325" t="s">
        <v>3930</v>
      </c>
      <c r="K8" s="267" t="s">
        <v>3729</v>
      </c>
    </row>
    <row r="9" spans="2:11" ht="17.100000000000001" customHeight="1" x14ac:dyDescent="0.2">
      <c r="B9" s="392" t="s">
        <v>3972</v>
      </c>
      <c r="C9" s="393" t="s">
        <v>748</v>
      </c>
      <c r="D9" s="394" t="s">
        <v>4830</v>
      </c>
      <c r="E9" s="393" t="s">
        <v>5903</v>
      </c>
      <c r="F9" s="395" t="s">
        <v>858</v>
      </c>
      <c r="G9" s="395" t="s">
        <v>2245</v>
      </c>
      <c r="H9" s="395">
        <v>154</v>
      </c>
      <c r="I9" s="395" t="s">
        <v>3975</v>
      </c>
      <c r="J9" s="396"/>
      <c r="K9" s="397"/>
    </row>
    <row r="10" spans="2:11" ht="17.100000000000001" customHeight="1" x14ac:dyDescent="0.2">
      <c r="B10" s="238" t="s">
        <v>3972</v>
      </c>
      <c r="C10" s="241" t="s">
        <v>748</v>
      </c>
      <c r="D10" s="240" t="s">
        <v>4826</v>
      </c>
      <c r="E10" s="241" t="s">
        <v>4324</v>
      </c>
      <c r="F10" s="242" t="s">
        <v>858</v>
      </c>
      <c r="G10" s="242" t="s">
        <v>7105</v>
      </c>
      <c r="H10" s="242">
        <v>154</v>
      </c>
      <c r="I10" s="242" t="s">
        <v>3975</v>
      </c>
      <c r="J10" s="277"/>
      <c r="K10" s="243"/>
    </row>
    <row r="11" spans="2:11" ht="17.100000000000001" customHeight="1" x14ac:dyDescent="0.2">
      <c r="B11" s="238" t="s">
        <v>3972</v>
      </c>
      <c r="C11" s="228" t="s">
        <v>749</v>
      </c>
      <c r="D11" s="240" t="s">
        <v>4826</v>
      </c>
      <c r="E11" s="229" t="s">
        <v>5429</v>
      </c>
      <c r="F11" s="38" t="s">
        <v>941</v>
      </c>
      <c r="G11" s="242" t="s">
        <v>8354</v>
      </c>
      <c r="H11" s="242">
        <v>66</v>
      </c>
      <c r="I11" s="242" t="s">
        <v>3975</v>
      </c>
      <c r="J11" s="277"/>
      <c r="K11" s="243"/>
    </row>
    <row r="12" spans="2:11" ht="17.100000000000001" customHeight="1" x14ac:dyDescent="0.2">
      <c r="B12" s="238" t="s">
        <v>3972</v>
      </c>
      <c r="C12" s="228" t="s">
        <v>749</v>
      </c>
      <c r="D12" s="240" t="s">
        <v>4830</v>
      </c>
      <c r="E12" s="229" t="s">
        <v>5430</v>
      </c>
      <c r="F12" s="38" t="s">
        <v>941</v>
      </c>
      <c r="G12" s="242" t="s">
        <v>8354</v>
      </c>
      <c r="H12" s="242">
        <v>66</v>
      </c>
      <c r="I12" s="242" t="s">
        <v>3975</v>
      </c>
      <c r="J12" s="277"/>
      <c r="K12" s="243"/>
    </row>
    <row r="13" spans="2:11" ht="17.100000000000001" customHeight="1" x14ac:dyDescent="0.2">
      <c r="B13" s="238" t="s">
        <v>3972</v>
      </c>
      <c r="C13" s="228" t="s">
        <v>749</v>
      </c>
      <c r="D13" s="240" t="s">
        <v>4832</v>
      </c>
      <c r="E13" s="229" t="s">
        <v>5431</v>
      </c>
      <c r="F13" s="38" t="s">
        <v>941</v>
      </c>
      <c r="G13" s="242" t="s">
        <v>8354</v>
      </c>
      <c r="H13" s="242">
        <v>66</v>
      </c>
      <c r="I13" s="242" t="s">
        <v>3975</v>
      </c>
      <c r="J13" s="277"/>
      <c r="K13" s="243"/>
    </row>
    <row r="14" spans="2:11" ht="17.100000000000001" customHeight="1" x14ac:dyDescent="0.2">
      <c r="B14" s="238" t="s">
        <v>3972</v>
      </c>
      <c r="C14" s="228" t="s">
        <v>749</v>
      </c>
      <c r="D14" s="240" t="s">
        <v>4835</v>
      </c>
      <c r="E14" s="229" t="s">
        <v>5432</v>
      </c>
      <c r="F14" s="38" t="s">
        <v>941</v>
      </c>
      <c r="G14" s="242" t="s">
        <v>1697</v>
      </c>
      <c r="H14" s="242">
        <v>110</v>
      </c>
      <c r="I14" s="242" t="s">
        <v>3975</v>
      </c>
      <c r="J14" s="277"/>
      <c r="K14" s="243"/>
    </row>
    <row r="15" spans="2:11" ht="17.100000000000001" customHeight="1" x14ac:dyDescent="0.2">
      <c r="B15" s="238" t="s">
        <v>3972</v>
      </c>
      <c r="C15" s="228" t="s">
        <v>749</v>
      </c>
      <c r="D15" s="240" t="s">
        <v>4862</v>
      </c>
      <c r="E15" s="229" t="s">
        <v>5433</v>
      </c>
      <c r="F15" s="38" t="s">
        <v>941</v>
      </c>
      <c r="G15" s="242" t="s">
        <v>1697</v>
      </c>
      <c r="H15" s="242">
        <v>110</v>
      </c>
      <c r="I15" s="242" t="s">
        <v>3975</v>
      </c>
      <c r="J15" s="277"/>
      <c r="K15" s="243"/>
    </row>
    <row r="16" spans="2:11" ht="17.100000000000001" customHeight="1" x14ac:dyDescent="0.2">
      <c r="B16" s="238" t="s">
        <v>3972</v>
      </c>
      <c r="C16" s="228" t="s">
        <v>749</v>
      </c>
      <c r="D16" s="240" t="s">
        <v>4864</v>
      </c>
      <c r="E16" s="229" t="s">
        <v>5434</v>
      </c>
      <c r="F16" s="38" t="s">
        <v>941</v>
      </c>
      <c r="G16" s="242" t="s">
        <v>1697</v>
      </c>
      <c r="H16" s="242">
        <v>110</v>
      </c>
      <c r="I16" s="242" t="s">
        <v>3975</v>
      </c>
      <c r="J16" s="277"/>
      <c r="K16" s="243"/>
    </row>
    <row r="17" spans="2:11" ht="17.100000000000001" customHeight="1" x14ac:dyDescent="0.2">
      <c r="B17" s="238" t="s">
        <v>3972</v>
      </c>
      <c r="C17" s="228" t="s">
        <v>749</v>
      </c>
      <c r="D17" s="240" t="s">
        <v>4866</v>
      </c>
      <c r="E17" s="229" t="s">
        <v>5435</v>
      </c>
      <c r="F17" s="38" t="s">
        <v>941</v>
      </c>
      <c r="G17" s="242" t="s">
        <v>1697</v>
      </c>
      <c r="H17" s="242">
        <v>110</v>
      </c>
      <c r="I17" s="242" t="s">
        <v>3975</v>
      </c>
      <c r="J17" s="277"/>
      <c r="K17" s="243"/>
    </row>
    <row r="18" spans="2:11" ht="17.100000000000001" customHeight="1" x14ac:dyDescent="0.2">
      <c r="B18" s="238" t="s">
        <v>3972</v>
      </c>
      <c r="C18" s="228" t="s">
        <v>8355</v>
      </c>
      <c r="D18" s="240" t="s">
        <v>4826</v>
      </c>
      <c r="E18" s="229" t="s">
        <v>5545</v>
      </c>
      <c r="F18" s="35" t="s">
        <v>7614</v>
      </c>
      <c r="G18" s="242" t="s">
        <v>8356</v>
      </c>
      <c r="H18" s="242">
        <v>220</v>
      </c>
      <c r="I18" s="242" t="s">
        <v>3975</v>
      </c>
      <c r="J18" s="277"/>
      <c r="K18" s="243"/>
    </row>
    <row r="19" spans="2:11" ht="17.100000000000001" customHeight="1" x14ac:dyDescent="0.2">
      <c r="B19" s="238" t="s">
        <v>3972</v>
      </c>
      <c r="C19" s="38" t="s">
        <v>750</v>
      </c>
      <c r="D19" s="38" t="s">
        <v>6927</v>
      </c>
      <c r="E19" s="38" t="s">
        <v>5545</v>
      </c>
      <c r="F19" s="230" t="s">
        <v>988</v>
      </c>
      <c r="G19" s="38" t="s">
        <v>1580</v>
      </c>
      <c r="H19" s="38">
        <v>220</v>
      </c>
      <c r="I19" s="38" t="s">
        <v>3981</v>
      </c>
      <c r="J19" s="277">
        <v>41516</v>
      </c>
      <c r="K19" s="37"/>
    </row>
    <row r="20" spans="2:11" ht="17.100000000000001" customHeight="1" x14ac:dyDescent="0.2">
      <c r="B20" s="238" t="s">
        <v>3972</v>
      </c>
      <c r="C20" s="38" t="s">
        <v>750</v>
      </c>
      <c r="D20" s="38" t="s">
        <v>6928</v>
      </c>
      <c r="E20" s="38" t="s">
        <v>5503</v>
      </c>
      <c r="F20" s="230" t="s">
        <v>988</v>
      </c>
      <c r="G20" s="38" t="s">
        <v>1580</v>
      </c>
      <c r="H20" s="38">
        <v>220</v>
      </c>
      <c r="I20" s="38" t="s">
        <v>3981</v>
      </c>
      <c r="J20" s="277"/>
      <c r="K20" s="37"/>
    </row>
    <row r="21" spans="2:11" ht="17.100000000000001" customHeight="1" x14ac:dyDescent="0.2">
      <c r="B21" s="238" t="s">
        <v>3972</v>
      </c>
      <c r="C21" s="38" t="s">
        <v>750</v>
      </c>
      <c r="D21" s="38" t="s">
        <v>4862</v>
      </c>
      <c r="E21" s="38" t="s">
        <v>5622</v>
      </c>
      <c r="F21" s="230" t="s">
        <v>988</v>
      </c>
      <c r="G21" s="38" t="s">
        <v>1572</v>
      </c>
      <c r="H21" s="38">
        <v>110</v>
      </c>
      <c r="I21" s="38" t="s">
        <v>3981</v>
      </c>
      <c r="J21" s="277"/>
      <c r="K21" s="37"/>
    </row>
    <row r="22" spans="2:11" ht="17.100000000000001" customHeight="1" x14ac:dyDescent="0.2">
      <c r="B22" s="238" t="s">
        <v>3972</v>
      </c>
      <c r="C22" s="38" t="s">
        <v>750</v>
      </c>
      <c r="D22" s="38" t="s">
        <v>4864</v>
      </c>
      <c r="E22" s="38" t="s">
        <v>6995</v>
      </c>
      <c r="F22" s="230" t="s">
        <v>988</v>
      </c>
      <c r="G22" s="38" t="s">
        <v>1572</v>
      </c>
      <c r="H22" s="38">
        <v>110</v>
      </c>
      <c r="I22" s="38" t="s">
        <v>3981</v>
      </c>
      <c r="J22" s="277"/>
      <c r="K22" s="37"/>
    </row>
    <row r="23" spans="2:11" ht="17.100000000000001" customHeight="1" x14ac:dyDescent="0.2">
      <c r="B23" s="238" t="s">
        <v>3972</v>
      </c>
      <c r="C23" s="38" t="s">
        <v>750</v>
      </c>
      <c r="D23" s="38" t="s">
        <v>4866</v>
      </c>
      <c r="E23" s="38" t="s">
        <v>6996</v>
      </c>
      <c r="F23" s="230" t="s">
        <v>988</v>
      </c>
      <c r="G23" s="38" t="s">
        <v>1573</v>
      </c>
      <c r="H23" s="38">
        <v>110</v>
      </c>
      <c r="I23" s="38" t="s">
        <v>3981</v>
      </c>
      <c r="J23" s="277"/>
      <c r="K23" s="37"/>
    </row>
    <row r="24" spans="2:11" ht="17.100000000000001" customHeight="1" x14ac:dyDescent="0.2">
      <c r="B24" s="238" t="s">
        <v>3972</v>
      </c>
      <c r="C24" s="38" t="s">
        <v>750</v>
      </c>
      <c r="D24" s="38" t="s">
        <v>4826</v>
      </c>
      <c r="E24" s="38" t="s">
        <v>5545</v>
      </c>
      <c r="F24" s="230" t="s">
        <v>988</v>
      </c>
      <c r="G24" s="38" t="s">
        <v>1329</v>
      </c>
      <c r="H24" s="38">
        <v>220</v>
      </c>
      <c r="I24" s="38" t="s">
        <v>3981</v>
      </c>
      <c r="J24" s="277"/>
      <c r="K24" s="37"/>
    </row>
    <row r="25" spans="2:11" ht="17.100000000000001" customHeight="1" x14ac:dyDescent="0.2">
      <c r="B25" s="238" t="s">
        <v>3972</v>
      </c>
      <c r="C25" s="38" t="s">
        <v>750</v>
      </c>
      <c r="D25" s="38" t="s">
        <v>4830</v>
      </c>
      <c r="E25" s="38" t="s">
        <v>5503</v>
      </c>
      <c r="F25" s="230" t="s">
        <v>988</v>
      </c>
      <c r="G25" s="38" t="s">
        <v>1329</v>
      </c>
      <c r="H25" s="38">
        <v>220</v>
      </c>
      <c r="I25" s="38" t="s">
        <v>3981</v>
      </c>
      <c r="J25" s="277"/>
      <c r="K25" s="37"/>
    </row>
    <row r="26" spans="2:11" ht="17.100000000000001" customHeight="1" x14ac:dyDescent="0.2">
      <c r="B26" s="238" t="s">
        <v>3972</v>
      </c>
      <c r="C26" s="38" t="s">
        <v>750</v>
      </c>
      <c r="D26" s="38" t="s">
        <v>4832</v>
      </c>
      <c r="E26" s="38" t="s">
        <v>6993</v>
      </c>
      <c r="F26" s="230" t="s">
        <v>988</v>
      </c>
      <c r="G26" s="38" t="s">
        <v>1569</v>
      </c>
      <c r="H26" s="38">
        <v>110</v>
      </c>
      <c r="I26" s="38" t="s">
        <v>3981</v>
      </c>
      <c r="J26" s="277"/>
      <c r="K26" s="37"/>
    </row>
    <row r="27" spans="2:11" ht="17.100000000000001" customHeight="1" x14ac:dyDescent="0.2">
      <c r="B27" s="238" t="s">
        <v>3972</v>
      </c>
      <c r="C27" s="38" t="s">
        <v>750</v>
      </c>
      <c r="D27" s="38" t="s">
        <v>4835</v>
      </c>
      <c r="E27" s="38" t="s">
        <v>6994</v>
      </c>
      <c r="F27" s="230" t="s">
        <v>988</v>
      </c>
      <c r="G27" s="38" t="s">
        <v>1569</v>
      </c>
      <c r="H27" s="38">
        <v>110</v>
      </c>
      <c r="I27" s="38" t="s">
        <v>3981</v>
      </c>
      <c r="J27" s="277"/>
      <c r="K27" s="37"/>
    </row>
    <row r="28" spans="2:11" ht="17.100000000000001" customHeight="1" x14ac:dyDescent="0.2">
      <c r="B28" s="238" t="s">
        <v>3972</v>
      </c>
      <c r="C28" s="38" t="s">
        <v>751</v>
      </c>
      <c r="D28" s="38" t="s">
        <v>4826</v>
      </c>
      <c r="E28" s="38" t="s">
        <v>5429</v>
      </c>
      <c r="F28" s="230" t="s">
        <v>965</v>
      </c>
      <c r="G28" s="38" t="s">
        <v>2070</v>
      </c>
      <c r="H28" s="38">
        <v>66</v>
      </c>
      <c r="I28" s="38" t="s">
        <v>3981</v>
      </c>
      <c r="J28" s="277"/>
      <c r="K28" s="37"/>
    </row>
    <row r="29" spans="2:11" ht="17.100000000000001" customHeight="1" x14ac:dyDescent="0.2">
      <c r="B29" s="238" t="s">
        <v>3972</v>
      </c>
      <c r="C29" s="38" t="s">
        <v>751</v>
      </c>
      <c r="D29" s="38" t="s">
        <v>4830</v>
      </c>
      <c r="E29" s="38" t="s">
        <v>5430</v>
      </c>
      <c r="F29" s="230" t="s">
        <v>965</v>
      </c>
      <c r="G29" s="38" t="s">
        <v>2070</v>
      </c>
      <c r="H29" s="38">
        <v>66</v>
      </c>
      <c r="I29" s="38" t="s">
        <v>3981</v>
      </c>
      <c r="J29" s="277"/>
      <c r="K29" s="37"/>
    </row>
    <row r="30" spans="2:11" ht="17.100000000000001" customHeight="1" x14ac:dyDescent="0.2">
      <c r="B30" s="238" t="s">
        <v>3972</v>
      </c>
      <c r="C30" s="38" t="s">
        <v>751</v>
      </c>
      <c r="D30" s="38" t="s">
        <v>4832</v>
      </c>
      <c r="E30" s="38" t="s">
        <v>5431</v>
      </c>
      <c r="F30" s="230" t="s">
        <v>965</v>
      </c>
      <c r="G30" s="38" t="s">
        <v>2070</v>
      </c>
      <c r="H30" s="38">
        <v>66</v>
      </c>
      <c r="I30" s="38" t="s">
        <v>3981</v>
      </c>
      <c r="J30" s="277"/>
      <c r="K30" s="37"/>
    </row>
    <row r="31" spans="2:11" ht="17.100000000000001" customHeight="1" x14ac:dyDescent="0.2">
      <c r="B31" s="238" t="s">
        <v>3972</v>
      </c>
      <c r="C31" s="38" t="s">
        <v>751</v>
      </c>
      <c r="D31" s="38" t="s">
        <v>4835</v>
      </c>
      <c r="E31" s="38" t="s">
        <v>5432</v>
      </c>
      <c r="F31" s="230" t="s">
        <v>965</v>
      </c>
      <c r="G31" s="38" t="s">
        <v>2070</v>
      </c>
      <c r="H31" s="38">
        <v>110</v>
      </c>
      <c r="I31" s="38" t="s">
        <v>3981</v>
      </c>
      <c r="J31" s="277"/>
      <c r="K31" s="37"/>
    </row>
    <row r="32" spans="2:11" ht="17.100000000000001" customHeight="1" x14ac:dyDescent="0.2">
      <c r="B32" s="238" t="s">
        <v>3972</v>
      </c>
      <c r="C32" s="36" t="s">
        <v>7143</v>
      </c>
      <c r="D32" s="36" t="s">
        <v>4832</v>
      </c>
      <c r="E32" s="36" t="s">
        <v>5431</v>
      </c>
      <c r="F32" s="25" t="s">
        <v>937</v>
      </c>
      <c r="G32" s="36" t="s">
        <v>6006</v>
      </c>
      <c r="H32" s="36">
        <v>66</v>
      </c>
      <c r="I32" s="36" t="s">
        <v>3981</v>
      </c>
      <c r="J32" s="277"/>
      <c r="K32" s="44"/>
    </row>
    <row r="33" spans="2:11" ht="17.100000000000001" customHeight="1" x14ac:dyDescent="0.2">
      <c r="B33" s="238" t="s">
        <v>3972</v>
      </c>
      <c r="C33" s="36" t="s">
        <v>7143</v>
      </c>
      <c r="D33" s="36" t="s">
        <v>4830</v>
      </c>
      <c r="E33" s="36" t="s">
        <v>5430</v>
      </c>
      <c r="F33" s="25" t="s">
        <v>937</v>
      </c>
      <c r="G33" s="36" t="s">
        <v>5958</v>
      </c>
      <c r="H33" s="36">
        <v>66</v>
      </c>
      <c r="I33" s="36" t="s">
        <v>3981</v>
      </c>
      <c r="J33" s="277"/>
      <c r="K33" s="44"/>
    </row>
    <row r="34" spans="2:11" ht="17.100000000000001" customHeight="1" x14ac:dyDescent="0.2">
      <c r="B34" s="238" t="s">
        <v>3972</v>
      </c>
      <c r="C34" s="36" t="s">
        <v>7143</v>
      </c>
      <c r="D34" s="36" t="s">
        <v>4826</v>
      </c>
      <c r="E34" s="36" t="s">
        <v>5429</v>
      </c>
      <c r="F34" s="25" t="s">
        <v>937</v>
      </c>
      <c r="G34" s="36" t="s">
        <v>6577</v>
      </c>
      <c r="H34" s="36">
        <v>66</v>
      </c>
      <c r="I34" s="36" t="s">
        <v>3981</v>
      </c>
      <c r="J34" s="277"/>
      <c r="K34" s="44"/>
    </row>
    <row r="35" spans="2:11" ht="17.100000000000001" customHeight="1" x14ac:dyDescent="0.2">
      <c r="B35" s="238" t="s">
        <v>3972</v>
      </c>
      <c r="C35" s="36" t="s">
        <v>753</v>
      </c>
      <c r="D35" s="36" t="s">
        <v>4832</v>
      </c>
      <c r="E35" s="36" t="s">
        <v>7144</v>
      </c>
      <c r="F35" s="25" t="s">
        <v>937</v>
      </c>
      <c r="G35" s="36" t="s">
        <v>2566</v>
      </c>
      <c r="H35" s="36">
        <v>66</v>
      </c>
      <c r="I35" s="36" t="s">
        <v>3981</v>
      </c>
      <c r="J35" s="277"/>
      <c r="K35" s="44"/>
    </row>
    <row r="36" spans="2:11" ht="17.100000000000001" customHeight="1" x14ac:dyDescent="0.2">
      <c r="B36" s="238" t="s">
        <v>3972</v>
      </c>
      <c r="C36" s="38" t="s">
        <v>754</v>
      </c>
      <c r="D36" s="38" t="s">
        <v>4826</v>
      </c>
      <c r="E36" s="38" t="s">
        <v>5545</v>
      </c>
      <c r="F36" s="49" t="s">
        <v>932</v>
      </c>
      <c r="G36" s="38" t="s">
        <v>2431</v>
      </c>
      <c r="H36" s="38">
        <v>220</v>
      </c>
      <c r="I36" s="242" t="s">
        <v>3975</v>
      </c>
      <c r="J36" s="277"/>
      <c r="K36" s="37"/>
    </row>
    <row r="37" spans="2:11" ht="17.100000000000001" customHeight="1" x14ac:dyDescent="0.2">
      <c r="B37" s="238" t="s">
        <v>3972</v>
      </c>
      <c r="C37" s="38" t="s">
        <v>754</v>
      </c>
      <c r="D37" s="38" t="s">
        <v>4830</v>
      </c>
      <c r="E37" s="38" t="s">
        <v>5503</v>
      </c>
      <c r="F37" s="49" t="s">
        <v>932</v>
      </c>
      <c r="G37" s="38" t="s">
        <v>2431</v>
      </c>
      <c r="H37" s="38">
        <v>220</v>
      </c>
      <c r="I37" s="242" t="s">
        <v>3975</v>
      </c>
      <c r="J37" s="277"/>
      <c r="K37" s="37"/>
    </row>
    <row r="38" spans="2:11" ht="17.100000000000001" customHeight="1" x14ac:dyDescent="0.2">
      <c r="B38" s="238" t="s">
        <v>3972</v>
      </c>
      <c r="C38" s="36" t="s">
        <v>755</v>
      </c>
      <c r="D38" s="36" t="s">
        <v>6787</v>
      </c>
      <c r="E38" s="36" t="s">
        <v>5432</v>
      </c>
      <c r="F38" s="35" t="s">
        <v>935</v>
      </c>
      <c r="G38" s="36" t="s">
        <v>3096</v>
      </c>
      <c r="H38" s="36">
        <v>110</v>
      </c>
      <c r="I38" s="36" t="s">
        <v>3975</v>
      </c>
      <c r="J38" s="277"/>
      <c r="K38" s="44"/>
    </row>
    <row r="39" spans="2:11" ht="17.100000000000001" customHeight="1" x14ac:dyDescent="0.2">
      <c r="B39" s="238" t="s">
        <v>3972</v>
      </c>
      <c r="C39" s="241" t="s">
        <v>755</v>
      </c>
      <c r="D39" s="240" t="s">
        <v>4830</v>
      </c>
      <c r="E39" s="241" t="s">
        <v>7107</v>
      </c>
      <c r="F39" s="242" t="s">
        <v>858</v>
      </c>
      <c r="G39" s="242" t="s">
        <v>2293</v>
      </c>
      <c r="H39" s="242">
        <v>110</v>
      </c>
      <c r="I39" s="242" t="s">
        <v>3981</v>
      </c>
      <c r="J39" s="277"/>
      <c r="K39" s="243"/>
    </row>
    <row r="40" spans="2:11" ht="17.100000000000001" customHeight="1" x14ac:dyDescent="0.2">
      <c r="B40" s="238" t="s">
        <v>3972</v>
      </c>
      <c r="C40" s="241" t="s">
        <v>755</v>
      </c>
      <c r="D40" s="240" t="s">
        <v>4826</v>
      </c>
      <c r="E40" s="241" t="s">
        <v>7106</v>
      </c>
      <c r="F40" s="242" t="s">
        <v>858</v>
      </c>
      <c r="G40" s="242" t="s">
        <v>2257</v>
      </c>
      <c r="H40" s="242">
        <v>110</v>
      </c>
      <c r="I40" s="242" t="s">
        <v>3981</v>
      </c>
      <c r="J40" s="277"/>
      <c r="K40" s="243"/>
    </row>
    <row r="41" spans="2:11" ht="17.100000000000001" customHeight="1" x14ac:dyDescent="0.2">
      <c r="B41" s="238" t="s">
        <v>3972</v>
      </c>
      <c r="C41" s="38" t="s">
        <v>1649</v>
      </c>
      <c r="D41" s="38" t="s">
        <v>6886</v>
      </c>
      <c r="E41" s="38" t="s">
        <v>5429</v>
      </c>
      <c r="F41" s="230" t="s">
        <v>988</v>
      </c>
      <c r="G41" s="38" t="s">
        <v>1622</v>
      </c>
      <c r="H41" s="38">
        <v>66</v>
      </c>
      <c r="I41" s="38" t="s">
        <v>3981</v>
      </c>
      <c r="J41" s="277"/>
      <c r="K41" s="37"/>
    </row>
    <row r="42" spans="2:11" ht="17.100000000000001" customHeight="1" x14ac:dyDescent="0.2">
      <c r="B42" s="238" t="s">
        <v>3972</v>
      </c>
      <c r="C42" s="25" t="s">
        <v>4796</v>
      </c>
      <c r="D42" s="36" t="s">
        <v>4826</v>
      </c>
      <c r="E42" s="36" t="s">
        <v>7144</v>
      </c>
      <c r="F42" s="25" t="s">
        <v>937</v>
      </c>
      <c r="G42" s="36" t="s">
        <v>1810</v>
      </c>
      <c r="H42" s="36">
        <v>66</v>
      </c>
      <c r="I42" s="36" t="s">
        <v>3981</v>
      </c>
      <c r="J42" s="277"/>
      <c r="K42" s="44"/>
    </row>
    <row r="43" spans="2:11" ht="17.100000000000001" customHeight="1" x14ac:dyDescent="0.2">
      <c r="B43" s="238" t="s">
        <v>3972</v>
      </c>
      <c r="C43" s="38" t="s">
        <v>756</v>
      </c>
      <c r="D43" s="38" t="s">
        <v>4826</v>
      </c>
      <c r="E43" s="38" t="s">
        <v>6806</v>
      </c>
      <c r="F43" s="38" t="s">
        <v>985</v>
      </c>
      <c r="G43" s="38" t="s">
        <v>1402</v>
      </c>
      <c r="H43" s="38">
        <v>110</v>
      </c>
      <c r="I43" s="38" t="s">
        <v>3981</v>
      </c>
      <c r="J43" s="277"/>
      <c r="K43" s="37"/>
    </row>
    <row r="44" spans="2:11" ht="17.100000000000001" customHeight="1" x14ac:dyDescent="0.2">
      <c r="B44" s="238" t="s">
        <v>3972</v>
      </c>
      <c r="C44" s="38" t="s">
        <v>756</v>
      </c>
      <c r="D44" s="38" t="s">
        <v>4830</v>
      </c>
      <c r="E44" s="38" t="s">
        <v>6807</v>
      </c>
      <c r="F44" s="38" t="s">
        <v>985</v>
      </c>
      <c r="G44" s="38" t="s">
        <v>1402</v>
      </c>
      <c r="H44" s="38" t="s">
        <v>763</v>
      </c>
      <c r="I44" s="38" t="s">
        <v>3981</v>
      </c>
      <c r="J44" s="277"/>
      <c r="K44" s="37"/>
    </row>
    <row r="45" spans="2:11" ht="17.100000000000001" customHeight="1" x14ac:dyDescent="0.2">
      <c r="B45" s="238" t="s">
        <v>3972</v>
      </c>
      <c r="C45" s="36" t="s">
        <v>757</v>
      </c>
      <c r="D45" s="36" t="s">
        <v>4826</v>
      </c>
      <c r="E45" s="36" t="s">
        <v>5429</v>
      </c>
      <c r="F45" s="25" t="s">
        <v>937</v>
      </c>
      <c r="G45" s="36" t="s">
        <v>7145</v>
      </c>
      <c r="H45" s="36">
        <v>66</v>
      </c>
      <c r="I45" s="36" t="s">
        <v>3981</v>
      </c>
      <c r="J45" s="277"/>
      <c r="K45" s="44"/>
    </row>
    <row r="46" spans="2:11" ht="17.100000000000001" customHeight="1" x14ac:dyDescent="0.2">
      <c r="B46" s="238" t="s">
        <v>3972</v>
      </c>
      <c r="C46" s="36" t="s">
        <v>757</v>
      </c>
      <c r="D46" s="36" t="s">
        <v>4830</v>
      </c>
      <c r="E46" s="36" t="s">
        <v>5430</v>
      </c>
      <c r="F46" s="25" t="s">
        <v>937</v>
      </c>
      <c r="G46" s="36" t="s">
        <v>7146</v>
      </c>
      <c r="H46" s="36">
        <v>66</v>
      </c>
      <c r="I46" s="36" t="s">
        <v>3981</v>
      </c>
      <c r="J46" s="277"/>
      <c r="K46" s="44"/>
    </row>
    <row r="47" spans="2:11" ht="17.100000000000001" customHeight="1" x14ac:dyDescent="0.2">
      <c r="B47" s="238" t="s">
        <v>3972</v>
      </c>
      <c r="C47" s="36" t="s">
        <v>757</v>
      </c>
      <c r="D47" s="36" t="s">
        <v>4864</v>
      </c>
      <c r="E47" s="36" t="s">
        <v>6649</v>
      </c>
      <c r="F47" s="25" t="s">
        <v>937</v>
      </c>
      <c r="G47" s="36" t="s">
        <v>7150</v>
      </c>
      <c r="H47" s="36">
        <v>66</v>
      </c>
      <c r="I47" s="36" t="s">
        <v>3981</v>
      </c>
      <c r="J47" s="277"/>
      <c r="K47" s="44"/>
    </row>
    <row r="48" spans="2:11" ht="17.100000000000001" customHeight="1" x14ac:dyDescent="0.2">
      <c r="B48" s="238" t="s">
        <v>3972</v>
      </c>
      <c r="C48" s="36" t="s">
        <v>757</v>
      </c>
      <c r="D48" s="36" t="s">
        <v>4862</v>
      </c>
      <c r="E48" s="36" t="s">
        <v>6083</v>
      </c>
      <c r="F48" s="25" t="s">
        <v>937</v>
      </c>
      <c r="G48" s="36" t="s">
        <v>7149</v>
      </c>
      <c r="H48" s="36">
        <v>66</v>
      </c>
      <c r="I48" s="36" t="s">
        <v>3981</v>
      </c>
      <c r="J48" s="277"/>
      <c r="K48" s="44"/>
    </row>
    <row r="49" spans="2:11" ht="17.100000000000001" customHeight="1" x14ac:dyDescent="0.2">
      <c r="B49" s="238" t="s">
        <v>3972</v>
      </c>
      <c r="C49" s="36" t="s">
        <v>757</v>
      </c>
      <c r="D49" s="36" t="s">
        <v>4832</v>
      </c>
      <c r="E49" s="36" t="s">
        <v>5431</v>
      </c>
      <c r="F49" s="25" t="s">
        <v>937</v>
      </c>
      <c r="G49" s="36" t="s">
        <v>7147</v>
      </c>
      <c r="H49" s="36">
        <v>66</v>
      </c>
      <c r="I49" s="36" t="s">
        <v>3981</v>
      </c>
      <c r="J49" s="277"/>
      <c r="K49" s="44"/>
    </row>
    <row r="50" spans="2:11" ht="17.100000000000001" customHeight="1" x14ac:dyDescent="0.2">
      <c r="B50" s="238" t="s">
        <v>3972</v>
      </c>
      <c r="C50" s="36" t="s">
        <v>757</v>
      </c>
      <c r="D50" s="36" t="s">
        <v>4835</v>
      </c>
      <c r="E50" s="36" t="s">
        <v>6084</v>
      </c>
      <c r="F50" s="25" t="s">
        <v>937</v>
      </c>
      <c r="G50" s="36" t="s">
        <v>7148</v>
      </c>
      <c r="H50" s="36">
        <v>66</v>
      </c>
      <c r="I50" s="36" t="s">
        <v>3981</v>
      </c>
      <c r="J50" s="277"/>
      <c r="K50" s="44"/>
    </row>
    <row r="51" spans="2:11" ht="17.100000000000001" customHeight="1" x14ac:dyDescent="0.2">
      <c r="B51" s="238" t="s">
        <v>3972</v>
      </c>
      <c r="C51" s="38" t="s">
        <v>758</v>
      </c>
      <c r="D51" s="38" t="s">
        <v>4832</v>
      </c>
      <c r="E51" s="38" t="s">
        <v>6808</v>
      </c>
      <c r="F51" s="38" t="s">
        <v>985</v>
      </c>
      <c r="G51" s="38" t="s">
        <v>1380</v>
      </c>
      <c r="H51" s="38" t="s">
        <v>763</v>
      </c>
      <c r="I51" s="38" t="s">
        <v>3981</v>
      </c>
      <c r="J51" s="277"/>
      <c r="K51" s="37"/>
    </row>
    <row r="52" spans="2:11" ht="17.100000000000001" customHeight="1" x14ac:dyDescent="0.2">
      <c r="B52" s="238" t="s">
        <v>3972</v>
      </c>
      <c r="C52" s="38" t="s">
        <v>758</v>
      </c>
      <c r="D52" s="38" t="s">
        <v>4835</v>
      </c>
      <c r="E52" s="38" t="s">
        <v>6809</v>
      </c>
      <c r="F52" s="38" t="s">
        <v>985</v>
      </c>
      <c r="G52" s="38" t="s">
        <v>1380</v>
      </c>
      <c r="H52" s="38" t="s">
        <v>763</v>
      </c>
      <c r="I52" s="38" t="s">
        <v>3981</v>
      </c>
      <c r="J52" s="277"/>
      <c r="K52" s="37"/>
    </row>
    <row r="53" spans="2:11" ht="17.100000000000001" customHeight="1" x14ac:dyDescent="0.2">
      <c r="B53" s="238" t="s">
        <v>3972</v>
      </c>
      <c r="C53" s="241" t="s">
        <v>760</v>
      </c>
      <c r="D53" s="240" t="s">
        <v>4832</v>
      </c>
      <c r="E53" s="241" t="s">
        <v>5430</v>
      </c>
      <c r="F53" s="242" t="s">
        <v>858</v>
      </c>
      <c r="G53" s="242" t="s">
        <v>2550</v>
      </c>
      <c r="H53" s="242">
        <v>66</v>
      </c>
      <c r="I53" s="242" t="s">
        <v>3975</v>
      </c>
      <c r="J53" s="277"/>
      <c r="K53" s="243"/>
    </row>
    <row r="54" spans="2:11" ht="17.100000000000001" customHeight="1" x14ac:dyDescent="0.2">
      <c r="B54" s="238" t="s">
        <v>3972</v>
      </c>
      <c r="C54" s="38" t="s">
        <v>760</v>
      </c>
      <c r="D54" s="38" t="s">
        <v>4862</v>
      </c>
      <c r="E54" s="38" t="s">
        <v>6810</v>
      </c>
      <c r="F54" s="38" t="s">
        <v>985</v>
      </c>
      <c r="G54" s="38" t="s">
        <v>1425</v>
      </c>
      <c r="H54" s="38" t="s">
        <v>763</v>
      </c>
      <c r="I54" s="38" t="s">
        <v>3981</v>
      </c>
      <c r="J54" s="277"/>
      <c r="K54" s="37"/>
    </row>
    <row r="55" spans="2:11" ht="17.100000000000001" customHeight="1" x14ac:dyDescent="0.2">
      <c r="B55" s="238" t="s">
        <v>3972</v>
      </c>
      <c r="C55" s="241" t="s">
        <v>760</v>
      </c>
      <c r="D55" s="240" t="s">
        <v>4864</v>
      </c>
      <c r="E55" s="241" t="s">
        <v>7028</v>
      </c>
      <c r="F55" s="242" t="s">
        <v>858</v>
      </c>
      <c r="G55" s="242" t="s">
        <v>1425</v>
      </c>
      <c r="H55" s="242">
        <v>110</v>
      </c>
      <c r="I55" s="242" t="s">
        <v>3981</v>
      </c>
      <c r="J55" s="277"/>
      <c r="K55" s="243" t="s">
        <v>7104</v>
      </c>
    </row>
    <row r="56" spans="2:11" ht="17.100000000000001" customHeight="1" x14ac:dyDescent="0.2">
      <c r="B56" s="238" t="s">
        <v>3972</v>
      </c>
      <c r="C56" s="241" t="s">
        <v>760</v>
      </c>
      <c r="D56" s="240" t="s">
        <v>4866</v>
      </c>
      <c r="E56" s="241" t="s">
        <v>5547</v>
      </c>
      <c r="F56" s="242" t="s">
        <v>858</v>
      </c>
      <c r="G56" s="242" t="s">
        <v>1359</v>
      </c>
      <c r="H56" s="242">
        <v>220</v>
      </c>
      <c r="I56" s="242" t="s">
        <v>3981</v>
      </c>
      <c r="J56" s="277"/>
      <c r="K56" s="243" t="s">
        <v>7104</v>
      </c>
    </row>
    <row r="57" spans="2:11" ht="17.100000000000001" customHeight="1" x14ac:dyDescent="0.2">
      <c r="B57" s="238" t="s">
        <v>3972</v>
      </c>
      <c r="C57" s="251" t="s">
        <v>760</v>
      </c>
      <c r="D57" s="240" t="s">
        <v>5823</v>
      </c>
      <c r="E57" s="251" t="s">
        <v>7111</v>
      </c>
      <c r="F57" s="242" t="s">
        <v>858</v>
      </c>
      <c r="G57" s="242" t="s">
        <v>2236</v>
      </c>
      <c r="H57" s="242">
        <v>500</v>
      </c>
      <c r="I57" s="38" t="s">
        <v>4190</v>
      </c>
      <c r="J57" s="277"/>
      <c r="K57" s="243"/>
    </row>
    <row r="58" spans="2:11" ht="17.100000000000001" customHeight="1" x14ac:dyDescent="0.2">
      <c r="B58" s="238" t="s">
        <v>3972</v>
      </c>
      <c r="C58" s="251" t="s">
        <v>760</v>
      </c>
      <c r="D58" s="240" t="s">
        <v>5821</v>
      </c>
      <c r="E58" s="251" t="s">
        <v>7112</v>
      </c>
      <c r="F58" s="242" t="s">
        <v>858</v>
      </c>
      <c r="G58" s="242" t="s">
        <v>2236</v>
      </c>
      <c r="H58" s="242">
        <v>500</v>
      </c>
      <c r="I58" s="38" t="s">
        <v>4190</v>
      </c>
      <c r="J58" s="277"/>
      <c r="K58" s="243"/>
    </row>
    <row r="59" spans="2:11" ht="17.100000000000001" customHeight="1" x14ac:dyDescent="0.2">
      <c r="B59" s="238" t="s">
        <v>3972</v>
      </c>
      <c r="C59" s="241" t="s">
        <v>760</v>
      </c>
      <c r="D59" s="240" t="s">
        <v>5793</v>
      </c>
      <c r="E59" s="241" t="s">
        <v>7109</v>
      </c>
      <c r="F59" s="242" t="s">
        <v>858</v>
      </c>
      <c r="G59" s="242" t="s">
        <v>2238</v>
      </c>
      <c r="H59" s="242">
        <v>500</v>
      </c>
      <c r="I59" s="38" t="s">
        <v>4190</v>
      </c>
      <c r="J59" s="277"/>
      <c r="K59" s="243"/>
    </row>
    <row r="60" spans="2:11" ht="17.100000000000001" customHeight="1" x14ac:dyDescent="0.2">
      <c r="B60" s="238" t="s">
        <v>3972</v>
      </c>
      <c r="C60" s="255" t="s">
        <v>760</v>
      </c>
      <c r="D60" s="255" t="s">
        <v>5795</v>
      </c>
      <c r="E60" s="255" t="s">
        <v>7306</v>
      </c>
      <c r="F60" s="36" t="s">
        <v>858</v>
      </c>
      <c r="G60" s="255" t="s">
        <v>2238</v>
      </c>
      <c r="H60" s="255">
        <v>500</v>
      </c>
      <c r="I60" s="255" t="s">
        <v>4190</v>
      </c>
      <c r="J60" s="265">
        <v>41622</v>
      </c>
      <c r="K60" s="44"/>
    </row>
    <row r="61" spans="2:11" ht="17.100000000000001" customHeight="1" x14ac:dyDescent="0.2">
      <c r="B61" s="238" t="s">
        <v>3972</v>
      </c>
      <c r="C61" s="241" t="s">
        <v>760</v>
      </c>
      <c r="D61" s="240" t="s">
        <v>4868</v>
      </c>
      <c r="E61" s="241" t="s">
        <v>5548</v>
      </c>
      <c r="F61" s="242" t="s">
        <v>858</v>
      </c>
      <c r="G61" s="242" t="s">
        <v>1482</v>
      </c>
      <c r="H61" s="242">
        <v>220</v>
      </c>
      <c r="I61" s="38" t="s">
        <v>4190</v>
      </c>
      <c r="J61" s="277"/>
      <c r="K61" s="243"/>
    </row>
    <row r="62" spans="2:11" ht="17.100000000000001" customHeight="1" x14ac:dyDescent="0.2">
      <c r="B62" s="238" t="s">
        <v>3972</v>
      </c>
      <c r="C62" s="241" t="s">
        <v>760</v>
      </c>
      <c r="D62" s="240" t="s">
        <v>4870</v>
      </c>
      <c r="E62" s="241" t="s">
        <v>7073</v>
      </c>
      <c r="F62" s="242" t="s">
        <v>858</v>
      </c>
      <c r="G62" s="242" t="s">
        <v>1482</v>
      </c>
      <c r="H62" s="242">
        <v>220</v>
      </c>
      <c r="I62" s="38" t="s">
        <v>4190</v>
      </c>
      <c r="J62" s="277"/>
      <c r="K62" s="243"/>
    </row>
    <row r="63" spans="2:11" ht="17.100000000000001" customHeight="1" x14ac:dyDescent="0.2">
      <c r="B63" s="238" t="s">
        <v>3972</v>
      </c>
      <c r="C63" s="241" t="s">
        <v>760</v>
      </c>
      <c r="D63" s="240" t="s">
        <v>4872</v>
      </c>
      <c r="E63" s="241" t="s">
        <v>7102</v>
      </c>
      <c r="F63" s="242" t="s">
        <v>858</v>
      </c>
      <c r="G63" s="242" t="s">
        <v>1437</v>
      </c>
      <c r="H63" s="242">
        <v>220</v>
      </c>
      <c r="I63" s="38" t="s">
        <v>4190</v>
      </c>
      <c r="J63" s="277"/>
      <c r="K63" s="243"/>
    </row>
    <row r="64" spans="2:11" ht="17.100000000000001" customHeight="1" x14ac:dyDescent="0.2">
      <c r="B64" s="238" t="s">
        <v>3972</v>
      </c>
      <c r="C64" s="241" t="s">
        <v>760</v>
      </c>
      <c r="D64" s="240" t="s">
        <v>4874</v>
      </c>
      <c r="E64" s="241" t="s">
        <v>7108</v>
      </c>
      <c r="F64" s="242" t="s">
        <v>858</v>
      </c>
      <c r="G64" s="242" t="s">
        <v>1437</v>
      </c>
      <c r="H64" s="242">
        <v>220</v>
      </c>
      <c r="I64" s="38" t="s">
        <v>4190</v>
      </c>
      <c r="J64" s="277"/>
      <c r="K64" s="243"/>
    </row>
    <row r="65" spans="2:11" ht="17.100000000000001" customHeight="1" x14ac:dyDescent="0.2">
      <c r="B65" s="238" t="s">
        <v>3972</v>
      </c>
      <c r="C65" s="255" t="s">
        <v>760</v>
      </c>
      <c r="D65" s="255" t="s">
        <v>4868</v>
      </c>
      <c r="E65" s="255" t="s">
        <v>7298</v>
      </c>
      <c r="F65" s="36" t="s">
        <v>858</v>
      </c>
      <c r="G65" s="255" t="s">
        <v>1437</v>
      </c>
      <c r="H65" s="255">
        <v>220</v>
      </c>
      <c r="I65" s="255" t="s">
        <v>4190</v>
      </c>
      <c r="J65" s="265">
        <v>41496</v>
      </c>
      <c r="K65" s="44"/>
    </row>
    <row r="66" spans="2:11" ht="17.100000000000001" customHeight="1" x14ac:dyDescent="0.2">
      <c r="B66" s="238" t="s">
        <v>3972</v>
      </c>
      <c r="C66" s="255" t="s">
        <v>760</v>
      </c>
      <c r="D66" s="255" t="s">
        <v>4870</v>
      </c>
      <c r="E66" s="255" t="s">
        <v>7299</v>
      </c>
      <c r="F66" s="36" t="s">
        <v>858</v>
      </c>
      <c r="G66" s="255" t="s">
        <v>1437</v>
      </c>
      <c r="H66" s="255">
        <v>220</v>
      </c>
      <c r="I66" s="255" t="s">
        <v>4190</v>
      </c>
      <c r="J66" s="265">
        <v>41496</v>
      </c>
      <c r="K66" s="44"/>
    </row>
    <row r="67" spans="2:11" ht="17.100000000000001" customHeight="1" x14ac:dyDescent="0.2">
      <c r="B67" s="238" t="s">
        <v>3972</v>
      </c>
      <c r="C67" s="255" t="s">
        <v>760</v>
      </c>
      <c r="D67" s="255" t="s">
        <v>4872</v>
      </c>
      <c r="E67" s="255" t="s">
        <v>7300</v>
      </c>
      <c r="F67" s="36" t="s">
        <v>858</v>
      </c>
      <c r="G67" s="255" t="s">
        <v>1437</v>
      </c>
      <c r="H67" s="255">
        <v>220</v>
      </c>
      <c r="I67" s="255" t="s">
        <v>4190</v>
      </c>
      <c r="J67" s="265">
        <v>41496</v>
      </c>
      <c r="K67" s="44"/>
    </row>
    <row r="68" spans="2:11" ht="17.100000000000001" customHeight="1" x14ac:dyDescent="0.2">
      <c r="B68" s="238" t="s">
        <v>3972</v>
      </c>
      <c r="C68" s="255" t="s">
        <v>760</v>
      </c>
      <c r="D68" s="255" t="s">
        <v>4874</v>
      </c>
      <c r="E68" s="255" t="s">
        <v>7301</v>
      </c>
      <c r="F68" s="36" t="s">
        <v>858</v>
      </c>
      <c r="G68" s="255" t="s">
        <v>1437</v>
      </c>
      <c r="H68" s="255">
        <v>220</v>
      </c>
      <c r="I68" s="255" t="s">
        <v>4190</v>
      </c>
      <c r="J68" s="265">
        <v>41496</v>
      </c>
      <c r="K68" s="44"/>
    </row>
    <row r="69" spans="2:11" ht="17.100000000000001" customHeight="1" x14ac:dyDescent="0.2">
      <c r="B69" s="238" t="s">
        <v>3972</v>
      </c>
      <c r="C69" s="241" t="s">
        <v>760</v>
      </c>
      <c r="D69" s="240" t="s">
        <v>4826</v>
      </c>
      <c r="E69" s="241" t="s">
        <v>4324</v>
      </c>
      <c r="F69" s="242" t="s">
        <v>858</v>
      </c>
      <c r="G69" s="242" t="s">
        <v>1878</v>
      </c>
      <c r="H69" s="242">
        <v>154</v>
      </c>
      <c r="I69" s="242" t="s">
        <v>3981</v>
      </c>
      <c r="J69" s="277"/>
      <c r="K69" s="243"/>
    </row>
    <row r="70" spans="2:11" ht="17.100000000000001" customHeight="1" x14ac:dyDescent="0.2">
      <c r="B70" s="238" t="s">
        <v>3972</v>
      </c>
      <c r="C70" s="241" t="s">
        <v>760</v>
      </c>
      <c r="D70" s="240" t="s">
        <v>4830</v>
      </c>
      <c r="E70" s="241" t="s">
        <v>5903</v>
      </c>
      <c r="F70" s="242" t="s">
        <v>858</v>
      </c>
      <c r="G70" s="242" t="s">
        <v>1878</v>
      </c>
      <c r="H70" s="242">
        <v>154</v>
      </c>
      <c r="I70" s="242" t="s">
        <v>3981</v>
      </c>
      <c r="J70" s="277"/>
      <c r="K70" s="243"/>
    </row>
    <row r="71" spans="2:11" ht="17.100000000000001" customHeight="1" x14ac:dyDescent="0.2">
      <c r="B71" s="238" t="s">
        <v>3972</v>
      </c>
      <c r="C71" s="50" t="s">
        <v>760</v>
      </c>
      <c r="D71" s="49" t="s">
        <v>4826</v>
      </c>
      <c r="E71" s="232" t="s">
        <v>5503</v>
      </c>
      <c r="F71" s="50" t="s">
        <v>940</v>
      </c>
      <c r="G71" s="50" t="s">
        <v>1338</v>
      </c>
      <c r="H71" s="38">
        <v>220</v>
      </c>
      <c r="I71" s="38" t="s">
        <v>3981</v>
      </c>
      <c r="J71" s="277"/>
      <c r="K71" s="326"/>
    </row>
    <row r="72" spans="2:11" ht="17.100000000000001" customHeight="1" x14ac:dyDescent="0.2">
      <c r="B72" s="238" t="s">
        <v>3972</v>
      </c>
      <c r="C72" s="50" t="s">
        <v>760</v>
      </c>
      <c r="D72" s="49" t="s">
        <v>4830</v>
      </c>
      <c r="E72" s="232" t="s">
        <v>5450</v>
      </c>
      <c r="F72" s="50" t="s">
        <v>940</v>
      </c>
      <c r="G72" s="50" t="s">
        <v>1338</v>
      </c>
      <c r="H72" s="38">
        <v>220</v>
      </c>
      <c r="I72" s="38" t="s">
        <v>3981</v>
      </c>
      <c r="J72" s="277"/>
      <c r="K72" s="326"/>
    </row>
    <row r="73" spans="2:11" ht="17.100000000000001" customHeight="1" x14ac:dyDescent="0.2">
      <c r="B73" s="238" t="s">
        <v>3972</v>
      </c>
      <c r="C73" s="229" t="s">
        <v>760</v>
      </c>
      <c r="D73" s="229" t="s">
        <v>4826</v>
      </c>
      <c r="E73" s="229" t="s">
        <v>5546</v>
      </c>
      <c r="F73" s="38" t="s">
        <v>3858</v>
      </c>
      <c r="G73" s="229" t="s">
        <v>1679</v>
      </c>
      <c r="H73" s="229">
        <v>220</v>
      </c>
      <c r="I73" s="229" t="s">
        <v>4190</v>
      </c>
      <c r="J73" s="277"/>
      <c r="K73" s="237"/>
    </row>
    <row r="74" spans="2:11" ht="17.100000000000001" customHeight="1" x14ac:dyDescent="0.2">
      <c r="B74" s="238" t="s">
        <v>3972</v>
      </c>
      <c r="C74" s="229" t="s">
        <v>760</v>
      </c>
      <c r="D74" s="229" t="s">
        <v>4830</v>
      </c>
      <c r="E74" s="229" t="s">
        <v>7001</v>
      </c>
      <c r="F74" s="38" t="s">
        <v>3858</v>
      </c>
      <c r="G74" s="229" t="s">
        <v>1679</v>
      </c>
      <c r="H74" s="229">
        <v>220</v>
      </c>
      <c r="I74" s="229" t="s">
        <v>4190</v>
      </c>
      <c r="J74" s="277"/>
      <c r="K74" s="237"/>
    </row>
    <row r="75" spans="2:11" ht="17.100000000000001" customHeight="1" x14ac:dyDescent="0.2">
      <c r="B75" s="238" t="s">
        <v>3972</v>
      </c>
      <c r="C75" s="241" t="s">
        <v>760</v>
      </c>
      <c r="D75" s="240" t="s">
        <v>5795</v>
      </c>
      <c r="E75" s="241" t="s">
        <v>7110</v>
      </c>
      <c r="F75" s="242" t="s">
        <v>858</v>
      </c>
      <c r="G75" s="242" t="s">
        <v>2263</v>
      </c>
      <c r="H75" s="242">
        <v>500</v>
      </c>
      <c r="I75" s="38" t="s">
        <v>4190</v>
      </c>
      <c r="J75" s="277"/>
      <c r="K75" s="243"/>
    </row>
    <row r="76" spans="2:11" ht="17.100000000000001" customHeight="1" x14ac:dyDescent="0.2">
      <c r="B76" s="238" t="s">
        <v>3972</v>
      </c>
      <c r="C76" s="255" t="s">
        <v>760</v>
      </c>
      <c r="D76" s="255" t="s">
        <v>7307</v>
      </c>
      <c r="E76" s="255" t="s">
        <v>7308</v>
      </c>
      <c r="F76" s="36" t="s">
        <v>858</v>
      </c>
      <c r="G76" s="255" t="s">
        <v>2263</v>
      </c>
      <c r="H76" s="255">
        <v>500</v>
      </c>
      <c r="I76" s="255" t="s">
        <v>4190</v>
      </c>
      <c r="J76" s="265">
        <v>41622</v>
      </c>
      <c r="K76" s="44"/>
    </row>
    <row r="77" spans="2:11" ht="17.100000000000001" customHeight="1" x14ac:dyDescent="0.2">
      <c r="B77" s="238" t="s">
        <v>3972</v>
      </c>
      <c r="C77" s="255" t="s">
        <v>760</v>
      </c>
      <c r="D77" s="255" t="s">
        <v>7309</v>
      </c>
      <c r="E77" s="255" t="s">
        <v>7310</v>
      </c>
      <c r="F77" s="36" t="s">
        <v>858</v>
      </c>
      <c r="G77" s="255" t="s">
        <v>2263</v>
      </c>
      <c r="H77" s="255">
        <v>500</v>
      </c>
      <c r="I77" s="255" t="s">
        <v>4190</v>
      </c>
      <c r="J77" s="265">
        <v>41622</v>
      </c>
      <c r="K77" s="44"/>
    </row>
    <row r="78" spans="2:11" ht="17.100000000000001" customHeight="1" x14ac:dyDescent="0.2">
      <c r="B78" s="238" t="s">
        <v>3972</v>
      </c>
      <c r="C78" s="241" t="s">
        <v>760</v>
      </c>
      <c r="D78" s="240" t="s">
        <v>4835</v>
      </c>
      <c r="E78" s="241" t="s">
        <v>5432</v>
      </c>
      <c r="F78" s="242" t="s">
        <v>858</v>
      </c>
      <c r="G78" s="242" t="s">
        <v>2269</v>
      </c>
      <c r="H78" s="242">
        <v>110</v>
      </c>
      <c r="I78" s="242" t="s">
        <v>3975</v>
      </c>
      <c r="J78" s="277"/>
      <c r="K78" s="243"/>
    </row>
    <row r="79" spans="2:11" ht="17.100000000000001" customHeight="1" x14ac:dyDescent="0.2">
      <c r="B79" s="238" t="s">
        <v>3972</v>
      </c>
      <c r="C79" s="241" t="s">
        <v>760</v>
      </c>
      <c r="D79" s="240" t="s">
        <v>4862</v>
      </c>
      <c r="E79" s="241" t="s">
        <v>5433</v>
      </c>
      <c r="F79" s="242" t="s">
        <v>858</v>
      </c>
      <c r="G79" s="242" t="s">
        <v>2269</v>
      </c>
      <c r="H79" s="242">
        <v>110</v>
      </c>
      <c r="I79" s="242" t="s">
        <v>3975</v>
      </c>
      <c r="J79" s="277"/>
      <c r="K79" s="243"/>
    </row>
    <row r="80" spans="2:11" ht="17.100000000000001" customHeight="1" x14ac:dyDescent="0.2">
      <c r="B80" s="238" t="s">
        <v>3972</v>
      </c>
      <c r="C80" s="241" t="s">
        <v>760</v>
      </c>
      <c r="D80" s="240" t="s">
        <v>4826</v>
      </c>
      <c r="E80" s="241" t="s">
        <v>9460</v>
      </c>
      <c r="F80" s="242" t="s">
        <v>9450</v>
      </c>
      <c r="G80" s="36" t="s">
        <v>2236</v>
      </c>
      <c r="H80" s="242">
        <v>500</v>
      </c>
      <c r="I80" s="242" t="s">
        <v>4190</v>
      </c>
      <c r="J80" s="36"/>
      <c r="K80" s="44"/>
    </row>
    <row r="81" spans="2:11" ht="17.100000000000001" customHeight="1" x14ac:dyDescent="0.2">
      <c r="B81" s="238" t="s">
        <v>3972</v>
      </c>
      <c r="C81" s="38" t="s">
        <v>761</v>
      </c>
      <c r="D81" s="38" t="s">
        <v>5823</v>
      </c>
      <c r="E81" s="38" t="s">
        <v>5435</v>
      </c>
      <c r="F81" s="230" t="s">
        <v>988</v>
      </c>
      <c r="G81" s="38" t="s">
        <v>1574</v>
      </c>
      <c r="H81" s="38">
        <v>110</v>
      </c>
      <c r="I81" s="38" t="s">
        <v>3981</v>
      </c>
      <c r="J81" s="277"/>
      <c r="K81" s="37"/>
    </row>
    <row r="82" spans="2:11" ht="17.100000000000001" customHeight="1" x14ac:dyDescent="0.2">
      <c r="B82" s="238" t="s">
        <v>3972</v>
      </c>
      <c r="C82" s="38" t="s">
        <v>761</v>
      </c>
      <c r="D82" s="38" t="s">
        <v>5793</v>
      </c>
      <c r="E82" s="38" t="s">
        <v>5434</v>
      </c>
      <c r="F82" s="230" t="s">
        <v>988</v>
      </c>
      <c r="G82" s="38" t="s">
        <v>1575</v>
      </c>
      <c r="H82" s="38">
        <v>110</v>
      </c>
      <c r="I82" s="38" t="s">
        <v>3981</v>
      </c>
      <c r="J82" s="277"/>
      <c r="K82" s="37"/>
    </row>
    <row r="83" spans="2:11" ht="17.100000000000001" customHeight="1" x14ac:dyDescent="0.2">
      <c r="B83" s="238" t="s">
        <v>3972</v>
      </c>
      <c r="C83" s="38" t="s">
        <v>761</v>
      </c>
      <c r="D83" s="38" t="s">
        <v>5795</v>
      </c>
      <c r="E83" s="38" t="s">
        <v>5433</v>
      </c>
      <c r="F83" s="230" t="s">
        <v>988</v>
      </c>
      <c r="G83" s="38" t="s">
        <v>1576</v>
      </c>
      <c r="H83" s="38">
        <v>110</v>
      </c>
      <c r="I83" s="38" t="s">
        <v>3981</v>
      </c>
      <c r="J83" s="277"/>
      <c r="K83" s="37"/>
    </row>
    <row r="84" spans="2:11" ht="17.100000000000001" customHeight="1" x14ac:dyDescent="0.2">
      <c r="B84" s="238" t="s">
        <v>3972</v>
      </c>
      <c r="C84" s="38" t="s">
        <v>761</v>
      </c>
      <c r="D84" s="38" t="s">
        <v>4872</v>
      </c>
      <c r="E84" s="38" t="s">
        <v>5545</v>
      </c>
      <c r="F84" s="230" t="s">
        <v>988</v>
      </c>
      <c r="G84" s="38" t="s">
        <v>1582</v>
      </c>
      <c r="H84" s="38">
        <v>220</v>
      </c>
      <c r="I84" s="38" t="s">
        <v>3981</v>
      </c>
      <c r="J84" s="277"/>
      <c r="K84" s="37"/>
    </row>
    <row r="85" spans="2:11" ht="17.100000000000001" customHeight="1" x14ac:dyDescent="0.2">
      <c r="B85" s="238" t="s">
        <v>3972</v>
      </c>
      <c r="C85" s="38" t="s">
        <v>761</v>
      </c>
      <c r="D85" s="38" t="s">
        <v>4874</v>
      </c>
      <c r="E85" s="38" t="s">
        <v>5503</v>
      </c>
      <c r="F85" s="230" t="s">
        <v>988</v>
      </c>
      <c r="G85" s="38" t="s">
        <v>1582</v>
      </c>
      <c r="H85" s="38">
        <v>220</v>
      </c>
      <c r="I85" s="38" t="s">
        <v>3981</v>
      </c>
      <c r="J85" s="277"/>
      <c r="K85" s="37"/>
    </row>
    <row r="86" spans="2:11" ht="17.100000000000001" customHeight="1" x14ac:dyDescent="0.2">
      <c r="B86" s="238" t="s">
        <v>3972</v>
      </c>
      <c r="C86" s="241" t="s">
        <v>58</v>
      </c>
      <c r="D86" s="240" t="s">
        <v>4835</v>
      </c>
      <c r="E86" s="241" t="s">
        <v>7109</v>
      </c>
      <c r="F86" s="242" t="s">
        <v>858</v>
      </c>
      <c r="G86" s="242" t="s">
        <v>2236</v>
      </c>
      <c r="H86" s="242">
        <v>500</v>
      </c>
      <c r="I86" s="38" t="s">
        <v>4190</v>
      </c>
      <c r="J86" s="277"/>
      <c r="K86" s="243"/>
    </row>
    <row r="87" spans="2:11" ht="17.100000000000001" customHeight="1" x14ac:dyDescent="0.2">
      <c r="B87" s="238" t="s">
        <v>3972</v>
      </c>
      <c r="C87" s="239" t="s">
        <v>58</v>
      </c>
      <c r="D87" s="240" t="s">
        <v>4870</v>
      </c>
      <c r="E87" s="241" t="s">
        <v>5799</v>
      </c>
      <c r="F87" s="242" t="s">
        <v>858</v>
      </c>
      <c r="G87" s="242" t="s">
        <v>1862</v>
      </c>
      <c r="H87" s="242">
        <v>66</v>
      </c>
      <c r="I87" s="242" t="s">
        <v>3981</v>
      </c>
      <c r="J87" s="277"/>
      <c r="K87" s="243"/>
    </row>
    <row r="88" spans="2:11" ht="17.100000000000001" customHeight="1" x14ac:dyDescent="0.2">
      <c r="B88" s="238" t="s">
        <v>3972</v>
      </c>
      <c r="C88" s="241" t="s">
        <v>58</v>
      </c>
      <c r="D88" s="240" t="s">
        <v>4826</v>
      </c>
      <c r="E88" s="241" t="s">
        <v>7112</v>
      </c>
      <c r="F88" s="242" t="s">
        <v>858</v>
      </c>
      <c r="G88" s="242" t="s">
        <v>2246</v>
      </c>
      <c r="H88" s="242">
        <v>500</v>
      </c>
      <c r="I88" s="38" t="s">
        <v>4190</v>
      </c>
      <c r="J88" s="277"/>
      <c r="K88" s="243"/>
    </row>
    <row r="89" spans="2:11" ht="17.100000000000001" customHeight="1" x14ac:dyDescent="0.2">
      <c r="B89" s="238" t="s">
        <v>3972</v>
      </c>
      <c r="C89" s="241" t="s">
        <v>58</v>
      </c>
      <c r="D89" s="240" t="s">
        <v>4830</v>
      </c>
      <c r="E89" s="241" t="s">
        <v>7111</v>
      </c>
      <c r="F89" s="242" t="s">
        <v>858</v>
      </c>
      <c r="G89" s="242" t="s">
        <v>2246</v>
      </c>
      <c r="H89" s="242">
        <v>500</v>
      </c>
      <c r="I89" s="38" t="s">
        <v>4190</v>
      </c>
      <c r="J89" s="277"/>
      <c r="K89" s="243"/>
    </row>
    <row r="90" spans="2:11" ht="17.100000000000001" customHeight="1" x14ac:dyDescent="0.2">
      <c r="B90" s="238" t="s">
        <v>3972</v>
      </c>
      <c r="C90" s="241" t="s">
        <v>58</v>
      </c>
      <c r="D90" s="240" t="s">
        <v>4862</v>
      </c>
      <c r="E90" s="241" t="s">
        <v>7102</v>
      </c>
      <c r="F90" s="242" t="s">
        <v>858</v>
      </c>
      <c r="G90" s="242" t="s">
        <v>2270</v>
      </c>
      <c r="H90" s="242">
        <v>220</v>
      </c>
      <c r="I90" s="38" t="s">
        <v>4190</v>
      </c>
      <c r="J90" s="277"/>
      <c r="K90" s="243"/>
    </row>
    <row r="91" spans="2:11" ht="17.100000000000001" customHeight="1" x14ac:dyDescent="0.2">
      <c r="B91" s="238" t="s">
        <v>3972</v>
      </c>
      <c r="C91" s="241" t="s">
        <v>58</v>
      </c>
      <c r="D91" s="240" t="s">
        <v>4864</v>
      </c>
      <c r="E91" s="241" t="s">
        <v>5548</v>
      </c>
      <c r="F91" s="242" t="s">
        <v>858</v>
      </c>
      <c r="G91" s="242" t="s">
        <v>2270</v>
      </c>
      <c r="H91" s="242">
        <v>220</v>
      </c>
      <c r="I91" s="38" t="s">
        <v>4190</v>
      </c>
      <c r="J91" s="277"/>
      <c r="K91" s="243"/>
    </row>
    <row r="92" spans="2:11" ht="17.100000000000001" customHeight="1" x14ac:dyDescent="0.2">
      <c r="B92" s="238" t="s">
        <v>3972</v>
      </c>
      <c r="C92" s="241" t="s">
        <v>58</v>
      </c>
      <c r="D92" s="240" t="s">
        <v>4866</v>
      </c>
      <c r="E92" s="241" t="s">
        <v>5547</v>
      </c>
      <c r="F92" s="242" t="s">
        <v>858</v>
      </c>
      <c r="G92" s="242" t="s">
        <v>2262</v>
      </c>
      <c r="H92" s="242">
        <v>220</v>
      </c>
      <c r="I92" s="242" t="s">
        <v>3975</v>
      </c>
      <c r="J92" s="277"/>
      <c r="K92" s="243"/>
    </row>
    <row r="93" spans="2:11" ht="17.100000000000001" customHeight="1" x14ac:dyDescent="0.2">
      <c r="B93" s="238" t="s">
        <v>3972</v>
      </c>
      <c r="C93" s="241" t="s">
        <v>58</v>
      </c>
      <c r="D93" s="240" t="s">
        <v>4868</v>
      </c>
      <c r="E93" s="241" t="s">
        <v>5450</v>
      </c>
      <c r="F93" s="242" t="s">
        <v>858</v>
      </c>
      <c r="G93" s="242" t="s">
        <v>2262</v>
      </c>
      <c r="H93" s="242">
        <v>220</v>
      </c>
      <c r="I93" s="242" t="s">
        <v>3975</v>
      </c>
      <c r="J93" s="277"/>
      <c r="K93" s="243"/>
    </row>
    <row r="94" spans="2:11" ht="17.100000000000001" customHeight="1" x14ac:dyDescent="0.2">
      <c r="B94" s="238" t="s">
        <v>3972</v>
      </c>
      <c r="C94" s="241" t="s">
        <v>58</v>
      </c>
      <c r="D94" s="240" t="s">
        <v>4832</v>
      </c>
      <c r="E94" s="241" t="s">
        <v>7110</v>
      </c>
      <c r="F94" s="242" t="s">
        <v>858</v>
      </c>
      <c r="G94" s="242" t="s">
        <v>2263</v>
      </c>
      <c r="H94" s="242">
        <v>500</v>
      </c>
      <c r="I94" s="38" t="s">
        <v>4190</v>
      </c>
      <c r="J94" s="277"/>
      <c r="K94" s="243"/>
    </row>
    <row r="95" spans="2:11" ht="17.100000000000001" customHeight="1" x14ac:dyDescent="0.2">
      <c r="B95" s="238" t="s">
        <v>3972</v>
      </c>
      <c r="C95" s="241" t="s">
        <v>58</v>
      </c>
      <c r="D95" s="240" t="s">
        <v>4826</v>
      </c>
      <c r="E95" s="241" t="s">
        <v>9460</v>
      </c>
      <c r="F95" s="242" t="s">
        <v>9450</v>
      </c>
      <c r="G95" s="36" t="s">
        <v>2238</v>
      </c>
      <c r="H95" s="242">
        <v>500</v>
      </c>
      <c r="I95" s="242" t="s">
        <v>4190</v>
      </c>
      <c r="J95" s="36"/>
      <c r="K95" s="44"/>
    </row>
    <row r="96" spans="2:11" ht="17.100000000000001" customHeight="1" x14ac:dyDescent="0.2">
      <c r="B96" s="238" t="s">
        <v>3972</v>
      </c>
      <c r="C96" s="38" t="s">
        <v>60</v>
      </c>
      <c r="D96" s="38" t="s">
        <v>4826</v>
      </c>
      <c r="E96" s="38" t="s">
        <v>5432</v>
      </c>
      <c r="F96" s="230" t="s">
        <v>965</v>
      </c>
      <c r="G96" s="38" t="s">
        <v>2073</v>
      </c>
      <c r="H96" s="38">
        <v>110</v>
      </c>
      <c r="I96" s="38" t="s">
        <v>3981</v>
      </c>
      <c r="J96" s="277"/>
      <c r="K96" s="37"/>
    </row>
    <row r="97" spans="2:11" ht="17.100000000000001" customHeight="1" x14ac:dyDescent="0.2">
      <c r="B97" s="238" t="s">
        <v>3972</v>
      </c>
      <c r="C97" s="38" t="s">
        <v>60</v>
      </c>
      <c r="D97" s="38" t="s">
        <v>4830</v>
      </c>
      <c r="E97" s="38" t="s">
        <v>5433</v>
      </c>
      <c r="F97" s="230" t="s">
        <v>965</v>
      </c>
      <c r="G97" s="38" t="s">
        <v>2074</v>
      </c>
      <c r="H97" s="38">
        <v>110</v>
      </c>
      <c r="I97" s="38" t="s">
        <v>3981</v>
      </c>
      <c r="J97" s="277"/>
      <c r="K97" s="37"/>
    </row>
    <row r="98" spans="2:11" ht="17.100000000000001" customHeight="1" x14ac:dyDescent="0.2">
      <c r="B98" s="238" t="s">
        <v>3972</v>
      </c>
      <c r="C98" s="36" t="s">
        <v>7151</v>
      </c>
      <c r="D98" s="36" t="s">
        <v>4826</v>
      </c>
      <c r="E98" s="36" t="s">
        <v>5429</v>
      </c>
      <c r="F98" s="25" t="s">
        <v>937</v>
      </c>
      <c r="G98" s="36" t="s">
        <v>7152</v>
      </c>
      <c r="H98" s="36">
        <v>66</v>
      </c>
      <c r="I98" s="36" t="s">
        <v>3981</v>
      </c>
      <c r="J98" s="277"/>
      <c r="K98" s="44"/>
    </row>
    <row r="99" spans="2:11" ht="17.100000000000001" customHeight="1" x14ac:dyDescent="0.2">
      <c r="B99" s="238" t="s">
        <v>3972</v>
      </c>
      <c r="C99" s="36" t="s">
        <v>62</v>
      </c>
      <c r="D99" s="36" t="s">
        <v>4826</v>
      </c>
      <c r="E99" s="36" t="s">
        <v>5429</v>
      </c>
      <c r="F99" s="25" t="s">
        <v>937</v>
      </c>
      <c r="G99" s="36" t="s">
        <v>2582</v>
      </c>
      <c r="H99" s="36">
        <v>66</v>
      </c>
      <c r="I99" s="36" t="s">
        <v>3981</v>
      </c>
      <c r="J99" s="277"/>
      <c r="K99" s="44"/>
    </row>
    <row r="100" spans="2:11" ht="17.100000000000001" customHeight="1" x14ac:dyDescent="0.2">
      <c r="B100" s="238" t="s">
        <v>3972</v>
      </c>
      <c r="C100" s="36" t="s">
        <v>62</v>
      </c>
      <c r="D100" s="36" t="s">
        <v>4830</v>
      </c>
      <c r="E100" s="36" t="s">
        <v>5430</v>
      </c>
      <c r="F100" s="25" t="s">
        <v>937</v>
      </c>
      <c r="G100" s="36" t="s">
        <v>2582</v>
      </c>
      <c r="H100" s="36">
        <v>66</v>
      </c>
      <c r="I100" s="36" t="s">
        <v>3981</v>
      </c>
      <c r="J100" s="277"/>
      <c r="K100" s="44"/>
    </row>
    <row r="101" spans="2:11" ht="17.100000000000001" customHeight="1" x14ac:dyDescent="0.2">
      <c r="B101" s="238" t="s">
        <v>3972</v>
      </c>
      <c r="C101" s="38" t="s">
        <v>63</v>
      </c>
      <c r="D101" s="38" t="s">
        <v>4864</v>
      </c>
      <c r="E101" s="38" t="s">
        <v>6811</v>
      </c>
      <c r="F101" s="38" t="s">
        <v>985</v>
      </c>
      <c r="G101" s="38" t="s">
        <v>1389</v>
      </c>
      <c r="H101" s="38" t="s">
        <v>763</v>
      </c>
      <c r="I101" s="38" t="s">
        <v>3981</v>
      </c>
      <c r="J101" s="277"/>
      <c r="K101" s="37"/>
    </row>
    <row r="102" spans="2:11" ht="17.100000000000001" customHeight="1" x14ac:dyDescent="0.2">
      <c r="B102" s="238" t="s">
        <v>3972</v>
      </c>
      <c r="C102" s="38" t="s">
        <v>63</v>
      </c>
      <c r="D102" s="38" t="s">
        <v>4866</v>
      </c>
      <c r="E102" s="38" t="s">
        <v>6812</v>
      </c>
      <c r="F102" s="38" t="s">
        <v>985</v>
      </c>
      <c r="G102" s="38" t="s">
        <v>1389</v>
      </c>
      <c r="H102" s="38" t="s">
        <v>763</v>
      </c>
      <c r="I102" s="38" t="s">
        <v>3981</v>
      </c>
      <c r="J102" s="277"/>
      <c r="K102" s="37"/>
    </row>
    <row r="103" spans="2:11" ht="17.100000000000001" customHeight="1" x14ac:dyDescent="0.2">
      <c r="B103" s="238" t="s">
        <v>3972</v>
      </c>
      <c r="C103" s="36" t="s">
        <v>64</v>
      </c>
      <c r="D103" s="36" t="s">
        <v>4832</v>
      </c>
      <c r="E103" s="36" t="s">
        <v>6083</v>
      </c>
      <c r="F103" s="25" t="s">
        <v>937</v>
      </c>
      <c r="G103" s="36" t="s">
        <v>2787</v>
      </c>
      <c r="H103" s="36">
        <v>66</v>
      </c>
      <c r="I103" s="36" t="s">
        <v>3975</v>
      </c>
      <c r="J103" s="265">
        <v>41579</v>
      </c>
      <c r="K103" s="44" t="s">
        <v>3919</v>
      </c>
    </row>
    <row r="104" spans="2:11" ht="17.100000000000001" customHeight="1" x14ac:dyDescent="0.2">
      <c r="B104" s="238" t="s">
        <v>3972</v>
      </c>
      <c r="C104" s="36" t="s">
        <v>64</v>
      </c>
      <c r="D104" s="36" t="s">
        <v>4826</v>
      </c>
      <c r="E104" s="36" t="s">
        <v>5430</v>
      </c>
      <c r="F104" s="25" t="s">
        <v>937</v>
      </c>
      <c r="G104" s="36" t="s">
        <v>2624</v>
      </c>
      <c r="H104" s="36">
        <v>66</v>
      </c>
      <c r="I104" s="36" t="s">
        <v>3981</v>
      </c>
      <c r="J104" s="277"/>
      <c r="K104" s="44"/>
    </row>
    <row r="105" spans="2:11" ht="17.100000000000001" customHeight="1" x14ac:dyDescent="0.2">
      <c r="B105" s="238" t="s">
        <v>3972</v>
      </c>
      <c r="C105" s="36" t="s">
        <v>64</v>
      </c>
      <c r="D105" s="36" t="s">
        <v>4835</v>
      </c>
      <c r="E105" s="36" t="s">
        <v>6649</v>
      </c>
      <c r="F105" s="25" t="s">
        <v>937</v>
      </c>
      <c r="G105" s="36" t="s">
        <v>2788</v>
      </c>
      <c r="H105" s="36">
        <v>66</v>
      </c>
      <c r="I105" s="36" t="s">
        <v>3981</v>
      </c>
      <c r="J105" s="265">
        <v>41579</v>
      </c>
      <c r="K105" s="44" t="s">
        <v>3919</v>
      </c>
    </row>
    <row r="106" spans="2:11" ht="17.100000000000001" customHeight="1" x14ac:dyDescent="0.2">
      <c r="B106" s="238" t="s">
        <v>3972</v>
      </c>
      <c r="C106" s="36" t="s">
        <v>64</v>
      </c>
      <c r="D106" s="36" t="s">
        <v>4830</v>
      </c>
      <c r="E106" s="36" t="s">
        <v>5431</v>
      </c>
      <c r="F106" s="25" t="s">
        <v>937</v>
      </c>
      <c r="G106" s="36" t="s">
        <v>2622</v>
      </c>
      <c r="H106" s="36">
        <v>66</v>
      </c>
      <c r="I106" s="36" t="s">
        <v>3981</v>
      </c>
      <c r="J106" s="277"/>
      <c r="K106" s="44"/>
    </row>
    <row r="107" spans="2:11" ht="17.100000000000001" customHeight="1" x14ac:dyDescent="0.2">
      <c r="B107" s="238" t="s">
        <v>3972</v>
      </c>
      <c r="C107" s="50" t="s">
        <v>2488</v>
      </c>
      <c r="D107" s="49" t="s">
        <v>4826</v>
      </c>
      <c r="E107" s="232" t="s">
        <v>5545</v>
      </c>
      <c r="F107" s="50" t="s">
        <v>941</v>
      </c>
      <c r="G107" s="50" t="s">
        <v>2007</v>
      </c>
      <c r="H107" s="38">
        <v>220</v>
      </c>
      <c r="I107" s="38" t="s">
        <v>3975</v>
      </c>
      <c r="J107" s="277"/>
      <c r="K107" s="326"/>
    </row>
    <row r="108" spans="2:11" ht="17.100000000000001" customHeight="1" x14ac:dyDescent="0.2">
      <c r="B108" s="238" t="s">
        <v>3972</v>
      </c>
      <c r="C108" s="50" t="s">
        <v>2488</v>
      </c>
      <c r="D108" s="49" t="s">
        <v>4830</v>
      </c>
      <c r="E108" s="232" t="s">
        <v>5503</v>
      </c>
      <c r="F108" s="50" t="s">
        <v>941</v>
      </c>
      <c r="G108" s="50" t="s">
        <v>2007</v>
      </c>
      <c r="H108" s="38">
        <v>220</v>
      </c>
      <c r="I108" s="38" t="s">
        <v>3975</v>
      </c>
      <c r="J108" s="277"/>
      <c r="K108" s="326"/>
    </row>
    <row r="109" spans="2:11" ht="17.100000000000001" customHeight="1" x14ac:dyDescent="0.2">
      <c r="B109" s="238" t="s">
        <v>3972</v>
      </c>
      <c r="C109" s="25" t="s">
        <v>2488</v>
      </c>
      <c r="D109" s="25" t="s">
        <v>4826</v>
      </c>
      <c r="E109" s="25" t="s">
        <v>5545</v>
      </c>
      <c r="F109" s="25" t="s">
        <v>941</v>
      </c>
      <c r="G109" s="25" t="s">
        <v>2485</v>
      </c>
      <c r="H109" s="25">
        <v>220</v>
      </c>
      <c r="I109" s="25" t="s">
        <v>3975</v>
      </c>
      <c r="J109" s="311">
        <v>41609</v>
      </c>
      <c r="K109" s="44"/>
    </row>
    <row r="110" spans="2:11" ht="17.100000000000001" customHeight="1" x14ac:dyDescent="0.2">
      <c r="B110" s="238" t="s">
        <v>3972</v>
      </c>
      <c r="C110" s="25" t="s">
        <v>2488</v>
      </c>
      <c r="D110" s="25" t="s">
        <v>4830</v>
      </c>
      <c r="E110" s="25" t="s">
        <v>5503</v>
      </c>
      <c r="F110" s="25" t="s">
        <v>941</v>
      </c>
      <c r="G110" s="25" t="s">
        <v>2485</v>
      </c>
      <c r="H110" s="25">
        <v>220</v>
      </c>
      <c r="I110" s="25" t="s">
        <v>3975</v>
      </c>
      <c r="J110" s="311">
        <v>41609</v>
      </c>
      <c r="K110" s="44"/>
    </row>
    <row r="111" spans="2:11" ht="17.100000000000001" customHeight="1" x14ac:dyDescent="0.2">
      <c r="B111" s="238" t="s">
        <v>3972</v>
      </c>
      <c r="C111" s="229" t="s">
        <v>1041</v>
      </c>
      <c r="D111" s="229" t="s">
        <v>4826</v>
      </c>
      <c r="E111" s="229" t="s">
        <v>5545</v>
      </c>
      <c r="F111" s="38" t="s">
        <v>941</v>
      </c>
      <c r="G111" s="229" t="s">
        <v>1726</v>
      </c>
      <c r="H111" s="229">
        <v>220</v>
      </c>
      <c r="I111" s="229" t="s">
        <v>3975</v>
      </c>
      <c r="J111" s="277"/>
      <c r="K111" s="237"/>
    </row>
    <row r="112" spans="2:11" ht="17.100000000000001" customHeight="1" x14ac:dyDescent="0.2">
      <c r="B112" s="238" t="s">
        <v>3972</v>
      </c>
      <c r="C112" s="38" t="s">
        <v>2075</v>
      </c>
      <c r="D112" s="38" t="s">
        <v>4832</v>
      </c>
      <c r="E112" s="38" t="s">
        <v>5433</v>
      </c>
      <c r="F112" s="230" t="s">
        <v>965</v>
      </c>
      <c r="G112" s="38" t="s">
        <v>2033</v>
      </c>
      <c r="H112" s="38">
        <v>110</v>
      </c>
      <c r="I112" s="38" t="s">
        <v>3981</v>
      </c>
      <c r="J112" s="277"/>
      <c r="K112" s="37"/>
    </row>
    <row r="113" spans="2:11" ht="17.100000000000001" customHeight="1" x14ac:dyDescent="0.2">
      <c r="B113" s="238" t="s">
        <v>3972</v>
      </c>
      <c r="C113" s="38" t="s">
        <v>2075</v>
      </c>
      <c r="D113" s="38" t="s">
        <v>4826</v>
      </c>
      <c r="E113" s="38" t="s">
        <v>8366</v>
      </c>
      <c r="F113" s="230" t="s">
        <v>965</v>
      </c>
      <c r="G113" s="38" t="s">
        <v>2036</v>
      </c>
      <c r="H113" s="38">
        <v>220</v>
      </c>
      <c r="I113" s="38" t="s">
        <v>3981</v>
      </c>
      <c r="J113" s="277"/>
      <c r="K113" s="37"/>
    </row>
    <row r="114" spans="2:11" ht="17.100000000000001" customHeight="1" x14ac:dyDescent="0.2">
      <c r="B114" s="238" t="s">
        <v>3972</v>
      </c>
      <c r="C114" s="38" t="s">
        <v>2075</v>
      </c>
      <c r="D114" s="38" t="s">
        <v>4830</v>
      </c>
      <c r="E114" s="38" t="s">
        <v>5432</v>
      </c>
      <c r="F114" s="230" t="s">
        <v>965</v>
      </c>
      <c r="G114" s="38" t="s">
        <v>2036</v>
      </c>
      <c r="H114" s="38">
        <v>110</v>
      </c>
      <c r="I114" s="38" t="s">
        <v>3981</v>
      </c>
      <c r="J114" s="277"/>
      <c r="K114" s="37"/>
    </row>
    <row r="115" spans="2:11" ht="17.100000000000001" customHeight="1" x14ac:dyDescent="0.2">
      <c r="B115" s="238" t="s">
        <v>3972</v>
      </c>
      <c r="C115" s="38" t="s">
        <v>2075</v>
      </c>
      <c r="D115" s="38" t="s">
        <v>4835</v>
      </c>
      <c r="E115" s="38" t="s">
        <v>5434</v>
      </c>
      <c r="F115" s="230" t="s">
        <v>965</v>
      </c>
      <c r="G115" s="38" t="s">
        <v>2036</v>
      </c>
      <c r="H115" s="38">
        <v>110</v>
      </c>
      <c r="I115" s="38" t="s">
        <v>3981</v>
      </c>
      <c r="J115" s="277"/>
      <c r="K115" s="37"/>
    </row>
    <row r="116" spans="2:11" ht="17.100000000000001" customHeight="1" x14ac:dyDescent="0.2">
      <c r="B116" s="238" t="s">
        <v>3972</v>
      </c>
      <c r="C116" s="251" t="s">
        <v>66</v>
      </c>
      <c r="D116" s="240" t="s">
        <v>4832</v>
      </c>
      <c r="E116" s="241" t="s">
        <v>5546</v>
      </c>
      <c r="F116" s="242" t="s">
        <v>858</v>
      </c>
      <c r="G116" s="242" t="s">
        <v>1688</v>
      </c>
      <c r="H116" s="242">
        <v>220</v>
      </c>
      <c r="I116" s="242" t="s">
        <v>3975</v>
      </c>
      <c r="J116" s="277"/>
      <c r="K116" s="243"/>
    </row>
    <row r="117" spans="2:11" ht="17.100000000000001" customHeight="1" x14ac:dyDescent="0.2">
      <c r="B117" s="238" t="s">
        <v>3972</v>
      </c>
      <c r="C117" s="251" t="s">
        <v>66</v>
      </c>
      <c r="D117" s="240" t="s">
        <v>4835</v>
      </c>
      <c r="E117" s="241" t="s">
        <v>5450</v>
      </c>
      <c r="F117" s="242" t="s">
        <v>858</v>
      </c>
      <c r="G117" s="242" t="s">
        <v>1688</v>
      </c>
      <c r="H117" s="242">
        <v>220</v>
      </c>
      <c r="I117" s="242" t="s">
        <v>3975</v>
      </c>
      <c r="J117" s="277"/>
      <c r="K117" s="243"/>
    </row>
    <row r="118" spans="2:11" ht="17.100000000000001" customHeight="1" x14ac:dyDescent="0.2">
      <c r="B118" s="238" t="s">
        <v>3972</v>
      </c>
      <c r="C118" s="251" t="s">
        <v>66</v>
      </c>
      <c r="D118" s="240" t="s">
        <v>4862</v>
      </c>
      <c r="E118" s="241" t="s">
        <v>5547</v>
      </c>
      <c r="F118" s="242" t="s">
        <v>858</v>
      </c>
      <c r="G118" s="242" t="s">
        <v>1688</v>
      </c>
      <c r="H118" s="242">
        <v>220</v>
      </c>
      <c r="I118" s="242" t="s">
        <v>3975</v>
      </c>
      <c r="J118" s="277"/>
      <c r="K118" s="243"/>
    </row>
    <row r="119" spans="2:11" ht="17.100000000000001" customHeight="1" x14ac:dyDescent="0.2">
      <c r="B119" s="238" t="s">
        <v>3972</v>
      </c>
      <c r="C119" s="251" t="s">
        <v>66</v>
      </c>
      <c r="D119" s="240" t="s">
        <v>4826</v>
      </c>
      <c r="E119" s="241" t="s">
        <v>5545</v>
      </c>
      <c r="F119" s="242" t="s">
        <v>858</v>
      </c>
      <c r="G119" s="242" t="s">
        <v>2253</v>
      </c>
      <c r="H119" s="242">
        <v>220</v>
      </c>
      <c r="I119" s="242" t="s">
        <v>3975</v>
      </c>
      <c r="J119" s="277"/>
      <c r="K119" s="243"/>
    </row>
    <row r="120" spans="2:11" ht="17.100000000000001" customHeight="1" x14ac:dyDescent="0.2">
      <c r="B120" s="238" t="s">
        <v>3972</v>
      </c>
      <c r="C120" s="251" t="s">
        <v>66</v>
      </c>
      <c r="D120" s="240" t="s">
        <v>4830</v>
      </c>
      <c r="E120" s="241" t="s">
        <v>5503</v>
      </c>
      <c r="F120" s="242" t="s">
        <v>858</v>
      </c>
      <c r="G120" s="242" t="s">
        <v>2253</v>
      </c>
      <c r="H120" s="242">
        <v>220</v>
      </c>
      <c r="I120" s="242" t="s">
        <v>3975</v>
      </c>
      <c r="J120" s="277"/>
      <c r="K120" s="243"/>
    </row>
    <row r="121" spans="2:11" ht="17.100000000000001" customHeight="1" x14ac:dyDescent="0.2">
      <c r="B121" s="238" t="s">
        <v>3972</v>
      </c>
      <c r="C121" s="38" t="s">
        <v>67</v>
      </c>
      <c r="D121" s="38" t="s">
        <v>4868</v>
      </c>
      <c r="E121" s="38" t="s">
        <v>6806</v>
      </c>
      <c r="F121" s="38" t="s">
        <v>985</v>
      </c>
      <c r="G121" s="38" t="s">
        <v>1404</v>
      </c>
      <c r="H121" s="38" t="s">
        <v>763</v>
      </c>
      <c r="I121" s="38" t="s">
        <v>3981</v>
      </c>
      <c r="J121" s="277"/>
      <c r="K121" s="37"/>
    </row>
    <row r="122" spans="2:11" ht="17.100000000000001" customHeight="1" x14ac:dyDescent="0.2">
      <c r="B122" s="238" t="s">
        <v>3972</v>
      </c>
      <c r="C122" s="38" t="s">
        <v>67</v>
      </c>
      <c r="D122" s="38" t="s">
        <v>4870</v>
      </c>
      <c r="E122" s="38" t="s">
        <v>6807</v>
      </c>
      <c r="F122" s="38" t="s">
        <v>985</v>
      </c>
      <c r="G122" s="38" t="s">
        <v>1404</v>
      </c>
      <c r="H122" s="38" t="s">
        <v>763</v>
      </c>
      <c r="I122" s="38" t="s">
        <v>3981</v>
      </c>
      <c r="J122" s="277"/>
      <c r="K122" s="37"/>
    </row>
    <row r="123" spans="2:11" ht="17.100000000000001" customHeight="1" x14ac:dyDescent="0.2">
      <c r="B123" s="238" t="s">
        <v>3972</v>
      </c>
      <c r="C123" s="36" t="s">
        <v>68</v>
      </c>
      <c r="D123" s="36" t="s">
        <v>4832</v>
      </c>
      <c r="E123" s="36" t="s">
        <v>5431</v>
      </c>
      <c r="F123" s="25" t="s">
        <v>937</v>
      </c>
      <c r="G123" s="36" t="s">
        <v>2600</v>
      </c>
      <c r="H123" s="36">
        <v>66</v>
      </c>
      <c r="I123" s="36" t="s">
        <v>3981</v>
      </c>
      <c r="J123" s="277"/>
      <c r="K123" s="44"/>
    </row>
    <row r="124" spans="2:11" ht="17.100000000000001" customHeight="1" x14ac:dyDescent="0.2">
      <c r="B124" s="238" t="s">
        <v>3972</v>
      </c>
      <c r="C124" s="36" t="s">
        <v>68</v>
      </c>
      <c r="D124" s="36" t="s">
        <v>4830</v>
      </c>
      <c r="E124" s="36" t="s">
        <v>5430</v>
      </c>
      <c r="F124" s="25" t="s">
        <v>937</v>
      </c>
      <c r="G124" s="36" t="s">
        <v>2607</v>
      </c>
      <c r="H124" s="36">
        <v>66</v>
      </c>
      <c r="I124" s="36" t="s">
        <v>3981</v>
      </c>
      <c r="J124" s="277"/>
      <c r="K124" s="44"/>
    </row>
    <row r="125" spans="2:11" ht="17.100000000000001" customHeight="1" x14ac:dyDescent="0.2">
      <c r="B125" s="238" t="s">
        <v>3972</v>
      </c>
      <c r="C125" s="36" t="s">
        <v>68</v>
      </c>
      <c r="D125" s="36" t="s">
        <v>4826</v>
      </c>
      <c r="E125" s="36" t="s">
        <v>5429</v>
      </c>
      <c r="F125" s="25" t="s">
        <v>937</v>
      </c>
      <c r="G125" s="36" t="s">
        <v>2605</v>
      </c>
      <c r="H125" s="36">
        <v>66</v>
      </c>
      <c r="I125" s="36" t="s">
        <v>3981</v>
      </c>
      <c r="J125" s="277"/>
      <c r="K125" s="44"/>
    </row>
    <row r="126" spans="2:11" ht="17.100000000000001" customHeight="1" x14ac:dyDescent="0.2">
      <c r="B126" s="238" t="s">
        <v>3972</v>
      </c>
      <c r="C126" s="36" t="s">
        <v>8149</v>
      </c>
      <c r="D126" s="36" t="s">
        <v>4830</v>
      </c>
      <c r="E126" s="36" t="s">
        <v>5435</v>
      </c>
      <c r="F126" s="25" t="s">
        <v>937</v>
      </c>
      <c r="G126" s="36" t="s">
        <v>5307</v>
      </c>
      <c r="H126" s="36">
        <v>110</v>
      </c>
      <c r="I126" s="36" t="s">
        <v>3981</v>
      </c>
      <c r="J126" s="277"/>
      <c r="K126" s="44"/>
    </row>
    <row r="127" spans="2:11" ht="17.100000000000001" customHeight="1" x14ac:dyDescent="0.2">
      <c r="B127" s="238" t="s">
        <v>3972</v>
      </c>
      <c r="C127" s="36" t="s">
        <v>8149</v>
      </c>
      <c r="D127" s="36" t="s">
        <v>4826</v>
      </c>
      <c r="E127" s="36" t="s">
        <v>5434</v>
      </c>
      <c r="F127" s="25" t="s">
        <v>937</v>
      </c>
      <c r="G127" s="36" t="s">
        <v>2565</v>
      </c>
      <c r="H127" s="36">
        <v>110</v>
      </c>
      <c r="I127" s="36" t="s">
        <v>3981</v>
      </c>
      <c r="J127" s="277"/>
      <c r="K127" s="44"/>
    </row>
    <row r="128" spans="2:11" ht="17.100000000000001" customHeight="1" x14ac:dyDescent="0.2">
      <c r="B128" s="238" t="s">
        <v>3972</v>
      </c>
      <c r="C128" s="36" t="s">
        <v>8149</v>
      </c>
      <c r="D128" s="36" t="s">
        <v>4835</v>
      </c>
      <c r="E128" s="36" t="s">
        <v>5430</v>
      </c>
      <c r="F128" s="25" t="s">
        <v>937</v>
      </c>
      <c r="G128" s="36" t="s">
        <v>1945</v>
      </c>
      <c r="H128" s="36">
        <v>66</v>
      </c>
      <c r="I128" s="36" t="s">
        <v>3981</v>
      </c>
      <c r="J128" s="277"/>
      <c r="K128" s="44"/>
    </row>
    <row r="129" spans="2:11" ht="17.100000000000001" customHeight="1" x14ac:dyDescent="0.2">
      <c r="B129" s="238" t="s">
        <v>3972</v>
      </c>
      <c r="C129" s="36" t="s">
        <v>8149</v>
      </c>
      <c r="D129" s="36" t="s">
        <v>4832</v>
      </c>
      <c r="E129" s="36" t="s">
        <v>5429</v>
      </c>
      <c r="F129" s="25" t="s">
        <v>937</v>
      </c>
      <c r="G129" s="36" t="s">
        <v>1947</v>
      </c>
      <c r="H129" s="36">
        <v>66</v>
      </c>
      <c r="I129" s="36" t="s">
        <v>3981</v>
      </c>
      <c r="J129" s="277"/>
      <c r="K129" s="44"/>
    </row>
    <row r="130" spans="2:11" ht="17.100000000000001" customHeight="1" x14ac:dyDescent="0.2">
      <c r="B130" s="238" t="s">
        <v>3972</v>
      </c>
      <c r="C130" s="38" t="s">
        <v>1980</v>
      </c>
      <c r="D130" s="38" t="s">
        <v>4826</v>
      </c>
      <c r="E130" s="38" t="s">
        <v>5432</v>
      </c>
      <c r="F130" s="50" t="s">
        <v>882</v>
      </c>
      <c r="G130" s="38" t="s">
        <v>1979</v>
      </c>
      <c r="H130" s="38">
        <v>110</v>
      </c>
      <c r="I130" s="38" t="s">
        <v>3975</v>
      </c>
      <c r="J130" s="277"/>
      <c r="K130" s="37"/>
    </row>
    <row r="131" spans="2:11" ht="17.100000000000001" customHeight="1" x14ac:dyDescent="0.2">
      <c r="B131" s="238" t="s">
        <v>3972</v>
      </c>
      <c r="C131" s="241" t="s">
        <v>2271</v>
      </c>
      <c r="D131" s="240" t="s">
        <v>4826</v>
      </c>
      <c r="E131" s="241" t="s">
        <v>5271</v>
      </c>
      <c r="F131" s="242" t="s">
        <v>858</v>
      </c>
      <c r="G131" s="242" t="s">
        <v>3593</v>
      </c>
      <c r="H131" s="49">
        <v>13.2</v>
      </c>
      <c r="I131" s="242" t="s">
        <v>3981</v>
      </c>
      <c r="J131" s="277"/>
      <c r="K131" s="243" t="s">
        <v>7104</v>
      </c>
    </row>
    <row r="132" spans="2:11" ht="17.100000000000001" customHeight="1" x14ac:dyDescent="0.2">
      <c r="B132" s="238" t="s">
        <v>3972</v>
      </c>
      <c r="C132" s="38" t="s">
        <v>70</v>
      </c>
      <c r="D132" s="38" t="s">
        <v>4826</v>
      </c>
      <c r="E132" s="38" t="s">
        <v>5430</v>
      </c>
      <c r="F132" s="230" t="s">
        <v>965</v>
      </c>
      <c r="G132" s="38" t="s">
        <v>2038</v>
      </c>
      <c r="H132" s="38">
        <v>66</v>
      </c>
      <c r="I132" s="38" t="s">
        <v>3981</v>
      </c>
      <c r="J132" s="277"/>
      <c r="K132" s="37"/>
    </row>
    <row r="133" spans="2:11" ht="17.100000000000001" customHeight="1" x14ac:dyDescent="0.2">
      <c r="B133" s="238" t="s">
        <v>3972</v>
      </c>
      <c r="C133" s="38" t="s">
        <v>70</v>
      </c>
      <c r="D133" s="38" t="s">
        <v>4830</v>
      </c>
      <c r="E133" s="38" t="s">
        <v>5431</v>
      </c>
      <c r="F133" s="230" t="s">
        <v>965</v>
      </c>
      <c r="G133" s="38" t="s">
        <v>2038</v>
      </c>
      <c r="H133" s="38">
        <v>66</v>
      </c>
      <c r="I133" s="38" t="s">
        <v>3981</v>
      </c>
      <c r="J133" s="277"/>
      <c r="K133" s="37"/>
    </row>
    <row r="134" spans="2:11" ht="17.100000000000001" customHeight="1" x14ac:dyDescent="0.2">
      <c r="B134" s="238" t="s">
        <v>3972</v>
      </c>
      <c r="C134" s="38" t="s">
        <v>70</v>
      </c>
      <c r="D134" s="38" t="s">
        <v>4832</v>
      </c>
      <c r="E134" s="38" t="s">
        <v>6084</v>
      </c>
      <c r="F134" s="230" t="s">
        <v>965</v>
      </c>
      <c r="G134" s="38" t="s">
        <v>2038</v>
      </c>
      <c r="H134" s="38">
        <v>66</v>
      </c>
      <c r="I134" s="38" t="s">
        <v>3981</v>
      </c>
      <c r="J134" s="277"/>
      <c r="K134" s="37"/>
    </row>
    <row r="135" spans="2:11" ht="17.100000000000001" customHeight="1" x14ac:dyDescent="0.2">
      <c r="B135" s="238" t="s">
        <v>3972</v>
      </c>
      <c r="C135" s="38" t="s">
        <v>70</v>
      </c>
      <c r="D135" s="38" t="s">
        <v>4835</v>
      </c>
      <c r="E135" s="38" t="s">
        <v>6083</v>
      </c>
      <c r="F135" s="230" t="s">
        <v>965</v>
      </c>
      <c r="G135" s="38" t="s">
        <v>2038</v>
      </c>
      <c r="H135" s="38">
        <v>66</v>
      </c>
      <c r="I135" s="38" t="s">
        <v>3981</v>
      </c>
      <c r="J135" s="277"/>
      <c r="K135" s="37"/>
    </row>
    <row r="136" spans="2:11" ht="17.100000000000001" customHeight="1" x14ac:dyDescent="0.2">
      <c r="B136" s="238" t="s">
        <v>3972</v>
      </c>
      <c r="C136" s="38" t="s">
        <v>70</v>
      </c>
      <c r="D136" s="38" t="s">
        <v>4862</v>
      </c>
      <c r="E136" s="38" t="s">
        <v>8561</v>
      </c>
      <c r="F136" s="230" t="s">
        <v>965</v>
      </c>
      <c r="G136" s="38" t="s">
        <v>2038</v>
      </c>
      <c r="H136" s="38">
        <v>66</v>
      </c>
      <c r="I136" s="38" t="s">
        <v>3981</v>
      </c>
      <c r="J136" s="277"/>
      <c r="K136" s="37"/>
    </row>
    <row r="137" spans="2:11" ht="17.100000000000001" customHeight="1" x14ac:dyDescent="0.2">
      <c r="B137" s="238" t="s">
        <v>3972</v>
      </c>
      <c r="C137" s="38" t="s">
        <v>70</v>
      </c>
      <c r="D137" s="38" t="s">
        <v>4864</v>
      </c>
      <c r="E137" s="38" t="s">
        <v>5432</v>
      </c>
      <c r="F137" s="230" t="s">
        <v>965</v>
      </c>
      <c r="G137" s="38" t="s">
        <v>2077</v>
      </c>
      <c r="H137" s="38">
        <v>220</v>
      </c>
      <c r="I137" s="38" t="s">
        <v>3981</v>
      </c>
      <c r="J137" s="277"/>
      <c r="K137" s="37"/>
    </row>
    <row r="138" spans="2:11" ht="17.100000000000001" customHeight="1" x14ac:dyDescent="0.2">
      <c r="B138" s="238" t="s">
        <v>3972</v>
      </c>
      <c r="C138" s="38" t="s">
        <v>70</v>
      </c>
      <c r="D138" s="38" t="s">
        <v>4866</v>
      </c>
      <c r="E138" s="38" t="s">
        <v>5262</v>
      </c>
      <c r="F138" s="230" t="s">
        <v>965</v>
      </c>
      <c r="G138" s="38" t="s">
        <v>2077</v>
      </c>
      <c r="H138" s="38">
        <v>110</v>
      </c>
      <c r="I138" s="38" t="s">
        <v>3981</v>
      </c>
      <c r="J138" s="277"/>
      <c r="K138" s="37"/>
    </row>
    <row r="139" spans="2:11" ht="17.100000000000001" customHeight="1" x14ac:dyDescent="0.2">
      <c r="B139" s="238" t="s">
        <v>3972</v>
      </c>
      <c r="C139" s="241" t="s">
        <v>70</v>
      </c>
      <c r="D139" s="240" t="s">
        <v>4826</v>
      </c>
      <c r="E139" s="241" t="s">
        <v>5429</v>
      </c>
      <c r="F139" s="242" t="s">
        <v>965</v>
      </c>
      <c r="G139" s="242" t="s">
        <v>2038</v>
      </c>
      <c r="H139" s="242">
        <v>66</v>
      </c>
      <c r="I139" s="242" t="s">
        <v>9459</v>
      </c>
      <c r="J139" s="36"/>
      <c r="K139" s="44"/>
    </row>
    <row r="140" spans="2:11" ht="17.100000000000001" customHeight="1" x14ac:dyDescent="0.2">
      <c r="B140" s="238" t="s">
        <v>3972</v>
      </c>
      <c r="C140" s="38" t="s">
        <v>71</v>
      </c>
      <c r="D140" s="38" t="s">
        <v>4872</v>
      </c>
      <c r="E140" s="38" t="s">
        <v>6813</v>
      </c>
      <c r="F140" s="38" t="s">
        <v>985</v>
      </c>
      <c r="G140" s="38" t="s">
        <v>1428</v>
      </c>
      <c r="H140" s="38" t="s">
        <v>763</v>
      </c>
      <c r="I140" s="38" t="s">
        <v>3981</v>
      </c>
      <c r="J140" s="277"/>
      <c r="K140" s="37"/>
    </row>
    <row r="141" spans="2:11" ht="17.100000000000001" customHeight="1" x14ac:dyDescent="0.2">
      <c r="B141" s="238" t="s">
        <v>3972</v>
      </c>
      <c r="C141" s="38" t="s">
        <v>71</v>
      </c>
      <c r="D141" s="38" t="s">
        <v>4874</v>
      </c>
      <c r="E141" s="38" t="s">
        <v>6814</v>
      </c>
      <c r="F141" s="38" t="s">
        <v>985</v>
      </c>
      <c r="G141" s="38" t="s">
        <v>1428</v>
      </c>
      <c r="H141" s="38" t="s">
        <v>763</v>
      </c>
      <c r="I141" s="38" t="s">
        <v>3981</v>
      </c>
      <c r="J141" s="277"/>
      <c r="K141" s="37"/>
    </row>
    <row r="142" spans="2:11" ht="17.100000000000001" customHeight="1" x14ac:dyDescent="0.2">
      <c r="B142" s="238" t="s">
        <v>3972</v>
      </c>
      <c r="C142" s="38" t="s">
        <v>1476</v>
      </c>
      <c r="D142" s="38" t="s">
        <v>5793</v>
      </c>
      <c r="E142" s="38" t="s">
        <v>6815</v>
      </c>
      <c r="F142" s="38" t="s">
        <v>985</v>
      </c>
      <c r="G142" s="38" t="s">
        <v>1430</v>
      </c>
      <c r="H142" s="38" t="s">
        <v>763</v>
      </c>
      <c r="I142" s="38" t="s">
        <v>3981</v>
      </c>
      <c r="J142" s="277"/>
      <c r="K142" s="37"/>
    </row>
    <row r="143" spans="2:11" ht="17.100000000000001" customHeight="1" x14ac:dyDescent="0.2">
      <c r="B143" s="238" t="s">
        <v>3972</v>
      </c>
      <c r="C143" s="38" t="s">
        <v>1476</v>
      </c>
      <c r="D143" s="38" t="s">
        <v>5795</v>
      </c>
      <c r="E143" s="38" t="s">
        <v>6816</v>
      </c>
      <c r="F143" s="38" t="s">
        <v>985</v>
      </c>
      <c r="G143" s="38" t="s">
        <v>1430</v>
      </c>
      <c r="H143" s="38" t="s">
        <v>763</v>
      </c>
      <c r="I143" s="38" t="s">
        <v>3981</v>
      </c>
      <c r="J143" s="277"/>
      <c r="K143" s="37"/>
    </row>
    <row r="144" spans="2:11" ht="17.100000000000001" customHeight="1" x14ac:dyDescent="0.2">
      <c r="B144" s="238" t="s">
        <v>3972</v>
      </c>
      <c r="C144" s="251" t="s">
        <v>72</v>
      </c>
      <c r="D144" s="240" t="s">
        <v>4826</v>
      </c>
      <c r="E144" s="241" t="s">
        <v>4324</v>
      </c>
      <c r="F144" s="242" t="s">
        <v>858</v>
      </c>
      <c r="G144" s="242" t="s">
        <v>2272</v>
      </c>
      <c r="H144" s="242">
        <v>154</v>
      </c>
      <c r="I144" s="242" t="s">
        <v>3975</v>
      </c>
      <c r="J144" s="277"/>
      <c r="K144" s="243"/>
    </row>
    <row r="145" spans="2:11" ht="17.100000000000001" customHeight="1" x14ac:dyDescent="0.2">
      <c r="B145" s="238" t="s">
        <v>3972</v>
      </c>
      <c r="C145" s="36" t="s">
        <v>73</v>
      </c>
      <c r="D145" s="36" t="s">
        <v>4826</v>
      </c>
      <c r="E145" s="36" t="s">
        <v>7144</v>
      </c>
      <c r="F145" s="25" t="s">
        <v>937</v>
      </c>
      <c r="G145" s="36" t="s">
        <v>2565</v>
      </c>
      <c r="H145" s="36">
        <v>110</v>
      </c>
      <c r="I145" s="36" t="s">
        <v>3981</v>
      </c>
      <c r="J145" s="277"/>
      <c r="K145" s="44"/>
    </row>
    <row r="146" spans="2:11" ht="17.100000000000001" customHeight="1" x14ac:dyDescent="0.2">
      <c r="B146" s="238" t="s">
        <v>3972</v>
      </c>
      <c r="C146" s="38" t="s">
        <v>3515</v>
      </c>
      <c r="D146" s="38" t="s">
        <v>6918</v>
      </c>
      <c r="E146" s="38" t="s">
        <v>5433</v>
      </c>
      <c r="F146" s="230" t="s">
        <v>988</v>
      </c>
      <c r="G146" s="38" t="s">
        <v>1566</v>
      </c>
      <c r="H146" s="38">
        <v>110</v>
      </c>
      <c r="I146" s="38" t="s">
        <v>3981</v>
      </c>
      <c r="J146" s="277">
        <v>41607</v>
      </c>
      <c r="K146" s="37"/>
    </row>
    <row r="147" spans="2:11" ht="17.100000000000001" customHeight="1" x14ac:dyDescent="0.2">
      <c r="B147" s="238" t="s">
        <v>3972</v>
      </c>
      <c r="C147" s="38" t="s">
        <v>74</v>
      </c>
      <c r="D147" s="38" t="s">
        <v>5823</v>
      </c>
      <c r="E147" s="38" t="s">
        <v>6817</v>
      </c>
      <c r="F147" s="38" t="s">
        <v>985</v>
      </c>
      <c r="G147" s="38" t="s">
        <v>1379</v>
      </c>
      <c r="H147" s="38" t="s">
        <v>763</v>
      </c>
      <c r="I147" s="38" t="s">
        <v>3981</v>
      </c>
      <c r="J147" s="277"/>
      <c r="K147" s="37"/>
    </row>
    <row r="148" spans="2:11" ht="17.100000000000001" customHeight="1" x14ac:dyDescent="0.2">
      <c r="B148" s="238" t="s">
        <v>3972</v>
      </c>
      <c r="C148" s="38" t="s">
        <v>74</v>
      </c>
      <c r="D148" s="38" t="s">
        <v>5821</v>
      </c>
      <c r="E148" s="38" t="s">
        <v>6818</v>
      </c>
      <c r="F148" s="38" t="s">
        <v>985</v>
      </c>
      <c r="G148" s="38" t="s">
        <v>1379</v>
      </c>
      <c r="H148" s="38" t="s">
        <v>763</v>
      </c>
      <c r="I148" s="38" t="s">
        <v>3981</v>
      </c>
      <c r="J148" s="277"/>
      <c r="K148" s="37"/>
    </row>
    <row r="149" spans="2:11" ht="17.100000000000001" customHeight="1" x14ac:dyDescent="0.2">
      <c r="B149" s="238" t="s">
        <v>3972</v>
      </c>
      <c r="C149" s="255" t="s">
        <v>75</v>
      </c>
      <c r="D149" s="255" t="s">
        <v>5538</v>
      </c>
      <c r="E149" s="255" t="s">
        <v>4015</v>
      </c>
      <c r="F149" s="36" t="s">
        <v>932</v>
      </c>
      <c r="G149" s="255" t="s">
        <v>591</v>
      </c>
      <c r="H149" s="255">
        <v>66</v>
      </c>
      <c r="I149" s="255" t="s">
        <v>3975</v>
      </c>
      <c r="J149" s="277"/>
      <c r="K149" s="44"/>
    </row>
    <row r="150" spans="2:11" ht="17.100000000000001" customHeight="1" x14ac:dyDescent="0.2">
      <c r="B150" s="238" t="s">
        <v>3972</v>
      </c>
      <c r="C150" s="38" t="s">
        <v>76</v>
      </c>
      <c r="D150" s="38" t="s">
        <v>5815</v>
      </c>
      <c r="E150" s="38" t="s">
        <v>6819</v>
      </c>
      <c r="F150" s="38" t="s">
        <v>985</v>
      </c>
      <c r="G150" s="38" t="s">
        <v>1359</v>
      </c>
      <c r="H150" s="38" t="s">
        <v>765</v>
      </c>
      <c r="I150" s="38" t="s">
        <v>3981</v>
      </c>
      <c r="J150" s="277"/>
      <c r="K150" s="37"/>
    </row>
    <row r="151" spans="2:11" ht="17.100000000000001" customHeight="1" x14ac:dyDescent="0.2">
      <c r="B151" s="238" t="s">
        <v>3972</v>
      </c>
      <c r="C151" s="38" t="s">
        <v>76</v>
      </c>
      <c r="D151" s="38" t="s">
        <v>6780</v>
      </c>
      <c r="E151" s="38" t="s">
        <v>6820</v>
      </c>
      <c r="F151" s="38" t="s">
        <v>985</v>
      </c>
      <c r="G151" s="38" t="s">
        <v>1345</v>
      </c>
      <c r="H151" s="38" t="s">
        <v>763</v>
      </c>
      <c r="I151" s="38" t="s">
        <v>3981</v>
      </c>
      <c r="J151" s="277"/>
      <c r="K151" s="37"/>
    </row>
    <row r="152" spans="2:11" ht="17.100000000000001" customHeight="1" x14ac:dyDescent="0.2">
      <c r="B152" s="238" t="s">
        <v>3972</v>
      </c>
      <c r="C152" s="38" t="s">
        <v>76</v>
      </c>
      <c r="D152" s="38" t="s">
        <v>6781</v>
      </c>
      <c r="E152" s="38" t="s">
        <v>6810</v>
      </c>
      <c r="F152" s="38" t="s">
        <v>985</v>
      </c>
      <c r="G152" s="38" t="s">
        <v>1345</v>
      </c>
      <c r="H152" s="38" t="s">
        <v>763</v>
      </c>
      <c r="I152" s="38" t="s">
        <v>3981</v>
      </c>
      <c r="J152" s="277"/>
      <c r="K152" s="37"/>
    </row>
    <row r="153" spans="2:11" ht="17.100000000000001" customHeight="1" x14ac:dyDescent="0.2">
      <c r="B153" s="238" t="s">
        <v>3972</v>
      </c>
      <c r="C153" s="38" t="s">
        <v>76</v>
      </c>
      <c r="D153" s="38" t="s">
        <v>6782</v>
      </c>
      <c r="E153" s="38" t="s">
        <v>6821</v>
      </c>
      <c r="F153" s="38" t="s">
        <v>985</v>
      </c>
      <c r="G153" s="38" t="s">
        <v>1365</v>
      </c>
      <c r="H153" s="38" t="s">
        <v>763</v>
      </c>
      <c r="I153" s="38" t="s">
        <v>3981</v>
      </c>
      <c r="J153" s="277"/>
      <c r="K153" s="37"/>
    </row>
    <row r="154" spans="2:11" ht="17.100000000000001" customHeight="1" x14ac:dyDescent="0.2">
      <c r="B154" s="238" t="s">
        <v>3972</v>
      </c>
      <c r="C154" s="38" t="s">
        <v>76</v>
      </c>
      <c r="D154" s="38" t="s">
        <v>6822</v>
      </c>
      <c r="E154" s="38" t="s">
        <v>6823</v>
      </c>
      <c r="F154" s="38" t="s">
        <v>985</v>
      </c>
      <c r="G154" s="38" t="s">
        <v>1365</v>
      </c>
      <c r="H154" s="38" t="s">
        <v>763</v>
      </c>
      <c r="I154" s="38" t="s">
        <v>3981</v>
      </c>
      <c r="J154" s="277"/>
      <c r="K154" s="37"/>
    </row>
    <row r="155" spans="2:11" ht="17.100000000000001" customHeight="1" x14ac:dyDescent="0.2">
      <c r="B155" s="238" t="s">
        <v>3972</v>
      </c>
      <c r="C155" s="36" t="s">
        <v>1739</v>
      </c>
      <c r="D155" s="36" t="s">
        <v>4826</v>
      </c>
      <c r="E155" s="36" t="s">
        <v>7153</v>
      </c>
      <c r="F155" s="25" t="s">
        <v>937</v>
      </c>
      <c r="G155" s="36" t="s">
        <v>7154</v>
      </c>
      <c r="H155" s="36">
        <v>66</v>
      </c>
      <c r="I155" s="36" t="s">
        <v>3981</v>
      </c>
      <c r="J155" s="277"/>
      <c r="K155" s="44"/>
    </row>
    <row r="156" spans="2:11" ht="17.100000000000001" customHeight="1" x14ac:dyDescent="0.2">
      <c r="B156" s="238" t="s">
        <v>3972</v>
      </c>
      <c r="C156" s="36" t="s">
        <v>1739</v>
      </c>
      <c r="D156" s="36" t="s">
        <v>4832</v>
      </c>
      <c r="E156" s="36" t="s">
        <v>5430</v>
      </c>
      <c r="F156" s="25" t="s">
        <v>937</v>
      </c>
      <c r="G156" s="36" t="s">
        <v>6189</v>
      </c>
      <c r="H156" s="36">
        <v>66</v>
      </c>
      <c r="I156" s="36" t="s">
        <v>3981</v>
      </c>
      <c r="J156" s="277"/>
      <c r="K156" s="44"/>
    </row>
    <row r="157" spans="2:11" ht="17.100000000000001" customHeight="1" x14ac:dyDescent="0.2">
      <c r="B157" s="238" t="s">
        <v>3972</v>
      </c>
      <c r="C157" s="36" t="s">
        <v>1739</v>
      </c>
      <c r="D157" s="36" t="s">
        <v>4830</v>
      </c>
      <c r="E157" s="36" t="s">
        <v>7155</v>
      </c>
      <c r="F157" s="25" t="s">
        <v>937</v>
      </c>
      <c r="G157" s="36" t="s">
        <v>6478</v>
      </c>
      <c r="H157" s="36">
        <v>66</v>
      </c>
      <c r="I157" s="36" t="s">
        <v>3981</v>
      </c>
      <c r="J157" s="277"/>
      <c r="K157" s="44"/>
    </row>
    <row r="158" spans="2:11" ht="17.100000000000001" customHeight="1" x14ac:dyDescent="0.2">
      <c r="B158" s="238" t="s">
        <v>3972</v>
      </c>
      <c r="C158" s="36" t="s">
        <v>7156</v>
      </c>
      <c r="D158" s="36" t="s">
        <v>4826</v>
      </c>
      <c r="E158" s="36" t="s">
        <v>5432</v>
      </c>
      <c r="F158" s="25" t="s">
        <v>937</v>
      </c>
      <c r="G158" s="36" t="s">
        <v>7157</v>
      </c>
      <c r="H158" s="36">
        <v>110</v>
      </c>
      <c r="I158" s="36" t="s">
        <v>3981</v>
      </c>
      <c r="J158" s="277"/>
      <c r="K158" s="44"/>
    </row>
    <row r="159" spans="2:11" ht="17.100000000000001" customHeight="1" x14ac:dyDescent="0.2">
      <c r="B159" s="238" t="s">
        <v>3972</v>
      </c>
      <c r="C159" s="38" t="s">
        <v>81</v>
      </c>
      <c r="D159" s="38" t="s">
        <v>4826</v>
      </c>
      <c r="E159" s="38" t="s">
        <v>8559</v>
      </c>
      <c r="F159" s="230" t="s">
        <v>1008</v>
      </c>
      <c r="G159" s="38" t="s">
        <v>1993</v>
      </c>
      <c r="H159" s="38">
        <v>66</v>
      </c>
      <c r="I159" s="38" t="s">
        <v>3981</v>
      </c>
      <c r="J159" s="277"/>
      <c r="K159" s="37"/>
    </row>
    <row r="160" spans="2:11" ht="17.100000000000001" customHeight="1" x14ac:dyDescent="0.2">
      <c r="B160" s="238" t="s">
        <v>3972</v>
      </c>
      <c r="C160" s="38" t="s">
        <v>81</v>
      </c>
      <c r="D160" s="38" t="s">
        <v>4830</v>
      </c>
      <c r="E160" s="38" t="s">
        <v>5431</v>
      </c>
      <c r="F160" s="230" t="s">
        <v>1008</v>
      </c>
      <c r="G160" s="38" t="s">
        <v>1993</v>
      </c>
      <c r="H160" s="38">
        <v>66</v>
      </c>
      <c r="I160" s="38" t="s">
        <v>3981</v>
      </c>
      <c r="J160" s="277"/>
      <c r="K160" s="37"/>
    </row>
    <row r="161" spans="2:11" ht="17.100000000000001" customHeight="1" x14ac:dyDescent="0.2">
      <c r="B161" s="238" t="s">
        <v>3972</v>
      </c>
      <c r="C161" s="36" t="s">
        <v>7158</v>
      </c>
      <c r="D161" s="36" t="s">
        <v>4830</v>
      </c>
      <c r="E161" s="36" t="s">
        <v>5430</v>
      </c>
      <c r="F161" s="25" t="s">
        <v>937</v>
      </c>
      <c r="G161" s="36" t="s">
        <v>6349</v>
      </c>
      <c r="H161" s="36">
        <v>66</v>
      </c>
      <c r="I161" s="36" t="s">
        <v>3981</v>
      </c>
      <c r="J161" s="277"/>
      <c r="K161" s="44"/>
    </row>
    <row r="162" spans="2:11" ht="17.100000000000001" customHeight="1" x14ac:dyDescent="0.2">
      <c r="B162" s="238" t="s">
        <v>3972</v>
      </c>
      <c r="C162" s="36" t="s">
        <v>7158</v>
      </c>
      <c r="D162" s="36" t="s">
        <v>4832</v>
      </c>
      <c r="E162" s="36" t="s">
        <v>6084</v>
      </c>
      <c r="F162" s="25" t="s">
        <v>937</v>
      </c>
      <c r="G162" s="36" t="s">
        <v>1787</v>
      </c>
      <c r="H162" s="36">
        <v>66</v>
      </c>
      <c r="I162" s="36" t="s">
        <v>3981</v>
      </c>
      <c r="J162" s="277"/>
      <c r="K162" s="44"/>
    </row>
    <row r="163" spans="2:11" ht="17.100000000000001" customHeight="1" x14ac:dyDescent="0.2">
      <c r="B163" s="238" t="s">
        <v>3972</v>
      </c>
      <c r="C163" s="36" t="s">
        <v>7158</v>
      </c>
      <c r="D163" s="36" t="s">
        <v>4835</v>
      </c>
      <c r="E163" s="36" t="s">
        <v>6083</v>
      </c>
      <c r="F163" s="25" t="s">
        <v>937</v>
      </c>
      <c r="G163" s="36" t="s">
        <v>1787</v>
      </c>
      <c r="H163" s="36">
        <v>66</v>
      </c>
      <c r="I163" s="36" t="s">
        <v>3981</v>
      </c>
      <c r="J163" s="277"/>
      <c r="K163" s="44"/>
    </row>
    <row r="164" spans="2:11" ht="17.100000000000001" customHeight="1" x14ac:dyDescent="0.2">
      <c r="B164" s="238" t="s">
        <v>3972</v>
      </c>
      <c r="C164" s="36" t="s">
        <v>7158</v>
      </c>
      <c r="D164" s="36" t="s">
        <v>4826</v>
      </c>
      <c r="E164" s="36" t="s">
        <v>5429</v>
      </c>
      <c r="F164" s="25" t="s">
        <v>937</v>
      </c>
      <c r="G164" s="36" t="s">
        <v>6577</v>
      </c>
      <c r="H164" s="36">
        <v>66</v>
      </c>
      <c r="I164" s="36" t="s">
        <v>3981</v>
      </c>
      <c r="J164" s="277"/>
      <c r="K164" s="44"/>
    </row>
    <row r="165" spans="2:11" ht="17.100000000000001" customHeight="1" x14ac:dyDescent="0.2">
      <c r="B165" s="238" t="s">
        <v>3972</v>
      </c>
      <c r="C165" s="38" t="s">
        <v>83</v>
      </c>
      <c r="D165" s="38" t="s">
        <v>4826</v>
      </c>
      <c r="E165" s="38" t="s">
        <v>5432</v>
      </c>
      <c r="F165" s="230" t="s">
        <v>965</v>
      </c>
      <c r="G165" s="38" t="s">
        <v>2046</v>
      </c>
      <c r="H165" s="38">
        <v>110</v>
      </c>
      <c r="I165" s="38" t="s">
        <v>3981</v>
      </c>
      <c r="J165" s="277"/>
      <c r="K165" s="37"/>
    </row>
    <row r="166" spans="2:11" ht="17.100000000000001" customHeight="1" x14ac:dyDescent="0.2">
      <c r="B166" s="238" t="s">
        <v>3972</v>
      </c>
      <c r="C166" s="38" t="s">
        <v>86</v>
      </c>
      <c r="D166" s="38" t="s">
        <v>6824</v>
      </c>
      <c r="E166" s="38" t="s">
        <v>6825</v>
      </c>
      <c r="F166" s="38" t="s">
        <v>985</v>
      </c>
      <c r="G166" s="38" t="s">
        <v>1432</v>
      </c>
      <c r="H166" s="38">
        <v>44</v>
      </c>
      <c r="I166" s="38" t="s">
        <v>3981</v>
      </c>
      <c r="J166" s="277"/>
      <c r="K166" s="37"/>
    </row>
    <row r="167" spans="2:11" ht="17.100000000000001" customHeight="1" x14ac:dyDescent="0.2">
      <c r="B167" s="238" t="s">
        <v>3972</v>
      </c>
      <c r="C167" s="241" t="s">
        <v>8124</v>
      </c>
      <c r="D167" s="240" t="s">
        <v>4826</v>
      </c>
      <c r="E167" s="241" t="s">
        <v>5545</v>
      </c>
      <c r="F167" s="242" t="s">
        <v>858</v>
      </c>
      <c r="G167" s="242" t="s">
        <v>8223</v>
      </c>
      <c r="H167" s="242">
        <v>220</v>
      </c>
      <c r="I167" s="242" t="s">
        <v>3975</v>
      </c>
      <c r="J167" s="277"/>
      <c r="K167" s="37"/>
    </row>
    <row r="168" spans="2:11" ht="17.100000000000001" customHeight="1" x14ac:dyDescent="0.2">
      <c r="B168" s="238" t="s">
        <v>3972</v>
      </c>
      <c r="C168" s="241" t="s">
        <v>8124</v>
      </c>
      <c r="D168" s="240" t="s">
        <v>4830</v>
      </c>
      <c r="E168" s="241" t="s">
        <v>5503</v>
      </c>
      <c r="F168" s="242" t="s">
        <v>858</v>
      </c>
      <c r="G168" s="242" t="s">
        <v>8223</v>
      </c>
      <c r="H168" s="242">
        <v>220</v>
      </c>
      <c r="I168" s="242" t="s">
        <v>3975</v>
      </c>
      <c r="J168" s="277"/>
      <c r="K168" s="37"/>
    </row>
    <row r="169" spans="2:11" ht="17.100000000000001" customHeight="1" x14ac:dyDescent="0.2">
      <c r="B169" s="238" t="s">
        <v>3972</v>
      </c>
      <c r="C169" s="50" t="s">
        <v>87</v>
      </c>
      <c r="D169" s="49" t="s">
        <v>4832</v>
      </c>
      <c r="E169" s="232" t="s">
        <v>5546</v>
      </c>
      <c r="F169" s="50" t="s">
        <v>3856</v>
      </c>
      <c r="G169" s="50" t="s">
        <v>7029</v>
      </c>
      <c r="H169" s="38">
        <v>220</v>
      </c>
      <c r="I169" s="38" t="s">
        <v>4190</v>
      </c>
      <c r="J169" s="277"/>
      <c r="K169" s="326"/>
    </row>
    <row r="170" spans="2:11" ht="17.100000000000001" customHeight="1" x14ac:dyDescent="0.2">
      <c r="B170" s="238" t="s">
        <v>3972</v>
      </c>
      <c r="C170" s="50" t="s">
        <v>87</v>
      </c>
      <c r="D170" s="49" t="s">
        <v>4835</v>
      </c>
      <c r="E170" s="232" t="s">
        <v>5450</v>
      </c>
      <c r="F170" s="50" t="s">
        <v>3856</v>
      </c>
      <c r="G170" s="50" t="s">
        <v>7029</v>
      </c>
      <c r="H170" s="38">
        <v>220</v>
      </c>
      <c r="I170" s="38" t="s">
        <v>4190</v>
      </c>
      <c r="J170" s="277"/>
      <c r="K170" s="326"/>
    </row>
    <row r="171" spans="2:11" ht="17.100000000000001" customHeight="1" x14ac:dyDescent="0.2">
      <c r="B171" s="238" t="s">
        <v>3972</v>
      </c>
      <c r="C171" s="50" t="s">
        <v>87</v>
      </c>
      <c r="D171" s="49" t="s">
        <v>4826</v>
      </c>
      <c r="E171" s="232" t="s">
        <v>5545</v>
      </c>
      <c r="F171" s="50" t="s">
        <v>3856</v>
      </c>
      <c r="G171" s="50" t="s">
        <v>7072</v>
      </c>
      <c r="H171" s="38">
        <v>220</v>
      </c>
      <c r="I171" s="38" t="s">
        <v>4190</v>
      </c>
      <c r="J171" s="277"/>
      <c r="K171" s="326"/>
    </row>
    <row r="172" spans="2:11" ht="17.100000000000001" customHeight="1" x14ac:dyDescent="0.2">
      <c r="B172" s="238" t="s">
        <v>3972</v>
      </c>
      <c r="C172" s="50" t="s">
        <v>87</v>
      </c>
      <c r="D172" s="49" t="s">
        <v>4830</v>
      </c>
      <c r="E172" s="232" t="s">
        <v>5503</v>
      </c>
      <c r="F172" s="50" t="s">
        <v>3856</v>
      </c>
      <c r="G172" s="50" t="s">
        <v>7072</v>
      </c>
      <c r="H172" s="38">
        <v>220</v>
      </c>
      <c r="I172" s="38" t="s">
        <v>4190</v>
      </c>
      <c r="J172" s="277"/>
      <c r="K172" s="326"/>
    </row>
    <row r="173" spans="2:11" ht="17.100000000000001" customHeight="1" x14ac:dyDescent="0.2">
      <c r="B173" s="238" t="s">
        <v>3972</v>
      </c>
      <c r="C173" s="50" t="s">
        <v>87</v>
      </c>
      <c r="D173" s="49" t="s">
        <v>4862</v>
      </c>
      <c r="E173" s="232" t="s">
        <v>5547</v>
      </c>
      <c r="F173" s="50" t="s">
        <v>941</v>
      </c>
      <c r="G173" s="50" t="s">
        <v>7013</v>
      </c>
      <c r="H173" s="38">
        <v>220</v>
      </c>
      <c r="I173" s="38" t="s">
        <v>3975</v>
      </c>
      <c r="J173" s="277"/>
      <c r="K173" s="326"/>
    </row>
    <row r="174" spans="2:11" ht="17.100000000000001" customHeight="1" x14ac:dyDescent="0.2">
      <c r="B174" s="238" t="s">
        <v>3972</v>
      </c>
      <c r="C174" s="50" t="s">
        <v>87</v>
      </c>
      <c r="D174" s="49" t="s">
        <v>4864</v>
      </c>
      <c r="E174" s="232" t="s">
        <v>5548</v>
      </c>
      <c r="F174" s="50" t="s">
        <v>941</v>
      </c>
      <c r="G174" s="50" t="s">
        <v>7013</v>
      </c>
      <c r="H174" s="38">
        <v>220</v>
      </c>
      <c r="I174" s="38" t="s">
        <v>3975</v>
      </c>
      <c r="J174" s="277"/>
      <c r="K174" s="326"/>
    </row>
    <row r="175" spans="2:11" ht="17.100000000000001" customHeight="1" x14ac:dyDescent="0.2">
      <c r="B175" s="238" t="s">
        <v>3972</v>
      </c>
      <c r="C175" s="48" t="s">
        <v>1333</v>
      </c>
      <c r="D175" s="49" t="s">
        <v>4826</v>
      </c>
      <c r="E175" s="232" t="s">
        <v>6784</v>
      </c>
      <c r="F175" s="50" t="s">
        <v>1323</v>
      </c>
      <c r="G175" s="48" t="s">
        <v>1324</v>
      </c>
      <c r="H175" s="38">
        <v>23</v>
      </c>
      <c r="I175" s="38" t="s">
        <v>3975</v>
      </c>
      <c r="J175" s="277"/>
      <c r="K175" s="37"/>
    </row>
    <row r="176" spans="2:11" ht="17.100000000000001" customHeight="1" x14ac:dyDescent="0.2">
      <c r="B176" s="238" t="s">
        <v>3972</v>
      </c>
      <c r="C176" s="50" t="s">
        <v>88</v>
      </c>
      <c r="D176" s="49" t="s">
        <v>4826</v>
      </c>
      <c r="E176" s="232" t="s">
        <v>5545</v>
      </c>
      <c r="F176" s="50" t="s">
        <v>941</v>
      </c>
      <c r="G176" s="50" t="s">
        <v>1729</v>
      </c>
      <c r="H176" s="38">
        <v>220</v>
      </c>
      <c r="I176" s="38" t="s">
        <v>3975</v>
      </c>
      <c r="J176" s="277"/>
      <c r="K176" s="326"/>
    </row>
    <row r="177" spans="2:11" ht="17.100000000000001" customHeight="1" x14ac:dyDescent="0.2">
      <c r="B177" s="238" t="s">
        <v>3972</v>
      </c>
      <c r="C177" s="50" t="s">
        <v>88</v>
      </c>
      <c r="D177" s="49" t="s">
        <v>4830</v>
      </c>
      <c r="E177" s="232" t="s">
        <v>5503</v>
      </c>
      <c r="F177" s="50" t="s">
        <v>941</v>
      </c>
      <c r="G177" s="50" t="s">
        <v>1729</v>
      </c>
      <c r="H177" s="38">
        <v>220</v>
      </c>
      <c r="I177" s="38" t="s">
        <v>3975</v>
      </c>
      <c r="J177" s="277"/>
      <c r="K177" s="326"/>
    </row>
    <row r="178" spans="2:11" ht="17.100000000000001" customHeight="1" x14ac:dyDescent="0.2">
      <c r="B178" s="238" t="s">
        <v>3972</v>
      </c>
      <c r="C178" s="239" t="s">
        <v>88</v>
      </c>
      <c r="D178" s="240" t="s">
        <v>4826</v>
      </c>
      <c r="E178" s="241" t="s">
        <v>5545</v>
      </c>
      <c r="F178" s="242" t="s">
        <v>858</v>
      </c>
      <c r="G178" s="242" t="s">
        <v>1729</v>
      </c>
      <c r="H178" s="242">
        <v>220</v>
      </c>
      <c r="I178" s="242" t="s">
        <v>3975</v>
      </c>
      <c r="J178" s="277"/>
      <c r="K178" s="243"/>
    </row>
    <row r="179" spans="2:11" ht="17.100000000000001" customHeight="1" x14ac:dyDescent="0.2">
      <c r="B179" s="238" t="s">
        <v>3972</v>
      </c>
      <c r="C179" s="239" t="s">
        <v>88</v>
      </c>
      <c r="D179" s="240" t="s">
        <v>4830</v>
      </c>
      <c r="E179" s="241" t="s">
        <v>5503</v>
      </c>
      <c r="F179" s="242" t="s">
        <v>858</v>
      </c>
      <c r="G179" s="242" t="s">
        <v>1729</v>
      </c>
      <c r="H179" s="242">
        <v>220</v>
      </c>
      <c r="I179" s="242" t="s">
        <v>3975</v>
      </c>
      <c r="J179" s="277"/>
      <c r="K179" s="243"/>
    </row>
    <row r="180" spans="2:11" ht="17.100000000000001" customHeight="1" x14ac:dyDescent="0.2">
      <c r="B180" s="238" t="s">
        <v>3972</v>
      </c>
      <c r="C180" s="38" t="s">
        <v>2018</v>
      </c>
      <c r="D180" s="38" t="s">
        <v>4826</v>
      </c>
      <c r="E180" s="38" t="s">
        <v>5429</v>
      </c>
      <c r="F180" s="230" t="s">
        <v>1008</v>
      </c>
      <c r="G180" s="38" t="s">
        <v>2006</v>
      </c>
      <c r="H180" s="38">
        <v>66</v>
      </c>
      <c r="I180" s="38" t="s">
        <v>3981</v>
      </c>
      <c r="J180" s="277"/>
      <c r="K180" s="37"/>
    </row>
    <row r="181" spans="2:11" ht="17.100000000000001" customHeight="1" x14ac:dyDescent="0.2">
      <c r="B181" s="238" t="s">
        <v>3972</v>
      </c>
      <c r="C181" s="38" t="s">
        <v>89</v>
      </c>
      <c r="D181" s="38" t="s">
        <v>4826</v>
      </c>
      <c r="E181" s="38" t="s">
        <v>7050</v>
      </c>
      <c r="F181" s="38" t="s">
        <v>1030</v>
      </c>
      <c r="G181" s="38" t="s">
        <v>2956</v>
      </c>
      <c r="H181" s="38">
        <v>66</v>
      </c>
      <c r="I181" s="38" t="s">
        <v>3975</v>
      </c>
      <c r="J181" s="277"/>
      <c r="K181" s="37"/>
    </row>
    <row r="182" spans="2:11" ht="17.100000000000001" customHeight="1" x14ac:dyDescent="0.2">
      <c r="B182" s="238" t="s">
        <v>3972</v>
      </c>
      <c r="C182" s="36" t="s">
        <v>90</v>
      </c>
      <c r="D182" s="36" t="s">
        <v>4826</v>
      </c>
      <c r="E182" s="36" t="s">
        <v>5429</v>
      </c>
      <c r="F182" s="25" t="s">
        <v>937</v>
      </c>
      <c r="G182" s="36" t="s">
        <v>2613</v>
      </c>
      <c r="H182" s="36">
        <v>66</v>
      </c>
      <c r="I182" s="36" t="s">
        <v>3981</v>
      </c>
      <c r="J182" s="277"/>
      <c r="K182" s="44"/>
    </row>
    <row r="183" spans="2:11" ht="17.100000000000001" customHeight="1" x14ac:dyDescent="0.2">
      <c r="B183" s="238" t="s">
        <v>3972</v>
      </c>
      <c r="C183" s="36" t="s">
        <v>91</v>
      </c>
      <c r="D183" s="36" t="s">
        <v>6788</v>
      </c>
      <c r="E183" s="36" t="s">
        <v>5622</v>
      </c>
      <c r="F183" s="35" t="s">
        <v>935</v>
      </c>
      <c r="G183" s="36" t="s">
        <v>1298</v>
      </c>
      <c r="H183" s="36">
        <v>110</v>
      </c>
      <c r="I183" s="36" t="s">
        <v>3975</v>
      </c>
      <c r="J183" s="277"/>
      <c r="K183" s="44"/>
    </row>
    <row r="184" spans="2:11" ht="17.100000000000001" customHeight="1" x14ac:dyDescent="0.2">
      <c r="B184" s="238" t="s">
        <v>3972</v>
      </c>
      <c r="C184" s="241" t="s">
        <v>91</v>
      </c>
      <c r="D184" s="240" t="s">
        <v>4826</v>
      </c>
      <c r="E184" s="241" t="s">
        <v>5434</v>
      </c>
      <c r="F184" s="242" t="s">
        <v>858</v>
      </c>
      <c r="G184" s="242" t="s">
        <v>1298</v>
      </c>
      <c r="H184" s="242">
        <v>110</v>
      </c>
      <c r="I184" s="242" t="s">
        <v>3981</v>
      </c>
      <c r="J184" s="277"/>
      <c r="K184" s="243" t="s">
        <v>7104</v>
      </c>
    </row>
    <row r="185" spans="2:11" ht="17.100000000000001" customHeight="1" x14ac:dyDescent="0.2">
      <c r="B185" s="238" t="s">
        <v>3972</v>
      </c>
      <c r="C185" s="241" t="s">
        <v>91</v>
      </c>
      <c r="D185" s="240" t="s">
        <v>4832</v>
      </c>
      <c r="E185" s="241" t="s">
        <v>5435</v>
      </c>
      <c r="F185" s="242" t="s">
        <v>858</v>
      </c>
      <c r="G185" s="242" t="s">
        <v>1298</v>
      </c>
      <c r="H185" s="242">
        <v>110</v>
      </c>
      <c r="I185" s="242" t="s">
        <v>3981</v>
      </c>
      <c r="J185" s="277"/>
      <c r="K185" s="243" t="s">
        <v>7104</v>
      </c>
    </row>
    <row r="186" spans="2:11" ht="17.100000000000001" customHeight="1" x14ac:dyDescent="0.2">
      <c r="B186" s="238" t="s">
        <v>3972</v>
      </c>
      <c r="C186" s="241" t="s">
        <v>91</v>
      </c>
      <c r="D186" s="240" t="s">
        <v>4862</v>
      </c>
      <c r="E186" s="241" t="s">
        <v>5546</v>
      </c>
      <c r="F186" s="242" t="s">
        <v>858</v>
      </c>
      <c r="G186" s="242" t="s">
        <v>2231</v>
      </c>
      <c r="H186" s="242">
        <v>220</v>
      </c>
      <c r="I186" s="38" t="s">
        <v>4190</v>
      </c>
      <c r="J186" s="277"/>
      <c r="K186" s="243"/>
    </row>
    <row r="187" spans="2:11" ht="17.100000000000001" customHeight="1" x14ac:dyDescent="0.2">
      <c r="B187" s="238" t="s">
        <v>3972</v>
      </c>
      <c r="C187" s="38" t="s">
        <v>91</v>
      </c>
      <c r="D187" s="38" t="s">
        <v>4862</v>
      </c>
      <c r="E187" s="38" t="s">
        <v>7237</v>
      </c>
      <c r="F187" s="50" t="s">
        <v>957</v>
      </c>
      <c r="G187" s="38" t="s">
        <v>7057</v>
      </c>
      <c r="H187" s="38">
        <v>110</v>
      </c>
      <c r="I187" s="38" t="s">
        <v>3975</v>
      </c>
      <c r="J187" s="277"/>
      <c r="K187" s="37"/>
    </row>
    <row r="188" spans="2:11" ht="17.100000000000001" customHeight="1" x14ac:dyDescent="0.2">
      <c r="B188" s="238" t="s">
        <v>3972</v>
      </c>
      <c r="C188" s="241" t="s">
        <v>91</v>
      </c>
      <c r="D188" s="240" t="s">
        <v>4830</v>
      </c>
      <c r="E188" s="241" t="s">
        <v>5433</v>
      </c>
      <c r="F188" s="242" t="s">
        <v>858</v>
      </c>
      <c r="G188" s="242" t="s">
        <v>2257</v>
      </c>
      <c r="H188" s="242">
        <v>110</v>
      </c>
      <c r="I188" s="242" t="s">
        <v>3981</v>
      </c>
      <c r="J188" s="277"/>
      <c r="K188" s="243"/>
    </row>
    <row r="189" spans="2:11" ht="17.100000000000001" customHeight="1" x14ac:dyDescent="0.2">
      <c r="B189" s="238" t="s">
        <v>3972</v>
      </c>
      <c r="C189" s="241" t="s">
        <v>91</v>
      </c>
      <c r="D189" s="240" t="s">
        <v>4835</v>
      </c>
      <c r="E189" s="241" t="s">
        <v>5450</v>
      </c>
      <c r="F189" s="242" t="s">
        <v>858</v>
      </c>
      <c r="G189" s="242" t="s">
        <v>2258</v>
      </c>
      <c r="H189" s="242">
        <v>220</v>
      </c>
      <c r="I189" s="38" t="s">
        <v>4190</v>
      </c>
      <c r="J189" s="277"/>
      <c r="K189" s="243"/>
    </row>
    <row r="190" spans="2:11" ht="17.100000000000001" customHeight="1" x14ac:dyDescent="0.2">
      <c r="B190" s="238" t="s">
        <v>3972</v>
      </c>
      <c r="C190" s="241" t="s">
        <v>91</v>
      </c>
      <c r="D190" s="38" t="s">
        <v>4826</v>
      </c>
      <c r="E190" s="241" t="s">
        <v>5432</v>
      </c>
      <c r="F190" s="35" t="s">
        <v>3789</v>
      </c>
      <c r="G190" s="242" t="s">
        <v>8390</v>
      </c>
      <c r="H190" s="242">
        <v>110</v>
      </c>
      <c r="I190" s="38" t="s">
        <v>3975</v>
      </c>
      <c r="J190" s="277"/>
      <c r="K190" s="243"/>
    </row>
    <row r="191" spans="2:11" ht="17.100000000000001" customHeight="1" x14ac:dyDescent="0.2">
      <c r="B191" s="238" t="s">
        <v>3972</v>
      </c>
      <c r="C191" s="241" t="s">
        <v>91</v>
      </c>
      <c r="D191" s="38" t="s">
        <v>4826</v>
      </c>
      <c r="E191" s="241" t="s">
        <v>6995</v>
      </c>
      <c r="F191" s="35" t="s">
        <v>861</v>
      </c>
      <c r="G191" s="242" t="s">
        <v>8391</v>
      </c>
      <c r="H191" s="242">
        <v>110</v>
      </c>
      <c r="I191" s="38" t="s">
        <v>3975</v>
      </c>
      <c r="J191" s="277"/>
      <c r="K191" s="243"/>
    </row>
    <row r="192" spans="2:11" ht="17.100000000000001" customHeight="1" x14ac:dyDescent="0.2">
      <c r="B192" s="238" t="s">
        <v>3972</v>
      </c>
      <c r="C192" s="241" t="s">
        <v>91</v>
      </c>
      <c r="D192" s="38" t="s">
        <v>4826</v>
      </c>
      <c r="E192" s="241" t="s">
        <v>6993</v>
      </c>
      <c r="F192" s="35" t="s">
        <v>890</v>
      </c>
      <c r="G192" s="242" t="s">
        <v>8392</v>
      </c>
      <c r="H192" s="242">
        <v>110</v>
      </c>
      <c r="I192" s="38" t="s">
        <v>3975</v>
      </c>
      <c r="J192" s="277"/>
      <c r="K192" s="243"/>
    </row>
    <row r="193" spans="2:11" ht="17.100000000000001" customHeight="1" x14ac:dyDescent="0.2">
      <c r="B193" s="238" t="s">
        <v>3972</v>
      </c>
      <c r="C193" s="241" t="s">
        <v>91</v>
      </c>
      <c r="D193" s="38" t="s">
        <v>4826</v>
      </c>
      <c r="E193" s="36" t="s">
        <v>5545</v>
      </c>
      <c r="F193" s="35" t="s">
        <v>3766</v>
      </c>
      <c r="G193" s="242" t="s">
        <v>3767</v>
      </c>
      <c r="H193" s="242">
        <v>110</v>
      </c>
      <c r="I193" s="38" t="s">
        <v>3975</v>
      </c>
      <c r="J193" s="277"/>
      <c r="K193" s="243"/>
    </row>
    <row r="194" spans="2:11" ht="17.100000000000001" customHeight="1" x14ac:dyDescent="0.2">
      <c r="B194" s="238" t="s">
        <v>3972</v>
      </c>
      <c r="C194" s="241" t="s">
        <v>91</v>
      </c>
      <c r="D194" s="38" t="s">
        <v>4830</v>
      </c>
      <c r="E194" s="241" t="s">
        <v>5503</v>
      </c>
      <c r="F194" s="35" t="s">
        <v>890</v>
      </c>
      <c r="G194" s="242" t="s">
        <v>8393</v>
      </c>
      <c r="H194" s="242">
        <v>110</v>
      </c>
      <c r="I194" s="38" t="s">
        <v>3975</v>
      </c>
      <c r="J194" s="277"/>
      <c r="K194" s="243"/>
    </row>
    <row r="195" spans="2:11" ht="17.100000000000001" customHeight="1" x14ac:dyDescent="0.2">
      <c r="B195" s="238" t="s">
        <v>3972</v>
      </c>
      <c r="C195" s="241" t="s">
        <v>91</v>
      </c>
      <c r="D195" s="240" t="s">
        <v>4862</v>
      </c>
      <c r="E195" s="241" t="s">
        <v>5547</v>
      </c>
      <c r="F195" s="242" t="s">
        <v>858</v>
      </c>
      <c r="G195" s="242" t="s">
        <v>2258</v>
      </c>
      <c r="H195" s="242">
        <v>110</v>
      </c>
      <c r="I195" s="38" t="s">
        <v>4190</v>
      </c>
      <c r="J195" s="277"/>
      <c r="K195" s="243"/>
    </row>
    <row r="196" spans="2:11" ht="17.100000000000001" customHeight="1" x14ac:dyDescent="0.2">
      <c r="B196" s="238" t="s">
        <v>3972</v>
      </c>
      <c r="C196" s="241" t="s">
        <v>91</v>
      </c>
      <c r="D196" s="240" t="s">
        <v>4864</v>
      </c>
      <c r="E196" s="241" t="s">
        <v>5548</v>
      </c>
      <c r="F196" s="242" t="s">
        <v>858</v>
      </c>
      <c r="G196" s="242" t="s">
        <v>2258</v>
      </c>
      <c r="H196" s="242">
        <v>110</v>
      </c>
      <c r="I196" s="38" t="s">
        <v>4190</v>
      </c>
      <c r="J196" s="277"/>
      <c r="K196" s="243"/>
    </row>
    <row r="197" spans="2:11" ht="17.100000000000001" customHeight="1" x14ac:dyDescent="0.2">
      <c r="B197" s="238" t="s">
        <v>3972</v>
      </c>
      <c r="C197" s="241" t="s">
        <v>91</v>
      </c>
      <c r="D197" s="38" t="s">
        <v>4826</v>
      </c>
      <c r="E197" s="241" t="s">
        <v>7073</v>
      </c>
      <c r="F197" s="35" t="s">
        <v>857</v>
      </c>
      <c r="G197" s="242" t="s">
        <v>3775</v>
      </c>
      <c r="H197" s="242">
        <v>110</v>
      </c>
      <c r="I197" s="38" t="s">
        <v>3975</v>
      </c>
      <c r="J197" s="277"/>
      <c r="K197" s="243"/>
    </row>
    <row r="198" spans="2:11" ht="17.100000000000001" customHeight="1" x14ac:dyDescent="0.2">
      <c r="B198" s="238" t="s">
        <v>3972</v>
      </c>
      <c r="C198" s="241" t="s">
        <v>91</v>
      </c>
      <c r="D198" s="38" t="s">
        <v>4826</v>
      </c>
      <c r="E198" s="241" t="s">
        <v>7102</v>
      </c>
      <c r="F198" s="35" t="s">
        <v>935</v>
      </c>
      <c r="G198" s="242" t="s">
        <v>8394</v>
      </c>
      <c r="H198" s="242">
        <v>110</v>
      </c>
      <c r="I198" s="38" t="s">
        <v>3975</v>
      </c>
      <c r="J198" s="277"/>
      <c r="K198" s="243"/>
    </row>
    <row r="199" spans="2:11" ht="17.100000000000001" customHeight="1" x14ac:dyDescent="0.2">
      <c r="B199" s="238" t="s">
        <v>3972</v>
      </c>
      <c r="C199" s="36" t="s">
        <v>91</v>
      </c>
      <c r="D199" s="36" t="s">
        <v>6791</v>
      </c>
      <c r="E199" s="36" t="s">
        <v>5622</v>
      </c>
      <c r="F199" s="35" t="s">
        <v>935</v>
      </c>
      <c r="G199" s="36" t="s">
        <v>3741</v>
      </c>
      <c r="H199" s="36">
        <v>110</v>
      </c>
      <c r="I199" s="36" t="s">
        <v>3975</v>
      </c>
      <c r="J199" s="277"/>
      <c r="K199" s="44"/>
    </row>
    <row r="200" spans="2:11" ht="17.100000000000001" customHeight="1" x14ac:dyDescent="0.2">
      <c r="B200" s="238" t="s">
        <v>3972</v>
      </c>
      <c r="C200" s="36" t="s">
        <v>91</v>
      </c>
      <c r="D200" s="36" t="s">
        <v>6787</v>
      </c>
      <c r="E200" s="36" t="s">
        <v>5547</v>
      </c>
      <c r="F200" s="35" t="s">
        <v>9462</v>
      </c>
      <c r="G200" s="36" t="s">
        <v>9466</v>
      </c>
      <c r="H200" s="36">
        <v>220</v>
      </c>
      <c r="I200" s="36" t="s">
        <v>4190</v>
      </c>
      <c r="J200" s="277"/>
      <c r="K200" s="44"/>
    </row>
    <row r="201" spans="2:11" ht="17.100000000000001" customHeight="1" x14ac:dyDescent="0.2">
      <c r="B201" s="238" t="s">
        <v>3972</v>
      </c>
      <c r="C201" s="38" t="s">
        <v>92</v>
      </c>
      <c r="D201" s="38" t="s">
        <v>4832</v>
      </c>
      <c r="E201" s="38" t="s">
        <v>6803</v>
      </c>
      <c r="F201" s="230" t="s">
        <v>993</v>
      </c>
      <c r="G201" s="38" t="s">
        <v>3588</v>
      </c>
      <c r="H201" s="38">
        <v>44</v>
      </c>
      <c r="I201" s="38" t="s">
        <v>3975</v>
      </c>
      <c r="J201" s="277"/>
      <c r="K201" s="37"/>
    </row>
    <row r="202" spans="2:11" ht="17.100000000000001" customHeight="1" x14ac:dyDescent="0.2">
      <c r="B202" s="238" t="s">
        <v>3972</v>
      </c>
      <c r="C202" s="38" t="s">
        <v>92</v>
      </c>
      <c r="D202" s="38" t="s">
        <v>4826</v>
      </c>
      <c r="E202" s="38" t="s">
        <v>6804</v>
      </c>
      <c r="F202" s="230" t="s">
        <v>993</v>
      </c>
      <c r="G202" s="38" t="s">
        <v>3589</v>
      </c>
      <c r="H202" s="38">
        <v>44</v>
      </c>
      <c r="I202" s="38" t="s">
        <v>3975</v>
      </c>
      <c r="J202" s="277"/>
      <c r="K202" s="37"/>
    </row>
    <row r="203" spans="2:11" ht="17.100000000000001" customHeight="1" x14ac:dyDescent="0.2">
      <c r="B203" s="238" t="s">
        <v>3972</v>
      </c>
      <c r="C203" s="38" t="s">
        <v>92</v>
      </c>
      <c r="D203" s="38" t="s">
        <v>4830</v>
      </c>
      <c r="E203" s="38" t="s">
        <v>6805</v>
      </c>
      <c r="F203" s="230" t="s">
        <v>993</v>
      </c>
      <c r="G203" s="38" t="s">
        <v>3589</v>
      </c>
      <c r="H203" s="38">
        <v>44</v>
      </c>
      <c r="I203" s="38" t="s">
        <v>3975</v>
      </c>
      <c r="J203" s="277"/>
      <c r="K203" s="37"/>
    </row>
    <row r="204" spans="2:11" ht="17.100000000000001" customHeight="1" x14ac:dyDescent="0.2">
      <c r="B204" s="238" t="s">
        <v>3972</v>
      </c>
      <c r="C204" s="38" t="s">
        <v>93</v>
      </c>
      <c r="D204" s="38" t="s">
        <v>6826</v>
      </c>
      <c r="E204" s="38" t="s">
        <v>6817</v>
      </c>
      <c r="F204" s="38" t="s">
        <v>985</v>
      </c>
      <c r="G204" s="38" t="s">
        <v>1420</v>
      </c>
      <c r="H204" s="38" t="s">
        <v>763</v>
      </c>
      <c r="I204" s="38" t="s">
        <v>3981</v>
      </c>
      <c r="J204" s="277"/>
      <c r="K204" s="37"/>
    </row>
    <row r="205" spans="2:11" ht="17.100000000000001" customHeight="1" x14ac:dyDescent="0.2">
      <c r="B205" s="238" t="s">
        <v>3972</v>
      </c>
      <c r="C205" s="38" t="s">
        <v>93</v>
      </c>
      <c r="D205" s="38" t="s">
        <v>6827</v>
      </c>
      <c r="E205" s="38" t="s">
        <v>6818</v>
      </c>
      <c r="F205" s="38" t="s">
        <v>985</v>
      </c>
      <c r="G205" s="38" t="s">
        <v>1420</v>
      </c>
      <c r="H205" s="38" t="s">
        <v>763</v>
      </c>
      <c r="I205" s="38" t="s">
        <v>3981</v>
      </c>
      <c r="J205" s="277"/>
      <c r="K205" s="37"/>
    </row>
    <row r="206" spans="2:11" ht="17.100000000000001" customHeight="1" x14ac:dyDescent="0.2">
      <c r="B206" s="238" t="s">
        <v>3972</v>
      </c>
      <c r="C206" s="241" t="s">
        <v>94</v>
      </c>
      <c r="D206" s="240" t="s">
        <v>4826</v>
      </c>
      <c r="E206" s="241" t="s">
        <v>5545</v>
      </c>
      <c r="F206" s="242" t="s">
        <v>858</v>
      </c>
      <c r="G206" s="242" t="s">
        <v>2241</v>
      </c>
      <c r="H206" s="242">
        <v>220</v>
      </c>
      <c r="I206" s="38" t="s">
        <v>4190</v>
      </c>
      <c r="J206" s="277"/>
      <c r="K206" s="243"/>
    </row>
    <row r="207" spans="2:11" ht="17.100000000000001" customHeight="1" x14ac:dyDescent="0.2">
      <c r="B207" s="238" t="s">
        <v>3972</v>
      </c>
      <c r="C207" s="241" t="s">
        <v>94</v>
      </c>
      <c r="D207" s="240" t="s">
        <v>4830</v>
      </c>
      <c r="E207" s="241" t="s">
        <v>5503</v>
      </c>
      <c r="F207" s="242" t="s">
        <v>858</v>
      </c>
      <c r="G207" s="242" t="s">
        <v>2250</v>
      </c>
      <c r="H207" s="242">
        <v>220</v>
      </c>
      <c r="I207" s="38" t="s">
        <v>4190</v>
      </c>
      <c r="J207" s="277"/>
      <c r="K207" s="243"/>
    </row>
    <row r="208" spans="2:11" ht="17.100000000000001" customHeight="1" x14ac:dyDescent="0.2">
      <c r="B208" s="238" t="s">
        <v>3972</v>
      </c>
      <c r="C208" s="38" t="s">
        <v>95</v>
      </c>
      <c r="D208" s="38" t="s">
        <v>6887</v>
      </c>
      <c r="E208" s="38" t="s">
        <v>5429</v>
      </c>
      <c r="F208" s="230" t="s">
        <v>988</v>
      </c>
      <c r="G208" s="38" t="s">
        <v>1664</v>
      </c>
      <c r="H208" s="38">
        <v>66</v>
      </c>
      <c r="I208" s="38" t="s">
        <v>3981</v>
      </c>
      <c r="J208" s="277"/>
      <c r="K208" s="37"/>
    </row>
    <row r="209" spans="2:11" ht="17.100000000000001" customHeight="1" x14ac:dyDescent="0.2">
      <c r="B209" s="238" t="s">
        <v>3972</v>
      </c>
      <c r="C209" s="38" t="s">
        <v>95</v>
      </c>
      <c r="D209" s="38" t="s">
        <v>6888</v>
      </c>
      <c r="E209" s="38" t="s">
        <v>5430</v>
      </c>
      <c r="F209" s="230" t="s">
        <v>988</v>
      </c>
      <c r="G209" s="38" t="s">
        <v>1664</v>
      </c>
      <c r="H209" s="38">
        <v>66</v>
      </c>
      <c r="I209" s="38" t="s">
        <v>3981</v>
      </c>
      <c r="J209" s="277"/>
      <c r="K209" s="37"/>
    </row>
    <row r="210" spans="2:11" ht="17.100000000000001" customHeight="1" x14ac:dyDescent="0.2">
      <c r="B210" s="238" t="s">
        <v>3972</v>
      </c>
      <c r="C210" s="36" t="s">
        <v>7159</v>
      </c>
      <c r="D210" s="36" t="s">
        <v>4826</v>
      </c>
      <c r="E210" s="36" t="s">
        <v>5432</v>
      </c>
      <c r="F210" s="25" t="s">
        <v>937</v>
      </c>
      <c r="G210" s="36" t="s">
        <v>6378</v>
      </c>
      <c r="H210" s="36">
        <v>110</v>
      </c>
      <c r="I210" s="36" t="s">
        <v>3981</v>
      </c>
      <c r="J210" s="277"/>
      <c r="K210" s="44"/>
    </row>
    <row r="211" spans="2:11" ht="17.100000000000001" customHeight="1" x14ac:dyDescent="0.2">
      <c r="B211" s="238" t="s">
        <v>3972</v>
      </c>
      <c r="C211" s="36" t="s">
        <v>7159</v>
      </c>
      <c r="D211" s="36" t="s">
        <v>4830</v>
      </c>
      <c r="E211" s="36" t="s">
        <v>5433</v>
      </c>
      <c r="F211" s="25" t="s">
        <v>937</v>
      </c>
      <c r="G211" s="36" t="s">
        <v>7157</v>
      </c>
      <c r="H211" s="36">
        <v>110</v>
      </c>
      <c r="I211" s="36" t="s">
        <v>3981</v>
      </c>
      <c r="J211" s="277"/>
      <c r="K211" s="44"/>
    </row>
    <row r="212" spans="2:11" ht="17.100000000000001" customHeight="1" x14ac:dyDescent="0.2">
      <c r="B212" s="238" t="s">
        <v>3972</v>
      </c>
      <c r="C212" s="38" t="s">
        <v>2306</v>
      </c>
      <c r="D212" s="240" t="s">
        <v>4826</v>
      </c>
      <c r="E212" s="241" t="s">
        <v>5545</v>
      </c>
      <c r="F212" s="35" t="s">
        <v>8092</v>
      </c>
      <c r="G212" s="38" t="s">
        <v>2294</v>
      </c>
      <c r="H212" s="38">
        <v>220</v>
      </c>
      <c r="I212" s="242" t="s">
        <v>3975</v>
      </c>
      <c r="J212" s="277"/>
      <c r="K212" s="37"/>
    </row>
    <row r="213" spans="2:11" ht="17.100000000000001" customHeight="1" x14ac:dyDescent="0.2">
      <c r="B213" s="238" t="s">
        <v>3972</v>
      </c>
      <c r="C213" s="38" t="s">
        <v>2306</v>
      </c>
      <c r="D213" s="240" t="s">
        <v>4830</v>
      </c>
      <c r="E213" s="241" t="s">
        <v>5503</v>
      </c>
      <c r="F213" s="35" t="s">
        <v>8092</v>
      </c>
      <c r="G213" s="38" t="s">
        <v>2294</v>
      </c>
      <c r="H213" s="38">
        <v>220</v>
      </c>
      <c r="I213" s="242" t="s">
        <v>3975</v>
      </c>
      <c r="J213" s="277"/>
      <c r="K213" s="37"/>
    </row>
    <row r="214" spans="2:11" ht="17.100000000000001" customHeight="1" x14ac:dyDescent="0.2">
      <c r="B214" s="238" t="s">
        <v>3972</v>
      </c>
      <c r="C214" s="241" t="s">
        <v>97</v>
      </c>
      <c r="D214" s="240" t="s">
        <v>4830</v>
      </c>
      <c r="E214" s="241" t="s">
        <v>7113</v>
      </c>
      <c r="F214" s="242" t="s">
        <v>858</v>
      </c>
      <c r="G214" s="242" t="s">
        <v>1298</v>
      </c>
      <c r="H214" s="242">
        <v>110</v>
      </c>
      <c r="I214" s="242" t="s">
        <v>3975</v>
      </c>
      <c r="J214" s="277"/>
      <c r="K214" s="243" t="s">
        <v>2257</v>
      </c>
    </row>
    <row r="215" spans="2:11" ht="17.100000000000001" customHeight="1" x14ac:dyDescent="0.2">
      <c r="B215" s="238" t="s">
        <v>3972</v>
      </c>
      <c r="C215" s="241" t="s">
        <v>97</v>
      </c>
      <c r="D215" s="240" t="s">
        <v>4826</v>
      </c>
      <c r="E215" s="241" t="s">
        <v>5270</v>
      </c>
      <c r="F215" s="242" t="s">
        <v>858</v>
      </c>
      <c r="G215" s="242" t="s">
        <v>3008</v>
      </c>
      <c r="H215" s="252">
        <v>13.8</v>
      </c>
      <c r="I215" s="242" t="s">
        <v>3975</v>
      </c>
      <c r="J215" s="277"/>
      <c r="K215" s="243" t="s">
        <v>7104</v>
      </c>
    </row>
    <row r="216" spans="2:11" ht="17.100000000000001" customHeight="1" x14ac:dyDescent="0.2">
      <c r="B216" s="238" t="s">
        <v>3972</v>
      </c>
      <c r="C216" s="38" t="s">
        <v>1045</v>
      </c>
      <c r="D216" s="38" t="s">
        <v>4826</v>
      </c>
      <c r="E216" s="38" t="s">
        <v>5432</v>
      </c>
      <c r="F216" s="230" t="s">
        <v>965</v>
      </c>
      <c r="G216" s="38" t="s">
        <v>2079</v>
      </c>
      <c r="H216" s="38">
        <v>110</v>
      </c>
      <c r="I216" s="38" t="s">
        <v>3981</v>
      </c>
      <c r="J216" s="277"/>
      <c r="K216" s="37"/>
    </row>
    <row r="217" spans="2:11" ht="17.100000000000001" customHeight="1" x14ac:dyDescent="0.2">
      <c r="B217" s="238" t="s">
        <v>3972</v>
      </c>
      <c r="C217" s="38" t="s">
        <v>1045</v>
      </c>
      <c r="D217" s="38" t="s">
        <v>4830</v>
      </c>
      <c r="E217" s="38" t="s">
        <v>5433</v>
      </c>
      <c r="F217" s="230" t="s">
        <v>965</v>
      </c>
      <c r="G217" s="38" t="s">
        <v>2079</v>
      </c>
      <c r="H217" s="38">
        <v>110</v>
      </c>
      <c r="I217" s="38" t="s">
        <v>3981</v>
      </c>
      <c r="J217" s="277"/>
      <c r="K217" s="37"/>
    </row>
    <row r="218" spans="2:11" ht="17.100000000000001" customHeight="1" x14ac:dyDescent="0.2">
      <c r="B218" s="238" t="s">
        <v>3972</v>
      </c>
      <c r="C218" s="38" t="s">
        <v>98</v>
      </c>
      <c r="D218" s="38" t="s">
        <v>6895</v>
      </c>
      <c r="E218" s="38" t="s">
        <v>6803</v>
      </c>
      <c r="F218" s="230" t="s">
        <v>988</v>
      </c>
      <c r="G218" s="38" t="s">
        <v>1656</v>
      </c>
      <c r="H218" s="38">
        <v>44</v>
      </c>
      <c r="I218" s="38" t="s">
        <v>3981</v>
      </c>
      <c r="J218" s="277"/>
      <c r="K218" s="37"/>
    </row>
    <row r="219" spans="2:11" ht="17.100000000000001" customHeight="1" x14ac:dyDescent="0.2">
      <c r="B219" s="238" t="s">
        <v>3972</v>
      </c>
      <c r="C219" s="38" t="s">
        <v>98</v>
      </c>
      <c r="D219" s="38" t="s">
        <v>6896</v>
      </c>
      <c r="E219" s="38" t="s">
        <v>6804</v>
      </c>
      <c r="F219" s="230" t="s">
        <v>988</v>
      </c>
      <c r="G219" s="38" t="s">
        <v>1665</v>
      </c>
      <c r="H219" s="38">
        <v>44</v>
      </c>
      <c r="I219" s="38" t="s">
        <v>3981</v>
      </c>
      <c r="J219" s="277"/>
      <c r="K219" s="37"/>
    </row>
    <row r="220" spans="2:11" ht="17.100000000000001" customHeight="1" x14ac:dyDescent="0.2">
      <c r="B220" s="238" t="s">
        <v>3972</v>
      </c>
      <c r="C220" s="36" t="s">
        <v>383</v>
      </c>
      <c r="D220" s="36" t="s">
        <v>4826</v>
      </c>
      <c r="E220" s="36" t="s">
        <v>5429</v>
      </c>
      <c r="F220" s="25" t="s">
        <v>937</v>
      </c>
      <c r="G220" s="36" t="s">
        <v>1881</v>
      </c>
      <c r="H220" s="36">
        <v>66</v>
      </c>
      <c r="I220" s="36" t="s">
        <v>3981</v>
      </c>
      <c r="J220" s="277"/>
      <c r="K220" s="44"/>
    </row>
    <row r="221" spans="2:11" ht="17.100000000000001" customHeight="1" x14ac:dyDescent="0.2">
      <c r="B221" s="238" t="s">
        <v>3972</v>
      </c>
      <c r="C221" s="36" t="s">
        <v>383</v>
      </c>
      <c r="D221" s="36" t="s">
        <v>4830</v>
      </c>
      <c r="E221" s="36" t="s">
        <v>7144</v>
      </c>
      <c r="F221" s="25" t="s">
        <v>937</v>
      </c>
      <c r="G221" s="36" t="s">
        <v>1897</v>
      </c>
      <c r="H221" s="36">
        <v>66</v>
      </c>
      <c r="I221" s="36" t="s">
        <v>3981</v>
      </c>
      <c r="J221" s="277"/>
      <c r="K221" s="44"/>
    </row>
    <row r="222" spans="2:11" ht="17.100000000000001" customHeight="1" x14ac:dyDescent="0.2">
      <c r="B222" s="238" t="s">
        <v>3972</v>
      </c>
      <c r="C222" s="38" t="s">
        <v>4756</v>
      </c>
      <c r="D222" s="38" t="s">
        <v>4826</v>
      </c>
      <c r="E222" s="38" t="s">
        <v>7073</v>
      </c>
      <c r="F222" s="38" t="s">
        <v>1272</v>
      </c>
      <c r="G222" s="38" t="s">
        <v>4189</v>
      </c>
      <c r="H222" s="38">
        <v>220</v>
      </c>
      <c r="I222" s="38" t="s">
        <v>4190</v>
      </c>
      <c r="J222" s="277"/>
      <c r="K222" s="37"/>
    </row>
    <row r="223" spans="2:11" ht="17.100000000000001" customHeight="1" x14ac:dyDescent="0.2">
      <c r="B223" s="238" t="s">
        <v>3972</v>
      </c>
      <c r="C223" s="38" t="s">
        <v>4756</v>
      </c>
      <c r="D223" s="38" t="s">
        <v>4830</v>
      </c>
      <c r="E223" s="38" t="s">
        <v>7102</v>
      </c>
      <c r="F223" s="38" t="s">
        <v>1272</v>
      </c>
      <c r="G223" s="38" t="s">
        <v>4189</v>
      </c>
      <c r="H223" s="38">
        <v>220</v>
      </c>
      <c r="I223" s="38" t="s">
        <v>4190</v>
      </c>
      <c r="J223" s="277"/>
      <c r="K223" s="37"/>
    </row>
    <row r="224" spans="2:11" ht="17.100000000000001" customHeight="1" x14ac:dyDescent="0.2">
      <c r="B224" s="238" t="s">
        <v>3972</v>
      </c>
      <c r="C224" s="251" t="s">
        <v>1046</v>
      </c>
      <c r="D224" s="240" t="s">
        <v>4832</v>
      </c>
      <c r="E224" s="241" t="s">
        <v>5547</v>
      </c>
      <c r="F224" s="242" t="s">
        <v>858</v>
      </c>
      <c r="G224" s="242" t="s">
        <v>2042</v>
      </c>
      <c r="H224" s="242">
        <v>220</v>
      </c>
      <c r="I224" s="38" t="s">
        <v>4190</v>
      </c>
      <c r="J224" s="277"/>
      <c r="K224" s="243"/>
    </row>
    <row r="225" spans="2:11" ht="17.100000000000001" customHeight="1" x14ac:dyDescent="0.2">
      <c r="B225" s="238" t="s">
        <v>3972</v>
      </c>
      <c r="C225" s="251" t="s">
        <v>1046</v>
      </c>
      <c r="D225" s="240" t="s">
        <v>4826</v>
      </c>
      <c r="E225" s="241" t="s">
        <v>5546</v>
      </c>
      <c r="F225" s="242" t="s">
        <v>858</v>
      </c>
      <c r="G225" s="242" t="s">
        <v>2266</v>
      </c>
      <c r="H225" s="242">
        <v>220</v>
      </c>
      <c r="I225" s="38" t="s">
        <v>4190</v>
      </c>
      <c r="J225" s="277"/>
      <c r="K225" s="243"/>
    </row>
    <row r="226" spans="2:11" ht="17.100000000000001" customHeight="1" x14ac:dyDescent="0.2">
      <c r="B226" s="238" t="s">
        <v>3972</v>
      </c>
      <c r="C226" s="251" t="s">
        <v>1046</v>
      </c>
      <c r="D226" s="240" t="s">
        <v>4830</v>
      </c>
      <c r="E226" s="241" t="s">
        <v>5450</v>
      </c>
      <c r="F226" s="242" t="s">
        <v>858</v>
      </c>
      <c r="G226" s="242" t="s">
        <v>2266</v>
      </c>
      <c r="H226" s="242">
        <v>220</v>
      </c>
      <c r="I226" s="38" t="s">
        <v>4190</v>
      </c>
      <c r="J226" s="277"/>
      <c r="K226" s="243"/>
    </row>
    <row r="227" spans="2:11" ht="17.100000000000001" customHeight="1" x14ac:dyDescent="0.2">
      <c r="B227" s="238" t="s">
        <v>3972</v>
      </c>
      <c r="C227" s="251" t="s">
        <v>1046</v>
      </c>
      <c r="D227" s="240" t="s">
        <v>4835</v>
      </c>
      <c r="E227" s="241" t="s">
        <v>5548</v>
      </c>
      <c r="F227" s="242" t="s">
        <v>858</v>
      </c>
      <c r="G227" s="242" t="s">
        <v>1726</v>
      </c>
      <c r="H227" s="242">
        <v>220</v>
      </c>
      <c r="I227" s="38" t="s">
        <v>4190</v>
      </c>
      <c r="J227" s="277"/>
      <c r="K227" s="243"/>
    </row>
    <row r="228" spans="2:11" ht="17.100000000000001" customHeight="1" x14ac:dyDescent="0.2">
      <c r="B228" s="238" t="s">
        <v>3972</v>
      </c>
      <c r="C228" s="38" t="s">
        <v>8125</v>
      </c>
      <c r="D228" s="240" t="s">
        <v>4826</v>
      </c>
      <c r="E228" s="38" t="s">
        <v>8366</v>
      </c>
      <c r="F228" s="38" t="s">
        <v>2206</v>
      </c>
      <c r="G228" s="38" t="s">
        <v>8367</v>
      </c>
      <c r="H228" s="38">
        <v>220</v>
      </c>
      <c r="I228" s="242" t="s">
        <v>3975</v>
      </c>
      <c r="J228" s="277"/>
      <c r="K228" s="37"/>
    </row>
    <row r="229" spans="2:11" ht="17.100000000000001" customHeight="1" x14ac:dyDescent="0.2">
      <c r="B229" s="238" t="s">
        <v>3972</v>
      </c>
      <c r="C229" s="48" t="s">
        <v>1050</v>
      </c>
      <c r="D229" s="48" t="s">
        <v>4826</v>
      </c>
      <c r="E229" s="48" t="s">
        <v>7048</v>
      </c>
      <c r="F229" s="244" t="s">
        <v>861</v>
      </c>
      <c r="G229" s="48" t="s">
        <v>1298</v>
      </c>
      <c r="H229" s="38">
        <v>110</v>
      </c>
      <c r="I229" s="38" t="s">
        <v>3975</v>
      </c>
      <c r="J229" s="277"/>
      <c r="K229" s="53"/>
    </row>
    <row r="230" spans="2:11" ht="17.100000000000001" customHeight="1" x14ac:dyDescent="0.2">
      <c r="B230" s="238" t="s">
        <v>3972</v>
      </c>
      <c r="C230" s="48" t="s">
        <v>8129</v>
      </c>
      <c r="D230" s="49" t="s">
        <v>4826</v>
      </c>
      <c r="E230" s="232" t="s">
        <v>5545</v>
      </c>
      <c r="F230" s="50" t="s">
        <v>908</v>
      </c>
      <c r="G230" s="48" t="s">
        <v>8238</v>
      </c>
      <c r="H230" s="38">
        <v>220</v>
      </c>
      <c r="I230" s="38" t="s">
        <v>3975</v>
      </c>
      <c r="J230" s="277"/>
      <c r="K230" s="53"/>
    </row>
    <row r="231" spans="2:11" ht="17.100000000000001" customHeight="1" x14ac:dyDescent="0.2">
      <c r="B231" s="238" t="s">
        <v>3972</v>
      </c>
      <c r="C231" s="255" t="s">
        <v>1054</v>
      </c>
      <c r="D231" s="255" t="s">
        <v>5539</v>
      </c>
      <c r="E231" s="255" t="s">
        <v>4016</v>
      </c>
      <c r="F231" s="36" t="s">
        <v>932</v>
      </c>
      <c r="G231" s="255" t="s">
        <v>614</v>
      </c>
      <c r="H231" s="255">
        <v>66</v>
      </c>
      <c r="I231" s="255" t="s">
        <v>3975</v>
      </c>
      <c r="J231" s="277"/>
      <c r="K231" s="44"/>
    </row>
    <row r="232" spans="2:11" ht="17.100000000000001" customHeight="1" x14ac:dyDescent="0.2">
      <c r="B232" s="238" t="s">
        <v>3972</v>
      </c>
      <c r="C232" s="36" t="s">
        <v>99</v>
      </c>
      <c r="D232" s="36" t="s">
        <v>4826</v>
      </c>
      <c r="E232" s="36" t="s">
        <v>5433</v>
      </c>
      <c r="F232" s="25" t="s">
        <v>937</v>
      </c>
      <c r="G232" s="36" t="s">
        <v>2518</v>
      </c>
      <c r="H232" s="36">
        <v>110</v>
      </c>
      <c r="I232" s="36" t="s">
        <v>3981</v>
      </c>
      <c r="J232" s="277"/>
      <c r="K232" s="44"/>
    </row>
    <row r="233" spans="2:11" ht="17.100000000000001" customHeight="1" x14ac:dyDescent="0.2">
      <c r="B233" s="238" t="s">
        <v>3972</v>
      </c>
      <c r="C233" s="241" t="s">
        <v>101</v>
      </c>
      <c r="D233" s="240" t="s">
        <v>4832</v>
      </c>
      <c r="E233" s="241" t="s">
        <v>5547</v>
      </c>
      <c r="F233" s="242" t="s">
        <v>858</v>
      </c>
      <c r="G233" s="242" t="s">
        <v>1359</v>
      </c>
      <c r="H233" s="242">
        <v>220</v>
      </c>
      <c r="I233" s="38" t="s">
        <v>4190</v>
      </c>
      <c r="J233" s="277"/>
      <c r="K233" s="243"/>
    </row>
    <row r="234" spans="2:11" ht="17.100000000000001" customHeight="1" x14ac:dyDescent="0.2">
      <c r="B234" s="238" t="s">
        <v>3972</v>
      </c>
      <c r="C234" s="241" t="s">
        <v>101</v>
      </c>
      <c r="D234" s="240" t="s">
        <v>4835</v>
      </c>
      <c r="E234" s="241" t="s">
        <v>5548</v>
      </c>
      <c r="F234" s="242" t="s">
        <v>858</v>
      </c>
      <c r="G234" s="242" t="s">
        <v>1359</v>
      </c>
      <c r="H234" s="242">
        <v>220</v>
      </c>
      <c r="I234" s="38" t="s">
        <v>4190</v>
      </c>
      <c r="J234" s="277"/>
      <c r="K234" s="243"/>
    </row>
    <row r="235" spans="2:11" ht="17.100000000000001" customHeight="1" x14ac:dyDescent="0.2">
      <c r="B235" s="238" t="s">
        <v>3972</v>
      </c>
      <c r="C235" s="38" t="s">
        <v>101</v>
      </c>
      <c r="D235" s="38" t="s">
        <v>6828</v>
      </c>
      <c r="E235" s="38" t="s">
        <v>6829</v>
      </c>
      <c r="F235" s="38" t="s">
        <v>985</v>
      </c>
      <c r="G235" s="38" t="s">
        <v>1368</v>
      </c>
      <c r="H235" s="38" t="s">
        <v>763</v>
      </c>
      <c r="I235" s="38" t="s">
        <v>3981</v>
      </c>
      <c r="J235" s="277"/>
      <c r="K235" s="37"/>
    </row>
    <row r="236" spans="2:11" ht="17.100000000000001" customHeight="1" x14ac:dyDescent="0.2">
      <c r="B236" s="238" t="s">
        <v>3972</v>
      </c>
      <c r="C236" s="38" t="s">
        <v>101</v>
      </c>
      <c r="D236" s="38" t="s">
        <v>6830</v>
      </c>
      <c r="E236" s="38" t="s">
        <v>6831</v>
      </c>
      <c r="F236" s="38" t="s">
        <v>985</v>
      </c>
      <c r="G236" s="38" t="s">
        <v>1368</v>
      </c>
      <c r="H236" s="38" t="s">
        <v>763</v>
      </c>
      <c r="I236" s="38" t="s">
        <v>3981</v>
      </c>
      <c r="J236" s="277"/>
      <c r="K236" s="37"/>
    </row>
    <row r="237" spans="2:11" ht="17.100000000000001" customHeight="1" x14ac:dyDescent="0.2">
      <c r="B237" s="238" t="s">
        <v>3972</v>
      </c>
      <c r="C237" s="255" t="s">
        <v>101</v>
      </c>
      <c r="D237" s="255" t="s">
        <v>4832</v>
      </c>
      <c r="E237" s="255" t="s">
        <v>7302</v>
      </c>
      <c r="F237" s="36" t="s">
        <v>858</v>
      </c>
      <c r="G237" s="255" t="s">
        <v>1437</v>
      </c>
      <c r="H237" s="255">
        <v>220</v>
      </c>
      <c r="I237" s="255" t="s">
        <v>4190</v>
      </c>
      <c r="J237" s="265">
        <v>41496</v>
      </c>
      <c r="K237" s="44"/>
    </row>
    <row r="238" spans="2:11" ht="17.100000000000001" customHeight="1" x14ac:dyDescent="0.2">
      <c r="B238" s="238" t="s">
        <v>3972</v>
      </c>
      <c r="C238" s="255" t="s">
        <v>101</v>
      </c>
      <c r="D238" s="255" t="s">
        <v>4835</v>
      </c>
      <c r="E238" s="255" t="s">
        <v>7303</v>
      </c>
      <c r="F238" s="36" t="s">
        <v>858</v>
      </c>
      <c r="G238" s="255" t="s">
        <v>1437</v>
      </c>
      <c r="H238" s="255">
        <v>220</v>
      </c>
      <c r="I238" s="255" t="s">
        <v>4190</v>
      </c>
      <c r="J238" s="265">
        <v>41496</v>
      </c>
      <c r="K238" s="44"/>
    </row>
    <row r="239" spans="2:11" ht="17.100000000000001" customHeight="1" x14ac:dyDescent="0.2">
      <c r="B239" s="238" t="s">
        <v>3972</v>
      </c>
      <c r="C239" s="241" t="s">
        <v>101</v>
      </c>
      <c r="D239" s="240" t="s">
        <v>4862</v>
      </c>
      <c r="E239" s="241" t="s">
        <v>7114</v>
      </c>
      <c r="F239" s="242" t="s">
        <v>858</v>
      </c>
      <c r="G239" s="38" t="s">
        <v>1231</v>
      </c>
      <c r="H239" s="242">
        <v>220</v>
      </c>
      <c r="I239" s="38" t="s">
        <v>4190</v>
      </c>
      <c r="J239" s="277"/>
      <c r="K239" s="37"/>
    </row>
    <row r="240" spans="2:11" ht="17.100000000000001" customHeight="1" x14ac:dyDescent="0.2">
      <c r="B240" s="238" t="s">
        <v>3972</v>
      </c>
      <c r="C240" s="241" t="s">
        <v>101</v>
      </c>
      <c r="D240" s="240" t="s">
        <v>4864</v>
      </c>
      <c r="E240" s="241" t="s">
        <v>7115</v>
      </c>
      <c r="F240" s="242" t="s">
        <v>858</v>
      </c>
      <c r="G240" s="38" t="s">
        <v>1231</v>
      </c>
      <c r="H240" s="242">
        <v>220</v>
      </c>
      <c r="I240" s="38" t="s">
        <v>4190</v>
      </c>
      <c r="J240" s="277"/>
      <c r="K240" s="37"/>
    </row>
    <row r="241" spans="2:11" ht="17.100000000000001" customHeight="1" x14ac:dyDescent="0.2">
      <c r="B241" s="238" t="s">
        <v>3972</v>
      </c>
      <c r="C241" s="241" t="s">
        <v>101</v>
      </c>
      <c r="D241" s="240" t="s">
        <v>4826</v>
      </c>
      <c r="E241" s="241" t="s">
        <v>5545</v>
      </c>
      <c r="F241" s="242" t="s">
        <v>858</v>
      </c>
      <c r="G241" s="242" t="s">
        <v>1950</v>
      </c>
      <c r="H241" s="242">
        <v>220</v>
      </c>
      <c r="I241" s="38" t="s">
        <v>4190</v>
      </c>
      <c r="J241" s="277"/>
      <c r="K241" s="243"/>
    </row>
    <row r="242" spans="2:11" ht="17.100000000000001" customHeight="1" x14ac:dyDescent="0.2">
      <c r="B242" s="238" t="s">
        <v>3972</v>
      </c>
      <c r="C242" s="241" t="s">
        <v>101</v>
      </c>
      <c r="D242" s="240" t="s">
        <v>4830</v>
      </c>
      <c r="E242" s="241" t="s">
        <v>5503</v>
      </c>
      <c r="F242" s="242" t="s">
        <v>858</v>
      </c>
      <c r="G242" s="242" t="s">
        <v>1950</v>
      </c>
      <c r="H242" s="242">
        <v>220</v>
      </c>
      <c r="I242" s="38" t="s">
        <v>4190</v>
      </c>
      <c r="J242" s="277"/>
      <c r="K242" s="243"/>
    </row>
    <row r="243" spans="2:11" ht="17.100000000000001" customHeight="1" x14ac:dyDescent="0.2">
      <c r="B243" s="238" t="s">
        <v>3972</v>
      </c>
      <c r="C243" s="38" t="s">
        <v>1055</v>
      </c>
      <c r="D243" s="38" t="s">
        <v>6832</v>
      </c>
      <c r="E243" s="38" t="s">
        <v>6815</v>
      </c>
      <c r="F243" s="38" t="s">
        <v>985</v>
      </c>
      <c r="G243" s="38" t="s">
        <v>1369</v>
      </c>
      <c r="H243" s="38" t="s">
        <v>763</v>
      </c>
      <c r="I243" s="38" t="s">
        <v>3981</v>
      </c>
      <c r="J243" s="277"/>
      <c r="K243" s="37"/>
    </row>
    <row r="244" spans="2:11" ht="17.100000000000001" customHeight="1" x14ac:dyDescent="0.2">
      <c r="B244" s="238" t="s">
        <v>3972</v>
      </c>
      <c r="C244" s="38" t="s">
        <v>1055</v>
      </c>
      <c r="D244" s="38" t="s">
        <v>6833</v>
      </c>
      <c r="E244" s="38" t="s">
        <v>6816</v>
      </c>
      <c r="F244" s="38" t="s">
        <v>985</v>
      </c>
      <c r="G244" s="38" t="s">
        <v>1369</v>
      </c>
      <c r="H244" s="38" t="s">
        <v>763</v>
      </c>
      <c r="I244" s="38" t="s">
        <v>3981</v>
      </c>
      <c r="J244" s="277"/>
      <c r="K244" s="37"/>
    </row>
    <row r="245" spans="2:11" ht="17.100000000000001" customHeight="1" x14ac:dyDescent="0.2">
      <c r="B245" s="238" t="s">
        <v>3972</v>
      </c>
      <c r="C245" s="38" t="s">
        <v>1055</v>
      </c>
      <c r="D245" s="38" t="s">
        <v>6834</v>
      </c>
      <c r="E245" s="38" t="s">
        <v>6835</v>
      </c>
      <c r="F245" s="38" t="s">
        <v>985</v>
      </c>
      <c r="G245" s="38" t="s">
        <v>1376</v>
      </c>
      <c r="H245" s="38" t="s">
        <v>763</v>
      </c>
      <c r="I245" s="38" t="s">
        <v>3981</v>
      </c>
      <c r="J245" s="277"/>
      <c r="K245" s="37"/>
    </row>
    <row r="246" spans="2:11" ht="17.100000000000001" customHeight="1" x14ac:dyDescent="0.2">
      <c r="B246" s="238" t="s">
        <v>3972</v>
      </c>
      <c r="C246" s="38" t="s">
        <v>1055</v>
      </c>
      <c r="D246" s="38" t="s">
        <v>6836</v>
      </c>
      <c r="E246" s="38" t="s">
        <v>6837</v>
      </c>
      <c r="F246" s="38" t="s">
        <v>985</v>
      </c>
      <c r="G246" s="38" t="s">
        <v>1376</v>
      </c>
      <c r="H246" s="38" t="s">
        <v>763</v>
      </c>
      <c r="I246" s="38" t="s">
        <v>3981</v>
      </c>
      <c r="J246" s="277"/>
      <c r="K246" s="37"/>
    </row>
    <row r="247" spans="2:11" ht="17.100000000000001" customHeight="1" x14ac:dyDescent="0.2">
      <c r="B247" s="238" t="s">
        <v>3972</v>
      </c>
      <c r="C247" s="38" t="s">
        <v>1055</v>
      </c>
      <c r="D247" s="38" t="s">
        <v>6838</v>
      </c>
      <c r="E247" s="38" t="s">
        <v>6808</v>
      </c>
      <c r="F247" s="38" t="s">
        <v>985</v>
      </c>
      <c r="G247" s="38" t="s">
        <v>1379</v>
      </c>
      <c r="H247" s="38" t="s">
        <v>763</v>
      </c>
      <c r="I247" s="38" t="s">
        <v>3981</v>
      </c>
      <c r="J247" s="277"/>
      <c r="K247" s="37"/>
    </row>
    <row r="248" spans="2:11" ht="17.100000000000001" customHeight="1" x14ac:dyDescent="0.2">
      <c r="B248" s="238" t="s">
        <v>3972</v>
      </c>
      <c r="C248" s="38" t="s">
        <v>1055</v>
      </c>
      <c r="D248" s="38" t="s">
        <v>6839</v>
      </c>
      <c r="E248" s="38" t="s">
        <v>6809</v>
      </c>
      <c r="F248" s="38" t="s">
        <v>985</v>
      </c>
      <c r="G248" s="38" t="s">
        <v>1379</v>
      </c>
      <c r="H248" s="38" t="s">
        <v>763</v>
      </c>
      <c r="I248" s="38" t="s">
        <v>3981</v>
      </c>
      <c r="J248" s="277"/>
      <c r="K248" s="37"/>
    </row>
    <row r="249" spans="2:11" ht="17.100000000000001" customHeight="1" x14ac:dyDescent="0.2">
      <c r="B249" s="238" t="s">
        <v>3972</v>
      </c>
      <c r="C249" s="38" t="s">
        <v>1055</v>
      </c>
      <c r="D249" s="38" t="s">
        <v>6840</v>
      </c>
      <c r="E249" s="38" t="s">
        <v>6841</v>
      </c>
      <c r="F249" s="38" t="s">
        <v>985</v>
      </c>
      <c r="G249" s="38" t="s">
        <v>1462</v>
      </c>
      <c r="H249" s="38" t="s">
        <v>763</v>
      </c>
      <c r="I249" s="38" t="s">
        <v>3981</v>
      </c>
      <c r="J249" s="277"/>
      <c r="K249" s="37"/>
    </row>
    <row r="250" spans="2:11" ht="17.100000000000001" customHeight="1" x14ac:dyDescent="0.2">
      <c r="B250" s="238" t="s">
        <v>3972</v>
      </c>
      <c r="C250" s="38" t="s">
        <v>1055</v>
      </c>
      <c r="D250" s="38" t="s">
        <v>6842</v>
      </c>
      <c r="E250" s="38" t="s">
        <v>6843</v>
      </c>
      <c r="F250" s="38" t="s">
        <v>985</v>
      </c>
      <c r="G250" s="38" t="s">
        <v>1462</v>
      </c>
      <c r="H250" s="38" t="s">
        <v>763</v>
      </c>
      <c r="I250" s="38" t="s">
        <v>3981</v>
      </c>
      <c r="J250" s="277"/>
      <c r="K250" s="37"/>
    </row>
    <row r="251" spans="2:11" ht="17.100000000000001" customHeight="1" x14ac:dyDescent="0.2">
      <c r="B251" s="238" t="s">
        <v>3972</v>
      </c>
      <c r="C251" s="38" t="s">
        <v>8130</v>
      </c>
      <c r="D251" s="240" t="s">
        <v>4826</v>
      </c>
      <c r="E251" s="38" t="s">
        <v>5545</v>
      </c>
      <c r="F251" s="35" t="s">
        <v>935</v>
      </c>
      <c r="G251" s="38" t="s">
        <v>8240</v>
      </c>
      <c r="H251" s="38">
        <v>220</v>
      </c>
      <c r="I251" s="242" t="s">
        <v>3975</v>
      </c>
      <c r="J251" s="277"/>
      <c r="K251" s="37"/>
    </row>
    <row r="252" spans="2:11" ht="17.100000000000001" customHeight="1" x14ac:dyDescent="0.2">
      <c r="B252" s="238" t="s">
        <v>3972</v>
      </c>
      <c r="C252" s="38" t="s">
        <v>8130</v>
      </c>
      <c r="D252" s="240" t="s">
        <v>4830</v>
      </c>
      <c r="E252" s="38" t="s">
        <v>5503</v>
      </c>
      <c r="F252" s="35" t="s">
        <v>935</v>
      </c>
      <c r="G252" s="38" t="s">
        <v>8240</v>
      </c>
      <c r="H252" s="38">
        <v>220</v>
      </c>
      <c r="I252" s="242" t="s">
        <v>3975</v>
      </c>
      <c r="J252" s="277"/>
      <c r="K252" s="37"/>
    </row>
    <row r="253" spans="2:11" ht="17.100000000000001" customHeight="1" x14ac:dyDescent="0.2">
      <c r="B253" s="238" t="s">
        <v>3972</v>
      </c>
      <c r="C253" s="38" t="s">
        <v>372</v>
      </c>
      <c r="D253" s="38" t="s">
        <v>6844</v>
      </c>
      <c r="E253" s="38" t="s">
        <v>6841</v>
      </c>
      <c r="F253" s="38" t="s">
        <v>985</v>
      </c>
      <c r="G253" s="38" t="s">
        <v>1383</v>
      </c>
      <c r="H253" s="38" t="s">
        <v>763</v>
      </c>
      <c r="I253" s="38" t="s">
        <v>3981</v>
      </c>
      <c r="J253" s="277"/>
      <c r="K253" s="37"/>
    </row>
    <row r="254" spans="2:11" ht="17.100000000000001" customHeight="1" x14ac:dyDescent="0.2">
      <c r="B254" s="238" t="s">
        <v>3972</v>
      </c>
      <c r="C254" s="38" t="s">
        <v>372</v>
      </c>
      <c r="D254" s="38" t="s">
        <v>6845</v>
      </c>
      <c r="E254" s="38" t="s">
        <v>6843</v>
      </c>
      <c r="F254" s="38" t="s">
        <v>985</v>
      </c>
      <c r="G254" s="38" t="s">
        <v>1383</v>
      </c>
      <c r="H254" s="38" t="s">
        <v>763</v>
      </c>
      <c r="I254" s="38" t="s">
        <v>3981</v>
      </c>
      <c r="J254" s="277"/>
      <c r="K254" s="37"/>
    </row>
    <row r="255" spans="2:11" ht="17.100000000000001" customHeight="1" x14ac:dyDescent="0.2">
      <c r="B255" s="238" t="s">
        <v>3972</v>
      </c>
      <c r="C255" s="241" t="s">
        <v>102</v>
      </c>
      <c r="D255" s="240" t="s">
        <v>4826</v>
      </c>
      <c r="E255" s="241" t="s">
        <v>7116</v>
      </c>
      <c r="F255" s="242" t="s">
        <v>858</v>
      </c>
      <c r="G255" s="38" t="s">
        <v>2288</v>
      </c>
      <c r="H255" s="242">
        <v>66</v>
      </c>
      <c r="I255" s="242" t="s">
        <v>3981</v>
      </c>
      <c r="J255" s="277"/>
      <c r="K255" s="37"/>
    </row>
    <row r="256" spans="2:11" ht="17.100000000000001" customHeight="1" x14ac:dyDescent="0.2">
      <c r="B256" s="238" t="s">
        <v>3972</v>
      </c>
      <c r="C256" s="36" t="s">
        <v>7160</v>
      </c>
      <c r="D256" s="36" t="s">
        <v>4826</v>
      </c>
      <c r="E256" s="36" t="s">
        <v>5429</v>
      </c>
      <c r="F256" s="25" t="s">
        <v>937</v>
      </c>
      <c r="G256" s="36" t="s">
        <v>6317</v>
      </c>
      <c r="H256" s="36">
        <v>66</v>
      </c>
      <c r="I256" s="36" t="s">
        <v>3981</v>
      </c>
      <c r="J256" s="277"/>
      <c r="K256" s="44"/>
    </row>
    <row r="257" spans="2:11" ht="17.100000000000001" customHeight="1" x14ac:dyDescent="0.2">
      <c r="B257" s="238" t="s">
        <v>3972</v>
      </c>
      <c r="C257" s="38" t="s">
        <v>103</v>
      </c>
      <c r="D257" s="38" t="s">
        <v>6926</v>
      </c>
      <c r="E257" s="38" t="s">
        <v>6803</v>
      </c>
      <c r="F257" s="230" t="s">
        <v>988</v>
      </c>
      <c r="G257" s="38" t="s">
        <v>1577</v>
      </c>
      <c r="H257" s="38">
        <v>44</v>
      </c>
      <c r="I257" s="38" t="s">
        <v>3981</v>
      </c>
      <c r="J257" s="277"/>
      <c r="K257" s="37"/>
    </row>
    <row r="258" spans="2:11" ht="17.100000000000001" customHeight="1" x14ac:dyDescent="0.2">
      <c r="B258" s="238" t="s">
        <v>3972</v>
      </c>
      <c r="C258" s="36" t="s">
        <v>103</v>
      </c>
      <c r="D258" s="240" t="s">
        <v>4826</v>
      </c>
      <c r="E258" s="36" t="s">
        <v>5432</v>
      </c>
      <c r="F258" s="35" t="s">
        <v>1025</v>
      </c>
      <c r="G258" s="36" t="s">
        <v>1700</v>
      </c>
      <c r="H258" s="36">
        <v>110</v>
      </c>
      <c r="I258" s="242" t="s">
        <v>3975</v>
      </c>
      <c r="J258" s="36"/>
      <c r="K258" s="44"/>
    </row>
    <row r="259" spans="2:11" ht="17.100000000000001" customHeight="1" x14ac:dyDescent="0.2">
      <c r="B259" s="238" t="s">
        <v>3972</v>
      </c>
      <c r="C259" s="36" t="s">
        <v>103</v>
      </c>
      <c r="D259" s="240" t="s">
        <v>4830</v>
      </c>
      <c r="E259" s="36" t="s">
        <v>5433</v>
      </c>
      <c r="F259" s="35" t="s">
        <v>1025</v>
      </c>
      <c r="G259" s="36" t="s">
        <v>1700</v>
      </c>
      <c r="H259" s="36">
        <v>110</v>
      </c>
      <c r="I259" s="242" t="s">
        <v>3975</v>
      </c>
      <c r="J259" s="36"/>
      <c r="K259" s="44"/>
    </row>
    <row r="260" spans="2:11" ht="17.100000000000001" customHeight="1" x14ac:dyDescent="0.2">
      <c r="B260" s="238" t="s">
        <v>3972</v>
      </c>
      <c r="C260" s="36" t="s">
        <v>103</v>
      </c>
      <c r="D260" s="240" t="s">
        <v>4832</v>
      </c>
      <c r="E260" s="36" t="s">
        <v>5434</v>
      </c>
      <c r="F260" s="35" t="s">
        <v>1025</v>
      </c>
      <c r="G260" s="36" t="s">
        <v>1700</v>
      </c>
      <c r="H260" s="36">
        <v>110</v>
      </c>
      <c r="I260" s="242" t="s">
        <v>3975</v>
      </c>
      <c r="J260" s="36"/>
      <c r="K260" s="44"/>
    </row>
    <row r="261" spans="2:11" ht="17.100000000000001" customHeight="1" x14ac:dyDescent="0.2">
      <c r="B261" s="238" t="s">
        <v>3972</v>
      </c>
      <c r="C261" s="36" t="s">
        <v>356</v>
      </c>
      <c r="D261" s="36" t="s">
        <v>4826</v>
      </c>
      <c r="E261" s="36" t="s">
        <v>5348</v>
      </c>
      <c r="F261" s="25" t="s">
        <v>937</v>
      </c>
      <c r="G261" s="36" t="s">
        <v>2252</v>
      </c>
      <c r="H261" s="36">
        <v>23</v>
      </c>
      <c r="I261" s="36" t="s">
        <v>3981</v>
      </c>
      <c r="J261" s="277"/>
      <c r="K261" s="44"/>
    </row>
    <row r="262" spans="2:11" ht="17.100000000000001" customHeight="1" x14ac:dyDescent="0.2">
      <c r="B262" s="238" t="s">
        <v>3972</v>
      </c>
      <c r="C262" s="38" t="s">
        <v>104</v>
      </c>
      <c r="D262" s="38" t="s">
        <v>4835</v>
      </c>
      <c r="E262" s="38" t="s">
        <v>6691</v>
      </c>
      <c r="F262" s="38" t="s">
        <v>858</v>
      </c>
      <c r="G262" s="38" t="s">
        <v>2235</v>
      </c>
      <c r="H262" s="38">
        <v>154</v>
      </c>
      <c r="I262" s="38" t="s">
        <v>3975</v>
      </c>
      <c r="J262" s="277"/>
      <c r="K262" s="37"/>
    </row>
    <row r="263" spans="2:11" ht="17.100000000000001" customHeight="1" x14ac:dyDescent="0.2">
      <c r="B263" s="238" t="s">
        <v>3972</v>
      </c>
      <c r="C263" s="38" t="s">
        <v>104</v>
      </c>
      <c r="D263" s="38" t="s">
        <v>6824</v>
      </c>
      <c r="E263" s="38" t="s">
        <v>7109</v>
      </c>
      <c r="F263" s="38" t="s">
        <v>858</v>
      </c>
      <c r="G263" s="38" t="s">
        <v>2238</v>
      </c>
      <c r="H263" s="38">
        <v>500</v>
      </c>
      <c r="I263" s="38" t="s">
        <v>4190</v>
      </c>
      <c r="J263" s="277"/>
      <c r="K263" s="37"/>
    </row>
    <row r="264" spans="2:11" ht="17.100000000000001" customHeight="1" x14ac:dyDescent="0.2">
      <c r="B264" s="238" t="s">
        <v>3972</v>
      </c>
      <c r="C264" s="38" t="s">
        <v>104</v>
      </c>
      <c r="D264" s="38" t="s">
        <v>6826</v>
      </c>
      <c r="E264" s="38" t="s">
        <v>7110</v>
      </c>
      <c r="F264" s="38" t="s">
        <v>858</v>
      </c>
      <c r="G264" s="38" t="s">
        <v>2238</v>
      </c>
      <c r="H264" s="38">
        <v>500</v>
      </c>
      <c r="I264" s="38" t="s">
        <v>4190</v>
      </c>
      <c r="J264" s="277"/>
      <c r="K264" s="37"/>
    </row>
    <row r="265" spans="2:11" ht="17.100000000000001" customHeight="1" x14ac:dyDescent="0.2">
      <c r="B265" s="238" t="s">
        <v>3972</v>
      </c>
      <c r="C265" s="38" t="s">
        <v>104</v>
      </c>
      <c r="D265" s="38" t="s">
        <v>5795</v>
      </c>
      <c r="E265" s="38" t="s">
        <v>7121</v>
      </c>
      <c r="F265" s="38" t="s">
        <v>858</v>
      </c>
      <c r="G265" s="38" t="s">
        <v>2239</v>
      </c>
      <c r="H265" s="38">
        <v>220</v>
      </c>
      <c r="I265" s="38" t="s">
        <v>3975</v>
      </c>
      <c r="J265" s="277"/>
      <c r="K265" s="37"/>
    </row>
    <row r="266" spans="2:11" ht="17.100000000000001" customHeight="1" x14ac:dyDescent="0.2">
      <c r="B266" s="238" t="s">
        <v>3972</v>
      </c>
      <c r="C266" s="38" t="s">
        <v>104</v>
      </c>
      <c r="D266" s="38" t="s">
        <v>5815</v>
      </c>
      <c r="E266" s="38" t="s">
        <v>5450</v>
      </c>
      <c r="F266" s="38" t="s">
        <v>858</v>
      </c>
      <c r="G266" s="38" t="s">
        <v>2239</v>
      </c>
      <c r="H266" s="38">
        <v>220</v>
      </c>
      <c r="I266" s="38" t="s">
        <v>3975</v>
      </c>
      <c r="J266" s="277"/>
      <c r="K266" s="37"/>
    </row>
    <row r="267" spans="2:11" ht="17.100000000000001" customHeight="1" x14ac:dyDescent="0.2">
      <c r="B267" s="238" t="s">
        <v>3972</v>
      </c>
      <c r="C267" s="38" t="s">
        <v>104</v>
      </c>
      <c r="D267" s="38" t="s">
        <v>6781</v>
      </c>
      <c r="E267" s="38" t="s">
        <v>7073</v>
      </c>
      <c r="F267" s="38" t="s">
        <v>858</v>
      </c>
      <c r="G267" s="38" t="s">
        <v>2239</v>
      </c>
      <c r="H267" s="38">
        <v>220</v>
      </c>
      <c r="I267" s="38" t="s">
        <v>3975</v>
      </c>
      <c r="J267" s="277"/>
      <c r="K267" s="37"/>
    </row>
    <row r="268" spans="2:11" ht="17.100000000000001" customHeight="1" x14ac:dyDescent="0.2">
      <c r="B268" s="238" t="s">
        <v>3972</v>
      </c>
      <c r="C268" s="38" t="s">
        <v>104</v>
      </c>
      <c r="D268" s="38" t="s">
        <v>4862</v>
      </c>
      <c r="E268" s="38" t="s">
        <v>5430</v>
      </c>
      <c r="F268" s="38" t="s">
        <v>858</v>
      </c>
      <c r="G268" s="242" t="s">
        <v>1995</v>
      </c>
      <c r="H268" s="38">
        <v>66</v>
      </c>
      <c r="I268" s="38" t="s">
        <v>3975</v>
      </c>
      <c r="J268" s="277"/>
      <c r="K268" s="243" t="s">
        <v>7104</v>
      </c>
    </row>
    <row r="269" spans="2:11" ht="17.100000000000001" customHeight="1" x14ac:dyDescent="0.2">
      <c r="B269" s="238" t="s">
        <v>3972</v>
      </c>
      <c r="C269" s="38" t="s">
        <v>104</v>
      </c>
      <c r="D269" s="38" t="s">
        <v>4866</v>
      </c>
      <c r="E269" s="38" t="s">
        <v>6084</v>
      </c>
      <c r="F269" s="38" t="s">
        <v>858</v>
      </c>
      <c r="G269" s="242" t="s">
        <v>1995</v>
      </c>
      <c r="H269" s="38">
        <v>66</v>
      </c>
      <c r="I269" s="38" t="s">
        <v>3981</v>
      </c>
      <c r="J269" s="277"/>
      <c r="K269" s="243" t="s">
        <v>7104</v>
      </c>
    </row>
    <row r="270" spans="2:11" ht="17.100000000000001" customHeight="1" x14ac:dyDescent="0.2">
      <c r="B270" s="238" t="s">
        <v>3972</v>
      </c>
      <c r="C270" s="38" t="s">
        <v>4758</v>
      </c>
      <c r="D270" s="38" t="s">
        <v>4826</v>
      </c>
      <c r="E270" s="38" t="s">
        <v>7103</v>
      </c>
      <c r="F270" s="38" t="s">
        <v>1272</v>
      </c>
      <c r="G270" s="38" t="s">
        <v>4188</v>
      </c>
      <c r="H270" s="38">
        <v>220</v>
      </c>
      <c r="I270" s="38" t="s">
        <v>4190</v>
      </c>
      <c r="J270" s="277"/>
      <c r="K270" s="37"/>
    </row>
    <row r="271" spans="2:11" ht="17.100000000000001" customHeight="1" x14ac:dyDescent="0.2">
      <c r="B271" s="238" t="s">
        <v>3972</v>
      </c>
      <c r="C271" s="38" t="s">
        <v>4758</v>
      </c>
      <c r="D271" s="38" t="s">
        <v>4830</v>
      </c>
      <c r="E271" s="38" t="s">
        <v>5546</v>
      </c>
      <c r="F271" s="38" t="s">
        <v>1272</v>
      </c>
      <c r="G271" s="38" t="s">
        <v>4188</v>
      </c>
      <c r="H271" s="38">
        <v>220</v>
      </c>
      <c r="I271" s="38" t="s">
        <v>4190</v>
      </c>
      <c r="J271" s="277"/>
      <c r="K271" s="37"/>
    </row>
    <row r="272" spans="2:11" ht="17.100000000000001" customHeight="1" x14ac:dyDescent="0.2">
      <c r="B272" s="238" t="s">
        <v>3972</v>
      </c>
      <c r="C272" s="38" t="s">
        <v>104</v>
      </c>
      <c r="D272" s="38" t="s">
        <v>4832</v>
      </c>
      <c r="E272" s="38" t="s">
        <v>7118</v>
      </c>
      <c r="F272" s="38" t="s">
        <v>858</v>
      </c>
      <c r="G272" s="38" t="s">
        <v>1863</v>
      </c>
      <c r="H272" s="38">
        <v>154</v>
      </c>
      <c r="I272" s="38" t="s">
        <v>3981</v>
      </c>
      <c r="J272" s="277"/>
      <c r="K272" s="37"/>
    </row>
    <row r="273" spans="2:11" ht="17.100000000000001" customHeight="1" x14ac:dyDescent="0.2">
      <c r="B273" s="238" t="s">
        <v>3972</v>
      </c>
      <c r="C273" s="38" t="s">
        <v>104</v>
      </c>
      <c r="D273" s="38" t="s">
        <v>4868</v>
      </c>
      <c r="E273" s="38" t="s">
        <v>6083</v>
      </c>
      <c r="F273" s="38" t="s">
        <v>858</v>
      </c>
      <c r="G273" s="38" t="s">
        <v>2275</v>
      </c>
      <c r="H273" s="38">
        <v>66</v>
      </c>
      <c r="I273" s="38" t="s">
        <v>3981</v>
      </c>
      <c r="J273" s="277"/>
      <c r="K273" s="37"/>
    </row>
    <row r="274" spans="2:11" ht="17.100000000000001" customHeight="1" x14ac:dyDescent="0.2">
      <c r="B274" s="238" t="s">
        <v>3972</v>
      </c>
      <c r="C274" s="38" t="s">
        <v>104</v>
      </c>
      <c r="D274" s="38" t="s">
        <v>4826</v>
      </c>
      <c r="E274" s="38" t="s">
        <v>7117</v>
      </c>
      <c r="F274" s="38" t="s">
        <v>858</v>
      </c>
      <c r="G274" s="38" t="s">
        <v>2273</v>
      </c>
      <c r="H274" s="38">
        <v>154</v>
      </c>
      <c r="I274" s="38" t="s">
        <v>3981</v>
      </c>
      <c r="J274" s="277"/>
      <c r="K274" s="37"/>
    </row>
    <row r="275" spans="2:11" ht="17.100000000000001" customHeight="1" x14ac:dyDescent="0.2">
      <c r="B275" s="238" t="s">
        <v>3972</v>
      </c>
      <c r="C275" s="38" t="s">
        <v>104</v>
      </c>
      <c r="D275" s="38" t="s">
        <v>6780</v>
      </c>
      <c r="E275" s="38" t="s">
        <v>5548</v>
      </c>
      <c r="F275" s="38" t="s">
        <v>858</v>
      </c>
      <c r="G275" s="38" t="s">
        <v>2279</v>
      </c>
      <c r="H275" s="38">
        <v>220</v>
      </c>
      <c r="I275" s="38" t="s">
        <v>3981</v>
      </c>
      <c r="J275" s="277"/>
      <c r="K275" s="37"/>
    </row>
    <row r="276" spans="2:11" ht="17.100000000000001" customHeight="1" x14ac:dyDescent="0.2">
      <c r="B276" s="238" t="s">
        <v>3972</v>
      </c>
      <c r="C276" s="38" t="s">
        <v>104</v>
      </c>
      <c r="D276" s="38" t="s">
        <v>5821</v>
      </c>
      <c r="E276" s="38" t="s">
        <v>7123</v>
      </c>
      <c r="F276" s="38" t="s">
        <v>858</v>
      </c>
      <c r="G276" s="38" t="s">
        <v>2278</v>
      </c>
      <c r="H276" s="38">
        <v>220</v>
      </c>
      <c r="I276" s="38" t="s">
        <v>4190</v>
      </c>
      <c r="J276" s="277"/>
      <c r="K276" s="37"/>
    </row>
    <row r="277" spans="2:11" ht="17.100000000000001" customHeight="1" x14ac:dyDescent="0.2">
      <c r="B277" s="238" t="s">
        <v>3972</v>
      </c>
      <c r="C277" s="38" t="s">
        <v>104</v>
      </c>
      <c r="D277" s="38" t="s">
        <v>4830</v>
      </c>
      <c r="E277" s="38" t="s">
        <v>5903</v>
      </c>
      <c r="F277" s="38" t="s">
        <v>858</v>
      </c>
      <c r="G277" s="38" t="s">
        <v>1878</v>
      </c>
      <c r="H277" s="38">
        <v>154</v>
      </c>
      <c r="I277" s="38" t="s">
        <v>3981</v>
      </c>
      <c r="J277" s="277"/>
      <c r="K277" s="37"/>
    </row>
    <row r="278" spans="2:11" ht="17.100000000000001" customHeight="1" x14ac:dyDescent="0.2">
      <c r="B278" s="238" t="s">
        <v>3972</v>
      </c>
      <c r="C278" s="38" t="s">
        <v>104</v>
      </c>
      <c r="D278" s="38" t="s">
        <v>4874</v>
      </c>
      <c r="E278" s="38" t="s">
        <v>7119</v>
      </c>
      <c r="F278" s="38" t="s">
        <v>858</v>
      </c>
      <c r="G278" s="38" t="s">
        <v>2272</v>
      </c>
      <c r="H278" s="38">
        <v>220</v>
      </c>
      <c r="I278" s="38" t="s">
        <v>4190</v>
      </c>
      <c r="J278" s="277"/>
      <c r="K278" s="37"/>
    </row>
    <row r="279" spans="2:11" ht="17.100000000000001" customHeight="1" x14ac:dyDescent="0.2">
      <c r="B279" s="238" t="s">
        <v>3972</v>
      </c>
      <c r="C279" s="38" t="s">
        <v>104</v>
      </c>
      <c r="D279" s="38" t="s">
        <v>4864</v>
      </c>
      <c r="E279" s="38" t="s">
        <v>5431</v>
      </c>
      <c r="F279" s="38" t="s">
        <v>858</v>
      </c>
      <c r="G279" s="38" t="s">
        <v>2274</v>
      </c>
      <c r="H279" s="38">
        <v>66</v>
      </c>
      <c r="I279" s="38" t="s">
        <v>3981</v>
      </c>
      <c r="J279" s="277"/>
      <c r="K279" s="37"/>
    </row>
    <row r="280" spans="2:11" ht="17.100000000000001" customHeight="1" x14ac:dyDescent="0.2">
      <c r="B280" s="238" t="s">
        <v>3972</v>
      </c>
      <c r="C280" s="36" t="s">
        <v>104</v>
      </c>
      <c r="D280" s="36" t="s">
        <v>4826</v>
      </c>
      <c r="E280" s="36" t="s">
        <v>7138</v>
      </c>
      <c r="F280" s="25" t="s">
        <v>937</v>
      </c>
      <c r="G280" s="36" t="s">
        <v>7161</v>
      </c>
      <c r="H280" s="36">
        <v>154</v>
      </c>
      <c r="I280" s="36" t="s">
        <v>3981</v>
      </c>
      <c r="J280" s="277"/>
      <c r="K280" s="44"/>
    </row>
    <row r="281" spans="2:11" ht="17.100000000000001" customHeight="1" x14ac:dyDescent="0.2">
      <c r="B281" s="238" t="s">
        <v>3972</v>
      </c>
      <c r="C281" s="50" t="s">
        <v>104</v>
      </c>
      <c r="D281" s="49" t="s">
        <v>4832</v>
      </c>
      <c r="E281" s="232" t="s">
        <v>7014</v>
      </c>
      <c r="F281" s="50" t="s">
        <v>941</v>
      </c>
      <c r="G281" s="50" t="s">
        <v>1687</v>
      </c>
      <c r="H281" s="38">
        <v>220</v>
      </c>
      <c r="I281" s="38" t="s">
        <v>3975</v>
      </c>
      <c r="J281" s="277"/>
      <c r="K281" s="326"/>
    </row>
    <row r="282" spans="2:11" ht="17.100000000000001" customHeight="1" x14ac:dyDescent="0.2">
      <c r="B282" s="238" t="s">
        <v>3972</v>
      </c>
      <c r="C282" s="38" t="s">
        <v>104</v>
      </c>
      <c r="D282" s="50" t="s">
        <v>4826</v>
      </c>
      <c r="E282" s="48" t="s">
        <v>7001</v>
      </c>
      <c r="F282" s="50" t="s">
        <v>2206</v>
      </c>
      <c r="G282" s="48" t="s">
        <v>2207</v>
      </c>
      <c r="H282" s="38">
        <v>220</v>
      </c>
      <c r="I282" s="38" t="s">
        <v>3975</v>
      </c>
      <c r="J282" s="277"/>
      <c r="K282" s="53"/>
    </row>
    <row r="283" spans="2:11" ht="17.100000000000001" customHeight="1" x14ac:dyDescent="0.2">
      <c r="B283" s="238" t="s">
        <v>3972</v>
      </c>
      <c r="C283" s="38" t="s">
        <v>104</v>
      </c>
      <c r="D283" s="38" t="s">
        <v>4872</v>
      </c>
      <c r="E283" s="38" t="s">
        <v>5545</v>
      </c>
      <c r="F283" s="38" t="s">
        <v>858</v>
      </c>
      <c r="G283" s="38" t="s">
        <v>2276</v>
      </c>
      <c r="H283" s="38">
        <v>220</v>
      </c>
      <c r="I283" s="38" t="s">
        <v>3981</v>
      </c>
      <c r="J283" s="277"/>
      <c r="K283" s="37"/>
    </row>
    <row r="284" spans="2:11" ht="17.100000000000001" customHeight="1" x14ac:dyDescent="0.2">
      <c r="B284" s="238" t="s">
        <v>3972</v>
      </c>
      <c r="C284" s="50" t="s">
        <v>104</v>
      </c>
      <c r="D284" s="49" t="s">
        <v>4826</v>
      </c>
      <c r="E284" s="232" t="s">
        <v>7015</v>
      </c>
      <c r="F284" s="50" t="s">
        <v>941</v>
      </c>
      <c r="G284" s="50" t="s">
        <v>7016</v>
      </c>
      <c r="H284" s="38">
        <v>220</v>
      </c>
      <c r="I284" s="38" t="s">
        <v>3975</v>
      </c>
      <c r="J284" s="277"/>
      <c r="K284" s="326"/>
    </row>
    <row r="285" spans="2:11" ht="17.100000000000001" customHeight="1" x14ac:dyDescent="0.2">
      <c r="B285" s="238" t="s">
        <v>3972</v>
      </c>
      <c r="C285" s="38" t="s">
        <v>104</v>
      </c>
      <c r="D285" s="38" t="s">
        <v>5793</v>
      </c>
      <c r="E285" s="38" t="s">
        <v>7120</v>
      </c>
      <c r="F285" s="38" t="s">
        <v>858</v>
      </c>
      <c r="G285" s="38" t="s">
        <v>2277</v>
      </c>
      <c r="H285" s="38">
        <v>220</v>
      </c>
      <c r="I285" s="38" t="s">
        <v>3975</v>
      </c>
      <c r="J285" s="277"/>
      <c r="K285" s="37"/>
    </row>
    <row r="286" spans="2:11" ht="17.100000000000001" customHeight="1" x14ac:dyDescent="0.2">
      <c r="B286" s="238" t="s">
        <v>3972</v>
      </c>
      <c r="C286" s="38" t="s">
        <v>104</v>
      </c>
      <c r="D286" s="38" t="s">
        <v>5823</v>
      </c>
      <c r="E286" s="38" t="s">
        <v>7122</v>
      </c>
      <c r="F286" s="38" t="s">
        <v>858</v>
      </c>
      <c r="G286" s="38" t="s">
        <v>2277</v>
      </c>
      <c r="H286" s="38">
        <v>220</v>
      </c>
      <c r="I286" s="38" t="s">
        <v>3975</v>
      </c>
      <c r="J286" s="277"/>
      <c r="K286" s="37"/>
    </row>
    <row r="287" spans="2:11" ht="17.100000000000001" customHeight="1" x14ac:dyDescent="0.2">
      <c r="B287" s="238" t="s">
        <v>3972</v>
      </c>
      <c r="C287" s="50" t="s">
        <v>104</v>
      </c>
      <c r="D287" s="49" t="s">
        <v>4830</v>
      </c>
      <c r="E287" s="232" t="s">
        <v>7017</v>
      </c>
      <c r="F287" s="50" t="s">
        <v>941</v>
      </c>
      <c r="G287" s="50" t="s">
        <v>1269</v>
      </c>
      <c r="H287" s="38">
        <v>220</v>
      </c>
      <c r="I287" s="38" t="s">
        <v>3975</v>
      </c>
      <c r="J287" s="277"/>
      <c r="K287" s="326"/>
    </row>
    <row r="288" spans="2:11" ht="17.100000000000001" customHeight="1" x14ac:dyDescent="0.2">
      <c r="B288" s="238" t="s">
        <v>3972</v>
      </c>
      <c r="C288" s="38" t="s">
        <v>104</v>
      </c>
      <c r="D288" s="38" t="s">
        <v>6782</v>
      </c>
      <c r="E288" s="38" t="s">
        <v>7102</v>
      </c>
      <c r="F288" s="38" t="s">
        <v>858</v>
      </c>
      <c r="G288" s="38" t="s">
        <v>2280</v>
      </c>
      <c r="H288" s="38">
        <v>220</v>
      </c>
      <c r="I288" s="38" t="s">
        <v>3975</v>
      </c>
      <c r="J288" s="277"/>
      <c r="K288" s="37"/>
    </row>
    <row r="289" spans="2:11" ht="17.100000000000001" customHeight="1" x14ac:dyDescent="0.2">
      <c r="B289" s="238" t="s">
        <v>3972</v>
      </c>
      <c r="C289" s="50" t="s">
        <v>104</v>
      </c>
      <c r="D289" s="49" t="s">
        <v>4835</v>
      </c>
      <c r="E289" s="232" t="s">
        <v>7018</v>
      </c>
      <c r="F289" s="50" t="s">
        <v>941</v>
      </c>
      <c r="G289" s="50" t="s">
        <v>2492</v>
      </c>
      <c r="H289" s="38">
        <v>220</v>
      </c>
      <c r="I289" s="38" t="s">
        <v>3975</v>
      </c>
      <c r="J289" s="277"/>
      <c r="K289" s="326"/>
    </row>
    <row r="290" spans="2:11" ht="17.100000000000001" customHeight="1" x14ac:dyDescent="0.2">
      <c r="B290" s="238" t="s">
        <v>3972</v>
      </c>
      <c r="C290" s="50" t="s">
        <v>104</v>
      </c>
      <c r="D290" s="49" t="s">
        <v>4862</v>
      </c>
      <c r="E290" s="232" t="s">
        <v>7019</v>
      </c>
      <c r="F290" s="50" t="s">
        <v>941</v>
      </c>
      <c r="G290" s="50" t="s">
        <v>2492</v>
      </c>
      <c r="H290" s="38">
        <v>220</v>
      </c>
      <c r="I290" s="38" t="s">
        <v>3975</v>
      </c>
      <c r="J290" s="277"/>
      <c r="K290" s="326"/>
    </row>
    <row r="291" spans="2:11" ht="17.100000000000001" customHeight="1" x14ac:dyDescent="0.2">
      <c r="B291" s="238" t="s">
        <v>3972</v>
      </c>
      <c r="C291" s="36" t="s">
        <v>104</v>
      </c>
      <c r="D291" s="36" t="s">
        <v>4830</v>
      </c>
      <c r="E291" s="36" t="s">
        <v>6649</v>
      </c>
      <c r="F291" s="25" t="s">
        <v>937</v>
      </c>
      <c r="G291" s="36" t="s">
        <v>7162</v>
      </c>
      <c r="H291" s="36">
        <v>66</v>
      </c>
      <c r="I291" s="36" t="s">
        <v>3981</v>
      </c>
      <c r="J291" s="277"/>
      <c r="K291" s="44"/>
    </row>
    <row r="292" spans="2:11" ht="17.100000000000001" customHeight="1" x14ac:dyDescent="0.2">
      <c r="B292" s="238" t="s">
        <v>3972</v>
      </c>
      <c r="C292" s="38" t="s">
        <v>104</v>
      </c>
      <c r="D292" s="38" t="s">
        <v>6822</v>
      </c>
      <c r="E292" s="38" t="s">
        <v>7108</v>
      </c>
      <c r="F292" s="38" t="s">
        <v>858</v>
      </c>
      <c r="G292" s="38" t="s">
        <v>2266</v>
      </c>
      <c r="H292" s="38">
        <v>220</v>
      </c>
      <c r="I292" s="38" t="s">
        <v>4190</v>
      </c>
      <c r="J292" s="277"/>
      <c r="K292" s="37"/>
    </row>
    <row r="293" spans="2:11" ht="17.100000000000001" customHeight="1" x14ac:dyDescent="0.2">
      <c r="B293" s="238" t="s">
        <v>3972</v>
      </c>
      <c r="C293" s="36" t="s">
        <v>6752</v>
      </c>
      <c r="D293" s="36" t="s">
        <v>5536</v>
      </c>
      <c r="E293" s="36" t="s">
        <v>3976</v>
      </c>
      <c r="F293" s="36" t="s">
        <v>960</v>
      </c>
      <c r="G293" s="36" t="s">
        <v>7312</v>
      </c>
      <c r="H293" s="36">
        <v>66</v>
      </c>
      <c r="I293" s="36" t="s">
        <v>3981</v>
      </c>
      <c r="J293" s="277"/>
      <c r="K293" s="276"/>
    </row>
    <row r="294" spans="2:11" ht="17.100000000000001" customHeight="1" x14ac:dyDescent="0.2">
      <c r="B294" s="238" t="s">
        <v>3972</v>
      </c>
      <c r="C294" s="255" t="s">
        <v>6752</v>
      </c>
      <c r="D294" s="255" t="s">
        <v>7290</v>
      </c>
      <c r="E294" s="255" t="s">
        <v>7291</v>
      </c>
      <c r="F294" s="36" t="s">
        <v>932</v>
      </c>
      <c r="G294" s="255" t="s">
        <v>591</v>
      </c>
      <c r="H294" s="255">
        <v>66</v>
      </c>
      <c r="I294" s="255" t="s">
        <v>3981</v>
      </c>
      <c r="J294" s="277"/>
      <c r="K294" s="44"/>
    </row>
    <row r="295" spans="2:11" ht="17.100000000000001" customHeight="1" x14ac:dyDescent="0.2">
      <c r="B295" s="238" t="s">
        <v>3972</v>
      </c>
      <c r="C295" s="251" t="s">
        <v>105</v>
      </c>
      <c r="D295" s="240" t="s">
        <v>4826</v>
      </c>
      <c r="E295" s="241" t="s">
        <v>5546</v>
      </c>
      <c r="F295" s="242" t="s">
        <v>858</v>
      </c>
      <c r="G295" s="242" t="s">
        <v>1359</v>
      </c>
      <c r="H295" s="242">
        <v>220</v>
      </c>
      <c r="I295" s="38" t="s">
        <v>4190</v>
      </c>
      <c r="J295" s="277"/>
      <c r="K295" s="243"/>
    </row>
    <row r="296" spans="2:11" ht="17.100000000000001" customHeight="1" x14ac:dyDescent="0.2">
      <c r="B296" s="238" t="s">
        <v>3972</v>
      </c>
      <c r="C296" s="251" t="s">
        <v>105</v>
      </c>
      <c r="D296" s="240" t="s">
        <v>4830</v>
      </c>
      <c r="E296" s="241" t="s">
        <v>5450</v>
      </c>
      <c r="F296" s="242" t="s">
        <v>858</v>
      </c>
      <c r="G296" s="242" t="s">
        <v>1359</v>
      </c>
      <c r="H296" s="242">
        <v>220</v>
      </c>
      <c r="I296" s="38" t="s">
        <v>4190</v>
      </c>
      <c r="J296" s="277"/>
      <c r="K296" s="243"/>
    </row>
    <row r="297" spans="2:11" ht="17.100000000000001" customHeight="1" x14ac:dyDescent="0.2">
      <c r="B297" s="238" t="s">
        <v>3972</v>
      </c>
      <c r="C297" s="255" t="s">
        <v>105</v>
      </c>
      <c r="D297" s="255" t="s">
        <v>4826</v>
      </c>
      <c r="E297" s="255" t="s">
        <v>7292</v>
      </c>
      <c r="F297" s="36" t="s">
        <v>858</v>
      </c>
      <c r="G297" s="255" t="s">
        <v>1359</v>
      </c>
      <c r="H297" s="255">
        <v>220</v>
      </c>
      <c r="I297" s="255" t="s">
        <v>4190</v>
      </c>
      <c r="J297" s="265">
        <v>41496</v>
      </c>
      <c r="K297" s="44"/>
    </row>
    <row r="298" spans="2:11" ht="17.100000000000001" customHeight="1" x14ac:dyDescent="0.2">
      <c r="B298" s="238" t="s">
        <v>3972</v>
      </c>
      <c r="C298" s="255" t="s">
        <v>105</v>
      </c>
      <c r="D298" s="255" t="s">
        <v>4830</v>
      </c>
      <c r="E298" s="255" t="s">
        <v>7293</v>
      </c>
      <c r="F298" s="36" t="s">
        <v>858</v>
      </c>
      <c r="G298" s="255" t="s">
        <v>1359</v>
      </c>
      <c r="H298" s="255">
        <v>220</v>
      </c>
      <c r="I298" s="255" t="s">
        <v>4190</v>
      </c>
      <c r="J298" s="265">
        <v>41496</v>
      </c>
      <c r="K298" s="44"/>
    </row>
    <row r="299" spans="2:11" ht="17.100000000000001" customHeight="1" x14ac:dyDescent="0.2">
      <c r="B299" s="238" t="s">
        <v>3972</v>
      </c>
      <c r="C299" s="255" t="s">
        <v>105</v>
      </c>
      <c r="D299" s="255" t="s">
        <v>7294</v>
      </c>
      <c r="E299" s="255" t="s">
        <v>7295</v>
      </c>
      <c r="F299" s="36" t="s">
        <v>858</v>
      </c>
      <c r="G299" s="255" t="s">
        <v>1359</v>
      </c>
      <c r="H299" s="255">
        <v>220</v>
      </c>
      <c r="I299" s="255" t="s">
        <v>4190</v>
      </c>
      <c r="J299" s="265">
        <v>41496</v>
      </c>
      <c r="K299" s="44"/>
    </row>
    <row r="300" spans="2:11" ht="17.100000000000001" customHeight="1" x14ac:dyDescent="0.2">
      <c r="B300" s="238" t="s">
        <v>3972</v>
      </c>
      <c r="C300" s="255" t="s">
        <v>105</v>
      </c>
      <c r="D300" s="255" t="s">
        <v>7296</v>
      </c>
      <c r="E300" s="255" t="s">
        <v>7297</v>
      </c>
      <c r="F300" s="36" t="s">
        <v>858</v>
      </c>
      <c r="G300" s="255" t="s">
        <v>1359</v>
      </c>
      <c r="H300" s="255">
        <v>220</v>
      </c>
      <c r="I300" s="255" t="s">
        <v>4190</v>
      </c>
      <c r="J300" s="265">
        <v>41496</v>
      </c>
      <c r="K300" s="44"/>
    </row>
    <row r="301" spans="2:11" ht="17.100000000000001" customHeight="1" x14ac:dyDescent="0.2">
      <c r="B301" s="238" t="s">
        <v>3972</v>
      </c>
      <c r="C301" s="38" t="s">
        <v>105</v>
      </c>
      <c r="D301" s="38" t="s">
        <v>6850</v>
      </c>
      <c r="E301" s="38" t="s">
        <v>6815</v>
      </c>
      <c r="F301" s="38" t="s">
        <v>985</v>
      </c>
      <c r="G301" s="38" t="s">
        <v>1483</v>
      </c>
      <c r="H301" s="38" t="s">
        <v>763</v>
      </c>
      <c r="I301" s="38" t="s">
        <v>3981</v>
      </c>
      <c r="J301" s="277"/>
      <c r="K301" s="37"/>
    </row>
    <row r="302" spans="2:11" ht="17.100000000000001" customHeight="1" x14ac:dyDescent="0.2">
      <c r="B302" s="238" t="s">
        <v>3972</v>
      </c>
      <c r="C302" s="38" t="s">
        <v>105</v>
      </c>
      <c r="D302" s="38" t="s">
        <v>6851</v>
      </c>
      <c r="E302" s="38" t="s">
        <v>6816</v>
      </c>
      <c r="F302" s="38" t="s">
        <v>985</v>
      </c>
      <c r="G302" s="38" t="s">
        <v>1483</v>
      </c>
      <c r="H302" s="38" t="s">
        <v>763</v>
      </c>
      <c r="I302" s="38" t="s">
        <v>3981</v>
      </c>
      <c r="J302" s="277"/>
      <c r="K302" s="37"/>
    </row>
    <row r="303" spans="2:11" ht="17.100000000000001" customHeight="1" x14ac:dyDescent="0.2">
      <c r="B303" s="238" t="s">
        <v>3972</v>
      </c>
      <c r="C303" s="251" t="s">
        <v>105</v>
      </c>
      <c r="D303" s="240" t="s">
        <v>4832</v>
      </c>
      <c r="E303" s="251" t="s">
        <v>5547</v>
      </c>
      <c r="F303" s="242" t="s">
        <v>858</v>
      </c>
      <c r="G303" s="242" t="s">
        <v>1437</v>
      </c>
      <c r="H303" s="242">
        <v>220</v>
      </c>
      <c r="I303" s="38" t="s">
        <v>4190</v>
      </c>
      <c r="J303" s="277"/>
      <c r="K303" s="243"/>
    </row>
    <row r="304" spans="2:11" ht="17.100000000000001" customHeight="1" x14ac:dyDescent="0.2">
      <c r="B304" s="238" t="s">
        <v>3972</v>
      </c>
      <c r="C304" s="251" t="s">
        <v>105</v>
      </c>
      <c r="D304" s="240" t="s">
        <v>4835</v>
      </c>
      <c r="E304" s="251" t="s">
        <v>5548</v>
      </c>
      <c r="F304" s="242" t="s">
        <v>858</v>
      </c>
      <c r="G304" s="242" t="s">
        <v>1437</v>
      </c>
      <c r="H304" s="242">
        <v>220</v>
      </c>
      <c r="I304" s="38" t="s">
        <v>4190</v>
      </c>
      <c r="J304" s="277"/>
      <c r="K304" s="243"/>
    </row>
    <row r="305" spans="2:11" ht="17.100000000000001" customHeight="1" x14ac:dyDescent="0.2">
      <c r="B305" s="238" t="s">
        <v>3972</v>
      </c>
      <c r="C305" s="38" t="s">
        <v>105</v>
      </c>
      <c r="D305" s="38" t="s">
        <v>6852</v>
      </c>
      <c r="E305" s="38" t="s">
        <v>6853</v>
      </c>
      <c r="F305" s="38" t="s">
        <v>985</v>
      </c>
      <c r="G305" s="38" t="s">
        <v>1390</v>
      </c>
      <c r="H305" s="38" t="s">
        <v>763</v>
      </c>
      <c r="I305" s="38" t="s">
        <v>3981</v>
      </c>
      <c r="J305" s="277"/>
      <c r="K305" s="37"/>
    </row>
    <row r="306" spans="2:11" ht="17.100000000000001" customHeight="1" x14ac:dyDescent="0.2">
      <c r="B306" s="238" t="s">
        <v>3972</v>
      </c>
      <c r="C306" s="38" t="s">
        <v>105</v>
      </c>
      <c r="D306" s="38" t="s">
        <v>6854</v>
      </c>
      <c r="E306" s="38" t="s">
        <v>6855</v>
      </c>
      <c r="F306" s="38" t="s">
        <v>985</v>
      </c>
      <c r="G306" s="38" t="s">
        <v>1390</v>
      </c>
      <c r="H306" s="38" t="s">
        <v>763</v>
      </c>
      <c r="I306" s="38" t="s">
        <v>3981</v>
      </c>
      <c r="J306" s="277"/>
      <c r="K306" s="37"/>
    </row>
    <row r="307" spans="2:11" ht="17.100000000000001" customHeight="1" x14ac:dyDescent="0.2">
      <c r="B307" s="238" t="s">
        <v>3972</v>
      </c>
      <c r="C307" s="38" t="s">
        <v>105</v>
      </c>
      <c r="D307" s="38" t="s">
        <v>6846</v>
      </c>
      <c r="E307" s="38" t="s">
        <v>6847</v>
      </c>
      <c r="F307" s="38" t="s">
        <v>985</v>
      </c>
      <c r="G307" s="38" t="s">
        <v>1436</v>
      </c>
      <c r="H307" s="38" t="s">
        <v>765</v>
      </c>
      <c r="I307" s="38" t="s">
        <v>3981</v>
      </c>
      <c r="J307" s="277"/>
      <c r="K307" s="37"/>
    </row>
    <row r="308" spans="2:11" ht="17.100000000000001" customHeight="1" x14ac:dyDescent="0.2">
      <c r="B308" s="238" t="s">
        <v>3972</v>
      </c>
      <c r="C308" s="38" t="s">
        <v>105</v>
      </c>
      <c r="D308" s="38" t="s">
        <v>6848</v>
      </c>
      <c r="E308" s="38" t="s">
        <v>6849</v>
      </c>
      <c r="F308" s="38" t="s">
        <v>985</v>
      </c>
      <c r="G308" s="38" t="s">
        <v>1436</v>
      </c>
      <c r="H308" s="38" t="s">
        <v>765</v>
      </c>
      <c r="I308" s="38" t="s">
        <v>3981</v>
      </c>
      <c r="J308" s="277"/>
      <c r="K308" s="37"/>
    </row>
    <row r="309" spans="2:11" ht="17.100000000000001" customHeight="1" x14ac:dyDescent="0.2">
      <c r="B309" s="238" t="s">
        <v>3972</v>
      </c>
      <c r="C309" s="229" t="s">
        <v>1056</v>
      </c>
      <c r="D309" s="229" t="s">
        <v>4826</v>
      </c>
      <c r="E309" s="229" t="s">
        <v>5429</v>
      </c>
      <c r="F309" s="38" t="s">
        <v>941</v>
      </c>
      <c r="G309" s="229" t="s">
        <v>7020</v>
      </c>
      <c r="H309" s="229">
        <v>66</v>
      </c>
      <c r="I309" s="229" t="s">
        <v>3975</v>
      </c>
      <c r="J309" s="277"/>
      <c r="K309" s="237"/>
    </row>
    <row r="310" spans="2:11" ht="17.100000000000001" customHeight="1" x14ac:dyDescent="0.2">
      <c r="B310" s="238" t="s">
        <v>3972</v>
      </c>
      <c r="C310" s="229" t="s">
        <v>1056</v>
      </c>
      <c r="D310" s="229" t="s">
        <v>4830</v>
      </c>
      <c r="E310" s="229" t="s">
        <v>5430</v>
      </c>
      <c r="F310" s="38" t="s">
        <v>941</v>
      </c>
      <c r="G310" s="229" t="s">
        <v>1707</v>
      </c>
      <c r="H310" s="229">
        <v>66</v>
      </c>
      <c r="I310" s="229" t="s">
        <v>3975</v>
      </c>
      <c r="J310" s="277"/>
      <c r="K310" s="237"/>
    </row>
    <row r="311" spans="2:11" ht="17.100000000000001" customHeight="1" x14ac:dyDescent="0.2">
      <c r="B311" s="238" t="s">
        <v>3972</v>
      </c>
      <c r="C311" s="36" t="s">
        <v>106</v>
      </c>
      <c r="D311" s="36" t="s">
        <v>4826</v>
      </c>
      <c r="E311" s="36" t="s">
        <v>782</v>
      </c>
      <c r="F311" s="25" t="s">
        <v>937</v>
      </c>
      <c r="G311" s="36" t="s">
        <v>7163</v>
      </c>
      <c r="H311" s="36">
        <v>66</v>
      </c>
      <c r="I311" s="36" t="s">
        <v>3981</v>
      </c>
      <c r="J311" s="277"/>
      <c r="K311" s="44"/>
    </row>
    <row r="312" spans="2:11" ht="17.100000000000001" customHeight="1" x14ac:dyDescent="0.2">
      <c r="B312" s="238" t="s">
        <v>3972</v>
      </c>
      <c r="C312" s="36" t="s">
        <v>106</v>
      </c>
      <c r="D312" s="36" t="s">
        <v>4830</v>
      </c>
      <c r="E312" s="36" t="s">
        <v>5429</v>
      </c>
      <c r="F312" s="25" t="s">
        <v>937</v>
      </c>
      <c r="G312" s="36" t="s">
        <v>2771</v>
      </c>
      <c r="H312" s="36">
        <v>66</v>
      </c>
      <c r="I312" s="36" t="s">
        <v>3975</v>
      </c>
      <c r="J312" s="277"/>
      <c r="K312" s="44"/>
    </row>
    <row r="313" spans="2:11" ht="17.100000000000001" customHeight="1" x14ac:dyDescent="0.2">
      <c r="B313" s="238" t="s">
        <v>3972</v>
      </c>
      <c r="C313" s="36" t="s">
        <v>7164</v>
      </c>
      <c r="D313" s="36" t="s">
        <v>4826</v>
      </c>
      <c r="E313" s="36" t="s">
        <v>5429</v>
      </c>
      <c r="F313" s="25" t="s">
        <v>937</v>
      </c>
      <c r="G313" s="36" t="s">
        <v>7165</v>
      </c>
      <c r="H313" s="36">
        <v>66</v>
      </c>
      <c r="I313" s="36" t="s">
        <v>3981</v>
      </c>
      <c r="J313" s="277"/>
      <c r="K313" s="44" t="s">
        <v>1867</v>
      </c>
    </row>
    <row r="314" spans="2:11" ht="17.100000000000001" customHeight="1" x14ac:dyDescent="0.2">
      <c r="B314" s="238" t="s">
        <v>3972</v>
      </c>
      <c r="C314" s="36" t="s">
        <v>7164</v>
      </c>
      <c r="D314" s="36" t="s">
        <v>4830</v>
      </c>
      <c r="E314" s="36" t="s">
        <v>5430</v>
      </c>
      <c r="F314" s="25" t="s">
        <v>937</v>
      </c>
      <c r="G314" s="36" t="s">
        <v>6655</v>
      </c>
      <c r="H314" s="36">
        <v>66</v>
      </c>
      <c r="I314" s="36" t="s">
        <v>3981</v>
      </c>
      <c r="J314" s="277"/>
      <c r="K314" s="44"/>
    </row>
    <row r="315" spans="2:11" ht="17.100000000000001" customHeight="1" x14ac:dyDescent="0.2">
      <c r="B315" s="238" t="s">
        <v>3972</v>
      </c>
      <c r="C315" s="36" t="s">
        <v>7164</v>
      </c>
      <c r="D315" s="36" t="s">
        <v>4832</v>
      </c>
      <c r="E315" s="36" t="s">
        <v>5431</v>
      </c>
      <c r="F315" s="25" t="s">
        <v>937</v>
      </c>
      <c r="G315" s="36" t="s">
        <v>7166</v>
      </c>
      <c r="H315" s="36">
        <v>66</v>
      </c>
      <c r="I315" s="36" t="s">
        <v>3981</v>
      </c>
      <c r="J315" s="277"/>
      <c r="K315" s="44"/>
    </row>
    <row r="316" spans="2:11" ht="17.100000000000001" customHeight="1" x14ac:dyDescent="0.2">
      <c r="B316" s="238" t="s">
        <v>3972</v>
      </c>
      <c r="C316" s="38" t="s">
        <v>396</v>
      </c>
      <c r="D316" s="38" t="s">
        <v>4830</v>
      </c>
      <c r="E316" s="38" t="s">
        <v>5432</v>
      </c>
      <c r="F316" s="230" t="s">
        <v>965</v>
      </c>
      <c r="G316" s="38" t="s">
        <v>2204</v>
      </c>
      <c r="H316" s="38">
        <v>110</v>
      </c>
      <c r="I316" s="38" t="s">
        <v>3981</v>
      </c>
      <c r="J316" s="277"/>
      <c r="K316" s="37"/>
    </row>
    <row r="317" spans="2:11" ht="17.100000000000001" customHeight="1" x14ac:dyDescent="0.2">
      <c r="B317" s="238" t="s">
        <v>3972</v>
      </c>
      <c r="C317" s="38" t="s">
        <v>396</v>
      </c>
      <c r="D317" s="38" t="s">
        <v>4832</v>
      </c>
      <c r="E317" s="38" t="s">
        <v>5433</v>
      </c>
      <c r="F317" s="230" t="s">
        <v>965</v>
      </c>
      <c r="G317" s="38" t="s">
        <v>2204</v>
      </c>
      <c r="H317" s="38">
        <v>110</v>
      </c>
      <c r="I317" s="38" t="s">
        <v>3981</v>
      </c>
      <c r="J317" s="277"/>
      <c r="K317" s="37"/>
    </row>
    <row r="318" spans="2:11" ht="17.100000000000001" customHeight="1" x14ac:dyDescent="0.2">
      <c r="B318" s="238" t="s">
        <v>3972</v>
      </c>
      <c r="C318" s="38" t="s">
        <v>396</v>
      </c>
      <c r="D318" s="38" t="s">
        <v>4835</v>
      </c>
      <c r="E318" s="38" t="s">
        <v>5434</v>
      </c>
      <c r="F318" s="230" t="s">
        <v>965</v>
      </c>
      <c r="G318" s="38" t="s">
        <v>2204</v>
      </c>
      <c r="H318" s="38">
        <v>110</v>
      </c>
      <c r="I318" s="38" t="s">
        <v>3981</v>
      </c>
      <c r="J318" s="277"/>
      <c r="K318" s="37"/>
    </row>
    <row r="319" spans="2:11" ht="17.100000000000001" customHeight="1" x14ac:dyDescent="0.2">
      <c r="B319" s="238" t="s">
        <v>3972</v>
      </c>
      <c r="C319" s="38" t="s">
        <v>396</v>
      </c>
      <c r="D319" s="38" t="s">
        <v>4862</v>
      </c>
      <c r="E319" s="38" t="s">
        <v>5435</v>
      </c>
      <c r="F319" s="230" t="s">
        <v>965</v>
      </c>
      <c r="G319" s="38" t="s">
        <v>2204</v>
      </c>
      <c r="H319" s="38">
        <v>110</v>
      </c>
      <c r="I319" s="38" t="s">
        <v>3981</v>
      </c>
      <c r="J319" s="277"/>
      <c r="K319" s="37"/>
    </row>
    <row r="320" spans="2:11" ht="17.100000000000001" customHeight="1" x14ac:dyDescent="0.2">
      <c r="B320" s="238" t="s">
        <v>3972</v>
      </c>
      <c r="C320" s="38" t="s">
        <v>396</v>
      </c>
      <c r="D320" s="38" t="s">
        <v>4826</v>
      </c>
      <c r="E320" s="38" t="s">
        <v>5545</v>
      </c>
      <c r="F320" s="230" t="s">
        <v>965</v>
      </c>
      <c r="G320" s="38" t="s">
        <v>2054</v>
      </c>
      <c r="H320" s="38">
        <v>220</v>
      </c>
      <c r="I320" s="38" t="s">
        <v>3981</v>
      </c>
      <c r="J320" s="277"/>
      <c r="K320" s="37"/>
    </row>
    <row r="321" spans="2:11" ht="17.100000000000001" customHeight="1" x14ac:dyDescent="0.2">
      <c r="B321" s="238" t="s">
        <v>3972</v>
      </c>
      <c r="C321" s="36" t="s">
        <v>7167</v>
      </c>
      <c r="D321" s="36" t="s">
        <v>4826</v>
      </c>
      <c r="E321" s="36" t="s">
        <v>5429</v>
      </c>
      <c r="F321" s="25" t="s">
        <v>937</v>
      </c>
      <c r="G321" s="36" t="s">
        <v>6615</v>
      </c>
      <c r="H321" s="36">
        <v>66</v>
      </c>
      <c r="I321" s="36" t="s">
        <v>3981</v>
      </c>
      <c r="J321" s="277"/>
      <c r="K321" s="44"/>
    </row>
    <row r="322" spans="2:11" ht="17.100000000000001" customHeight="1" x14ac:dyDescent="0.2">
      <c r="B322" s="238" t="s">
        <v>3972</v>
      </c>
      <c r="C322" s="36" t="s">
        <v>7167</v>
      </c>
      <c r="D322" s="36" t="s">
        <v>4830</v>
      </c>
      <c r="E322" s="36" t="s">
        <v>5430</v>
      </c>
      <c r="F322" s="25" t="s">
        <v>937</v>
      </c>
      <c r="G322" s="36" t="s">
        <v>7168</v>
      </c>
      <c r="H322" s="36">
        <v>66</v>
      </c>
      <c r="I322" s="36" t="s">
        <v>3981</v>
      </c>
      <c r="J322" s="277"/>
      <c r="K322" s="44"/>
    </row>
    <row r="323" spans="2:11" ht="17.100000000000001" customHeight="1" x14ac:dyDescent="0.2">
      <c r="B323" s="238" t="s">
        <v>3972</v>
      </c>
      <c r="C323" s="36" t="s">
        <v>109</v>
      </c>
      <c r="D323" s="36" t="s">
        <v>4826</v>
      </c>
      <c r="E323" s="36" t="s">
        <v>5429</v>
      </c>
      <c r="F323" s="25" t="s">
        <v>937</v>
      </c>
      <c r="G323" s="36" t="s">
        <v>2634</v>
      </c>
      <c r="H323" s="36">
        <v>66</v>
      </c>
      <c r="I323" s="36" t="s">
        <v>3981</v>
      </c>
      <c r="J323" s="277"/>
      <c r="K323" s="44"/>
    </row>
    <row r="324" spans="2:11" ht="17.100000000000001" customHeight="1" x14ac:dyDescent="0.2">
      <c r="B324" s="238" t="s">
        <v>3972</v>
      </c>
      <c r="C324" s="36" t="s">
        <v>109</v>
      </c>
      <c r="D324" s="36" t="s">
        <v>4830</v>
      </c>
      <c r="E324" s="36" t="s">
        <v>5430</v>
      </c>
      <c r="F324" s="25" t="s">
        <v>937</v>
      </c>
      <c r="G324" s="36" t="s">
        <v>2632</v>
      </c>
      <c r="H324" s="36">
        <v>66</v>
      </c>
      <c r="I324" s="36" t="s">
        <v>3981</v>
      </c>
      <c r="J324" s="277"/>
      <c r="K324" s="44"/>
    </row>
    <row r="325" spans="2:11" ht="17.100000000000001" customHeight="1" x14ac:dyDescent="0.2">
      <c r="B325" s="238" t="s">
        <v>3972</v>
      </c>
      <c r="C325" s="36" t="s">
        <v>7169</v>
      </c>
      <c r="D325" s="36" t="s">
        <v>4835</v>
      </c>
      <c r="E325" s="36" t="s">
        <v>5435</v>
      </c>
      <c r="F325" s="25" t="s">
        <v>937</v>
      </c>
      <c r="G325" s="36" t="s">
        <v>6222</v>
      </c>
      <c r="H325" s="36">
        <v>110</v>
      </c>
      <c r="I325" s="36" t="s">
        <v>3981</v>
      </c>
      <c r="J325" s="277"/>
      <c r="K325" s="44"/>
    </row>
    <row r="326" spans="2:11" ht="17.100000000000001" customHeight="1" x14ac:dyDescent="0.2">
      <c r="B326" s="238" t="s">
        <v>3972</v>
      </c>
      <c r="C326" s="36" t="s">
        <v>7169</v>
      </c>
      <c r="D326" s="36" t="s">
        <v>4826</v>
      </c>
      <c r="E326" s="36" t="s">
        <v>7144</v>
      </c>
      <c r="F326" s="25" t="s">
        <v>937</v>
      </c>
      <c r="G326" s="36" t="s">
        <v>2256</v>
      </c>
      <c r="H326" s="36">
        <v>220</v>
      </c>
      <c r="I326" s="36" t="s">
        <v>3981</v>
      </c>
      <c r="J326" s="277"/>
      <c r="K326" s="44"/>
    </row>
    <row r="327" spans="2:11" ht="17.100000000000001" customHeight="1" x14ac:dyDescent="0.2">
      <c r="B327" s="238" t="s">
        <v>3972</v>
      </c>
      <c r="C327" s="36" t="s">
        <v>7169</v>
      </c>
      <c r="D327" s="36" t="s">
        <v>4862</v>
      </c>
      <c r="E327" s="36" t="s">
        <v>7028</v>
      </c>
      <c r="F327" s="25" t="s">
        <v>937</v>
      </c>
      <c r="G327" s="36" t="s">
        <v>7171</v>
      </c>
      <c r="H327" s="36">
        <v>110</v>
      </c>
      <c r="I327" s="36" t="s">
        <v>3975</v>
      </c>
      <c r="J327" s="277"/>
      <c r="K327" s="44"/>
    </row>
    <row r="328" spans="2:11" ht="17.100000000000001" customHeight="1" x14ac:dyDescent="0.2">
      <c r="B328" s="238" t="s">
        <v>3972</v>
      </c>
      <c r="C328" s="36" t="s">
        <v>7169</v>
      </c>
      <c r="D328" s="36" t="s">
        <v>4830</v>
      </c>
      <c r="E328" s="36" t="s">
        <v>5432</v>
      </c>
      <c r="F328" s="25" t="s">
        <v>937</v>
      </c>
      <c r="G328" s="36" t="s">
        <v>7170</v>
      </c>
      <c r="H328" s="36">
        <v>110</v>
      </c>
      <c r="I328" s="36" t="s">
        <v>3981</v>
      </c>
      <c r="J328" s="277"/>
      <c r="K328" s="44"/>
    </row>
    <row r="329" spans="2:11" ht="17.100000000000001" customHeight="1" x14ac:dyDescent="0.2">
      <c r="B329" s="238" t="s">
        <v>3972</v>
      </c>
      <c r="C329" s="36" t="s">
        <v>7169</v>
      </c>
      <c r="D329" s="36" t="s">
        <v>4832</v>
      </c>
      <c r="E329" s="36" t="s">
        <v>5434</v>
      </c>
      <c r="F329" s="25" t="s">
        <v>937</v>
      </c>
      <c r="G329" s="36" t="s">
        <v>7157</v>
      </c>
      <c r="H329" s="36">
        <v>110</v>
      </c>
      <c r="I329" s="36" t="s">
        <v>3981</v>
      </c>
      <c r="J329" s="277"/>
      <c r="K329" s="44"/>
    </row>
    <row r="330" spans="2:11" ht="17.100000000000001" customHeight="1" x14ac:dyDescent="0.2">
      <c r="B330" s="238" t="s">
        <v>3972</v>
      </c>
      <c r="C330" s="38" t="s">
        <v>111</v>
      </c>
      <c r="D330" s="38" t="s">
        <v>4864</v>
      </c>
      <c r="E330" s="38" t="s">
        <v>5619</v>
      </c>
      <c r="F330" s="38" t="s">
        <v>943</v>
      </c>
      <c r="G330" s="38" t="s">
        <v>2275</v>
      </c>
      <c r="H330" s="38">
        <v>66</v>
      </c>
      <c r="I330" s="38" t="s">
        <v>3975</v>
      </c>
      <c r="J330" s="277"/>
      <c r="K330" s="37"/>
    </row>
    <row r="331" spans="2:11" ht="17.100000000000001" customHeight="1" x14ac:dyDescent="0.2">
      <c r="B331" s="238" t="s">
        <v>3972</v>
      </c>
      <c r="C331" s="38" t="s">
        <v>111</v>
      </c>
      <c r="D331" s="38" t="s">
        <v>4826</v>
      </c>
      <c r="E331" s="38" t="s">
        <v>5430</v>
      </c>
      <c r="F331" s="38" t="s">
        <v>858</v>
      </c>
      <c r="G331" s="242" t="s">
        <v>2275</v>
      </c>
      <c r="H331" s="38">
        <v>66</v>
      </c>
      <c r="I331" s="38" t="s">
        <v>3975</v>
      </c>
      <c r="J331" s="277"/>
      <c r="K331" s="243" t="s">
        <v>7104</v>
      </c>
    </row>
    <row r="332" spans="2:11" ht="17.100000000000001" customHeight="1" x14ac:dyDescent="0.2">
      <c r="B332" s="238" t="s">
        <v>3972</v>
      </c>
      <c r="C332" s="38" t="s">
        <v>111</v>
      </c>
      <c r="D332" s="38" t="s">
        <v>4826</v>
      </c>
      <c r="E332" s="38" t="s">
        <v>5262</v>
      </c>
      <c r="F332" s="230" t="s">
        <v>965</v>
      </c>
      <c r="G332" s="38" t="s">
        <v>2276</v>
      </c>
      <c r="H332" s="38">
        <v>220</v>
      </c>
      <c r="I332" s="38" t="s">
        <v>3981</v>
      </c>
      <c r="J332" s="277"/>
      <c r="K332" s="37" t="s">
        <v>7100</v>
      </c>
    </row>
    <row r="333" spans="2:11" ht="17.100000000000001" customHeight="1" x14ac:dyDescent="0.2">
      <c r="B333" s="238" t="s">
        <v>3972</v>
      </c>
      <c r="C333" s="38" t="s">
        <v>114</v>
      </c>
      <c r="D333" s="38" t="s">
        <v>4826</v>
      </c>
      <c r="E333" s="38" t="s">
        <v>5432</v>
      </c>
      <c r="F333" s="230" t="s">
        <v>965</v>
      </c>
      <c r="G333" s="38" t="s">
        <v>2040</v>
      </c>
      <c r="H333" s="38">
        <v>110</v>
      </c>
      <c r="I333" s="38" t="s">
        <v>3981</v>
      </c>
      <c r="J333" s="277"/>
      <c r="K333" s="37"/>
    </row>
    <row r="334" spans="2:11" ht="17.100000000000001" customHeight="1" x14ac:dyDescent="0.2">
      <c r="B334" s="238" t="s">
        <v>3972</v>
      </c>
      <c r="C334" s="38" t="s">
        <v>114</v>
      </c>
      <c r="D334" s="38" t="s">
        <v>4830</v>
      </c>
      <c r="E334" s="38" t="s">
        <v>5433</v>
      </c>
      <c r="F334" s="230" t="s">
        <v>965</v>
      </c>
      <c r="G334" s="38" t="s">
        <v>2040</v>
      </c>
      <c r="H334" s="38">
        <v>110</v>
      </c>
      <c r="I334" s="38" t="s">
        <v>3981</v>
      </c>
      <c r="J334" s="277"/>
      <c r="K334" s="37"/>
    </row>
    <row r="335" spans="2:11" ht="17.100000000000001" customHeight="1" x14ac:dyDescent="0.2">
      <c r="B335" s="238" t="s">
        <v>3972</v>
      </c>
      <c r="C335" s="36" t="s">
        <v>7172</v>
      </c>
      <c r="D335" s="36" t="s">
        <v>4830</v>
      </c>
      <c r="E335" s="36" t="s">
        <v>5430</v>
      </c>
      <c r="F335" s="25" t="s">
        <v>937</v>
      </c>
      <c r="G335" s="36" t="s">
        <v>6598</v>
      </c>
      <c r="H335" s="36">
        <v>66</v>
      </c>
      <c r="I335" s="36" t="s">
        <v>3981</v>
      </c>
      <c r="J335" s="277"/>
      <c r="K335" s="44"/>
    </row>
    <row r="336" spans="2:11" ht="17.100000000000001" customHeight="1" x14ac:dyDescent="0.2">
      <c r="B336" s="238" t="s">
        <v>3972</v>
      </c>
      <c r="C336" s="36" t="s">
        <v>7172</v>
      </c>
      <c r="D336" s="36" t="s">
        <v>4826</v>
      </c>
      <c r="E336" s="36" t="s">
        <v>5429</v>
      </c>
      <c r="F336" s="25" t="s">
        <v>937</v>
      </c>
      <c r="G336" s="36" t="s">
        <v>4192</v>
      </c>
      <c r="H336" s="36">
        <v>66</v>
      </c>
      <c r="I336" s="36" t="s">
        <v>3981</v>
      </c>
      <c r="J336" s="277"/>
      <c r="K336" s="44"/>
    </row>
    <row r="337" spans="2:11" ht="17.100000000000001" customHeight="1" x14ac:dyDescent="0.2">
      <c r="B337" s="238" t="s">
        <v>3972</v>
      </c>
      <c r="C337" s="38" t="s">
        <v>118</v>
      </c>
      <c r="D337" s="38" t="s">
        <v>4830</v>
      </c>
      <c r="E337" s="38" t="s">
        <v>4355</v>
      </c>
      <c r="F337" s="38" t="s">
        <v>858</v>
      </c>
      <c r="G337" s="38" t="s">
        <v>2281</v>
      </c>
      <c r="H337" s="38">
        <v>154</v>
      </c>
      <c r="I337" s="38" t="s">
        <v>3975</v>
      </c>
      <c r="J337" s="277"/>
      <c r="K337" s="37"/>
    </row>
    <row r="338" spans="2:11" ht="17.100000000000001" customHeight="1" x14ac:dyDescent="0.2">
      <c r="B338" s="238" t="s">
        <v>3972</v>
      </c>
      <c r="C338" s="38" t="s">
        <v>118</v>
      </c>
      <c r="D338" s="38" t="s">
        <v>4832</v>
      </c>
      <c r="E338" s="38" t="s">
        <v>5881</v>
      </c>
      <c r="F338" s="38" t="s">
        <v>858</v>
      </c>
      <c r="G338" s="38" t="s">
        <v>2281</v>
      </c>
      <c r="H338" s="38">
        <v>154</v>
      </c>
      <c r="I338" s="38" t="s">
        <v>3975</v>
      </c>
      <c r="J338" s="277"/>
      <c r="K338" s="37"/>
    </row>
    <row r="339" spans="2:11" ht="17.100000000000001" customHeight="1" x14ac:dyDescent="0.2">
      <c r="B339" s="238" t="s">
        <v>3972</v>
      </c>
      <c r="C339" s="251" t="s">
        <v>118</v>
      </c>
      <c r="D339" s="240" t="s">
        <v>4835</v>
      </c>
      <c r="E339" s="251" t="s">
        <v>4324</v>
      </c>
      <c r="F339" s="242" t="s">
        <v>858</v>
      </c>
      <c r="G339" s="242" t="s">
        <v>1878</v>
      </c>
      <c r="H339" s="242">
        <v>154</v>
      </c>
      <c r="I339" s="242" t="s">
        <v>3975</v>
      </c>
      <c r="J339" s="277"/>
      <c r="K339" s="243"/>
    </row>
    <row r="340" spans="2:11" ht="17.100000000000001" customHeight="1" x14ac:dyDescent="0.2">
      <c r="B340" s="238" t="s">
        <v>3972</v>
      </c>
      <c r="C340" s="38" t="s">
        <v>118</v>
      </c>
      <c r="D340" s="38" t="s">
        <v>4826</v>
      </c>
      <c r="E340" s="38" t="s">
        <v>5903</v>
      </c>
      <c r="F340" s="38" t="s">
        <v>858</v>
      </c>
      <c r="G340" s="38" t="s">
        <v>1878</v>
      </c>
      <c r="H340" s="38">
        <v>154</v>
      </c>
      <c r="I340" s="38" t="s">
        <v>3975</v>
      </c>
      <c r="J340" s="277"/>
      <c r="K340" s="37"/>
    </row>
    <row r="341" spans="2:11" ht="17.100000000000001" customHeight="1" x14ac:dyDescent="0.2">
      <c r="B341" s="238" t="s">
        <v>3972</v>
      </c>
      <c r="C341" s="251" t="s">
        <v>119</v>
      </c>
      <c r="D341" s="240" t="s">
        <v>4826</v>
      </c>
      <c r="E341" s="241" t="s">
        <v>5545</v>
      </c>
      <c r="F341" s="242" t="s">
        <v>1016</v>
      </c>
      <c r="G341" s="242" t="s">
        <v>2243</v>
      </c>
      <c r="H341" s="242">
        <v>220</v>
      </c>
      <c r="I341" s="38" t="s">
        <v>4190</v>
      </c>
      <c r="J341" s="277"/>
      <c r="K341" s="243"/>
    </row>
    <row r="342" spans="2:11" ht="17.100000000000001" customHeight="1" x14ac:dyDescent="0.2">
      <c r="B342" s="238" t="s">
        <v>3972</v>
      </c>
      <c r="C342" s="38" t="s">
        <v>119</v>
      </c>
      <c r="D342" s="38" t="s">
        <v>4826</v>
      </c>
      <c r="E342" s="38" t="s">
        <v>5450</v>
      </c>
      <c r="F342" s="230" t="s">
        <v>965</v>
      </c>
      <c r="G342" s="38" t="s">
        <v>2042</v>
      </c>
      <c r="H342" s="38">
        <v>220</v>
      </c>
      <c r="I342" s="38" t="s">
        <v>3981</v>
      </c>
      <c r="J342" s="277"/>
      <c r="K342" s="37"/>
    </row>
    <row r="343" spans="2:11" ht="17.100000000000001" customHeight="1" x14ac:dyDescent="0.2">
      <c r="B343" s="238" t="s">
        <v>3972</v>
      </c>
      <c r="C343" s="251" t="s">
        <v>119</v>
      </c>
      <c r="D343" s="240" t="s">
        <v>4832</v>
      </c>
      <c r="E343" s="241" t="s">
        <v>5546</v>
      </c>
      <c r="F343" s="242" t="s">
        <v>1016</v>
      </c>
      <c r="G343" s="242" t="s">
        <v>2042</v>
      </c>
      <c r="H343" s="242">
        <v>220</v>
      </c>
      <c r="I343" s="242" t="s">
        <v>3975</v>
      </c>
      <c r="J343" s="277"/>
      <c r="K343" s="243" t="s">
        <v>7104</v>
      </c>
    </row>
    <row r="344" spans="2:11" ht="17.100000000000001" customHeight="1" x14ac:dyDescent="0.2">
      <c r="B344" s="238" t="s">
        <v>3972</v>
      </c>
      <c r="C344" s="251" t="s">
        <v>119</v>
      </c>
      <c r="D344" s="240" t="s">
        <v>4830</v>
      </c>
      <c r="E344" s="241" t="s">
        <v>5503</v>
      </c>
      <c r="F344" s="242" t="s">
        <v>1016</v>
      </c>
      <c r="G344" s="242" t="s">
        <v>1726</v>
      </c>
      <c r="H344" s="242">
        <v>220</v>
      </c>
      <c r="I344" s="38" t="s">
        <v>4190</v>
      </c>
      <c r="J344" s="277"/>
      <c r="K344" s="243"/>
    </row>
    <row r="345" spans="2:11" ht="17.100000000000001" customHeight="1" x14ac:dyDescent="0.2">
      <c r="B345" s="238" t="s">
        <v>3972</v>
      </c>
      <c r="C345" s="38" t="s">
        <v>120</v>
      </c>
      <c r="D345" s="38" t="s">
        <v>6856</v>
      </c>
      <c r="E345" s="38" t="s">
        <v>6857</v>
      </c>
      <c r="F345" s="38" t="s">
        <v>985</v>
      </c>
      <c r="G345" s="38" t="s">
        <v>1412</v>
      </c>
      <c r="H345" s="38" t="s">
        <v>763</v>
      </c>
      <c r="I345" s="38" t="s">
        <v>3981</v>
      </c>
      <c r="J345" s="277"/>
      <c r="K345" s="37"/>
    </row>
    <row r="346" spans="2:11" ht="17.100000000000001" customHeight="1" x14ac:dyDescent="0.2">
      <c r="B346" s="238" t="s">
        <v>3972</v>
      </c>
      <c r="C346" s="38" t="s">
        <v>120</v>
      </c>
      <c r="D346" s="38" t="s">
        <v>6858</v>
      </c>
      <c r="E346" s="38" t="s">
        <v>6859</v>
      </c>
      <c r="F346" s="38" t="s">
        <v>985</v>
      </c>
      <c r="G346" s="38" t="s">
        <v>1412</v>
      </c>
      <c r="H346" s="38" t="s">
        <v>763</v>
      </c>
      <c r="I346" s="38" t="s">
        <v>3981</v>
      </c>
      <c r="J346" s="277"/>
      <c r="K346" s="37"/>
    </row>
    <row r="347" spans="2:11" ht="17.100000000000001" customHeight="1" x14ac:dyDescent="0.2">
      <c r="B347" s="238" t="s">
        <v>3972</v>
      </c>
      <c r="C347" s="38" t="s">
        <v>2903</v>
      </c>
      <c r="D347" s="36" t="s">
        <v>4826</v>
      </c>
      <c r="E347" s="36" t="s">
        <v>5429</v>
      </c>
      <c r="F347" s="25" t="s">
        <v>937</v>
      </c>
      <c r="G347" s="36" t="s">
        <v>6053</v>
      </c>
      <c r="H347" s="36">
        <v>66</v>
      </c>
      <c r="I347" s="36" t="s">
        <v>3981</v>
      </c>
      <c r="J347" s="277"/>
      <c r="K347" s="44"/>
    </row>
    <row r="348" spans="2:11" ht="17.100000000000001" customHeight="1" x14ac:dyDescent="0.2">
      <c r="B348" s="238" t="s">
        <v>3972</v>
      </c>
      <c r="C348" s="38" t="s">
        <v>2903</v>
      </c>
      <c r="D348" s="36" t="s">
        <v>4832</v>
      </c>
      <c r="E348" s="36" t="s">
        <v>5431</v>
      </c>
      <c r="F348" s="25" t="s">
        <v>937</v>
      </c>
      <c r="G348" s="36" t="s">
        <v>8399</v>
      </c>
      <c r="H348" s="36">
        <v>66</v>
      </c>
      <c r="I348" s="36" t="s">
        <v>3981</v>
      </c>
      <c r="J348" s="277"/>
      <c r="K348" s="44" t="s">
        <v>7174</v>
      </c>
    </row>
    <row r="349" spans="2:11" ht="17.100000000000001" customHeight="1" x14ac:dyDescent="0.2">
      <c r="B349" s="238" t="s">
        <v>3972</v>
      </c>
      <c r="C349" s="38" t="s">
        <v>2903</v>
      </c>
      <c r="D349" s="36" t="s">
        <v>4835</v>
      </c>
      <c r="E349" s="36" t="s">
        <v>7175</v>
      </c>
      <c r="F349" s="25" t="s">
        <v>937</v>
      </c>
      <c r="G349" s="36" t="s">
        <v>1874</v>
      </c>
      <c r="H349" s="36">
        <v>33</v>
      </c>
      <c r="I349" s="36" t="s">
        <v>3981</v>
      </c>
      <c r="J349" s="277"/>
      <c r="K349" s="44"/>
    </row>
    <row r="350" spans="2:11" ht="17.100000000000001" customHeight="1" x14ac:dyDescent="0.2">
      <c r="B350" s="238" t="s">
        <v>3972</v>
      </c>
      <c r="C350" s="38" t="s">
        <v>2903</v>
      </c>
      <c r="D350" s="36" t="s">
        <v>4830</v>
      </c>
      <c r="E350" s="36" t="s">
        <v>5430</v>
      </c>
      <c r="F350" s="25" t="s">
        <v>937</v>
      </c>
      <c r="G350" s="36" t="s">
        <v>7173</v>
      </c>
      <c r="H350" s="36">
        <v>66</v>
      </c>
      <c r="I350" s="36" t="s">
        <v>3981</v>
      </c>
      <c r="J350" s="277"/>
      <c r="K350" s="44"/>
    </row>
    <row r="351" spans="2:11" ht="17.100000000000001" customHeight="1" x14ac:dyDescent="0.2">
      <c r="B351" s="238" t="s">
        <v>3972</v>
      </c>
      <c r="C351" s="36" t="s">
        <v>6082</v>
      </c>
      <c r="D351" s="36" t="s">
        <v>4835</v>
      </c>
      <c r="E351" s="36" t="s">
        <v>6083</v>
      </c>
      <c r="F351" s="25" t="s">
        <v>937</v>
      </c>
      <c r="G351" s="36" t="s">
        <v>1874</v>
      </c>
      <c r="H351" s="36">
        <v>66</v>
      </c>
      <c r="I351" s="36" t="s">
        <v>3981</v>
      </c>
      <c r="J351" s="265">
        <v>41487</v>
      </c>
      <c r="K351" s="44" t="s">
        <v>3919</v>
      </c>
    </row>
    <row r="352" spans="2:11" ht="17.100000000000001" customHeight="1" x14ac:dyDescent="0.2">
      <c r="B352" s="238" t="s">
        <v>3972</v>
      </c>
      <c r="C352" s="38" t="s">
        <v>122</v>
      </c>
      <c r="D352" s="38" t="s">
        <v>4826</v>
      </c>
      <c r="E352" s="38" t="s">
        <v>5432</v>
      </c>
      <c r="F352" s="230" t="s">
        <v>965</v>
      </c>
      <c r="G352" s="38" t="s">
        <v>2045</v>
      </c>
      <c r="H352" s="38">
        <v>110</v>
      </c>
      <c r="I352" s="38" t="s">
        <v>3981</v>
      </c>
      <c r="J352" s="277"/>
      <c r="K352" s="37"/>
    </row>
    <row r="353" spans="2:11" ht="17.100000000000001" customHeight="1" x14ac:dyDescent="0.2">
      <c r="B353" s="238" t="s">
        <v>3972</v>
      </c>
      <c r="C353" s="50" t="s">
        <v>123</v>
      </c>
      <c r="D353" s="49" t="s">
        <v>4826</v>
      </c>
      <c r="E353" s="232" t="s">
        <v>7073</v>
      </c>
      <c r="F353" s="50" t="s">
        <v>3856</v>
      </c>
      <c r="G353" s="50" t="s">
        <v>7074</v>
      </c>
      <c r="H353" s="38">
        <v>220</v>
      </c>
      <c r="I353" s="38" t="s">
        <v>4190</v>
      </c>
      <c r="J353" s="277"/>
      <c r="K353" s="326"/>
    </row>
    <row r="354" spans="2:11" ht="17.100000000000001" customHeight="1" x14ac:dyDescent="0.2">
      <c r="B354" s="238" t="s">
        <v>3972</v>
      </c>
      <c r="C354" s="50" t="s">
        <v>123</v>
      </c>
      <c r="D354" s="49" t="s">
        <v>4832</v>
      </c>
      <c r="E354" s="232" t="s">
        <v>7023</v>
      </c>
      <c r="F354" s="50" t="s">
        <v>941</v>
      </c>
      <c r="G354" s="50" t="s">
        <v>7024</v>
      </c>
      <c r="H354" s="38">
        <v>66</v>
      </c>
      <c r="I354" s="38" t="s">
        <v>3975</v>
      </c>
      <c r="J354" s="277"/>
      <c r="K354" s="326"/>
    </row>
    <row r="355" spans="2:11" ht="17.100000000000001" customHeight="1" x14ac:dyDescent="0.2">
      <c r="B355" s="238" t="s">
        <v>3972</v>
      </c>
      <c r="C355" s="50" t="s">
        <v>123</v>
      </c>
      <c r="D355" s="49" t="s">
        <v>4835</v>
      </c>
      <c r="E355" s="232" t="s">
        <v>5547</v>
      </c>
      <c r="F355" s="50" t="s">
        <v>941</v>
      </c>
      <c r="G355" s="50" t="s">
        <v>7025</v>
      </c>
      <c r="H355" s="38">
        <v>220</v>
      </c>
      <c r="I355" s="38" t="s">
        <v>3975</v>
      </c>
      <c r="J355" s="277"/>
      <c r="K355" s="326"/>
    </row>
    <row r="356" spans="2:11" ht="17.100000000000001" customHeight="1" x14ac:dyDescent="0.2">
      <c r="B356" s="238" t="s">
        <v>3972</v>
      </c>
      <c r="C356" s="50" t="s">
        <v>123</v>
      </c>
      <c r="D356" s="49" t="s">
        <v>4830</v>
      </c>
      <c r="E356" s="232" t="s">
        <v>7021</v>
      </c>
      <c r="F356" s="50" t="s">
        <v>941</v>
      </c>
      <c r="G356" s="50" t="s">
        <v>7022</v>
      </c>
      <c r="H356" s="38">
        <v>220</v>
      </c>
      <c r="I356" s="38" t="s">
        <v>3975</v>
      </c>
      <c r="J356" s="277"/>
      <c r="K356" s="326"/>
    </row>
    <row r="357" spans="2:11" ht="17.100000000000001" customHeight="1" x14ac:dyDescent="0.2">
      <c r="B357" s="238" t="s">
        <v>3972</v>
      </c>
      <c r="C357" s="36" t="s">
        <v>7176</v>
      </c>
      <c r="D357" s="36" t="s">
        <v>4826</v>
      </c>
      <c r="E357" s="36" t="s">
        <v>4322</v>
      </c>
      <c r="F357" s="25" t="s">
        <v>937</v>
      </c>
      <c r="G357" s="36" t="s">
        <v>6615</v>
      </c>
      <c r="H357" s="36">
        <v>66</v>
      </c>
      <c r="I357" s="36" t="s">
        <v>3981</v>
      </c>
      <c r="J357" s="277"/>
      <c r="K357" s="44"/>
    </row>
    <row r="358" spans="2:11" ht="17.100000000000001" customHeight="1" x14ac:dyDescent="0.2">
      <c r="B358" s="238" t="s">
        <v>3972</v>
      </c>
      <c r="C358" s="36" t="s">
        <v>125</v>
      </c>
      <c r="D358" s="36" t="s">
        <v>4826</v>
      </c>
      <c r="E358" s="36" t="s">
        <v>5429</v>
      </c>
      <c r="F358" s="25" t="s">
        <v>937</v>
      </c>
      <c r="G358" s="36" t="s">
        <v>2623</v>
      </c>
      <c r="H358" s="36">
        <v>66</v>
      </c>
      <c r="I358" s="36" t="s">
        <v>3981</v>
      </c>
      <c r="J358" s="277"/>
      <c r="K358" s="44"/>
    </row>
    <row r="359" spans="2:11" ht="17.100000000000001" customHeight="1" x14ac:dyDescent="0.2">
      <c r="B359" s="238" t="s">
        <v>3972</v>
      </c>
      <c r="C359" s="36" t="s">
        <v>125</v>
      </c>
      <c r="D359" s="36" t="s">
        <v>4832</v>
      </c>
      <c r="E359" s="36" t="s">
        <v>5431</v>
      </c>
      <c r="F359" s="25" t="s">
        <v>937</v>
      </c>
      <c r="G359" s="36" t="s">
        <v>2776</v>
      </c>
      <c r="H359" s="36">
        <v>66</v>
      </c>
      <c r="I359" s="36" t="s">
        <v>3981</v>
      </c>
      <c r="J359" s="277"/>
      <c r="K359" s="44"/>
    </row>
    <row r="360" spans="2:11" ht="17.100000000000001" customHeight="1" x14ac:dyDescent="0.2">
      <c r="B360" s="238" t="s">
        <v>3972</v>
      </c>
      <c r="C360" s="36" t="s">
        <v>125</v>
      </c>
      <c r="D360" s="36" t="s">
        <v>4830</v>
      </c>
      <c r="E360" s="36" t="s">
        <v>5430</v>
      </c>
      <c r="F360" s="25" t="s">
        <v>937</v>
      </c>
      <c r="G360" s="36" t="s">
        <v>2625</v>
      </c>
      <c r="H360" s="36">
        <v>66</v>
      </c>
      <c r="I360" s="36" t="s">
        <v>3981</v>
      </c>
      <c r="J360" s="277"/>
      <c r="K360" s="44"/>
    </row>
    <row r="361" spans="2:11" ht="17.100000000000001" customHeight="1" x14ac:dyDescent="0.2">
      <c r="B361" s="238" t="s">
        <v>3972</v>
      </c>
      <c r="C361" s="36" t="s">
        <v>3602</v>
      </c>
      <c r="D361" s="240" t="s">
        <v>4826</v>
      </c>
      <c r="E361" s="36" t="s">
        <v>5432</v>
      </c>
      <c r="F361" s="35" t="s">
        <v>7638</v>
      </c>
      <c r="G361" s="36" t="s">
        <v>2443</v>
      </c>
      <c r="H361" s="36">
        <v>110</v>
      </c>
      <c r="I361" s="242" t="s">
        <v>3975</v>
      </c>
      <c r="J361" s="36"/>
      <c r="K361" s="44"/>
    </row>
    <row r="362" spans="2:11" ht="17.100000000000001" customHeight="1" x14ac:dyDescent="0.2">
      <c r="B362" s="238" t="s">
        <v>3972</v>
      </c>
      <c r="C362" s="36" t="s">
        <v>126</v>
      </c>
      <c r="D362" s="36" t="s">
        <v>4830</v>
      </c>
      <c r="E362" s="36" t="s">
        <v>5431</v>
      </c>
      <c r="F362" s="25" t="s">
        <v>937</v>
      </c>
      <c r="G362" s="36" t="s">
        <v>7163</v>
      </c>
      <c r="H362" s="36">
        <v>66</v>
      </c>
      <c r="I362" s="36" t="s">
        <v>3981</v>
      </c>
      <c r="J362" s="277"/>
      <c r="K362" s="44"/>
    </row>
    <row r="363" spans="2:11" ht="17.100000000000001" customHeight="1" x14ac:dyDescent="0.2">
      <c r="B363" s="238" t="s">
        <v>3972</v>
      </c>
      <c r="C363" s="36" t="s">
        <v>126</v>
      </c>
      <c r="D363" s="36" t="s">
        <v>4826</v>
      </c>
      <c r="E363" s="36" t="s">
        <v>5429</v>
      </c>
      <c r="F363" s="25" t="s">
        <v>937</v>
      </c>
      <c r="G363" s="36" t="s">
        <v>2594</v>
      </c>
      <c r="H363" s="36">
        <v>66</v>
      </c>
      <c r="I363" s="36" t="s">
        <v>3981</v>
      </c>
      <c r="J363" s="277"/>
      <c r="K363" s="44"/>
    </row>
    <row r="364" spans="2:11" ht="17.100000000000001" customHeight="1" x14ac:dyDescent="0.2">
      <c r="B364" s="238" t="s">
        <v>3972</v>
      </c>
      <c r="C364" s="38" t="s">
        <v>3696</v>
      </c>
      <c r="D364" s="38" t="s">
        <v>7010</v>
      </c>
      <c r="E364" s="236" t="s">
        <v>5432</v>
      </c>
      <c r="F364" s="50" t="s">
        <v>1022</v>
      </c>
      <c r="G364" s="38" t="s">
        <v>3695</v>
      </c>
      <c r="H364" s="38">
        <v>110</v>
      </c>
      <c r="I364" s="38" t="s">
        <v>3975</v>
      </c>
      <c r="J364" s="277"/>
      <c r="K364" s="37"/>
    </row>
    <row r="365" spans="2:11" ht="17.100000000000001" customHeight="1" x14ac:dyDescent="0.2">
      <c r="B365" s="238" t="s">
        <v>3972</v>
      </c>
      <c r="C365" s="38" t="s">
        <v>3696</v>
      </c>
      <c r="D365" s="38" t="s">
        <v>7011</v>
      </c>
      <c r="E365" s="236" t="s">
        <v>5433</v>
      </c>
      <c r="F365" s="50" t="s">
        <v>1022</v>
      </c>
      <c r="G365" s="38" t="s">
        <v>3695</v>
      </c>
      <c r="H365" s="38">
        <v>110</v>
      </c>
      <c r="I365" s="38" t="s">
        <v>3975</v>
      </c>
      <c r="J365" s="277"/>
      <c r="K365" s="37"/>
    </row>
    <row r="366" spans="2:11" ht="17.100000000000001" customHeight="1" x14ac:dyDescent="0.2">
      <c r="B366" s="238" t="s">
        <v>3972</v>
      </c>
      <c r="C366" s="36" t="s">
        <v>7177</v>
      </c>
      <c r="D366" s="36" t="s">
        <v>4826</v>
      </c>
      <c r="E366" s="36" t="s">
        <v>5429</v>
      </c>
      <c r="F366" s="25" t="s">
        <v>937</v>
      </c>
      <c r="G366" s="36" t="s">
        <v>7178</v>
      </c>
      <c r="H366" s="36">
        <v>66</v>
      </c>
      <c r="I366" s="36" t="s">
        <v>3981</v>
      </c>
      <c r="J366" s="277"/>
      <c r="K366" s="44"/>
    </row>
    <row r="367" spans="2:11" ht="17.100000000000001" customHeight="1" x14ac:dyDescent="0.2">
      <c r="B367" s="238" t="s">
        <v>3972</v>
      </c>
      <c r="C367" s="36" t="s">
        <v>7177</v>
      </c>
      <c r="D367" s="36" t="s">
        <v>4830</v>
      </c>
      <c r="E367" s="36" t="s">
        <v>5430</v>
      </c>
      <c r="F367" s="25" t="s">
        <v>937</v>
      </c>
      <c r="G367" s="36" t="s">
        <v>7179</v>
      </c>
      <c r="H367" s="36">
        <v>66</v>
      </c>
      <c r="I367" s="36" t="s">
        <v>3981</v>
      </c>
      <c r="J367" s="277"/>
      <c r="K367" s="44"/>
    </row>
    <row r="368" spans="2:11" ht="17.100000000000001" customHeight="1" x14ac:dyDescent="0.2">
      <c r="B368" s="238" t="s">
        <v>3972</v>
      </c>
      <c r="C368" s="38" t="s">
        <v>128</v>
      </c>
      <c r="D368" s="38" t="s">
        <v>6884</v>
      </c>
      <c r="E368" s="38" t="s">
        <v>5435</v>
      </c>
      <c r="F368" s="230" t="s">
        <v>988</v>
      </c>
      <c r="G368" s="38" t="s">
        <v>1591</v>
      </c>
      <c r="H368" s="38">
        <v>110</v>
      </c>
      <c r="I368" s="38" t="s">
        <v>3981</v>
      </c>
      <c r="J368" s="277"/>
      <c r="K368" s="37"/>
    </row>
    <row r="369" spans="2:11" ht="17.100000000000001" customHeight="1" x14ac:dyDescent="0.2">
      <c r="B369" s="238" t="s">
        <v>3972</v>
      </c>
      <c r="C369" s="38" t="s">
        <v>128</v>
      </c>
      <c r="D369" s="38" t="s">
        <v>6882</v>
      </c>
      <c r="E369" s="38" t="s">
        <v>5434</v>
      </c>
      <c r="F369" s="230" t="s">
        <v>988</v>
      </c>
      <c r="G369" s="38" t="s">
        <v>1567</v>
      </c>
      <c r="H369" s="38">
        <v>110</v>
      </c>
      <c r="I369" s="38" t="s">
        <v>3981</v>
      </c>
      <c r="J369" s="277"/>
      <c r="K369" s="37"/>
    </row>
    <row r="370" spans="2:11" ht="17.100000000000001" customHeight="1" x14ac:dyDescent="0.2">
      <c r="B370" s="238" t="s">
        <v>3972</v>
      </c>
      <c r="C370" s="38" t="s">
        <v>128</v>
      </c>
      <c r="D370" s="38" t="s">
        <v>6875</v>
      </c>
      <c r="E370" s="38" t="s">
        <v>5432</v>
      </c>
      <c r="F370" s="230" t="s">
        <v>988</v>
      </c>
      <c r="G370" s="38" t="s">
        <v>1590</v>
      </c>
      <c r="H370" s="38">
        <v>110</v>
      </c>
      <c r="I370" s="38" t="s">
        <v>3981</v>
      </c>
      <c r="J370" s="277"/>
      <c r="K370" s="37"/>
    </row>
    <row r="371" spans="2:11" ht="17.100000000000001" customHeight="1" x14ac:dyDescent="0.2">
      <c r="B371" s="238" t="s">
        <v>3972</v>
      </c>
      <c r="C371" s="38" t="s">
        <v>128</v>
      </c>
      <c r="D371" s="38" t="s">
        <v>6880</v>
      </c>
      <c r="E371" s="38" t="s">
        <v>5433</v>
      </c>
      <c r="F371" s="230" t="s">
        <v>988</v>
      </c>
      <c r="G371" s="38" t="s">
        <v>1590</v>
      </c>
      <c r="H371" s="38">
        <v>110</v>
      </c>
      <c r="I371" s="38" t="s">
        <v>3981</v>
      </c>
      <c r="J371" s="277"/>
      <c r="K371" s="37"/>
    </row>
    <row r="372" spans="2:11" ht="17.100000000000001" customHeight="1" x14ac:dyDescent="0.2">
      <c r="B372" s="238" t="s">
        <v>3972</v>
      </c>
      <c r="C372" s="36" t="s">
        <v>129</v>
      </c>
      <c r="D372" s="36" t="s">
        <v>4826</v>
      </c>
      <c r="E372" s="36" t="s">
        <v>6690</v>
      </c>
      <c r="F372" s="25" t="s">
        <v>937</v>
      </c>
      <c r="G372" s="36" t="s">
        <v>7180</v>
      </c>
      <c r="H372" s="36">
        <v>154</v>
      </c>
      <c r="I372" s="36" t="s">
        <v>3981</v>
      </c>
      <c r="J372" s="277"/>
      <c r="K372" s="44"/>
    </row>
    <row r="373" spans="2:11" ht="17.100000000000001" customHeight="1" x14ac:dyDescent="0.2">
      <c r="B373" s="238" t="s">
        <v>3972</v>
      </c>
      <c r="C373" s="36" t="s">
        <v>129</v>
      </c>
      <c r="D373" s="36" t="s">
        <v>4835</v>
      </c>
      <c r="E373" s="36" t="s">
        <v>7182</v>
      </c>
      <c r="F373" s="25" t="s">
        <v>937</v>
      </c>
      <c r="G373" s="36" t="s">
        <v>2584</v>
      </c>
      <c r="H373" s="36">
        <v>66</v>
      </c>
      <c r="I373" s="36" t="s">
        <v>3981</v>
      </c>
      <c r="J373" s="277"/>
      <c r="K373" s="44"/>
    </row>
    <row r="374" spans="2:11" ht="17.100000000000001" customHeight="1" x14ac:dyDescent="0.2">
      <c r="B374" s="238" t="s">
        <v>3972</v>
      </c>
      <c r="C374" s="36" t="s">
        <v>129</v>
      </c>
      <c r="D374" s="36" t="s">
        <v>4864</v>
      </c>
      <c r="E374" s="36" t="s">
        <v>7184</v>
      </c>
      <c r="F374" s="25" t="s">
        <v>937</v>
      </c>
      <c r="G374" s="36" t="s">
        <v>2584</v>
      </c>
      <c r="H374" s="36">
        <v>66</v>
      </c>
      <c r="I374" s="36" t="s">
        <v>3981</v>
      </c>
      <c r="J374" s="277"/>
      <c r="K374" s="44"/>
    </row>
    <row r="375" spans="2:11" ht="17.100000000000001" customHeight="1" x14ac:dyDescent="0.2">
      <c r="B375" s="238" t="s">
        <v>3972</v>
      </c>
      <c r="C375" s="251" t="s">
        <v>129</v>
      </c>
      <c r="D375" s="240" t="s">
        <v>4830</v>
      </c>
      <c r="E375" s="251" t="s">
        <v>5881</v>
      </c>
      <c r="F375" s="242" t="s">
        <v>858</v>
      </c>
      <c r="G375" s="242" t="s">
        <v>2245</v>
      </c>
      <c r="H375" s="242">
        <v>154</v>
      </c>
      <c r="I375" s="242" t="s">
        <v>3981</v>
      </c>
      <c r="J375" s="277"/>
      <c r="K375" s="243"/>
    </row>
    <row r="376" spans="2:11" ht="17.100000000000001" customHeight="1" x14ac:dyDescent="0.2">
      <c r="B376" s="238" t="s">
        <v>3972</v>
      </c>
      <c r="C376" s="251" t="s">
        <v>129</v>
      </c>
      <c r="D376" s="240" t="s">
        <v>4835</v>
      </c>
      <c r="E376" s="251" t="s">
        <v>5545</v>
      </c>
      <c r="F376" s="242" t="s">
        <v>858</v>
      </c>
      <c r="G376" s="242" t="s">
        <v>1688</v>
      </c>
      <c r="H376" s="242">
        <v>220</v>
      </c>
      <c r="I376" s="242" t="s">
        <v>3981</v>
      </c>
      <c r="J376" s="277"/>
      <c r="K376" s="243"/>
    </row>
    <row r="377" spans="2:11" ht="17.100000000000001" customHeight="1" x14ac:dyDescent="0.2">
      <c r="B377" s="238" t="s">
        <v>3972</v>
      </c>
      <c r="C377" s="36" t="s">
        <v>129</v>
      </c>
      <c r="D377" s="36" t="s">
        <v>4830</v>
      </c>
      <c r="E377" s="36" t="s">
        <v>5431</v>
      </c>
      <c r="F377" s="25" t="s">
        <v>937</v>
      </c>
      <c r="G377" s="36" t="s">
        <v>2580</v>
      </c>
      <c r="H377" s="36">
        <v>66</v>
      </c>
      <c r="I377" s="36" t="s">
        <v>3981</v>
      </c>
      <c r="J377" s="277"/>
      <c r="K377" s="44"/>
    </row>
    <row r="378" spans="2:11" ht="17.100000000000001" customHeight="1" x14ac:dyDescent="0.2">
      <c r="B378" s="238" t="s">
        <v>3972</v>
      </c>
      <c r="C378" s="251" t="s">
        <v>129</v>
      </c>
      <c r="D378" s="240" t="s">
        <v>4826</v>
      </c>
      <c r="E378" s="251" t="s">
        <v>4355</v>
      </c>
      <c r="F378" s="242" t="s">
        <v>858</v>
      </c>
      <c r="G378" s="242" t="s">
        <v>2265</v>
      </c>
      <c r="H378" s="242">
        <v>154</v>
      </c>
      <c r="I378" s="242" t="s">
        <v>3981</v>
      </c>
      <c r="J378" s="277"/>
      <c r="K378" s="243"/>
    </row>
    <row r="379" spans="2:11" ht="17.100000000000001" customHeight="1" x14ac:dyDescent="0.2">
      <c r="B379" s="238" t="s">
        <v>3972</v>
      </c>
      <c r="C379" s="251" t="s">
        <v>129</v>
      </c>
      <c r="D379" s="240" t="s">
        <v>4832</v>
      </c>
      <c r="E379" s="251" t="s">
        <v>7118</v>
      </c>
      <c r="F379" s="242" t="s">
        <v>858</v>
      </c>
      <c r="G379" s="242" t="s">
        <v>2265</v>
      </c>
      <c r="H379" s="242">
        <v>154</v>
      </c>
      <c r="I379" s="242" t="s">
        <v>3981</v>
      </c>
      <c r="J379" s="277"/>
      <c r="K379" s="243"/>
    </row>
    <row r="380" spans="2:11" ht="17.100000000000001" customHeight="1" x14ac:dyDescent="0.2">
      <c r="B380" s="238" t="s">
        <v>3972</v>
      </c>
      <c r="C380" s="36" t="s">
        <v>129</v>
      </c>
      <c r="D380" s="36" t="s">
        <v>4832</v>
      </c>
      <c r="E380" s="36" t="s">
        <v>7181</v>
      </c>
      <c r="F380" s="25" t="s">
        <v>937</v>
      </c>
      <c r="G380" s="36" t="s">
        <v>2596</v>
      </c>
      <c r="H380" s="36">
        <v>66</v>
      </c>
      <c r="I380" s="36" t="s">
        <v>3981</v>
      </c>
      <c r="J380" s="277"/>
      <c r="K380" s="44"/>
    </row>
    <row r="381" spans="2:11" ht="17.100000000000001" customHeight="1" x14ac:dyDescent="0.2">
      <c r="B381" s="238" t="s">
        <v>3972</v>
      </c>
      <c r="C381" s="36" t="s">
        <v>129</v>
      </c>
      <c r="D381" s="36" t="s">
        <v>4862</v>
      </c>
      <c r="E381" s="36" t="s">
        <v>7183</v>
      </c>
      <c r="F381" s="25" t="s">
        <v>937</v>
      </c>
      <c r="G381" s="36" t="s">
        <v>2596</v>
      </c>
      <c r="H381" s="36">
        <v>66</v>
      </c>
      <c r="I381" s="36" t="s">
        <v>3981</v>
      </c>
      <c r="J381" s="277"/>
      <c r="K381" s="44"/>
    </row>
    <row r="382" spans="2:11" ht="17.100000000000001" customHeight="1" x14ac:dyDescent="0.2">
      <c r="B382" s="238" t="s">
        <v>3972</v>
      </c>
      <c r="C382" s="36" t="s">
        <v>130</v>
      </c>
      <c r="D382" s="36" t="s">
        <v>4830</v>
      </c>
      <c r="E382" s="36" t="s">
        <v>5431</v>
      </c>
      <c r="F382" s="25" t="s">
        <v>937</v>
      </c>
      <c r="G382" s="36" t="s">
        <v>3599</v>
      </c>
      <c r="H382" s="36">
        <v>66</v>
      </c>
      <c r="I382" s="36" t="s">
        <v>3981</v>
      </c>
      <c r="J382" s="277"/>
      <c r="K382" s="44"/>
    </row>
    <row r="383" spans="2:11" ht="17.100000000000001" customHeight="1" x14ac:dyDescent="0.2">
      <c r="B383" s="238" t="s">
        <v>3972</v>
      </c>
      <c r="C383" s="38" t="s">
        <v>130</v>
      </c>
      <c r="D383" s="38" t="s">
        <v>4832</v>
      </c>
      <c r="E383" s="38" t="s">
        <v>4882</v>
      </c>
      <c r="F383" s="38" t="s">
        <v>929</v>
      </c>
      <c r="G383" s="38" t="s">
        <v>1870</v>
      </c>
      <c r="H383" s="38">
        <v>66</v>
      </c>
      <c r="I383" s="38" t="s">
        <v>3975</v>
      </c>
      <c r="J383" s="277"/>
      <c r="K383" s="37"/>
    </row>
    <row r="384" spans="2:11" ht="17.100000000000001" customHeight="1" x14ac:dyDescent="0.2">
      <c r="B384" s="238" t="s">
        <v>3972</v>
      </c>
      <c r="C384" s="38" t="s">
        <v>130</v>
      </c>
      <c r="D384" s="240" t="s">
        <v>4826</v>
      </c>
      <c r="E384" s="241" t="s">
        <v>7124</v>
      </c>
      <c r="F384" s="242" t="s">
        <v>858</v>
      </c>
      <c r="G384" s="242" t="s">
        <v>1870</v>
      </c>
      <c r="H384" s="242">
        <v>66</v>
      </c>
      <c r="I384" s="242" t="s">
        <v>3981</v>
      </c>
      <c r="J384" s="277"/>
      <c r="K384" s="243"/>
    </row>
    <row r="385" spans="2:11" ht="17.100000000000001" customHeight="1" x14ac:dyDescent="0.2">
      <c r="B385" s="238" t="s">
        <v>3972</v>
      </c>
      <c r="C385" s="36" t="s">
        <v>130</v>
      </c>
      <c r="D385" s="36" t="s">
        <v>4826</v>
      </c>
      <c r="E385" s="36" t="s">
        <v>5429</v>
      </c>
      <c r="F385" s="25" t="s">
        <v>937</v>
      </c>
      <c r="G385" s="36" t="s">
        <v>1916</v>
      </c>
      <c r="H385" s="36">
        <v>66</v>
      </c>
      <c r="I385" s="36" t="s">
        <v>3981</v>
      </c>
      <c r="J385" s="277"/>
      <c r="K385" s="44"/>
    </row>
    <row r="386" spans="2:11" ht="17.100000000000001" customHeight="1" x14ac:dyDescent="0.2">
      <c r="B386" s="238" t="s">
        <v>3972</v>
      </c>
      <c r="C386" s="36" t="s">
        <v>131</v>
      </c>
      <c r="D386" s="36" t="s">
        <v>4826</v>
      </c>
      <c r="E386" s="36" t="s">
        <v>5432</v>
      </c>
      <c r="F386" s="25" t="s">
        <v>937</v>
      </c>
      <c r="G386" s="36" t="s">
        <v>1298</v>
      </c>
      <c r="H386" s="36">
        <v>110</v>
      </c>
      <c r="I386" s="36" t="s">
        <v>3981</v>
      </c>
      <c r="J386" s="277"/>
      <c r="K386" s="44"/>
    </row>
    <row r="387" spans="2:11" ht="17.100000000000001" customHeight="1" x14ac:dyDescent="0.2">
      <c r="B387" s="238" t="s">
        <v>3972</v>
      </c>
      <c r="C387" s="36" t="s">
        <v>131</v>
      </c>
      <c r="D387" s="36" t="s">
        <v>4830</v>
      </c>
      <c r="E387" s="36" t="s">
        <v>5433</v>
      </c>
      <c r="F387" s="25" t="s">
        <v>937</v>
      </c>
      <c r="G387" s="36" t="s">
        <v>2512</v>
      </c>
      <c r="H387" s="36">
        <v>110</v>
      </c>
      <c r="I387" s="36" t="s">
        <v>3981</v>
      </c>
      <c r="J387" s="277"/>
      <c r="K387" s="44"/>
    </row>
    <row r="388" spans="2:11" ht="17.100000000000001" customHeight="1" x14ac:dyDescent="0.2">
      <c r="B388" s="238" t="s">
        <v>3972</v>
      </c>
      <c r="C388" s="38" t="s">
        <v>371</v>
      </c>
      <c r="D388" s="38" t="s">
        <v>7010</v>
      </c>
      <c r="E388" s="236" t="s">
        <v>5432</v>
      </c>
      <c r="F388" s="50" t="s">
        <v>1022</v>
      </c>
      <c r="G388" s="38" t="s">
        <v>2397</v>
      </c>
      <c r="H388" s="38">
        <v>110</v>
      </c>
      <c r="I388" s="38" t="s">
        <v>3975</v>
      </c>
      <c r="J388" s="277"/>
      <c r="K388" s="37"/>
    </row>
    <row r="389" spans="2:11" ht="17.100000000000001" customHeight="1" x14ac:dyDescent="0.2">
      <c r="B389" s="238" t="s">
        <v>3972</v>
      </c>
      <c r="C389" s="38" t="s">
        <v>371</v>
      </c>
      <c r="D389" s="38" t="s">
        <v>7011</v>
      </c>
      <c r="E389" s="236" t="s">
        <v>5433</v>
      </c>
      <c r="F389" s="50" t="s">
        <v>1022</v>
      </c>
      <c r="G389" s="38" t="s">
        <v>2397</v>
      </c>
      <c r="H389" s="38">
        <v>110</v>
      </c>
      <c r="I389" s="38" t="s">
        <v>3975</v>
      </c>
      <c r="J389" s="277"/>
      <c r="K389" s="37"/>
    </row>
    <row r="390" spans="2:11" ht="17.100000000000001" customHeight="1" x14ac:dyDescent="0.2">
      <c r="B390" s="238" t="s">
        <v>3972</v>
      </c>
      <c r="C390" s="38" t="s">
        <v>371</v>
      </c>
      <c r="D390" s="50" t="s">
        <v>4826</v>
      </c>
      <c r="E390" s="38" t="s">
        <v>7004</v>
      </c>
      <c r="F390" s="230" t="s">
        <v>845</v>
      </c>
      <c r="G390" s="38" t="s">
        <v>2447</v>
      </c>
      <c r="H390" s="38">
        <v>220</v>
      </c>
      <c r="I390" s="38" t="s">
        <v>3975</v>
      </c>
      <c r="J390" s="277"/>
      <c r="K390" s="37"/>
    </row>
    <row r="391" spans="2:11" ht="17.100000000000001" customHeight="1" x14ac:dyDescent="0.2">
      <c r="B391" s="238" t="s">
        <v>3972</v>
      </c>
      <c r="C391" s="36" t="s">
        <v>133</v>
      </c>
      <c r="D391" s="36" t="s">
        <v>4830</v>
      </c>
      <c r="E391" s="36" t="s">
        <v>5430</v>
      </c>
      <c r="F391" s="25" t="s">
        <v>937</v>
      </c>
      <c r="G391" s="36" t="s">
        <v>2606</v>
      </c>
      <c r="H391" s="36">
        <v>66</v>
      </c>
      <c r="I391" s="36" t="s">
        <v>3981</v>
      </c>
      <c r="J391" s="277"/>
      <c r="K391" s="44"/>
    </row>
    <row r="392" spans="2:11" ht="17.100000000000001" customHeight="1" x14ac:dyDescent="0.2">
      <c r="B392" s="238" t="s">
        <v>3972</v>
      </c>
      <c r="C392" s="36" t="s">
        <v>133</v>
      </c>
      <c r="D392" s="36" t="s">
        <v>4826</v>
      </c>
      <c r="E392" s="36" t="s">
        <v>5429</v>
      </c>
      <c r="F392" s="25" t="s">
        <v>937</v>
      </c>
      <c r="G392" s="36" t="s">
        <v>2608</v>
      </c>
      <c r="H392" s="36">
        <v>66</v>
      </c>
      <c r="I392" s="36" t="s">
        <v>3975</v>
      </c>
      <c r="J392" s="277"/>
      <c r="K392" s="44"/>
    </row>
    <row r="393" spans="2:11" ht="17.100000000000001" customHeight="1" x14ac:dyDescent="0.2">
      <c r="B393" s="238" t="s">
        <v>3972</v>
      </c>
      <c r="C393" s="36" t="s">
        <v>133</v>
      </c>
      <c r="D393" s="36" t="s">
        <v>4832</v>
      </c>
      <c r="E393" s="36" t="s">
        <v>5431</v>
      </c>
      <c r="F393" s="25" t="s">
        <v>937</v>
      </c>
      <c r="G393" s="36" t="s">
        <v>2610</v>
      </c>
      <c r="H393" s="36">
        <v>66</v>
      </c>
      <c r="I393" s="36" t="s">
        <v>3981</v>
      </c>
      <c r="J393" s="277"/>
      <c r="K393" s="44"/>
    </row>
    <row r="394" spans="2:11" ht="17.100000000000001" customHeight="1" x14ac:dyDescent="0.2">
      <c r="B394" s="238" t="s">
        <v>3972</v>
      </c>
      <c r="C394" s="36" t="s">
        <v>133</v>
      </c>
      <c r="D394" s="36" t="s">
        <v>4862</v>
      </c>
      <c r="E394" s="36" t="s">
        <v>7181</v>
      </c>
      <c r="F394" s="25" t="s">
        <v>937</v>
      </c>
      <c r="G394" s="36" t="s">
        <v>2598</v>
      </c>
      <c r="H394" s="36">
        <v>66</v>
      </c>
      <c r="I394" s="36" t="s">
        <v>3981</v>
      </c>
      <c r="J394" s="277"/>
      <c r="K394" s="44"/>
    </row>
    <row r="395" spans="2:11" ht="17.100000000000001" customHeight="1" x14ac:dyDescent="0.2">
      <c r="B395" s="238" t="s">
        <v>3972</v>
      </c>
      <c r="C395" s="36" t="s">
        <v>133</v>
      </c>
      <c r="D395" s="36" t="s">
        <v>4864</v>
      </c>
      <c r="E395" s="36" t="s">
        <v>7182</v>
      </c>
      <c r="F395" s="25" t="s">
        <v>937</v>
      </c>
      <c r="G395" s="36" t="s">
        <v>2598</v>
      </c>
      <c r="H395" s="36">
        <v>66</v>
      </c>
      <c r="I395" s="36" t="s">
        <v>3981</v>
      </c>
      <c r="J395" s="277"/>
      <c r="K395" s="44"/>
    </row>
    <row r="396" spans="2:11" ht="17.100000000000001" customHeight="1" x14ac:dyDescent="0.2">
      <c r="B396" s="238" t="s">
        <v>3972</v>
      </c>
      <c r="C396" s="36" t="s">
        <v>133</v>
      </c>
      <c r="D396" s="36" t="s">
        <v>4835</v>
      </c>
      <c r="E396" s="36" t="s">
        <v>6084</v>
      </c>
      <c r="F396" s="25" t="s">
        <v>937</v>
      </c>
      <c r="G396" s="36" t="s">
        <v>2001</v>
      </c>
      <c r="H396" s="36">
        <v>66</v>
      </c>
      <c r="I396" s="36" t="s">
        <v>3981</v>
      </c>
      <c r="J396" s="277"/>
      <c r="K396" s="44"/>
    </row>
    <row r="397" spans="2:11" ht="17.100000000000001" customHeight="1" x14ac:dyDescent="0.2">
      <c r="B397" s="238" t="s">
        <v>3972</v>
      </c>
      <c r="C397" s="38" t="s">
        <v>135</v>
      </c>
      <c r="D397" s="38" t="s">
        <v>4826</v>
      </c>
      <c r="E397" s="38" t="s">
        <v>5256</v>
      </c>
      <c r="F397" s="230" t="s">
        <v>965</v>
      </c>
      <c r="G397" s="38" t="s">
        <v>2066</v>
      </c>
      <c r="H397" s="38">
        <v>66</v>
      </c>
      <c r="I397" s="38" t="s">
        <v>3981</v>
      </c>
      <c r="J397" s="277"/>
      <c r="K397" s="37"/>
    </row>
    <row r="398" spans="2:11" ht="17.100000000000001" customHeight="1" x14ac:dyDescent="0.2">
      <c r="B398" s="238" t="s">
        <v>3972</v>
      </c>
      <c r="C398" s="231" t="s">
        <v>136</v>
      </c>
      <c r="D398" s="245" t="s">
        <v>4832</v>
      </c>
      <c r="E398" s="219" t="s">
        <v>1201</v>
      </c>
      <c r="F398" s="49" t="s">
        <v>886</v>
      </c>
      <c r="G398" s="38" t="s">
        <v>5489</v>
      </c>
      <c r="H398" s="38">
        <v>110</v>
      </c>
      <c r="I398" s="38" t="s">
        <v>3981</v>
      </c>
      <c r="J398" s="277"/>
      <c r="K398" s="37"/>
    </row>
    <row r="399" spans="2:11" ht="17.100000000000001" customHeight="1" x14ac:dyDescent="0.2">
      <c r="B399" s="238" t="s">
        <v>3972</v>
      </c>
      <c r="C399" s="36" t="s">
        <v>137</v>
      </c>
      <c r="D399" s="36" t="s">
        <v>4826</v>
      </c>
      <c r="E399" s="36" t="s">
        <v>5429</v>
      </c>
      <c r="F399" s="25" t="s">
        <v>937</v>
      </c>
      <c r="G399" s="36" t="s">
        <v>2625</v>
      </c>
      <c r="H399" s="36">
        <v>66</v>
      </c>
      <c r="I399" s="36" t="s">
        <v>3981</v>
      </c>
      <c r="J399" s="277"/>
      <c r="K399" s="44"/>
    </row>
    <row r="400" spans="2:11" ht="17.100000000000001" customHeight="1" x14ac:dyDescent="0.2">
      <c r="B400" s="238" t="s">
        <v>3972</v>
      </c>
      <c r="C400" s="38" t="s">
        <v>138</v>
      </c>
      <c r="D400" s="38" t="s">
        <v>6860</v>
      </c>
      <c r="E400" s="38" t="s">
        <v>6861</v>
      </c>
      <c r="F400" s="38" t="s">
        <v>985</v>
      </c>
      <c r="G400" s="38" t="s">
        <v>1395</v>
      </c>
      <c r="H400" s="38">
        <v>44</v>
      </c>
      <c r="I400" s="38" t="s">
        <v>3981</v>
      </c>
      <c r="J400" s="277"/>
      <c r="K400" s="37"/>
    </row>
    <row r="401" spans="2:11" ht="17.100000000000001" customHeight="1" x14ac:dyDescent="0.2">
      <c r="B401" s="238" t="s">
        <v>3972</v>
      </c>
      <c r="C401" s="38" t="s">
        <v>138</v>
      </c>
      <c r="D401" s="38" t="s">
        <v>6862</v>
      </c>
      <c r="E401" s="38" t="s">
        <v>6863</v>
      </c>
      <c r="F401" s="38" t="s">
        <v>985</v>
      </c>
      <c r="G401" s="38" t="s">
        <v>1395</v>
      </c>
      <c r="H401" s="38">
        <v>44</v>
      </c>
      <c r="I401" s="38" t="s">
        <v>3981</v>
      </c>
      <c r="J401" s="277"/>
      <c r="K401" s="37"/>
    </row>
    <row r="402" spans="2:11" ht="17.100000000000001" customHeight="1" x14ac:dyDescent="0.2">
      <c r="B402" s="238" t="s">
        <v>3972</v>
      </c>
      <c r="C402" s="36" t="s">
        <v>139</v>
      </c>
      <c r="D402" s="36" t="s">
        <v>4830</v>
      </c>
      <c r="E402" s="36" t="s">
        <v>5430</v>
      </c>
      <c r="F402" s="25" t="s">
        <v>937</v>
      </c>
      <c r="G402" s="36" t="s">
        <v>2612</v>
      </c>
      <c r="H402" s="36">
        <v>66</v>
      </c>
      <c r="I402" s="36" t="s">
        <v>3981</v>
      </c>
      <c r="J402" s="277"/>
      <c r="K402" s="44"/>
    </row>
    <row r="403" spans="2:11" ht="17.100000000000001" customHeight="1" x14ac:dyDescent="0.2">
      <c r="B403" s="238" t="s">
        <v>3972</v>
      </c>
      <c r="C403" s="36" t="s">
        <v>139</v>
      </c>
      <c r="D403" s="36" t="s">
        <v>4826</v>
      </c>
      <c r="E403" s="36" t="s">
        <v>5429</v>
      </c>
      <c r="F403" s="25" t="s">
        <v>937</v>
      </c>
      <c r="G403" s="36" t="s">
        <v>2005</v>
      </c>
      <c r="H403" s="36">
        <v>66</v>
      </c>
      <c r="I403" s="36" t="s">
        <v>3981</v>
      </c>
      <c r="J403" s="277"/>
      <c r="K403" s="44"/>
    </row>
    <row r="404" spans="2:11" ht="17.100000000000001" customHeight="1" x14ac:dyDescent="0.2">
      <c r="B404" s="238" t="s">
        <v>3972</v>
      </c>
      <c r="C404" s="38" t="s">
        <v>140</v>
      </c>
      <c r="D404" s="38" t="s">
        <v>4826</v>
      </c>
      <c r="E404" s="38" t="s">
        <v>4884</v>
      </c>
      <c r="F404" s="50" t="s">
        <v>848</v>
      </c>
      <c r="G404" s="38" t="s">
        <v>1250</v>
      </c>
      <c r="H404" s="38">
        <v>66</v>
      </c>
      <c r="I404" s="38" t="s">
        <v>3981</v>
      </c>
      <c r="J404" s="277"/>
      <c r="K404" s="37"/>
    </row>
    <row r="405" spans="2:11" ht="17.100000000000001" customHeight="1" x14ac:dyDescent="0.2">
      <c r="B405" s="238" t="s">
        <v>3972</v>
      </c>
      <c r="C405" s="38" t="s">
        <v>140</v>
      </c>
      <c r="D405" s="38" t="s">
        <v>4864</v>
      </c>
      <c r="E405" s="38" t="s">
        <v>4883</v>
      </c>
      <c r="F405" s="50" t="s">
        <v>848</v>
      </c>
      <c r="G405" s="38" t="s">
        <v>1250</v>
      </c>
      <c r="H405" s="38">
        <v>66</v>
      </c>
      <c r="I405" s="38" t="s">
        <v>3981</v>
      </c>
      <c r="J405" s="277"/>
      <c r="K405" s="37"/>
    </row>
    <row r="406" spans="2:11" ht="17.100000000000001" customHeight="1" x14ac:dyDescent="0.2">
      <c r="B406" s="238" t="s">
        <v>3972</v>
      </c>
      <c r="C406" s="251" t="s">
        <v>140</v>
      </c>
      <c r="D406" s="240" t="s">
        <v>4826</v>
      </c>
      <c r="E406" s="251" t="s">
        <v>5430</v>
      </c>
      <c r="F406" s="242" t="s">
        <v>858</v>
      </c>
      <c r="G406" s="242" t="s">
        <v>1250</v>
      </c>
      <c r="H406" s="252">
        <v>66</v>
      </c>
      <c r="I406" s="242" t="s">
        <v>3975</v>
      </c>
      <c r="J406" s="277"/>
      <c r="K406" s="243" t="s">
        <v>7104</v>
      </c>
    </row>
    <row r="407" spans="2:11" ht="17.100000000000001" customHeight="1" x14ac:dyDescent="0.2">
      <c r="B407" s="238" t="s">
        <v>3972</v>
      </c>
      <c r="C407" s="38" t="s">
        <v>140</v>
      </c>
      <c r="D407" s="38" t="s">
        <v>4830</v>
      </c>
      <c r="E407" s="38" t="s">
        <v>7033</v>
      </c>
      <c r="F407" s="50" t="s">
        <v>848</v>
      </c>
      <c r="G407" s="38" t="s">
        <v>1251</v>
      </c>
      <c r="H407" s="38">
        <v>13.2</v>
      </c>
      <c r="I407" s="38" t="s">
        <v>3981</v>
      </c>
      <c r="J407" s="277"/>
      <c r="K407" s="37"/>
    </row>
    <row r="408" spans="2:11" ht="17.100000000000001" customHeight="1" x14ac:dyDescent="0.2">
      <c r="B408" s="238" t="s">
        <v>3972</v>
      </c>
      <c r="C408" s="38" t="s">
        <v>140</v>
      </c>
      <c r="D408" s="38" t="s">
        <v>4832</v>
      </c>
      <c r="E408" s="38" t="s">
        <v>7034</v>
      </c>
      <c r="F408" s="50" t="s">
        <v>848</v>
      </c>
      <c r="G408" s="38" t="s">
        <v>1251</v>
      </c>
      <c r="H408" s="38">
        <v>13.2</v>
      </c>
      <c r="I408" s="38" t="s">
        <v>3981</v>
      </c>
      <c r="J408" s="277"/>
      <c r="K408" s="37"/>
    </row>
    <row r="409" spans="2:11" ht="17.100000000000001" customHeight="1" x14ac:dyDescent="0.2">
      <c r="B409" s="238" t="s">
        <v>3972</v>
      </c>
      <c r="C409" s="38" t="s">
        <v>140</v>
      </c>
      <c r="D409" s="38" t="s">
        <v>4835</v>
      </c>
      <c r="E409" s="38" t="s">
        <v>7035</v>
      </c>
      <c r="F409" s="50" t="s">
        <v>848</v>
      </c>
      <c r="G409" s="38" t="s">
        <v>1251</v>
      </c>
      <c r="H409" s="38">
        <v>13.2</v>
      </c>
      <c r="I409" s="38" t="s">
        <v>3981</v>
      </c>
      <c r="J409" s="277"/>
      <c r="K409" s="37"/>
    </row>
    <row r="410" spans="2:11" ht="17.100000000000001" customHeight="1" x14ac:dyDescent="0.2">
      <c r="B410" s="238" t="s">
        <v>3972</v>
      </c>
      <c r="C410" s="38" t="s">
        <v>140</v>
      </c>
      <c r="D410" s="38" t="s">
        <v>4862</v>
      </c>
      <c r="E410" s="38" t="s">
        <v>7036</v>
      </c>
      <c r="F410" s="50" t="s">
        <v>848</v>
      </c>
      <c r="G410" s="38" t="s">
        <v>1251</v>
      </c>
      <c r="H410" s="38">
        <v>13.2</v>
      </c>
      <c r="I410" s="38" t="s">
        <v>3981</v>
      </c>
      <c r="J410" s="277"/>
      <c r="K410" s="37"/>
    </row>
    <row r="411" spans="2:11" ht="17.100000000000001" customHeight="1" x14ac:dyDescent="0.2">
      <c r="B411" s="238" t="s">
        <v>3972</v>
      </c>
      <c r="C411" s="38" t="s">
        <v>140</v>
      </c>
      <c r="D411" s="38" t="s">
        <v>4866</v>
      </c>
      <c r="E411" s="38" t="s">
        <v>5482</v>
      </c>
      <c r="F411" s="50" t="s">
        <v>848</v>
      </c>
      <c r="G411" s="38" t="s">
        <v>1251</v>
      </c>
      <c r="H411" s="38">
        <v>13.2</v>
      </c>
      <c r="I411" s="38" t="s">
        <v>3981</v>
      </c>
      <c r="J411" s="277"/>
      <c r="K411" s="37"/>
    </row>
    <row r="412" spans="2:11" ht="17.100000000000001" customHeight="1" x14ac:dyDescent="0.2">
      <c r="B412" s="238" t="s">
        <v>3972</v>
      </c>
      <c r="C412" s="36" t="s">
        <v>7185</v>
      </c>
      <c r="D412" s="36" t="s">
        <v>4830</v>
      </c>
      <c r="E412" s="36" t="s">
        <v>5431</v>
      </c>
      <c r="F412" s="25" t="s">
        <v>937</v>
      </c>
      <c r="G412" s="36" t="s">
        <v>6443</v>
      </c>
      <c r="H412" s="36">
        <v>66</v>
      </c>
      <c r="I412" s="36" t="s">
        <v>3981</v>
      </c>
      <c r="J412" s="277"/>
      <c r="K412" s="44"/>
    </row>
    <row r="413" spans="2:11" ht="17.100000000000001" customHeight="1" x14ac:dyDescent="0.2">
      <c r="B413" s="238" t="s">
        <v>3972</v>
      </c>
      <c r="C413" s="36" t="s">
        <v>7185</v>
      </c>
      <c r="D413" s="36" t="s">
        <v>4832</v>
      </c>
      <c r="E413" s="36" t="s">
        <v>6084</v>
      </c>
      <c r="F413" s="25" t="s">
        <v>937</v>
      </c>
      <c r="G413" s="36" t="s">
        <v>6443</v>
      </c>
      <c r="H413" s="36">
        <v>66</v>
      </c>
      <c r="I413" s="36" t="s">
        <v>3981</v>
      </c>
      <c r="J413" s="277"/>
      <c r="K413" s="44"/>
    </row>
    <row r="414" spans="2:11" ht="17.100000000000001" customHeight="1" x14ac:dyDescent="0.2">
      <c r="B414" s="238" t="s">
        <v>3972</v>
      </c>
      <c r="C414" s="36" t="s">
        <v>7185</v>
      </c>
      <c r="D414" s="36" t="s">
        <v>4826</v>
      </c>
      <c r="E414" s="36" t="s">
        <v>5429</v>
      </c>
      <c r="F414" s="25" t="s">
        <v>937</v>
      </c>
      <c r="G414" s="36" t="s">
        <v>7186</v>
      </c>
      <c r="H414" s="36">
        <v>66</v>
      </c>
      <c r="I414" s="36" t="s">
        <v>3981</v>
      </c>
      <c r="J414" s="277"/>
      <c r="K414" s="44"/>
    </row>
    <row r="415" spans="2:11" ht="17.100000000000001" customHeight="1" x14ac:dyDescent="0.2">
      <c r="B415" s="238" t="s">
        <v>3972</v>
      </c>
      <c r="C415" s="251" t="s">
        <v>141</v>
      </c>
      <c r="D415" s="240" t="s">
        <v>4832</v>
      </c>
      <c r="E415" s="241" t="s">
        <v>5903</v>
      </c>
      <c r="F415" s="242" t="s">
        <v>858</v>
      </c>
      <c r="G415" s="38" t="s">
        <v>2247</v>
      </c>
      <c r="H415" s="242">
        <v>154</v>
      </c>
      <c r="I415" s="242" t="s">
        <v>3975</v>
      </c>
      <c r="J415" s="277"/>
      <c r="K415" s="37"/>
    </row>
    <row r="416" spans="2:11" ht="17.100000000000001" customHeight="1" x14ac:dyDescent="0.2">
      <c r="B416" s="238" t="s">
        <v>3972</v>
      </c>
      <c r="C416" s="251" t="s">
        <v>141</v>
      </c>
      <c r="D416" s="240" t="s">
        <v>4826</v>
      </c>
      <c r="E416" s="241" t="s">
        <v>6128</v>
      </c>
      <c r="F416" s="242" t="s">
        <v>858</v>
      </c>
      <c r="G416" s="38" t="s">
        <v>2282</v>
      </c>
      <c r="H416" s="242">
        <v>154</v>
      </c>
      <c r="I416" s="242" t="s">
        <v>3975</v>
      </c>
      <c r="J416" s="277"/>
      <c r="K416" s="37"/>
    </row>
    <row r="417" spans="2:11" ht="17.100000000000001" customHeight="1" x14ac:dyDescent="0.2">
      <c r="B417" s="238" t="s">
        <v>3972</v>
      </c>
      <c r="C417" s="251" t="s">
        <v>141</v>
      </c>
      <c r="D417" s="240" t="s">
        <v>4830</v>
      </c>
      <c r="E417" s="241" t="s">
        <v>4324</v>
      </c>
      <c r="F417" s="242" t="s">
        <v>858</v>
      </c>
      <c r="G417" s="38" t="s">
        <v>1878</v>
      </c>
      <c r="H417" s="242">
        <v>154</v>
      </c>
      <c r="I417" s="242" t="s">
        <v>3975</v>
      </c>
      <c r="J417" s="277"/>
      <c r="K417" s="37"/>
    </row>
    <row r="418" spans="2:11" ht="17.100000000000001" customHeight="1" x14ac:dyDescent="0.2">
      <c r="B418" s="238" t="s">
        <v>3972</v>
      </c>
      <c r="C418" s="38" t="s">
        <v>1058</v>
      </c>
      <c r="D418" s="38" t="s">
        <v>4826</v>
      </c>
      <c r="E418" s="38" t="s">
        <v>8562</v>
      </c>
      <c r="F418" s="230" t="s">
        <v>965</v>
      </c>
      <c r="G418" s="38" t="s">
        <v>2087</v>
      </c>
      <c r="H418" s="38">
        <v>23</v>
      </c>
      <c r="I418" s="38" t="s">
        <v>3981</v>
      </c>
      <c r="J418" s="277"/>
      <c r="K418" s="37"/>
    </row>
    <row r="419" spans="2:11" ht="17.100000000000001" customHeight="1" x14ac:dyDescent="0.2">
      <c r="B419" s="238" t="s">
        <v>3972</v>
      </c>
      <c r="C419" s="251" t="s">
        <v>142</v>
      </c>
      <c r="D419" s="240" t="s">
        <v>4872</v>
      </c>
      <c r="E419" s="251" t="s">
        <v>5545</v>
      </c>
      <c r="F419" s="242" t="s">
        <v>858</v>
      </c>
      <c r="G419" s="242" t="s">
        <v>2231</v>
      </c>
      <c r="H419" s="242">
        <v>220</v>
      </c>
      <c r="I419" s="38" t="s">
        <v>4190</v>
      </c>
      <c r="J419" s="277"/>
      <c r="K419" s="243"/>
    </row>
    <row r="420" spans="2:11" ht="17.100000000000001" customHeight="1" x14ac:dyDescent="0.2">
      <c r="B420" s="238" t="s">
        <v>3972</v>
      </c>
      <c r="C420" s="251" t="s">
        <v>142</v>
      </c>
      <c r="D420" s="240" t="s">
        <v>4830</v>
      </c>
      <c r="E420" s="251" t="s">
        <v>5347</v>
      </c>
      <c r="F420" s="242" t="s">
        <v>858</v>
      </c>
      <c r="G420" s="242" t="s">
        <v>2249</v>
      </c>
      <c r="H420" s="242">
        <v>23</v>
      </c>
      <c r="I420" s="242" t="s">
        <v>3981</v>
      </c>
      <c r="J420" s="277"/>
      <c r="K420" s="243"/>
    </row>
    <row r="421" spans="2:11" ht="17.100000000000001" customHeight="1" x14ac:dyDescent="0.2">
      <c r="B421" s="238" t="s">
        <v>3972</v>
      </c>
      <c r="C421" s="38" t="s">
        <v>142</v>
      </c>
      <c r="D421" s="38" t="s">
        <v>4826</v>
      </c>
      <c r="E421" s="38" t="s">
        <v>7049</v>
      </c>
      <c r="F421" s="50" t="s">
        <v>1288</v>
      </c>
      <c r="G421" s="38" t="s">
        <v>1291</v>
      </c>
      <c r="H421" s="38">
        <v>110</v>
      </c>
      <c r="I421" s="38" t="s">
        <v>3981</v>
      </c>
      <c r="J421" s="277"/>
      <c r="K421" s="37"/>
    </row>
    <row r="422" spans="2:11" ht="17.100000000000001" customHeight="1" x14ac:dyDescent="0.2">
      <c r="B422" s="238" t="s">
        <v>3972</v>
      </c>
      <c r="C422" s="251" t="s">
        <v>142</v>
      </c>
      <c r="D422" s="240" t="s">
        <v>4862</v>
      </c>
      <c r="E422" s="251" t="s">
        <v>5432</v>
      </c>
      <c r="F422" s="242" t="s">
        <v>858</v>
      </c>
      <c r="G422" s="242" t="s">
        <v>1291</v>
      </c>
      <c r="H422" s="242">
        <v>110</v>
      </c>
      <c r="I422" s="242" t="s">
        <v>3975</v>
      </c>
      <c r="J422" s="277"/>
      <c r="K422" s="243" t="s">
        <v>7104</v>
      </c>
    </row>
    <row r="423" spans="2:11" ht="17.100000000000001" customHeight="1" x14ac:dyDescent="0.2">
      <c r="B423" s="238" t="s">
        <v>3972</v>
      </c>
      <c r="C423" s="251" t="s">
        <v>142</v>
      </c>
      <c r="D423" s="240" t="s">
        <v>4864</v>
      </c>
      <c r="E423" s="251" t="s">
        <v>5433</v>
      </c>
      <c r="F423" s="242" t="s">
        <v>858</v>
      </c>
      <c r="G423" s="242" t="s">
        <v>1291</v>
      </c>
      <c r="H423" s="242">
        <v>110</v>
      </c>
      <c r="I423" s="242" t="s">
        <v>3981</v>
      </c>
      <c r="J423" s="277"/>
      <c r="K423" s="243" t="s">
        <v>7104</v>
      </c>
    </row>
    <row r="424" spans="2:11" ht="17.100000000000001" customHeight="1" x14ac:dyDescent="0.2">
      <c r="B424" s="238" t="s">
        <v>3972</v>
      </c>
      <c r="C424" s="251" t="s">
        <v>142</v>
      </c>
      <c r="D424" s="240" t="s">
        <v>4866</v>
      </c>
      <c r="E424" s="251" t="s">
        <v>5434</v>
      </c>
      <c r="F424" s="242" t="s">
        <v>858</v>
      </c>
      <c r="G424" s="242" t="s">
        <v>1291</v>
      </c>
      <c r="H424" s="242">
        <v>110</v>
      </c>
      <c r="I424" s="242" t="s">
        <v>3975</v>
      </c>
      <c r="J424" s="277"/>
      <c r="K424" s="243" t="s">
        <v>7104</v>
      </c>
    </row>
    <row r="425" spans="2:11" ht="17.100000000000001" customHeight="1" x14ac:dyDescent="0.2">
      <c r="B425" s="238" t="s">
        <v>3972</v>
      </c>
      <c r="C425" s="251" t="s">
        <v>142</v>
      </c>
      <c r="D425" s="240" t="s">
        <v>4868</v>
      </c>
      <c r="E425" s="251" t="s">
        <v>7028</v>
      </c>
      <c r="F425" s="242" t="s">
        <v>858</v>
      </c>
      <c r="G425" s="242" t="s">
        <v>1291</v>
      </c>
      <c r="H425" s="242">
        <v>110</v>
      </c>
      <c r="I425" s="242" t="s">
        <v>3981</v>
      </c>
      <c r="J425" s="277"/>
      <c r="K425" s="243" t="s">
        <v>7104</v>
      </c>
    </row>
    <row r="426" spans="2:11" ht="17.100000000000001" customHeight="1" x14ac:dyDescent="0.2">
      <c r="B426" s="238" t="s">
        <v>3972</v>
      </c>
      <c r="C426" s="251" t="s">
        <v>142</v>
      </c>
      <c r="D426" s="240" t="s">
        <v>4832</v>
      </c>
      <c r="E426" s="251" t="s">
        <v>5348</v>
      </c>
      <c r="F426" s="242" t="s">
        <v>858</v>
      </c>
      <c r="G426" s="242" t="s">
        <v>7105</v>
      </c>
      <c r="H426" s="242">
        <v>23</v>
      </c>
      <c r="I426" s="242"/>
      <c r="J426" s="277"/>
      <c r="K426" s="243"/>
    </row>
    <row r="427" spans="2:11" ht="17.100000000000001" customHeight="1" x14ac:dyDescent="0.2">
      <c r="B427" s="238" t="s">
        <v>3972</v>
      </c>
      <c r="C427" s="251" t="s">
        <v>142</v>
      </c>
      <c r="D427" s="240" t="s">
        <v>4870</v>
      </c>
      <c r="E427" s="251" t="s">
        <v>5435</v>
      </c>
      <c r="F427" s="242" t="s">
        <v>858</v>
      </c>
      <c r="G427" s="242" t="s">
        <v>7105</v>
      </c>
      <c r="H427" s="242">
        <v>110</v>
      </c>
      <c r="I427" s="242" t="s">
        <v>3975</v>
      </c>
      <c r="J427" s="277"/>
      <c r="K427" s="243"/>
    </row>
    <row r="428" spans="2:11" ht="17.100000000000001" customHeight="1" x14ac:dyDescent="0.2">
      <c r="B428" s="238" t="s">
        <v>3972</v>
      </c>
      <c r="C428" s="239" t="s">
        <v>142</v>
      </c>
      <c r="D428" s="240" t="s">
        <v>4826</v>
      </c>
      <c r="E428" s="241" t="s">
        <v>7125</v>
      </c>
      <c r="F428" s="242" t="s">
        <v>858</v>
      </c>
      <c r="G428" s="242" t="s">
        <v>2283</v>
      </c>
      <c r="H428" s="242" t="s">
        <v>763</v>
      </c>
      <c r="I428" s="242" t="s">
        <v>3981</v>
      </c>
      <c r="J428" s="277"/>
      <c r="K428" s="243"/>
    </row>
    <row r="429" spans="2:11" ht="17.100000000000001" customHeight="1" x14ac:dyDescent="0.2">
      <c r="B429" s="238" t="s">
        <v>3972</v>
      </c>
      <c r="C429" s="251" t="s">
        <v>142</v>
      </c>
      <c r="D429" s="240" t="s">
        <v>4835</v>
      </c>
      <c r="E429" s="251" t="s">
        <v>5365</v>
      </c>
      <c r="F429" s="242" t="s">
        <v>858</v>
      </c>
      <c r="G429" s="242" t="s">
        <v>3594</v>
      </c>
      <c r="H429" s="242">
        <v>23</v>
      </c>
      <c r="I429" s="242" t="s">
        <v>3981</v>
      </c>
      <c r="J429" s="277"/>
      <c r="K429" s="243"/>
    </row>
    <row r="430" spans="2:11" ht="17.100000000000001" customHeight="1" x14ac:dyDescent="0.2">
      <c r="B430" s="238" t="s">
        <v>3972</v>
      </c>
      <c r="C430" s="251" t="s">
        <v>142</v>
      </c>
      <c r="D430" s="240" t="s">
        <v>4874</v>
      </c>
      <c r="E430" s="251" t="s">
        <v>5546</v>
      </c>
      <c r="F430" s="242" t="s">
        <v>858</v>
      </c>
      <c r="G430" s="242" t="s">
        <v>2261</v>
      </c>
      <c r="H430" s="242">
        <v>220</v>
      </c>
      <c r="I430" s="242" t="s">
        <v>3975</v>
      </c>
      <c r="J430" s="277"/>
      <c r="K430" s="243"/>
    </row>
    <row r="431" spans="2:11" ht="17.100000000000001" customHeight="1" x14ac:dyDescent="0.2">
      <c r="B431" s="238" t="s">
        <v>3972</v>
      </c>
      <c r="C431" s="251" t="s">
        <v>142</v>
      </c>
      <c r="D431" s="240" t="s">
        <v>5793</v>
      </c>
      <c r="E431" s="251" t="s">
        <v>5450</v>
      </c>
      <c r="F431" s="242" t="s">
        <v>858</v>
      </c>
      <c r="G431" s="242" t="s">
        <v>2261</v>
      </c>
      <c r="H431" s="242">
        <v>220</v>
      </c>
      <c r="I431" s="242" t="s">
        <v>3975</v>
      </c>
      <c r="J431" s="277"/>
      <c r="K431" s="243"/>
    </row>
    <row r="432" spans="2:11" ht="17.100000000000001" customHeight="1" x14ac:dyDescent="0.2">
      <c r="B432" s="238" t="s">
        <v>3972</v>
      </c>
      <c r="C432" s="251" t="s">
        <v>142</v>
      </c>
      <c r="D432" s="240" t="s">
        <v>4826</v>
      </c>
      <c r="E432" s="251" t="s">
        <v>7015</v>
      </c>
      <c r="F432" s="242" t="s">
        <v>9462</v>
      </c>
      <c r="G432" s="242" t="s">
        <v>2241</v>
      </c>
      <c r="H432" s="242">
        <v>220</v>
      </c>
      <c r="I432" s="242" t="s">
        <v>4190</v>
      </c>
      <c r="J432" s="277"/>
      <c r="K432" s="243"/>
    </row>
    <row r="433" spans="2:11" ht="17.100000000000001" customHeight="1" x14ac:dyDescent="0.2">
      <c r="B433" s="238" t="s">
        <v>3972</v>
      </c>
      <c r="C433" s="36" t="s">
        <v>8404</v>
      </c>
      <c r="D433" s="240" t="s">
        <v>4826</v>
      </c>
      <c r="E433" s="36" t="s">
        <v>5545</v>
      </c>
      <c r="F433" s="35" t="s">
        <v>7631</v>
      </c>
      <c r="G433" s="36" t="s">
        <v>8405</v>
      </c>
      <c r="H433" s="36">
        <v>220</v>
      </c>
      <c r="I433" s="242" t="s">
        <v>3975</v>
      </c>
      <c r="J433" s="36"/>
      <c r="K433" s="44"/>
    </row>
    <row r="434" spans="2:11" ht="17.100000000000001" customHeight="1" x14ac:dyDescent="0.2">
      <c r="B434" s="238" t="s">
        <v>3972</v>
      </c>
      <c r="C434" s="36" t="s">
        <v>8404</v>
      </c>
      <c r="D434" s="240" t="s">
        <v>4830</v>
      </c>
      <c r="E434" s="36" t="s">
        <v>5503</v>
      </c>
      <c r="F434" s="35" t="s">
        <v>7631</v>
      </c>
      <c r="G434" s="36" t="s">
        <v>8405</v>
      </c>
      <c r="H434" s="36">
        <v>220</v>
      </c>
      <c r="I434" s="242" t="s">
        <v>4190</v>
      </c>
      <c r="J434" s="36"/>
      <c r="K434" s="44"/>
    </row>
    <row r="435" spans="2:11" ht="17.100000000000001" customHeight="1" x14ac:dyDescent="0.2">
      <c r="B435" s="238" t="s">
        <v>3972</v>
      </c>
      <c r="C435" s="36" t="s">
        <v>8404</v>
      </c>
      <c r="D435" s="240" t="s">
        <v>4832</v>
      </c>
      <c r="E435" s="36" t="s">
        <v>5546</v>
      </c>
      <c r="F435" s="35" t="s">
        <v>7631</v>
      </c>
      <c r="G435" s="36" t="s">
        <v>8405</v>
      </c>
      <c r="H435" s="36">
        <v>220</v>
      </c>
      <c r="I435" s="242" t="s">
        <v>4190</v>
      </c>
      <c r="J435" s="36"/>
      <c r="K435" s="44"/>
    </row>
    <row r="436" spans="2:11" ht="17.100000000000001" customHeight="1" x14ac:dyDescent="0.2">
      <c r="B436" s="238" t="s">
        <v>3972</v>
      </c>
      <c r="C436" s="239" t="s">
        <v>144</v>
      </c>
      <c r="D436" s="240" t="s">
        <v>4830</v>
      </c>
      <c r="E436" s="241" t="s">
        <v>5260</v>
      </c>
      <c r="F436" s="242" t="s">
        <v>858</v>
      </c>
      <c r="G436" s="242" t="s">
        <v>2257</v>
      </c>
      <c r="H436" s="242" t="s">
        <v>763</v>
      </c>
      <c r="I436" s="242" t="s">
        <v>3975</v>
      </c>
      <c r="J436" s="277"/>
      <c r="K436" s="243" t="s">
        <v>2293</v>
      </c>
    </row>
    <row r="437" spans="2:11" ht="17.100000000000001" customHeight="1" x14ac:dyDescent="0.2">
      <c r="B437" s="238" t="s">
        <v>3972</v>
      </c>
      <c r="C437" s="251" t="s">
        <v>144</v>
      </c>
      <c r="D437" s="240" t="s">
        <v>4826</v>
      </c>
      <c r="E437" s="251" t="s">
        <v>5347</v>
      </c>
      <c r="F437" s="242" t="s">
        <v>858</v>
      </c>
      <c r="G437" s="242" t="s">
        <v>2284</v>
      </c>
      <c r="H437" s="242">
        <v>23</v>
      </c>
      <c r="I437" s="242" t="s">
        <v>3975</v>
      </c>
      <c r="J437" s="277"/>
      <c r="K437" s="243"/>
    </row>
    <row r="438" spans="2:11" ht="17.100000000000001" customHeight="1" x14ac:dyDescent="0.2">
      <c r="B438" s="238" t="s">
        <v>3972</v>
      </c>
      <c r="C438" s="36" t="s">
        <v>145</v>
      </c>
      <c r="D438" s="36" t="s">
        <v>4826</v>
      </c>
      <c r="E438" s="36" t="s">
        <v>7144</v>
      </c>
      <c r="F438" s="25" t="s">
        <v>937</v>
      </c>
      <c r="G438" s="36" t="s">
        <v>7187</v>
      </c>
      <c r="H438" s="36">
        <v>66</v>
      </c>
      <c r="I438" s="36" t="s">
        <v>3981</v>
      </c>
      <c r="J438" s="277"/>
      <c r="K438" s="44"/>
    </row>
    <row r="439" spans="2:11" ht="17.100000000000001" customHeight="1" x14ac:dyDescent="0.2">
      <c r="B439" s="238" t="s">
        <v>3972</v>
      </c>
      <c r="C439" s="36" t="s">
        <v>146</v>
      </c>
      <c r="D439" s="36" t="s">
        <v>4826</v>
      </c>
      <c r="E439" s="36" t="s">
        <v>5429</v>
      </c>
      <c r="F439" s="25" t="s">
        <v>937</v>
      </c>
      <c r="G439" s="36" t="s">
        <v>7163</v>
      </c>
      <c r="H439" s="36">
        <v>66</v>
      </c>
      <c r="I439" s="36" t="s">
        <v>3981</v>
      </c>
      <c r="J439" s="277"/>
      <c r="K439" s="44"/>
    </row>
    <row r="440" spans="2:11" ht="17.100000000000001" customHeight="1" x14ac:dyDescent="0.2">
      <c r="B440" s="238" t="s">
        <v>3972</v>
      </c>
      <c r="C440" s="36" t="s">
        <v>146</v>
      </c>
      <c r="D440" s="36" t="s">
        <v>4830</v>
      </c>
      <c r="E440" s="36" t="s">
        <v>5430</v>
      </c>
      <c r="F440" s="25" t="s">
        <v>937</v>
      </c>
      <c r="G440" s="36" t="s">
        <v>2601</v>
      </c>
      <c r="H440" s="36">
        <v>66</v>
      </c>
      <c r="I440" s="36" t="s">
        <v>3981</v>
      </c>
      <c r="J440" s="277"/>
      <c r="K440" s="44"/>
    </row>
    <row r="441" spans="2:11" ht="17.100000000000001" customHeight="1" x14ac:dyDescent="0.2">
      <c r="B441" s="238" t="s">
        <v>3972</v>
      </c>
      <c r="C441" s="36" t="s">
        <v>146</v>
      </c>
      <c r="D441" s="36" t="s">
        <v>4832</v>
      </c>
      <c r="E441" s="36" t="s">
        <v>5431</v>
      </c>
      <c r="F441" s="25" t="s">
        <v>937</v>
      </c>
      <c r="G441" s="36" t="s">
        <v>2596</v>
      </c>
      <c r="H441" s="36">
        <v>66</v>
      </c>
      <c r="I441" s="36" t="s">
        <v>3981</v>
      </c>
      <c r="J441" s="277"/>
      <c r="K441" s="44"/>
    </row>
    <row r="442" spans="2:11" ht="17.100000000000001" customHeight="1" x14ac:dyDescent="0.2">
      <c r="B442" s="238" t="s">
        <v>3972</v>
      </c>
      <c r="C442" s="36" t="s">
        <v>148</v>
      </c>
      <c r="D442" s="36" t="s">
        <v>4826</v>
      </c>
      <c r="E442" s="36" t="s">
        <v>5429</v>
      </c>
      <c r="F442" s="25" t="s">
        <v>937</v>
      </c>
      <c r="G442" s="36" t="s">
        <v>2618</v>
      </c>
      <c r="H442" s="36">
        <v>66</v>
      </c>
      <c r="I442" s="36" t="s">
        <v>3981</v>
      </c>
      <c r="J442" s="277"/>
      <c r="K442" s="44"/>
    </row>
    <row r="443" spans="2:11" ht="17.100000000000001" customHeight="1" x14ac:dyDescent="0.2">
      <c r="B443" s="238" t="s">
        <v>3972</v>
      </c>
      <c r="C443" s="38" t="s">
        <v>1059</v>
      </c>
      <c r="D443" s="38" t="s">
        <v>7010</v>
      </c>
      <c r="E443" s="236" t="s">
        <v>5432</v>
      </c>
      <c r="F443" s="50" t="s">
        <v>1022</v>
      </c>
      <c r="G443" s="38" t="s">
        <v>7012</v>
      </c>
      <c r="H443" s="38">
        <v>110</v>
      </c>
      <c r="I443" s="38" t="s">
        <v>3975</v>
      </c>
      <c r="J443" s="277"/>
      <c r="K443" s="37"/>
    </row>
    <row r="444" spans="2:11" ht="17.100000000000001" customHeight="1" x14ac:dyDescent="0.2">
      <c r="B444" s="238" t="s">
        <v>3972</v>
      </c>
      <c r="C444" s="38" t="s">
        <v>1059</v>
      </c>
      <c r="D444" s="38" t="s">
        <v>7011</v>
      </c>
      <c r="E444" s="236" t="s">
        <v>5433</v>
      </c>
      <c r="F444" s="50" t="s">
        <v>1022</v>
      </c>
      <c r="G444" s="38" t="s">
        <v>3200</v>
      </c>
      <c r="H444" s="38">
        <v>110</v>
      </c>
      <c r="I444" s="38" t="s">
        <v>3975</v>
      </c>
      <c r="J444" s="277"/>
      <c r="K444" s="37"/>
    </row>
    <row r="445" spans="2:11" ht="17.100000000000001" customHeight="1" x14ac:dyDescent="0.2">
      <c r="B445" s="238" t="s">
        <v>3972</v>
      </c>
      <c r="C445" s="38" t="s">
        <v>2494</v>
      </c>
      <c r="D445" s="38" t="s">
        <v>4826</v>
      </c>
      <c r="E445" s="38" t="s">
        <v>5432</v>
      </c>
      <c r="F445" s="230" t="s">
        <v>965</v>
      </c>
      <c r="G445" s="38" t="s">
        <v>2493</v>
      </c>
      <c r="H445" s="38">
        <v>110</v>
      </c>
      <c r="I445" s="38" t="s">
        <v>3981</v>
      </c>
      <c r="J445" s="277"/>
      <c r="K445" s="37"/>
    </row>
    <row r="446" spans="2:11" ht="17.100000000000001" customHeight="1" x14ac:dyDescent="0.2">
      <c r="B446" s="238" t="s">
        <v>3972</v>
      </c>
      <c r="C446" s="38" t="s">
        <v>2494</v>
      </c>
      <c r="D446" s="38" t="s">
        <v>4830</v>
      </c>
      <c r="E446" s="38" t="s">
        <v>5433</v>
      </c>
      <c r="F446" s="230" t="s">
        <v>965</v>
      </c>
      <c r="G446" s="38" t="s">
        <v>2493</v>
      </c>
      <c r="H446" s="38">
        <v>110</v>
      </c>
      <c r="I446" s="38" t="s">
        <v>3981</v>
      </c>
      <c r="J446" s="277"/>
      <c r="K446" s="37"/>
    </row>
    <row r="447" spans="2:11" ht="17.100000000000001" customHeight="1" x14ac:dyDescent="0.2">
      <c r="B447" s="238" t="s">
        <v>3972</v>
      </c>
      <c r="C447" s="38" t="s">
        <v>150</v>
      </c>
      <c r="D447" s="38" t="s">
        <v>4826</v>
      </c>
      <c r="E447" s="38" t="s">
        <v>5432</v>
      </c>
      <c r="F447" s="230" t="s">
        <v>965</v>
      </c>
      <c r="G447" s="38" t="s">
        <v>2044</v>
      </c>
      <c r="H447" s="38">
        <v>110</v>
      </c>
      <c r="I447" s="38" t="s">
        <v>3981</v>
      </c>
      <c r="J447" s="277"/>
      <c r="K447" s="37"/>
    </row>
    <row r="448" spans="2:11" ht="17.100000000000001" customHeight="1" x14ac:dyDescent="0.2">
      <c r="B448" s="238" t="s">
        <v>3972</v>
      </c>
      <c r="C448" s="38" t="s">
        <v>150</v>
      </c>
      <c r="D448" s="38" t="s">
        <v>4830</v>
      </c>
      <c r="E448" s="38" t="s">
        <v>5433</v>
      </c>
      <c r="F448" s="230" t="s">
        <v>965</v>
      </c>
      <c r="G448" s="38" t="s">
        <v>2044</v>
      </c>
      <c r="H448" s="38">
        <v>110</v>
      </c>
      <c r="I448" s="38" t="s">
        <v>3981</v>
      </c>
      <c r="J448" s="277"/>
      <c r="K448" s="37"/>
    </row>
    <row r="449" spans="2:11" ht="17.100000000000001" customHeight="1" x14ac:dyDescent="0.2">
      <c r="B449" s="238" t="s">
        <v>3972</v>
      </c>
      <c r="C449" s="38" t="s">
        <v>150</v>
      </c>
      <c r="D449" s="38" t="s">
        <v>4832</v>
      </c>
      <c r="E449" s="38" t="s">
        <v>5434</v>
      </c>
      <c r="F449" s="230" t="s">
        <v>965</v>
      </c>
      <c r="G449" s="38" t="s">
        <v>2044</v>
      </c>
      <c r="H449" s="38">
        <v>110</v>
      </c>
      <c r="I449" s="38" t="s">
        <v>3981</v>
      </c>
      <c r="J449" s="277"/>
      <c r="K449" s="37"/>
    </row>
    <row r="450" spans="2:11" ht="17.100000000000001" customHeight="1" x14ac:dyDescent="0.2">
      <c r="B450" s="238" t="s">
        <v>3972</v>
      </c>
      <c r="C450" s="36" t="s">
        <v>1940</v>
      </c>
      <c r="D450" s="36" t="s">
        <v>4826</v>
      </c>
      <c r="E450" s="36" t="s">
        <v>5429</v>
      </c>
      <c r="F450" s="25" t="s">
        <v>937</v>
      </c>
      <c r="G450" s="36" t="s">
        <v>2600</v>
      </c>
      <c r="H450" s="36">
        <v>66</v>
      </c>
      <c r="I450" s="36" t="s">
        <v>3981</v>
      </c>
      <c r="J450" s="277"/>
      <c r="K450" s="44"/>
    </row>
    <row r="451" spans="2:11" ht="17.100000000000001" customHeight="1" x14ac:dyDescent="0.2">
      <c r="B451" s="238" t="s">
        <v>3972</v>
      </c>
      <c r="C451" s="36" t="s">
        <v>1940</v>
      </c>
      <c r="D451" s="36" t="s">
        <v>4830</v>
      </c>
      <c r="E451" s="36" t="s">
        <v>5430</v>
      </c>
      <c r="F451" s="25" t="s">
        <v>937</v>
      </c>
      <c r="G451" s="36" t="s">
        <v>2003</v>
      </c>
      <c r="H451" s="36">
        <v>66</v>
      </c>
      <c r="I451" s="36" t="s">
        <v>3981</v>
      </c>
      <c r="J451" s="277"/>
      <c r="K451" s="44"/>
    </row>
    <row r="452" spans="2:11" ht="17.100000000000001" customHeight="1" x14ac:dyDescent="0.2">
      <c r="B452" s="238" t="s">
        <v>3972</v>
      </c>
      <c r="C452" s="38" t="s">
        <v>153</v>
      </c>
      <c r="D452" s="38" t="s">
        <v>6864</v>
      </c>
      <c r="E452" s="38" t="s">
        <v>6865</v>
      </c>
      <c r="F452" s="38" t="s">
        <v>985</v>
      </c>
      <c r="G452" s="38" t="s">
        <v>1417</v>
      </c>
      <c r="H452" s="38" t="s">
        <v>765</v>
      </c>
      <c r="I452" s="38" t="s">
        <v>3981</v>
      </c>
      <c r="J452" s="277"/>
      <c r="K452" s="37"/>
    </row>
    <row r="453" spans="2:11" ht="17.100000000000001" customHeight="1" x14ac:dyDescent="0.2">
      <c r="B453" s="238" t="s">
        <v>3972</v>
      </c>
      <c r="C453" s="38" t="s">
        <v>153</v>
      </c>
      <c r="D453" s="38" t="s">
        <v>6866</v>
      </c>
      <c r="E453" s="38" t="s">
        <v>6867</v>
      </c>
      <c r="F453" s="38" t="s">
        <v>985</v>
      </c>
      <c r="G453" s="38" t="s">
        <v>1417</v>
      </c>
      <c r="H453" s="38" t="s">
        <v>765</v>
      </c>
      <c r="I453" s="38" t="s">
        <v>3981</v>
      </c>
      <c r="J453" s="277"/>
      <c r="K453" s="37"/>
    </row>
    <row r="454" spans="2:11" ht="17.100000000000001" customHeight="1" x14ac:dyDescent="0.2">
      <c r="B454" s="238" t="s">
        <v>3972</v>
      </c>
      <c r="C454" s="36" t="s">
        <v>6166</v>
      </c>
      <c r="D454" s="36" t="s">
        <v>4826</v>
      </c>
      <c r="E454" s="36" t="s">
        <v>5429</v>
      </c>
      <c r="F454" s="25" t="s">
        <v>937</v>
      </c>
      <c r="G454" s="36" t="s">
        <v>6271</v>
      </c>
      <c r="H454" s="36">
        <v>66</v>
      </c>
      <c r="I454" s="36" t="s">
        <v>3981</v>
      </c>
      <c r="J454" s="277"/>
      <c r="K454" s="44"/>
    </row>
    <row r="455" spans="2:11" ht="17.100000000000001" customHeight="1" x14ac:dyDescent="0.2">
      <c r="B455" s="238" t="s">
        <v>3972</v>
      </c>
      <c r="C455" s="36" t="s">
        <v>1061</v>
      </c>
      <c r="D455" s="36" t="s">
        <v>4864</v>
      </c>
      <c r="E455" s="36" t="s">
        <v>7085</v>
      </c>
      <c r="F455" s="50" t="s">
        <v>983</v>
      </c>
      <c r="G455" s="26" t="s">
        <v>3208</v>
      </c>
      <c r="H455" s="36">
        <v>220</v>
      </c>
      <c r="I455" s="25" t="s">
        <v>4185</v>
      </c>
      <c r="J455" s="277"/>
      <c r="K455" s="44"/>
    </row>
    <row r="456" spans="2:11" ht="17.100000000000001" customHeight="1" x14ac:dyDescent="0.2">
      <c r="B456" s="238" t="s">
        <v>3972</v>
      </c>
      <c r="C456" s="38" t="s">
        <v>154</v>
      </c>
      <c r="D456" s="38" t="s">
        <v>6892</v>
      </c>
      <c r="E456" s="38" t="s">
        <v>6803</v>
      </c>
      <c r="F456" s="230" t="s">
        <v>988</v>
      </c>
      <c r="G456" s="38" t="s">
        <v>1602</v>
      </c>
      <c r="H456" s="38">
        <v>44</v>
      </c>
      <c r="I456" s="38" t="s">
        <v>3981</v>
      </c>
      <c r="J456" s="277"/>
      <c r="K456" s="37"/>
    </row>
    <row r="457" spans="2:11" ht="17.100000000000001" customHeight="1" x14ac:dyDescent="0.2">
      <c r="B457" s="238" t="s">
        <v>3972</v>
      </c>
      <c r="C457" s="36" t="s">
        <v>581</v>
      </c>
      <c r="D457" s="36" t="s">
        <v>4830</v>
      </c>
      <c r="E457" s="36" t="s">
        <v>5430</v>
      </c>
      <c r="F457" s="25" t="s">
        <v>937</v>
      </c>
      <c r="G457" s="36" t="s">
        <v>1820</v>
      </c>
      <c r="H457" s="36">
        <v>66</v>
      </c>
      <c r="I457" s="36" t="s">
        <v>3981</v>
      </c>
      <c r="J457" s="277"/>
      <c r="K457" s="44"/>
    </row>
    <row r="458" spans="2:11" ht="17.100000000000001" customHeight="1" x14ac:dyDescent="0.2">
      <c r="B458" s="238" t="s">
        <v>3972</v>
      </c>
      <c r="C458" s="36" t="s">
        <v>581</v>
      </c>
      <c r="D458" s="36" t="s">
        <v>4826</v>
      </c>
      <c r="E458" s="36" t="s">
        <v>5429</v>
      </c>
      <c r="F458" s="25" t="s">
        <v>937</v>
      </c>
      <c r="G458" s="36" t="s">
        <v>1756</v>
      </c>
      <c r="H458" s="36">
        <v>66</v>
      </c>
      <c r="I458" s="36" t="s">
        <v>3981</v>
      </c>
      <c r="J458" s="277"/>
      <c r="K458" s="44"/>
    </row>
    <row r="459" spans="2:11" ht="17.100000000000001" customHeight="1" x14ac:dyDescent="0.2">
      <c r="B459" s="238" t="s">
        <v>3972</v>
      </c>
      <c r="C459" s="36" t="s">
        <v>582</v>
      </c>
      <c r="D459" s="36" t="s">
        <v>4826</v>
      </c>
      <c r="E459" s="36" t="s">
        <v>5429</v>
      </c>
      <c r="F459" s="25" t="s">
        <v>937</v>
      </c>
      <c r="G459" s="36" t="s">
        <v>1816</v>
      </c>
      <c r="H459" s="36">
        <v>66</v>
      </c>
      <c r="I459" s="36" t="s">
        <v>3981</v>
      </c>
      <c r="J459" s="277"/>
      <c r="K459" s="44"/>
    </row>
    <row r="460" spans="2:11" ht="17.100000000000001" customHeight="1" x14ac:dyDescent="0.2">
      <c r="B460" s="238" t="s">
        <v>3972</v>
      </c>
      <c r="C460" s="36" t="s">
        <v>582</v>
      </c>
      <c r="D460" s="36" t="s">
        <v>4830</v>
      </c>
      <c r="E460" s="36" t="s">
        <v>5430</v>
      </c>
      <c r="F460" s="25" t="s">
        <v>937</v>
      </c>
      <c r="G460" s="36" t="s">
        <v>1818</v>
      </c>
      <c r="H460" s="36">
        <v>66</v>
      </c>
      <c r="I460" s="36" t="s">
        <v>3981</v>
      </c>
      <c r="J460" s="277"/>
      <c r="K460" s="44"/>
    </row>
    <row r="461" spans="2:11" ht="17.100000000000001" customHeight="1" x14ac:dyDescent="0.2">
      <c r="B461" s="238" t="s">
        <v>3972</v>
      </c>
      <c r="C461" s="36" t="s">
        <v>7188</v>
      </c>
      <c r="D461" s="36" t="s">
        <v>4864</v>
      </c>
      <c r="E461" s="36" t="s">
        <v>5431</v>
      </c>
      <c r="F461" s="25" t="s">
        <v>937</v>
      </c>
      <c r="G461" s="36" t="s">
        <v>5954</v>
      </c>
      <c r="H461" s="36">
        <v>66</v>
      </c>
      <c r="I461" s="36" t="s">
        <v>3981</v>
      </c>
      <c r="J461" s="277"/>
      <c r="K461" s="44"/>
    </row>
    <row r="462" spans="2:11" ht="17.100000000000001" customHeight="1" x14ac:dyDescent="0.2">
      <c r="B462" s="238" t="s">
        <v>3972</v>
      </c>
      <c r="C462" s="36" t="s">
        <v>7188</v>
      </c>
      <c r="D462" s="36" t="s">
        <v>4864</v>
      </c>
      <c r="E462" s="36" t="s">
        <v>5435</v>
      </c>
      <c r="F462" s="25" t="s">
        <v>937</v>
      </c>
      <c r="G462" s="36" t="s">
        <v>2531</v>
      </c>
      <c r="H462" s="36">
        <v>66</v>
      </c>
      <c r="I462" s="36" t="s">
        <v>3975</v>
      </c>
      <c r="J462" s="277"/>
      <c r="K462" s="44"/>
    </row>
    <row r="463" spans="2:11" ht="17.100000000000001" customHeight="1" x14ac:dyDescent="0.2">
      <c r="B463" s="238" t="s">
        <v>3972</v>
      </c>
      <c r="C463" s="36" t="s">
        <v>7188</v>
      </c>
      <c r="D463" s="36" t="s">
        <v>4832</v>
      </c>
      <c r="E463" s="36" t="s">
        <v>5434</v>
      </c>
      <c r="F463" s="25" t="s">
        <v>937</v>
      </c>
      <c r="G463" s="36" t="s">
        <v>7189</v>
      </c>
      <c r="H463" s="36">
        <v>110</v>
      </c>
      <c r="I463" s="36" t="s">
        <v>3975</v>
      </c>
      <c r="J463" s="277"/>
      <c r="K463" s="44"/>
    </row>
    <row r="464" spans="2:11" ht="17.100000000000001" customHeight="1" x14ac:dyDescent="0.2">
      <c r="B464" s="238" t="s">
        <v>3972</v>
      </c>
      <c r="C464" s="36" t="s">
        <v>7188</v>
      </c>
      <c r="D464" s="36" t="s">
        <v>4835</v>
      </c>
      <c r="E464" s="36" t="s">
        <v>5429</v>
      </c>
      <c r="F464" s="25" t="s">
        <v>937</v>
      </c>
      <c r="G464" s="36" t="s">
        <v>6462</v>
      </c>
      <c r="H464" s="36">
        <v>66</v>
      </c>
      <c r="I464" s="36" t="s">
        <v>3981</v>
      </c>
      <c r="J464" s="277"/>
      <c r="K464" s="44"/>
    </row>
    <row r="465" spans="2:11" ht="17.100000000000001" customHeight="1" x14ac:dyDescent="0.2">
      <c r="B465" s="238" t="s">
        <v>3972</v>
      </c>
      <c r="C465" s="36" t="s">
        <v>7188</v>
      </c>
      <c r="D465" s="36" t="s">
        <v>4826</v>
      </c>
      <c r="E465" s="36" t="s">
        <v>5432</v>
      </c>
      <c r="F465" s="25" t="s">
        <v>937</v>
      </c>
      <c r="G465" s="36" t="s">
        <v>6461</v>
      </c>
      <c r="H465" s="36">
        <v>110</v>
      </c>
      <c r="I465" s="36" t="s">
        <v>3981</v>
      </c>
      <c r="J465" s="277"/>
      <c r="K465" s="44"/>
    </row>
    <row r="466" spans="2:11" ht="17.100000000000001" customHeight="1" x14ac:dyDescent="0.2">
      <c r="B466" s="238" t="s">
        <v>3972</v>
      </c>
      <c r="C466" s="36" t="s">
        <v>7188</v>
      </c>
      <c r="D466" s="36" t="s">
        <v>4866</v>
      </c>
      <c r="E466" s="36" t="s">
        <v>7028</v>
      </c>
      <c r="F466" s="25" t="s">
        <v>937</v>
      </c>
      <c r="G466" s="36" t="s">
        <v>6461</v>
      </c>
      <c r="H466" s="36">
        <v>110</v>
      </c>
      <c r="I466" s="36" t="s">
        <v>3981</v>
      </c>
      <c r="J466" s="265">
        <v>41548</v>
      </c>
      <c r="K466" s="44" t="s">
        <v>3919</v>
      </c>
    </row>
    <row r="467" spans="2:11" ht="17.100000000000001" customHeight="1" x14ac:dyDescent="0.2">
      <c r="B467" s="238" t="s">
        <v>3972</v>
      </c>
      <c r="C467" s="36" t="s">
        <v>7188</v>
      </c>
      <c r="D467" s="36" t="s">
        <v>4862</v>
      </c>
      <c r="E467" s="36" t="s">
        <v>5430</v>
      </c>
      <c r="F467" s="25" t="s">
        <v>937</v>
      </c>
      <c r="G467" s="36" t="s">
        <v>6481</v>
      </c>
      <c r="H467" s="36">
        <v>66</v>
      </c>
      <c r="I467" s="36" t="s">
        <v>3981</v>
      </c>
      <c r="J467" s="277"/>
      <c r="K467" s="44"/>
    </row>
    <row r="468" spans="2:11" ht="17.100000000000001" customHeight="1" x14ac:dyDescent="0.2">
      <c r="B468" s="238" t="s">
        <v>3972</v>
      </c>
      <c r="C468" s="36" t="s">
        <v>7188</v>
      </c>
      <c r="D468" s="36" t="s">
        <v>4830</v>
      </c>
      <c r="E468" s="36" t="s">
        <v>5433</v>
      </c>
      <c r="F468" s="25" t="s">
        <v>937</v>
      </c>
      <c r="G468" s="36" t="s">
        <v>6479</v>
      </c>
      <c r="H468" s="36">
        <v>110</v>
      </c>
      <c r="I468" s="36" t="s">
        <v>3981</v>
      </c>
      <c r="J468" s="277"/>
      <c r="K468" s="44"/>
    </row>
    <row r="469" spans="2:11" ht="17.100000000000001" customHeight="1" x14ac:dyDescent="0.2">
      <c r="B469" s="238" t="s">
        <v>3972</v>
      </c>
      <c r="C469" s="36" t="s">
        <v>584</v>
      </c>
      <c r="D469" s="36" t="s">
        <v>4830</v>
      </c>
      <c r="E469" s="36" t="s">
        <v>7190</v>
      </c>
      <c r="F469" s="25" t="s">
        <v>937</v>
      </c>
      <c r="G469" s="36" t="s">
        <v>2563</v>
      </c>
      <c r="H469" s="36">
        <v>66</v>
      </c>
      <c r="I469" s="36" t="s">
        <v>3981</v>
      </c>
      <c r="J469" s="277"/>
      <c r="K469" s="44" t="s">
        <v>1832</v>
      </c>
    </row>
    <row r="470" spans="2:11" ht="17.100000000000001" customHeight="1" x14ac:dyDescent="0.2">
      <c r="B470" s="238" t="s">
        <v>3972</v>
      </c>
      <c r="C470" s="36" t="s">
        <v>584</v>
      </c>
      <c r="D470" s="36" t="s">
        <v>4826</v>
      </c>
      <c r="E470" s="36" t="s">
        <v>5429</v>
      </c>
      <c r="F470" s="25" t="s">
        <v>937</v>
      </c>
      <c r="G470" s="36" t="s">
        <v>2564</v>
      </c>
      <c r="H470" s="36">
        <v>66</v>
      </c>
      <c r="I470" s="36" t="s">
        <v>3981</v>
      </c>
      <c r="J470" s="277"/>
      <c r="K470" s="44"/>
    </row>
    <row r="471" spans="2:11" ht="17.100000000000001" customHeight="1" x14ac:dyDescent="0.2">
      <c r="B471" s="238" t="s">
        <v>3972</v>
      </c>
      <c r="C471" s="239" t="s">
        <v>2251</v>
      </c>
      <c r="D471" s="240" t="s">
        <v>4826</v>
      </c>
      <c r="E471" s="241" t="s">
        <v>5347</v>
      </c>
      <c r="F471" s="242" t="s">
        <v>858</v>
      </c>
      <c r="G471" s="242" t="s">
        <v>2797</v>
      </c>
      <c r="H471" s="242">
        <v>23</v>
      </c>
      <c r="I471" s="242" t="s">
        <v>3975</v>
      </c>
      <c r="J471" s="277"/>
      <c r="K471" s="243"/>
    </row>
    <row r="472" spans="2:11" ht="17.100000000000001" customHeight="1" x14ac:dyDescent="0.2">
      <c r="B472" s="238" t="s">
        <v>3972</v>
      </c>
      <c r="C472" s="241" t="s">
        <v>2251</v>
      </c>
      <c r="D472" s="240" t="s">
        <v>4864</v>
      </c>
      <c r="E472" s="241" t="s">
        <v>5260</v>
      </c>
      <c r="F472" s="242" t="s">
        <v>858</v>
      </c>
      <c r="G472" s="242" t="s">
        <v>1291</v>
      </c>
      <c r="H472" s="242">
        <v>110</v>
      </c>
      <c r="I472" s="242" t="s">
        <v>3981</v>
      </c>
      <c r="J472" s="277"/>
      <c r="K472" s="243"/>
    </row>
    <row r="473" spans="2:11" ht="17.100000000000001" customHeight="1" x14ac:dyDescent="0.2">
      <c r="B473" s="238" t="s">
        <v>3972</v>
      </c>
      <c r="C473" s="239" t="s">
        <v>2251</v>
      </c>
      <c r="D473" s="240" t="s">
        <v>4830</v>
      </c>
      <c r="E473" s="241" t="s">
        <v>5348</v>
      </c>
      <c r="F473" s="242" t="s">
        <v>858</v>
      </c>
      <c r="G473" s="242" t="s">
        <v>7105</v>
      </c>
      <c r="H473" s="242">
        <v>23</v>
      </c>
      <c r="I473" s="242" t="s">
        <v>3975</v>
      </c>
      <c r="J473" s="277"/>
      <c r="K473" s="243"/>
    </row>
    <row r="474" spans="2:11" ht="17.100000000000001" customHeight="1" x14ac:dyDescent="0.2">
      <c r="B474" s="238" t="s">
        <v>3972</v>
      </c>
      <c r="C474" s="239" t="s">
        <v>2251</v>
      </c>
      <c r="D474" s="240" t="s">
        <v>4832</v>
      </c>
      <c r="E474" s="241" t="s">
        <v>5365</v>
      </c>
      <c r="F474" s="242" t="s">
        <v>858</v>
      </c>
      <c r="G474" s="242" t="s">
        <v>7105</v>
      </c>
      <c r="H474" s="242">
        <v>23</v>
      </c>
      <c r="I474" s="242" t="s">
        <v>3975</v>
      </c>
      <c r="J474" s="277"/>
      <c r="K474" s="243"/>
    </row>
    <row r="475" spans="2:11" ht="17.100000000000001" customHeight="1" x14ac:dyDescent="0.2">
      <c r="B475" s="238" t="s">
        <v>3972</v>
      </c>
      <c r="C475" s="239" t="s">
        <v>2251</v>
      </c>
      <c r="D475" s="240" t="s">
        <v>4835</v>
      </c>
      <c r="E475" s="241" t="s">
        <v>5998</v>
      </c>
      <c r="F475" s="242" t="s">
        <v>858</v>
      </c>
      <c r="G475" s="242" t="s">
        <v>7105</v>
      </c>
      <c r="H475" s="242">
        <v>23</v>
      </c>
      <c r="I475" s="242" t="s">
        <v>3975</v>
      </c>
      <c r="J475" s="277"/>
      <c r="K475" s="243"/>
    </row>
    <row r="476" spans="2:11" ht="17.100000000000001" customHeight="1" x14ac:dyDescent="0.2">
      <c r="B476" s="238" t="s">
        <v>3972</v>
      </c>
      <c r="C476" s="239" t="s">
        <v>2251</v>
      </c>
      <c r="D476" s="240" t="s">
        <v>4862</v>
      </c>
      <c r="E476" s="241" t="s">
        <v>7126</v>
      </c>
      <c r="F476" s="242" t="s">
        <v>858</v>
      </c>
      <c r="G476" s="242" t="s">
        <v>7105</v>
      </c>
      <c r="H476" s="242">
        <v>23</v>
      </c>
      <c r="I476" s="242" t="s">
        <v>3975</v>
      </c>
      <c r="J476" s="277"/>
      <c r="K476" s="243"/>
    </row>
    <row r="477" spans="2:11" ht="17.100000000000001" customHeight="1" x14ac:dyDescent="0.2">
      <c r="B477" s="238" t="s">
        <v>3972</v>
      </c>
      <c r="C477" s="241" t="s">
        <v>2251</v>
      </c>
      <c r="D477" s="240" t="s">
        <v>4866</v>
      </c>
      <c r="E477" s="241" t="s">
        <v>6000</v>
      </c>
      <c r="F477" s="242" t="s">
        <v>858</v>
      </c>
      <c r="G477" s="242" t="s">
        <v>2252</v>
      </c>
      <c r="H477" s="242">
        <v>23</v>
      </c>
      <c r="I477" s="242" t="s">
        <v>3981</v>
      </c>
      <c r="J477" s="277"/>
      <c r="K477" s="243"/>
    </row>
    <row r="478" spans="2:11" ht="17.100000000000001" customHeight="1" x14ac:dyDescent="0.2">
      <c r="B478" s="238" t="s">
        <v>3972</v>
      </c>
      <c r="C478" s="38" t="s">
        <v>585</v>
      </c>
      <c r="D478" s="38" t="s">
        <v>6868</v>
      </c>
      <c r="E478" s="38" t="s">
        <v>6841</v>
      </c>
      <c r="F478" s="38" t="s">
        <v>985</v>
      </c>
      <c r="G478" s="38" t="s">
        <v>1483</v>
      </c>
      <c r="H478" s="38" t="s">
        <v>763</v>
      </c>
      <c r="I478" s="38" t="s">
        <v>3981</v>
      </c>
      <c r="J478" s="277"/>
      <c r="K478" s="37"/>
    </row>
    <row r="479" spans="2:11" ht="17.100000000000001" customHeight="1" x14ac:dyDescent="0.2">
      <c r="B479" s="238" t="s">
        <v>3972</v>
      </c>
      <c r="C479" s="38" t="s">
        <v>585</v>
      </c>
      <c r="D479" s="38" t="s">
        <v>6869</v>
      </c>
      <c r="E479" s="38" t="s">
        <v>6843</v>
      </c>
      <c r="F479" s="38" t="s">
        <v>985</v>
      </c>
      <c r="G479" s="38" t="s">
        <v>1483</v>
      </c>
      <c r="H479" s="38" t="s">
        <v>763</v>
      </c>
      <c r="I479" s="38" t="s">
        <v>3981</v>
      </c>
      <c r="J479" s="277"/>
      <c r="K479" s="37"/>
    </row>
    <row r="480" spans="2:11" ht="17.100000000000001" customHeight="1" x14ac:dyDescent="0.2">
      <c r="B480" s="238" t="s">
        <v>3972</v>
      </c>
      <c r="C480" s="38" t="s">
        <v>585</v>
      </c>
      <c r="D480" s="38" t="s">
        <v>6870</v>
      </c>
      <c r="E480" s="38" t="s">
        <v>6806</v>
      </c>
      <c r="F480" s="38" t="s">
        <v>985</v>
      </c>
      <c r="G480" s="38" t="s">
        <v>1386</v>
      </c>
      <c r="H480" s="38" t="s">
        <v>763</v>
      </c>
      <c r="I480" s="38" t="s">
        <v>3981</v>
      </c>
      <c r="J480" s="277"/>
      <c r="K480" s="37"/>
    </row>
    <row r="481" spans="2:11" ht="17.100000000000001" customHeight="1" x14ac:dyDescent="0.2">
      <c r="B481" s="238" t="s">
        <v>3972</v>
      </c>
      <c r="C481" s="38" t="s">
        <v>585</v>
      </c>
      <c r="D481" s="38" t="s">
        <v>6871</v>
      </c>
      <c r="E481" s="38" t="s">
        <v>6807</v>
      </c>
      <c r="F481" s="38" t="s">
        <v>985</v>
      </c>
      <c r="G481" s="38" t="s">
        <v>1386</v>
      </c>
      <c r="H481" s="38" t="s">
        <v>763</v>
      </c>
      <c r="I481" s="38" t="s">
        <v>3981</v>
      </c>
      <c r="J481" s="277"/>
      <c r="K481" s="37"/>
    </row>
    <row r="482" spans="2:11" ht="17.100000000000001" customHeight="1" x14ac:dyDescent="0.2">
      <c r="B482" s="238" t="s">
        <v>3972</v>
      </c>
      <c r="C482" s="38" t="s">
        <v>585</v>
      </c>
      <c r="D482" s="38" t="s">
        <v>6872</v>
      </c>
      <c r="E482" s="38" t="s">
        <v>6865</v>
      </c>
      <c r="F482" s="38" t="s">
        <v>985</v>
      </c>
      <c r="G482" s="38" t="s">
        <v>1231</v>
      </c>
      <c r="H482" s="38" t="s">
        <v>765</v>
      </c>
      <c r="I482" s="38" t="s">
        <v>3981</v>
      </c>
      <c r="J482" s="277"/>
      <c r="K482" s="37"/>
    </row>
    <row r="483" spans="2:11" ht="17.100000000000001" customHeight="1" x14ac:dyDescent="0.2">
      <c r="B483" s="238" t="s">
        <v>3972</v>
      </c>
      <c r="C483" s="38" t="s">
        <v>585</v>
      </c>
      <c r="D483" s="38" t="s">
        <v>6873</v>
      </c>
      <c r="E483" s="38" t="s">
        <v>6867</v>
      </c>
      <c r="F483" s="38" t="s">
        <v>985</v>
      </c>
      <c r="G483" s="38" t="s">
        <v>1231</v>
      </c>
      <c r="H483" s="38" t="s">
        <v>765</v>
      </c>
      <c r="I483" s="38" t="s">
        <v>3981</v>
      </c>
      <c r="J483" s="277"/>
      <c r="K483" s="37"/>
    </row>
    <row r="484" spans="2:11" ht="17.100000000000001" customHeight="1" x14ac:dyDescent="0.2">
      <c r="B484" s="238" t="s">
        <v>3972</v>
      </c>
      <c r="C484" s="38" t="s">
        <v>586</v>
      </c>
      <c r="D484" s="38" t="s">
        <v>4826</v>
      </c>
      <c r="E484" s="49" t="s">
        <v>5432</v>
      </c>
      <c r="F484" s="235" t="s">
        <v>1021</v>
      </c>
      <c r="G484" s="227" t="s">
        <v>4181</v>
      </c>
      <c r="H484" s="38">
        <v>110</v>
      </c>
      <c r="I484" s="38" t="s">
        <v>3975</v>
      </c>
      <c r="J484" s="277"/>
      <c r="K484" s="327"/>
    </row>
    <row r="485" spans="2:11" ht="17.100000000000001" customHeight="1" x14ac:dyDescent="0.2">
      <c r="B485" s="238" t="s">
        <v>3972</v>
      </c>
      <c r="C485" s="38" t="s">
        <v>586</v>
      </c>
      <c r="D485" s="38" t="s">
        <v>4830</v>
      </c>
      <c r="E485" s="49" t="s">
        <v>5433</v>
      </c>
      <c r="F485" s="235" t="s">
        <v>1021</v>
      </c>
      <c r="G485" s="227" t="s">
        <v>4181</v>
      </c>
      <c r="H485" s="38">
        <v>110</v>
      </c>
      <c r="I485" s="38" t="s">
        <v>3975</v>
      </c>
      <c r="J485" s="277"/>
      <c r="K485" s="327"/>
    </row>
    <row r="486" spans="2:11" ht="17.100000000000001" customHeight="1" x14ac:dyDescent="0.2">
      <c r="B486" s="238" t="s">
        <v>3972</v>
      </c>
      <c r="C486" s="38" t="s">
        <v>586</v>
      </c>
      <c r="D486" s="38" t="s">
        <v>4832</v>
      </c>
      <c r="E486" s="49" t="s">
        <v>5434</v>
      </c>
      <c r="F486" s="235" t="s">
        <v>1021</v>
      </c>
      <c r="G486" s="227" t="s">
        <v>4181</v>
      </c>
      <c r="H486" s="38">
        <v>110</v>
      </c>
      <c r="I486" s="38" t="s">
        <v>3975</v>
      </c>
      <c r="J486" s="277"/>
      <c r="K486" s="327"/>
    </row>
    <row r="487" spans="2:11" ht="17.100000000000001" customHeight="1" x14ac:dyDescent="0.2">
      <c r="B487" s="238" t="s">
        <v>3972</v>
      </c>
      <c r="C487" s="36" t="s">
        <v>6184</v>
      </c>
      <c r="D487" s="36" t="s">
        <v>4826</v>
      </c>
      <c r="E487" s="36" t="s">
        <v>5429</v>
      </c>
      <c r="F487" s="25" t="s">
        <v>937</v>
      </c>
      <c r="G487" s="36" t="s">
        <v>6109</v>
      </c>
      <c r="H487" s="36">
        <v>66</v>
      </c>
      <c r="I487" s="36" t="s">
        <v>3981</v>
      </c>
      <c r="J487" s="277"/>
      <c r="K487" s="44"/>
    </row>
    <row r="488" spans="2:11" ht="17.100000000000001" customHeight="1" x14ac:dyDescent="0.2">
      <c r="B488" s="238" t="s">
        <v>3972</v>
      </c>
      <c r="C488" s="36" t="s">
        <v>6184</v>
      </c>
      <c r="D488" s="36" t="s">
        <v>4830</v>
      </c>
      <c r="E488" s="36" t="s">
        <v>5430</v>
      </c>
      <c r="F488" s="25" t="s">
        <v>937</v>
      </c>
      <c r="G488" s="36" t="s">
        <v>6551</v>
      </c>
      <c r="H488" s="36">
        <v>66</v>
      </c>
      <c r="I488" s="36" t="s">
        <v>3981</v>
      </c>
      <c r="J488" s="277"/>
      <c r="K488" s="44"/>
    </row>
    <row r="489" spans="2:11" ht="17.100000000000001" customHeight="1" x14ac:dyDescent="0.2">
      <c r="B489" s="238" t="s">
        <v>3972</v>
      </c>
      <c r="C489" s="251" t="s">
        <v>1062</v>
      </c>
      <c r="D489" s="240" t="s">
        <v>4826</v>
      </c>
      <c r="E489" s="241" t="s">
        <v>5545</v>
      </c>
      <c r="F489" s="242" t="s">
        <v>858</v>
      </c>
      <c r="G489" s="242" t="s">
        <v>2239</v>
      </c>
      <c r="H489" s="242">
        <v>220</v>
      </c>
      <c r="I489" s="242" t="s">
        <v>3975</v>
      </c>
      <c r="J489" s="277"/>
      <c r="K489" s="243"/>
    </row>
    <row r="490" spans="2:11" ht="17.100000000000001" customHeight="1" x14ac:dyDescent="0.2">
      <c r="B490" s="238" t="s">
        <v>3972</v>
      </c>
      <c r="C490" s="251" t="s">
        <v>1062</v>
      </c>
      <c r="D490" s="240" t="s">
        <v>4830</v>
      </c>
      <c r="E490" s="241" t="s">
        <v>5503</v>
      </c>
      <c r="F490" s="242" t="s">
        <v>858</v>
      </c>
      <c r="G490" s="242" t="s">
        <v>2239</v>
      </c>
      <c r="H490" s="242">
        <v>220</v>
      </c>
      <c r="I490" s="242" t="s">
        <v>3975</v>
      </c>
      <c r="J490" s="277"/>
      <c r="K490" s="243"/>
    </row>
    <row r="491" spans="2:11" ht="17.100000000000001" customHeight="1" x14ac:dyDescent="0.2">
      <c r="B491" s="238" t="s">
        <v>3972</v>
      </c>
      <c r="C491" s="38" t="s">
        <v>588</v>
      </c>
      <c r="D491" s="38" t="s">
        <v>4835</v>
      </c>
      <c r="E491" s="38" t="s">
        <v>5429</v>
      </c>
      <c r="F491" s="38" t="s">
        <v>917</v>
      </c>
      <c r="G491" s="38" t="s">
        <v>1350</v>
      </c>
      <c r="H491" s="38">
        <v>66</v>
      </c>
      <c r="I491" s="38" t="s">
        <v>3981</v>
      </c>
      <c r="J491" s="277"/>
      <c r="K491" s="37"/>
    </row>
    <row r="492" spans="2:11" ht="17.100000000000001" customHeight="1" x14ac:dyDescent="0.2">
      <c r="B492" s="238" t="s">
        <v>3972</v>
      </c>
      <c r="C492" s="48" t="s">
        <v>8135</v>
      </c>
      <c r="D492" s="49" t="s">
        <v>4830</v>
      </c>
      <c r="E492" s="232" t="s">
        <v>5545</v>
      </c>
      <c r="F492" s="50" t="s">
        <v>1323</v>
      </c>
      <c r="G492" s="48" t="s">
        <v>8411</v>
      </c>
      <c r="H492" s="38">
        <v>220</v>
      </c>
      <c r="I492" s="38" t="s">
        <v>3975</v>
      </c>
      <c r="J492" s="277"/>
      <c r="K492" s="37"/>
    </row>
    <row r="493" spans="2:11" ht="17.100000000000001" customHeight="1" x14ac:dyDescent="0.2">
      <c r="B493" s="238" t="s">
        <v>3972</v>
      </c>
      <c r="C493" s="38" t="s">
        <v>1289</v>
      </c>
      <c r="D493" s="38" t="s">
        <v>4826</v>
      </c>
      <c r="E493" s="38" t="s">
        <v>5487</v>
      </c>
      <c r="F493" s="50" t="s">
        <v>1288</v>
      </c>
      <c r="G493" s="38" t="s">
        <v>1290</v>
      </c>
      <c r="H493" s="38">
        <v>110</v>
      </c>
      <c r="I493" s="38" t="s">
        <v>3981</v>
      </c>
      <c r="J493" s="277"/>
      <c r="K493" s="37"/>
    </row>
    <row r="494" spans="2:11" ht="17.100000000000001" customHeight="1" x14ac:dyDescent="0.2">
      <c r="B494" s="238" t="s">
        <v>3972</v>
      </c>
      <c r="C494" s="38" t="s">
        <v>589</v>
      </c>
      <c r="D494" s="38" t="s">
        <v>4826</v>
      </c>
      <c r="E494" s="38" t="s">
        <v>8559</v>
      </c>
      <c r="F494" s="230" t="s">
        <v>1008</v>
      </c>
      <c r="G494" s="38" t="s">
        <v>2004</v>
      </c>
      <c r="H494" s="38">
        <v>66</v>
      </c>
      <c r="I494" s="38" t="s">
        <v>3981</v>
      </c>
      <c r="J494" s="277"/>
      <c r="K494" s="37"/>
    </row>
    <row r="495" spans="2:11" ht="17.100000000000001" customHeight="1" x14ac:dyDescent="0.2">
      <c r="B495" s="238" t="s">
        <v>3972</v>
      </c>
      <c r="C495" s="38" t="s">
        <v>590</v>
      </c>
      <c r="D495" s="38" t="s">
        <v>4864</v>
      </c>
      <c r="E495" s="38" t="s">
        <v>7058</v>
      </c>
      <c r="F495" s="50" t="s">
        <v>957</v>
      </c>
      <c r="G495" s="38" t="s">
        <v>7059</v>
      </c>
      <c r="H495" s="38">
        <v>110</v>
      </c>
      <c r="I495" s="38" t="s">
        <v>3975</v>
      </c>
      <c r="J495" s="277"/>
      <c r="K495" s="37"/>
    </row>
    <row r="496" spans="2:11" ht="17.100000000000001" customHeight="1" x14ac:dyDescent="0.2">
      <c r="B496" s="238" t="s">
        <v>3972</v>
      </c>
      <c r="C496" s="255" t="s">
        <v>591</v>
      </c>
      <c r="D496" s="255" t="s">
        <v>5534</v>
      </c>
      <c r="E496" s="255" t="s">
        <v>4015</v>
      </c>
      <c r="F496" s="36" t="s">
        <v>932</v>
      </c>
      <c r="G496" s="255" t="s">
        <v>75</v>
      </c>
      <c r="H496" s="255">
        <v>66</v>
      </c>
      <c r="I496" s="255" t="s">
        <v>3975</v>
      </c>
      <c r="J496" s="277"/>
      <c r="K496" s="44"/>
    </row>
    <row r="497" spans="2:11" ht="17.100000000000001" customHeight="1" x14ac:dyDescent="0.2">
      <c r="B497" s="238" t="s">
        <v>3972</v>
      </c>
      <c r="C497" s="255" t="s">
        <v>591</v>
      </c>
      <c r="D497" s="255" t="s">
        <v>5537</v>
      </c>
      <c r="E497" s="255" t="s">
        <v>4014</v>
      </c>
      <c r="F497" s="36" t="s">
        <v>932</v>
      </c>
      <c r="G497" s="255" t="s">
        <v>6752</v>
      </c>
      <c r="H497" s="255">
        <v>66</v>
      </c>
      <c r="I497" s="255" t="s">
        <v>3981</v>
      </c>
      <c r="J497" s="277"/>
      <c r="K497" s="44"/>
    </row>
    <row r="498" spans="2:11" ht="17.100000000000001" customHeight="1" x14ac:dyDescent="0.2">
      <c r="B498" s="238" t="s">
        <v>3972</v>
      </c>
      <c r="C498" s="36" t="s">
        <v>593</v>
      </c>
      <c r="D498" s="36" t="s">
        <v>4832</v>
      </c>
      <c r="E498" s="36" t="s">
        <v>6084</v>
      </c>
      <c r="F498" s="25" t="s">
        <v>937</v>
      </c>
      <c r="G498" s="36" t="s">
        <v>2774</v>
      </c>
      <c r="H498" s="36">
        <v>66</v>
      </c>
      <c r="I498" s="36" t="s">
        <v>3975</v>
      </c>
      <c r="J498" s="277"/>
      <c r="K498" s="44"/>
    </row>
    <row r="499" spans="2:11" ht="17.100000000000001" customHeight="1" x14ac:dyDescent="0.2">
      <c r="B499" s="238" t="s">
        <v>3972</v>
      </c>
      <c r="C499" s="36" t="s">
        <v>593</v>
      </c>
      <c r="D499" s="36" t="s">
        <v>4830</v>
      </c>
      <c r="E499" s="36" t="s">
        <v>5431</v>
      </c>
      <c r="F499" s="25" t="s">
        <v>937</v>
      </c>
      <c r="G499" s="36" t="s">
        <v>2605</v>
      </c>
      <c r="H499" s="36">
        <v>66</v>
      </c>
      <c r="I499" s="36" t="s">
        <v>3981</v>
      </c>
      <c r="J499" s="277"/>
      <c r="K499" s="44"/>
    </row>
    <row r="500" spans="2:11" ht="17.100000000000001" customHeight="1" x14ac:dyDescent="0.2">
      <c r="B500" s="238" t="s">
        <v>3972</v>
      </c>
      <c r="C500" s="36" t="s">
        <v>593</v>
      </c>
      <c r="D500" s="36" t="s">
        <v>4826</v>
      </c>
      <c r="E500" s="36" t="s">
        <v>5430</v>
      </c>
      <c r="F500" s="25" t="s">
        <v>937</v>
      </c>
      <c r="G500" s="36" t="s">
        <v>2602</v>
      </c>
      <c r="H500" s="36">
        <v>66</v>
      </c>
      <c r="I500" s="36" t="s">
        <v>3981</v>
      </c>
      <c r="J500" s="277"/>
      <c r="K500" s="44"/>
    </row>
    <row r="501" spans="2:11" ht="17.100000000000001" customHeight="1" x14ac:dyDescent="0.2">
      <c r="B501" s="238" t="s">
        <v>3972</v>
      </c>
      <c r="C501" s="50" t="s">
        <v>594</v>
      </c>
      <c r="D501" s="49" t="s">
        <v>4832</v>
      </c>
      <c r="E501" s="232" t="s">
        <v>5429</v>
      </c>
      <c r="F501" s="50" t="s">
        <v>941</v>
      </c>
      <c r="G501" s="50" t="s">
        <v>1705</v>
      </c>
      <c r="H501" s="38">
        <v>66</v>
      </c>
      <c r="I501" s="38" t="s">
        <v>3975</v>
      </c>
      <c r="J501" s="277"/>
      <c r="K501" s="326"/>
    </row>
    <row r="502" spans="2:11" ht="17.100000000000001" customHeight="1" x14ac:dyDescent="0.2">
      <c r="B502" s="238" t="s">
        <v>3972</v>
      </c>
      <c r="C502" s="50" t="s">
        <v>594</v>
      </c>
      <c r="D502" s="49" t="s">
        <v>4835</v>
      </c>
      <c r="E502" s="232" t="s">
        <v>5430</v>
      </c>
      <c r="F502" s="50" t="s">
        <v>941</v>
      </c>
      <c r="G502" s="50" t="s">
        <v>1705</v>
      </c>
      <c r="H502" s="38">
        <v>66</v>
      </c>
      <c r="I502" s="38" t="s">
        <v>3975</v>
      </c>
      <c r="J502" s="277"/>
      <c r="K502" s="326"/>
    </row>
    <row r="503" spans="2:11" ht="17.100000000000001" customHeight="1" x14ac:dyDescent="0.2">
      <c r="B503" s="238" t="s">
        <v>3972</v>
      </c>
      <c r="C503" s="50" t="s">
        <v>594</v>
      </c>
      <c r="D503" s="49" t="s">
        <v>4830</v>
      </c>
      <c r="E503" s="232" t="s">
        <v>5433</v>
      </c>
      <c r="F503" s="50" t="s">
        <v>941</v>
      </c>
      <c r="G503" s="50" t="s">
        <v>1700</v>
      </c>
      <c r="H503" s="38">
        <v>110</v>
      </c>
      <c r="I503" s="38" t="s">
        <v>3981</v>
      </c>
      <c r="J503" s="277"/>
      <c r="K503" s="326"/>
    </row>
    <row r="504" spans="2:11" ht="17.100000000000001" customHeight="1" x14ac:dyDescent="0.2">
      <c r="B504" s="238" t="s">
        <v>3972</v>
      </c>
      <c r="C504" s="50" t="s">
        <v>594</v>
      </c>
      <c r="D504" s="49" t="s">
        <v>4826</v>
      </c>
      <c r="E504" s="232" t="s">
        <v>5432</v>
      </c>
      <c r="F504" s="50" t="s">
        <v>941</v>
      </c>
      <c r="G504" s="50" t="s">
        <v>1698</v>
      </c>
      <c r="H504" s="38">
        <v>110</v>
      </c>
      <c r="I504" s="38" t="s">
        <v>3981</v>
      </c>
      <c r="J504" s="277"/>
      <c r="K504" s="326"/>
    </row>
    <row r="505" spans="2:11" ht="17.100000000000001" customHeight="1" x14ac:dyDescent="0.2">
      <c r="B505" s="238" t="s">
        <v>3972</v>
      </c>
      <c r="C505" s="36" t="s">
        <v>7191</v>
      </c>
      <c r="D505" s="36" t="s">
        <v>4830</v>
      </c>
      <c r="E505" s="36" t="s">
        <v>5430</v>
      </c>
      <c r="F505" s="25" t="s">
        <v>937</v>
      </c>
      <c r="G505" s="36" t="s">
        <v>2551</v>
      </c>
      <c r="H505" s="36">
        <v>66</v>
      </c>
      <c r="I505" s="36" t="s">
        <v>3981</v>
      </c>
      <c r="J505" s="277"/>
      <c r="K505" s="44"/>
    </row>
    <row r="506" spans="2:11" ht="17.100000000000001" customHeight="1" x14ac:dyDescent="0.2">
      <c r="B506" s="238" t="s">
        <v>3972</v>
      </c>
      <c r="C506" s="36" t="s">
        <v>7191</v>
      </c>
      <c r="D506" s="36" t="s">
        <v>4826</v>
      </c>
      <c r="E506" s="36" t="s">
        <v>5429</v>
      </c>
      <c r="F506" s="25" t="s">
        <v>937</v>
      </c>
      <c r="G506" s="36" t="s">
        <v>6213</v>
      </c>
      <c r="H506" s="36">
        <v>66</v>
      </c>
      <c r="I506" s="36" t="s">
        <v>3981</v>
      </c>
      <c r="J506" s="277"/>
      <c r="K506" s="44"/>
    </row>
    <row r="507" spans="2:11" ht="17.100000000000001" customHeight="1" x14ac:dyDescent="0.2">
      <c r="B507" s="238" t="s">
        <v>3972</v>
      </c>
      <c r="C507" s="38" t="s">
        <v>1064</v>
      </c>
      <c r="D507" s="38" t="s">
        <v>6914</v>
      </c>
      <c r="E507" s="38" t="s">
        <v>6805</v>
      </c>
      <c r="F507" s="230" t="s">
        <v>988</v>
      </c>
      <c r="G507" s="38" t="s">
        <v>1637</v>
      </c>
      <c r="H507" s="38">
        <v>44</v>
      </c>
      <c r="I507" s="38" t="s">
        <v>3981</v>
      </c>
      <c r="J507" s="277"/>
      <c r="K507" s="37"/>
    </row>
    <row r="508" spans="2:11" ht="17.100000000000001" customHeight="1" x14ac:dyDescent="0.2">
      <c r="B508" s="238" t="s">
        <v>3972</v>
      </c>
      <c r="C508" s="38" t="s">
        <v>1064</v>
      </c>
      <c r="D508" s="38" t="s">
        <v>6916</v>
      </c>
      <c r="E508" s="38" t="s">
        <v>6997</v>
      </c>
      <c r="F508" s="230" t="s">
        <v>988</v>
      </c>
      <c r="G508" s="38" t="s">
        <v>1637</v>
      </c>
      <c r="H508" s="38">
        <v>44</v>
      </c>
      <c r="I508" s="38" t="s">
        <v>3981</v>
      </c>
      <c r="J508" s="277"/>
      <c r="K508" s="37"/>
    </row>
    <row r="509" spans="2:11" ht="17.100000000000001" customHeight="1" x14ac:dyDescent="0.2">
      <c r="B509" s="238" t="s">
        <v>3972</v>
      </c>
      <c r="C509" s="38" t="s">
        <v>1064</v>
      </c>
      <c r="D509" s="38" t="s">
        <v>6912</v>
      </c>
      <c r="E509" s="38" t="s">
        <v>6803</v>
      </c>
      <c r="F509" s="230" t="s">
        <v>988</v>
      </c>
      <c r="G509" s="26" t="s">
        <v>3521</v>
      </c>
      <c r="H509" s="38">
        <v>44</v>
      </c>
      <c r="I509" s="38" t="s">
        <v>3981</v>
      </c>
      <c r="J509" s="277"/>
      <c r="K509" s="37"/>
    </row>
    <row r="510" spans="2:11" ht="17.100000000000001" customHeight="1" x14ac:dyDescent="0.2">
      <c r="B510" s="238" t="s">
        <v>3972</v>
      </c>
      <c r="C510" s="38" t="s">
        <v>1064</v>
      </c>
      <c r="D510" s="38" t="s">
        <v>6913</v>
      </c>
      <c r="E510" s="38" t="s">
        <v>6804</v>
      </c>
      <c r="F510" s="230" t="s">
        <v>988</v>
      </c>
      <c r="G510" s="26" t="s">
        <v>3521</v>
      </c>
      <c r="H510" s="38">
        <v>44</v>
      </c>
      <c r="I510" s="38" t="s">
        <v>3981</v>
      </c>
      <c r="J510" s="277"/>
      <c r="K510" s="37"/>
    </row>
    <row r="511" spans="2:11" ht="17.100000000000001" customHeight="1" x14ac:dyDescent="0.2">
      <c r="B511" s="238" t="s">
        <v>3972</v>
      </c>
      <c r="C511" s="38" t="s">
        <v>599</v>
      </c>
      <c r="D511" s="38" t="s">
        <v>6874</v>
      </c>
      <c r="E511" s="38" t="s">
        <v>6820</v>
      </c>
      <c r="F511" s="38" t="s">
        <v>985</v>
      </c>
      <c r="G511" s="38" t="s">
        <v>1361</v>
      </c>
      <c r="H511" s="38" t="s">
        <v>763</v>
      </c>
      <c r="I511" s="38" t="s">
        <v>3981</v>
      </c>
      <c r="J511" s="277"/>
      <c r="K511" s="37"/>
    </row>
    <row r="512" spans="2:11" ht="17.100000000000001" customHeight="1" x14ac:dyDescent="0.2">
      <c r="B512" s="238" t="s">
        <v>3972</v>
      </c>
      <c r="C512" s="38" t="s">
        <v>599</v>
      </c>
      <c r="D512" s="38" t="s">
        <v>6875</v>
      </c>
      <c r="E512" s="38" t="s">
        <v>6810</v>
      </c>
      <c r="F512" s="38" t="s">
        <v>985</v>
      </c>
      <c r="G512" s="38" t="s">
        <v>1361</v>
      </c>
      <c r="H512" s="38" t="s">
        <v>763</v>
      </c>
      <c r="I512" s="38" t="s">
        <v>3981</v>
      </c>
      <c r="J512" s="277"/>
      <c r="K512" s="37"/>
    </row>
    <row r="513" spans="2:11" ht="17.100000000000001" customHeight="1" x14ac:dyDescent="0.2">
      <c r="B513" s="238" t="s">
        <v>3972</v>
      </c>
      <c r="C513" s="38" t="s">
        <v>599</v>
      </c>
      <c r="D513" s="38" t="s">
        <v>6876</v>
      </c>
      <c r="E513" s="38" t="s">
        <v>6811</v>
      </c>
      <c r="F513" s="38" t="s">
        <v>985</v>
      </c>
      <c r="G513" s="38" t="s">
        <v>1386</v>
      </c>
      <c r="H513" s="38" t="s">
        <v>763</v>
      </c>
      <c r="I513" s="38" t="s">
        <v>3981</v>
      </c>
      <c r="J513" s="277"/>
      <c r="K513" s="37"/>
    </row>
    <row r="514" spans="2:11" ht="17.100000000000001" customHeight="1" x14ac:dyDescent="0.2">
      <c r="B514" s="238" t="s">
        <v>3972</v>
      </c>
      <c r="C514" s="38" t="s">
        <v>599</v>
      </c>
      <c r="D514" s="38" t="s">
        <v>6877</v>
      </c>
      <c r="E514" s="38" t="s">
        <v>6812</v>
      </c>
      <c r="F514" s="38" t="s">
        <v>985</v>
      </c>
      <c r="G514" s="38" t="s">
        <v>1386</v>
      </c>
      <c r="H514" s="38" t="s">
        <v>763</v>
      </c>
      <c r="I514" s="38" t="s">
        <v>3981</v>
      </c>
      <c r="J514" s="277"/>
      <c r="K514" s="37"/>
    </row>
    <row r="515" spans="2:11" ht="17.100000000000001" customHeight="1" x14ac:dyDescent="0.2">
      <c r="B515" s="238" t="s">
        <v>3972</v>
      </c>
      <c r="C515" s="38" t="s">
        <v>599</v>
      </c>
      <c r="D515" s="38" t="s">
        <v>6878</v>
      </c>
      <c r="E515" s="38" t="s">
        <v>6857</v>
      </c>
      <c r="F515" s="38" t="s">
        <v>985</v>
      </c>
      <c r="G515" s="38" t="s">
        <v>1390</v>
      </c>
      <c r="H515" s="38" t="s">
        <v>763</v>
      </c>
      <c r="I515" s="38" t="s">
        <v>3981</v>
      </c>
      <c r="J515" s="277"/>
      <c r="K515" s="37"/>
    </row>
    <row r="516" spans="2:11" ht="17.100000000000001" customHeight="1" x14ac:dyDescent="0.2">
      <c r="B516" s="238" t="s">
        <v>3972</v>
      </c>
      <c r="C516" s="38" t="s">
        <v>599</v>
      </c>
      <c r="D516" s="38" t="s">
        <v>6879</v>
      </c>
      <c r="E516" s="38" t="s">
        <v>6859</v>
      </c>
      <c r="F516" s="38" t="s">
        <v>985</v>
      </c>
      <c r="G516" s="38" t="s">
        <v>1390</v>
      </c>
      <c r="H516" s="38" t="s">
        <v>763</v>
      </c>
      <c r="I516" s="38" t="s">
        <v>3981</v>
      </c>
      <c r="J516" s="277"/>
      <c r="K516" s="37"/>
    </row>
    <row r="517" spans="2:11" ht="17.100000000000001" customHeight="1" x14ac:dyDescent="0.2">
      <c r="B517" s="238" t="s">
        <v>3972</v>
      </c>
      <c r="C517" s="38" t="s">
        <v>7098</v>
      </c>
      <c r="D517" s="38" t="s">
        <v>4826</v>
      </c>
      <c r="E517" s="38" t="s">
        <v>7099</v>
      </c>
      <c r="F517" s="50" t="s">
        <v>2389</v>
      </c>
      <c r="G517" s="38" t="s">
        <v>1291</v>
      </c>
      <c r="H517" s="38">
        <v>110</v>
      </c>
      <c r="I517" s="38" t="s">
        <v>3981</v>
      </c>
      <c r="J517" s="277"/>
      <c r="K517" s="37"/>
    </row>
    <row r="518" spans="2:11" ht="17.100000000000001" customHeight="1" x14ac:dyDescent="0.2">
      <c r="B518" s="238" t="s">
        <v>3972</v>
      </c>
      <c r="C518" s="38" t="s">
        <v>601</v>
      </c>
      <c r="D518" s="38" t="s">
        <v>4830</v>
      </c>
      <c r="E518" s="38" t="s">
        <v>8563</v>
      </c>
      <c r="F518" s="230" t="s">
        <v>965</v>
      </c>
      <c r="G518" s="38" t="s">
        <v>2048</v>
      </c>
      <c r="H518" s="38">
        <v>66</v>
      </c>
      <c r="I518" s="38" t="s">
        <v>3981</v>
      </c>
      <c r="J518" s="277"/>
      <c r="K518" s="37"/>
    </row>
    <row r="519" spans="2:11" ht="17.100000000000001" customHeight="1" x14ac:dyDescent="0.2">
      <c r="B519" s="238" t="s">
        <v>3972</v>
      </c>
      <c r="C519" s="38" t="s">
        <v>601</v>
      </c>
      <c r="D519" s="38" t="s">
        <v>4826</v>
      </c>
      <c r="E519" s="38" t="s">
        <v>7257</v>
      </c>
      <c r="F519" s="230" t="s">
        <v>965</v>
      </c>
      <c r="G519" s="38" t="s">
        <v>2039</v>
      </c>
      <c r="H519" s="38">
        <v>66</v>
      </c>
      <c r="I519" s="38" t="s">
        <v>3981</v>
      </c>
      <c r="J519" s="277"/>
      <c r="K519" s="37"/>
    </row>
    <row r="520" spans="2:11" ht="17.100000000000001" customHeight="1" x14ac:dyDescent="0.2">
      <c r="B520" s="238" t="s">
        <v>3972</v>
      </c>
      <c r="C520" s="38" t="s">
        <v>7077</v>
      </c>
      <c r="D520" s="49" t="s">
        <v>4826</v>
      </c>
      <c r="E520" s="38" t="s">
        <v>4431</v>
      </c>
      <c r="F520" s="38" t="s">
        <v>914</v>
      </c>
      <c r="G520" s="48" t="s">
        <v>1280</v>
      </c>
      <c r="H520" s="38">
        <v>66</v>
      </c>
      <c r="I520" s="38" t="s">
        <v>3981</v>
      </c>
      <c r="J520" s="277"/>
      <c r="K520" s="53"/>
    </row>
    <row r="521" spans="2:11" ht="17.100000000000001" customHeight="1" x14ac:dyDescent="0.2">
      <c r="B521" s="238" t="s">
        <v>3972</v>
      </c>
      <c r="C521" s="36" t="s">
        <v>7192</v>
      </c>
      <c r="D521" s="36" t="s">
        <v>4826</v>
      </c>
      <c r="E521" s="36" t="s">
        <v>5429</v>
      </c>
      <c r="F521" s="25" t="s">
        <v>937</v>
      </c>
      <c r="G521" s="36" t="s">
        <v>7193</v>
      </c>
      <c r="H521" s="36">
        <v>66</v>
      </c>
      <c r="I521" s="36" t="s">
        <v>3981</v>
      </c>
      <c r="J521" s="277"/>
      <c r="K521" s="44"/>
    </row>
    <row r="522" spans="2:11" ht="17.100000000000001" customHeight="1" x14ac:dyDescent="0.2">
      <c r="B522" s="238" t="s">
        <v>3972</v>
      </c>
      <c r="C522" s="38" t="s">
        <v>603</v>
      </c>
      <c r="D522" s="38" t="s">
        <v>6796</v>
      </c>
      <c r="E522" s="38" t="s">
        <v>7060</v>
      </c>
      <c r="F522" s="50" t="s">
        <v>957</v>
      </c>
      <c r="G522" s="38" t="s">
        <v>2258</v>
      </c>
      <c r="H522" s="38">
        <v>220</v>
      </c>
      <c r="I522" s="38" t="s">
        <v>3975</v>
      </c>
      <c r="J522" s="277"/>
      <c r="K522" s="37"/>
    </row>
    <row r="523" spans="2:11" ht="17.100000000000001" customHeight="1" x14ac:dyDescent="0.2">
      <c r="B523" s="238" t="s">
        <v>3972</v>
      </c>
      <c r="C523" s="38" t="s">
        <v>603</v>
      </c>
      <c r="D523" s="38" t="s">
        <v>6798</v>
      </c>
      <c r="E523" s="38" t="s">
        <v>7061</v>
      </c>
      <c r="F523" s="50" t="s">
        <v>957</v>
      </c>
      <c r="G523" s="38" t="s">
        <v>2258</v>
      </c>
      <c r="H523" s="38">
        <v>220</v>
      </c>
      <c r="I523" s="38" t="s">
        <v>3975</v>
      </c>
      <c r="J523" s="277"/>
      <c r="K523" s="37"/>
    </row>
    <row r="524" spans="2:11" ht="17.100000000000001" customHeight="1" x14ac:dyDescent="0.2">
      <c r="B524" s="238" t="s">
        <v>3972</v>
      </c>
      <c r="C524" s="38" t="s">
        <v>603</v>
      </c>
      <c r="D524" s="38" t="s">
        <v>4826</v>
      </c>
      <c r="E524" s="38" t="s">
        <v>7062</v>
      </c>
      <c r="F524" s="50" t="s">
        <v>957</v>
      </c>
      <c r="G524" s="38" t="s">
        <v>7063</v>
      </c>
      <c r="H524" s="38">
        <v>220</v>
      </c>
      <c r="I524" s="38" t="s">
        <v>3975</v>
      </c>
      <c r="J524" s="277"/>
      <c r="K524" s="37"/>
    </row>
    <row r="525" spans="2:11" ht="17.100000000000001" customHeight="1" x14ac:dyDescent="0.2">
      <c r="B525" s="238" t="s">
        <v>3972</v>
      </c>
      <c r="C525" s="38" t="s">
        <v>603</v>
      </c>
      <c r="D525" s="38" t="s">
        <v>4830</v>
      </c>
      <c r="E525" s="38" t="s">
        <v>7064</v>
      </c>
      <c r="F525" s="50" t="s">
        <v>957</v>
      </c>
      <c r="G525" s="38" t="s">
        <v>7063</v>
      </c>
      <c r="H525" s="38">
        <v>220</v>
      </c>
      <c r="I525" s="38" t="s">
        <v>3975</v>
      </c>
      <c r="J525" s="277"/>
      <c r="K525" s="37"/>
    </row>
    <row r="526" spans="2:11" ht="17.100000000000001" customHeight="1" x14ac:dyDescent="0.2">
      <c r="B526" s="238" t="s">
        <v>3972</v>
      </c>
      <c r="C526" s="36" t="s">
        <v>7194</v>
      </c>
      <c r="D526" s="36" t="s">
        <v>4826</v>
      </c>
      <c r="E526" s="36" t="s">
        <v>5429</v>
      </c>
      <c r="F526" s="25" t="s">
        <v>937</v>
      </c>
      <c r="G526" s="36" t="s">
        <v>6481</v>
      </c>
      <c r="H526" s="36">
        <v>66</v>
      </c>
      <c r="I526" s="36" t="s">
        <v>3981</v>
      </c>
      <c r="J526" s="277"/>
      <c r="K526" s="44"/>
    </row>
    <row r="527" spans="2:11" ht="17.100000000000001" customHeight="1" x14ac:dyDescent="0.2">
      <c r="B527" s="238" t="s">
        <v>3972</v>
      </c>
      <c r="C527" s="36" t="s">
        <v>7194</v>
      </c>
      <c r="D527" s="36" t="s">
        <v>4830</v>
      </c>
      <c r="E527" s="36" t="s">
        <v>5430</v>
      </c>
      <c r="F527" s="25" t="s">
        <v>937</v>
      </c>
      <c r="G527" s="36" t="s">
        <v>7195</v>
      </c>
      <c r="H527" s="36">
        <v>66</v>
      </c>
      <c r="I527" s="36" t="s">
        <v>3981</v>
      </c>
      <c r="J527" s="277"/>
      <c r="K527" s="44"/>
    </row>
    <row r="528" spans="2:11" ht="17.100000000000001" customHeight="1" x14ac:dyDescent="0.2">
      <c r="B528" s="238" t="s">
        <v>3972</v>
      </c>
      <c r="C528" s="36" t="s">
        <v>606</v>
      </c>
      <c r="D528" s="36" t="s">
        <v>4830</v>
      </c>
      <c r="E528" s="36" t="s">
        <v>5434</v>
      </c>
      <c r="F528" s="25" t="s">
        <v>937</v>
      </c>
      <c r="G528" s="36" t="s">
        <v>7196</v>
      </c>
      <c r="H528" s="36">
        <v>110</v>
      </c>
      <c r="I528" s="36" t="s">
        <v>3981</v>
      </c>
      <c r="J528" s="277"/>
      <c r="K528" s="44"/>
    </row>
    <row r="529" spans="2:11" ht="17.100000000000001" customHeight="1" x14ac:dyDescent="0.2">
      <c r="B529" s="238" t="s">
        <v>3972</v>
      </c>
      <c r="C529" s="36" t="s">
        <v>606</v>
      </c>
      <c r="D529" s="36" t="s">
        <v>4826</v>
      </c>
      <c r="E529" s="36" t="s">
        <v>5432</v>
      </c>
      <c r="F529" s="25" t="s">
        <v>937</v>
      </c>
      <c r="G529" s="36" t="s">
        <v>2511</v>
      </c>
      <c r="H529" s="36">
        <v>110</v>
      </c>
      <c r="I529" s="36" t="s">
        <v>3981</v>
      </c>
      <c r="J529" s="277"/>
      <c r="K529" s="44"/>
    </row>
    <row r="530" spans="2:11" ht="17.100000000000001" customHeight="1" x14ac:dyDescent="0.2">
      <c r="B530" s="238" t="s">
        <v>3972</v>
      </c>
      <c r="C530" s="36" t="s">
        <v>607</v>
      </c>
      <c r="D530" s="36" t="s">
        <v>4835</v>
      </c>
      <c r="E530" s="36" t="s">
        <v>6083</v>
      </c>
      <c r="F530" s="25" t="s">
        <v>937</v>
      </c>
      <c r="G530" s="36" t="s">
        <v>2612</v>
      </c>
      <c r="H530" s="36">
        <v>66</v>
      </c>
      <c r="I530" s="36" t="s">
        <v>3981</v>
      </c>
      <c r="J530" s="277"/>
      <c r="K530" s="44"/>
    </row>
    <row r="531" spans="2:11" ht="17.100000000000001" customHeight="1" x14ac:dyDescent="0.2">
      <c r="B531" s="238" t="s">
        <v>3972</v>
      </c>
      <c r="C531" s="36" t="s">
        <v>607</v>
      </c>
      <c r="D531" s="36" t="s">
        <v>4830</v>
      </c>
      <c r="E531" s="36" t="s">
        <v>5431</v>
      </c>
      <c r="F531" s="25" t="s">
        <v>937</v>
      </c>
      <c r="G531" s="36" t="s">
        <v>2611</v>
      </c>
      <c r="H531" s="36">
        <v>66</v>
      </c>
      <c r="I531" s="36" t="s">
        <v>3981</v>
      </c>
      <c r="J531" s="277"/>
      <c r="K531" s="44"/>
    </row>
    <row r="532" spans="2:11" ht="17.100000000000001" customHeight="1" x14ac:dyDescent="0.2">
      <c r="B532" s="238" t="s">
        <v>3972</v>
      </c>
      <c r="C532" s="36" t="s">
        <v>607</v>
      </c>
      <c r="D532" s="36" t="s">
        <v>4864</v>
      </c>
      <c r="E532" s="36" t="s">
        <v>5429</v>
      </c>
      <c r="F532" s="25" t="s">
        <v>937</v>
      </c>
      <c r="G532" s="36" t="s">
        <v>5958</v>
      </c>
      <c r="H532" s="36">
        <v>66</v>
      </c>
      <c r="I532" s="36" t="s">
        <v>3981</v>
      </c>
      <c r="J532" s="277"/>
      <c r="K532" s="44"/>
    </row>
    <row r="533" spans="2:11" ht="17.100000000000001" customHeight="1" x14ac:dyDescent="0.2">
      <c r="B533" s="238" t="s">
        <v>3972</v>
      </c>
      <c r="C533" s="36" t="s">
        <v>607</v>
      </c>
      <c r="D533" s="36" t="s">
        <v>4826</v>
      </c>
      <c r="E533" s="36" t="s">
        <v>5430</v>
      </c>
      <c r="F533" s="25" t="s">
        <v>937</v>
      </c>
      <c r="G533" s="36" t="s">
        <v>2925</v>
      </c>
      <c r="H533" s="36">
        <v>66</v>
      </c>
      <c r="I533" s="36" t="s">
        <v>3975</v>
      </c>
      <c r="J533" s="277"/>
      <c r="K533" s="44"/>
    </row>
    <row r="534" spans="2:11" ht="17.100000000000001" customHeight="1" x14ac:dyDescent="0.2">
      <c r="B534" s="238" t="s">
        <v>3972</v>
      </c>
      <c r="C534" s="36" t="s">
        <v>607</v>
      </c>
      <c r="D534" s="36" t="s">
        <v>4832</v>
      </c>
      <c r="E534" s="36" t="s">
        <v>6084</v>
      </c>
      <c r="F534" s="25" t="s">
        <v>937</v>
      </c>
      <c r="G534" s="36" t="s">
        <v>2925</v>
      </c>
      <c r="H534" s="36">
        <v>66</v>
      </c>
      <c r="I534" s="36" t="s">
        <v>3975</v>
      </c>
      <c r="J534" s="277"/>
      <c r="K534" s="44"/>
    </row>
    <row r="535" spans="2:11" ht="17.100000000000001" customHeight="1" x14ac:dyDescent="0.2">
      <c r="B535" s="238" t="s">
        <v>3972</v>
      </c>
      <c r="C535" s="36" t="s">
        <v>607</v>
      </c>
      <c r="D535" s="36" t="s">
        <v>4862</v>
      </c>
      <c r="E535" s="36" t="s">
        <v>7197</v>
      </c>
      <c r="F535" s="25" t="s">
        <v>937</v>
      </c>
      <c r="G535" s="36" t="s">
        <v>2001</v>
      </c>
      <c r="H535" s="36">
        <v>66</v>
      </c>
      <c r="I535" s="36" t="s">
        <v>3981</v>
      </c>
      <c r="J535" s="277"/>
      <c r="K535" s="44"/>
    </row>
    <row r="536" spans="2:11" ht="17.100000000000001" customHeight="1" x14ac:dyDescent="0.2">
      <c r="B536" s="238" t="s">
        <v>3972</v>
      </c>
      <c r="C536" s="36" t="s">
        <v>6133</v>
      </c>
      <c r="D536" s="36" t="s">
        <v>4830</v>
      </c>
      <c r="E536" s="36" t="s">
        <v>5430</v>
      </c>
      <c r="F536" s="25" t="s">
        <v>937</v>
      </c>
      <c r="G536" s="36" t="s">
        <v>6189</v>
      </c>
      <c r="H536" s="36">
        <v>66</v>
      </c>
      <c r="I536" s="36" t="s">
        <v>3981</v>
      </c>
      <c r="J536" s="277"/>
      <c r="K536" s="44"/>
    </row>
    <row r="537" spans="2:11" ht="17.100000000000001" customHeight="1" x14ac:dyDescent="0.2">
      <c r="B537" s="238" t="s">
        <v>3972</v>
      </c>
      <c r="C537" s="36" t="s">
        <v>6133</v>
      </c>
      <c r="D537" s="36" t="s">
        <v>4832</v>
      </c>
      <c r="E537" s="36" t="s">
        <v>7199</v>
      </c>
      <c r="F537" s="25" t="s">
        <v>937</v>
      </c>
      <c r="G537" s="36" t="s">
        <v>1754</v>
      </c>
      <c r="H537" s="36">
        <v>66</v>
      </c>
      <c r="I537" s="36" t="s">
        <v>3975</v>
      </c>
      <c r="J537" s="277"/>
      <c r="K537" s="44" t="s">
        <v>7200</v>
      </c>
    </row>
    <row r="538" spans="2:11" ht="17.100000000000001" customHeight="1" x14ac:dyDescent="0.2">
      <c r="B538" s="238" t="s">
        <v>3972</v>
      </c>
      <c r="C538" s="36" t="s">
        <v>6133</v>
      </c>
      <c r="D538" s="36" t="s">
        <v>4826</v>
      </c>
      <c r="E538" s="36" t="s">
        <v>5429</v>
      </c>
      <c r="F538" s="25" t="s">
        <v>937</v>
      </c>
      <c r="G538" s="36" t="s">
        <v>7198</v>
      </c>
      <c r="H538" s="36">
        <v>66</v>
      </c>
      <c r="I538" s="36" t="s">
        <v>3981</v>
      </c>
      <c r="J538" s="277"/>
      <c r="K538" s="44"/>
    </row>
    <row r="539" spans="2:11" ht="17.100000000000001" customHeight="1" x14ac:dyDescent="0.2">
      <c r="B539" s="238" t="s">
        <v>3972</v>
      </c>
      <c r="C539" s="36" t="s">
        <v>1067</v>
      </c>
      <c r="D539" s="36" t="s">
        <v>4826</v>
      </c>
      <c r="E539" s="36" t="s">
        <v>6785</v>
      </c>
      <c r="F539" s="35" t="s">
        <v>934</v>
      </c>
      <c r="G539" s="36" t="s">
        <v>3238</v>
      </c>
      <c r="H539" s="36">
        <v>154</v>
      </c>
      <c r="I539" s="36" t="s">
        <v>3975</v>
      </c>
      <c r="J539" s="277"/>
      <c r="K539" s="44"/>
    </row>
    <row r="540" spans="2:11" ht="17.100000000000001" customHeight="1" x14ac:dyDescent="0.2">
      <c r="B540" s="238" t="s">
        <v>3972</v>
      </c>
      <c r="C540" s="36" t="s">
        <v>1067</v>
      </c>
      <c r="D540" s="36" t="s">
        <v>4830</v>
      </c>
      <c r="E540" s="36" t="s">
        <v>6786</v>
      </c>
      <c r="F540" s="36" t="s">
        <v>934</v>
      </c>
      <c r="G540" s="36" t="s">
        <v>3238</v>
      </c>
      <c r="H540" s="36">
        <v>154</v>
      </c>
      <c r="I540" s="36" t="s">
        <v>3975</v>
      </c>
      <c r="J540" s="277"/>
      <c r="K540" s="44"/>
    </row>
    <row r="541" spans="2:11" ht="17.100000000000001" customHeight="1" x14ac:dyDescent="0.2">
      <c r="B541" s="238" t="s">
        <v>3972</v>
      </c>
      <c r="C541" s="36" t="s">
        <v>609</v>
      </c>
      <c r="D541" s="36" t="s">
        <v>4826</v>
      </c>
      <c r="E541" s="36" t="s">
        <v>5429</v>
      </c>
      <c r="F541" s="25" t="s">
        <v>937</v>
      </c>
      <c r="G541" s="36" t="s">
        <v>1883</v>
      </c>
      <c r="H541" s="36">
        <v>66</v>
      </c>
      <c r="I541" s="36" t="s">
        <v>3981</v>
      </c>
      <c r="J541" s="277"/>
      <c r="K541" s="44"/>
    </row>
    <row r="542" spans="2:11" ht="17.100000000000001" customHeight="1" x14ac:dyDescent="0.2">
      <c r="B542" s="238" t="s">
        <v>3972</v>
      </c>
      <c r="C542" s="36" t="s">
        <v>609</v>
      </c>
      <c r="D542" s="36" t="s">
        <v>4832</v>
      </c>
      <c r="E542" s="36" t="s">
        <v>7144</v>
      </c>
      <c r="F542" s="25" t="s">
        <v>937</v>
      </c>
      <c r="G542" s="36" t="s">
        <v>1900</v>
      </c>
      <c r="H542" s="36">
        <v>66</v>
      </c>
      <c r="I542" s="36" t="s">
        <v>3981</v>
      </c>
      <c r="J542" s="277"/>
      <c r="K542" s="44"/>
    </row>
    <row r="543" spans="2:11" ht="17.100000000000001" customHeight="1" x14ac:dyDescent="0.2">
      <c r="B543" s="238" t="s">
        <v>3972</v>
      </c>
      <c r="C543" s="36" t="s">
        <v>609</v>
      </c>
      <c r="D543" s="36" t="s">
        <v>4830</v>
      </c>
      <c r="E543" s="36" t="s">
        <v>5430</v>
      </c>
      <c r="F543" s="25" t="s">
        <v>937</v>
      </c>
      <c r="G543" s="36" t="s">
        <v>1907</v>
      </c>
      <c r="H543" s="36">
        <v>66</v>
      </c>
      <c r="I543" s="36" t="s">
        <v>3981</v>
      </c>
      <c r="J543" s="277"/>
      <c r="K543" s="44"/>
    </row>
    <row r="544" spans="2:11" ht="17.100000000000001" customHeight="1" x14ac:dyDescent="0.2">
      <c r="B544" s="238" t="s">
        <v>3972</v>
      </c>
      <c r="C544" s="251" t="s">
        <v>610</v>
      </c>
      <c r="D544" s="240" t="s">
        <v>4826</v>
      </c>
      <c r="E544" s="251" t="s">
        <v>5546</v>
      </c>
      <c r="F544" s="242" t="s">
        <v>858</v>
      </c>
      <c r="G544" s="242" t="s">
        <v>1688</v>
      </c>
      <c r="H544" s="242">
        <v>220</v>
      </c>
      <c r="I544" s="242" t="s">
        <v>3975</v>
      </c>
      <c r="J544" s="277"/>
      <c r="K544" s="243" t="s">
        <v>2272</v>
      </c>
    </row>
    <row r="545" spans="2:11" ht="17.100000000000001" customHeight="1" x14ac:dyDescent="0.2">
      <c r="B545" s="238" t="s">
        <v>3972</v>
      </c>
      <c r="C545" s="251" t="s">
        <v>610</v>
      </c>
      <c r="D545" s="240" t="s">
        <v>4830</v>
      </c>
      <c r="E545" s="251" t="s">
        <v>5503</v>
      </c>
      <c r="F545" s="242" t="s">
        <v>858</v>
      </c>
      <c r="G545" s="242" t="s">
        <v>1688</v>
      </c>
      <c r="H545" s="242">
        <v>220</v>
      </c>
      <c r="I545" s="38" t="s">
        <v>4190</v>
      </c>
      <c r="J545" s="277"/>
      <c r="K545" s="243"/>
    </row>
    <row r="546" spans="2:11" ht="17.100000000000001" customHeight="1" x14ac:dyDescent="0.2">
      <c r="B546" s="238" t="s">
        <v>3972</v>
      </c>
      <c r="C546" s="251" t="s">
        <v>610</v>
      </c>
      <c r="D546" s="240" t="s">
        <v>4835</v>
      </c>
      <c r="E546" s="251" t="s">
        <v>5881</v>
      </c>
      <c r="F546" s="242" t="s">
        <v>858</v>
      </c>
      <c r="G546" s="242" t="s">
        <v>2285</v>
      </c>
      <c r="H546" s="242">
        <v>154</v>
      </c>
      <c r="I546" s="242" t="s">
        <v>3981</v>
      </c>
      <c r="J546" s="277"/>
      <c r="K546" s="243"/>
    </row>
    <row r="547" spans="2:11" ht="17.100000000000001" customHeight="1" x14ac:dyDescent="0.2">
      <c r="B547" s="238" t="s">
        <v>3972</v>
      </c>
      <c r="C547" s="251" t="s">
        <v>610</v>
      </c>
      <c r="D547" s="240" t="s">
        <v>4832</v>
      </c>
      <c r="E547" s="251" t="s">
        <v>5545</v>
      </c>
      <c r="F547" s="242" t="s">
        <v>858</v>
      </c>
      <c r="G547" s="242" t="s">
        <v>2272</v>
      </c>
      <c r="H547" s="242">
        <v>220</v>
      </c>
      <c r="I547" s="242" t="s">
        <v>3975</v>
      </c>
      <c r="J547" s="277"/>
      <c r="K547" s="243"/>
    </row>
    <row r="548" spans="2:11" ht="17.100000000000001" customHeight="1" x14ac:dyDescent="0.2">
      <c r="B548" s="238" t="s">
        <v>3972</v>
      </c>
      <c r="C548" s="251" t="s">
        <v>610</v>
      </c>
      <c r="D548" s="240" t="s">
        <v>4862</v>
      </c>
      <c r="E548" s="251" t="s">
        <v>5903</v>
      </c>
      <c r="F548" s="242" t="s">
        <v>858</v>
      </c>
      <c r="G548" s="242" t="s">
        <v>2265</v>
      </c>
      <c r="H548" s="242">
        <v>154</v>
      </c>
      <c r="I548" s="242" t="s">
        <v>3981</v>
      </c>
      <c r="J548" s="277"/>
      <c r="K548" s="243"/>
    </row>
    <row r="549" spans="2:11" ht="17.100000000000001" customHeight="1" x14ac:dyDescent="0.2">
      <c r="B549" s="238" t="s">
        <v>3972</v>
      </c>
      <c r="C549" s="251" t="s">
        <v>610</v>
      </c>
      <c r="D549" s="240" t="s">
        <v>4864</v>
      </c>
      <c r="E549" s="251" t="s">
        <v>4324</v>
      </c>
      <c r="F549" s="242" t="s">
        <v>858</v>
      </c>
      <c r="G549" s="242" t="s">
        <v>2265</v>
      </c>
      <c r="H549" s="242">
        <v>154</v>
      </c>
      <c r="I549" s="242" t="s">
        <v>3981</v>
      </c>
      <c r="J549" s="277"/>
      <c r="K549" s="243"/>
    </row>
    <row r="550" spans="2:11" ht="17.100000000000001" customHeight="1" x14ac:dyDescent="0.2">
      <c r="B550" s="238" t="s">
        <v>3972</v>
      </c>
      <c r="C550" s="36" t="s">
        <v>611</v>
      </c>
      <c r="D550" s="36" t="s">
        <v>4826</v>
      </c>
      <c r="E550" s="36" t="s">
        <v>6803</v>
      </c>
      <c r="F550" s="25" t="s">
        <v>937</v>
      </c>
      <c r="G550" s="36" t="s">
        <v>7201</v>
      </c>
      <c r="H550" s="36">
        <v>33</v>
      </c>
      <c r="I550" s="36" t="s">
        <v>3981</v>
      </c>
      <c r="J550" s="277"/>
      <c r="K550" s="44" t="s">
        <v>1869</v>
      </c>
    </row>
    <row r="551" spans="2:11" ht="17.100000000000001" customHeight="1" x14ac:dyDescent="0.2">
      <c r="B551" s="238" t="s">
        <v>3972</v>
      </c>
      <c r="C551" s="36" t="s">
        <v>611</v>
      </c>
      <c r="D551" s="36" t="s">
        <v>4826</v>
      </c>
      <c r="E551" s="36" t="s">
        <v>782</v>
      </c>
      <c r="F551" s="25" t="s">
        <v>937</v>
      </c>
      <c r="G551" s="36" t="s">
        <v>7165</v>
      </c>
      <c r="H551" s="36">
        <v>66</v>
      </c>
      <c r="I551" s="36" t="s">
        <v>3981</v>
      </c>
      <c r="J551" s="265">
        <v>41487</v>
      </c>
      <c r="K551" s="44" t="s">
        <v>3919</v>
      </c>
    </row>
    <row r="552" spans="2:11" ht="17.100000000000001" customHeight="1" x14ac:dyDescent="0.2">
      <c r="B552" s="238" t="s">
        <v>3972</v>
      </c>
      <c r="C552" s="36" t="s">
        <v>611</v>
      </c>
      <c r="D552" s="36" t="s">
        <v>4830</v>
      </c>
      <c r="E552" s="36" t="s">
        <v>6804</v>
      </c>
      <c r="F552" s="25" t="s">
        <v>937</v>
      </c>
      <c r="G552" s="36" t="s">
        <v>1904</v>
      </c>
      <c r="H552" s="36">
        <v>33</v>
      </c>
      <c r="I552" s="36" t="s">
        <v>3981</v>
      </c>
      <c r="J552" s="277"/>
      <c r="K552" s="44"/>
    </row>
    <row r="553" spans="2:11" ht="17.100000000000001" customHeight="1" x14ac:dyDescent="0.2">
      <c r="B553" s="238" t="s">
        <v>3972</v>
      </c>
      <c r="C553" s="36" t="s">
        <v>611</v>
      </c>
      <c r="D553" s="36" t="s">
        <v>4830</v>
      </c>
      <c r="E553" s="36" t="s">
        <v>7315</v>
      </c>
      <c r="F553" s="25" t="s">
        <v>937</v>
      </c>
      <c r="G553" s="36" t="s">
        <v>1904</v>
      </c>
      <c r="H553" s="36">
        <v>33</v>
      </c>
      <c r="I553" s="36" t="s">
        <v>3981</v>
      </c>
      <c r="J553" s="265">
        <v>41487</v>
      </c>
      <c r="K553" s="44" t="s">
        <v>3919</v>
      </c>
    </row>
    <row r="554" spans="2:11" ht="17.100000000000001" customHeight="1" x14ac:dyDescent="0.2">
      <c r="B554" s="238" t="s">
        <v>3972</v>
      </c>
      <c r="C554" s="251" t="s">
        <v>357</v>
      </c>
      <c r="D554" s="240" t="s">
        <v>4830</v>
      </c>
      <c r="E554" s="251" t="s">
        <v>5435</v>
      </c>
      <c r="F554" s="242" t="s">
        <v>858</v>
      </c>
      <c r="G554" s="242" t="s">
        <v>2254</v>
      </c>
      <c r="H554" s="242">
        <v>110</v>
      </c>
      <c r="I554" s="242" t="s">
        <v>3975</v>
      </c>
      <c r="J554" s="277"/>
      <c r="K554" s="243" t="s">
        <v>7104</v>
      </c>
    </row>
    <row r="555" spans="2:11" ht="17.100000000000001" customHeight="1" x14ac:dyDescent="0.2">
      <c r="B555" s="238" t="s">
        <v>3972</v>
      </c>
      <c r="C555" s="251" t="s">
        <v>357</v>
      </c>
      <c r="D555" s="240" t="s">
        <v>4832</v>
      </c>
      <c r="E555" s="251" t="s">
        <v>5434</v>
      </c>
      <c r="F555" s="242" t="s">
        <v>858</v>
      </c>
      <c r="G555" s="242" t="s">
        <v>2254</v>
      </c>
      <c r="H555" s="242">
        <v>110</v>
      </c>
      <c r="I555" s="242" t="s">
        <v>3975</v>
      </c>
      <c r="J555" s="277"/>
      <c r="K555" s="243" t="s">
        <v>7104</v>
      </c>
    </row>
    <row r="556" spans="2:11" ht="17.100000000000001" customHeight="1" x14ac:dyDescent="0.2">
      <c r="B556" s="238" t="s">
        <v>3972</v>
      </c>
      <c r="C556" s="251" t="s">
        <v>357</v>
      </c>
      <c r="D556" s="240" t="s">
        <v>4826</v>
      </c>
      <c r="E556" s="251" t="s">
        <v>5433</v>
      </c>
      <c r="F556" s="242" t="s">
        <v>858</v>
      </c>
      <c r="G556" s="242" t="s">
        <v>2257</v>
      </c>
      <c r="H556" s="242">
        <v>110</v>
      </c>
      <c r="I556" s="242" t="s">
        <v>3975</v>
      </c>
      <c r="J556" s="277"/>
      <c r="K556" s="243"/>
    </row>
    <row r="557" spans="2:11" ht="17.100000000000001" customHeight="1" x14ac:dyDescent="0.2">
      <c r="B557" s="238" t="s">
        <v>3972</v>
      </c>
      <c r="C557" s="251" t="s">
        <v>357</v>
      </c>
      <c r="D557" s="240" t="s">
        <v>4835</v>
      </c>
      <c r="E557" s="251" t="s">
        <v>5432</v>
      </c>
      <c r="F557" s="242" t="s">
        <v>858</v>
      </c>
      <c r="G557" s="242" t="s">
        <v>2257</v>
      </c>
      <c r="H557" s="242">
        <v>110</v>
      </c>
      <c r="I557" s="242" t="s">
        <v>3975</v>
      </c>
      <c r="J557" s="277"/>
      <c r="K557" s="243"/>
    </row>
    <row r="558" spans="2:11" ht="17.100000000000001" customHeight="1" x14ac:dyDescent="0.2">
      <c r="B558" s="238" t="s">
        <v>3972</v>
      </c>
      <c r="C558" s="36" t="s">
        <v>7202</v>
      </c>
      <c r="D558" s="36" t="s">
        <v>4830</v>
      </c>
      <c r="E558" s="36" t="s">
        <v>5433</v>
      </c>
      <c r="F558" s="25" t="s">
        <v>937</v>
      </c>
      <c r="G558" s="36" t="s">
        <v>6075</v>
      </c>
      <c r="H558" s="36">
        <v>110</v>
      </c>
      <c r="I558" s="36" t="s">
        <v>3981</v>
      </c>
      <c r="J558" s="277"/>
      <c r="K558" s="44"/>
    </row>
    <row r="559" spans="2:11" ht="17.100000000000001" customHeight="1" x14ac:dyDescent="0.2">
      <c r="B559" s="238" t="s">
        <v>3972</v>
      </c>
      <c r="C559" s="36" t="s">
        <v>7202</v>
      </c>
      <c r="D559" s="36" t="s">
        <v>4835</v>
      </c>
      <c r="E559" s="36" t="s">
        <v>5429</v>
      </c>
      <c r="F559" s="25" t="s">
        <v>937</v>
      </c>
      <c r="G559" s="36" t="s">
        <v>7178</v>
      </c>
      <c r="H559" s="36">
        <v>66</v>
      </c>
      <c r="I559" s="36" t="s">
        <v>3981</v>
      </c>
      <c r="J559" s="277"/>
      <c r="K559" s="44"/>
    </row>
    <row r="560" spans="2:11" ht="17.100000000000001" customHeight="1" x14ac:dyDescent="0.2">
      <c r="B560" s="238" t="s">
        <v>3972</v>
      </c>
      <c r="C560" s="36" t="s">
        <v>7202</v>
      </c>
      <c r="D560" s="36" t="s">
        <v>4832</v>
      </c>
      <c r="E560" s="36" t="s">
        <v>5434</v>
      </c>
      <c r="F560" s="25" t="s">
        <v>937</v>
      </c>
      <c r="G560" s="36" t="s">
        <v>6461</v>
      </c>
      <c r="H560" s="36">
        <v>110</v>
      </c>
      <c r="I560" s="36" t="s">
        <v>3981</v>
      </c>
      <c r="J560" s="277"/>
      <c r="K560" s="44"/>
    </row>
    <row r="561" spans="2:11" ht="17.100000000000001" customHeight="1" x14ac:dyDescent="0.2">
      <c r="B561" s="238" t="s">
        <v>3972</v>
      </c>
      <c r="C561" s="36" t="s">
        <v>7202</v>
      </c>
      <c r="D561" s="36" t="s">
        <v>4826</v>
      </c>
      <c r="E561" s="36" t="s">
        <v>5432</v>
      </c>
      <c r="F561" s="25" t="s">
        <v>937</v>
      </c>
      <c r="G561" s="36" t="s">
        <v>7203</v>
      </c>
      <c r="H561" s="36">
        <v>110</v>
      </c>
      <c r="I561" s="36" t="s">
        <v>3981</v>
      </c>
      <c r="J561" s="277"/>
      <c r="K561" s="44"/>
    </row>
    <row r="562" spans="2:11" ht="17.100000000000001" customHeight="1" x14ac:dyDescent="0.2">
      <c r="B562" s="238" t="s">
        <v>3972</v>
      </c>
      <c r="C562" s="38" t="s">
        <v>164</v>
      </c>
      <c r="D562" s="38" t="s">
        <v>4826</v>
      </c>
      <c r="E562" s="38" t="s">
        <v>5429</v>
      </c>
      <c r="F562" s="230" t="s">
        <v>1008</v>
      </c>
      <c r="G562" s="38" t="s">
        <v>1998</v>
      </c>
      <c r="H562" s="38">
        <v>66</v>
      </c>
      <c r="I562" s="38" t="s">
        <v>3981</v>
      </c>
      <c r="J562" s="277"/>
      <c r="K562" s="37"/>
    </row>
    <row r="563" spans="2:11" ht="17.100000000000001" customHeight="1" x14ac:dyDescent="0.2">
      <c r="B563" s="238" t="s">
        <v>3972</v>
      </c>
      <c r="C563" s="241" t="s">
        <v>165</v>
      </c>
      <c r="D563" s="240" t="s">
        <v>4826</v>
      </c>
      <c r="E563" s="241" t="s">
        <v>5432</v>
      </c>
      <c r="F563" s="242" t="s">
        <v>858</v>
      </c>
      <c r="G563" s="242" t="s">
        <v>2293</v>
      </c>
      <c r="H563" s="242">
        <v>110</v>
      </c>
      <c r="I563" s="242" t="s">
        <v>3975</v>
      </c>
      <c r="J563" s="277"/>
      <c r="K563" s="243"/>
    </row>
    <row r="564" spans="2:11" ht="17.100000000000001" customHeight="1" x14ac:dyDescent="0.2">
      <c r="B564" s="238" t="s">
        <v>3972</v>
      </c>
      <c r="C564" s="241" t="s">
        <v>165</v>
      </c>
      <c r="D564" s="240" t="s">
        <v>4830</v>
      </c>
      <c r="E564" s="241" t="s">
        <v>5433</v>
      </c>
      <c r="F564" s="242" t="s">
        <v>858</v>
      </c>
      <c r="G564" s="242" t="s">
        <v>2257</v>
      </c>
      <c r="H564" s="242">
        <v>110</v>
      </c>
      <c r="I564" s="242" t="s">
        <v>3975</v>
      </c>
      <c r="J564" s="277"/>
      <c r="K564" s="243"/>
    </row>
    <row r="565" spans="2:11" ht="17.100000000000001" customHeight="1" x14ac:dyDescent="0.2">
      <c r="B565" s="238" t="s">
        <v>3972</v>
      </c>
      <c r="C565" s="239" t="s">
        <v>1069</v>
      </c>
      <c r="D565" s="240" t="s">
        <v>4826</v>
      </c>
      <c r="E565" s="241" t="s">
        <v>4324</v>
      </c>
      <c r="F565" s="242" t="s">
        <v>858</v>
      </c>
      <c r="G565" s="242" t="s">
        <v>2247</v>
      </c>
      <c r="H565" s="242">
        <v>154</v>
      </c>
      <c r="I565" s="242" t="s">
        <v>3975</v>
      </c>
      <c r="J565" s="277"/>
      <c r="K565" s="243"/>
    </row>
    <row r="566" spans="2:11" ht="17.100000000000001" customHeight="1" x14ac:dyDescent="0.2">
      <c r="B566" s="238" t="s">
        <v>3972</v>
      </c>
      <c r="C566" s="239" t="s">
        <v>1069</v>
      </c>
      <c r="D566" s="240" t="s">
        <v>4830</v>
      </c>
      <c r="E566" s="241" t="s">
        <v>5903</v>
      </c>
      <c r="F566" s="242" t="s">
        <v>858</v>
      </c>
      <c r="G566" s="242" t="s">
        <v>2247</v>
      </c>
      <c r="H566" s="242">
        <v>154</v>
      </c>
      <c r="I566" s="242" t="s">
        <v>3975</v>
      </c>
      <c r="J566" s="277"/>
      <c r="K566" s="243"/>
    </row>
    <row r="567" spans="2:11" ht="17.100000000000001" customHeight="1" x14ac:dyDescent="0.2">
      <c r="B567" s="238" t="s">
        <v>3972</v>
      </c>
      <c r="C567" s="36" t="s">
        <v>6234</v>
      </c>
      <c r="D567" s="36" t="s">
        <v>4830</v>
      </c>
      <c r="E567" s="36" t="s">
        <v>5430</v>
      </c>
      <c r="F567" s="25" t="s">
        <v>937</v>
      </c>
      <c r="G567" s="36" t="s">
        <v>7204</v>
      </c>
      <c r="H567" s="36">
        <v>66</v>
      </c>
      <c r="I567" s="36" t="s">
        <v>3981</v>
      </c>
      <c r="J567" s="277"/>
      <c r="K567" s="44"/>
    </row>
    <row r="568" spans="2:11" ht="17.100000000000001" customHeight="1" x14ac:dyDescent="0.2">
      <c r="B568" s="238" t="s">
        <v>3972</v>
      </c>
      <c r="C568" s="36" t="s">
        <v>6234</v>
      </c>
      <c r="D568" s="36" t="s">
        <v>4826</v>
      </c>
      <c r="E568" s="36" t="s">
        <v>5429</v>
      </c>
      <c r="F568" s="25" t="s">
        <v>937</v>
      </c>
      <c r="G568" s="36" t="s">
        <v>6478</v>
      </c>
      <c r="H568" s="36">
        <v>66</v>
      </c>
      <c r="I568" s="36" t="s">
        <v>3981</v>
      </c>
      <c r="J568" s="277"/>
      <c r="K568" s="44"/>
    </row>
    <row r="569" spans="2:11" ht="17.100000000000001" customHeight="1" x14ac:dyDescent="0.2">
      <c r="B569" s="238" t="s">
        <v>3972</v>
      </c>
      <c r="C569" s="36" t="s">
        <v>6234</v>
      </c>
      <c r="D569" s="36" t="s">
        <v>4832</v>
      </c>
      <c r="E569" s="36" t="s">
        <v>5431</v>
      </c>
      <c r="F569" s="25" t="s">
        <v>937</v>
      </c>
      <c r="G569" s="36" t="s">
        <v>1780</v>
      </c>
      <c r="H569" s="36">
        <v>66</v>
      </c>
      <c r="I569" s="36" t="s">
        <v>3975</v>
      </c>
      <c r="J569" s="277"/>
      <c r="K569" s="44"/>
    </row>
    <row r="570" spans="2:11" ht="17.100000000000001" customHeight="1" x14ac:dyDescent="0.2">
      <c r="B570" s="238" t="s">
        <v>3972</v>
      </c>
      <c r="C570" s="251" t="s">
        <v>168</v>
      </c>
      <c r="D570" s="240" t="s">
        <v>4866</v>
      </c>
      <c r="E570" s="251" t="s">
        <v>5545</v>
      </c>
      <c r="F570" s="242" t="s">
        <v>858</v>
      </c>
      <c r="G570" s="242" t="s">
        <v>2237</v>
      </c>
      <c r="H570" s="242">
        <v>220</v>
      </c>
      <c r="I570" s="38" t="s">
        <v>4190</v>
      </c>
      <c r="J570" s="277"/>
      <c r="K570" s="243"/>
    </row>
    <row r="571" spans="2:11" ht="17.100000000000001" customHeight="1" x14ac:dyDescent="0.2">
      <c r="B571" s="238" t="s">
        <v>3972</v>
      </c>
      <c r="C571" s="251" t="s">
        <v>168</v>
      </c>
      <c r="D571" s="240" t="s">
        <v>4868</v>
      </c>
      <c r="E571" s="251" t="s">
        <v>5503</v>
      </c>
      <c r="F571" s="242" t="s">
        <v>858</v>
      </c>
      <c r="G571" s="242" t="s">
        <v>2237</v>
      </c>
      <c r="H571" s="242">
        <v>220</v>
      </c>
      <c r="I571" s="38" t="s">
        <v>4190</v>
      </c>
      <c r="J571" s="277"/>
      <c r="K571" s="243"/>
    </row>
    <row r="572" spans="2:11" ht="17.100000000000001" customHeight="1" x14ac:dyDescent="0.2">
      <c r="B572" s="238" t="s">
        <v>3972</v>
      </c>
      <c r="C572" s="251" t="s">
        <v>168</v>
      </c>
      <c r="D572" s="240" t="s">
        <v>4870</v>
      </c>
      <c r="E572" s="251" t="s">
        <v>5546</v>
      </c>
      <c r="F572" s="242" t="s">
        <v>858</v>
      </c>
      <c r="G572" s="242" t="s">
        <v>2237</v>
      </c>
      <c r="H572" s="242">
        <v>220</v>
      </c>
      <c r="I572" s="38" t="s">
        <v>4190</v>
      </c>
      <c r="J572" s="277"/>
      <c r="K572" s="243"/>
    </row>
    <row r="573" spans="2:11" ht="17.100000000000001" customHeight="1" x14ac:dyDescent="0.2">
      <c r="B573" s="238" t="s">
        <v>3972</v>
      </c>
      <c r="C573" s="251" t="s">
        <v>168</v>
      </c>
      <c r="D573" s="240" t="s">
        <v>4862</v>
      </c>
      <c r="E573" s="251" t="s">
        <v>7127</v>
      </c>
      <c r="F573" s="242" t="s">
        <v>858</v>
      </c>
      <c r="G573" s="242" t="s">
        <v>2245</v>
      </c>
      <c r="H573" s="242">
        <v>154</v>
      </c>
      <c r="I573" s="242" t="s">
        <v>3981</v>
      </c>
      <c r="J573" s="277"/>
      <c r="K573" s="243"/>
    </row>
    <row r="574" spans="2:11" ht="17.100000000000001" customHeight="1" x14ac:dyDescent="0.2">
      <c r="B574" s="238" t="s">
        <v>3972</v>
      </c>
      <c r="C574" s="251" t="s">
        <v>168</v>
      </c>
      <c r="D574" s="240" t="s">
        <v>4826</v>
      </c>
      <c r="E574" s="251" t="s">
        <v>4324</v>
      </c>
      <c r="F574" s="242" t="s">
        <v>858</v>
      </c>
      <c r="G574" s="242" t="s">
        <v>2247</v>
      </c>
      <c r="H574" s="242">
        <v>154</v>
      </c>
      <c r="I574" s="242" t="s">
        <v>3975</v>
      </c>
      <c r="J574" s="277"/>
      <c r="K574" s="243"/>
    </row>
    <row r="575" spans="2:11" ht="17.100000000000001" customHeight="1" x14ac:dyDescent="0.2">
      <c r="B575" s="238" t="s">
        <v>3972</v>
      </c>
      <c r="C575" s="251" t="s">
        <v>168</v>
      </c>
      <c r="D575" s="240" t="s">
        <v>4830</v>
      </c>
      <c r="E575" s="251" t="s">
        <v>5903</v>
      </c>
      <c r="F575" s="242" t="s">
        <v>858</v>
      </c>
      <c r="G575" s="242" t="s">
        <v>2247</v>
      </c>
      <c r="H575" s="242">
        <v>154</v>
      </c>
      <c r="I575" s="242" t="s">
        <v>3975</v>
      </c>
      <c r="J575" s="277"/>
      <c r="K575" s="243"/>
    </row>
    <row r="576" spans="2:11" ht="17.100000000000001" customHeight="1" x14ac:dyDescent="0.2">
      <c r="B576" s="238" t="s">
        <v>3972</v>
      </c>
      <c r="C576" s="251" t="s">
        <v>168</v>
      </c>
      <c r="D576" s="240" t="s">
        <v>4864</v>
      </c>
      <c r="E576" s="251" t="s">
        <v>5429</v>
      </c>
      <c r="F576" s="242" t="s">
        <v>858</v>
      </c>
      <c r="G576" s="242" t="s">
        <v>1876</v>
      </c>
      <c r="H576" s="252">
        <v>66</v>
      </c>
      <c r="I576" s="242" t="s">
        <v>3975</v>
      </c>
      <c r="J576" s="277"/>
      <c r="K576" s="243" t="s">
        <v>7104</v>
      </c>
    </row>
    <row r="577" spans="2:11" ht="17.100000000000001" customHeight="1" x14ac:dyDescent="0.2">
      <c r="B577" s="238" t="s">
        <v>3972</v>
      </c>
      <c r="C577" s="36" t="s">
        <v>4768</v>
      </c>
      <c r="D577" s="36" t="s">
        <v>4830</v>
      </c>
      <c r="E577" s="36" t="s">
        <v>6084</v>
      </c>
      <c r="F577" s="25" t="s">
        <v>937</v>
      </c>
      <c r="G577" s="36" t="s">
        <v>1951</v>
      </c>
      <c r="H577" s="36">
        <v>66</v>
      </c>
      <c r="I577" s="36" t="s">
        <v>3981</v>
      </c>
      <c r="J577" s="277"/>
      <c r="K577" s="44"/>
    </row>
    <row r="578" spans="2:11" ht="17.100000000000001" customHeight="1" x14ac:dyDescent="0.2">
      <c r="B578" s="238" t="s">
        <v>3972</v>
      </c>
      <c r="C578" s="36" t="s">
        <v>4768</v>
      </c>
      <c r="D578" s="36" t="s">
        <v>4832</v>
      </c>
      <c r="E578" s="36" t="s">
        <v>6083</v>
      </c>
      <c r="F578" s="25" t="s">
        <v>937</v>
      </c>
      <c r="G578" s="36" t="s">
        <v>1951</v>
      </c>
      <c r="H578" s="36">
        <v>66</v>
      </c>
      <c r="I578" s="36" t="s">
        <v>3981</v>
      </c>
      <c r="J578" s="277"/>
      <c r="K578" s="44"/>
    </row>
    <row r="579" spans="2:11" ht="17.100000000000001" customHeight="1" x14ac:dyDescent="0.2">
      <c r="B579" s="238" t="s">
        <v>3972</v>
      </c>
      <c r="C579" s="36" t="s">
        <v>4768</v>
      </c>
      <c r="D579" s="36" t="s">
        <v>4826</v>
      </c>
      <c r="E579" s="36" t="s">
        <v>5431</v>
      </c>
      <c r="F579" s="25" t="s">
        <v>937</v>
      </c>
      <c r="G579" s="36" t="s">
        <v>6443</v>
      </c>
      <c r="H579" s="36">
        <v>66</v>
      </c>
      <c r="I579" s="36" t="s">
        <v>3981</v>
      </c>
      <c r="J579" s="277"/>
      <c r="K579" s="44"/>
    </row>
    <row r="580" spans="2:11" ht="17.100000000000001" customHeight="1" x14ac:dyDescent="0.2">
      <c r="B580" s="238" t="s">
        <v>3972</v>
      </c>
      <c r="C580" s="36" t="s">
        <v>4768</v>
      </c>
      <c r="D580" s="36" t="s">
        <v>4835</v>
      </c>
      <c r="E580" s="36" t="s">
        <v>6649</v>
      </c>
      <c r="F580" s="25" t="s">
        <v>937</v>
      </c>
      <c r="G580" s="36" t="s">
        <v>6443</v>
      </c>
      <c r="H580" s="36">
        <v>66</v>
      </c>
      <c r="I580" s="36" t="s">
        <v>3981</v>
      </c>
      <c r="J580" s="277"/>
      <c r="K580" s="44"/>
    </row>
    <row r="581" spans="2:11" ht="17.100000000000001" customHeight="1" x14ac:dyDescent="0.2">
      <c r="B581" s="238" t="s">
        <v>3972</v>
      </c>
      <c r="C581" s="251" t="s">
        <v>168</v>
      </c>
      <c r="D581" s="240" t="s">
        <v>4832</v>
      </c>
      <c r="E581" s="251" t="s">
        <v>4355</v>
      </c>
      <c r="F581" s="242" t="s">
        <v>858</v>
      </c>
      <c r="G581" s="242" t="s">
        <v>2268</v>
      </c>
      <c r="H581" s="242">
        <v>154</v>
      </c>
      <c r="I581" s="242" t="s">
        <v>3981</v>
      </c>
      <c r="J581" s="277"/>
      <c r="K581" s="243"/>
    </row>
    <row r="582" spans="2:11" ht="17.100000000000001" customHeight="1" x14ac:dyDescent="0.2">
      <c r="B582" s="238" t="s">
        <v>3972</v>
      </c>
      <c r="C582" s="251" t="s">
        <v>168</v>
      </c>
      <c r="D582" s="240" t="s">
        <v>4835</v>
      </c>
      <c r="E582" s="251" t="s">
        <v>5881</v>
      </c>
      <c r="F582" s="242" t="s">
        <v>858</v>
      </c>
      <c r="G582" s="242" t="s">
        <v>2268</v>
      </c>
      <c r="H582" s="242">
        <v>154</v>
      </c>
      <c r="I582" s="242" t="s">
        <v>3981</v>
      </c>
      <c r="J582" s="277"/>
      <c r="K582" s="243"/>
    </row>
    <row r="583" spans="2:11" ht="17.100000000000001" customHeight="1" x14ac:dyDescent="0.2">
      <c r="B583" s="238" t="s">
        <v>3972</v>
      </c>
      <c r="C583" s="36" t="s">
        <v>7495</v>
      </c>
      <c r="D583" s="240" t="s">
        <v>4826</v>
      </c>
      <c r="E583" s="36" t="s">
        <v>5432</v>
      </c>
      <c r="F583" s="35" t="s">
        <v>7627</v>
      </c>
      <c r="G583" s="36" t="s">
        <v>8430</v>
      </c>
      <c r="H583" s="36">
        <v>110</v>
      </c>
      <c r="I583" s="242" t="s">
        <v>3975</v>
      </c>
      <c r="J583" s="36"/>
      <c r="K583" s="44"/>
    </row>
    <row r="584" spans="2:11" ht="17.100000000000001" customHeight="1" x14ac:dyDescent="0.2">
      <c r="B584" s="238" t="s">
        <v>3972</v>
      </c>
      <c r="C584" s="36" t="s">
        <v>7495</v>
      </c>
      <c r="D584" s="240" t="s">
        <v>4830</v>
      </c>
      <c r="E584" s="36" t="s">
        <v>5433</v>
      </c>
      <c r="F584" s="35" t="s">
        <v>7627</v>
      </c>
      <c r="G584" s="36" t="s">
        <v>8430</v>
      </c>
      <c r="H584" s="36">
        <v>110</v>
      </c>
      <c r="I584" s="242" t="s">
        <v>3975</v>
      </c>
      <c r="J584" s="36"/>
      <c r="K584" s="44"/>
    </row>
    <row r="585" spans="2:11" ht="17.100000000000001" customHeight="1" x14ac:dyDescent="0.2">
      <c r="B585" s="238" t="s">
        <v>3972</v>
      </c>
      <c r="C585" s="38" t="s">
        <v>169</v>
      </c>
      <c r="D585" s="38" t="s">
        <v>6899</v>
      </c>
      <c r="E585" s="38" t="s">
        <v>6803</v>
      </c>
      <c r="F585" s="230" t="s">
        <v>988</v>
      </c>
      <c r="G585" s="38" t="s">
        <v>1633</v>
      </c>
      <c r="H585" s="38">
        <v>44</v>
      </c>
      <c r="I585" s="38" t="s">
        <v>3981</v>
      </c>
      <c r="J585" s="277"/>
      <c r="K585" s="37"/>
    </row>
    <row r="586" spans="2:11" ht="17.100000000000001" customHeight="1" x14ac:dyDescent="0.2">
      <c r="B586" s="238" t="s">
        <v>3972</v>
      </c>
      <c r="C586" s="38" t="s">
        <v>169</v>
      </c>
      <c r="D586" s="38" t="s">
        <v>6900</v>
      </c>
      <c r="E586" s="38" t="s">
        <v>6804</v>
      </c>
      <c r="F586" s="230" t="s">
        <v>988</v>
      </c>
      <c r="G586" s="38" t="s">
        <v>1633</v>
      </c>
      <c r="H586" s="38">
        <v>44</v>
      </c>
      <c r="I586" s="38" t="s">
        <v>3981</v>
      </c>
      <c r="J586" s="277"/>
      <c r="K586" s="37"/>
    </row>
    <row r="587" spans="2:11" ht="17.100000000000001" customHeight="1" x14ac:dyDescent="0.2">
      <c r="B587" s="238" t="s">
        <v>3972</v>
      </c>
      <c r="C587" s="50" t="s">
        <v>170</v>
      </c>
      <c r="D587" s="49" t="s">
        <v>4826</v>
      </c>
      <c r="E587" s="232" t="s">
        <v>5391</v>
      </c>
      <c r="F587" s="50" t="s">
        <v>941</v>
      </c>
      <c r="G587" s="50" t="s">
        <v>1706</v>
      </c>
      <c r="H587" s="38">
        <v>66</v>
      </c>
      <c r="I587" s="38" t="s">
        <v>3975</v>
      </c>
      <c r="J587" s="277"/>
      <c r="K587" s="326"/>
    </row>
    <row r="588" spans="2:11" ht="17.100000000000001" customHeight="1" x14ac:dyDescent="0.2">
      <c r="B588" s="238" t="s">
        <v>3972</v>
      </c>
      <c r="C588" s="38" t="s">
        <v>170</v>
      </c>
      <c r="D588" s="38" t="s">
        <v>6845</v>
      </c>
      <c r="E588" s="38" t="s">
        <v>6805</v>
      </c>
      <c r="F588" s="230" t="s">
        <v>988</v>
      </c>
      <c r="G588" s="38" t="s">
        <v>1628</v>
      </c>
      <c r="H588" s="38">
        <v>44</v>
      </c>
      <c r="I588" s="38" t="s">
        <v>3981</v>
      </c>
      <c r="J588" s="277"/>
      <c r="K588" s="37"/>
    </row>
    <row r="589" spans="2:11" ht="17.100000000000001" customHeight="1" x14ac:dyDescent="0.2">
      <c r="B589" s="238" t="s">
        <v>3972</v>
      </c>
      <c r="C589" s="50" t="s">
        <v>170</v>
      </c>
      <c r="D589" s="49" t="s">
        <v>4832</v>
      </c>
      <c r="E589" s="232" t="s">
        <v>5393</v>
      </c>
      <c r="F589" s="50" t="s">
        <v>941</v>
      </c>
      <c r="G589" s="50" t="s">
        <v>1628</v>
      </c>
      <c r="H589" s="38">
        <v>66</v>
      </c>
      <c r="I589" s="38" t="s">
        <v>3975</v>
      </c>
      <c r="J589" s="277"/>
      <c r="K589" s="326"/>
    </row>
    <row r="590" spans="2:11" ht="17.100000000000001" customHeight="1" x14ac:dyDescent="0.2">
      <c r="B590" s="238" t="s">
        <v>3972</v>
      </c>
      <c r="C590" s="50" t="s">
        <v>170</v>
      </c>
      <c r="D590" s="49" t="s">
        <v>4830</v>
      </c>
      <c r="E590" s="232" t="s">
        <v>5392</v>
      </c>
      <c r="F590" s="50" t="s">
        <v>941</v>
      </c>
      <c r="G590" s="50" t="s">
        <v>1628</v>
      </c>
      <c r="H590" s="38">
        <v>66</v>
      </c>
      <c r="I590" s="38" t="s">
        <v>3975</v>
      </c>
      <c r="J590" s="277"/>
      <c r="K590" s="326"/>
    </row>
    <row r="591" spans="2:11" ht="17.100000000000001" customHeight="1" x14ac:dyDescent="0.2">
      <c r="B591" s="238" t="s">
        <v>3972</v>
      </c>
      <c r="C591" s="50" t="s">
        <v>170</v>
      </c>
      <c r="D591" s="49" t="s">
        <v>4862</v>
      </c>
      <c r="E591" s="232" t="s">
        <v>7026</v>
      </c>
      <c r="F591" s="50" t="s">
        <v>941</v>
      </c>
      <c r="G591" s="50" t="s">
        <v>1704</v>
      </c>
      <c r="H591" s="38">
        <v>66</v>
      </c>
      <c r="I591" s="38" t="s">
        <v>3975</v>
      </c>
      <c r="J591" s="277"/>
      <c r="K591" s="326"/>
    </row>
    <row r="592" spans="2:11" ht="17.100000000000001" customHeight="1" x14ac:dyDescent="0.2">
      <c r="B592" s="238" t="s">
        <v>3972</v>
      </c>
      <c r="C592" s="50" t="s">
        <v>170</v>
      </c>
      <c r="D592" s="49" t="s">
        <v>4835</v>
      </c>
      <c r="E592" s="232" t="s">
        <v>7027</v>
      </c>
      <c r="F592" s="50" t="s">
        <v>941</v>
      </c>
      <c r="G592" s="50" t="s">
        <v>1704</v>
      </c>
      <c r="H592" s="38">
        <v>66</v>
      </c>
      <c r="I592" s="38" t="s">
        <v>3975</v>
      </c>
      <c r="J592" s="277"/>
      <c r="K592" s="326"/>
    </row>
    <row r="593" spans="2:11" ht="17.100000000000001" customHeight="1" x14ac:dyDescent="0.2">
      <c r="B593" s="238" t="s">
        <v>3972</v>
      </c>
      <c r="C593" s="38" t="s">
        <v>170</v>
      </c>
      <c r="D593" s="38" t="s">
        <v>6834</v>
      </c>
      <c r="E593" s="38" t="s">
        <v>5434</v>
      </c>
      <c r="F593" s="230" t="s">
        <v>988</v>
      </c>
      <c r="G593" s="38" t="s">
        <v>6998</v>
      </c>
      <c r="H593" s="38">
        <v>110</v>
      </c>
      <c r="I593" s="38" t="s">
        <v>3975</v>
      </c>
      <c r="J593" s="277"/>
      <c r="K593" s="37"/>
    </row>
    <row r="594" spans="2:11" ht="17.100000000000001" customHeight="1" x14ac:dyDescent="0.2">
      <c r="B594" s="238" t="s">
        <v>3972</v>
      </c>
      <c r="C594" s="38" t="s">
        <v>170</v>
      </c>
      <c r="D594" s="38" t="s">
        <v>6836</v>
      </c>
      <c r="E594" s="38" t="s">
        <v>6803</v>
      </c>
      <c r="F594" s="230" t="s">
        <v>988</v>
      </c>
      <c r="G594" s="38" t="s">
        <v>3447</v>
      </c>
      <c r="H594" s="38">
        <v>44</v>
      </c>
      <c r="I594" s="38" t="s">
        <v>3981</v>
      </c>
      <c r="J594" s="277"/>
      <c r="K594" s="37"/>
    </row>
    <row r="595" spans="2:11" ht="17.100000000000001" customHeight="1" x14ac:dyDescent="0.2">
      <c r="B595" s="238" t="s">
        <v>3972</v>
      </c>
      <c r="C595" s="38" t="s">
        <v>170</v>
      </c>
      <c r="D595" s="38" t="s">
        <v>6844</v>
      </c>
      <c r="E595" s="38" t="s">
        <v>6804</v>
      </c>
      <c r="F595" s="230" t="s">
        <v>988</v>
      </c>
      <c r="G595" s="38" t="s">
        <v>3447</v>
      </c>
      <c r="H595" s="38">
        <v>44</v>
      </c>
      <c r="I595" s="38" t="s">
        <v>3981</v>
      </c>
      <c r="J595" s="277"/>
      <c r="K595" s="37"/>
    </row>
    <row r="596" spans="2:11" ht="17.100000000000001" customHeight="1" x14ac:dyDescent="0.2">
      <c r="B596" s="238" t="s">
        <v>3972</v>
      </c>
      <c r="C596" s="38" t="s">
        <v>170</v>
      </c>
      <c r="D596" s="38" t="s">
        <v>6838</v>
      </c>
      <c r="E596" s="38" t="s">
        <v>5432</v>
      </c>
      <c r="F596" s="230" t="s">
        <v>988</v>
      </c>
      <c r="G596" s="38" t="s">
        <v>2434</v>
      </c>
      <c r="H596" s="38">
        <v>110</v>
      </c>
      <c r="I596" s="38" t="s">
        <v>3981</v>
      </c>
      <c r="J596" s="277"/>
      <c r="K596" s="37"/>
    </row>
    <row r="597" spans="2:11" ht="17.100000000000001" customHeight="1" x14ac:dyDescent="0.2">
      <c r="B597" s="238" t="s">
        <v>3972</v>
      </c>
      <c r="C597" s="38" t="s">
        <v>170</v>
      </c>
      <c r="D597" s="38" t="s">
        <v>6839</v>
      </c>
      <c r="E597" s="38" t="s">
        <v>5433</v>
      </c>
      <c r="F597" s="230" t="s">
        <v>988</v>
      </c>
      <c r="G597" s="38" t="s">
        <v>2435</v>
      </c>
      <c r="H597" s="38">
        <v>110</v>
      </c>
      <c r="I597" s="38" t="s">
        <v>3981</v>
      </c>
      <c r="J597" s="277"/>
      <c r="K597" s="37"/>
    </row>
    <row r="598" spans="2:11" ht="17.100000000000001" customHeight="1" x14ac:dyDescent="0.2">
      <c r="B598" s="238" t="s">
        <v>3972</v>
      </c>
      <c r="C598" s="36" t="s">
        <v>8431</v>
      </c>
      <c r="D598" s="240" t="s">
        <v>4826</v>
      </c>
      <c r="E598" s="36" t="s">
        <v>5545</v>
      </c>
      <c r="F598" s="35" t="s">
        <v>7632</v>
      </c>
      <c r="G598" s="36" t="s">
        <v>8432</v>
      </c>
      <c r="H598" s="36">
        <v>220</v>
      </c>
      <c r="I598" s="242" t="s">
        <v>4190</v>
      </c>
      <c r="J598" s="36"/>
      <c r="K598" s="44"/>
    </row>
    <row r="599" spans="2:11" ht="17.100000000000001" customHeight="1" x14ac:dyDescent="0.2">
      <c r="B599" s="238" t="s">
        <v>3972</v>
      </c>
      <c r="C599" s="36" t="s">
        <v>8431</v>
      </c>
      <c r="D599" s="240" t="s">
        <v>4830</v>
      </c>
      <c r="E599" s="36" t="s">
        <v>5503</v>
      </c>
      <c r="F599" s="35" t="s">
        <v>7632</v>
      </c>
      <c r="G599" s="36" t="s">
        <v>8432</v>
      </c>
      <c r="H599" s="36">
        <v>220</v>
      </c>
      <c r="I599" s="242" t="s">
        <v>4190</v>
      </c>
      <c r="J599" s="36"/>
      <c r="K599" s="44"/>
    </row>
    <row r="600" spans="2:11" ht="17.100000000000001" customHeight="1" x14ac:dyDescent="0.2">
      <c r="B600" s="238" t="s">
        <v>3972</v>
      </c>
      <c r="C600" s="38" t="s">
        <v>171</v>
      </c>
      <c r="D600" s="38" t="s">
        <v>6880</v>
      </c>
      <c r="E600" s="38" t="s">
        <v>6881</v>
      </c>
      <c r="F600" s="38" t="s">
        <v>985</v>
      </c>
      <c r="G600" s="38" t="s">
        <v>1393</v>
      </c>
      <c r="H600" s="38" t="s">
        <v>763</v>
      </c>
      <c r="I600" s="38" t="s">
        <v>3981</v>
      </c>
      <c r="J600" s="277"/>
      <c r="K600" s="37"/>
    </row>
    <row r="601" spans="2:11" ht="17.100000000000001" customHeight="1" x14ac:dyDescent="0.2">
      <c r="B601" s="238" t="s">
        <v>3972</v>
      </c>
      <c r="C601" s="38" t="s">
        <v>171</v>
      </c>
      <c r="D601" s="38" t="s">
        <v>6882</v>
      </c>
      <c r="E601" s="38" t="s">
        <v>6883</v>
      </c>
      <c r="F601" s="38" t="s">
        <v>985</v>
      </c>
      <c r="G601" s="38" t="s">
        <v>1393</v>
      </c>
      <c r="H601" s="38" t="s">
        <v>763</v>
      </c>
      <c r="I601" s="38" t="s">
        <v>3981</v>
      </c>
      <c r="J601" s="277"/>
      <c r="K601" s="37"/>
    </row>
    <row r="602" spans="2:11" ht="17.100000000000001" customHeight="1" x14ac:dyDescent="0.2">
      <c r="B602" s="238" t="s">
        <v>3972</v>
      </c>
      <c r="C602" s="49" t="s">
        <v>1071</v>
      </c>
      <c r="D602" s="49" t="s">
        <v>4826</v>
      </c>
      <c r="E602" s="49" t="s">
        <v>5545</v>
      </c>
      <c r="F602" s="50" t="s">
        <v>881</v>
      </c>
      <c r="G602" s="50" t="s">
        <v>2232</v>
      </c>
      <c r="H602" s="49">
        <v>220</v>
      </c>
      <c r="I602" s="49" t="s">
        <v>3975</v>
      </c>
      <c r="J602" s="277"/>
      <c r="K602" s="326"/>
    </row>
    <row r="603" spans="2:11" ht="17.100000000000001" customHeight="1" x14ac:dyDescent="0.2">
      <c r="B603" s="238" t="s">
        <v>3972</v>
      </c>
      <c r="C603" s="49" t="s">
        <v>1315</v>
      </c>
      <c r="D603" s="234" t="s">
        <v>4832</v>
      </c>
      <c r="E603" s="234" t="s">
        <v>4880</v>
      </c>
      <c r="F603" s="50" t="s">
        <v>920</v>
      </c>
      <c r="G603" s="38" t="s">
        <v>1238</v>
      </c>
      <c r="H603" s="52">
        <v>23</v>
      </c>
      <c r="I603" s="48" t="s">
        <v>3975</v>
      </c>
      <c r="J603" s="277"/>
      <c r="K603" s="37"/>
    </row>
    <row r="604" spans="2:11" ht="17.100000000000001" customHeight="1" x14ac:dyDescent="0.2">
      <c r="B604" s="238" t="s">
        <v>3972</v>
      </c>
      <c r="C604" s="49" t="s">
        <v>1315</v>
      </c>
      <c r="D604" s="234" t="s">
        <v>4835</v>
      </c>
      <c r="E604" s="234" t="s">
        <v>4881</v>
      </c>
      <c r="F604" s="50" t="s">
        <v>920</v>
      </c>
      <c r="G604" s="38" t="s">
        <v>1238</v>
      </c>
      <c r="H604" s="52">
        <v>23</v>
      </c>
      <c r="I604" s="48" t="s">
        <v>3975</v>
      </c>
      <c r="J604" s="277"/>
      <c r="K604" s="37"/>
    </row>
    <row r="605" spans="2:11" ht="17.100000000000001" customHeight="1" x14ac:dyDescent="0.2">
      <c r="B605" s="238" t="s">
        <v>3972</v>
      </c>
      <c r="C605" s="49" t="s">
        <v>1315</v>
      </c>
      <c r="D605" s="234" t="s">
        <v>4862</v>
      </c>
      <c r="E605" s="234" t="s">
        <v>4889</v>
      </c>
      <c r="F605" s="50" t="s">
        <v>920</v>
      </c>
      <c r="G605" s="38" t="s">
        <v>1229</v>
      </c>
      <c r="H605" s="52">
        <v>220</v>
      </c>
      <c r="I605" s="48" t="s">
        <v>3975</v>
      </c>
      <c r="J605" s="277"/>
      <c r="K605" s="37"/>
    </row>
    <row r="606" spans="2:11" ht="17.100000000000001" customHeight="1" x14ac:dyDescent="0.2">
      <c r="B606" s="238" t="s">
        <v>3972</v>
      </c>
      <c r="C606" s="49" t="s">
        <v>1315</v>
      </c>
      <c r="D606" s="234" t="s">
        <v>4864</v>
      </c>
      <c r="E606" s="234" t="s">
        <v>4894</v>
      </c>
      <c r="F606" s="50" t="s">
        <v>920</v>
      </c>
      <c r="G606" s="38" t="s">
        <v>1229</v>
      </c>
      <c r="H606" s="52">
        <v>220</v>
      </c>
      <c r="I606" s="48" t="s">
        <v>3975</v>
      </c>
      <c r="J606" s="277"/>
      <c r="K606" s="37"/>
    </row>
    <row r="607" spans="2:11" ht="17.100000000000001" customHeight="1" x14ac:dyDescent="0.2">
      <c r="B607" s="238" t="s">
        <v>3972</v>
      </c>
      <c r="C607" s="49" t="s">
        <v>1315</v>
      </c>
      <c r="D607" s="234" t="s">
        <v>4866</v>
      </c>
      <c r="E607" s="234" t="s">
        <v>4895</v>
      </c>
      <c r="F607" s="50" t="s">
        <v>920</v>
      </c>
      <c r="G607" s="38" t="s">
        <v>1229</v>
      </c>
      <c r="H607" s="52">
        <v>220</v>
      </c>
      <c r="I607" s="48" t="s">
        <v>3975</v>
      </c>
      <c r="J607" s="277"/>
      <c r="K607" s="37"/>
    </row>
    <row r="608" spans="2:11" ht="17.100000000000001" customHeight="1" x14ac:dyDescent="0.2">
      <c r="B608" s="238" t="s">
        <v>3972</v>
      </c>
      <c r="C608" s="38" t="s">
        <v>1315</v>
      </c>
      <c r="D608" s="38" t="s">
        <v>4830</v>
      </c>
      <c r="E608" s="38" t="s">
        <v>4355</v>
      </c>
      <c r="F608" s="50" t="s">
        <v>1310</v>
      </c>
      <c r="G608" s="38" t="s">
        <v>1312</v>
      </c>
      <c r="H608" s="38">
        <v>154</v>
      </c>
      <c r="I608" s="38" t="s">
        <v>3975</v>
      </c>
      <c r="J608" s="277"/>
      <c r="K608" s="37"/>
    </row>
    <row r="609" spans="2:11" ht="17.100000000000001" customHeight="1" x14ac:dyDescent="0.2">
      <c r="B609" s="238" t="s">
        <v>3972</v>
      </c>
      <c r="C609" s="38" t="s">
        <v>1315</v>
      </c>
      <c r="D609" s="38" t="s">
        <v>4830</v>
      </c>
      <c r="E609" s="38" t="s">
        <v>5903</v>
      </c>
      <c r="F609" s="35" t="s">
        <v>7625</v>
      </c>
      <c r="G609" s="38" t="s">
        <v>1312</v>
      </c>
      <c r="H609" s="38">
        <v>154</v>
      </c>
      <c r="I609" s="38" t="s">
        <v>3975</v>
      </c>
      <c r="J609" s="277"/>
      <c r="K609" s="37"/>
    </row>
    <row r="610" spans="2:11" ht="17.100000000000001" customHeight="1" x14ac:dyDescent="0.2">
      <c r="B610" s="238" t="s">
        <v>3972</v>
      </c>
      <c r="C610" s="38" t="s">
        <v>1315</v>
      </c>
      <c r="D610" s="38" t="s">
        <v>4830</v>
      </c>
      <c r="E610" s="38" t="s">
        <v>4324</v>
      </c>
      <c r="F610" s="35" t="s">
        <v>7625</v>
      </c>
      <c r="G610" s="38" t="s">
        <v>1312</v>
      </c>
      <c r="H610" s="38">
        <v>154</v>
      </c>
      <c r="I610" s="38" t="s">
        <v>3975</v>
      </c>
      <c r="J610" s="277"/>
      <c r="K610" s="37"/>
    </row>
    <row r="611" spans="2:11" ht="17.100000000000001" customHeight="1" x14ac:dyDescent="0.2">
      <c r="B611" s="238" t="s">
        <v>3972</v>
      </c>
      <c r="C611" s="38" t="s">
        <v>172</v>
      </c>
      <c r="D611" s="38" t="s">
        <v>6884</v>
      </c>
      <c r="E611" s="38" t="s">
        <v>6806</v>
      </c>
      <c r="F611" s="38" t="s">
        <v>985</v>
      </c>
      <c r="G611" s="38" t="s">
        <v>1405</v>
      </c>
      <c r="H611" s="38" t="s">
        <v>763</v>
      </c>
      <c r="I611" s="38" t="s">
        <v>3981</v>
      </c>
      <c r="J611" s="277"/>
      <c r="K611" s="37"/>
    </row>
    <row r="612" spans="2:11" ht="17.100000000000001" customHeight="1" x14ac:dyDescent="0.2">
      <c r="B612" s="238" t="s">
        <v>3972</v>
      </c>
      <c r="C612" s="38" t="s">
        <v>172</v>
      </c>
      <c r="D612" s="38" t="s">
        <v>6885</v>
      </c>
      <c r="E612" s="38" t="s">
        <v>6807</v>
      </c>
      <c r="F612" s="38" t="s">
        <v>985</v>
      </c>
      <c r="G612" s="38" t="s">
        <v>1405</v>
      </c>
      <c r="H612" s="38" t="s">
        <v>763</v>
      </c>
      <c r="I612" s="38" t="s">
        <v>3981</v>
      </c>
      <c r="J612" s="277"/>
      <c r="K612" s="37"/>
    </row>
    <row r="613" spans="2:11" ht="17.100000000000001" customHeight="1" x14ac:dyDescent="0.2">
      <c r="B613" s="238" t="s">
        <v>3972</v>
      </c>
      <c r="C613" s="36" t="s">
        <v>173</v>
      </c>
      <c r="D613" s="240" t="s">
        <v>4826</v>
      </c>
      <c r="E613" s="36" t="s">
        <v>5545</v>
      </c>
      <c r="F613" s="50" t="s">
        <v>920</v>
      </c>
      <c r="G613" s="36" t="s">
        <v>1232</v>
      </c>
      <c r="H613" s="36">
        <v>220</v>
      </c>
      <c r="I613" s="242" t="s">
        <v>3975</v>
      </c>
      <c r="J613" s="36"/>
      <c r="K613" s="44"/>
    </row>
    <row r="614" spans="2:11" ht="17.100000000000001" customHeight="1" x14ac:dyDescent="0.2">
      <c r="B614" s="238" t="s">
        <v>3972</v>
      </c>
      <c r="C614" s="36" t="s">
        <v>173</v>
      </c>
      <c r="D614" s="240" t="s">
        <v>4826</v>
      </c>
      <c r="E614" s="36" t="s">
        <v>5503</v>
      </c>
      <c r="F614" s="50" t="s">
        <v>920</v>
      </c>
      <c r="G614" s="36" t="s">
        <v>1232</v>
      </c>
      <c r="H614" s="36">
        <v>220</v>
      </c>
      <c r="I614" s="242" t="s">
        <v>3975</v>
      </c>
      <c r="J614" s="36"/>
      <c r="K614" s="44"/>
    </row>
    <row r="615" spans="2:11" ht="17.100000000000001" customHeight="1" x14ac:dyDescent="0.2">
      <c r="B615" s="238" t="s">
        <v>3972</v>
      </c>
      <c r="C615" s="239" t="s">
        <v>595</v>
      </c>
      <c r="D615" s="240" t="s">
        <v>4826</v>
      </c>
      <c r="E615" s="241" t="s">
        <v>7128</v>
      </c>
      <c r="F615" s="242" t="s">
        <v>858</v>
      </c>
      <c r="G615" s="242" t="s">
        <v>1688</v>
      </c>
      <c r="H615" s="242" t="s">
        <v>765</v>
      </c>
      <c r="I615" s="242" t="s">
        <v>3975</v>
      </c>
      <c r="J615" s="277"/>
      <c r="K615" s="243"/>
    </row>
    <row r="616" spans="2:11" ht="17.100000000000001" customHeight="1" x14ac:dyDescent="0.2">
      <c r="B616" s="238" t="s">
        <v>3972</v>
      </c>
      <c r="C616" s="239" t="s">
        <v>595</v>
      </c>
      <c r="D616" s="240" t="s">
        <v>4832</v>
      </c>
      <c r="E616" s="241" t="s">
        <v>7130</v>
      </c>
      <c r="F616" s="242" t="s">
        <v>858</v>
      </c>
      <c r="G616" s="242" t="s">
        <v>1688</v>
      </c>
      <c r="H616" s="242" t="s">
        <v>765</v>
      </c>
      <c r="I616" s="242" t="s">
        <v>3975</v>
      </c>
      <c r="J616" s="277"/>
      <c r="K616" s="243" t="s">
        <v>2266</v>
      </c>
    </row>
    <row r="617" spans="2:11" ht="17.100000000000001" customHeight="1" x14ac:dyDescent="0.2">
      <c r="B617" s="238" t="s">
        <v>3972</v>
      </c>
      <c r="C617" s="239" t="s">
        <v>595</v>
      </c>
      <c r="D617" s="240" t="s">
        <v>4830</v>
      </c>
      <c r="E617" s="241" t="s">
        <v>7129</v>
      </c>
      <c r="F617" s="242" t="s">
        <v>858</v>
      </c>
      <c r="G617" s="242" t="s">
        <v>2266</v>
      </c>
      <c r="H617" s="242" t="s">
        <v>765</v>
      </c>
      <c r="I617" s="242" t="s">
        <v>3975</v>
      </c>
      <c r="J617" s="277"/>
      <c r="K617" s="243"/>
    </row>
    <row r="618" spans="2:11" ht="17.100000000000001" customHeight="1" x14ac:dyDescent="0.2">
      <c r="B618" s="238" t="s">
        <v>3972</v>
      </c>
      <c r="C618" s="36" t="s">
        <v>6244</v>
      </c>
      <c r="D618" s="36" t="s">
        <v>4826</v>
      </c>
      <c r="E618" s="36" t="s">
        <v>7144</v>
      </c>
      <c r="F618" s="25" t="s">
        <v>937</v>
      </c>
      <c r="G618" s="36" t="s">
        <v>2567</v>
      </c>
      <c r="H618" s="36">
        <v>66</v>
      </c>
      <c r="I618" s="36" t="s">
        <v>3981</v>
      </c>
      <c r="J618" s="277"/>
      <c r="K618" s="44"/>
    </row>
    <row r="619" spans="2:11" ht="17.100000000000001" customHeight="1" x14ac:dyDescent="0.2">
      <c r="B619" s="238" t="s">
        <v>3972</v>
      </c>
      <c r="C619" s="36" t="s">
        <v>174</v>
      </c>
      <c r="D619" s="36" t="s">
        <v>4826</v>
      </c>
      <c r="E619" s="36" t="s">
        <v>7144</v>
      </c>
      <c r="F619" s="25" t="s">
        <v>937</v>
      </c>
      <c r="G619" s="36" t="s">
        <v>1942</v>
      </c>
      <c r="H619" s="36">
        <v>66</v>
      </c>
      <c r="I619" s="36" t="s">
        <v>3981</v>
      </c>
      <c r="J619" s="277"/>
      <c r="K619" s="44"/>
    </row>
    <row r="620" spans="2:11" ht="17.100000000000001" customHeight="1" x14ac:dyDescent="0.2">
      <c r="B620" s="238" t="s">
        <v>3972</v>
      </c>
      <c r="C620" s="36" t="s">
        <v>5930</v>
      </c>
      <c r="D620" s="36" t="s">
        <v>4826</v>
      </c>
      <c r="E620" s="36" t="s">
        <v>5429</v>
      </c>
      <c r="F620" s="25" t="s">
        <v>937</v>
      </c>
      <c r="G620" s="36" t="s">
        <v>7205</v>
      </c>
      <c r="H620" s="36">
        <v>66</v>
      </c>
      <c r="I620" s="36" t="s">
        <v>3981</v>
      </c>
      <c r="J620" s="277"/>
      <c r="K620" s="44"/>
    </row>
    <row r="621" spans="2:11" ht="17.100000000000001" customHeight="1" x14ac:dyDescent="0.2">
      <c r="B621" s="238" t="s">
        <v>3972</v>
      </c>
      <c r="C621" s="38" t="s">
        <v>436</v>
      </c>
      <c r="D621" s="38" t="s">
        <v>6886</v>
      </c>
      <c r="E621" s="38" t="s">
        <v>6820</v>
      </c>
      <c r="F621" s="38" t="s">
        <v>985</v>
      </c>
      <c r="G621" s="38" t="s">
        <v>1261</v>
      </c>
      <c r="H621" s="38" t="s">
        <v>763</v>
      </c>
      <c r="I621" s="38" t="s">
        <v>3981</v>
      </c>
      <c r="J621" s="277"/>
      <c r="K621" s="37"/>
    </row>
    <row r="622" spans="2:11" ht="17.100000000000001" customHeight="1" x14ac:dyDescent="0.2">
      <c r="B622" s="238" t="s">
        <v>3972</v>
      </c>
      <c r="C622" s="38" t="s">
        <v>436</v>
      </c>
      <c r="D622" s="38" t="s">
        <v>6887</v>
      </c>
      <c r="E622" s="38" t="s">
        <v>6810</v>
      </c>
      <c r="F622" s="38" t="s">
        <v>985</v>
      </c>
      <c r="G622" s="38" t="s">
        <v>1261</v>
      </c>
      <c r="H622" s="38" t="s">
        <v>763</v>
      </c>
      <c r="I622" s="38" t="s">
        <v>3981</v>
      </c>
      <c r="J622" s="277"/>
      <c r="K622" s="37"/>
    </row>
    <row r="623" spans="2:11" ht="17.100000000000001" customHeight="1" x14ac:dyDescent="0.2">
      <c r="B623" s="238" t="s">
        <v>3972</v>
      </c>
      <c r="C623" s="38" t="s">
        <v>437</v>
      </c>
      <c r="D623" s="38" t="s">
        <v>6888</v>
      </c>
      <c r="E623" s="38" t="s">
        <v>6811</v>
      </c>
      <c r="F623" s="38" t="s">
        <v>985</v>
      </c>
      <c r="G623" s="38" t="s">
        <v>1388</v>
      </c>
      <c r="H623" s="38" t="s">
        <v>763</v>
      </c>
      <c r="I623" s="38" t="s">
        <v>3981</v>
      </c>
      <c r="J623" s="277"/>
      <c r="K623" s="37"/>
    </row>
    <row r="624" spans="2:11" ht="17.100000000000001" customHeight="1" x14ac:dyDescent="0.2">
      <c r="B624" s="238" t="s">
        <v>3972</v>
      </c>
      <c r="C624" s="38" t="s">
        <v>437</v>
      </c>
      <c r="D624" s="38" t="s">
        <v>6889</v>
      </c>
      <c r="E624" s="38" t="s">
        <v>6812</v>
      </c>
      <c r="F624" s="38" t="s">
        <v>985</v>
      </c>
      <c r="G624" s="38" t="s">
        <v>1388</v>
      </c>
      <c r="H624" s="38" t="s">
        <v>763</v>
      </c>
      <c r="I624" s="38" t="s">
        <v>3981</v>
      </c>
      <c r="J624" s="277"/>
      <c r="K624" s="37"/>
    </row>
    <row r="625" spans="2:11" ht="17.100000000000001" customHeight="1" x14ac:dyDescent="0.2">
      <c r="B625" s="238" t="s">
        <v>3972</v>
      </c>
      <c r="C625" s="36" t="s">
        <v>7206</v>
      </c>
      <c r="D625" s="36" t="s">
        <v>4826</v>
      </c>
      <c r="E625" s="36" t="s">
        <v>5430</v>
      </c>
      <c r="F625" s="25" t="s">
        <v>937</v>
      </c>
      <c r="G625" s="36" t="s">
        <v>6615</v>
      </c>
      <c r="H625" s="36">
        <v>66</v>
      </c>
      <c r="I625" s="36" t="s">
        <v>3981</v>
      </c>
      <c r="J625" s="277"/>
      <c r="K625" s="44"/>
    </row>
    <row r="626" spans="2:11" ht="17.100000000000001" customHeight="1" x14ac:dyDescent="0.2">
      <c r="B626" s="238" t="s">
        <v>3972</v>
      </c>
      <c r="C626" s="36" t="s">
        <v>7206</v>
      </c>
      <c r="D626" s="36" t="s">
        <v>4830</v>
      </c>
      <c r="E626" s="36" t="s">
        <v>5431</v>
      </c>
      <c r="F626" s="25" t="s">
        <v>937</v>
      </c>
      <c r="G626" s="36" t="s">
        <v>6647</v>
      </c>
      <c r="H626" s="36">
        <v>66</v>
      </c>
      <c r="I626" s="36" t="s">
        <v>3981</v>
      </c>
      <c r="J626" s="277"/>
      <c r="K626" s="44"/>
    </row>
    <row r="627" spans="2:11" ht="17.100000000000001" customHeight="1" x14ac:dyDescent="0.2">
      <c r="B627" s="238" t="s">
        <v>3972</v>
      </c>
      <c r="C627" s="36" t="s">
        <v>7206</v>
      </c>
      <c r="D627" s="36" t="s">
        <v>4832</v>
      </c>
      <c r="E627" s="36" t="s">
        <v>5920</v>
      </c>
      <c r="F627" s="25" t="s">
        <v>937</v>
      </c>
      <c r="G627" s="36" t="s">
        <v>7207</v>
      </c>
      <c r="H627" s="36">
        <v>66</v>
      </c>
      <c r="I627" s="36" t="s">
        <v>3981</v>
      </c>
      <c r="J627" s="277"/>
      <c r="K627" s="44"/>
    </row>
    <row r="628" spans="2:11" ht="17.100000000000001" customHeight="1" x14ac:dyDescent="0.2">
      <c r="B628" s="238" t="s">
        <v>3972</v>
      </c>
      <c r="C628" s="38" t="s">
        <v>439</v>
      </c>
      <c r="D628" s="38" t="s">
        <v>4826</v>
      </c>
      <c r="E628" s="38" t="s">
        <v>5429</v>
      </c>
      <c r="F628" s="230" t="s">
        <v>965</v>
      </c>
      <c r="G628" s="38" t="s">
        <v>2056</v>
      </c>
      <c r="H628" s="38">
        <v>66</v>
      </c>
      <c r="I628" s="38" t="s">
        <v>3981</v>
      </c>
      <c r="J628" s="277"/>
      <c r="K628" s="37"/>
    </row>
    <row r="629" spans="2:11" ht="17.100000000000001" customHeight="1" x14ac:dyDescent="0.2">
      <c r="B629" s="238" t="s">
        <v>3972</v>
      </c>
      <c r="C629" s="38" t="s">
        <v>439</v>
      </c>
      <c r="D629" s="38" t="s">
        <v>4830</v>
      </c>
      <c r="E629" s="38" t="s">
        <v>5430</v>
      </c>
      <c r="F629" s="230" t="s">
        <v>965</v>
      </c>
      <c r="G629" s="38" t="s">
        <v>2056</v>
      </c>
      <c r="H629" s="38">
        <v>66</v>
      </c>
      <c r="I629" s="38" t="s">
        <v>3981</v>
      </c>
      <c r="J629" s="277"/>
      <c r="K629" s="37"/>
    </row>
    <row r="630" spans="2:11" ht="17.100000000000001" customHeight="1" x14ac:dyDescent="0.2">
      <c r="B630" s="238" t="s">
        <v>3972</v>
      </c>
      <c r="C630" s="38" t="s">
        <v>439</v>
      </c>
      <c r="D630" s="38" t="s">
        <v>4832</v>
      </c>
      <c r="E630" s="38" t="s">
        <v>5431</v>
      </c>
      <c r="F630" s="230" t="s">
        <v>965</v>
      </c>
      <c r="G630" s="38" t="s">
        <v>2056</v>
      </c>
      <c r="H630" s="38">
        <v>66</v>
      </c>
      <c r="I630" s="38" t="s">
        <v>3981</v>
      </c>
      <c r="J630" s="277"/>
      <c r="K630" s="37"/>
    </row>
    <row r="631" spans="2:11" ht="17.100000000000001" customHeight="1" x14ac:dyDescent="0.2">
      <c r="B631" s="238" t="s">
        <v>3972</v>
      </c>
      <c r="C631" s="36" t="s">
        <v>7208</v>
      </c>
      <c r="D631" s="36" t="s">
        <v>4826</v>
      </c>
      <c r="E631" s="36" t="s">
        <v>7144</v>
      </c>
      <c r="F631" s="25" t="s">
        <v>937</v>
      </c>
      <c r="G631" s="36" t="s">
        <v>1859</v>
      </c>
      <c r="H631" s="36">
        <v>66</v>
      </c>
      <c r="I631" s="36" t="s">
        <v>3981</v>
      </c>
      <c r="J631" s="277"/>
      <c r="K631" s="44"/>
    </row>
    <row r="632" spans="2:11" ht="17.100000000000001" customHeight="1" x14ac:dyDescent="0.2">
      <c r="B632" s="238" t="s">
        <v>3972</v>
      </c>
      <c r="C632" s="38" t="s">
        <v>440</v>
      </c>
      <c r="D632" s="38" t="s">
        <v>5823</v>
      </c>
      <c r="E632" s="38" t="s">
        <v>5432</v>
      </c>
      <c r="F632" s="230" t="s">
        <v>988</v>
      </c>
      <c r="G632" s="38" t="s">
        <v>1570</v>
      </c>
      <c r="H632" s="38">
        <v>110</v>
      </c>
      <c r="I632" s="38" t="s">
        <v>3981</v>
      </c>
      <c r="J632" s="277"/>
      <c r="K632" s="37"/>
    </row>
    <row r="633" spans="2:11" ht="17.100000000000001" customHeight="1" x14ac:dyDescent="0.2">
      <c r="B633" s="238" t="s">
        <v>3972</v>
      </c>
      <c r="C633" s="38" t="s">
        <v>440</v>
      </c>
      <c r="D633" s="38" t="s">
        <v>5821</v>
      </c>
      <c r="E633" s="38" t="s">
        <v>5433</v>
      </c>
      <c r="F633" s="230" t="s">
        <v>988</v>
      </c>
      <c r="G633" s="38" t="s">
        <v>1570</v>
      </c>
      <c r="H633" s="38">
        <v>110</v>
      </c>
      <c r="I633" s="38" t="s">
        <v>3981</v>
      </c>
      <c r="J633" s="277"/>
      <c r="K633" s="37"/>
    </row>
    <row r="634" spans="2:11" ht="17.100000000000001" customHeight="1" x14ac:dyDescent="0.2">
      <c r="B634" s="238" t="s">
        <v>3972</v>
      </c>
      <c r="C634" s="38" t="s">
        <v>440</v>
      </c>
      <c r="D634" s="38" t="s">
        <v>5815</v>
      </c>
      <c r="E634" s="38" t="s">
        <v>5429</v>
      </c>
      <c r="F634" s="230" t="s">
        <v>988</v>
      </c>
      <c r="G634" s="38" t="s">
        <v>1652</v>
      </c>
      <c r="H634" s="38">
        <v>66</v>
      </c>
      <c r="I634" s="38" t="s">
        <v>3981</v>
      </c>
      <c r="J634" s="277"/>
      <c r="K634" s="37"/>
    </row>
    <row r="635" spans="2:11" ht="17.100000000000001" customHeight="1" x14ac:dyDescent="0.2">
      <c r="B635" s="238" t="s">
        <v>3972</v>
      </c>
      <c r="C635" s="38" t="s">
        <v>440</v>
      </c>
      <c r="D635" s="38" t="s">
        <v>6780</v>
      </c>
      <c r="E635" s="38" t="s">
        <v>5430</v>
      </c>
      <c r="F635" s="230" t="s">
        <v>988</v>
      </c>
      <c r="G635" s="38" t="s">
        <v>1652</v>
      </c>
      <c r="H635" s="38">
        <v>66</v>
      </c>
      <c r="I635" s="38" t="s">
        <v>3981</v>
      </c>
      <c r="J635" s="277"/>
      <c r="K635" s="37"/>
    </row>
    <row r="636" spans="2:11" ht="17.100000000000001" customHeight="1" x14ac:dyDescent="0.2">
      <c r="B636" s="238" t="s">
        <v>3972</v>
      </c>
      <c r="C636" s="241" t="s">
        <v>2255</v>
      </c>
      <c r="D636" s="240" t="s">
        <v>4832</v>
      </c>
      <c r="E636" s="241" t="s">
        <v>7127</v>
      </c>
      <c r="F636" s="242" t="s">
        <v>858</v>
      </c>
      <c r="G636" s="252" t="s">
        <v>2286</v>
      </c>
      <c r="H636" s="252">
        <v>154</v>
      </c>
      <c r="I636" s="242" t="s">
        <v>3975</v>
      </c>
      <c r="J636" s="277"/>
      <c r="K636" s="328" t="s">
        <v>7131</v>
      </c>
    </row>
    <row r="637" spans="2:11" ht="17.100000000000001" customHeight="1" x14ac:dyDescent="0.2">
      <c r="B637" s="238" t="s">
        <v>3972</v>
      </c>
      <c r="C637" s="241" t="s">
        <v>2255</v>
      </c>
      <c r="D637" s="240" t="s">
        <v>4835</v>
      </c>
      <c r="E637" s="241" t="s">
        <v>7118</v>
      </c>
      <c r="F637" s="242" t="s">
        <v>858</v>
      </c>
      <c r="G637" s="242" t="s">
        <v>2286</v>
      </c>
      <c r="H637" s="242">
        <v>154</v>
      </c>
      <c r="I637" s="242" t="s">
        <v>3981</v>
      </c>
      <c r="J637" s="277"/>
      <c r="K637" s="243"/>
    </row>
    <row r="638" spans="2:11" ht="17.100000000000001" customHeight="1" x14ac:dyDescent="0.2">
      <c r="B638" s="238" t="s">
        <v>3972</v>
      </c>
      <c r="C638" s="241" t="s">
        <v>2255</v>
      </c>
      <c r="D638" s="240" t="s">
        <v>4870</v>
      </c>
      <c r="E638" s="241" t="s">
        <v>5548</v>
      </c>
      <c r="F638" s="242" t="s">
        <v>858</v>
      </c>
      <c r="G638" s="242" t="s">
        <v>2287</v>
      </c>
      <c r="H638" s="242">
        <v>220</v>
      </c>
      <c r="I638" s="242" t="s">
        <v>3975</v>
      </c>
      <c r="J638" s="277"/>
      <c r="K638" s="243"/>
    </row>
    <row r="639" spans="2:11" ht="17.100000000000001" customHeight="1" x14ac:dyDescent="0.2">
      <c r="B639" s="238" t="s">
        <v>3972</v>
      </c>
      <c r="C639" s="241" t="s">
        <v>2255</v>
      </c>
      <c r="D639" s="240" t="s">
        <v>4866</v>
      </c>
      <c r="E639" s="241" t="s">
        <v>5450</v>
      </c>
      <c r="F639" s="242" t="s">
        <v>858</v>
      </c>
      <c r="G639" s="242" t="s">
        <v>1688</v>
      </c>
      <c r="H639" s="242">
        <v>220</v>
      </c>
      <c r="I639" s="38" t="s">
        <v>4190</v>
      </c>
      <c r="J639" s="277"/>
      <c r="K639" s="243"/>
    </row>
    <row r="640" spans="2:11" ht="17.100000000000001" customHeight="1" x14ac:dyDescent="0.2">
      <c r="B640" s="238" t="s">
        <v>3972</v>
      </c>
      <c r="C640" s="241" t="s">
        <v>2255</v>
      </c>
      <c r="D640" s="240" t="s">
        <v>4868</v>
      </c>
      <c r="E640" s="241" t="s">
        <v>5547</v>
      </c>
      <c r="F640" s="242" t="s">
        <v>858</v>
      </c>
      <c r="G640" s="242" t="s">
        <v>1688</v>
      </c>
      <c r="H640" s="242">
        <v>220</v>
      </c>
      <c r="I640" s="38" t="s">
        <v>4190</v>
      </c>
      <c r="J640" s="277"/>
      <c r="K640" s="243" t="s">
        <v>2287</v>
      </c>
    </row>
    <row r="641" spans="2:11" ht="17.100000000000001" customHeight="1" x14ac:dyDescent="0.2">
      <c r="B641" s="238" t="s">
        <v>3972</v>
      </c>
      <c r="C641" s="241" t="s">
        <v>2255</v>
      </c>
      <c r="D641" s="240" t="s">
        <v>4826</v>
      </c>
      <c r="E641" s="241" t="s">
        <v>5903</v>
      </c>
      <c r="F641" s="242" t="s">
        <v>858</v>
      </c>
      <c r="G641" s="242" t="s">
        <v>2278</v>
      </c>
      <c r="H641" s="242">
        <v>154</v>
      </c>
      <c r="I641" s="242" t="s">
        <v>3975</v>
      </c>
      <c r="J641" s="277"/>
      <c r="K641" s="243"/>
    </row>
    <row r="642" spans="2:11" ht="17.100000000000001" customHeight="1" x14ac:dyDescent="0.2">
      <c r="B642" s="238" t="s">
        <v>3972</v>
      </c>
      <c r="C642" s="241" t="s">
        <v>2255</v>
      </c>
      <c r="D642" s="240" t="s">
        <v>4830</v>
      </c>
      <c r="E642" s="241" t="s">
        <v>4355</v>
      </c>
      <c r="F642" s="242" t="s">
        <v>858</v>
      </c>
      <c r="G642" s="242" t="s">
        <v>2278</v>
      </c>
      <c r="H642" s="242">
        <v>154</v>
      </c>
      <c r="I642" s="242" t="s">
        <v>3981</v>
      </c>
      <c r="J642" s="277"/>
      <c r="K642" s="243"/>
    </row>
    <row r="643" spans="2:11" ht="17.100000000000001" customHeight="1" x14ac:dyDescent="0.2">
      <c r="B643" s="238" t="s">
        <v>3972</v>
      </c>
      <c r="C643" s="241" t="s">
        <v>2255</v>
      </c>
      <c r="D643" s="240" t="s">
        <v>4862</v>
      </c>
      <c r="E643" s="241" t="s">
        <v>5503</v>
      </c>
      <c r="F643" s="242" t="s">
        <v>858</v>
      </c>
      <c r="G643" s="252" t="s">
        <v>2278</v>
      </c>
      <c r="H643" s="252">
        <v>220</v>
      </c>
      <c r="I643" s="242" t="s">
        <v>3975</v>
      </c>
      <c r="J643" s="277"/>
      <c r="K643" s="328" t="s">
        <v>7132</v>
      </c>
    </row>
    <row r="644" spans="2:11" ht="17.100000000000001" customHeight="1" x14ac:dyDescent="0.2">
      <c r="B644" s="238" t="s">
        <v>3972</v>
      </c>
      <c r="C644" s="241" t="s">
        <v>2255</v>
      </c>
      <c r="D644" s="240" t="s">
        <v>4864</v>
      </c>
      <c r="E644" s="241" t="s">
        <v>5546</v>
      </c>
      <c r="F644" s="242" t="s">
        <v>858</v>
      </c>
      <c r="G644" s="242" t="s">
        <v>2278</v>
      </c>
      <c r="H644" s="242">
        <v>220</v>
      </c>
      <c r="I644" s="242" t="s">
        <v>3975</v>
      </c>
      <c r="J644" s="277"/>
      <c r="K644" s="243"/>
    </row>
    <row r="645" spans="2:11" ht="17.100000000000001" customHeight="1" x14ac:dyDescent="0.2">
      <c r="B645" s="238" t="s">
        <v>3972</v>
      </c>
      <c r="C645" s="253" t="s">
        <v>441</v>
      </c>
      <c r="D645" s="240" t="s">
        <v>4826</v>
      </c>
      <c r="E645" s="253" t="s">
        <v>5429</v>
      </c>
      <c r="F645" s="242" t="s">
        <v>858</v>
      </c>
      <c r="G645" s="242" t="s">
        <v>2274</v>
      </c>
      <c r="H645" s="242">
        <v>66</v>
      </c>
      <c r="I645" s="242" t="s">
        <v>3981</v>
      </c>
      <c r="J645" s="277"/>
      <c r="K645" s="243" t="s">
        <v>7104</v>
      </c>
    </row>
    <row r="646" spans="2:11" ht="17.100000000000001" customHeight="1" x14ac:dyDescent="0.2">
      <c r="B646" s="238" t="s">
        <v>3972</v>
      </c>
      <c r="C646" s="38" t="s">
        <v>1985</v>
      </c>
      <c r="D646" s="38" t="s">
        <v>4826</v>
      </c>
      <c r="E646" s="38" t="s">
        <v>5545</v>
      </c>
      <c r="F646" s="50" t="s">
        <v>1981</v>
      </c>
      <c r="G646" s="38" t="s">
        <v>1984</v>
      </c>
      <c r="H646" s="38">
        <v>220</v>
      </c>
      <c r="I646" s="38" t="s">
        <v>3975</v>
      </c>
      <c r="J646" s="277"/>
      <c r="K646" s="37"/>
    </row>
    <row r="647" spans="2:11" ht="17.100000000000001" customHeight="1" x14ac:dyDescent="0.2">
      <c r="B647" s="238" t="s">
        <v>3972</v>
      </c>
      <c r="C647" s="38" t="s">
        <v>442</v>
      </c>
      <c r="D647" s="38" t="s">
        <v>6890</v>
      </c>
      <c r="E647" s="38" t="s">
        <v>6891</v>
      </c>
      <c r="F647" s="38" t="s">
        <v>985</v>
      </c>
      <c r="G647" s="38" t="s">
        <v>1446</v>
      </c>
      <c r="H647" s="38" t="s">
        <v>765</v>
      </c>
      <c r="I647" s="38" t="s">
        <v>3975</v>
      </c>
      <c r="J647" s="277"/>
      <c r="K647" s="37"/>
    </row>
    <row r="648" spans="2:11" ht="17.100000000000001" customHeight="1" x14ac:dyDescent="0.2">
      <c r="B648" s="238" t="s">
        <v>3972</v>
      </c>
      <c r="C648" s="38" t="s">
        <v>442</v>
      </c>
      <c r="D648" s="38" t="s">
        <v>6892</v>
      </c>
      <c r="E648" s="38" t="s">
        <v>6893</v>
      </c>
      <c r="F648" s="38" t="s">
        <v>985</v>
      </c>
      <c r="G648" s="38" t="s">
        <v>1446</v>
      </c>
      <c r="H648" s="38" t="s">
        <v>765</v>
      </c>
      <c r="I648" s="38" t="s">
        <v>3975</v>
      </c>
      <c r="J648" s="277"/>
      <c r="K648" s="37"/>
    </row>
    <row r="649" spans="2:11" ht="17.100000000000001" customHeight="1" x14ac:dyDescent="0.2">
      <c r="B649" s="238" t="s">
        <v>3972</v>
      </c>
      <c r="C649" s="38" t="s">
        <v>443</v>
      </c>
      <c r="D649" s="38" t="s">
        <v>6894</v>
      </c>
      <c r="E649" s="38" t="s">
        <v>6821</v>
      </c>
      <c r="F649" s="38" t="s">
        <v>985</v>
      </c>
      <c r="G649" s="38" t="s">
        <v>1367</v>
      </c>
      <c r="H649" s="38" t="s">
        <v>763</v>
      </c>
      <c r="I649" s="38" t="s">
        <v>3981</v>
      </c>
      <c r="J649" s="277"/>
      <c r="K649" s="37"/>
    </row>
    <row r="650" spans="2:11" ht="17.100000000000001" customHeight="1" x14ac:dyDescent="0.2">
      <c r="B650" s="238" t="s">
        <v>3972</v>
      </c>
      <c r="C650" s="38" t="s">
        <v>443</v>
      </c>
      <c r="D650" s="38" t="s">
        <v>6895</v>
      </c>
      <c r="E650" s="38" t="s">
        <v>6823</v>
      </c>
      <c r="F650" s="38" t="s">
        <v>985</v>
      </c>
      <c r="G650" s="38" t="s">
        <v>1367</v>
      </c>
      <c r="H650" s="38" t="s">
        <v>763</v>
      </c>
      <c r="I650" s="38" t="s">
        <v>3981</v>
      </c>
      <c r="J650" s="277"/>
      <c r="K650" s="37"/>
    </row>
    <row r="651" spans="2:11" ht="17.100000000000001" customHeight="1" x14ac:dyDescent="0.2">
      <c r="B651" s="238" t="s">
        <v>3972</v>
      </c>
      <c r="C651" s="36" t="s">
        <v>444</v>
      </c>
      <c r="D651" s="36" t="s">
        <v>4832</v>
      </c>
      <c r="E651" s="36" t="s">
        <v>5431</v>
      </c>
      <c r="F651" s="25" t="s">
        <v>937</v>
      </c>
      <c r="G651" s="36" t="s">
        <v>1822</v>
      </c>
      <c r="H651" s="36">
        <v>66</v>
      </c>
      <c r="I651" s="36" t="s">
        <v>3981</v>
      </c>
      <c r="J651" s="277"/>
      <c r="K651" s="44"/>
    </row>
    <row r="652" spans="2:11" ht="17.100000000000001" customHeight="1" x14ac:dyDescent="0.2">
      <c r="B652" s="238" t="s">
        <v>3972</v>
      </c>
      <c r="C652" s="36" t="s">
        <v>444</v>
      </c>
      <c r="D652" s="36" t="s">
        <v>4835</v>
      </c>
      <c r="E652" s="36" t="s">
        <v>5429</v>
      </c>
      <c r="F652" s="25" t="s">
        <v>937</v>
      </c>
      <c r="G652" s="36" t="s">
        <v>1822</v>
      </c>
      <c r="H652" s="36">
        <v>66</v>
      </c>
      <c r="I652" s="36" t="s">
        <v>3981</v>
      </c>
      <c r="J652" s="277"/>
      <c r="K652" s="44"/>
    </row>
    <row r="653" spans="2:11" ht="17.100000000000001" customHeight="1" x14ac:dyDescent="0.2">
      <c r="B653" s="238" t="s">
        <v>3972</v>
      </c>
      <c r="C653" s="36" t="s">
        <v>444</v>
      </c>
      <c r="D653" s="36" t="s">
        <v>4830</v>
      </c>
      <c r="E653" s="36" t="s">
        <v>5430</v>
      </c>
      <c r="F653" s="25" t="s">
        <v>937</v>
      </c>
      <c r="G653" s="36" t="s">
        <v>1835</v>
      </c>
      <c r="H653" s="36">
        <v>66</v>
      </c>
      <c r="I653" s="36" t="s">
        <v>3981</v>
      </c>
      <c r="J653" s="277"/>
      <c r="K653" s="44"/>
    </row>
    <row r="654" spans="2:11" ht="17.100000000000001" customHeight="1" x14ac:dyDescent="0.2">
      <c r="B654" s="238" t="s">
        <v>3972</v>
      </c>
      <c r="C654" s="36" t="s">
        <v>444</v>
      </c>
      <c r="D654" s="36" t="s">
        <v>4826</v>
      </c>
      <c r="E654" s="36" t="s">
        <v>8435</v>
      </c>
      <c r="F654" s="25" t="s">
        <v>937</v>
      </c>
      <c r="G654" s="36" t="s">
        <v>1849</v>
      </c>
      <c r="H654" s="36">
        <v>110</v>
      </c>
      <c r="I654" s="36" t="s">
        <v>3981</v>
      </c>
      <c r="J654" s="277"/>
      <c r="K654" s="44"/>
    </row>
    <row r="655" spans="2:11" ht="17.100000000000001" customHeight="1" x14ac:dyDescent="0.2">
      <c r="B655" s="238" t="s">
        <v>3972</v>
      </c>
      <c r="C655" s="36" t="s">
        <v>444</v>
      </c>
      <c r="D655" s="36" t="s">
        <v>4862</v>
      </c>
      <c r="E655" s="36" t="s">
        <v>7190</v>
      </c>
      <c r="F655" s="25" t="s">
        <v>937</v>
      </c>
      <c r="G655" s="36" t="s">
        <v>1942</v>
      </c>
      <c r="H655" s="36">
        <v>66</v>
      </c>
      <c r="I655" s="36" t="s">
        <v>3981</v>
      </c>
      <c r="J655" s="277"/>
      <c r="K655" s="44"/>
    </row>
    <row r="656" spans="2:11" ht="17.100000000000001" customHeight="1" x14ac:dyDescent="0.2">
      <c r="B656" s="238" t="s">
        <v>3972</v>
      </c>
      <c r="C656" s="38" t="s">
        <v>1354</v>
      </c>
      <c r="D656" s="38" t="s">
        <v>4832</v>
      </c>
      <c r="E656" s="38" t="s">
        <v>5429</v>
      </c>
      <c r="F656" s="38" t="s">
        <v>917</v>
      </c>
      <c r="G656" s="48" t="s">
        <v>1347</v>
      </c>
      <c r="H656" s="38">
        <v>66</v>
      </c>
      <c r="I656" s="38" t="s">
        <v>3981</v>
      </c>
      <c r="J656" s="277"/>
      <c r="K656" s="53"/>
    </row>
    <row r="657" spans="2:11" ht="17.100000000000001" customHeight="1" x14ac:dyDescent="0.2">
      <c r="B657" s="238" t="s">
        <v>3972</v>
      </c>
      <c r="C657" s="36" t="s">
        <v>7209</v>
      </c>
      <c r="D657" s="36" t="s">
        <v>4830</v>
      </c>
      <c r="E657" s="36" t="s">
        <v>5430</v>
      </c>
      <c r="F657" s="25" t="s">
        <v>937</v>
      </c>
      <c r="G657" s="36" t="s">
        <v>2559</v>
      </c>
      <c r="H657" s="36">
        <v>66</v>
      </c>
      <c r="I657" s="36" t="s">
        <v>3981</v>
      </c>
      <c r="J657" s="277"/>
      <c r="K657" s="44"/>
    </row>
    <row r="658" spans="2:11" ht="17.100000000000001" customHeight="1" x14ac:dyDescent="0.2">
      <c r="B658" s="238" t="s">
        <v>3972</v>
      </c>
      <c r="C658" s="36" t="s">
        <v>7209</v>
      </c>
      <c r="D658" s="36" t="s">
        <v>4826</v>
      </c>
      <c r="E658" s="36" t="s">
        <v>5429</v>
      </c>
      <c r="F658" s="25" t="s">
        <v>937</v>
      </c>
      <c r="G658" s="36" t="s">
        <v>6647</v>
      </c>
      <c r="H658" s="36">
        <v>66</v>
      </c>
      <c r="I658" s="36" t="s">
        <v>3981</v>
      </c>
      <c r="J658" s="277"/>
      <c r="K658" s="44"/>
    </row>
    <row r="659" spans="2:11" ht="17.100000000000001" customHeight="1" x14ac:dyDescent="0.2">
      <c r="B659" s="238" t="s">
        <v>3972</v>
      </c>
      <c r="C659" s="36" t="s">
        <v>7210</v>
      </c>
      <c r="D659" s="36" t="s">
        <v>4826</v>
      </c>
      <c r="E659" s="36" t="s">
        <v>5432</v>
      </c>
      <c r="F659" s="25" t="s">
        <v>937</v>
      </c>
      <c r="G659" s="36" t="s">
        <v>6479</v>
      </c>
      <c r="H659" s="36">
        <v>110</v>
      </c>
      <c r="I659" s="36" t="s">
        <v>3981</v>
      </c>
      <c r="J659" s="277"/>
      <c r="K659" s="44"/>
    </row>
    <row r="660" spans="2:11" ht="17.100000000000001" customHeight="1" x14ac:dyDescent="0.2">
      <c r="B660" s="238" t="s">
        <v>3972</v>
      </c>
      <c r="C660" s="36" t="s">
        <v>7210</v>
      </c>
      <c r="D660" s="36" t="s">
        <v>4830</v>
      </c>
      <c r="E660" s="36" t="s">
        <v>5433</v>
      </c>
      <c r="F660" s="25" t="s">
        <v>937</v>
      </c>
      <c r="G660" s="36" t="s">
        <v>2348</v>
      </c>
      <c r="H660" s="36">
        <v>110</v>
      </c>
      <c r="I660" s="36" t="s">
        <v>3981</v>
      </c>
      <c r="J660" s="277"/>
      <c r="K660" s="44"/>
    </row>
    <row r="661" spans="2:11" ht="17.100000000000001" customHeight="1" x14ac:dyDescent="0.2">
      <c r="B661" s="238" t="s">
        <v>3972</v>
      </c>
      <c r="C661" s="36" t="s">
        <v>1078</v>
      </c>
      <c r="D661" s="36" t="s">
        <v>4830</v>
      </c>
      <c r="E661" s="36" t="s">
        <v>5430</v>
      </c>
      <c r="F661" s="25" t="s">
        <v>937</v>
      </c>
      <c r="G661" s="36" t="s">
        <v>2633</v>
      </c>
      <c r="H661" s="36">
        <v>66</v>
      </c>
      <c r="I661" s="36" t="s">
        <v>3981</v>
      </c>
      <c r="J661" s="277"/>
      <c r="K661" s="44"/>
    </row>
    <row r="662" spans="2:11" ht="17.100000000000001" customHeight="1" x14ac:dyDescent="0.2">
      <c r="B662" s="238" t="s">
        <v>3972</v>
      </c>
      <c r="C662" s="36" t="s">
        <v>1078</v>
      </c>
      <c r="D662" s="36" t="s">
        <v>4826</v>
      </c>
      <c r="E662" s="36" t="s">
        <v>5429</v>
      </c>
      <c r="F662" s="25" t="s">
        <v>937</v>
      </c>
      <c r="G662" s="36" t="s">
        <v>2635</v>
      </c>
      <c r="H662" s="36">
        <v>66</v>
      </c>
      <c r="I662" s="36" t="s">
        <v>3981</v>
      </c>
      <c r="J662" s="277"/>
      <c r="K662" s="44"/>
    </row>
    <row r="663" spans="2:11" ht="17.100000000000001" customHeight="1" x14ac:dyDescent="0.2">
      <c r="B663" s="238" t="s">
        <v>3972</v>
      </c>
      <c r="C663" s="48" t="s">
        <v>1332</v>
      </c>
      <c r="D663" s="49" t="s">
        <v>4826</v>
      </c>
      <c r="E663" s="232" t="s">
        <v>7054</v>
      </c>
      <c r="F663" s="50" t="s">
        <v>908</v>
      </c>
      <c r="G663" s="48" t="s">
        <v>1325</v>
      </c>
      <c r="H663" s="38">
        <v>23</v>
      </c>
      <c r="I663" s="38" t="s">
        <v>3975</v>
      </c>
      <c r="J663" s="277"/>
      <c r="K663" s="53"/>
    </row>
    <row r="664" spans="2:11" ht="17.100000000000001" customHeight="1" x14ac:dyDescent="0.2">
      <c r="B664" s="238" t="s">
        <v>3972</v>
      </c>
      <c r="C664" s="241" t="s">
        <v>1332</v>
      </c>
      <c r="D664" s="240" t="s">
        <v>4826</v>
      </c>
      <c r="E664" s="241" t="s">
        <v>5503</v>
      </c>
      <c r="F664" s="242" t="s">
        <v>858</v>
      </c>
      <c r="G664" s="242" t="s">
        <v>1327</v>
      </c>
      <c r="H664" s="242">
        <v>220</v>
      </c>
      <c r="I664" s="242" t="s">
        <v>3975</v>
      </c>
      <c r="J664" s="277"/>
      <c r="K664" s="243" t="s">
        <v>7104</v>
      </c>
    </row>
    <row r="665" spans="2:11" ht="17.100000000000001" customHeight="1" x14ac:dyDescent="0.2">
      <c r="B665" s="238" t="s">
        <v>3972</v>
      </c>
      <c r="C665" s="241" t="s">
        <v>1332</v>
      </c>
      <c r="D665" s="240" t="s">
        <v>4830</v>
      </c>
      <c r="E665" s="241" t="s">
        <v>5546</v>
      </c>
      <c r="F665" s="242" t="s">
        <v>858</v>
      </c>
      <c r="G665" s="242" t="s">
        <v>2256</v>
      </c>
      <c r="H665" s="242">
        <v>220</v>
      </c>
      <c r="I665" s="38" t="s">
        <v>4190</v>
      </c>
      <c r="J665" s="277"/>
      <c r="K665" s="243"/>
    </row>
    <row r="666" spans="2:11" ht="17.100000000000001" customHeight="1" x14ac:dyDescent="0.2">
      <c r="B666" s="238" t="s">
        <v>3972</v>
      </c>
      <c r="C666" s="251" t="s">
        <v>1332</v>
      </c>
      <c r="D666" s="240" t="s">
        <v>4832</v>
      </c>
      <c r="E666" s="241" t="s">
        <v>5450</v>
      </c>
      <c r="F666" s="242" t="s">
        <v>858</v>
      </c>
      <c r="G666" s="242" t="s">
        <v>2256</v>
      </c>
      <c r="H666" s="242">
        <v>220</v>
      </c>
      <c r="I666" s="38" t="s">
        <v>4190</v>
      </c>
      <c r="J666" s="277"/>
      <c r="K666" s="243"/>
    </row>
    <row r="667" spans="2:11" ht="17.100000000000001" customHeight="1" x14ac:dyDescent="0.2">
      <c r="B667" s="238" t="s">
        <v>3972</v>
      </c>
      <c r="C667" s="251" t="s">
        <v>1332</v>
      </c>
      <c r="D667" s="240" t="s">
        <v>4835</v>
      </c>
      <c r="E667" s="241" t="s">
        <v>7073</v>
      </c>
      <c r="F667" s="242" t="s">
        <v>858</v>
      </c>
      <c r="G667" s="242" t="s">
        <v>2260</v>
      </c>
      <c r="H667" s="242">
        <v>220</v>
      </c>
      <c r="I667" s="38" t="s">
        <v>4190</v>
      </c>
      <c r="J667" s="277"/>
      <c r="K667" s="243"/>
    </row>
    <row r="668" spans="2:11" ht="17.100000000000001" customHeight="1" x14ac:dyDescent="0.2">
      <c r="B668" s="238" t="s">
        <v>3972</v>
      </c>
      <c r="C668" s="251" t="s">
        <v>1332</v>
      </c>
      <c r="D668" s="240" t="s">
        <v>4862</v>
      </c>
      <c r="E668" s="241" t="s">
        <v>7102</v>
      </c>
      <c r="F668" s="242" t="s">
        <v>858</v>
      </c>
      <c r="G668" s="242" t="s">
        <v>2260</v>
      </c>
      <c r="H668" s="242">
        <v>220</v>
      </c>
      <c r="I668" s="38" t="s">
        <v>4190</v>
      </c>
      <c r="J668" s="277"/>
      <c r="K668" s="243"/>
    </row>
    <row r="669" spans="2:11" ht="17.100000000000001" customHeight="1" x14ac:dyDescent="0.2">
      <c r="B669" s="238" t="s">
        <v>3972</v>
      </c>
      <c r="C669" s="49" t="s">
        <v>6778</v>
      </c>
      <c r="D669" s="234" t="s">
        <v>4830</v>
      </c>
      <c r="E669" s="234" t="s">
        <v>4878</v>
      </c>
      <c r="F669" s="50" t="s">
        <v>920</v>
      </c>
      <c r="G669" s="38" t="s">
        <v>3587</v>
      </c>
      <c r="H669" s="52">
        <v>23</v>
      </c>
      <c r="I669" s="48" t="s">
        <v>3975</v>
      </c>
      <c r="J669" s="277"/>
      <c r="K669" s="37"/>
    </row>
    <row r="670" spans="2:11" ht="17.100000000000001" customHeight="1" x14ac:dyDescent="0.2">
      <c r="B670" s="238" t="s">
        <v>3972</v>
      </c>
      <c r="C670" s="49" t="s">
        <v>6778</v>
      </c>
      <c r="D670" s="234" t="s">
        <v>4826</v>
      </c>
      <c r="E670" s="234" t="s">
        <v>4876</v>
      </c>
      <c r="F670" s="50" t="s">
        <v>920</v>
      </c>
      <c r="G670" s="38" t="s">
        <v>1246</v>
      </c>
      <c r="H670" s="52">
        <v>220</v>
      </c>
      <c r="I670" s="48" t="s">
        <v>3975</v>
      </c>
      <c r="J670" s="277"/>
      <c r="K670" s="37"/>
    </row>
    <row r="671" spans="2:11" ht="17.100000000000001" customHeight="1" x14ac:dyDescent="0.2">
      <c r="B671" s="238" t="s">
        <v>3972</v>
      </c>
      <c r="C671" s="38" t="s">
        <v>449</v>
      </c>
      <c r="D671" s="38" t="s">
        <v>6828</v>
      </c>
      <c r="E671" s="38" t="s">
        <v>6805</v>
      </c>
      <c r="F671" s="230" t="s">
        <v>988</v>
      </c>
      <c r="G671" s="38" t="s">
        <v>1656</v>
      </c>
      <c r="H671" s="38">
        <v>44</v>
      </c>
      <c r="I671" s="38" t="s">
        <v>3981</v>
      </c>
      <c r="J671" s="277"/>
      <c r="K671" s="37"/>
    </row>
    <row r="672" spans="2:11" ht="17.100000000000001" customHeight="1" x14ac:dyDescent="0.2">
      <c r="B672" s="238" t="s">
        <v>3972</v>
      </c>
      <c r="C672" s="38" t="s">
        <v>449</v>
      </c>
      <c r="D672" s="38" t="s">
        <v>6830</v>
      </c>
      <c r="E672" s="38" t="s">
        <v>6997</v>
      </c>
      <c r="F672" s="230" t="s">
        <v>988</v>
      </c>
      <c r="G672" s="38" t="s">
        <v>1656</v>
      </c>
      <c r="H672" s="38">
        <v>44</v>
      </c>
      <c r="I672" s="38" t="s">
        <v>3981</v>
      </c>
      <c r="J672" s="277"/>
      <c r="K672" s="37"/>
    </row>
    <row r="673" spans="2:11" ht="17.100000000000001" customHeight="1" x14ac:dyDescent="0.2">
      <c r="B673" s="238" t="s">
        <v>3972</v>
      </c>
      <c r="C673" s="38" t="s">
        <v>449</v>
      </c>
      <c r="D673" s="38" t="s">
        <v>6824</v>
      </c>
      <c r="E673" s="38" t="s">
        <v>5432</v>
      </c>
      <c r="F673" s="230" t="s">
        <v>988</v>
      </c>
      <c r="G673" s="38" t="s">
        <v>1654</v>
      </c>
      <c r="H673" s="38">
        <v>110</v>
      </c>
      <c r="I673" s="38" t="s">
        <v>3975</v>
      </c>
      <c r="J673" s="277"/>
      <c r="K673" s="37"/>
    </row>
    <row r="674" spans="2:11" ht="17.100000000000001" customHeight="1" x14ac:dyDescent="0.2">
      <c r="B674" s="238" t="s">
        <v>3972</v>
      </c>
      <c r="C674" s="38" t="s">
        <v>449</v>
      </c>
      <c r="D674" s="38" t="s">
        <v>6833</v>
      </c>
      <c r="E674" s="38" t="s">
        <v>7000</v>
      </c>
      <c r="F674" s="230" t="s">
        <v>988</v>
      </c>
      <c r="G674" s="38" t="s">
        <v>1432</v>
      </c>
      <c r="H674" s="38">
        <v>44</v>
      </c>
      <c r="I674" s="38" t="s">
        <v>3981</v>
      </c>
      <c r="J674" s="277"/>
      <c r="K674" s="37"/>
    </row>
    <row r="675" spans="2:11" ht="17.100000000000001" customHeight="1" x14ac:dyDescent="0.2">
      <c r="B675" s="238" t="s">
        <v>3972</v>
      </c>
      <c r="C675" s="38" t="s">
        <v>449</v>
      </c>
      <c r="D675" s="38" t="s">
        <v>6832</v>
      </c>
      <c r="E675" s="38" t="s">
        <v>6999</v>
      </c>
      <c r="F675" s="230" t="s">
        <v>988</v>
      </c>
      <c r="G675" s="38" t="s">
        <v>1657</v>
      </c>
      <c r="H675" s="38">
        <v>44</v>
      </c>
      <c r="I675" s="38" t="s">
        <v>3981</v>
      </c>
      <c r="J675" s="277"/>
      <c r="K675" s="37"/>
    </row>
    <row r="676" spans="2:11" ht="17.100000000000001" customHeight="1" x14ac:dyDescent="0.2">
      <c r="B676" s="238" t="s">
        <v>3972</v>
      </c>
      <c r="C676" s="38" t="s">
        <v>449</v>
      </c>
      <c r="D676" s="38" t="s">
        <v>6826</v>
      </c>
      <c r="E676" s="38" t="s">
        <v>6803</v>
      </c>
      <c r="F676" s="230" t="s">
        <v>988</v>
      </c>
      <c r="G676" s="38" t="s">
        <v>3447</v>
      </c>
      <c r="H676" s="38">
        <v>44</v>
      </c>
      <c r="I676" s="38" t="s">
        <v>3981</v>
      </c>
      <c r="J676" s="277"/>
      <c r="K676" s="37"/>
    </row>
    <row r="677" spans="2:11" ht="17.100000000000001" customHeight="1" x14ac:dyDescent="0.2">
      <c r="B677" s="238" t="s">
        <v>3972</v>
      </c>
      <c r="C677" s="38" t="s">
        <v>449</v>
      </c>
      <c r="D677" s="38" t="s">
        <v>6827</v>
      </c>
      <c r="E677" s="38" t="s">
        <v>6804</v>
      </c>
      <c r="F677" s="230" t="s">
        <v>988</v>
      </c>
      <c r="G677" s="38" t="s">
        <v>3447</v>
      </c>
      <c r="H677" s="38">
        <v>44</v>
      </c>
      <c r="I677" s="38" t="s">
        <v>3981</v>
      </c>
      <c r="J677" s="277"/>
      <c r="K677" s="37"/>
    </row>
    <row r="678" spans="2:11" ht="17.100000000000001" customHeight="1" x14ac:dyDescent="0.2">
      <c r="B678" s="238" t="s">
        <v>3972</v>
      </c>
      <c r="C678" s="36" t="s">
        <v>451</v>
      </c>
      <c r="D678" s="36" t="s">
        <v>4826</v>
      </c>
      <c r="E678" s="36" t="s">
        <v>5429</v>
      </c>
      <c r="F678" s="25" t="s">
        <v>937</v>
      </c>
      <c r="G678" s="36" t="s">
        <v>2587</v>
      </c>
      <c r="H678" s="36">
        <v>66</v>
      </c>
      <c r="I678" s="36" t="s">
        <v>3981</v>
      </c>
      <c r="J678" s="277"/>
      <c r="K678" s="44"/>
    </row>
    <row r="679" spans="2:11" ht="17.100000000000001" customHeight="1" x14ac:dyDescent="0.2">
      <c r="B679" s="238" t="s">
        <v>3972</v>
      </c>
      <c r="C679" s="36" t="s">
        <v>451</v>
      </c>
      <c r="D679" s="36" t="s">
        <v>4832</v>
      </c>
      <c r="E679" s="36" t="s">
        <v>6084</v>
      </c>
      <c r="F679" s="25" t="s">
        <v>937</v>
      </c>
      <c r="G679" s="36" t="s">
        <v>2587</v>
      </c>
      <c r="H679" s="36">
        <v>66</v>
      </c>
      <c r="I679" s="36" t="s">
        <v>3981</v>
      </c>
      <c r="J679" s="277"/>
      <c r="K679" s="44"/>
    </row>
    <row r="680" spans="2:11" ht="17.100000000000001" customHeight="1" x14ac:dyDescent="0.2">
      <c r="B680" s="238" t="s">
        <v>3972</v>
      </c>
      <c r="C680" s="36" t="s">
        <v>451</v>
      </c>
      <c r="D680" s="36" t="s">
        <v>4830</v>
      </c>
      <c r="E680" s="36" t="s">
        <v>5430</v>
      </c>
      <c r="F680" s="25" t="s">
        <v>937</v>
      </c>
      <c r="G680" s="36" t="s">
        <v>2592</v>
      </c>
      <c r="H680" s="36">
        <v>66</v>
      </c>
      <c r="I680" s="36" t="s">
        <v>3981</v>
      </c>
      <c r="J680" s="277"/>
      <c r="K680" s="44"/>
    </row>
    <row r="681" spans="2:11" ht="17.100000000000001" customHeight="1" x14ac:dyDescent="0.2">
      <c r="B681" s="238" t="s">
        <v>3972</v>
      </c>
      <c r="C681" s="36" t="s">
        <v>452</v>
      </c>
      <c r="D681" s="36" t="s">
        <v>4832</v>
      </c>
      <c r="E681" s="36" t="s">
        <v>6084</v>
      </c>
      <c r="F681" s="25" t="s">
        <v>937</v>
      </c>
      <c r="G681" s="36" t="s">
        <v>3600</v>
      </c>
      <c r="H681" s="36">
        <v>66</v>
      </c>
      <c r="I681" s="36" t="s">
        <v>3975</v>
      </c>
      <c r="J681" s="277"/>
      <c r="K681" s="44"/>
    </row>
    <row r="682" spans="2:11" ht="17.100000000000001" customHeight="1" x14ac:dyDescent="0.2">
      <c r="B682" s="238" t="s">
        <v>3972</v>
      </c>
      <c r="C682" s="36" t="s">
        <v>452</v>
      </c>
      <c r="D682" s="36" t="s">
        <v>4830</v>
      </c>
      <c r="E682" s="36" t="s">
        <v>5431</v>
      </c>
      <c r="F682" s="25" t="s">
        <v>937</v>
      </c>
      <c r="G682" s="36" t="s">
        <v>7211</v>
      </c>
      <c r="H682" s="36">
        <v>66</v>
      </c>
      <c r="I682" s="36" t="s">
        <v>3981</v>
      </c>
      <c r="J682" s="277"/>
      <c r="K682" s="44"/>
    </row>
    <row r="683" spans="2:11" ht="17.100000000000001" customHeight="1" x14ac:dyDescent="0.2">
      <c r="B683" s="238" t="s">
        <v>3972</v>
      </c>
      <c r="C683" s="36" t="s">
        <v>452</v>
      </c>
      <c r="D683" s="36" t="s">
        <v>4826</v>
      </c>
      <c r="E683" s="36" t="s">
        <v>5430</v>
      </c>
      <c r="F683" s="25" t="s">
        <v>937</v>
      </c>
      <c r="G683" s="36" t="s">
        <v>2777</v>
      </c>
      <c r="H683" s="36">
        <v>66</v>
      </c>
      <c r="I683" s="36" t="s">
        <v>3981</v>
      </c>
      <c r="J683" s="277"/>
      <c r="K683" s="44"/>
    </row>
    <row r="684" spans="2:11" ht="17.100000000000001" customHeight="1" x14ac:dyDescent="0.2">
      <c r="B684" s="238" t="s">
        <v>3972</v>
      </c>
      <c r="C684" s="38" t="s">
        <v>1079</v>
      </c>
      <c r="D684" s="38" t="s">
        <v>6824</v>
      </c>
      <c r="E684" s="38" t="s">
        <v>5432</v>
      </c>
      <c r="F684" s="230" t="s">
        <v>988</v>
      </c>
      <c r="G684" s="38" t="s">
        <v>1574</v>
      </c>
      <c r="H684" s="38">
        <v>110</v>
      </c>
      <c r="I684" s="38" t="s">
        <v>3981</v>
      </c>
      <c r="J684" s="277"/>
      <c r="K684" s="37"/>
    </row>
    <row r="685" spans="2:11" ht="17.100000000000001" customHeight="1" x14ac:dyDescent="0.2">
      <c r="B685" s="238" t="s">
        <v>3972</v>
      </c>
      <c r="C685" s="25" t="s">
        <v>4798</v>
      </c>
      <c r="D685" s="36" t="s">
        <v>4826</v>
      </c>
      <c r="E685" s="36" t="s">
        <v>5432</v>
      </c>
      <c r="F685" s="25" t="s">
        <v>937</v>
      </c>
      <c r="G685" s="36" t="s">
        <v>7212</v>
      </c>
      <c r="H685" s="36">
        <v>110</v>
      </c>
      <c r="I685" s="36" t="s">
        <v>3981</v>
      </c>
      <c r="J685" s="277"/>
      <c r="K685" s="44"/>
    </row>
    <row r="686" spans="2:11" ht="17.100000000000001" customHeight="1" x14ac:dyDescent="0.2">
      <c r="B686" s="238" t="s">
        <v>3972</v>
      </c>
      <c r="C686" s="38" t="s">
        <v>1079</v>
      </c>
      <c r="D686" s="38" t="s">
        <v>6826</v>
      </c>
      <c r="E686" s="38" t="s">
        <v>5433</v>
      </c>
      <c r="F686" s="230" t="s">
        <v>988</v>
      </c>
      <c r="G686" s="38" t="s">
        <v>1576</v>
      </c>
      <c r="H686" s="38">
        <v>110</v>
      </c>
      <c r="I686" s="38" t="s">
        <v>3981</v>
      </c>
      <c r="J686" s="277"/>
      <c r="K686" s="37"/>
    </row>
    <row r="687" spans="2:11" ht="17.100000000000001" customHeight="1" x14ac:dyDescent="0.2">
      <c r="B687" s="238" t="s">
        <v>3972</v>
      </c>
      <c r="C687" s="25" t="s">
        <v>4798</v>
      </c>
      <c r="D687" s="36" t="s">
        <v>4830</v>
      </c>
      <c r="E687" s="36" t="s">
        <v>5433</v>
      </c>
      <c r="F687" s="25" t="s">
        <v>937</v>
      </c>
      <c r="G687" s="36" t="s">
        <v>7213</v>
      </c>
      <c r="H687" s="36">
        <v>110</v>
      </c>
      <c r="I687" s="36" t="s">
        <v>3981</v>
      </c>
      <c r="J687" s="277"/>
      <c r="K687" s="44"/>
    </row>
    <row r="688" spans="2:11" ht="17.100000000000001" customHeight="1" x14ac:dyDescent="0.2">
      <c r="B688" s="238" t="s">
        <v>3972</v>
      </c>
      <c r="C688" s="38" t="s">
        <v>3095</v>
      </c>
      <c r="D688" s="38" t="s">
        <v>4826</v>
      </c>
      <c r="E688" s="38" t="s">
        <v>2969</v>
      </c>
      <c r="F688" s="38" t="s">
        <v>2943</v>
      </c>
      <c r="G688" s="38" t="s">
        <v>2969</v>
      </c>
      <c r="H688" s="38">
        <v>66</v>
      </c>
      <c r="I688" s="38" t="s">
        <v>3975</v>
      </c>
      <c r="J688" s="277"/>
      <c r="K688" s="37"/>
    </row>
    <row r="689" spans="2:11" ht="17.100000000000001" customHeight="1" x14ac:dyDescent="0.2">
      <c r="B689" s="238" t="s">
        <v>3972</v>
      </c>
      <c r="C689" s="38" t="s">
        <v>454</v>
      </c>
      <c r="D689" s="38" t="s">
        <v>4830</v>
      </c>
      <c r="E689" s="38" t="s">
        <v>5430</v>
      </c>
      <c r="F689" s="230" t="s">
        <v>1008</v>
      </c>
      <c r="G689" s="38" t="s">
        <v>1997</v>
      </c>
      <c r="H689" s="38">
        <v>66</v>
      </c>
      <c r="I689" s="38" t="s">
        <v>3981</v>
      </c>
      <c r="J689" s="277"/>
      <c r="K689" s="37"/>
    </row>
    <row r="690" spans="2:11" ht="17.100000000000001" customHeight="1" x14ac:dyDescent="0.2">
      <c r="B690" s="238" t="s">
        <v>3972</v>
      </c>
      <c r="C690" s="38" t="s">
        <v>454</v>
      </c>
      <c r="D690" s="38" t="s">
        <v>4826</v>
      </c>
      <c r="E690" s="38" t="s">
        <v>8559</v>
      </c>
      <c r="F690" s="230" t="s">
        <v>1008</v>
      </c>
      <c r="G690" s="38" t="s">
        <v>1266</v>
      </c>
      <c r="H690" s="38">
        <v>66</v>
      </c>
      <c r="I690" s="38" t="s">
        <v>3981</v>
      </c>
      <c r="J690" s="277"/>
      <c r="K690" s="37" t="s">
        <v>2638</v>
      </c>
    </row>
    <row r="691" spans="2:11" ht="17.100000000000001" customHeight="1" x14ac:dyDescent="0.2">
      <c r="B691" s="238" t="s">
        <v>3972</v>
      </c>
      <c r="C691" s="36" t="s">
        <v>455</v>
      </c>
      <c r="D691" s="36" t="s">
        <v>4826</v>
      </c>
      <c r="E691" s="36" t="s">
        <v>5429</v>
      </c>
      <c r="F691" s="25" t="s">
        <v>937</v>
      </c>
      <c r="G691" s="36" t="s">
        <v>7214</v>
      </c>
      <c r="H691" s="36">
        <v>66</v>
      </c>
      <c r="I691" s="36" t="s">
        <v>3981</v>
      </c>
      <c r="J691" s="277"/>
      <c r="K691" s="44"/>
    </row>
    <row r="692" spans="2:11" ht="17.100000000000001" customHeight="1" x14ac:dyDescent="0.2">
      <c r="B692" s="238" t="s">
        <v>3972</v>
      </c>
      <c r="C692" s="36" t="s">
        <v>455</v>
      </c>
      <c r="D692" s="36" t="s">
        <v>4830</v>
      </c>
      <c r="E692" s="36" t="s">
        <v>5430</v>
      </c>
      <c r="F692" s="25" t="s">
        <v>937</v>
      </c>
      <c r="G692" s="36" t="s">
        <v>3598</v>
      </c>
      <c r="H692" s="36">
        <v>66</v>
      </c>
      <c r="I692" s="36" t="s">
        <v>3981</v>
      </c>
      <c r="J692" s="277"/>
      <c r="K692" s="44"/>
    </row>
    <row r="693" spans="2:11" ht="17.100000000000001" customHeight="1" x14ac:dyDescent="0.2">
      <c r="B693" s="238" t="s">
        <v>3972</v>
      </c>
      <c r="C693" s="36" t="s">
        <v>456</v>
      </c>
      <c r="D693" s="36" t="s">
        <v>4826</v>
      </c>
      <c r="E693" s="36" t="s">
        <v>5429</v>
      </c>
      <c r="F693" s="25" t="s">
        <v>937</v>
      </c>
      <c r="G693" s="36" t="s">
        <v>2566</v>
      </c>
      <c r="H693" s="36">
        <v>66</v>
      </c>
      <c r="I693" s="36" t="s">
        <v>3981</v>
      </c>
      <c r="J693" s="277"/>
      <c r="K693" s="44"/>
    </row>
    <row r="694" spans="2:11" ht="17.100000000000001" customHeight="1" x14ac:dyDescent="0.2">
      <c r="B694" s="238" t="s">
        <v>3972</v>
      </c>
      <c r="C694" s="36" t="s">
        <v>456</v>
      </c>
      <c r="D694" s="36" t="s">
        <v>4830</v>
      </c>
      <c r="E694" s="36" t="s">
        <v>5430</v>
      </c>
      <c r="F694" s="25" t="s">
        <v>937</v>
      </c>
      <c r="G694" s="36" t="s">
        <v>1777</v>
      </c>
      <c r="H694" s="36">
        <v>66</v>
      </c>
      <c r="I694" s="36" t="s">
        <v>3981</v>
      </c>
      <c r="J694" s="277"/>
      <c r="K694" s="44"/>
    </row>
    <row r="695" spans="2:11" ht="17.100000000000001" customHeight="1" x14ac:dyDescent="0.2">
      <c r="B695" s="238" t="s">
        <v>3972</v>
      </c>
      <c r="C695" s="251" t="s">
        <v>385</v>
      </c>
      <c r="D695" s="240" t="s">
        <v>4826</v>
      </c>
      <c r="E695" s="251" t="s">
        <v>5431</v>
      </c>
      <c r="F695" s="242" t="s">
        <v>858</v>
      </c>
      <c r="G695" s="242" t="s">
        <v>1862</v>
      </c>
      <c r="H695" s="242">
        <v>66</v>
      </c>
      <c r="I695" s="242" t="s">
        <v>3981</v>
      </c>
      <c r="J695" s="277"/>
      <c r="K695" s="243"/>
    </row>
    <row r="696" spans="2:11" ht="17.100000000000001" customHeight="1" x14ac:dyDescent="0.2">
      <c r="B696" s="238" t="s">
        <v>3972</v>
      </c>
      <c r="C696" s="241" t="s">
        <v>385</v>
      </c>
      <c r="D696" s="240" t="s">
        <v>4830</v>
      </c>
      <c r="E696" s="241" t="s">
        <v>6795</v>
      </c>
      <c r="F696" s="242" t="s">
        <v>858</v>
      </c>
      <c r="G696" s="38" t="s">
        <v>1688</v>
      </c>
      <c r="H696" s="242">
        <v>154</v>
      </c>
      <c r="I696" s="242" t="s">
        <v>3981</v>
      </c>
      <c r="J696" s="277"/>
      <c r="K696" s="37"/>
    </row>
    <row r="697" spans="2:11" ht="17.100000000000001" customHeight="1" x14ac:dyDescent="0.2">
      <c r="B697" s="238" t="s">
        <v>3972</v>
      </c>
      <c r="C697" s="241" t="s">
        <v>385</v>
      </c>
      <c r="D697" s="240" t="s">
        <v>4832</v>
      </c>
      <c r="E697" s="241" t="s">
        <v>6797</v>
      </c>
      <c r="F697" s="242" t="s">
        <v>858</v>
      </c>
      <c r="G697" s="38" t="s">
        <v>2270</v>
      </c>
      <c r="H697" s="242">
        <v>154</v>
      </c>
      <c r="I697" s="242" t="s">
        <v>3981</v>
      </c>
      <c r="J697" s="277"/>
      <c r="K697" s="37"/>
    </row>
    <row r="698" spans="2:11" ht="17.100000000000001" customHeight="1" x14ac:dyDescent="0.2">
      <c r="B698" s="238" t="s">
        <v>3972</v>
      </c>
      <c r="C698" s="36" t="s">
        <v>7215</v>
      </c>
      <c r="D698" s="36" t="s">
        <v>4830</v>
      </c>
      <c r="E698" s="36" t="s">
        <v>5903</v>
      </c>
      <c r="F698" s="25" t="s">
        <v>937</v>
      </c>
      <c r="G698" s="36" t="s">
        <v>7216</v>
      </c>
      <c r="H698" s="36">
        <v>154</v>
      </c>
      <c r="I698" s="36" t="s">
        <v>3981</v>
      </c>
      <c r="J698" s="277"/>
      <c r="K698" s="44"/>
    </row>
    <row r="699" spans="2:11" ht="17.100000000000001" customHeight="1" x14ac:dyDescent="0.2">
      <c r="B699" s="238" t="s">
        <v>3972</v>
      </c>
      <c r="C699" s="36" t="s">
        <v>7215</v>
      </c>
      <c r="D699" s="36" t="s">
        <v>4826</v>
      </c>
      <c r="E699" s="36" t="s">
        <v>4324</v>
      </c>
      <c r="F699" s="25" t="s">
        <v>937</v>
      </c>
      <c r="G699" s="36" t="s">
        <v>6493</v>
      </c>
      <c r="H699" s="36">
        <v>154</v>
      </c>
      <c r="I699" s="36" t="s">
        <v>3981</v>
      </c>
      <c r="J699" s="277"/>
      <c r="K699" s="44"/>
    </row>
    <row r="700" spans="2:11" ht="17.100000000000001" customHeight="1" x14ac:dyDescent="0.2">
      <c r="B700" s="238" t="s">
        <v>3972</v>
      </c>
      <c r="C700" s="36" t="s">
        <v>7215</v>
      </c>
      <c r="D700" s="36" t="s">
        <v>4835</v>
      </c>
      <c r="E700" s="36" t="s">
        <v>5430</v>
      </c>
      <c r="F700" s="25" t="s">
        <v>937</v>
      </c>
      <c r="G700" s="36" t="s">
        <v>7218</v>
      </c>
      <c r="H700" s="36">
        <v>66</v>
      </c>
      <c r="I700" s="36" t="s">
        <v>3981</v>
      </c>
      <c r="J700" s="277"/>
      <c r="K700" s="44"/>
    </row>
    <row r="701" spans="2:11" ht="17.100000000000001" customHeight="1" x14ac:dyDescent="0.2">
      <c r="B701" s="238" t="s">
        <v>3972</v>
      </c>
      <c r="C701" s="36" t="s">
        <v>7215</v>
      </c>
      <c r="D701" s="36" t="s">
        <v>4832</v>
      </c>
      <c r="E701" s="36" t="s">
        <v>5429</v>
      </c>
      <c r="F701" s="25" t="s">
        <v>937</v>
      </c>
      <c r="G701" s="36" t="s">
        <v>7217</v>
      </c>
      <c r="H701" s="36">
        <v>66</v>
      </c>
      <c r="I701" s="36" t="s">
        <v>3981</v>
      </c>
      <c r="J701" s="277"/>
      <c r="K701" s="44"/>
    </row>
    <row r="702" spans="2:11" ht="17.100000000000001" customHeight="1" x14ac:dyDescent="0.2">
      <c r="B702" s="238" t="s">
        <v>3972</v>
      </c>
      <c r="C702" s="25" t="s">
        <v>1080</v>
      </c>
      <c r="D702" s="25" t="s">
        <v>4826</v>
      </c>
      <c r="E702" s="25" t="s">
        <v>5431</v>
      </c>
      <c r="F702" s="25" t="s">
        <v>852</v>
      </c>
      <c r="G702" s="25" t="s">
        <v>7230</v>
      </c>
      <c r="H702" s="25">
        <v>66</v>
      </c>
      <c r="I702" s="25" t="s">
        <v>3975</v>
      </c>
      <c r="J702" s="311"/>
      <c r="K702" s="44"/>
    </row>
    <row r="703" spans="2:11" ht="17.100000000000001" customHeight="1" x14ac:dyDescent="0.2">
      <c r="B703" s="238" t="s">
        <v>3972</v>
      </c>
      <c r="C703" s="36" t="s">
        <v>458</v>
      </c>
      <c r="D703" s="36" t="s">
        <v>4826</v>
      </c>
      <c r="E703" s="36" t="s">
        <v>5429</v>
      </c>
      <c r="F703" s="25" t="s">
        <v>937</v>
      </c>
      <c r="G703" s="36" t="s">
        <v>2580</v>
      </c>
      <c r="H703" s="36">
        <v>66</v>
      </c>
      <c r="I703" s="36" t="s">
        <v>3981</v>
      </c>
      <c r="J703" s="277"/>
      <c r="K703" s="44"/>
    </row>
    <row r="704" spans="2:11" ht="17.100000000000001" customHeight="1" x14ac:dyDescent="0.2">
      <c r="B704" s="238" t="s">
        <v>3972</v>
      </c>
      <c r="C704" s="36" t="s">
        <v>8438</v>
      </c>
      <c r="D704" s="240" t="s">
        <v>4826</v>
      </c>
      <c r="E704" s="36" t="s">
        <v>5545</v>
      </c>
      <c r="F704" s="35" t="s">
        <v>7618</v>
      </c>
      <c r="G704" s="36" t="s">
        <v>8439</v>
      </c>
      <c r="H704" s="36">
        <v>220</v>
      </c>
      <c r="I704" s="242" t="s">
        <v>3975</v>
      </c>
      <c r="J704" s="36"/>
      <c r="K704" s="44"/>
    </row>
    <row r="705" spans="2:11" ht="17.100000000000001" customHeight="1" x14ac:dyDescent="0.2">
      <c r="B705" s="238" t="s">
        <v>3972</v>
      </c>
      <c r="C705" s="38" t="s">
        <v>459</v>
      </c>
      <c r="D705" s="38" t="s">
        <v>6896</v>
      </c>
      <c r="E705" s="38" t="s">
        <v>6837</v>
      </c>
      <c r="F705" s="38" t="s">
        <v>985</v>
      </c>
      <c r="G705" s="38" t="s">
        <v>1368</v>
      </c>
      <c r="H705" s="38" t="s">
        <v>763</v>
      </c>
      <c r="I705" s="38" t="s">
        <v>3981</v>
      </c>
      <c r="J705" s="277"/>
      <c r="K705" s="37"/>
    </row>
    <row r="706" spans="2:11" ht="17.100000000000001" customHeight="1" x14ac:dyDescent="0.2">
      <c r="B706" s="238" t="s">
        <v>3972</v>
      </c>
      <c r="C706" s="38" t="s">
        <v>460</v>
      </c>
      <c r="D706" s="38" t="s">
        <v>6897</v>
      </c>
      <c r="E706" s="38" t="s">
        <v>6841</v>
      </c>
      <c r="F706" s="38" t="s">
        <v>985</v>
      </c>
      <c r="G706" s="38" t="s">
        <v>1385</v>
      </c>
      <c r="H706" s="38" t="s">
        <v>763</v>
      </c>
      <c r="I706" s="38" t="s">
        <v>3981</v>
      </c>
      <c r="J706" s="277"/>
      <c r="K706" s="37"/>
    </row>
    <row r="707" spans="2:11" ht="17.100000000000001" customHeight="1" x14ac:dyDescent="0.2">
      <c r="B707" s="238" t="s">
        <v>3972</v>
      </c>
      <c r="C707" s="38" t="s">
        <v>460</v>
      </c>
      <c r="D707" s="38" t="s">
        <v>6898</v>
      </c>
      <c r="E707" s="38" t="s">
        <v>6843</v>
      </c>
      <c r="F707" s="38" t="s">
        <v>985</v>
      </c>
      <c r="G707" s="38" t="s">
        <v>1385</v>
      </c>
      <c r="H707" s="38" t="s">
        <v>763</v>
      </c>
      <c r="I707" s="38" t="s">
        <v>3981</v>
      </c>
      <c r="J707" s="277"/>
      <c r="K707" s="37"/>
    </row>
    <row r="708" spans="2:11" ht="17.100000000000001" customHeight="1" x14ac:dyDescent="0.2">
      <c r="B708" s="238" t="s">
        <v>3972</v>
      </c>
      <c r="C708" s="38" t="s">
        <v>461</v>
      </c>
      <c r="D708" s="38" t="s">
        <v>6899</v>
      </c>
      <c r="E708" s="38" t="s">
        <v>6821</v>
      </c>
      <c r="F708" s="38" t="s">
        <v>985</v>
      </c>
      <c r="G708" s="38" t="s">
        <v>1361</v>
      </c>
      <c r="H708" s="38" t="s">
        <v>763</v>
      </c>
      <c r="I708" s="38" t="s">
        <v>3981</v>
      </c>
      <c r="J708" s="277"/>
      <c r="K708" s="37"/>
    </row>
    <row r="709" spans="2:11" ht="17.100000000000001" customHeight="1" x14ac:dyDescent="0.2">
      <c r="B709" s="238" t="s">
        <v>3972</v>
      </c>
      <c r="C709" s="38" t="s">
        <v>461</v>
      </c>
      <c r="D709" s="38" t="s">
        <v>6900</v>
      </c>
      <c r="E709" s="38" t="s">
        <v>6823</v>
      </c>
      <c r="F709" s="38" t="s">
        <v>985</v>
      </c>
      <c r="G709" s="38" t="s">
        <v>1361</v>
      </c>
      <c r="H709" s="38" t="s">
        <v>763</v>
      </c>
      <c r="I709" s="38" t="s">
        <v>3981</v>
      </c>
      <c r="J709" s="277"/>
      <c r="K709" s="37"/>
    </row>
    <row r="710" spans="2:11" ht="17.100000000000001" customHeight="1" x14ac:dyDescent="0.2">
      <c r="B710" s="238" t="s">
        <v>3972</v>
      </c>
      <c r="C710" s="38" t="s">
        <v>461</v>
      </c>
      <c r="D710" s="38" t="s">
        <v>6901</v>
      </c>
      <c r="E710" s="38" t="s">
        <v>6881</v>
      </c>
      <c r="F710" s="38" t="s">
        <v>985</v>
      </c>
      <c r="G710" s="38" t="s">
        <v>1390</v>
      </c>
      <c r="H710" s="38" t="s">
        <v>763</v>
      </c>
      <c r="I710" s="38" t="s">
        <v>3981</v>
      </c>
      <c r="J710" s="277"/>
      <c r="K710" s="37"/>
    </row>
    <row r="711" spans="2:11" ht="17.100000000000001" customHeight="1" x14ac:dyDescent="0.2">
      <c r="B711" s="238" t="s">
        <v>3972</v>
      </c>
      <c r="C711" s="38" t="s">
        <v>461</v>
      </c>
      <c r="D711" s="38" t="s">
        <v>6902</v>
      </c>
      <c r="E711" s="38" t="s">
        <v>6883</v>
      </c>
      <c r="F711" s="38" t="s">
        <v>985</v>
      </c>
      <c r="G711" s="38" t="s">
        <v>1390</v>
      </c>
      <c r="H711" s="38" t="s">
        <v>763</v>
      </c>
      <c r="I711" s="38" t="s">
        <v>3981</v>
      </c>
      <c r="J711" s="277"/>
      <c r="K711" s="37"/>
    </row>
    <row r="712" spans="2:11" ht="17.100000000000001" customHeight="1" x14ac:dyDescent="0.2">
      <c r="B712" s="238" t="s">
        <v>3972</v>
      </c>
      <c r="C712" s="36" t="s">
        <v>462</v>
      </c>
      <c r="D712" s="36" t="s">
        <v>4826</v>
      </c>
      <c r="E712" s="36" t="s">
        <v>5429</v>
      </c>
      <c r="F712" s="25" t="s">
        <v>937</v>
      </c>
      <c r="G712" s="36" t="s">
        <v>1787</v>
      </c>
      <c r="H712" s="36">
        <v>66</v>
      </c>
      <c r="I712" s="36" t="s">
        <v>3981</v>
      </c>
      <c r="J712" s="277"/>
      <c r="K712" s="44"/>
    </row>
    <row r="713" spans="2:11" ht="17.100000000000001" customHeight="1" x14ac:dyDescent="0.2">
      <c r="B713" s="238" t="s">
        <v>3972</v>
      </c>
      <c r="C713" s="36" t="s">
        <v>462</v>
      </c>
      <c r="D713" s="36" t="s">
        <v>4830</v>
      </c>
      <c r="E713" s="36" t="s">
        <v>5430</v>
      </c>
      <c r="F713" s="25" t="s">
        <v>937</v>
      </c>
      <c r="G713" s="36" t="s">
        <v>1787</v>
      </c>
      <c r="H713" s="36">
        <v>66</v>
      </c>
      <c r="I713" s="36" t="s">
        <v>3981</v>
      </c>
      <c r="J713" s="277"/>
      <c r="K713" s="44"/>
    </row>
    <row r="714" spans="2:11" ht="17.100000000000001" customHeight="1" x14ac:dyDescent="0.2">
      <c r="B714" s="238" t="s">
        <v>3972</v>
      </c>
      <c r="C714" s="36" t="s">
        <v>462</v>
      </c>
      <c r="D714" s="36" t="s">
        <v>4832</v>
      </c>
      <c r="E714" s="36" t="s">
        <v>5431</v>
      </c>
      <c r="F714" s="25" t="s">
        <v>937</v>
      </c>
      <c r="G714" s="36" t="s">
        <v>1787</v>
      </c>
      <c r="H714" s="36">
        <v>66</v>
      </c>
      <c r="I714" s="36" t="s">
        <v>3981</v>
      </c>
      <c r="J714" s="277"/>
      <c r="K714" s="44"/>
    </row>
    <row r="715" spans="2:11" ht="17.100000000000001" customHeight="1" x14ac:dyDescent="0.2">
      <c r="B715" s="238" t="s">
        <v>3972</v>
      </c>
      <c r="C715" s="38" t="s">
        <v>464</v>
      </c>
      <c r="D715" s="38" t="s">
        <v>6908</v>
      </c>
      <c r="E715" s="38" t="s">
        <v>6909</v>
      </c>
      <c r="F715" s="38" t="s">
        <v>985</v>
      </c>
      <c r="G715" s="38" t="s">
        <v>1396</v>
      </c>
      <c r="H715" s="38">
        <v>44</v>
      </c>
      <c r="I715" s="38" t="s">
        <v>3981</v>
      </c>
      <c r="J715" s="277"/>
      <c r="K715" s="37"/>
    </row>
    <row r="716" spans="2:11" ht="17.100000000000001" customHeight="1" x14ac:dyDescent="0.2">
      <c r="B716" s="238" t="s">
        <v>3972</v>
      </c>
      <c r="C716" s="38" t="s">
        <v>464</v>
      </c>
      <c r="D716" s="38" t="s">
        <v>6910</v>
      </c>
      <c r="E716" s="38" t="s">
        <v>6861</v>
      </c>
      <c r="F716" s="38" t="s">
        <v>985</v>
      </c>
      <c r="G716" s="38" t="s">
        <v>1396</v>
      </c>
      <c r="H716" s="38">
        <v>44</v>
      </c>
      <c r="I716" s="38" t="s">
        <v>3981</v>
      </c>
      <c r="J716" s="277"/>
      <c r="K716" s="37"/>
    </row>
    <row r="717" spans="2:11" ht="17.100000000000001" customHeight="1" x14ac:dyDescent="0.2">
      <c r="B717" s="238" t="s">
        <v>3972</v>
      </c>
      <c r="C717" s="38" t="s">
        <v>464</v>
      </c>
      <c r="D717" s="38" t="s">
        <v>6911</v>
      </c>
      <c r="E717" s="38" t="s">
        <v>6863</v>
      </c>
      <c r="F717" s="38" t="s">
        <v>985</v>
      </c>
      <c r="G717" s="38" t="s">
        <v>1396</v>
      </c>
      <c r="H717" s="38">
        <v>44</v>
      </c>
      <c r="I717" s="38" t="s">
        <v>3981</v>
      </c>
      <c r="J717" s="277"/>
      <c r="K717" s="37"/>
    </row>
    <row r="718" spans="2:11" ht="17.100000000000001" customHeight="1" x14ac:dyDescent="0.2">
      <c r="B718" s="238" t="s">
        <v>3972</v>
      </c>
      <c r="C718" s="38" t="s">
        <v>464</v>
      </c>
      <c r="D718" s="38" t="s">
        <v>6907</v>
      </c>
      <c r="E718" s="38" t="s">
        <v>6837</v>
      </c>
      <c r="F718" s="38" t="s">
        <v>985</v>
      </c>
      <c r="G718" s="38" t="s">
        <v>1378</v>
      </c>
      <c r="H718" s="38" t="s">
        <v>763</v>
      </c>
      <c r="I718" s="38" t="s">
        <v>3981</v>
      </c>
      <c r="J718" s="277"/>
      <c r="K718" s="37"/>
    </row>
    <row r="719" spans="2:11" ht="17.100000000000001" customHeight="1" x14ac:dyDescent="0.2">
      <c r="B719" s="238" t="s">
        <v>3972</v>
      </c>
      <c r="C719" s="38" t="s">
        <v>464</v>
      </c>
      <c r="D719" s="38" t="s">
        <v>6903</v>
      </c>
      <c r="E719" s="38" t="s">
        <v>6904</v>
      </c>
      <c r="F719" s="38" t="s">
        <v>985</v>
      </c>
      <c r="G719" s="38" t="s">
        <v>1451</v>
      </c>
      <c r="H719" s="38">
        <v>44</v>
      </c>
      <c r="I719" s="38" t="s">
        <v>3981</v>
      </c>
      <c r="J719" s="277"/>
      <c r="K719" s="37"/>
    </row>
    <row r="720" spans="2:11" ht="17.100000000000001" customHeight="1" x14ac:dyDescent="0.2">
      <c r="B720" s="238" t="s">
        <v>3972</v>
      </c>
      <c r="C720" s="38" t="s">
        <v>464</v>
      </c>
      <c r="D720" s="38" t="s">
        <v>6905</v>
      </c>
      <c r="E720" s="38" t="s">
        <v>6906</v>
      </c>
      <c r="F720" s="38" t="s">
        <v>985</v>
      </c>
      <c r="G720" s="38" t="s">
        <v>1451</v>
      </c>
      <c r="H720" s="38">
        <v>44</v>
      </c>
      <c r="I720" s="38" t="s">
        <v>3981</v>
      </c>
      <c r="J720" s="277"/>
      <c r="K720" s="37"/>
    </row>
    <row r="721" spans="2:11" ht="17.100000000000001" customHeight="1" x14ac:dyDescent="0.2">
      <c r="B721" s="238" t="s">
        <v>3972</v>
      </c>
      <c r="C721" s="38" t="s">
        <v>465</v>
      </c>
      <c r="D721" s="38" t="s">
        <v>6912</v>
      </c>
      <c r="E721" s="38" t="s">
        <v>6815</v>
      </c>
      <c r="F721" s="38" t="s">
        <v>985</v>
      </c>
      <c r="G721" s="38" t="s">
        <v>1371</v>
      </c>
      <c r="H721" s="38" t="s">
        <v>763</v>
      </c>
      <c r="I721" s="38" t="s">
        <v>3981</v>
      </c>
      <c r="J721" s="277"/>
      <c r="K721" s="37"/>
    </row>
    <row r="722" spans="2:11" ht="17.100000000000001" customHeight="1" x14ac:dyDescent="0.2">
      <c r="B722" s="238" t="s">
        <v>3972</v>
      </c>
      <c r="C722" s="38" t="s">
        <v>465</v>
      </c>
      <c r="D722" s="38" t="s">
        <v>6913</v>
      </c>
      <c r="E722" s="38" t="s">
        <v>6816</v>
      </c>
      <c r="F722" s="38" t="s">
        <v>985</v>
      </c>
      <c r="G722" s="38" t="s">
        <v>1371</v>
      </c>
      <c r="H722" s="38" t="s">
        <v>763</v>
      </c>
      <c r="I722" s="38" t="s">
        <v>3981</v>
      </c>
      <c r="J722" s="277"/>
      <c r="K722" s="37"/>
    </row>
    <row r="723" spans="2:11" ht="17.100000000000001" customHeight="1" x14ac:dyDescent="0.2">
      <c r="B723" s="238" t="s">
        <v>3972</v>
      </c>
      <c r="C723" s="36" t="s">
        <v>467</v>
      </c>
      <c r="D723" s="36" t="s">
        <v>4830</v>
      </c>
      <c r="E723" s="36" t="s">
        <v>5430</v>
      </c>
      <c r="F723" s="25" t="s">
        <v>937</v>
      </c>
      <c r="G723" s="36" t="s">
        <v>2598</v>
      </c>
      <c r="H723" s="36">
        <v>66</v>
      </c>
      <c r="I723" s="36" t="s">
        <v>3981</v>
      </c>
      <c r="J723" s="277"/>
      <c r="K723" s="44"/>
    </row>
    <row r="724" spans="2:11" ht="17.100000000000001" customHeight="1" x14ac:dyDescent="0.2">
      <c r="B724" s="238" t="s">
        <v>3972</v>
      </c>
      <c r="C724" s="36" t="s">
        <v>467</v>
      </c>
      <c r="D724" s="36" t="s">
        <v>4826</v>
      </c>
      <c r="E724" s="36" t="s">
        <v>5429</v>
      </c>
      <c r="F724" s="25" t="s">
        <v>937</v>
      </c>
      <c r="G724" s="36" t="s">
        <v>2602</v>
      </c>
      <c r="H724" s="36">
        <v>66</v>
      </c>
      <c r="I724" s="36" t="s">
        <v>3981</v>
      </c>
      <c r="J724" s="277"/>
      <c r="K724" s="44"/>
    </row>
    <row r="725" spans="2:11" ht="17.100000000000001" customHeight="1" x14ac:dyDescent="0.2">
      <c r="B725" s="238" t="s">
        <v>3972</v>
      </c>
      <c r="C725" s="36" t="s">
        <v>468</v>
      </c>
      <c r="D725" s="36" t="s">
        <v>4830</v>
      </c>
      <c r="E725" s="36" t="s">
        <v>5431</v>
      </c>
      <c r="F725" s="25" t="s">
        <v>937</v>
      </c>
      <c r="G725" s="36" t="s">
        <v>2637</v>
      </c>
      <c r="H725" s="36">
        <v>66</v>
      </c>
      <c r="I725" s="36" t="s">
        <v>3981</v>
      </c>
      <c r="J725" s="277"/>
      <c r="K725" s="44"/>
    </row>
    <row r="726" spans="2:11" ht="17.100000000000001" customHeight="1" x14ac:dyDescent="0.2">
      <c r="B726" s="238" t="s">
        <v>3972</v>
      </c>
      <c r="C726" s="36" t="s">
        <v>468</v>
      </c>
      <c r="D726" s="36" t="s">
        <v>4862</v>
      </c>
      <c r="E726" s="36" t="s">
        <v>6649</v>
      </c>
      <c r="F726" s="25" t="s">
        <v>937</v>
      </c>
      <c r="G726" s="36" t="s">
        <v>2637</v>
      </c>
      <c r="H726" s="36">
        <v>66</v>
      </c>
      <c r="I726" s="36" t="s">
        <v>3981</v>
      </c>
      <c r="J726" s="277"/>
      <c r="K726" s="44"/>
    </row>
    <row r="727" spans="2:11" ht="17.100000000000001" customHeight="1" x14ac:dyDescent="0.2">
      <c r="B727" s="238" t="s">
        <v>3972</v>
      </c>
      <c r="C727" s="36" t="s">
        <v>468</v>
      </c>
      <c r="D727" s="36" t="s">
        <v>4826</v>
      </c>
      <c r="E727" s="36" t="s">
        <v>5430</v>
      </c>
      <c r="F727" s="25" t="s">
        <v>937</v>
      </c>
      <c r="G727" s="36" t="s">
        <v>2289</v>
      </c>
      <c r="H727" s="36">
        <v>66</v>
      </c>
      <c r="I727" s="36" t="s">
        <v>3975</v>
      </c>
      <c r="J727" s="277"/>
      <c r="K727" s="44"/>
    </row>
    <row r="728" spans="2:11" ht="17.100000000000001" customHeight="1" x14ac:dyDescent="0.2">
      <c r="B728" s="238" t="s">
        <v>3972</v>
      </c>
      <c r="C728" s="36" t="s">
        <v>468</v>
      </c>
      <c r="D728" s="36" t="s">
        <v>4835</v>
      </c>
      <c r="E728" s="36" t="s">
        <v>6083</v>
      </c>
      <c r="F728" s="25" t="s">
        <v>937</v>
      </c>
      <c r="G728" s="36" t="s">
        <v>2289</v>
      </c>
      <c r="H728" s="36">
        <v>66</v>
      </c>
      <c r="I728" s="36" t="s">
        <v>3975</v>
      </c>
      <c r="J728" s="277"/>
      <c r="K728" s="44"/>
    </row>
    <row r="729" spans="2:11" ht="17.100000000000001" customHeight="1" x14ac:dyDescent="0.2">
      <c r="B729" s="238" t="s">
        <v>3972</v>
      </c>
      <c r="C729" s="36" t="s">
        <v>468</v>
      </c>
      <c r="D729" s="36" t="s">
        <v>4832</v>
      </c>
      <c r="E729" s="36" t="s">
        <v>6084</v>
      </c>
      <c r="F729" s="25" t="s">
        <v>937</v>
      </c>
      <c r="G729" s="36" t="s">
        <v>2639</v>
      </c>
      <c r="H729" s="36">
        <v>66</v>
      </c>
      <c r="I729" s="36" t="s">
        <v>3981</v>
      </c>
      <c r="J729" s="277"/>
      <c r="K729" s="44"/>
    </row>
    <row r="730" spans="2:11" ht="17.100000000000001" customHeight="1" x14ac:dyDescent="0.2">
      <c r="B730" s="238" t="s">
        <v>3972</v>
      </c>
      <c r="C730" s="38" t="s">
        <v>1504</v>
      </c>
      <c r="D730" s="38" t="s">
        <v>6914</v>
      </c>
      <c r="E730" s="38" t="s">
        <v>6915</v>
      </c>
      <c r="F730" s="38" t="s">
        <v>985</v>
      </c>
      <c r="G730" s="38" t="s">
        <v>1408</v>
      </c>
      <c r="H730" s="38" t="s">
        <v>763</v>
      </c>
      <c r="I730" s="38" t="s">
        <v>3981</v>
      </c>
      <c r="J730" s="277"/>
      <c r="K730" s="37"/>
    </row>
    <row r="731" spans="2:11" ht="17.100000000000001" customHeight="1" x14ac:dyDescent="0.2">
      <c r="B731" s="238" t="s">
        <v>3972</v>
      </c>
      <c r="C731" s="38" t="s">
        <v>1506</v>
      </c>
      <c r="D731" s="38" t="s">
        <v>6916</v>
      </c>
      <c r="E731" s="38" t="s">
        <v>6917</v>
      </c>
      <c r="F731" s="38" t="s">
        <v>985</v>
      </c>
      <c r="G731" s="38" t="s">
        <v>1410</v>
      </c>
      <c r="H731" s="38" t="s">
        <v>763</v>
      </c>
      <c r="I731" s="38" t="s">
        <v>3981</v>
      </c>
      <c r="J731" s="277"/>
      <c r="K731" s="37"/>
    </row>
    <row r="732" spans="2:11" ht="17.100000000000001" customHeight="1" x14ac:dyDescent="0.2">
      <c r="B732" s="238" t="s">
        <v>3972</v>
      </c>
      <c r="C732" s="36" t="s">
        <v>470</v>
      </c>
      <c r="D732" s="36" t="s">
        <v>4826</v>
      </c>
      <c r="E732" s="36" t="s">
        <v>7144</v>
      </c>
      <c r="F732" s="25" t="s">
        <v>937</v>
      </c>
      <c r="G732" s="36" t="s">
        <v>2557</v>
      </c>
      <c r="H732" s="36">
        <v>66</v>
      </c>
      <c r="I732" s="36" t="s">
        <v>3981</v>
      </c>
      <c r="J732" s="277"/>
      <c r="K732" s="44"/>
    </row>
    <row r="733" spans="2:11" ht="17.100000000000001" customHeight="1" x14ac:dyDescent="0.2">
      <c r="B733" s="238" t="s">
        <v>3972</v>
      </c>
      <c r="C733" s="38" t="s">
        <v>6764</v>
      </c>
      <c r="D733" s="38" t="s">
        <v>4826</v>
      </c>
      <c r="E733" s="38" t="s">
        <v>6765</v>
      </c>
      <c r="F733" s="38" t="s">
        <v>932</v>
      </c>
      <c r="G733" s="38" t="s">
        <v>2431</v>
      </c>
      <c r="H733" s="38">
        <v>220</v>
      </c>
      <c r="I733" s="38" t="s">
        <v>3975</v>
      </c>
      <c r="J733" s="277"/>
      <c r="K733" s="37"/>
    </row>
    <row r="734" spans="2:11" ht="17.100000000000001" customHeight="1" x14ac:dyDescent="0.2">
      <c r="B734" s="238" t="s">
        <v>3972</v>
      </c>
      <c r="C734" s="38" t="s">
        <v>6764</v>
      </c>
      <c r="D734" s="38" t="s">
        <v>4830</v>
      </c>
      <c r="E734" s="38" t="s">
        <v>6766</v>
      </c>
      <c r="F734" s="38" t="s">
        <v>932</v>
      </c>
      <c r="G734" s="38" t="s">
        <v>2431</v>
      </c>
      <c r="H734" s="38">
        <v>220</v>
      </c>
      <c r="I734" s="38" t="s">
        <v>3975</v>
      </c>
      <c r="J734" s="277"/>
      <c r="K734" s="37"/>
    </row>
    <row r="735" spans="2:11" ht="17.100000000000001" customHeight="1" x14ac:dyDescent="0.2">
      <c r="B735" s="238" t="s">
        <v>3972</v>
      </c>
      <c r="C735" s="38" t="s">
        <v>471</v>
      </c>
      <c r="D735" s="38" t="s">
        <v>6918</v>
      </c>
      <c r="E735" s="38" t="s">
        <v>6919</v>
      </c>
      <c r="F735" s="38" t="s">
        <v>985</v>
      </c>
      <c r="G735" s="38" t="s">
        <v>1359</v>
      </c>
      <c r="H735" s="38" t="s">
        <v>765</v>
      </c>
      <c r="I735" s="38" t="s">
        <v>3981</v>
      </c>
      <c r="J735" s="277"/>
      <c r="K735" s="37"/>
    </row>
    <row r="736" spans="2:11" ht="17.100000000000001" customHeight="1" x14ac:dyDescent="0.2">
      <c r="B736" s="238" t="s">
        <v>3972</v>
      </c>
      <c r="C736" s="38" t="s">
        <v>471</v>
      </c>
      <c r="D736" s="38" t="s">
        <v>6920</v>
      </c>
      <c r="E736" s="38" t="s">
        <v>6921</v>
      </c>
      <c r="F736" s="38" t="s">
        <v>985</v>
      </c>
      <c r="G736" s="38" t="s">
        <v>1359</v>
      </c>
      <c r="H736" s="38" t="s">
        <v>765</v>
      </c>
      <c r="I736" s="38" t="s">
        <v>3981</v>
      </c>
      <c r="J736" s="277"/>
      <c r="K736" s="37"/>
    </row>
    <row r="737" spans="2:11" ht="17.100000000000001" customHeight="1" x14ac:dyDescent="0.2">
      <c r="B737" s="238" t="s">
        <v>3972</v>
      </c>
      <c r="C737" s="38" t="s">
        <v>471</v>
      </c>
      <c r="D737" s="38" t="s">
        <v>6924</v>
      </c>
      <c r="E737" s="38" t="s">
        <v>6806</v>
      </c>
      <c r="F737" s="38" t="s">
        <v>985</v>
      </c>
      <c r="G737" s="38" t="s">
        <v>1381</v>
      </c>
      <c r="H737" s="38" t="s">
        <v>763</v>
      </c>
      <c r="I737" s="38" t="s">
        <v>3981</v>
      </c>
      <c r="J737" s="277"/>
      <c r="K737" s="37"/>
    </row>
    <row r="738" spans="2:11" ht="17.100000000000001" customHeight="1" x14ac:dyDescent="0.2">
      <c r="B738" s="238" t="s">
        <v>3972</v>
      </c>
      <c r="C738" s="38" t="s">
        <v>471</v>
      </c>
      <c r="D738" s="38" t="s">
        <v>6925</v>
      </c>
      <c r="E738" s="38" t="s">
        <v>6807</v>
      </c>
      <c r="F738" s="38" t="s">
        <v>985</v>
      </c>
      <c r="G738" s="38" t="s">
        <v>1381</v>
      </c>
      <c r="H738" s="38" t="s">
        <v>763</v>
      </c>
      <c r="I738" s="38" t="s">
        <v>3981</v>
      </c>
      <c r="J738" s="277"/>
      <c r="K738" s="37"/>
    </row>
    <row r="739" spans="2:11" ht="17.100000000000001" customHeight="1" x14ac:dyDescent="0.2">
      <c r="B739" s="238" t="s">
        <v>3972</v>
      </c>
      <c r="C739" s="38" t="s">
        <v>471</v>
      </c>
      <c r="D739" s="38" t="s">
        <v>6922</v>
      </c>
      <c r="E739" s="38" t="s">
        <v>6811</v>
      </c>
      <c r="F739" s="38" t="s">
        <v>985</v>
      </c>
      <c r="G739" s="38" t="s">
        <v>1345</v>
      </c>
      <c r="H739" s="38" t="s">
        <v>763</v>
      </c>
      <c r="I739" s="38" t="s">
        <v>3981</v>
      </c>
      <c r="J739" s="277"/>
      <c r="K739" s="37"/>
    </row>
    <row r="740" spans="2:11" ht="17.100000000000001" customHeight="1" x14ac:dyDescent="0.2">
      <c r="B740" s="238" t="s">
        <v>3972</v>
      </c>
      <c r="C740" s="38" t="s">
        <v>471</v>
      </c>
      <c r="D740" s="38" t="s">
        <v>6923</v>
      </c>
      <c r="E740" s="38" t="s">
        <v>6812</v>
      </c>
      <c r="F740" s="38" t="s">
        <v>985</v>
      </c>
      <c r="G740" s="38" t="s">
        <v>1345</v>
      </c>
      <c r="H740" s="38" t="s">
        <v>763</v>
      </c>
      <c r="I740" s="38" t="s">
        <v>3981</v>
      </c>
      <c r="J740" s="277"/>
      <c r="K740" s="37"/>
    </row>
    <row r="741" spans="2:11" ht="17.100000000000001" customHeight="1" x14ac:dyDescent="0.2">
      <c r="B741" s="238" t="s">
        <v>3972</v>
      </c>
      <c r="C741" s="36" t="s">
        <v>472</v>
      </c>
      <c r="D741" s="36" t="s">
        <v>4835</v>
      </c>
      <c r="E741" s="36" t="s">
        <v>4324</v>
      </c>
      <c r="F741" s="25" t="s">
        <v>937</v>
      </c>
      <c r="G741" s="36" t="s">
        <v>2245</v>
      </c>
      <c r="H741" s="36">
        <v>154</v>
      </c>
      <c r="I741" s="36" t="s">
        <v>3981</v>
      </c>
      <c r="J741" s="277"/>
      <c r="K741" s="44"/>
    </row>
    <row r="742" spans="2:11" ht="17.100000000000001" customHeight="1" x14ac:dyDescent="0.2">
      <c r="B742" s="238" t="s">
        <v>3972</v>
      </c>
      <c r="C742" s="36" t="s">
        <v>472</v>
      </c>
      <c r="D742" s="36" t="s">
        <v>4832</v>
      </c>
      <c r="E742" s="36" t="s">
        <v>6083</v>
      </c>
      <c r="F742" s="25" t="s">
        <v>937</v>
      </c>
      <c r="G742" s="36" t="s">
        <v>1330</v>
      </c>
      <c r="H742" s="36">
        <v>66</v>
      </c>
      <c r="I742" s="36" t="s">
        <v>3981</v>
      </c>
      <c r="J742" s="277"/>
      <c r="K742" s="44"/>
    </row>
    <row r="743" spans="2:11" ht="17.100000000000001" customHeight="1" x14ac:dyDescent="0.2">
      <c r="B743" s="238" t="s">
        <v>3972</v>
      </c>
      <c r="C743" s="36" t="s">
        <v>472</v>
      </c>
      <c r="D743" s="36" t="s">
        <v>4862</v>
      </c>
      <c r="E743" s="36" t="s">
        <v>5430</v>
      </c>
      <c r="F743" s="25" t="s">
        <v>937</v>
      </c>
      <c r="G743" s="36" t="s">
        <v>1330</v>
      </c>
      <c r="H743" s="36">
        <v>66</v>
      </c>
      <c r="I743" s="36" t="s">
        <v>3981</v>
      </c>
      <c r="J743" s="277"/>
      <c r="K743" s="44"/>
    </row>
    <row r="744" spans="2:11" ht="17.100000000000001" customHeight="1" x14ac:dyDescent="0.2">
      <c r="B744" s="238" t="s">
        <v>3972</v>
      </c>
      <c r="C744" s="36" t="s">
        <v>472</v>
      </c>
      <c r="D744" s="36" t="s">
        <v>4864</v>
      </c>
      <c r="E744" s="36" t="s">
        <v>5903</v>
      </c>
      <c r="F744" s="25" t="s">
        <v>937</v>
      </c>
      <c r="G744" s="36" t="s">
        <v>2616</v>
      </c>
      <c r="H744" s="36">
        <v>154</v>
      </c>
      <c r="I744" s="36" t="s">
        <v>3975</v>
      </c>
      <c r="J744" s="265">
        <v>41365</v>
      </c>
      <c r="K744" s="44" t="s">
        <v>3919</v>
      </c>
    </row>
    <row r="745" spans="2:11" ht="17.100000000000001" customHeight="1" x14ac:dyDescent="0.2">
      <c r="B745" s="238" t="s">
        <v>3972</v>
      </c>
      <c r="C745" s="36" t="s">
        <v>472</v>
      </c>
      <c r="D745" s="36" t="s">
        <v>4826</v>
      </c>
      <c r="E745" s="36" t="s">
        <v>5429</v>
      </c>
      <c r="F745" s="25" t="s">
        <v>937</v>
      </c>
      <c r="G745" s="36" t="s">
        <v>2618</v>
      </c>
      <c r="H745" s="36">
        <v>66</v>
      </c>
      <c r="I745" s="36" t="s">
        <v>3981</v>
      </c>
      <c r="J745" s="277"/>
      <c r="K745" s="44"/>
    </row>
    <row r="746" spans="2:11" ht="17.100000000000001" customHeight="1" x14ac:dyDescent="0.2">
      <c r="B746" s="238" t="s">
        <v>3972</v>
      </c>
      <c r="C746" s="36" t="s">
        <v>472</v>
      </c>
      <c r="D746" s="36" t="s">
        <v>4830</v>
      </c>
      <c r="E746" s="36" t="s">
        <v>6084</v>
      </c>
      <c r="F746" s="25" t="s">
        <v>937</v>
      </c>
      <c r="G746" s="36" t="s">
        <v>2621</v>
      </c>
      <c r="H746" s="36">
        <v>66</v>
      </c>
      <c r="I746" s="36" t="s">
        <v>3981</v>
      </c>
      <c r="J746" s="277"/>
      <c r="K746" s="44"/>
    </row>
    <row r="747" spans="2:11" ht="17.100000000000001" customHeight="1" x14ac:dyDescent="0.2">
      <c r="B747" s="238" t="s">
        <v>3972</v>
      </c>
      <c r="C747" s="36" t="s">
        <v>8143</v>
      </c>
      <c r="D747" s="240" t="s">
        <v>4826</v>
      </c>
      <c r="E747" s="36" t="s">
        <v>8457</v>
      </c>
      <c r="F747" s="35" t="s">
        <v>920</v>
      </c>
      <c r="G747" s="36" t="s">
        <v>8461</v>
      </c>
      <c r="H747" s="36">
        <v>66</v>
      </c>
      <c r="I747" s="242" t="s">
        <v>3975</v>
      </c>
      <c r="J747" s="36"/>
      <c r="K747" s="44"/>
    </row>
    <row r="748" spans="2:11" ht="17.100000000000001" customHeight="1" x14ac:dyDescent="0.2">
      <c r="B748" s="238" t="s">
        <v>3972</v>
      </c>
      <c r="C748" s="36" t="s">
        <v>8143</v>
      </c>
      <c r="D748" s="240" t="s">
        <v>4830</v>
      </c>
      <c r="E748" s="36" t="s">
        <v>8458</v>
      </c>
      <c r="F748" s="35" t="s">
        <v>920</v>
      </c>
      <c r="G748" s="36" t="s">
        <v>8461</v>
      </c>
      <c r="H748" s="36">
        <v>66</v>
      </c>
      <c r="I748" s="242" t="s">
        <v>3975</v>
      </c>
      <c r="J748" s="36"/>
      <c r="K748" s="44"/>
    </row>
    <row r="749" spans="2:11" ht="17.100000000000001" customHeight="1" x14ac:dyDescent="0.2">
      <c r="B749" s="238" t="s">
        <v>3972</v>
      </c>
      <c r="C749" s="36" t="s">
        <v>8143</v>
      </c>
      <c r="D749" s="240" t="s">
        <v>4832</v>
      </c>
      <c r="E749" s="36" t="s">
        <v>8459</v>
      </c>
      <c r="F749" s="35" t="s">
        <v>920</v>
      </c>
      <c r="G749" s="36" t="s">
        <v>8461</v>
      </c>
      <c r="H749" s="36">
        <v>66</v>
      </c>
      <c r="I749" s="242" t="s">
        <v>3975</v>
      </c>
      <c r="J749" s="36"/>
      <c r="K749" s="44"/>
    </row>
    <row r="750" spans="2:11" ht="17.100000000000001" customHeight="1" x14ac:dyDescent="0.2">
      <c r="B750" s="238" t="s">
        <v>3972</v>
      </c>
      <c r="C750" s="36" t="s">
        <v>8143</v>
      </c>
      <c r="D750" s="240" t="s">
        <v>4835</v>
      </c>
      <c r="E750" s="36" t="s">
        <v>8460</v>
      </c>
      <c r="F750" s="35" t="s">
        <v>920</v>
      </c>
      <c r="G750" s="36" t="s">
        <v>8461</v>
      </c>
      <c r="H750" s="36">
        <v>66</v>
      </c>
      <c r="I750" s="242" t="s">
        <v>3975</v>
      </c>
      <c r="J750" s="36"/>
      <c r="K750" s="44"/>
    </row>
    <row r="751" spans="2:11" ht="17.100000000000001" customHeight="1" x14ac:dyDescent="0.2">
      <c r="B751" s="238" t="s">
        <v>3972</v>
      </c>
      <c r="C751" s="36" t="s">
        <v>473</v>
      </c>
      <c r="D751" s="36" t="s">
        <v>6789</v>
      </c>
      <c r="E751" s="36" t="s">
        <v>5432</v>
      </c>
      <c r="F751" s="35" t="s">
        <v>935</v>
      </c>
      <c r="G751" s="36" t="s">
        <v>3282</v>
      </c>
      <c r="H751" s="36">
        <v>110</v>
      </c>
      <c r="I751" s="36" t="s">
        <v>3975</v>
      </c>
      <c r="J751" s="277"/>
      <c r="K751" s="44"/>
    </row>
    <row r="752" spans="2:11" ht="17.100000000000001" customHeight="1" x14ac:dyDescent="0.2">
      <c r="B752" s="238" t="s">
        <v>3972</v>
      </c>
      <c r="C752" s="38" t="s">
        <v>474</v>
      </c>
      <c r="D752" s="38" t="s">
        <v>6926</v>
      </c>
      <c r="E752" s="38" t="s">
        <v>6806</v>
      </c>
      <c r="F752" s="38" t="s">
        <v>985</v>
      </c>
      <c r="G752" s="38" t="s">
        <v>1401</v>
      </c>
      <c r="H752" s="38" t="s">
        <v>763</v>
      </c>
      <c r="I752" s="38" t="s">
        <v>3981</v>
      </c>
      <c r="J752" s="277"/>
      <c r="K752" s="37"/>
    </row>
    <row r="753" spans="2:11" ht="17.100000000000001" customHeight="1" x14ac:dyDescent="0.2">
      <c r="B753" s="238" t="s">
        <v>3972</v>
      </c>
      <c r="C753" s="38" t="s">
        <v>474</v>
      </c>
      <c r="D753" s="38" t="s">
        <v>6927</v>
      </c>
      <c r="E753" s="38" t="s">
        <v>6807</v>
      </c>
      <c r="F753" s="38" t="s">
        <v>985</v>
      </c>
      <c r="G753" s="38" t="s">
        <v>1401</v>
      </c>
      <c r="H753" s="38" t="s">
        <v>763</v>
      </c>
      <c r="I753" s="38" t="s">
        <v>3981</v>
      </c>
      <c r="J753" s="277"/>
      <c r="K753" s="37"/>
    </row>
    <row r="754" spans="2:11" ht="17.100000000000001" customHeight="1" x14ac:dyDescent="0.2">
      <c r="B754" s="238" t="s">
        <v>3972</v>
      </c>
      <c r="C754" s="36" t="s">
        <v>8444</v>
      </c>
      <c r="D754" s="240" t="s">
        <v>4826</v>
      </c>
      <c r="E754" s="36" t="s">
        <v>8366</v>
      </c>
      <c r="F754" s="35" t="s">
        <v>8445</v>
      </c>
      <c r="G754" s="36" t="s">
        <v>8446</v>
      </c>
      <c r="H754" s="36">
        <v>220</v>
      </c>
      <c r="I754" s="242" t="s">
        <v>3975</v>
      </c>
      <c r="J754" s="36"/>
      <c r="K754" s="44"/>
    </row>
    <row r="755" spans="2:11" ht="17.100000000000001" customHeight="1" x14ac:dyDescent="0.2">
      <c r="B755" s="238" t="s">
        <v>3972</v>
      </c>
      <c r="C755" s="36" t="s">
        <v>8447</v>
      </c>
      <c r="D755" s="240" t="s">
        <v>4826</v>
      </c>
      <c r="E755" s="36" t="s">
        <v>8448</v>
      </c>
      <c r="F755" s="35" t="s">
        <v>7634</v>
      </c>
      <c r="G755" s="36" t="s">
        <v>8450</v>
      </c>
      <c r="H755" s="36">
        <v>220</v>
      </c>
      <c r="I755" s="242" t="s">
        <v>3975</v>
      </c>
      <c r="J755" s="36"/>
      <c r="K755" s="44"/>
    </row>
    <row r="756" spans="2:11" ht="17.100000000000001" customHeight="1" x14ac:dyDescent="0.2">
      <c r="B756" s="238" t="s">
        <v>3972</v>
      </c>
      <c r="C756" s="38" t="s">
        <v>475</v>
      </c>
      <c r="D756" s="38" t="s">
        <v>4826</v>
      </c>
      <c r="E756" s="38" t="s">
        <v>8564</v>
      </c>
      <c r="F756" s="230" t="s">
        <v>965</v>
      </c>
      <c r="G756" s="38" t="s">
        <v>2049</v>
      </c>
      <c r="H756" s="38">
        <v>66</v>
      </c>
      <c r="I756" s="38" t="s">
        <v>3981</v>
      </c>
      <c r="J756" s="277"/>
      <c r="K756" s="37"/>
    </row>
    <row r="757" spans="2:11" ht="17.100000000000001" customHeight="1" x14ac:dyDescent="0.2">
      <c r="B757" s="238" t="s">
        <v>3972</v>
      </c>
      <c r="C757" s="38" t="s">
        <v>475</v>
      </c>
      <c r="D757" s="38" t="s">
        <v>4830</v>
      </c>
      <c r="E757" s="38" t="s">
        <v>8565</v>
      </c>
      <c r="F757" s="230" t="s">
        <v>965</v>
      </c>
      <c r="G757" s="38" t="s">
        <v>2049</v>
      </c>
      <c r="H757" s="38">
        <v>66</v>
      </c>
      <c r="I757" s="38" t="s">
        <v>3981</v>
      </c>
      <c r="J757" s="277"/>
      <c r="K757" s="37"/>
    </row>
    <row r="758" spans="2:11" ht="17.100000000000001" customHeight="1" x14ac:dyDescent="0.2">
      <c r="B758" s="238" t="s">
        <v>3972</v>
      </c>
      <c r="C758" s="254" t="s">
        <v>475</v>
      </c>
      <c r="D758" s="240" t="s">
        <v>4826</v>
      </c>
      <c r="E758" s="254" t="s">
        <v>5429</v>
      </c>
      <c r="F758" s="242" t="s">
        <v>858</v>
      </c>
      <c r="G758" s="242" t="s">
        <v>2289</v>
      </c>
      <c r="H758" s="242">
        <v>66</v>
      </c>
      <c r="I758" s="242" t="s">
        <v>3975</v>
      </c>
      <c r="J758" s="277"/>
      <c r="K758" s="243"/>
    </row>
    <row r="759" spans="2:11" ht="17.100000000000001" customHeight="1" x14ac:dyDescent="0.2">
      <c r="B759" s="238" t="s">
        <v>3972</v>
      </c>
      <c r="C759" s="254" t="s">
        <v>475</v>
      </c>
      <c r="D759" s="240" t="s">
        <v>4830</v>
      </c>
      <c r="E759" s="254" t="s">
        <v>5431</v>
      </c>
      <c r="F759" s="242" t="s">
        <v>858</v>
      </c>
      <c r="G759" s="242" t="s">
        <v>2289</v>
      </c>
      <c r="H759" s="242">
        <v>66</v>
      </c>
      <c r="I759" s="242" t="s">
        <v>3975</v>
      </c>
      <c r="J759" s="277"/>
      <c r="K759" s="243"/>
    </row>
    <row r="760" spans="2:11" ht="17.100000000000001" customHeight="1" x14ac:dyDescent="0.2">
      <c r="B760" s="238" t="s">
        <v>3972</v>
      </c>
      <c r="C760" s="36" t="s">
        <v>8128</v>
      </c>
      <c r="D760" s="240" t="s">
        <v>4826</v>
      </c>
      <c r="E760" s="36" t="s">
        <v>5546</v>
      </c>
      <c r="F760" s="35" t="s">
        <v>920</v>
      </c>
      <c r="G760" s="36" t="s">
        <v>8463</v>
      </c>
      <c r="H760" s="36">
        <v>220</v>
      </c>
      <c r="I760" s="242" t="s">
        <v>3975</v>
      </c>
      <c r="J760" s="36"/>
      <c r="K760" s="44"/>
    </row>
    <row r="761" spans="2:11" ht="17.100000000000001" customHeight="1" x14ac:dyDescent="0.2">
      <c r="B761" s="238" t="s">
        <v>3972</v>
      </c>
      <c r="C761" s="36" t="s">
        <v>8128</v>
      </c>
      <c r="D761" s="240" t="s">
        <v>4830</v>
      </c>
      <c r="E761" s="36" t="s">
        <v>8462</v>
      </c>
      <c r="F761" s="35" t="s">
        <v>920</v>
      </c>
      <c r="G761" s="36" t="s">
        <v>8463</v>
      </c>
      <c r="H761" s="36">
        <v>220</v>
      </c>
      <c r="I761" s="242" t="s">
        <v>3975</v>
      </c>
      <c r="J761" s="36"/>
      <c r="K761" s="44"/>
    </row>
    <row r="762" spans="2:11" ht="17.100000000000001" customHeight="1" x14ac:dyDescent="0.2">
      <c r="B762" s="238" t="s">
        <v>3972</v>
      </c>
      <c r="C762" s="36" t="s">
        <v>8128</v>
      </c>
      <c r="D762" s="240" t="s">
        <v>4832</v>
      </c>
      <c r="E762" s="36" t="s">
        <v>6649</v>
      </c>
      <c r="F762" s="35" t="s">
        <v>920</v>
      </c>
      <c r="G762" s="36" t="s">
        <v>8464</v>
      </c>
      <c r="H762" s="36">
        <v>66</v>
      </c>
      <c r="I762" s="242" t="s">
        <v>3975</v>
      </c>
      <c r="J762" s="36"/>
      <c r="K762" s="44"/>
    </row>
    <row r="763" spans="2:11" ht="17.100000000000001" customHeight="1" x14ac:dyDescent="0.2">
      <c r="B763" s="238" t="s">
        <v>3972</v>
      </c>
      <c r="C763" s="36" t="s">
        <v>8128</v>
      </c>
      <c r="D763" s="240" t="s">
        <v>4835</v>
      </c>
      <c r="E763" s="36" t="s">
        <v>7197</v>
      </c>
      <c r="F763" s="35" t="s">
        <v>920</v>
      </c>
      <c r="G763" s="36" t="s">
        <v>8464</v>
      </c>
      <c r="H763" s="36">
        <v>66</v>
      </c>
      <c r="I763" s="242" t="s">
        <v>3975</v>
      </c>
      <c r="J763" s="36"/>
      <c r="K763" s="44"/>
    </row>
    <row r="764" spans="2:11" ht="17.100000000000001" customHeight="1" x14ac:dyDescent="0.2">
      <c r="B764" s="238" t="s">
        <v>3972</v>
      </c>
      <c r="C764" s="36" t="s">
        <v>8128</v>
      </c>
      <c r="D764" s="240" t="s">
        <v>4862</v>
      </c>
      <c r="E764" s="36" t="s">
        <v>7183</v>
      </c>
      <c r="F764" s="35" t="s">
        <v>920</v>
      </c>
      <c r="G764" s="36" t="s">
        <v>8464</v>
      </c>
      <c r="H764" s="36">
        <v>66</v>
      </c>
      <c r="I764" s="242" t="s">
        <v>3975</v>
      </c>
      <c r="J764" s="36"/>
      <c r="K764" s="44"/>
    </row>
    <row r="765" spans="2:11" ht="17.100000000000001" customHeight="1" x14ac:dyDescent="0.2">
      <c r="B765" s="238" t="s">
        <v>3972</v>
      </c>
      <c r="C765" s="50" t="s">
        <v>478</v>
      </c>
      <c r="D765" s="49" t="s">
        <v>4826</v>
      </c>
      <c r="E765" s="232" t="s">
        <v>5545</v>
      </c>
      <c r="F765" s="50" t="s">
        <v>941</v>
      </c>
      <c r="G765" s="50" t="s">
        <v>2446</v>
      </c>
      <c r="H765" s="38">
        <v>220</v>
      </c>
      <c r="I765" s="38" t="s">
        <v>3975</v>
      </c>
      <c r="J765" s="277"/>
      <c r="K765" s="326"/>
    </row>
    <row r="766" spans="2:11" ht="17.100000000000001" customHeight="1" x14ac:dyDescent="0.2">
      <c r="B766" s="238" t="s">
        <v>3972</v>
      </c>
      <c r="C766" s="50" t="s">
        <v>478</v>
      </c>
      <c r="D766" s="49" t="s">
        <v>4832</v>
      </c>
      <c r="E766" s="232" t="s">
        <v>5546</v>
      </c>
      <c r="F766" s="50" t="s">
        <v>941</v>
      </c>
      <c r="G766" s="50" t="s">
        <v>1675</v>
      </c>
      <c r="H766" s="38">
        <v>220</v>
      </c>
      <c r="I766" s="38" t="s">
        <v>3975</v>
      </c>
      <c r="J766" s="277"/>
      <c r="K766" s="326"/>
    </row>
    <row r="767" spans="2:11" ht="17.100000000000001" customHeight="1" x14ac:dyDescent="0.2">
      <c r="B767" s="238" t="s">
        <v>3972</v>
      </c>
      <c r="C767" s="50" t="s">
        <v>478</v>
      </c>
      <c r="D767" s="49" t="s">
        <v>4835</v>
      </c>
      <c r="E767" s="232" t="s">
        <v>5434</v>
      </c>
      <c r="F767" s="50" t="s">
        <v>941</v>
      </c>
      <c r="G767" s="50" t="s">
        <v>1698</v>
      </c>
      <c r="H767" s="38">
        <v>110</v>
      </c>
      <c r="I767" s="38" t="s">
        <v>3975</v>
      </c>
      <c r="J767" s="277"/>
      <c r="K767" s="326"/>
    </row>
    <row r="768" spans="2:11" ht="17.100000000000001" customHeight="1" x14ac:dyDescent="0.2">
      <c r="B768" s="238" t="s">
        <v>3972</v>
      </c>
      <c r="C768" s="50" t="s">
        <v>478</v>
      </c>
      <c r="D768" s="49" t="s">
        <v>4862</v>
      </c>
      <c r="E768" s="232" t="s">
        <v>5435</v>
      </c>
      <c r="F768" s="50" t="s">
        <v>941</v>
      </c>
      <c r="G768" s="50" t="s">
        <v>1698</v>
      </c>
      <c r="H768" s="38">
        <v>110</v>
      </c>
      <c r="I768" s="38" t="s">
        <v>3975</v>
      </c>
      <c r="J768" s="277"/>
      <c r="K768" s="326"/>
    </row>
    <row r="769" spans="2:11" ht="17.100000000000001" customHeight="1" x14ac:dyDescent="0.2">
      <c r="B769" s="238" t="s">
        <v>3972</v>
      </c>
      <c r="C769" s="38" t="s">
        <v>478</v>
      </c>
      <c r="D769" s="38" t="s">
        <v>4826</v>
      </c>
      <c r="E769" s="38" t="s">
        <v>5450</v>
      </c>
      <c r="F769" s="38" t="s">
        <v>845</v>
      </c>
      <c r="G769" s="38" t="s">
        <v>1673</v>
      </c>
      <c r="H769" s="38">
        <v>220</v>
      </c>
      <c r="I769" s="38" t="s">
        <v>3975</v>
      </c>
      <c r="J769" s="277"/>
      <c r="K769" s="37"/>
    </row>
    <row r="770" spans="2:11" ht="17.100000000000001" customHeight="1" x14ac:dyDescent="0.2">
      <c r="B770" s="238" t="s">
        <v>3972</v>
      </c>
      <c r="C770" s="50" t="s">
        <v>478</v>
      </c>
      <c r="D770" s="49" t="s">
        <v>4864</v>
      </c>
      <c r="E770" s="232" t="s">
        <v>7028</v>
      </c>
      <c r="F770" s="50" t="s">
        <v>941</v>
      </c>
      <c r="G770" s="50" t="s">
        <v>1708</v>
      </c>
      <c r="H770" s="38">
        <v>110</v>
      </c>
      <c r="I770" s="38" t="s">
        <v>3975</v>
      </c>
      <c r="J770" s="277"/>
      <c r="K770" s="326"/>
    </row>
    <row r="771" spans="2:11" ht="17.100000000000001" customHeight="1" x14ac:dyDescent="0.2">
      <c r="B771" s="238" t="s">
        <v>3972</v>
      </c>
      <c r="C771" s="50" t="s">
        <v>478</v>
      </c>
      <c r="D771" s="49" t="s">
        <v>4830</v>
      </c>
      <c r="E771" s="232" t="s">
        <v>5503</v>
      </c>
      <c r="F771" s="50" t="s">
        <v>941</v>
      </c>
      <c r="G771" s="50" t="s">
        <v>1231</v>
      </c>
      <c r="H771" s="38">
        <v>220</v>
      </c>
      <c r="I771" s="38" t="s">
        <v>3975</v>
      </c>
      <c r="J771" s="277"/>
      <c r="K771" s="326"/>
    </row>
    <row r="772" spans="2:11" ht="17.100000000000001" customHeight="1" x14ac:dyDescent="0.2">
      <c r="B772" s="238" t="s">
        <v>3972</v>
      </c>
      <c r="C772" s="36" t="s">
        <v>1939</v>
      </c>
      <c r="D772" s="36" t="s">
        <v>4826</v>
      </c>
      <c r="E772" s="36" t="s">
        <v>6084</v>
      </c>
      <c r="F772" s="25" t="s">
        <v>937</v>
      </c>
      <c r="G772" s="36" t="s">
        <v>1872</v>
      </c>
      <c r="H772" s="36">
        <v>66</v>
      </c>
      <c r="I772" s="36" t="s">
        <v>3981</v>
      </c>
      <c r="J772" s="277"/>
      <c r="K772" s="44"/>
    </row>
    <row r="773" spans="2:11" ht="17.100000000000001" customHeight="1" x14ac:dyDescent="0.2">
      <c r="B773" s="238" t="s">
        <v>3972</v>
      </c>
      <c r="C773" s="36" t="s">
        <v>1939</v>
      </c>
      <c r="D773" s="36" t="s">
        <v>4830</v>
      </c>
      <c r="E773" s="36" t="s">
        <v>7153</v>
      </c>
      <c r="F773" s="25" t="s">
        <v>937</v>
      </c>
      <c r="G773" s="36" t="s">
        <v>7219</v>
      </c>
      <c r="H773" s="36">
        <v>66</v>
      </c>
      <c r="I773" s="36" t="s">
        <v>3981</v>
      </c>
      <c r="J773" s="277"/>
      <c r="K773" s="44"/>
    </row>
    <row r="774" spans="2:11" ht="17.100000000000001" customHeight="1" x14ac:dyDescent="0.2">
      <c r="B774" s="238" t="s">
        <v>3972</v>
      </c>
      <c r="C774" s="36" t="s">
        <v>1939</v>
      </c>
      <c r="D774" s="36" t="s">
        <v>4835</v>
      </c>
      <c r="E774" s="36" t="s">
        <v>7221</v>
      </c>
      <c r="F774" s="25" t="s">
        <v>937</v>
      </c>
      <c r="G774" s="36" t="s">
        <v>7219</v>
      </c>
      <c r="H774" s="36">
        <v>66</v>
      </c>
      <c r="I774" s="36" t="s">
        <v>3981</v>
      </c>
      <c r="J774" s="277"/>
      <c r="K774" s="44"/>
    </row>
    <row r="775" spans="2:11" ht="17.100000000000001" customHeight="1" x14ac:dyDescent="0.2">
      <c r="B775" s="238" t="s">
        <v>3972</v>
      </c>
      <c r="C775" s="36" t="s">
        <v>1939</v>
      </c>
      <c r="D775" s="36" t="s">
        <v>4832</v>
      </c>
      <c r="E775" s="36" t="s">
        <v>7155</v>
      </c>
      <c r="F775" s="25" t="s">
        <v>937</v>
      </c>
      <c r="G775" s="36" t="s">
        <v>7220</v>
      </c>
      <c r="H775" s="36">
        <v>66</v>
      </c>
      <c r="I775" s="36" t="s">
        <v>3981</v>
      </c>
      <c r="J775" s="277"/>
      <c r="K775" s="44"/>
    </row>
    <row r="776" spans="2:11" ht="17.100000000000001" customHeight="1" x14ac:dyDescent="0.2">
      <c r="B776" s="238" t="s">
        <v>3972</v>
      </c>
      <c r="C776" s="36" t="s">
        <v>1939</v>
      </c>
      <c r="D776" s="36" t="s">
        <v>4862</v>
      </c>
      <c r="E776" s="36" t="s">
        <v>7222</v>
      </c>
      <c r="F776" s="25" t="s">
        <v>937</v>
      </c>
      <c r="G776" s="36" t="s">
        <v>1921</v>
      </c>
      <c r="H776" s="36">
        <v>66</v>
      </c>
      <c r="I776" s="36" t="s">
        <v>3981</v>
      </c>
      <c r="J776" s="277"/>
      <c r="K776" s="44"/>
    </row>
    <row r="777" spans="2:11" ht="17.100000000000001" customHeight="1" x14ac:dyDescent="0.2">
      <c r="B777" s="238" t="s">
        <v>3972</v>
      </c>
      <c r="C777" s="251" t="s">
        <v>479</v>
      </c>
      <c r="D777" s="240" t="s">
        <v>4826</v>
      </c>
      <c r="E777" s="251" t="s">
        <v>5429</v>
      </c>
      <c r="F777" s="242" t="s">
        <v>858</v>
      </c>
      <c r="G777" s="242" t="s">
        <v>2290</v>
      </c>
      <c r="H777" s="242">
        <v>66</v>
      </c>
      <c r="I777" s="242" t="s">
        <v>3975</v>
      </c>
      <c r="J777" s="277"/>
      <c r="K777" s="243"/>
    </row>
    <row r="778" spans="2:11" ht="17.100000000000001" customHeight="1" x14ac:dyDescent="0.2">
      <c r="B778" s="238" t="s">
        <v>3972</v>
      </c>
      <c r="C778" s="251" t="s">
        <v>479</v>
      </c>
      <c r="D778" s="240" t="s">
        <v>4830</v>
      </c>
      <c r="E778" s="251" t="s">
        <v>5430</v>
      </c>
      <c r="F778" s="242" t="s">
        <v>858</v>
      </c>
      <c r="G778" s="242" t="s">
        <v>2290</v>
      </c>
      <c r="H778" s="242">
        <v>66</v>
      </c>
      <c r="I778" s="242" t="s">
        <v>3975</v>
      </c>
      <c r="J778" s="277"/>
      <c r="K778" s="243"/>
    </row>
    <row r="779" spans="2:11" ht="17.100000000000001" customHeight="1" x14ac:dyDescent="0.2">
      <c r="B779" s="238" t="s">
        <v>3972</v>
      </c>
      <c r="C779" s="38" t="s">
        <v>480</v>
      </c>
      <c r="D779" s="38" t="s">
        <v>4826</v>
      </c>
      <c r="E779" s="38" t="s">
        <v>5429</v>
      </c>
      <c r="F779" s="38" t="s">
        <v>1030</v>
      </c>
      <c r="G779" s="38" t="s">
        <v>2096</v>
      </c>
      <c r="H779" s="38">
        <v>66</v>
      </c>
      <c r="I779" s="38" t="s">
        <v>3975</v>
      </c>
      <c r="J779" s="277"/>
      <c r="K779" s="37"/>
    </row>
    <row r="780" spans="2:11" ht="17.100000000000001" customHeight="1" x14ac:dyDescent="0.2">
      <c r="B780" s="238" t="s">
        <v>3972</v>
      </c>
      <c r="C780" s="38" t="s">
        <v>480</v>
      </c>
      <c r="D780" s="38" t="s">
        <v>4830</v>
      </c>
      <c r="E780" s="38" t="s">
        <v>5430</v>
      </c>
      <c r="F780" s="38" t="s">
        <v>1030</v>
      </c>
      <c r="G780" s="38" t="s">
        <v>2096</v>
      </c>
      <c r="H780" s="38">
        <v>66</v>
      </c>
      <c r="I780" s="38" t="s">
        <v>3975</v>
      </c>
      <c r="J780" s="277"/>
      <c r="K780" s="37"/>
    </row>
    <row r="781" spans="2:11" ht="17.100000000000001" customHeight="1" x14ac:dyDescent="0.2">
      <c r="B781" s="238" t="s">
        <v>3972</v>
      </c>
      <c r="C781" s="38" t="s">
        <v>480</v>
      </c>
      <c r="D781" s="38" t="s">
        <v>4826</v>
      </c>
      <c r="E781" s="38" t="s">
        <v>5429</v>
      </c>
      <c r="F781" s="230" t="s">
        <v>965</v>
      </c>
      <c r="G781" s="38" t="s">
        <v>5688</v>
      </c>
      <c r="H781" s="38">
        <v>66</v>
      </c>
      <c r="I781" s="38" t="s">
        <v>3981</v>
      </c>
      <c r="J781" s="277"/>
      <c r="K781" s="37"/>
    </row>
    <row r="782" spans="2:11" ht="17.100000000000001" customHeight="1" x14ac:dyDescent="0.2">
      <c r="B782" s="238" t="s">
        <v>3972</v>
      </c>
      <c r="C782" s="50" t="s">
        <v>1085</v>
      </c>
      <c r="D782" s="49" t="s">
        <v>4826</v>
      </c>
      <c r="E782" s="232" t="s">
        <v>5545</v>
      </c>
      <c r="F782" s="50" t="s">
        <v>941</v>
      </c>
      <c r="G782" s="50" t="s">
        <v>1688</v>
      </c>
      <c r="H782" s="38">
        <v>220</v>
      </c>
      <c r="I782" s="38" t="s">
        <v>3975</v>
      </c>
      <c r="J782" s="277"/>
      <c r="K782" s="326"/>
    </row>
    <row r="783" spans="2:11" ht="17.100000000000001" customHeight="1" x14ac:dyDescent="0.2">
      <c r="B783" s="238" t="s">
        <v>3972</v>
      </c>
      <c r="C783" s="36" t="s">
        <v>481</v>
      </c>
      <c r="D783" s="36" t="s">
        <v>4835</v>
      </c>
      <c r="E783" s="36" t="s">
        <v>6795</v>
      </c>
      <c r="F783" s="50" t="s">
        <v>983</v>
      </c>
      <c r="G783" s="26" t="s">
        <v>3287</v>
      </c>
      <c r="H783" s="36">
        <v>220</v>
      </c>
      <c r="I783" s="25" t="s">
        <v>4185</v>
      </c>
      <c r="J783" s="277"/>
      <c r="K783" s="44"/>
    </row>
    <row r="784" spans="2:11" ht="17.100000000000001" customHeight="1" x14ac:dyDescent="0.2">
      <c r="B784" s="238" t="s">
        <v>3972</v>
      </c>
      <c r="C784" s="36" t="s">
        <v>481</v>
      </c>
      <c r="D784" s="36" t="s">
        <v>4862</v>
      </c>
      <c r="E784" s="36" t="s">
        <v>6797</v>
      </c>
      <c r="F784" s="50" t="s">
        <v>983</v>
      </c>
      <c r="G784" s="26" t="s">
        <v>3287</v>
      </c>
      <c r="H784" s="36">
        <v>220</v>
      </c>
      <c r="I784" s="25" t="s">
        <v>4185</v>
      </c>
      <c r="J784" s="277"/>
      <c r="K784" s="44"/>
    </row>
    <row r="785" spans="2:11" ht="17.100000000000001" customHeight="1" x14ac:dyDescent="0.2">
      <c r="B785" s="238" t="s">
        <v>3972</v>
      </c>
      <c r="C785" s="36" t="s">
        <v>1086</v>
      </c>
      <c r="D785" s="240" t="s">
        <v>4826</v>
      </c>
      <c r="E785" s="36" t="s">
        <v>5431</v>
      </c>
      <c r="F785" s="38" t="s">
        <v>941</v>
      </c>
      <c r="G785" s="36" t="s">
        <v>1086</v>
      </c>
      <c r="H785" s="36">
        <v>66</v>
      </c>
      <c r="I785" s="242" t="s">
        <v>3975</v>
      </c>
      <c r="J785" s="36"/>
      <c r="K785" s="44"/>
    </row>
    <row r="786" spans="2:11" ht="17.100000000000001" customHeight="1" x14ac:dyDescent="0.2">
      <c r="B786" s="238" t="s">
        <v>3972</v>
      </c>
      <c r="C786" s="38" t="s">
        <v>2023</v>
      </c>
      <c r="D786" s="38" t="s">
        <v>4826</v>
      </c>
      <c r="E786" s="38" t="s">
        <v>5429</v>
      </c>
      <c r="F786" s="230" t="s">
        <v>1008</v>
      </c>
      <c r="G786" s="38" t="s">
        <v>2024</v>
      </c>
      <c r="H786" s="38">
        <v>66</v>
      </c>
      <c r="I786" s="38" t="s">
        <v>3981</v>
      </c>
      <c r="J786" s="277">
        <v>41617</v>
      </c>
      <c r="K786" s="37"/>
    </row>
    <row r="787" spans="2:11" ht="17.100000000000001" customHeight="1" x14ac:dyDescent="0.2">
      <c r="B787" s="238" t="s">
        <v>3972</v>
      </c>
      <c r="C787" s="36" t="s">
        <v>483</v>
      </c>
      <c r="D787" s="36" t="s">
        <v>4826</v>
      </c>
      <c r="E787" s="36" t="s">
        <v>5547</v>
      </c>
      <c r="F787" s="25" t="s">
        <v>937</v>
      </c>
      <c r="G787" s="36" t="s">
        <v>6075</v>
      </c>
      <c r="H787" s="36">
        <v>110</v>
      </c>
      <c r="I787" s="36" t="s">
        <v>3981</v>
      </c>
      <c r="J787" s="277"/>
      <c r="K787" s="44"/>
    </row>
    <row r="788" spans="2:11" ht="17.100000000000001" customHeight="1" x14ac:dyDescent="0.2">
      <c r="B788" s="238" t="s">
        <v>3972</v>
      </c>
      <c r="C788" s="251" t="s">
        <v>483</v>
      </c>
      <c r="D788" s="240" t="s">
        <v>4832</v>
      </c>
      <c r="E788" s="241" t="s">
        <v>5546</v>
      </c>
      <c r="F788" s="242" t="s">
        <v>858</v>
      </c>
      <c r="G788" s="242" t="s">
        <v>1327</v>
      </c>
      <c r="H788" s="242">
        <v>220</v>
      </c>
      <c r="I788" s="38" t="s">
        <v>4190</v>
      </c>
      <c r="J788" s="277"/>
      <c r="K788" s="243"/>
    </row>
    <row r="789" spans="2:11" ht="17.100000000000001" customHeight="1" x14ac:dyDescent="0.2">
      <c r="B789" s="238" t="s">
        <v>3972</v>
      </c>
      <c r="C789" s="251" t="s">
        <v>483</v>
      </c>
      <c r="D789" s="240" t="s">
        <v>4835</v>
      </c>
      <c r="E789" s="241" t="s">
        <v>5450</v>
      </c>
      <c r="F789" s="242" t="s">
        <v>858</v>
      </c>
      <c r="G789" s="242" t="s">
        <v>1327</v>
      </c>
      <c r="H789" s="242">
        <v>220</v>
      </c>
      <c r="I789" s="38" t="s">
        <v>4190</v>
      </c>
      <c r="J789" s="277"/>
      <c r="K789" s="243"/>
    </row>
    <row r="790" spans="2:11" ht="17.100000000000001" customHeight="1" x14ac:dyDescent="0.2">
      <c r="B790" s="238" t="s">
        <v>3972</v>
      </c>
      <c r="C790" s="36" t="s">
        <v>483</v>
      </c>
      <c r="D790" s="36" t="s">
        <v>4866</v>
      </c>
      <c r="E790" s="36" t="s">
        <v>7086</v>
      </c>
      <c r="F790" s="50" t="s">
        <v>983</v>
      </c>
      <c r="G790" s="26" t="s">
        <v>7087</v>
      </c>
      <c r="H790" s="36">
        <v>23</v>
      </c>
      <c r="I790" s="25" t="s">
        <v>4185</v>
      </c>
      <c r="J790" s="277"/>
      <c r="K790" s="44"/>
    </row>
    <row r="791" spans="2:11" ht="17.100000000000001" customHeight="1" x14ac:dyDescent="0.2">
      <c r="B791" s="238" t="s">
        <v>3972</v>
      </c>
      <c r="C791" s="251" t="s">
        <v>483</v>
      </c>
      <c r="D791" s="240" t="s">
        <v>4826</v>
      </c>
      <c r="E791" s="241" t="s">
        <v>5545</v>
      </c>
      <c r="F791" s="242" t="s">
        <v>858</v>
      </c>
      <c r="G791" s="242" t="s">
        <v>2291</v>
      </c>
      <c r="H791" s="242">
        <v>220</v>
      </c>
      <c r="I791" s="38" t="s">
        <v>4190</v>
      </c>
      <c r="J791" s="277"/>
      <c r="K791" s="243"/>
    </row>
    <row r="792" spans="2:11" ht="17.100000000000001" customHeight="1" x14ac:dyDescent="0.2">
      <c r="B792" s="238" t="s">
        <v>3972</v>
      </c>
      <c r="C792" s="251" t="s">
        <v>483</v>
      </c>
      <c r="D792" s="240" t="s">
        <v>4830</v>
      </c>
      <c r="E792" s="241" t="s">
        <v>5503</v>
      </c>
      <c r="F792" s="242" t="s">
        <v>858</v>
      </c>
      <c r="G792" s="242" t="s">
        <v>2291</v>
      </c>
      <c r="H792" s="242">
        <v>220</v>
      </c>
      <c r="I792" s="38" t="s">
        <v>4190</v>
      </c>
      <c r="J792" s="277"/>
      <c r="K792" s="243"/>
    </row>
    <row r="793" spans="2:11" ht="17.100000000000001" customHeight="1" x14ac:dyDescent="0.2">
      <c r="B793" s="238" t="s">
        <v>3972</v>
      </c>
      <c r="C793" s="38" t="s">
        <v>484</v>
      </c>
      <c r="D793" s="38" t="s">
        <v>4826</v>
      </c>
      <c r="E793" s="38" t="s">
        <v>5256</v>
      </c>
      <c r="F793" s="230" t="s">
        <v>1008</v>
      </c>
      <c r="G793" s="38" t="s">
        <v>2001</v>
      </c>
      <c r="H793" s="38">
        <v>66</v>
      </c>
      <c r="I793" s="38" t="s">
        <v>3981</v>
      </c>
      <c r="J793" s="277"/>
      <c r="K793" s="37"/>
    </row>
    <row r="794" spans="2:11" ht="17.100000000000001" customHeight="1" x14ac:dyDescent="0.2">
      <c r="B794" s="238" t="s">
        <v>3972</v>
      </c>
      <c r="C794" s="25" t="s">
        <v>4799</v>
      </c>
      <c r="D794" s="36" t="s">
        <v>4826</v>
      </c>
      <c r="E794" s="36" t="s">
        <v>6365</v>
      </c>
      <c r="F794" s="25" t="s">
        <v>937</v>
      </c>
      <c r="G794" s="36" t="s">
        <v>6006</v>
      </c>
      <c r="H794" s="36">
        <v>66</v>
      </c>
      <c r="I794" s="36" t="s">
        <v>3981</v>
      </c>
      <c r="J794" s="277"/>
      <c r="K794" s="44"/>
    </row>
    <row r="795" spans="2:11" ht="17.100000000000001" customHeight="1" x14ac:dyDescent="0.2">
      <c r="B795" s="238" t="s">
        <v>3972</v>
      </c>
      <c r="C795" s="50" t="s">
        <v>1088</v>
      </c>
      <c r="D795" s="49" t="s">
        <v>4826</v>
      </c>
      <c r="E795" s="232" t="s">
        <v>5547</v>
      </c>
      <c r="F795" s="50" t="s">
        <v>941</v>
      </c>
      <c r="G795" s="50" t="s">
        <v>7029</v>
      </c>
      <c r="H795" s="38">
        <v>220</v>
      </c>
      <c r="I795" s="38" t="s">
        <v>3975</v>
      </c>
      <c r="J795" s="277"/>
      <c r="K795" s="326"/>
    </row>
    <row r="796" spans="2:11" ht="17.100000000000001" customHeight="1" x14ac:dyDescent="0.2">
      <c r="B796" s="238" t="s">
        <v>3972</v>
      </c>
      <c r="C796" s="38" t="s">
        <v>486</v>
      </c>
      <c r="D796" s="38" t="s">
        <v>6928</v>
      </c>
      <c r="E796" s="38" t="s">
        <v>6857</v>
      </c>
      <c r="F796" s="38" t="s">
        <v>985</v>
      </c>
      <c r="G796" s="38" t="s">
        <v>1414</v>
      </c>
      <c r="H796" s="38" t="s">
        <v>763</v>
      </c>
      <c r="I796" s="38" t="s">
        <v>3981</v>
      </c>
      <c r="J796" s="277"/>
      <c r="K796" s="37"/>
    </row>
    <row r="797" spans="2:11" ht="17.100000000000001" customHeight="1" x14ac:dyDescent="0.2">
      <c r="B797" s="238" t="s">
        <v>3972</v>
      </c>
      <c r="C797" s="38" t="s">
        <v>486</v>
      </c>
      <c r="D797" s="38" t="s">
        <v>6929</v>
      </c>
      <c r="E797" s="38" t="s">
        <v>6859</v>
      </c>
      <c r="F797" s="38" t="s">
        <v>985</v>
      </c>
      <c r="G797" s="38" t="s">
        <v>1414</v>
      </c>
      <c r="H797" s="38" t="s">
        <v>763</v>
      </c>
      <c r="I797" s="38" t="s">
        <v>3981</v>
      </c>
      <c r="J797" s="277"/>
      <c r="K797" s="37"/>
    </row>
    <row r="798" spans="2:11" ht="17.100000000000001" customHeight="1" x14ac:dyDescent="0.2">
      <c r="B798" s="238" t="s">
        <v>3972</v>
      </c>
      <c r="C798" s="36" t="s">
        <v>487</v>
      </c>
      <c r="D798" s="36" t="s">
        <v>4826</v>
      </c>
      <c r="E798" s="36" t="s">
        <v>7144</v>
      </c>
      <c r="F798" s="25" t="s">
        <v>937</v>
      </c>
      <c r="G798" s="36" t="s">
        <v>2578</v>
      </c>
      <c r="H798" s="36">
        <v>66</v>
      </c>
      <c r="I798" s="36" t="s">
        <v>3981</v>
      </c>
      <c r="J798" s="277"/>
      <c r="K798" s="44"/>
    </row>
    <row r="799" spans="2:11" ht="17.100000000000001" customHeight="1" x14ac:dyDescent="0.2">
      <c r="B799" s="238" t="s">
        <v>3972</v>
      </c>
      <c r="C799" s="229" t="s">
        <v>373</v>
      </c>
      <c r="D799" s="229" t="s">
        <v>4832</v>
      </c>
      <c r="E799" s="229" t="s">
        <v>5546</v>
      </c>
      <c r="F799" s="38" t="s">
        <v>3856</v>
      </c>
      <c r="G799" s="229" t="s">
        <v>7075</v>
      </c>
      <c r="H799" s="229">
        <v>220</v>
      </c>
      <c r="I799" s="229" t="s">
        <v>3975</v>
      </c>
      <c r="J799" s="277"/>
      <c r="K799" s="237"/>
    </row>
    <row r="800" spans="2:11" ht="17.100000000000001" customHeight="1" x14ac:dyDescent="0.2">
      <c r="B800" s="238" t="s">
        <v>3972</v>
      </c>
      <c r="C800" s="229" t="s">
        <v>373</v>
      </c>
      <c r="D800" s="229" t="s">
        <v>4826</v>
      </c>
      <c r="E800" s="229" t="s">
        <v>5545</v>
      </c>
      <c r="F800" s="38" t="s">
        <v>3856</v>
      </c>
      <c r="G800" s="229" t="s">
        <v>7074</v>
      </c>
      <c r="H800" s="229">
        <v>220</v>
      </c>
      <c r="I800" s="38" t="s">
        <v>4190</v>
      </c>
      <c r="J800" s="277"/>
      <c r="K800" s="237"/>
    </row>
    <row r="801" spans="2:11" ht="17.100000000000001" customHeight="1" x14ac:dyDescent="0.2">
      <c r="B801" s="238" t="s">
        <v>3972</v>
      </c>
      <c r="C801" s="229" t="s">
        <v>373</v>
      </c>
      <c r="D801" s="229" t="s">
        <v>4830</v>
      </c>
      <c r="E801" s="229" t="s">
        <v>5503</v>
      </c>
      <c r="F801" s="38" t="s">
        <v>3856</v>
      </c>
      <c r="G801" s="229" t="s">
        <v>7074</v>
      </c>
      <c r="H801" s="229">
        <v>220</v>
      </c>
      <c r="I801" s="38" t="s">
        <v>4190</v>
      </c>
      <c r="J801" s="277"/>
      <c r="K801" s="237"/>
    </row>
    <row r="802" spans="2:11" ht="17.100000000000001" customHeight="1" x14ac:dyDescent="0.2">
      <c r="B802" s="238" t="s">
        <v>3972</v>
      </c>
      <c r="C802" s="229" t="s">
        <v>373</v>
      </c>
      <c r="D802" s="229" t="s">
        <v>4835</v>
      </c>
      <c r="E802" s="229" t="s">
        <v>5432</v>
      </c>
      <c r="F802" s="38" t="s">
        <v>941</v>
      </c>
      <c r="G802" s="229" t="s">
        <v>7030</v>
      </c>
      <c r="H802" s="229">
        <v>110</v>
      </c>
      <c r="I802" s="229" t="s">
        <v>3975</v>
      </c>
      <c r="J802" s="277"/>
      <c r="K802" s="237"/>
    </row>
    <row r="803" spans="2:11" ht="17.100000000000001" customHeight="1" x14ac:dyDescent="0.2">
      <c r="B803" s="238" t="s">
        <v>3972</v>
      </c>
      <c r="C803" s="38" t="s">
        <v>488</v>
      </c>
      <c r="D803" s="38" t="s">
        <v>6930</v>
      </c>
      <c r="E803" s="38" t="s">
        <v>6815</v>
      </c>
      <c r="F803" s="38" t="s">
        <v>985</v>
      </c>
      <c r="G803" s="38" t="s">
        <v>1372</v>
      </c>
      <c r="H803" s="38" t="s">
        <v>763</v>
      </c>
      <c r="I803" s="38" t="s">
        <v>3981</v>
      </c>
      <c r="J803" s="277"/>
      <c r="K803" s="37"/>
    </row>
    <row r="804" spans="2:11" ht="17.100000000000001" customHeight="1" x14ac:dyDescent="0.2">
      <c r="B804" s="238" t="s">
        <v>3972</v>
      </c>
      <c r="C804" s="38" t="s">
        <v>488</v>
      </c>
      <c r="D804" s="38" t="s">
        <v>6931</v>
      </c>
      <c r="E804" s="38" t="s">
        <v>6816</v>
      </c>
      <c r="F804" s="38" t="s">
        <v>985</v>
      </c>
      <c r="G804" s="38" t="s">
        <v>1372</v>
      </c>
      <c r="H804" s="38" t="s">
        <v>763</v>
      </c>
      <c r="I804" s="38" t="s">
        <v>3981</v>
      </c>
      <c r="J804" s="277"/>
      <c r="K804" s="37"/>
    </row>
    <row r="805" spans="2:11" ht="17.100000000000001" customHeight="1" x14ac:dyDescent="0.2">
      <c r="B805" s="238" t="s">
        <v>3972</v>
      </c>
      <c r="C805" s="239" t="s">
        <v>489</v>
      </c>
      <c r="D805" s="240" t="s">
        <v>4874</v>
      </c>
      <c r="E805" s="241" t="s">
        <v>7073</v>
      </c>
      <c r="F805" s="242" t="s">
        <v>858</v>
      </c>
      <c r="G805" s="242" t="s">
        <v>2295</v>
      </c>
      <c r="H805" s="242">
        <v>220</v>
      </c>
      <c r="I805" s="242" t="s">
        <v>3975</v>
      </c>
      <c r="J805" s="277"/>
      <c r="K805" s="243"/>
    </row>
    <row r="806" spans="2:11" ht="17.100000000000001" customHeight="1" x14ac:dyDescent="0.2">
      <c r="B806" s="238" t="s">
        <v>3972</v>
      </c>
      <c r="C806" s="251" t="s">
        <v>489</v>
      </c>
      <c r="D806" s="240" t="s">
        <v>4868</v>
      </c>
      <c r="E806" s="251" t="s">
        <v>7028</v>
      </c>
      <c r="F806" s="242" t="s">
        <v>858</v>
      </c>
      <c r="G806" s="242" t="s">
        <v>1298</v>
      </c>
      <c r="H806" s="242">
        <v>110</v>
      </c>
      <c r="I806" s="242" t="s">
        <v>3981</v>
      </c>
      <c r="J806" s="277"/>
      <c r="K806" s="243"/>
    </row>
    <row r="807" spans="2:11" ht="17.100000000000001" customHeight="1" x14ac:dyDescent="0.2">
      <c r="B807" s="238" t="s">
        <v>3972</v>
      </c>
      <c r="C807" s="239" t="s">
        <v>489</v>
      </c>
      <c r="D807" s="240" t="s">
        <v>4826</v>
      </c>
      <c r="E807" s="241" t="s">
        <v>7133</v>
      </c>
      <c r="F807" s="242" t="s">
        <v>858</v>
      </c>
      <c r="G807" s="242" t="s">
        <v>2241</v>
      </c>
      <c r="H807" s="242">
        <v>220</v>
      </c>
      <c r="I807" s="38" t="s">
        <v>4190</v>
      </c>
      <c r="J807" s="277"/>
      <c r="K807" s="243"/>
    </row>
    <row r="808" spans="2:11" ht="17.100000000000001" customHeight="1" x14ac:dyDescent="0.2">
      <c r="B808" s="238" t="s">
        <v>3972</v>
      </c>
      <c r="C808" s="239" t="s">
        <v>489</v>
      </c>
      <c r="D808" s="240" t="s">
        <v>4870</v>
      </c>
      <c r="E808" s="241" t="s">
        <v>7047</v>
      </c>
      <c r="F808" s="242" t="s">
        <v>2982</v>
      </c>
      <c r="G808" s="242" t="s">
        <v>2294</v>
      </c>
      <c r="H808" s="242">
        <v>220</v>
      </c>
      <c r="I808" s="242" t="s">
        <v>3975</v>
      </c>
      <c r="J808" s="277"/>
      <c r="K808" s="243"/>
    </row>
    <row r="809" spans="2:11" ht="17.100000000000001" customHeight="1" x14ac:dyDescent="0.2">
      <c r="B809" s="238" t="s">
        <v>3972</v>
      </c>
      <c r="C809" s="239" t="s">
        <v>489</v>
      </c>
      <c r="D809" s="240" t="s">
        <v>4872</v>
      </c>
      <c r="E809" s="241" t="s">
        <v>7015</v>
      </c>
      <c r="F809" s="242" t="s">
        <v>2982</v>
      </c>
      <c r="G809" s="242" t="s">
        <v>2294</v>
      </c>
      <c r="H809" s="242">
        <v>220</v>
      </c>
      <c r="I809" s="242" t="s">
        <v>3975</v>
      </c>
      <c r="J809" s="277"/>
      <c r="K809" s="243"/>
    </row>
    <row r="810" spans="2:11" ht="17.100000000000001" customHeight="1" x14ac:dyDescent="0.2">
      <c r="B810" s="238" t="s">
        <v>3972</v>
      </c>
      <c r="C810" s="38" t="s">
        <v>489</v>
      </c>
      <c r="D810" s="38" t="s">
        <v>4866</v>
      </c>
      <c r="E810" s="38" t="s">
        <v>7065</v>
      </c>
      <c r="F810" s="50" t="s">
        <v>957</v>
      </c>
      <c r="G810" s="38" t="s">
        <v>2958</v>
      </c>
      <c r="H810" s="38">
        <v>220</v>
      </c>
      <c r="I810" s="38" t="s">
        <v>3975</v>
      </c>
      <c r="J810" s="277"/>
      <c r="K810" s="37"/>
    </row>
    <row r="811" spans="2:11" ht="17.100000000000001" customHeight="1" x14ac:dyDescent="0.2">
      <c r="B811" s="238" t="s">
        <v>3972</v>
      </c>
      <c r="C811" s="38" t="s">
        <v>489</v>
      </c>
      <c r="D811" s="38" t="s">
        <v>6794</v>
      </c>
      <c r="E811" s="38" t="s">
        <v>7066</v>
      </c>
      <c r="F811" s="50" t="s">
        <v>957</v>
      </c>
      <c r="G811" s="38" t="s">
        <v>2958</v>
      </c>
      <c r="H811" s="38">
        <v>220</v>
      </c>
      <c r="I811" s="38" t="s">
        <v>3975</v>
      </c>
      <c r="J811" s="277"/>
      <c r="K811" s="37"/>
    </row>
    <row r="812" spans="2:11" ht="17.100000000000001" customHeight="1" x14ac:dyDescent="0.2">
      <c r="B812" s="238" t="s">
        <v>3972</v>
      </c>
      <c r="C812" s="38" t="s">
        <v>489</v>
      </c>
      <c r="D812" s="38" t="s">
        <v>4832</v>
      </c>
      <c r="E812" s="38" t="s">
        <v>7067</v>
      </c>
      <c r="F812" s="50" t="s">
        <v>957</v>
      </c>
      <c r="G812" s="38" t="s">
        <v>7068</v>
      </c>
      <c r="H812" s="38">
        <v>220</v>
      </c>
      <c r="I812" s="38" t="s">
        <v>3975</v>
      </c>
      <c r="J812" s="277"/>
      <c r="K812" s="37"/>
    </row>
    <row r="813" spans="2:11" ht="17.100000000000001" customHeight="1" x14ac:dyDescent="0.2">
      <c r="B813" s="238" t="s">
        <v>3972</v>
      </c>
      <c r="C813" s="38" t="s">
        <v>489</v>
      </c>
      <c r="D813" s="38" t="s">
        <v>4835</v>
      </c>
      <c r="E813" s="38" t="s">
        <v>7069</v>
      </c>
      <c r="F813" s="50" t="s">
        <v>957</v>
      </c>
      <c r="G813" s="38" t="s">
        <v>7068</v>
      </c>
      <c r="H813" s="38">
        <v>220</v>
      </c>
      <c r="I813" s="38" t="s">
        <v>3975</v>
      </c>
      <c r="J813" s="277"/>
      <c r="K813" s="37"/>
    </row>
    <row r="814" spans="2:11" ht="17.100000000000001" customHeight="1" x14ac:dyDescent="0.2">
      <c r="B814" s="238" t="s">
        <v>3972</v>
      </c>
      <c r="C814" s="251" t="s">
        <v>489</v>
      </c>
      <c r="D814" s="240" t="s">
        <v>4862</v>
      </c>
      <c r="E814" s="251" t="s">
        <v>5433</v>
      </c>
      <c r="F814" s="242" t="s">
        <v>858</v>
      </c>
      <c r="G814" s="242" t="s">
        <v>2254</v>
      </c>
      <c r="H814" s="242">
        <v>110</v>
      </c>
      <c r="I814" s="242" t="s">
        <v>3975</v>
      </c>
      <c r="J814" s="277"/>
      <c r="K814" s="243"/>
    </row>
    <row r="815" spans="2:11" ht="17.100000000000001" customHeight="1" x14ac:dyDescent="0.2">
      <c r="B815" s="238" t="s">
        <v>3972</v>
      </c>
      <c r="C815" s="251" t="s">
        <v>489</v>
      </c>
      <c r="D815" s="240" t="s">
        <v>4864</v>
      </c>
      <c r="E815" s="251" t="s">
        <v>5434</v>
      </c>
      <c r="F815" s="242" t="s">
        <v>858</v>
      </c>
      <c r="G815" s="242" t="s">
        <v>2254</v>
      </c>
      <c r="H815" s="242">
        <v>110</v>
      </c>
      <c r="I815" s="242" t="s">
        <v>3975</v>
      </c>
      <c r="J815" s="277"/>
      <c r="K815" s="243"/>
    </row>
    <row r="816" spans="2:11" ht="17.100000000000001" customHeight="1" x14ac:dyDescent="0.2">
      <c r="B816" s="238" t="s">
        <v>3972</v>
      </c>
      <c r="C816" s="251" t="s">
        <v>489</v>
      </c>
      <c r="D816" s="240" t="s">
        <v>4835</v>
      </c>
      <c r="E816" s="251" t="s">
        <v>5432</v>
      </c>
      <c r="F816" s="242" t="s">
        <v>858</v>
      </c>
      <c r="G816" s="242" t="s">
        <v>2293</v>
      </c>
      <c r="H816" s="242">
        <v>110</v>
      </c>
      <c r="I816" s="242" t="s">
        <v>3981</v>
      </c>
      <c r="J816" s="277"/>
      <c r="K816" s="243"/>
    </row>
    <row r="817" spans="2:11" ht="17.100000000000001" customHeight="1" x14ac:dyDescent="0.2">
      <c r="B817" s="238" t="s">
        <v>3972</v>
      </c>
      <c r="C817" s="239" t="s">
        <v>489</v>
      </c>
      <c r="D817" s="240" t="s">
        <v>4830</v>
      </c>
      <c r="E817" s="241" t="s">
        <v>7134</v>
      </c>
      <c r="F817" s="242" t="s">
        <v>858</v>
      </c>
      <c r="G817" s="242" t="s">
        <v>2292</v>
      </c>
      <c r="H817" s="242">
        <v>220</v>
      </c>
      <c r="I817" s="38" t="s">
        <v>4190</v>
      </c>
      <c r="J817" s="277"/>
      <c r="K817" s="243"/>
    </row>
    <row r="818" spans="2:11" ht="17.100000000000001" customHeight="1" x14ac:dyDescent="0.2">
      <c r="B818" s="238" t="s">
        <v>3972</v>
      </c>
      <c r="C818" s="239" t="s">
        <v>489</v>
      </c>
      <c r="D818" s="240" t="s">
        <v>4832</v>
      </c>
      <c r="E818" s="241" t="s">
        <v>7135</v>
      </c>
      <c r="F818" s="242" t="s">
        <v>858</v>
      </c>
      <c r="G818" s="242" t="s">
        <v>2292</v>
      </c>
      <c r="H818" s="242">
        <v>220</v>
      </c>
      <c r="I818" s="38" t="s">
        <v>4190</v>
      </c>
      <c r="J818" s="277"/>
      <c r="K818" s="243"/>
    </row>
    <row r="819" spans="2:11" ht="17.100000000000001" customHeight="1" x14ac:dyDescent="0.2">
      <c r="B819" s="238" t="s">
        <v>3972</v>
      </c>
      <c r="C819" s="251" t="s">
        <v>489</v>
      </c>
      <c r="D819" s="240" t="s">
        <v>4866</v>
      </c>
      <c r="E819" s="251" t="s">
        <v>5435</v>
      </c>
      <c r="F819" s="242" t="s">
        <v>858</v>
      </c>
      <c r="G819" s="242" t="s">
        <v>2523</v>
      </c>
      <c r="H819" s="242">
        <v>110</v>
      </c>
      <c r="I819" s="242" t="s">
        <v>3981</v>
      </c>
      <c r="J819" s="277"/>
      <c r="K819" s="243"/>
    </row>
    <row r="820" spans="2:11" ht="17.100000000000001" customHeight="1" x14ac:dyDescent="0.2">
      <c r="B820" s="238" t="s">
        <v>3972</v>
      </c>
      <c r="C820" s="229" t="s">
        <v>490</v>
      </c>
      <c r="D820" s="229" t="s">
        <v>4826</v>
      </c>
      <c r="E820" s="229" t="s">
        <v>5546</v>
      </c>
      <c r="F820" s="38" t="s">
        <v>941</v>
      </c>
      <c r="G820" s="229" t="s">
        <v>1231</v>
      </c>
      <c r="H820" s="229">
        <v>220</v>
      </c>
      <c r="I820" s="229" t="s">
        <v>3975</v>
      </c>
      <c r="J820" s="277"/>
      <c r="K820" s="237"/>
    </row>
    <row r="821" spans="2:11" ht="17.100000000000001" customHeight="1" x14ac:dyDescent="0.2">
      <c r="B821" s="238" t="s">
        <v>3972</v>
      </c>
      <c r="C821" s="36" t="s">
        <v>8465</v>
      </c>
      <c r="D821" s="36" t="s">
        <v>4835</v>
      </c>
      <c r="E821" s="36" t="s">
        <v>6084</v>
      </c>
      <c r="F821" s="25" t="s">
        <v>937</v>
      </c>
      <c r="G821" s="36" t="s">
        <v>1782</v>
      </c>
      <c r="H821" s="36">
        <v>66</v>
      </c>
      <c r="I821" s="36" t="s">
        <v>3981</v>
      </c>
      <c r="J821" s="277"/>
      <c r="K821" s="44"/>
    </row>
    <row r="822" spans="2:11" ht="17.100000000000001" customHeight="1" x14ac:dyDescent="0.2">
      <c r="B822" s="238" t="s">
        <v>3972</v>
      </c>
      <c r="C822" s="36" t="s">
        <v>8465</v>
      </c>
      <c r="D822" s="36" t="s">
        <v>4826</v>
      </c>
      <c r="E822" s="36" t="s">
        <v>5429</v>
      </c>
      <c r="F822" s="25" t="s">
        <v>937</v>
      </c>
      <c r="G822" s="36" t="s">
        <v>1790</v>
      </c>
      <c r="H822" s="36">
        <v>66</v>
      </c>
      <c r="I822" s="36" t="s">
        <v>3981</v>
      </c>
      <c r="J822" s="277"/>
      <c r="K822" s="44"/>
    </row>
    <row r="823" spans="2:11" ht="17.100000000000001" customHeight="1" x14ac:dyDescent="0.2">
      <c r="B823" s="238" t="s">
        <v>3972</v>
      </c>
      <c r="C823" s="36" t="s">
        <v>8465</v>
      </c>
      <c r="D823" s="36" t="s">
        <v>4830</v>
      </c>
      <c r="E823" s="36" t="s">
        <v>5430</v>
      </c>
      <c r="F823" s="25" t="s">
        <v>937</v>
      </c>
      <c r="G823" s="36" t="s">
        <v>6647</v>
      </c>
      <c r="H823" s="36">
        <v>66</v>
      </c>
      <c r="I823" s="36" t="s">
        <v>3981</v>
      </c>
      <c r="J823" s="277"/>
      <c r="K823" s="44"/>
    </row>
    <row r="824" spans="2:11" ht="17.100000000000001" customHeight="1" x14ac:dyDescent="0.2">
      <c r="B824" s="238" t="s">
        <v>3972</v>
      </c>
      <c r="C824" s="36" t="s">
        <v>8465</v>
      </c>
      <c r="D824" s="36" t="s">
        <v>4862</v>
      </c>
      <c r="E824" s="36" t="s">
        <v>4324</v>
      </c>
      <c r="F824" s="25" t="s">
        <v>937</v>
      </c>
      <c r="G824" s="36" t="s">
        <v>2268</v>
      </c>
      <c r="H824" s="36">
        <v>154</v>
      </c>
      <c r="I824" s="36" t="s">
        <v>3981</v>
      </c>
      <c r="J824" s="277"/>
      <c r="K824" s="44" t="s">
        <v>7224</v>
      </c>
    </row>
    <row r="825" spans="2:11" ht="17.100000000000001" customHeight="1" x14ac:dyDescent="0.2">
      <c r="B825" s="238" t="s">
        <v>3972</v>
      </c>
      <c r="C825" s="36" t="s">
        <v>8465</v>
      </c>
      <c r="D825" s="36" t="s">
        <v>4864</v>
      </c>
      <c r="E825" s="36" t="s">
        <v>5903</v>
      </c>
      <c r="F825" s="25" t="s">
        <v>937</v>
      </c>
      <c r="G825" s="36" t="s">
        <v>2268</v>
      </c>
      <c r="H825" s="36">
        <v>154</v>
      </c>
      <c r="I825" s="36" t="s">
        <v>3981</v>
      </c>
      <c r="J825" s="277"/>
      <c r="K825" s="44" t="s">
        <v>2300</v>
      </c>
    </row>
    <row r="826" spans="2:11" ht="17.100000000000001" customHeight="1" x14ac:dyDescent="0.2">
      <c r="B826" s="238" t="s">
        <v>3972</v>
      </c>
      <c r="C826" s="36" t="s">
        <v>8465</v>
      </c>
      <c r="D826" s="36" t="s">
        <v>4864</v>
      </c>
      <c r="E826" s="36" t="s">
        <v>6084</v>
      </c>
      <c r="F826" s="25" t="s">
        <v>937</v>
      </c>
      <c r="G826" s="36" t="s">
        <v>1771</v>
      </c>
      <c r="H826" s="36">
        <v>66</v>
      </c>
      <c r="I826" s="36" t="s">
        <v>3981</v>
      </c>
      <c r="J826" s="277"/>
      <c r="K826" s="44"/>
    </row>
    <row r="827" spans="2:11" ht="17.100000000000001" customHeight="1" x14ac:dyDescent="0.2">
      <c r="B827" s="238" t="s">
        <v>3972</v>
      </c>
      <c r="C827" s="38" t="s">
        <v>492</v>
      </c>
      <c r="D827" s="38" t="s">
        <v>6932</v>
      </c>
      <c r="E827" s="38" t="s">
        <v>6933</v>
      </c>
      <c r="F827" s="38" t="s">
        <v>985</v>
      </c>
      <c r="G827" s="38" t="s">
        <v>1421</v>
      </c>
      <c r="H827" s="38" t="s">
        <v>763</v>
      </c>
      <c r="I827" s="38" t="s">
        <v>3981</v>
      </c>
      <c r="J827" s="277"/>
      <c r="K827" s="37"/>
    </row>
    <row r="828" spans="2:11" ht="17.100000000000001" customHeight="1" x14ac:dyDescent="0.2">
      <c r="B828" s="238" t="s">
        <v>3972</v>
      </c>
      <c r="C828" s="38" t="s">
        <v>4792</v>
      </c>
      <c r="D828" s="38" t="s">
        <v>4830</v>
      </c>
      <c r="E828" s="38" t="s">
        <v>4792</v>
      </c>
      <c r="F828" s="38" t="s">
        <v>875</v>
      </c>
      <c r="G828" s="38" t="s">
        <v>7031</v>
      </c>
      <c r="H828" s="38">
        <v>220</v>
      </c>
      <c r="I828" s="38" t="s">
        <v>3975</v>
      </c>
      <c r="J828" s="277"/>
      <c r="K828" s="37"/>
    </row>
    <row r="829" spans="2:11" ht="17.100000000000001" customHeight="1" x14ac:dyDescent="0.2">
      <c r="B829" s="238" t="s">
        <v>3972</v>
      </c>
      <c r="C829" s="38" t="s">
        <v>4792</v>
      </c>
      <c r="D829" s="38" t="s">
        <v>4826</v>
      </c>
      <c r="E829" s="38" t="s">
        <v>4792</v>
      </c>
      <c r="F829" s="38" t="s">
        <v>875</v>
      </c>
      <c r="G829" s="38" t="s">
        <v>3357</v>
      </c>
      <c r="H829" s="38">
        <v>220</v>
      </c>
      <c r="I829" s="38" t="s">
        <v>3975</v>
      </c>
      <c r="J829" s="277"/>
      <c r="K829" s="37"/>
    </row>
    <row r="830" spans="2:11" ht="17.100000000000001" customHeight="1" x14ac:dyDescent="0.2">
      <c r="B830" s="238" t="s">
        <v>3972</v>
      </c>
      <c r="C830" s="36" t="s">
        <v>494</v>
      </c>
      <c r="D830" s="36" t="s">
        <v>4830</v>
      </c>
      <c r="E830" s="36" t="s">
        <v>5430</v>
      </c>
      <c r="F830" s="25" t="s">
        <v>937</v>
      </c>
      <c r="G830" s="36" t="s">
        <v>2563</v>
      </c>
      <c r="H830" s="36">
        <v>66</v>
      </c>
      <c r="I830" s="36" t="s">
        <v>3981</v>
      </c>
      <c r="J830" s="277"/>
      <c r="K830" s="44" t="s">
        <v>1832</v>
      </c>
    </row>
    <row r="831" spans="2:11" ht="17.100000000000001" customHeight="1" x14ac:dyDescent="0.2">
      <c r="B831" s="238" t="s">
        <v>3972</v>
      </c>
      <c r="C831" s="36" t="s">
        <v>494</v>
      </c>
      <c r="D831" s="36" t="s">
        <v>4826</v>
      </c>
      <c r="E831" s="36" t="s">
        <v>5429</v>
      </c>
      <c r="F831" s="25" t="s">
        <v>937</v>
      </c>
      <c r="G831" s="36" t="s">
        <v>1945</v>
      </c>
      <c r="H831" s="36">
        <v>66</v>
      </c>
      <c r="I831" s="36" t="s">
        <v>3981</v>
      </c>
      <c r="J831" s="277"/>
      <c r="K831" s="44"/>
    </row>
    <row r="832" spans="2:11" ht="17.100000000000001" customHeight="1" x14ac:dyDescent="0.2">
      <c r="B832" s="238" t="s">
        <v>3972</v>
      </c>
      <c r="C832" s="36" t="s">
        <v>495</v>
      </c>
      <c r="D832" s="36" t="s">
        <v>4826</v>
      </c>
      <c r="E832" s="36" t="s">
        <v>5429</v>
      </c>
      <c r="F832" s="25" t="s">
        <v>937</v>
      </c>
      <c r="G832" s="36" t="s">
        <v>2619</v>
      </c>
      <c r="H832" s="36">
        <v>66</v>
      </c>
      <c r="I832" s="36" t="s">
        <v>3981</v>
      </c>
      <c r="J832" s="277"/>
      <c r="K832" s="44"/>
    </row>
    <row r="833" spans="2:11" ht="17.100000000000001" customHeight="1" x14ac:dyDescent="0.2">
      <c r="B833" s="238" t="s">
        <v>3972</v>
      </c>
      <c r="C833" s="36" t="s">
        <v>495</v>
      </c>
      <c r="D833" s="36" t="s">
        <v>4830</v>
      </c>
      <c r="E833" s="36" t="s">
        <v>5430</v>
      </c>
      <c r="F833" s="25" t="s">
        <v>937</v>
      </c>
      <c r="G833" s="36" t="s">
        <v>2617</v>
      </c>
      <c r="H833" s="36">
        <v>66</v>
      </c>
      <c r="I833" s="36" t="s">
        <v>3981</v>
      </c>
      <c r="J833" s="277"/>
      <c r="K833" s="44"/>
    </row>
    <row r="834" spans="2:11" ht="17.100000000000001" customHeight="1" x14ac:dyDescent="0.2">
      <c r="B834" s="238" t="s">
        <v>3972</v>
      </c>
      <c r="C834" s="36" t="s">
        <v>496</v>
      </c>
      <c r="D834" s="240" t="s">
        <v>4826</v>
      </c>
      <c r="E834" s="36" t="s">
        <v>5432</v>
      </c>
      <c r="F834" s="35" t="s">
        <v>1026</v>
      </c>
      <c r="G834" s="36" t="s">
        <v>3295</v>
      </c>
      <c r="H834" s="36">
        <v>110</v>
      </c>
      <c r="I834" s="242" t="s">
        <v>3975</v>
      </c>
      <c r="J834" s="36"/>
      <c r="K834" s="44"/>
    </row>
    <row r="835" spans="2:11" ht="17.100000000000001" customHeight="1" x14ac:dyDescent="0.2">
      <c r="B835" s="238" t="s">
        <v>3972</v>
      </c>
      <c r="C835" s="36" t="s">
        <v>496</v>
      </c>
      <c r="D835" s="240" t="s">
        <v>4826</v>
      </c>
      <c r="E835" s="36" t="s">
        <v>5433</v>
      </c>
      <c r="F835" s="35" t="s">
        <v>1026</v>
      </c>
      <c r="G835" s="36" t="s">
        <v>3295</v>
      </c>
      <c r="H835" s="36">
        <v>110</v>
      </c>
      <c r="I835" s="242" t="s">
        <v>3975</v>
      </c>
      <c r="J835" s="36"/>
      <c r="K835" s="44"/>
    </row>
    <row r="836" spans="2:11" ht="17.100000000000001" customHeight="1" x14ac:dyDescent="0.2">
      <c r="B836" s="238" t="s">
        <v>3972</v>
      </c>
      <c r="C836" s="36" t="s">
        <v>7225</v>
      </c>
      <c r="D836" s="36" t="s">
        <v>4826</v>
      </c>
      <c r="E836" s="36" t="s">
        <v>5432</v>
      </c>
      <c r="F836" s="25" t="s">
        <v>937</v>
      </c>
      <c r="G836" s="36" t="s">
        <v>7226</v>
      </c>
      <c r="H836" s="36">
        <v>110</v>
      </c>
      <c r="I836" s="36" t="s">
        <v>3981</v>
      </c>
      <c r="J836" s="277"/>
      <c r="K836" s="44"/>
    </row>
    <row r="837" spans="2:11" ht="17.100000000000001" customHeight="1" x14ac:dyDescent="0.2">
      <c r="B837" s="238" t="s">
        <v>3972</v>
      </c>
      <c r="C837" s="36" t="s">
        <v>7225</v>
      </c>
      <c r="D837" s="36" t="s">
        <v>4830</v>
      </c>
      <c r="E837" s="36" t="s">
        <v>5433</v>
      </c>
      <c r="F837" s="25" t="s">
        <v>937</v>
      </c>
      <c r="G837" s="36" t="s">
        <v>6564</v>
      </c>
      <c r="H837" s="36">
        <v>110</v>
      </c>
      <c r="I837" s="36" t="s">
        <v>3981</v>
      </c>
      <c r="J837" s="277"/>
      <c r="K837" s="44"/>
    </row>
    <row r="838" spans="2:11" ht="17.100000000000001" customHeight="1" x14ac:dyDescent="0.2">
      <c r="B838" s="238" t="s">
        <v>3972</v>
      </c>
      <c r="C838" s="36" t="s">
        <v>498</v>
      </c>
      <c r="D838" s="36" t="s">
        <v>4832</v>
      </c>
      <c r="E838" s="36" t="s">
        <v>7144</v>
      </c>
      <c r="F838" s="25" t="s">
        <v>937</v>
      </c>
      <c r="G838" s="36" t="s">
        <v>1807</v>
      </c>
      <c r="H838" s="36">
        <v>66</v>
      </c>
      <c r="I838" s="36" t="s">
        <v>3981</v>
      </c>
      <c r="J838" s="277"/>
      <c r="K838" s="44"/>
    </row>
    <row r="839" spans="2:11" ht="17.100000000000001" customHeight="1" x14ac:dyDescent="0.2">
      <c r="B839" s="238" t="s">
        <v>3972</v>
      </c>
      <c r="C839" s="36" t="s">
        <v>498</v>
      </c>
      <c r="D839" s="36" t="s">
        <v>4830</v>
      </c>
      <c r="E839" s="36" t="s">
        <v>5430</v>
      </c>
      <c r="F839" s="25" t="s">
        <v>937</v>
      </c>
      <c r="G839" s="36" t="s">
        <v>1763</v>
      </c>
      <c r="H839" s="36">
        <v>66</v>
      </c>
      <c r="I839" s="36" t="s">
        <v>3981</v>
      </c>
      <c r="J839" s="277"/>
      <c r="K839" s="44"/>
    </row>
    <row r="840" spans="2:11" ht="17.100000000000001" customHeight="1" x14ac:dyDescent="0.2">
      <c r="B840" s="238" t="s">
        <v>3972</v>
      </c>
      <c r="C840" s="36" t="s">
        <v>498</v>
      </c>
      <c r="D840" s="36" t="s">
        <v>4826</v>
      </c>
      <c r="E840" s="36" t="s">
        <v>5429</v>
      </c>
      <c r="F840" s="25" t="s">
        <v>937</v>
      </c>
      <c r="G840" s="36" t="s">
        <v>2567</v>
      </c>
      <c r="H840" s="36">
        <v>66</v>
      </c>
      <c r="I840" s="36" t="s">
        <v>3981</v>
      </c>
      <c r="J840" s="277"/>
      <c r="K840" s="44" t="s">
        <v>1845</v>
      </c>
    </row>
    <row r="841" spans="2:11" ht="17.100000000000001" customHeight="1" x14ac:dyDescent="0.2">
      <c r="B841" s="238" t="s">
        <v>3972</v>
      </c>
      <c r="C841" s="36" t="s">
        <v>7227</v>
      </c>
      <c r="D841" s="36" t="s">
        <v>4826</v>
      </c>
      <c r="E841" s="36" t="s">
        <v>5432</v>
      </c>
      <c r="F841" s="25" t="s">
        <v>937</v>
      </c>
      <c r="G841" s="36" t="s">
        <v>6437</v>
      </c>
      <c r="H841" s="36">
        <v>110</v>
      </c>
      <c r="I841" s="36" t="s">
        <v>3981</v>
      </c>
      <c r="J841" s="277"/>
      <c r="K841" s="44"/>
    </row>
    <row r="842" spans="2:11" ht="17.100000000000001" customHeight="1" x14ac:dyDescent="0.2">
      <c r="B842" s="238" t="s">
        <v>3972</v>
      </c>
      <c r="C842" s="36" t="s">
        <v>7227</v>
      </c>
      <c r="D842" s="36" t="s">
        <v>4830</v>
      </c>
      <c r="E842" s="36" t="s">
        <v>5433</v>
      </c>
      <c r="F842" s="25" t="s">
        <v>937</v>
      </c>
      <c r="G842" s="36" t="s">
        <v>6437</v>
      </c>
      <c r="H842" s="36">
        <v>110</v>
      </c>
      <c r="I842" s="36" t="s">
        <v>3981</v>
      </c>
      <c r="J842" s="277"/>
      <c r="K842" s="44"/>
    </row>
    <row r="843" spans="2:11" ht="17.100000000000001" customHeight="1" x14ac:dyDescent="0.2">
      <c r="B843" s="238" t="s">
        <v>3972</v>
      </c>
      <c r="C843" s="36" t="s">
        <v>7227</v>
      </c>
      <c r="D843" s="36" t="s">
        <v>4832</v>
      </c>
      <c r="E843" s="36" t="s">
        <v>7228</v>
      </c>
      <c r="F843" s="25" t="s">
        <v>937</v>
      </c>
      <c r="G843" s="36" t="s">
        <v>6437</v>
      </c>
      <c r="H843" s="36">
        <v>110</v>
      </c>
      <c r="I843" s="36" t="s">
        <v>3981</v>
      </c>
      <c r="J843" s="277"/>
      <c r="K843" s="44"/>
    </row>
    <row r="844" spans="2:11" ht="17.100000000000001" customHeight="1" x14ac:dyDescent="0.2">
      <c r="B844" s="238" t="s">
        <v>3972</v>
      </c>
      <c r="C844" s="38" t="s">
        <v>500</v>
      </c>
      <c r="D844" s="50" t="s">
        <v>4832</v>
      </c>
      <c r="E844" s="48" t="s">
        <v>7003</v>
      </c>
      <c r="F844" s="50" t="s">
        <v>2206</v>
      </c>
      <c r="G844" s="48" t="s">
        <v>2210</v>
      </c>
      <c r="H844" s="38">
        <v>220</v>
      </c>
      <c r="I844" s="38" t="s">
        <v>3975</v>
      </c>
      <c r="J844" s="277"/>
      <c r="K844" s="53"/>
    </row>
    <row r="845" spans="2:11" ht="17.100000000000001" customHeight="1" x14ac:dyDescent="0.2">
      <c r="B845" s="238" t="s">
        <v>3972</v>
      </c>
      <c r="C845" s="38" t="s">
        <v>500</v>
      </c>
      <c r="D845" s="50" t="s">
        <v>4830</v>
      </c>
      <c r="E845" s="48" t="s">
        <v>7002</v>
      </c>
      <c r="F845" s="50" t="s">
        <v>2206</v>
      </c>
      <c r="G845" s="48" t="s">
        <v>2208</v>
      </c>
      <c r="H845" s="38">
        <v>220</v>
      </c>
      <c r="I845" s="38" t="s">
        <v>3975</v>
      </c>
      <c r="J845" s="277"/>
      <c r="K845" s="53"/>
    </row>
    <row r="846" spans="2:11" ht="17.100000000000001" customHeight="1" x14ac:dyDescent="0.2">
      <c r="B846" s="238" t="s">
        <v>3972</v>
      </c>
      <c r="C846" s="38" t="s">
        <v>2098</v>
      </c>
      <c r="D846" s="38" t="s">
        <v>4826</v>
      </c>
      <c r="E846" s="38" t="s">
        <v>5262</v>
      </c>
      <c r="F846" s="230" t="s">
        <v>965</v>
      </c>
      <c r="G846" s="38" t="s">
        <v>2043</v>
      </c>
      <c r="H846" s="38">
        <v>220</v>
      </c>
      <c r="I846" s="38" t="s">
        <v>3981</v>
      </c>
      <c r="J846" s="277"/>
      <c r="K846" s="37"/>
    </row>
    <row r="847" spans="2:11" ht="17.100000000000001" customHeight="1" x14ac:dyDescent="0.2">
      <c r="B847" s="238" t="s">
        <v>3972</v>
      </c>
      <c r="C847" s="36" t="s">
        <v>1936</v>
      </c>
      <c r="D847" s="36" t="s">
        <v>4826</v>
      </c>
      <c r="E847" s="36" t="s">
        <v>5432</v>
      </c>
      <c r="F847" s="25" t="s">
        <v>937</v>
      </c>
      <c r="G847" s="36" t="s">
        <v>2498</v>
      </c>
      <c r="H847" s="36">
        <v>110</v>
      </c>
      <c r="I847" s="36" t="s">
        <v>3981</v>
      </c>
      <c r="J847" s="277"/>
      <c r="K847" s="44"/>
    </row>
    <row r="848" spans="2:11" ht="17.100000000000001" customHeight="1" x14ac:dyDescent="0.2">
      <c r="B848" s="238" t="s">
        <v>3972</v>
      </c>
      <c r="C848" s="36" t="s">
        <v>1936</v>
      </c>
      <c r="D848" s="36" t="s">
        <v>4830</v>
      </c>
      <c r="E848" s="36" t="s">
        <v>5433</v>
      </c>
      <c r="F848" s="25" t="s">
        <v>937</v>
      </c>
      <c r="G848" s="36" t="s">
        <v>2498</v>
      </c>
      <c r="H848" s="36">
        <v>110</v>
      </c>
      <c r="I848" s="36" t="s">
        <v>3981</v>
      </c>
      <c r="J848" s="277"/>
      <c r="K848" s="44"/>
    </row>
    <row r="849" spans="2:11" ht="17.100000000000001" customHeight="1" x14ac:dyDescent="0.2">
      <c r="B849" s="238" t="s">
        <v>3972</v>
      </c>
      <c r="C849" s="36" t="s">
        <v>7229</v>
      </c>
      <c r="D849" s="36" t="s">
        <v>4826</v>
      </c>
      <c r="E849" s="36" t="s">
        <v>5429</v>
      </c>
      <c r="F849" s="25" t="s">
        <v>937</v>
      </c>
      <c r="G849" s="36" t="s">
        <v>6481</v>
      </c>
      <c r="H849" s="36">
        <v>66</v>
      </c>
      <c r="I849" s="36" t="s">
        <v>3981</v>
      </c>
      <c r="J849" s="277"/>
      <c r="K849" s="44"/>
    </row>
    <row r="850" spans="2:11" ht="17.100000000000001" customHeight="1" x14ac:dyDescent="0.2">
      <c r="B850" s="238" t="s">
        <v>3972</v>
      </c>
      <c r="C850" s="38" t="s">
        <v>2008</v>
      </c>
      <c r="D850" s="38" t="s">
        <v>4826</v>
      </c>
      <c r="E850" s="38" t="s">
        <v>4322</v>
      </c>
      <c r="F850" s="230" t="s">
        <v>1008</v>
      </c>
      <c r="G850" s="38" t="s">
        <v>1994</v>
      </c>
      <c r="H850" s="38">
        <v>66</v>
      </c>
      <c r="I850" s="38" t="s">
        <v>3981</v>
      </c>
      <c r="J850" s="277"/>
      <c r="K850" s="37"/>
    </row>
    <row r="851" spans="2:11" ht="17.100000000000001" customHeight="1" x14ac:dyDescent="0.2">
      <c r="B851" s="238" t="s">
        <v>3972</v>
      </c>
      <c r="C851" s="36" t="s">
        <v>1091</v>
      </c>
      <c r="D851" s="240" t="s">
        <v>4826</v>
      </c>
      <c r="E851" s="36" t="s">
        <v>5432</v>
      </c>
      <c r="F851" s="35" t="s">
        <v>899</v>
      </c>
      <c r="G851" s="36" t="s">
        <v>2442</v>
      </c>
      <c r="H851" s="36">
        <v>110</v>
      </c>
      <c r="I851" s="242" t="s">
        <v>3975</v>
      </c>
      <c r="J851" s="36"/>
      <c r="K851" s="44"/>
    </row>
    <row r="852" spans="2:11" ht="17.100000000000001" customHeight="1" x14ac:dyDescent="0.2">
      <c r="B852" s="238" t="s">
        <v>3972</v>
      </c>
      <c r="C852" s="36" t="s">
        <v>1091</v>
      </c>
      <c r="D852" s="240" t="s">
        <v>4830</v>
      </c>
      <c r="E852" s="36" t="s">
        <v>5433</v>
      </c>
      <c r="F852" s="35" t="s">
        <v>899</v>
      </c>
      <c r="G852" s="36" t="s">
        <v>2442</v>
      </c>
      <c r="H852" s="36">
        <v>110</v>
      </c>
      <c r="I852" s="242" t="s">
        <v>3975</v>
      </c>
      <c r="J852" s="36"/>
      <c r="K852" s="44"/>
    </row>
    <row r="853" spans="2:11" ht="17.100000000000001" customHeight="1" x14ac:dyDescent="0.2">
      <c r="B853" s="238" t="s">
        <v>3972</v>
      </c>
      <c r="C853" s="36" t="s">
        <v>5973</v>
      </c>
      <c r="D853" s="36" t="s">
        <v>4826</v>
      </c>
      <c r="E853" s="36" t="s">
        <v>4324</v>
      </c>
      <c r="F853" s="25" t="s">
        <v>937</v>
      </c>
      <c r="G853" s="36" t="s">
        <v>6239</v>
      </c>
      <c r="H853" s="36">
        <v>154</v>
      </c>
      <c r="I853" s="36" t="s">
        <v>3981</v>
      </c>
      <c r="J853" s="277"/>
      <c r="K853" s="44"/>
    </row>
    <row r="854" spans="2:11" ht="17.100000000000001" customHeight="1" x14ac:dyDescent="0.2">
      <c r="B854" s="238" t="s">
        <v>3972</v>
      </c>
      <c r="C854" s="36" t="s">
        <v>5973</v>
      </c>
      <c r="D854" s="36" t="s">
        <v>4830</v>
      </c>
      <c r="E854" s="36" t="s">
        <v>5903</v>
      </c>
      <c r="F854" s="25" t="s">
        <v>937</v>
      </c>
      <c r="G854" s="36" t="s">
        <v>6316</v>
      </c>
      <c r="H854" s="36">
        <v>154</v>
      </c>
      <c r="I854" s="36" t="s">
        <v>3981</v>
      </c>
      <c r="J854" s="277"/>
      <c r="K854" s="44"/>
    </row>
    <row r="855" spans="2:11" ht="17.100000000000001" customHeight="1" x14ac:dyDescent="0.2">
      <c r="B855" s="238" t="s">
        <v>3972</v>
      </c>
      <c r="C855" s="36" t="s">
        <v>5973</v>
      </c>
      <c r="D855" s="36" t="s">
        <v>4832</v>
      </c>
      <c r="E855" s="36" t="s">
        <v>5430</v>
      </c>
      <c r="F855" s="25" t="s">
        <v>937</v>
      </c>
      <c r="G855" s="36" t="s">
        <v>7230</v>
      </c>
      <c r="H855" s="36">
        <v>66</v>
      </c>
      <c r="I855" s="36" t="s">
        <v>3975</v>
      </c>
      <c r="J855" s="277"/>
      <c r="K855" s="44"/>
    </row>
    <row r="856" spans="2:11" ht="17.100000000000001" customHeight="1" x14ac:dyDescent="0.2">
      <c r="B856" s="238" t="s">
        <v>3972</v>
      </c>
      <c r="C856" s="36" t="s">
        <v>5973</v>
      </c>
      <c r="D856" s="36" t="s">
        <v>4862</v>
      </c>
      <c r="E856" s="36" t="s">
        <v>6084</v>
      </c>
      <c r="F856" s="25" t="s">
        <v>937</v>
      </c>
      <c r="G856" s="36" t="s">
        <v>7231</v>
      </c>
      <c r="H856" s="36">
        <v>66</v>
      </c>
      <c r="I856" s="36" t="s">
        <v>3981</v>
      </c>
      <c r="J856" s="277"/>
      <c r="K856" s="44"/>
    </row>
    <row r="857" spans="2:11" ht="17.100000000000001" customHeight="1" x14ac:dyDescent="0.2">
      <c r="B857" s="238" t="s">
        <v>3972</v>
      </c>
      <c r="C857" s="36" t="s">
        <v>5973</v>
      </c>
      <c r="D857" s="36" t="s">
        <v>4835</v>
      </c>
      <c r="E857" s="36" t="s">
        <v>5431</v>
      </c>
      <c r="F857" s="25" t="s">
        <v>937</v>
      </c>
      <c r="G857" s="36" t="s">
        <v>7205</v>
      </c>
      <c r="H857" s="36">
        <v>66</v>
      </c>
      <c r="I857" s="36" t="s">
        <v>3981</v>
      </c>
      <c r="J857" s="277"/>
      <c r="K857" s="44"/>
    </row>
    <row r="858" spans="2:11" ht="17.100000000000001" customHeight="1" x14ac:dyDescent="0.2">
      <c r="B858" s="238" t="s">
        <v>3972</v>
      </c>
      <c r="C858" s="38" t="s">
        <v>503</v>
      </c>
      <c r="D858" s="38" t="s">
        <v>4835</v>
      </c>
      <c r="E858" s="38" t="s">
        <v>8566</v>
      </c>
      <c r="F858" s="230" t="s">
        <v>965</v>
      </c>
      <c r="G858" s="38" t="s">
        <v>2100</v>
      </c>
      <c r="H858" s="38">
        <v>23</v>
      </c>
      <c r="I858" s="38" t="s">
        <v>3981</v>
      </c>
      <c r="J858" s="277"/>
      <c r="K858" s="37"/>
    </row>
    <row r="859" spans="2:11" ht="17.100000000000001" customHeight="1" x14ac:dyDescent="0.2">
      <c r="B859" s="238" t="s">
        <v>3972</v>
      </c>
      <c r="C859" s="38" t="s">
        <v>503</v>
      </c>
      <c r="D859" s="38" t="s">
        <v>4862</v>
      </c>
      <c r="E859" s="38" t="s">
        <v>6002</v>
      </c>
      <c r="F859" s="230" t="s">
        <v>965</v>
      </c>
      <c r="G859" s="38" t="s">
        <v>2100</v>
      </c>
      <c r="H859" s="38">
        <v>23</v>
      </c>
      <c r="I859" s="38" t="s">
        <v>3981</v>
      </c>
      <c r="J859" s="277"/>
      <c r="K859" s="37"/>
    </row>
    <row r="860" spans="2:11" ht="17.100000000000001" customHeight="1" x14ac:dyDescent="0.2">
      <c r="B860" s="238" t="s">
        <v>3972</v>
      </c>
      <c r="C860" s="38" t="s">
        <v>503</v>
      </c>
      <c r="D860" s="38" t="s">
        <v>4830</v>
      </c>
      <c r="E860" s="38" t="s">
        <v>5429</v>
      </c>
      <c r="F860" s="230" t="s">
        <v>965</v>
      </c>
      <c r="G860" s="38" t="s">
        <v>2062</v>
      </c>
      <c r="H860" s="38">
        <v>66</v>
      </c>
      <c r="I860" s="38" t="s">
        <v>3981</v>
      </c>
      <c r="J860" s="277"/>
      <c r="K860" s="37"/>
    </row>
    <row r="861" spans="2:11" ht="17.100000000000001" customHeight="1" x14ac:dyDescent="0.2">
      <c r="B861" s="238" t="s">
        <v>3972</v>
      </c>
      <c r="C861" s="38" t="s">
        <v>503</v>
      </c>
      <c r="D861" s="38" t="s">
        <v>4832</v>
      </c>
      <c r="E861" s="38" t="s">
        <v>5431</v>
      </c>
      <c r="F861" s="230" t="s">
        <v>965</v>
      </c>
      <c r="G861" s="38" t="s">
        <v>2062</v>
      </c>
      <c r="H861" s="38">
        <v>66</v>
      </c>
      <c r="I861" s="38" t="s">
        <v>3981</v>
      </c>
      <c r="J861" s="277"/>
      <c r="K861" s="37"/>
    </row>
    <row r="862" spans="2:11" ht="17.100000000000001" customHeight="1" x14ac:dyDescent="0.2">
      <c r="B862" s="238" t="s">
        <v>3972</v>
      </c>
      <c r="C862" s="38" t="s">
        <v>503</v>
      </c>
      <c r="D862" s="38" t="s">
        <v>4864</v>
      </c>
      <c r="E862" s="38" t="s">
        <v>5432</v>
      </c>
      <c r="F862" s="230" t="s">
        <v>965</v>
      </c>
      <c r="G862" s="38" t="s">
        <v>2051</v>
      </c>
      <c r="H862" s="38">
        <v>110</v>
      </c>
      <c r="I862" s="38" t="s">
        <v>3975</v>
      </c>
      <c r="J862" s="277"/>
      <c r="K862" s="37"/>
    </row>
    <row r="863" spans="2:11" ht="17.100000000000001" customHeight="1" x14ac:dyDescent="0.2">
      <c r="B863" s="238" t="s">
        <v>3972</v>
      </c>
      <c r="C863" s="38" t="s">
        <v>503</v>
      </c>
      <c r="D863" s="38" t="s">
        <v>4866</v>
      </c>
      <c r="E863" s="38" t="s">
        <v>8366</v>
      </c>
      <c r="F863" s="230" t="s">
        <v>965</v>
      </c>
      <c r="G863" s="38" t="s">
        <v>2053</v>
      </c>
      <c r="H863" s="38">
        <v>220</v>
      </c>
      <c r="I863" s="38" t="s">
        <v>3981</v>
      </c>
      <c r="J863" s="277"/>
      <c r="K863" s="37"/>
    </row>
    <row r="864" spans="2:11" ht="17.100000000000001" customHeight="1" x14ac:dyDescent="0.2">
      <c r="B864" s="238" t="s">
        <v>3972</v>
      </c>
      <c r="C864" s="38" t="s">
        <v>503</v>
      </c>
      <c r="D864" s="38" t="s">
        <v>4826</v>
      </c>
      <c r="E864" s="38" t="s">
        <v>5548</v>
      </c>
      <c r="F864" s="230" t="s">
        <v>965</v>
      </c>
      <c r="G864" s="38" t="s">
        <v>1729</v>
      </c>
      <c r="H864" s="38">
        <v>220</v>
      </c>
      <c r="I864" s="38" t="s">
        <v>3981</v>
      </c>
      <c r="J864" s="277"/>
      <c r="K864" s="37"/>
    </row>
    <row r="865" spans="2:11" ht="17.100000000000001" customHeight="1" x14ac:dyDescent="0.2">
      <c r="B865" s="238" t="s">
        <v>3972</v>
      </c>
      <c r="C865" s="38" t="s">
        <v>1547</v>
      </c>
      <c r="D865" s="38" t="s">
        <v>6934</v>
      </c>
      <c r="E865" s="38" t="s">
        <v>6915</v>
      </c>
      <c r="F865" s="38" t="s">
        <v>985</v>
      </c>
      <c r="G865" s="38" t="s">
        <v>1409</v>
      </c>
      <c r="H865" s="38" t="s">
        <v>763</v>
      </c>
      <c r="I865" s="38" t="s">
        <v>3981</v>
      </c>
      <c r="J865" s="277"/>
      <c r="K865" s="37"/>
    </row>
    <row r="866" spans="2:11" ht="17.100000000000001" customHeight="1" x14ac:dyDescent="0.2">
      <c r="B866" s="238" t="s">
        <v>3972</v>
      </c>
      <c r="C866" s="38" t="s">
        <v>1547</v>
      </c>
      <c r="D866" s="38" t="s">
        <v>6935</v>
      </c>
      <c r="E866" s="38" t="s">
        <v>6936</v>
      </c>
      <c r="F866" s="38" t="s">
        <v>985</v>
      </c>
      <c r="G866" s="38" t="s">
        <v>1379</v>
      </c>
      <c r="H866" s="38" t="s">
        <v>763</v>
      </c>
      <c r="I866" s="38" t="s">
        <v>3981</v>
      </c>
      <c r="J866" s="277"/>
      <c r="K866" s="37"/>
    </row>
    <row r="867" spans="2:11" ht="17.100000000000001" customHeight="1" x14ac:dyDescent="0.2">
      <c r="B867" s="238" t="s">
        <v>3972</v>
      </c>
      <c r="C867" s="38" t="s">
        <v>1548</v>
      </c>
      <c r="D867" s="38" t="s">
        <v>6937</v>
      </c>
      <c r="E867" s="38" t="s">
        <v>6917</v>
      </c>
      <c r="F867" s="38" t="s">
        <v>985</v>
      </c>
      <c r="G867" s="38" t="s">
        <v>1411</v>
      </c>
      <c r="H867" s="38" t="s">
        <v>763</v>
      </c>
      <c r="I867" s="38" t="s">
        <v>3981</v>
      </c>
      <c r="J867" s="277"/>
      <c r="K867" s="37"/>
    </row>
    <row r="868" spans="2:11" ht="17.100000000000001" customHeight="1" x14ac:dyDescent="0.2">
      <c r="B868" s="238" t="s">
        <v>3972</v>
      </c>
      <c r="C868" s="38" t="s">
        <v>1548</v>
      </c>
      <c r="D868" s="38" t="s">
        <v>6938</v>
      </c>
      <c r="E868" s="38" t="s">
        <v>6939</v>
      </c>
      <c r="F868" s="38" t="s">
        <v>985</v>
      </c>
      <c r="G868" s="38" t="s">
        <v>1390</v>
      </c>
      <c r="H868" s="38" t="s">
        <v>763</v>
      </c>
      <c r="I868" s="38" t="s">
        <v>3981</v>
      </c>
      <c r="J868" s="277"/>
      <c r="K868" s="37"/>
    </row>
    <row r="869" spans="2:11" ht="17.100000000000001" customHeight="1" x14ac:dyDescent="0.2">
      <c r="B869" s="238" t="s">
        <v>3972</v>
      </c>
      <c r="C869" s="38" t="s">
        <v>2462</v>
      </c>
      <c r="D869" s="38" t="s">
        <v>4826</v>
      </c>
      <c r="E869" s="38" t="s">
        <v>7005</v>
      </c>
      <c r="F869" s="38" t="s">
        <v>845</v>
      </c>
      <c r="G869" s="38" t="s">
        <v>2448</v>
      </c>
      <c r="H869" s="38">
        <v>66</v>
      </c>
      <c r="I869" s="38" t="s">
        <v>3975</v>
      </c>
      <c r="J869" s="277"/>
      <c r="K869" s="37"/>
    </row>
    <row r="870" spans="2:11" ht="17.100000000000001" customHeight="1" x14ac:dyDescent="0.2">
      <c r="B870" s="238" t="s">
        <v>3972</v>
      </c>
      <c r="C870" s="36" t="s">
        <v>8469</v>
      </c>
      <c r="D870" s="240" t="s">
        <v>4826</v>
      </c>
      <c r="E870" s="36" t="s">
        <v>5545</v>
      </c>
      <c r="F870" s="35" t="s">
        <v>890</v>
      </c>
      <c r="G870" s="36" t="s">
        <v>1678</v>
      </c>
      <c r="H870" s="36">
        <v>220</v>
      </c>
      <c r="I870" s="242" t="s">
        <v>3975</v>
      </c>
      <c r="J870" s="36"/>
      <c r="K870" s="44"/>
    </row>
    <row r="871" spans="2:11" ht="17.100000000000001" customHeight="1" x14ac:dyDescent="0.2">
      <c r="B871" s="238" t="s">
        <v>3972</v>
      </c>
      <c r="C871" s="38" t="s">
        <v>8470</v>
      </c>
      <c r="D871" s="240" t="s">
        <v>4826</v>
      </c>
      <c r="E871" s="36" t="s">
        <v>5545</v>
      </c>
      <c r="F871" s="50" t="s">
        <v>2400</v>
      </c>
      <c r="G871" s="38" t="s">
        <v>8472</v>
      </c>
      <c r="H871" s="36">
        <v>220</v>
      </c>
      <c r="I871" s="242" t="s">
        <v>3975</v>
      </c>
      <c r="J871" s="36"/>
      <c r="K871" s="44"/>
    </row>
    <row r="872" spans="2:11" ht="17.100000000000001" customHeight="1" x14ac:dyDescent="0.2">
      <c r="B872" s="238" t="s">
        <v>3972</v>
      </c>
      <c r="C872" s="36" t="s">
        <v>3688</v>
      </c>
      <c r="D872" s="240" t="s">
        <v>4826</v>
      </c>
      <c r="E872" s="36" t="s">
        <v>5432</v>
      </c>
      <c r="F872" s="35" t="s">
        <v>1022</v>
      </c>
      <c r="G872" s="36" t="s">
        <v>8409</v>
      </c>
      <c r="H872" s="36">
        <v>110</v>
      </c>
      <c r="I872" s="242" t="s">
        <v>3975</v>
      </c>
      <c r="J872" s="36"/>
      <c r="K872" s="44"/>
    </row>
    <row r="873" spans="2:11" ht="17.100000000000001" customHeight="1" x14ac:dyDescent="0.2">
      <c r="B873" s="238" t="s">
        <v>3972</v>
      </c>
      <c r="C873" s="36" t="s">
        <v>3688</v>
      </c>
      <c r="D873" s="240" t="s">
        <v>4830</v>
      </c>
      <c r="E873" s="36" t="s">
        <v>5433</v>
      </c>
      <c r="F873" s="35" t="s">
        <v>1022</v>
      </c>
      <c r="G873" s="36" t="s">
        <v>8409</v>
      </c>
      <c r="H873" s="36">
        <v>110</v>
      </c>
      <c r="I873" s="242" t="s">
        <v>3975</v>
      </c>
      <c r="J873" s="36"/>
      <c r="K873" s="44"/>
    </row>
    <row r="874" spans="2:11" ht="17.100000000000001" customHeight="1" x14ac:dyDescent="0.2">
      <c r="B874" s="238" t="s">
        <v>3972</v>
      </c>
      <c r="C874" s="36" t="s">
        <v>3688</v>
      </c>
      <c r="D874" s="240" t="s">
        <v>4832</v>
      </c>
      <c r="E874" s="36" t="s">
        <v>5434</v>
      </c>
      <c r="F874" s="35" t="s">
        <v>1022</v>
      </c>
      <c r="G874" s="36" t="s">
        <v>8409</v>
      </c>
      <c r="H874" s="36">
        <v>110</v>
      </c>
      <c r="I874" s="242" t="s">
        <v>3975</v>
      </c>
      <c r="J874" s="36"/>
      <c r="K874" s="44"/>
    </row>
    <row r="875" spans="2:11" ht="17.100000000000001" customHeight="1" x14ac:dyDescent="0.2">
      <c r="B875" s="238" t="s">
        <v>3972</v>
      </c>
      <c r="C875" s="36" t="s">
        <v>3688</v>
      </c>
      <c r="D875" s="240" t="s">
        <v>4835</v>
      </c>
      <c r="E875" s="36" t="s">
        <v>5435</v>
      </c>
      <c r="F875" s="35" t="s">
        <v>1022</v>
      </c>
      <c r="G875" s="36" t="s">
        <v>8409</v>
      </c>
      <c r="H875" s="36">
        <v>110</v>
      </c>
      <c r="I875" s="242" t="s">
        <v>3975</v>
      </c>
      <c r="J875" s="36"/>
      <c r="K875" s="44"/>
    </row>
    <row r="876" spans="2:11" ht="17.100000000000001" customHeight="1" x14ac:dyDescent="0.2">
      <c r="B876" s="238" t="s">
        <v>3972</v>
      </c>
      <c r="C876" s="36" t="s">
        <v>3688</v>
      </c>
      <c r="D876" s="240" t="s">
        <v>4862</v>
      </c>
      <c r="E876" s="36" t="s">
        <v>7028</v>
      </c>
      <c r="F876" s="35" t="s">
        <v>1022</v>
      </c>
      <c r="G876" s="36" t="s">
        <v>8409</v>
      </c>
      <c r="H876" s="36">
        <v>110</v>
      </c>
      <c r="I876" s="242" t="s">
        <v>3975</v>
      </c>
      <c r="J876" s="36"/>
      <c r="K876" s="44"/>
    </row>
    <row r="877" spans="2:11" ht="17.100000000000001" customHeight="1" x14ac:dyDescent="0.2">
      <c r="B877" s="238" t="s">
        <v>3972</v>
      </c>
      <c r="C877" s="36" t="s">
        <v>3688</v>
      </c>
      <c r="D877" s="240" t="s">
        <v>4864</v>
      </c>
      <c r="E877" s="36" t="s">
        <v>7237</v>
      </c>
      <c r="F877" s="35" t="s">
        <v>1022</v>
      </c>
      <c r="G877" s="36" t="s">
        <v>8409</v>
      </c>
      <c r="H877" s="36">
        <v>110</v>
      </c>
      <c r="I877" s="242" t="s">
        <v>3975</v>
      </c>
      <c r="J877" s="36"/>
      <c r="K877" s="44"/>
    </row>
    <row r="878" spans="2:11" ht="17.100000000000001" customHeight="1" x14ac:dyDescent="0.2">
      <c r="B878" s="238" t="s">
        <v>3972</v>
      </c>
      <c r="C878" s="36" t="s">
        <v>3688</v>
      </c>
      <c r="D878" s="240" t="s">
        <v>4866</v>
      </c>
      <c r="E878" s="36" t="s">
        <v>5622</v>
      </c>
      <c r="F878" s="35" t="s">
        <v>1022</v>
      </c>
      <c r="G878" s="36" t="s">
        <v>8409</v>
      </c>
      <c r="H878" s="36">
        <v>110</v>
      </c>
      <c r="I878" s="242" t="s">
        <v>3975</v>
      </c>
      <c r="J878" s="36"/>
      <c r="K878" s="44"/>
    </row>
    <row r="879" spans="2:11" ht="17.100000000000001" customHeight="1" x14ac:dyDescent="0.2">
      <c r="B879" s="238" t="s">
        <v>3972</v>
      </c>
      <c r="C879" s="36" t="s">
        <v>3688</v>
      </c>
      <c r="D879" s="240" t="s">
        <v>4868</v>
      </c>
      <c r="E879" s="36" t="s">
        <v>6995</v>
      </c>
      <c r="F879" s="35" t="s">
        <v>1022</v>
      </c>
      <c r="G879" s="36" t="s">
        <v>8409</v>
      </c>
      <c r="H879" s="36">
        <v>110</v>
      </c>
      <c r="I879" s="242" t="s">
        <v>3975</v>
      </c>
      <c r="J879" s="36"/>
      <c r="K879" s="44"/>
    </row>
    <row r="880" spans="2:11" ht="17.100000000000001" customHeight="1" x14ac:dyDescent="0.2">
      <c r="B880" s="238" t="s">
        <v>3972</v>
      </c>
      <c r="C880" s="36" t="s">
        <v>3688</v>
      </c>
      <c r="D880" s="240" t="s">
        <v>4870</v>
      </c>
      <c r="E880" s="36" t="s">
        <v>6993</v>
      </c>
      <c r="F880" s="35" t="s">
        <v>1022</v>
      </c>
      <c r="G880" s="36" t="s">
        <v>8409</v>
      </c>
      <c r="H880" s="36">
        <v>110</v>
      </c>
      <c r="I880" s="242" t="s">
        <v>3975</v>
      </c>
      <c r="J880" s="36"/>
      <c r="K880" s="44"/>
    </row>
    <row r="881" spans="2:11" ht="17.100000000000001" customHeight="1" x14ac:dyDescent="0.2">
      <c r="B881" s="238" t="s">
        <v>3972</v>
      </c>
      <c r="C881" s="36" t="s">
        <v>3688</v>
      </c>
      <c r="D881" s="240" t="s">
        <v>4872</v>
      </c>
      <c r="E881" s="36" t="s">
        <v>5545</v>
      </c>
      <c r="F881" s="35" t="s">
        <v>1022</v>
      </c>
      <c r="G881" s="36" t="s">
        <v>8410</v>
      </c>
      <c r="H881" s="36">
        <v>220</v>
      </c>
      <c r="I881" s="242" t="s">
        <v>3975</v>
      </c>
      <c r="J881" s="36"/>
      <c r="K881" s="44"/>
    </row>
    <row r="882" spans="2:11" ht="17.100000000000001" customHeight="1" x14ac:dyDescent="0.2">
      <c r="B882" s="238" t="s">
        <v>3972</v>
      </c>
      <c r="C882" s="36" t="s">
        <v>3688</v>
      </c>
      <c r="D882" s="240" t="s">
        <v>4874</v>
      </c>
      <c r="E882" s="36" t="s">
        <v>5503</v>
      </c>
      <c r="F882" s="35" t="s">
        <v>1022</v>
      </c>
      <c r="G882" s="36" t="s">
        <v>8410</v>
      </c>
      <c r="H882" s="36">
        <v>220</v>
      </c>
      <c r="I882" s="242" t="s">
        <v>3975</v>
      </c>
      <c r="J882" s="36"/>
      <c r="K882" s="44"/>
    </row>
    <row r="883" spans="2:11" ht="17.100000000000001" customHeight="1" x14ac:dyDescent="0.2">
      <c r="B883" s="238" t="s">
        <v>3972</v>
      </c>
      <c r="C883" s="38" t="s">
        <v>507</v>
      </c>
      <c r="D883" s="38" t="s">
        <v>6860</v>
      </c>
      <c r="E883" s="38" t="s">
        <v>5432</v>
      </c>
      <c r="F883" s="230" t="s">
        <v>988</v>
      </c>
      <c r="G883" s="38" t="s">
        <v>1571</v>
      </c>
      <c r="H883" s="38">
        <v>110</v>
      </c>
      <c r="I883" s="38" t="s">
        <v>3981</v>
      </c>
      <c r="J883" s="277"/>
      <c r="K883" s="37"/>
    </row>
    <row r="884" spans="2:11" ht="17.100000000000001" customHeight="1" x14ac:dyDescent="0.2">
      <c r="B884" s="238" t="s">
        <v>3972</v>
      </c>
      <c r="C884" s="38" t="s">
        <v>507</v>
      </c>
      <c r="D884" s="38" t="s">
        <v>6862</v>
      </c>
      <c r="E884" s="38" t="s">
        <v>5433</v>
      </c>
      <c r="F884" s="230" t="s">
        <v>988</v>
      </c>
      <c r="G884" s="38" t="s">
        <v>1571</v>
      </c>
      <c r="H884" s="38">
        <v>110</v>
      </c>
      <c r="I884" s="38" t="s">
        <v>3981</v>
      </c>
      <c r="J884" s="277"/>
      <c r="K884" s="37"/>
    </row>
    <row r="885" spans="2:11" ht="17.100000000000001" customHeight="1" x14ac:dyDescent="0.2">
      <c r="B885" s="238" t="s">
        <v>3972</v>
      </c>
      <c r="C885" s="36" t="s">
        <v>6087</v>
      </c>
      <c r="D885" s="36" t="s">
        <v>4826</v>
      </c>
      <c r="E885" s="36" t="s">
        <v>6994</v>
      </c>
      <c r="F885" s="25" t="s">
        <v>937</v>
      </c>
      <c r="G885" s="36" t="s">
        <v>7232</v>
      </c>
      <c r="H885" s="36">
        <v>110</v>
      </c>
      <c r="I885" s="36" t="s">
        <v>3981</v>
      </c>
      <c r="J885" s="277"/>
      <c r="K885" s="44"/>
    </row>
    <row r="886" spans="2:11" ht="17.100000000000001" customHeight="1" x14ac:dyDescent="0.2">
      <c r="B886" s="238" t="s">
        <v>3972</v>
      </c>
      <c r="C886" s="36" t="s">
        <v>6087</v>
      </c>
      <c r="D886" s="36" t="s">
        <v>4830</v>
      </c>
      <c r="E886" s="36" t="s">
        <v>6996</v>
      </c>
      <c r="F886" s="25" t="s">
        <v>937</v>
      </c>
      <c r="G886" s="36" t="s">
        <v>7232</v>
      </c>
      <c r="H886" s="36">
        <v>110</v>
      </c>
      <c r="I886" s="36" t="s">
        <v>3981</v>
      </c>
      <c r="J886" s="277"/>
      <c r="K886" s="44"/>
    </row>
    <row r="887" spans="2:11" ht="17.100000000000001" customHeight="1" x14ac:dyDescent="0.2">
      <c r="B887" s="238" t="s">
        <v>3972</v>
      </c>
      <c r="C887" s="38" t="s">
        <v>507</v>
      </c>
      <c r="D887" s="38" t="s">
        <v>6864</v>
      </c>
      <c r="E887" s="38" t="s">
        <v>5434</v>
      </c>
      <c r="F887" s="230" t="s">
        <v>988</v>
      </c>
      <c r="G887" s="38" t="s">
        <v>3430</v>
      </c>
      <c r="H887" s="38">
        <v>110</v>
      </c>
      <c r="I887" s="38" t="s">
        <v>3981</v>
      </c>
      <c r="J887" s="277"/>
      <c r="K887" s="37"/>
    </row>
    <row r="888" spans="2:11" ht="17.100000000000001" customHeight="1" x14ac:dyDescent="0.2">
      <c r="B888" s="238" t="s">
        <v>3972</v>
      </c>
      <c r="C888" s="38" t="s">
        <v>507</v>
      </c>
      <c r="D888" s="38" t="s">
        <v>6866</v>
      </c>
      <c r="E888" s="38" t="s">
        <v>5435</v>
      </c>
      <c r="F888" s="230" t="s">
        <v>988</v>
      </c>
      <c r="G888" s="38" t="s">
        <v>3430</v>
      </c>
      <c r="H888" s="38">
        <v>110</v>
      </c>
      <c r="I888" s="38" t="s">
        <v>3981</v>
      </c>
      <c r="J888" s="277"/>
      <c r="K888" s="37"/>
    </row>
    <row r="889" spans="2:11" ht="17.100000000000001" customHeight="1" x14ac:dyDescent="0.2">
      <c r="B889" s="238" t="s">
        <v>3972</v>
      </c>
      <c r="C889" s="38" t="s">
        <v>507</v>
      </c>
      <c r="D889" s="38" t="s">
        <v>6872</v>
      </c>
      <c r="E889" s="38" t="s">
        <v>7028</v>
      </c>
      <c r="F889" s="230" t="s">
        <v>988</v>
      </c>
      <c r="G889" s="38" t="s">
        <v>1571</v>
      </c>
      <c r="H889" s="38">
        <v>110</v>
      </c>
      <c r="I889" s="38" t="s">
        <v>3981</v>
      </c>
      <c r="J889" s="277"/>
      <c r="K889" s="37"/>
    </row>
    <row r="890" spans="2:11" ht="17.100000000000001" customHeight="1" x14ac:dyDescent="0.2">
      <c r="B890" s="238" t="s">
        <v>3972</v>
      </c>
      <c r="C890" s="38" t="s">
        <v>507</v>
      </c>
      <c r="D890" s="38" t="s">
        <v>6873</v>
      </c>
      <c r="E890" s="38" t="s">
        <v>7237</v>
      </c>
      <c r="F890" s="230" t="s">
        <v>988</v>
      </c>
      <c r="G890" s="38" t="s">
        <v>1571</v>
      </c>
      <c r="H890" s="38">
        <v>110</v>
      </c>
      <c r="I890" s="38" t="s">
        <v>3981</v>
      </c>
      <c r="J890" s="277"/>
      <c r="K890" s="37"/>
    </row>
    <row r="891" spans="2:11" ht="17.100000000000001" customHeight="1" x14ac:dyDescent="0.2">
      <c r="B891" s="238" t="s">
        <v>3972</v>
      </c>
      <c r="C891" s="36" t="s">
        <v>7233</v>
      </c>
      <c r="D891" s="36" t="s">
        <v>4826</v>
      </c>
      <c r="E891" s="36" t="s">
        <v>7153</v>
      </c>
      <c r="F891" s="25" t="s">
        <v>937</v>
      </c>
      <c r="G891" s="36" t="s">
        <v>6142</v>
      </c>
      <c r="H891" s="36">
        <v>66</v>
      </c>
      <c r="I891" s="36" t="s">
        <v>3981</v>
      </c>
      <c r="J891" s="277"/>
      <c r="K891" s="44"/>
    </row>
    <row r="892" spans="2:11" ht="17.100000000000001" customHeight="1" x14ac:dyDescent="0.2">
      <c r="B892" s="238" t="s">
        <v>3972</v>
      </c>
      <c r="C892" s="36" t="s">
        <v>7233</v>
      </c>
      <c r="D892" s="36" t="s">
        <v>4830</v>
      </c>
      <c r="E892" s="36" t="s">
        <v>7221</v>
      </c>
      <c r="F892" s="25" t="s">
        <v>937</v>
      </c>
      <c r="G892" s="36" t="s">
        <v>6142</v>
      </c>
      <c r="H892" s="36">
        <v>66</v>
      </c>
      <c r="I892" s="36" t="s">
        <v>3981</v>
      </c>
      <c r="J892" s="277"/>
      <c r="K892" s="44"/>
    </row>
    <row r="893" spans="2:11" ht="17.100000000000001" customHeight="1" x14ac:dyDescent="0.2">
      <c r="B893" s="238" t="s">
        <v>3972</v>
      </c>
      <c r="C893" s="36" t="s">
        <v>7233</v>
      </c>
      <c r="D893" s="36" t="s">
        <v>4832</v>
      </c>
      <c r="E893" s="36" t="s">
        <v>5429</v>
      </c>
      <c r="F893" s="25" t="s">
        <v>937</v>
      </c>
      <c r="G893" s="36" t="s">
        <v>7219</v>
      </c>
      <c r="H893" s="36">
        <v>66</v>
      </c>
      <c r="I893" s="36" t="s">
        <v>3981</v>
      </c>
      <c r="J893" s="277"/>
      <c r="K893" s="44"/>
    </row>
    <row r="894" spans="2:11" ht="17.100000000000001" customHeight="1" x14ac:dyDescent="0.2">
      <c r="B894" s="238" t="s">
        <v>3972</v>
      </c>
      <c r="C894" s="36" t="s">
        <v>7233</v>
      </c>
      <c r="D894" s="36" t="s">
        <v>4835</v>
      </c>
      <c r="E894" s="36" t="s">
        <v>5430</v>
      </c>
      <c r="F894" s="25" t="s">
        <v>937</v>
      </c>
      <c r="G894" s="36" t="s">
        <v>7219</v>
      </c>
      <c r="H894" s="36">
        <v>66</v>
      </c>
      <c r="I894" s="36" t="s">
        <v>3981</v>
      </c>
      <c r="J894" s="277"/>
      <c r="K894" s="44"/>
    </row>
    <row r="895" spans="2:11" ht="17.100000000000001" customHeight="1" x14ac:dyDescent="0.2">
      <c r="B895" s="238" t="s">
        <v>3972</v>
      </c>
      <c r="C895" s="36" t="s">
        <v>7234</v>
      </c>
      <c r="D895" s="36" t="s">
        <v>4826</v>
      </c>
      <c r="E895" s="36" t="s">
        <v>5429</v>
      </c>
      <c r="F895" s="25" t="s">
        <v>937</v>
      </c>
      <c r="G895" s="36" t="s">
        <v>6462</v>
      </c>
      <c r="H895" s="36">
        <v>66</v>
      </c>
      <c r="I895" s="36" t="s">
        <v>3981</v>
      </c>
      <c r="J895" s="277"/>
      <c r="K895" s="44"/>
    </row>
    <row r="896" spans="2:11" ht="17.100000000000001" customHeight="1" x14ac:dyDescent="0.2">
      <c r="B896" s="238" t="s">
        <v>3972</v>
      </c>
      <c r="C896" s="36" t="s">
        <v>7234</v>
      </c>
      <c r="D896" s="36" t="s">
        <v>4830</v>
      </c>
      <c r="E896" s="36" t="s">
        <v>5430</v>
      </c>
      <c r="F896" s="25" t="s">
        <v>937</v>
      </c>
      <c r="G896" s="36" t="s">
        <v>6462</v>
      </c>
      <c r="H896" s="36">
        <v>66</v>
      </c>
      <c r="I896" s="36" t="s">
        <v>3981</v>
      </c>
      <c r="J896" s="277"/>
      <c r="K896" s="44"/>
    </row>
    <row r="897" spans="2:11" ht="17.100000000000001" customHeight="1" x14ac:dyDescent="0.2">
      <c r="B897" s="238" t="s">
        <v>3972</v>
      </c>
      <c r="C897" s="36" t="s">
        <v>2764</v>
      </c>
      <c r="D897" s="36" t="s">
        <v>4826</v>
      </c>
      <c r="E897" s="36" t="s">
        <v>4324</v>
      </c>
      <c r="F897" s="25" t="s">
        <v>937</v>
      </c>
      <c r="G897" s="36" t="s">
        <v>2245</v>
      </c>
      <c r="H897" s="36">
        <v>154</v>
      </c>
      <c r="I897" s="36" t="s">
        <v>3981</v>
      </c>
      <c r="J897" s="265">
        <v>41609</v>
      </c>
      <c r="K897" s="44" t="s">
        <v>3919</v>
      </c>
    </row>
    <row r="898" spans="2:11" ht="17.100000000000001" customHeight="1" x14ac:dyDescent="0.2">
      <c r="B898" s="238" t="s">
        <v>3972</v>
      </c>
      <c r="C898" s="36" t="s">
        <v>2764</v>
      </c>
      <c r="D898" s="36" t="s">
        <v>4826</v>
      </c>
      <c r="E898" s="36" t="s">
        <v>6084</v>
      </c>
      <c r="F898" s="25" t="s">
        <v>937</v>
      </c>
      <c r="G898" s="36" t="s">
        <v>1864</v>
      </c>
      <c r="H898" s="36">
        <v>66</v>
      </c>
      <c r="I898" s="36" t="s">
        <v>3981</v>
      </c>
      <c r="J898" s="265">
        <v>41609</v>
      </c>
      <c r="K898" s="44" t="s">
        <v>3919</v>
      </c>
    </row>
    <row r="899" spans="2:11" ht="17.100000000000001" customHeight="1" x14ac:dyDescent="0.2">
      <c r="B899" s="238" t="s">
        <v>3972</v>
      </c>
      <c r="C899" s="36" t="s">
        <v>2764</v>
      </c>
      <c r="D899" s="36" t="s">
        <v>4826</v>
      </c>
      <c r="E899" s="36" t="s">
        <v>5429</v>
      </c>
      <c r="F899" s="25" t="s">
        <v>937</v>
      </c>
      <c r="G899" s="36" t="s">
        <v>2227</v>
      </c>
      <c r="H899" s="36">
        <v>66</v>
      </c>
      <c r="I899" s="36" t="s">
        <v>3981</v>
      </c>
      <c r="J899" s="265">
        <v>41609</v>
      </c>
      <c r="K899" s="44" t="s">
        <v>3919</v>
      </c>
    </row>
    <row r="900" spans="2:11" ht="17.100000000000001" customHeight="1" x14ac:dyDescent="0.2">
      <c r="B900" s="238" t="s">
        <v>3972</v>
      </c>
      <c r="C900" s="36" t="s">
        <v>2764</v>
      </c>
      <c r="D900" s="36" t="s">
        <v>4826</v>
      </c>
      <c r="E900" s="36" t="s">
        <v>5431</v>
      </c>
      <c r="F900" s="25" t="s">
        <v>937</v>
      </c>
      <c r="G900" s="36" t="s">
        <v>2792</v>
      </c>
      <c r="H900" s="36">
        <v>66</v>
      </c>
      <c r="I900" s="36" t="s">
        <v>3981</v>
      </c>
      <c r="J900" s="265">
        <v>41609</v>
      </c>
      <c r="K900" s="44" t="s">
        <v>3919</v>
      </c>
    </row>
    <row r="901" spans="2:11" ht="17.100000000000001" customHeight="1" x14ac:dyDescent="0.2">
      <c r="B901" s="238" t="s">
        <v>3972</v>
      </c>
      <c r="C901" s="229" t="s">
        <v>3591</v>
      </c>
      <c r="D901" s="229" t="s">
        <v>4862</v>
      </c>
      <c r="E901" s="229" t="s">
        <v>5547</v>
      </c>
      <c r="F901" s="38" t="s">
        <v>941</v>
      </c>
      <c r="G901" s="229" t="s">
        <v>2486</v>
      </c>
      <c r="H901" s="229">
        <v>220</v>
      </c>
      <c r="I901" s="229" t="s">
        <v>3975</v>
      </c>
      <c r="J901" s="277"/>
      <c r="K901" s="237"/>
    </row>
    <row r="902" spans="2:11" ht="17.100000000000001" customHeight="1" x14ac:dyDescent="0.2">
      <c r="B902" s="238" t="s">
        <v>3972</v>
      </c>
      <c r="C902" s="229" t="s">
        <v>3591</v>
      </c>
      <c r="D902" s="229" t="s">
        <v>4864</v>
      </c>
      <c r="E902" s="229" t="s">
        <v>5548</v>
      </c>
      <c r="F902" s="38" t="s">
        <v>941</v>
      </c>
      <c r="G902" s="229" t="s">
        <v>2486</v>
      </c>
      <c r="H902" s="229">
        <v>220</v>
      </c>
      <c r="I902" s="229" t="s">
        <v>3975</v>
      </c>
      <c r="J902" s="277"/>
      <c r="K902" s="237"/>
    </row>
    <row r="903" spans="2:11" ht="17.100000000000001" customHeight="1" x14ac:dyDescent="0.2">
      <c r="B903" s="238" t="s">
        <v>3972</v>
      </c>
      <c r="C903" s="229" t="s">
        <v>3591</v>
      </c>
      <c r="D903" s="229" t="s">
        <v>4832</v>
      </c>
      <c r="E903" s="229" t="s">
        <v>5546</v>
      </c>
      <c r="F903" s="38" t="s">
        <v>941</v>
      </c>
      <c r="G903" s="229" t="s">
        <v>2243</v>
      </c>
      <c r="H903" s="229">
        <v>220</v>
      </c>
      <c r="I903" s="229" t="s">
        <v>3975</v>
      </c>
      <c r="J903" s="277"/>
      <c r="K903" s="237"/>
    </row>
    <row r="904" spans="2:11" ht="17.100000000000001" customHeight="1" x14ac:dyDescent="0.2">
      <c r="B904" s="238" t="s">
        <v>3972</v>
      </c>
      <c r="C904" s="229" t="s">
        <v>3591</v>
      </c>
      <c r="D904" s="229" t="s">
        <v>4835</v>
      </c>
      <c r="E904" s="229" t="s">
        <v>5450</v>
      </c>
      <c r="F904" s="38" t="s">
        <v>941</v>
      </c>
      <c r="G904" s="229" t="s">
        <v>2243</v>
      </c>
      <c r="H904" s="229">
        <v>220</v>
      </c>
      <c r="I904" s="229" t="s">
        <v>3975</v>
      </c>
      <c r="J904" s="277"/>
      <c r="K904" s="237"/>
    </row>
    <row r="905" spans="2:11" ht="17.100000000000001" customHeight="1" x14ac:dyDescent="0.2">
      <c r="B905" s="238" t="s">
        <v>3972</v>
      </c>
      <c r="C905" s="229" t="s">
        <v>3591</v>
      </c>
      <c r="D905" s="229" t="s">
        <v>4826</v>
      </c>
      <c r="E905" s="229" t="s">
        <v>5545</v>
      </c>
      <c r="F905" s="38" t="s">
        <v>941</v>
      </c>
      <c r="G905" s="229" t="s">
        <v>1688</v>
      </c>
      <c r="H905" s="229">
        <v>220</v>
      </c>
      <c r="I905" s="229" t="s">
        <v>3975</v>
      </c>
      <c r="J905" s="277"/>
      <c r="K905" s="237"/>
    </row>
    <row r="906" spans="2:11" ht="17.100000000000001" customHeight="1" x14ac:dyDescent="0.2">
      <c r="B906" s="238" t="s">
        <v>3972</v>
      </c>
      <c r="C906" s="229" t="s">
        <v>3591</v>
      </c>
      <c r="D906" s="229" t="s">
        <v>4830</v>
      </c>
      <c r="E906" s="229" t="s">
        <v>5503</v>
      </c>
      <c r="F906" s="38" t="s">
        <v>941</v>
      </c>
      <c r="G906" s="229" t="s">
        <v>1688</v>
      </c>
      <c r="H906" s="229">
        <v>220</v>
      </c>
      <c r="I906" s="229" t="s">
        <v>3975</v>
      </c>
      <c r="J906" s="277"/>
      <c r="K906" s="237"/>
    </row>
    <row r="907" spans="2:11" ht="17.100000000000001" customHeight="1" x14ac:dyDescent="0.2">
      <c r="B907" s="238" t="s">
        <v>3972</v>
      </c>
      <c r="C907" s="38" t="s">
        <v>3591</v>
      </c>
      <c r="D907" s="38" t="s">
        <v>4826</v>
      </c>
      <c r="E907" s="38" t="s">
        <v>7102</v>
      </c>
      <c r="F907" s="230" t="s">
        <v>1008</v>
      </c>
      <c r="G907" s="38" t="s">
        <v>2007</v>
      </c>
      <c r="H907" s="38">
        <v>220</v>
      </c>
      <c r="I907" s="38" t="s">
        <v>3981</v>
      </c>
      <c r="J907" s="277"/>
      <c r="K907" s="37"/>
    </row>
    <row r="908" spans="2:11" ht="17.100000000000001" customHeight="1" x14ac:dyDescent="0.2">
      <c r="B908" s="238" t="s">
        <v>3972</v>
      </c>
      <c r="C908" s="411" t="s">
        <v>9469</v>
      </c>
      <c r="D908" s="38" t="s">
        <v>4826</v>
      </c>
      <c r="E908" s="411" t="s">
        <v>5429</v>
      </c>
      <c r="F908" s="230" t="s">
        <v>1008</v>
      </c>
      <c r="G908" s="411" t="s">
        <v>9470</v>
      </c>
      <c r="H908" s="38">
        <v>66</v>
      </c>
      <c r="I908" s="38" t="s">
        <v>3981</v>
      </c>
      <c r="J908" s="277">
        <v>42367</v>
      </c>
      <c r="K908" s="37"/>
    </row>
    <row r="909" spans="2:11" ht="17.100000000000001" customHeight="1" x14ac:dyDescent="0.2">
      <c r="B909" s="238" t="s">
        <v>3972</v>
      </c>
      <c r="C909" s="411" t="s">
        <v>9469</v>
      </c>
      <c r="D909" s="411" t="s">
        <v>4830</v>
      </c>
      <c r="E909" s="411" t="s">
        <v>5430</v>
      </c>
      <c r="F909" s="230" t="s">
        <v>1008</v>
      </c>
      <c r="G909" s="411" t="s">
        <v>9470</v>
      </c>
      <c r="H909" s="38">
        <v>66</v>
      </c>
      <c r="I909" s="38" t="s">
        <v>3981</v>
      </c>
      <c r="J909" s="277">
        <v>42367</v>
      </c>
      <c r="K909" s="37"/>
    </row>
    <row r="910" spans="2:11" ht="17.100000000000001" customHeight="1" x14ac:dyDescent="0.2">
      <c r="B910" s="238" t="s">
        <v>3972</v>
      </c>
      <c r="C910" s="36" t="s">
        <v>513</v>
      </c>
      <c r="D910" s="36" t="s">
        <v>4830</v>
      </c>
      <c r="E910" s="36" t="s">
        <v>5430</v>
      </c>
      <c r="F910" s="25" t="s">
        <v>937</v>
      </c>
      <c r="G910" s="36" t="s">
        <v>1777</v>
      </c>
      <c r="H910" s="36">
        <v>66</v>
      </c>
      <c r="I910" s="36" t="s">
        <v>3981</v>
      </c>
      <c r="J910" s="277"/>
      <c r="K910" s="44"/>
    </row>
    <row r="911" spans="2:11" ht="17.100000000000001" customHeight="1" x14ac:dyDescent="0.2">
      <c r="B911" s="238" t="s">
        <v>3972</v>
      </c>
      <c r="C911" s="36" t="s">
        <v>513</v>
      </c>
      <c r="D911" s="36" t="s">
        <v>4826</v>
      </c>
      <c r="E911" s="36" t="s">
        <v>5429</v>
      </c>
      <c r="F911" s="25" t="s">
        <v>937</v>
      </c>
      <c r="G911" s="36" t="s">
        <v>2548</v>
      </c>
      <c r="H911" s="36">
        <v>66</v>
      </c>
      <c r="I911" s="36" t="s">
        <v>3981</v>
      </c>
      <c r="J911" s="277"/>
      <c r="K911" s="44"/>
    </row>
    <row r="912" spans="2:11" ht="17.100000000000001" customHeight="1" x14ac:dyDescent="0.2">
      <c r="B912" s="238" t="s">
        <v>3972</v>
      </c>
      <c r="C912" s="36" t="s">
        <v>1941</v>
      </c>
      <c r="D912" s="36" t="s">
        <v>4826</v>
      </c>
      <c r="E912" s="36" t="s">
        <v>5429</v>
      </c>
      <c r="F912" s="25" t="s">
        <v>937</v>
      </c>
      <c r="G912" s="36" t="s">
        <v>2773</v>
      </c>
      <c r="H912" s="36">
        <v>66</v>
      </c>
      <c r="I912" s="36" t="s">
        <v>3981</v>
      </c>
      <c r="J912" s="277"/>
      <c r="K912" s="44"/>
    </row>
    <row r="913" spans="2:11" ht="17.100000000000001" customHeight="1" x14ac:dyDescent="0.2">
      <c r="B913" s="238" t="s">
        <v>3972</v>
      </c>
      <c r="C913" s="241" t="s">
        <v>1892</v>
      </c>
      <c r="D913" s="240" t="s">
        <v>4826</v>
      </c>
      <c r="E913" s="241" t="s">
        <v>5429</v>
      </c>
      <c r="F913" s="242" t="s">
        <v>858</v>
      </c>
      <c r="G913" s="49" t="s">
        <v>1870</v>
      </c>
      <c r="H913" s="242">
        <v>66</v>
      </c>
      <c r="I913" s="242" t="s">
        <v>3981</v>
      </c>
      <c r="J913" s="277"/>
      <c r="K913" s="247"/>
    </row>
    <row r="914" spans="2:11" ht="17.100000000000001" customHeight="1" x14ac:dyDescent="0.2">
      <c r="B914" s="238" t="s">
        <v>3972</v>
      </c>
      <c r="C914" s="36" t="s">
        <v>6457</v>
      </c>
      <c r="D914" s="36" t="s">
        <v>4826</v>
      </c>
      <c r="E914" s="36" t="s">
        <v>5429</v>
      </c>
      <c r="F914" s="25" t="s">
        <v>937</v>
      </c>
      <c r="G914" s="36" t="s">
        <v>7235</v>
      </c>
      <c r="H914" s="36">
        <v>66</v>
      </c>
      <c r="I914" s="36" t="s">
        <v>3981</v>
      </c>
      <c r="J914" s="277"/>
      <c r="K914" s="44"/>
    </row>
    <row r="915" spans="2:11" ht="17.100000000000001" customHeight="1" x14ac:dyDescent="0.2">
      <c r="B915" s="238" t="s">
        <v>3972</v>
      </c>
      <c r="C915" s="241" t="s">
        <v>1892</v>
      </c>
      <c r="D915" s="240" t="s">
        <v>4830</v>
      </c>
      <c r="E915" s="241" t="s">
        <v>5430</v>
      </c>
      <c r="F915" s="242" t="s">
        <v>858</v>
      </c>
      <c r="G915" s="49" t="s">
        <v>1916</v>
      </c>
      <c r="H915" s="242">
        <v>66</v>
      </c>
      <c r="I915" s="242" t="s">
        <v>3981</v>
      </c>
      <c r="J915" s="277"/>
      <c r="K915" s="247"/>
    </row>
    <row r="916" spans="2:11" ht="17.100000000000001" customHeight="1" x14ac:dyDescent="0.2">
      <c r="B916" s="238" t="s">
        <v>3972</v>
      </c>
      <c r="C916" s="36" t="s">
        <v>6457</v>
      </c>
      <c r="D916" s="36" t="s">
        <v>4830</v>
      </c>
      <c r="E916" s="36" t="s">
        <v>5430</v>
      </c>
      <c r="F916" s="25" t="s">
        <v>937</v>
      </c>
      <c r="G916" s="36" t="s">
        <v>1916</v>
      </c>
      <c r="H916" s="36">
        <v>66</v>
      </c>
      <c r="I916" s="36" t="s">
        <v>3981</v>
      </c>
      <c r="J916" s="277"/>
      <c r="K916" s="44"/>
    </row>
    <row r="917" spans="2:11" ht="17.100000000000001" customHeight="1" x14ac:dyDescent="0.2">
      <c r="B917" s="238" t="s">
        <v>3972</v>
      </c>
      <c r="C917" s="251" t="s">
        <v>1100</v>
      </c>
      <c r="D917" s="240" t="s">
        <v>4835</v>
      </c>
      <c r="E917" s="241" t="s">
        <v>5450</v>
      </c>
      <c r="F917" s="242" t="s">
        <v>858</v>
      </c>
      <c r="G917" s="242" t="s">
        <v>2256</v>
      </c>
      <c r="H917" s="242">
        <v>220</v>
      </c>
      <c r="I917" s="38" t="s">
        <v>4190</v>
      </c>
      <c r="J917" s="277"/>
      <c r="K917" s="243"/>
    </row>
    <row r="918" spans="2:11" ht="17.100000000000001" customHeight="1" x14ac:dyDescent="0.2">
      <c r="B918" s="238" t="s">
        <v>3972</v>
      </c>
      <c r="C918" s="251" t="s">
        <v>1100</v>
      </c>
      <c r="D918" s="240" t="s">
        <v>4862</v>
      </c>
      <c r="E918" s="241" t="s">
        <v>5547</v>
      </c>
      <c r="F918" s="242" t="s">
        <v>858</v>
      </c>
      <c r="G918" s="242" t="s">
        <v>2256</v>
      </c>
      <c r="H918" s="242">
        <v>220</v>
      </c>
      <c r="I918" s="38" t="s">
        <v>4190</v>
      </c>
      <c r="J918" s="277"/>
      <c r="K918" s="243" t="s">
        <v>2264</v>
      </c>
    </row>
    <row r="919" spans="2:11" ht="17.100000000000001" customHeight="1" x14ac:dyDescent="0.2">
      <c r="B919" s="238" t="s">
        <v>3972</v>
      </c>
      <c r="C919" s="251" t="s">
        <v>1100</v>
      </c>
      <c r="D919" s="240" t="s">
        <v>4866</v>
      </c>
      <c r="E919" s="241" t="s">
        <v>7073</v>
      </c>
      <c r="F919" s="242" t="s">
        <v>858</v>
      </c>
      <c r="G919" s="242" t="s">
        <v>2256</v>
      </c>
      <c r="H919" s="242">
        <v>220</v>
      </c>
      <c r="I919" s="38" t="s">
        <v>4190</v>
      </c>
      <c r="J919" s="277"/>
      <c r="K919" s="243"/>
    </row>
    <row r="920" spans="2:11" ht="17.100000000000001" customHeight="1" x14ac:dyDescent="0.2">
      <c r="B920" s="238" t="s">
        <v>3972</v>
      </c>
      <c r="C920" s="251" t="s">
        <v>1100</v>
      </c>
      <c r="D920" s="240" t="s">
        <v>4868</v>
      </c>
      <c r="E920" s="241" t="s">
        <v>7102</v>
      </c>
      <c r="F920" s="242" t="s">
        <v>858</v>
      </c>
      <c r="G920" s="242" t="s">
        <v>2256</v>
      </c>
      <c r="H920" s="242">
        <v>220</v>
      </c>
      <c r="I920" s="38" t="s">
        <v>4190</v>
      </c>
      <c r="J920" s="277"/>
      <c r="K920" s="243" t="s">
        <v>2264</v>
      </c>
    </row>
    <row r="921" spans="2:11" ht="17.100000000000001" customHeight="1" x14ac:dyDescent="0.2">
      <c r="B921" s="238" t="s">
        <v>3972</v>
      </c>
      <c r="C921" s="251" t="s">
        <v>1100</v>
      </c>
      <c r="D921" s="240" t="s">
        <v>4826</v>
      </c>
      <c r="E921" s="241" t="s">
        <v>5545</v>
      </c>
      <c r="F921" s="242" t="s">
        <v>858</v>
      </c>
      <c r="G921" s="242" t="s">
        <v>2291</v>
      </c>
      <c r="H921" s="242">
        <v>220</v>
      </c>
      <c r="I921" s="242" t="s">
        <v>3975</v>
      </c>
      <c r="J921" s="277"/>
      <c r="K921" s="243" t="s">
        <v>7104</v>
      </c>
    </row>
    <row r="922" spans="2:11" ht="17.100000000000001" customHeight="1" x14ac:dyDescent="0.2">
      <c r="B922" s="238" t="s">
        <v>3972</v>
      </c>
      <c r="C922" s="251" t="s">
        <v>1100</v>
      </c>
      <c r="D922" s="240" t="s">
        <v>4830</v>
      </c>
      <c r="E922" s="241" t="s">
        <v>5503</v>
      </c>
      <c r="F922" s="242" t="s">
        <v>858</v>
      </c>
      <c r="G922" s="242" t="s">
        <v>2291</v>
      </c>
      <c r="H922" s="242">
        <v>220</v>
      </c>
      <c r="I922" s="242" t="s">
        <v>3975</v>
      </c>
      <c r="J922" s="277"/>
      <c r="K922" s="243" t="s">
        <v>7104</v>
      </c>
    </row>
    <row r="923" spans="2:11" ht="17.100000000000001" customHeight="1" x14ac:dyDescent="0.2">
      <c r="B923" s="238" t="s">
        <v>3972</v>
      </c>
      <c r="C923" s="251" t="s">
        <v>1100</v>
      </c>
      <c r="D923" s="240" t="s">
        <v>4832</v>
      </c>
      <c r="E923" s="241" t="s">
        <v>5546</v>
      </c>
      <c r="F923" s="242" t="s">
        <v>858</v>
      </c>
      <c r="G923" s="242" t="s">
        <v>2291</v>
      </c>
      <c r="H923" s="242">
        <v>220</v>
      </c>
      <c r="I923" s="242" t="s">
        <v>3975</v>
      </c>
      <c r="J923" s="277"/>
      <c r="K923" s="243" t="s">
        <v>7104</v>
      </c>
    </row>
    <row r="924" spans="2:11" ht="17.100000000000001" customHeight="1" x14ac:dyDescent="0.2">
      <c r="B924" s="238" t="s">
        <v>3972</v>
      </c>
      <c r="C924" s="251" t="s">
        <v>1100</v>
      </c>
      <c r="D924" s="240" t="s">
        <v>4872</v>
      </c>
      <c r="E924" s="241" t="s">
        <v>7001</v>
      </c>
      <c r="F924" s="242" t="s">
        <v>858</v>
      </c>
      <c r="G924" s="242" t="s">
        <v>1231</v>
      </c>
      <c r="H924" s="242">
        <v>220</v>
      </c>
      <c r="I924" s="38" t="s">
        <v>4190</v>
      </c>
      <c r="J924" s="277"/>
      <c r="K924" s="243"/>
    </row>
    <row r="925" spans="2:11" ht="17.100000000000001" customHeight="1" x14ac:dyDescent="0.2">
      <c r="B925" s="238" t="s">
        <v>3972</v>
      </c>
      <c r="C925" s="251" t="s">
        <v>1100</v>
      </c>
      <c r="D925" s="240" t="s">
        <v>4874</v>
      </c>
      <c r="E925" s="241" t="s">
        <v>7047</v>
      </c>
      <c r="F925" s="242" t="s">
        <v>858</v>
      </c>
      <c r="G925" s="242" t="s">
        <v>1231</v>
      </c>
      <c r="H925" s="242">
        <v>220</v>
      </c>
      <c r="I925" s="38" t="s">
        <v>4190</v>
      </c>
      <c r="J925" s="277"/>
      <c r="K925" s="243"/>
    </row>
    <row r="926" spans="2:11" ht="17.100000000000001" customHeight="1" x14ac:dyDescent="0.2">
      <c r="B926" s="238" t="s">
        <v>3972</v>
      </c>
      <c r="C926" s="251" t="s">
        <v>1100</v>
      </c>
      <c r="D926" s="240" t="s">
        <v>5793</v>
      </c>
      <c r="E926" s="241" t="s">
        <v>7015</v>
      </c>
      <c r="F926" s="242" t="s">
        <v>858</v>
      </c>
      <c r="G926" s="242" t="s">
        <v>1231</v>
      </c>
      <c r="H926" s="242">
        <v>220</v>
      </c>
      <c r="I926" s="38" t="s">
        <v>4190</v>
      </c>
      <c r="J926" s="277"/>
      <c r="K926" s="243"/>
    </row>
    <row r="927" spans="2:11" ht="17.100000000000001" customHeight="1" x14ac:dyDescent="0.2">
      <c r="B927" s="238" t="s">
        <v>3972</v>
      </c>
      <c r="C927" s="251" t="s">
        <v>1100</v>
      </c>
      <c r="D927" s="240" t="s">
        <v>4864</v>
      </c>
      <c r="E927" s="241" t="s">
        <v>5548</v>
      </c>
      <c r="F927" s="242" t="s">
        <v>858</v>
      </c>
      <c r="G927" s="242" t="s">
        <v>2264</v>
      </c>
      <c r="H927" s="242">
        <v>220</v>
      </c>
      <c r="I927" s="38" t="s">
        <v>4190</v>
      </c>
      <c r="J927" s="277"/>
      <c r="K927" s="243"/>
    </row>
    <row r="928" spans="2:11" ht="17.100000000000001" customHeight="1" x14ac:dyDescent="0.2">
      <c r="B928" s="238" t="s">
        <v>3972</v>
      </c>
      <c r="C928" s="251" t="s">
        <v>1100</v>
      </c>
      <c r="D928" s="240" t="s">
        <v>4870</v>
      </c>
      <c r="E928" s="241" t="s">
        <v>7108</v>
      </c>
      <c r="F928" s="242" t="s">
        <v>858</v>
      </c>
      <c r="G928" s="242" t="s">
        <v>2264</v>
      </c>
      <c r="H928" s="242">
        <v>220</v>
      </c>
      <c r="I928" s="38" t="s">
        <v>4190</v>
      </c>
      <c r="J928" s="277"/>
      <c r="K928" s="243"/>
    </row>
    <row r="929" spans="2:11" ht="17.100000000000001" customHeight="1" x14ac:dyDescent="0.2">
      <c r="B929" s="238" t="s">
        <v>3972</v>
      </c>
      <c r="C929" s="38" t="s">
        <v>516</v>
      </c>
      <c r="D929" s="38" t="s">
        <v>4835</v>
      </c>
      <c r="E929" s="38" t="s">
        <v>6801</v>
      </c>
      <c r="F929" s="38" t="s">
        <v>929</v>
      </c>
      <c r="G929" s="38" t="s">
        <v>1961</v>
      </c>
      <c r="H929" s="38">
        <v>66</v>
      </c>
      <c r="I929" s="38" t="s">
        <v>3975</v>
      </c>
      <c r="J929" s="277"/>
      <c r="K929" s="37"/>
    </row>
    <row r="930" spans="2:11" ht="17.100000000000001" customHeight="1" x14ac:dyDescent="0.2">
      <c r="B930" s="238" t="s">
        <v>3972</v>
      </c>
      <c r="C930" s="38" t="s">
        <v>1102</v>
      </c>
      <c r="D930" s="38" t="s">
        <v>4826</v>
      </c>
      <c r="E930" s="38" t="s">
        <v>7052</v>
      </c>
      <c r="F930" s="38" t="s">
        <v>938</v>
      </c>
      <c r="G930" s="38" t="s">
        <v>2432</v>
      </c>
      <c r="H930" s="38">
        <v>220</v>
      </c>
      <c r="I930" s="38" t="s">
        <v>3975</v>
      </c>
      <c r="J930" s="277"/>
      <c r="K930" s="37"/>
    </row>
    <row r="931" spans="2:11" ht="17.100000000000001" customHeight="1" x14ac:dyDescent="0.2">
      <c r="B931" s="238" t="s">
        <v>3972</v>
      </c>
      <c r="C931" s="38" t="s">
        <v>1102</v>
      </c>
      <c r="D931" s="38" t="s">
        <v>4830</v>
      </c>
      <c r="E931" s="38" t="s">
        <v>7053</v>
      </c>
      <c r="F931" s="38" t="s">
        <v>938</v>
      </c>
      <c r="G931" s="38" t="s">
        <v>2432</v>
      </c>
      <c r="H931" s="38">
        <v>220</v>
      </c>
      <c r="I931" s="38" t="s">
        <v>3975</v>
      </c>
      <c r="J931" s="277"/>
      <c r="K931" s="37"/>
    </row>
    <row r="932" spans="2:11" ht="17.100000000000001" customHeight="1" x14ac:dyDescent="0.2">
      <c r="B932" s="238" t="s">
        <v>3972</v>
      </c>
      <c r="C932" s="38" t="s">
        <v>517</v>
      </c>
      <c r="D932" s="38" t="s">
        <v>6943</v>
      </c>
      <c r="E932" s="38" t="s">
        <v>6857</v>
      </c>
      <c r="F932" s="38" t="s">
        <v>985</v>
      </c>
      <c r="G932" s="38" t="s">
        <v>1345</v>
      </c>
      <c r="H932" s="38" t="s">
        <v>763</v>
      </c>
      <c r="I932" s="38" t="s">
        <v>3981</v>
      </c>
      <c r="J932" s="277"/>
      <c r="K932" s="37"/>
    </row>
    <row r="933" spans="2:11" ht="17.100000000000001" customHeight="1" x14ac:dyDescent="0.2">
      <c r="B933" s="238" t="s">
        <v>3972</v>
      </c>
      <c r="C933" s="38" t="s">
        <v>517</v>
      </c>
      <c r="D933" s="38" t="s">
        <v>6944</v>
      </c>
      <c r="E933" s="38" t="s">
        <v>6859</v>
      </c>
      <c r="F933" s="38" t="s">
        <v>985</v>
      </c>
      <c r="G933" s="38" t="s">
        <v>1345</v>
      </c>
      <c r="H933" s="38" t="s">
        <v>763</v>
      </c>
      <c r="I933" s="38" t="s">
        <v>3981</v>
      </c>
      <c r="J933" s="277"/>
      <c r="K933" s="37"/>
    </row>
    <row r="934" spans="2:11" ht="17.100000000000001" customHeight="1" x14ac:dyDescent="0.2">
      <c r="B934" s="238" t="s">
        <v>3972</v>
      </c>
      <c r="C934" s="38" t="s">
        <v>517</v>
      </c>
      <c r="D934" s="38" t="s">
        <v>6940</v>
      </c>
      <c r="E934" s="38" t="s">
        <v>6881</v>
      </c>
      <c r="F934" s="38" t="s">
        <v>985</v>
      </c>
      <c r="G934" s="38" t="s">
        <v>1365</v>
      </c>
      <c r="H934" s="38" t="s">
        <v>763</v>
      </c>
      <c r="I934" s="38" t="s">
        <v>3981</v>
      </c>
      <c r="J934" s="277"/>
      <c r="K934" s="37"/>
    </row>
    <row r="935" spans="2:11" ht="17.100000000000001" customHeight="1" x14ac:dyDescent="0.2">
      <c r="B935" s="238" t="s">
        <v>3972</v>
      </c>
      <c r="C935" s="38" t="s">
        <v>517</v>
      </c>
      <c r="D935" s="38" t="s">
        <v>6941</v>
      </c>
      <c r="E935" s="38" t="s">
        <v>6883</v>
      </c>
      <c r="F935" s="38" t="s">
        <v>985</v>
      </c>
      <c r="G935" s="38" t="s">
        <v>1365</v>
      </c>
      <c r="H935" s="38" t="s">
        <v>763</v>
      </c>
      <c r="I935" s="38" t="s">
        <v>3981</v>
      </c>
      <c r="J935" s="277"/>
      <c r="K935" s="37"/>
    </row>
    <row r="936" spans="2:11" ht="17.100000000000001" customHeight="1" x14ac:dyDescent="0.2">
      <c r="B936" s="238" t="s">
        <v>3972</v>
      </c>
      <c r="C936" s="38" t="s">
        <v>517</v>
      </c>
      <c r="D936" s="38" t="s">
        <v>6942</v>
      </c>
      <c r="E936" s="38" t="s">
        <v>6939</v>
      </c>
      <c r="F936" s="38" t="s">
        <v>985</v>
      </c>
      <c r="G936" s="38" t="s">
        <v>1410</v>
      </c>
      <c r="H936" s="38" t="s">
        <v>763</v>
      </c>
      <c r="I936" s="38" t="s">
        <v>3981</v>
      </c>
      <c r="J936" s="277"/>
      <c r="K936" s="37"/>
    </row>
    <row r="937" spans="2:11" ht="17.100000000000001" customHeight="1" x14ac:dyDescent="0.2">
      <c r="B937" s="238" t="s">
        <v>3972</v>
      </c>
      <c r="C937" s="38" t="s">
        <v>397</v>
      </c>
      <c r="D937" s="38" t="s">
        <v>4826</v>
      </c>
      <c r="E937" s="38" t="s">
        <v>5429</v>
      </c>
      <c r="F937" s="230" t="s">
        <v>965</v>
      </c>
      <c r="G937" s="38" t="s">
        <v>2055</v>
      </c>
      <c r="H937" s="38">
        <v>66</v>
      </c>
      <c r="I937" s="38" t="s">
        <v>3981</v>
      </c>
      <c r="J937" s="277"/>
      <c r="K937" s="37"/>
    </row>
    <row r="938" spans="2:11" ht="17.100000000000001" customHeight="1" x14ac:dyDescent="0.2">
      <c r="B938" s="238" t="s">
        <v>3972</v>
      </c>
      <c r="C938" s="38" t="s">
        <v>397</v>
      </c>
      <c r="D938" s="38" t="s">
        <v>4830</v>
      </c>
      <c r="E938" s="38" t="s">
        <v>5430</v>
      </c>
      <c r="F938" s="230" t="s">
        <v>965</v>
      </c>
      <c r="G938" s="38" t="s">
        <v>2055</v>
      </c>
      <c r="H938" s="38">
        <v>66</v>
      </c>
      <c r="I938" s="38" t="s">
        <v>3981</v>
      </c>
      <c r="J938" s="277"/>
      <c r="K938" s="37"/>
    </row>
    <row r="939" spans="2:11" ht="17.100000000000001" customHeight="1" x14ac:dyDescent="0.2">
      <c r="B939" s="238" t="s">
        <v>3972</v>
      </c>
      <c r="C939" s="38" t="s">
        <v>397</v>
      </c>
      <c r="D939" s="38" t="s">
        <v>4832</v>
      </c>
      <c r="E939" s="38" t="s">
        <v>5431</v>
      </c>
      <c r="F939" s="230" t="s">
        <v>965</v>
      </c>
      <c r="G939" s="38" t="s">
        <v>2055</v>
      </c>
      <c r="H939" s="38">
        <v>66</v>
      </c>
      <c r="I939" s="38" t="s">
        <v>3981</v>
      </c>
      <c r="J939" s="277"/>
      <c r="K939" s="37"/>
    </row>
    <row r="940" spans="2:11" ht="17.100000000000001" customHeight="1" x14ac:dyDescent="0.2">
      <c r="B940" s="238" t="s">
        <v>3972</v>
      </c>
      <c r="C940" s="38" t="s">
        <v>397</v>
      </c>
      <c r="D940" s="38" t="s">
        <v>4835</v>
      </c>
      <c r="E940" s="38" t="s">
        <v>6084</v>
      </c>
      <c r="F940" s="230" t="s">
        <v>965</v>
      </c>
      <c r="G940" s="38" t="s">
        <v>2055</v>
      </c>
      <c r="H940" s="38">
        <v>66</v>
      </c>
      <c r="I940" s="38" t="s">
        <v>3981</v>
      </c>
      <c r="J940" s="277"/>
      <c r="K940" s="37"/>
    </row>
    <row r="941" spans="2:11" ht="17.100000000000001" customHeight="1" x14ac:dyDescent="0.2">
      <c r="B941" s="238" t="s">
        <v>3972</v>
      </c>
      <c r="C941" s="38" t="s">
        <v>397</v>
      </c>
      <c r="D941" s="38" t="s">
        <v>4862</v>
      </c>
      <c r="E941" s="38" t="s">
        <v>6083</v>
      </c>
      <c r="F941" s="230" t="s">
        <v>965</v>
      </c>
      <c r="G941" s="38" t="s">
        <v>2055</v>
      </c>
      <c r="H941" s="38">
        <v>66</v>
      </c>
      <c r="I941" s="38" t="s">
        <v>3981</v>
      </c>
      <c r="J941" s="277"/>
      <c r="K941" s="37"/>
    </row>
    <row r="942" spans="2:11" ht="17.100000000000001" customHeight="1" x14ac:dyDescent="0.2">
      <c r="B942" s="238" t="s">
        <v>3972</v>
      </c>
      <c r="C942" s="38" t="s">
        <v>397</v>
      </c>
      <c r="D942" s="38" t="s">
        <v>4864</v>
      </c>
      <c r="E942" s="38" t="s">
        <v>6649</v>
      </c>
      <c r="F942" s="230" t="s">
        <v>965</v>
      </c>
      <c r="G942" s="38" t="s">
        <v>2055</v>
      </c>
      <c r="H942" s="38">
        <v>66</v>
      </c>
      <c r="I942" s="38" t="s">
        <v>3981</v>
      </c>
      <c r="J942" s="277"/>
      <c r="K942" s="37"/>
    </row>
    <row r="943" spans="2:11" ht="17.100000000000001" customHeight="1" x14ac:dyDescent="0.2">
      <c r="B943" s="238" t="s">
        <v>3972</v>
      </c>
      <c r="C943" s="36" t="s">
        <v>7236</v>
      </c>
      <c r="D943" s="36" t="s">
        <v>4832</v>
      </c>
      <c r="E943" s="36" t="s">
        <v>5431</v>
      </c>
      <c r="F943" s="25" t="s">
        <v>937</v>
      </c>
      <c r="G943" s="36" t="s">
        <v>7152</v>
      </c>
      <c r="H943" s="36">
        <v>66</v>
      </c>
      <c r="I943" s="36" t="s">
        <v>3981</v>
      </c>
      <c r="J943" s="277"/>
      <c r="K943" s="44"/>
    </row>
    <row r="944" spans="2:11" ht="17.100000000000001" customHeight="1" x14ac:dyDescent="0.2">
      <c r="B944" s="238" t="s">
        <v>3972</v>
      </c>
      <c r="C944" s="36" t="s">
        <v>7236</v>
      </c>
      <c r="D944" s="36" t="s">
        <v>4830</v>
      </c>
      <c r="E944" s="36" t="s">
        <v>5433</v>
      </c>
      <c r="F944" s="25" t="s">
        <v>937</v>
      </c>
      <c r="G944" s="36" t="s">
        <v>6171</v>
      </c>
      <c r="H944" s="36">
        <v>110</v>
      </c>
      <c r="I944" s="36" t="s">
        <v>3981</v>
      </c>
      <c r="J944" s="277"/>
      <c r="K944" s="44"/>
    </row>
    <row r="945" spans="2:11" ht="17.100000000000001" customHeight="1" x14ac:dyDescent="0.2">
      <c r="B945" s="238" t="s">
        <v>3972</v>
      </c>
      <c r="C945" s="36" t="s">
        <v>7236</v>
      </c>
      <c r="D945" s="36" t="s">
        <v>4862</v>
      </c>
      <c r="E945" s="36" t="s">
        <v>5434</v>
      </c>
      <c r="F945" s="25" t="s">
        <v>937</v>
      </c>
      <c r="G945" s="36" t="s">
        <v>6171</v>
      </c>
      <c r="H945" s="36">
        <v>110</v>
      </c>
      <c r="I945" s="36" t="s">
        <v>3981</v>
      </c>
      <c r="J945" s="265">
        <v>41548</v>
      </c>
      <c r="K945" s="44" t="s">
        <v>3919</v>
      </c>
    </row>
    <row r="946" spans="2:11" ht="17.100000000000001" customHeight="1" x14ac:dyDescent="0.2">
      <c r="B946" s="238" t="s">
        <v>3972</v>
      </c>
      <c r="C946" s="36" t="s">
        <v>7236</v>
      </c>
      <c r="D946" s="36" t="s">
        <v>4826</v>
      </c>
      <c r="E946" s="36" t="s">
        <v>5432</v>
      </c>
      <c r="F946" s="25" t="s">
        <v>937</v>
      </c>
      <c r="G946" s="36" t="s">
        <v>6222</v>
      </c>
      <c r="H946" s="36">
        <v>110</v>
      </c>
      <c r="I946" s="36" t="s">
        <v>3981</v>
      </c>
      <c r="J946" s="277"/>
      <c r="K946" s="44"/>
    </row>
    <row r="947" spans="2:11" ht="17.100000000000001" customHeight="1" x14ac:dyDescent="0.2">
      <c r="B947" s="238" t="s">
        <v>3972</v>
      </c>
      <c r="C947" s="241" t="s">
        <v>518</v>
      </c>
      <c r="D947" s="240" t="s">
        <v>4826</v>
      </c>
      <c r="E947" s="241" t="s">
        <v>5429</v>
      </c>
      <c r="F947" s="242" t="s">
        <v>858</v>
      </c>
      <c r="G947" s="242" t="s">
        <v>2296</v>
      </c>
      <c r="H947" s="242">
        <v>66</v>
      </c>
      <c r="I947" s="242" t="s">
        <v>3981</v>
      </c>
      <c r="J947" s="277"/>
      <c r="K947" s="243"/>
    </row>
    <row r="948" spans="2:11" ht="17.100000000000001" customHeight="1" x14ac:dyDescent="0.2">
      <c r="B948" s="238" t="s">
        <v>3972</v>
      </c>
      <c r="C948" s="241" t="s">
        <v>518</v>
      </c>
      <c r="D948" s="240" t="s">
        <v>4830</v>
      </c>
      <c r="E948" s="241" t="s">
        <v>5430</v>
      </c>
      <c r="F948" s="242" t="s">
        <v>858</v>
      </c>
      <c r="G948" s="242" t="s">
        <v>2296</v>
      </c>
      <c r="H948" s="242">
        <v>66</v>
      </c>
      <c r="I948" s="242" t="s">
        <v>3981</v>
      </c>
      <c r="J948" s="277"/>
      <c r="K948" s="243"/>
    </row>
    <row r="949" spans="2:11" ht="17.100000000000001" customHeight="1" x14ac:dyDescent="0.2">
      <c r="B949" s="238" t="s">
        <v>3972</v>
      </c>
      <c r="C949" s="36" t="s">
        <v>7236</v>
      </c>
      <c r="D949" s="36" t="s">
        <v>4835</v>
      </c>
      <c r="E949" s="36" t="s">
        <v>6083</v>
      </c>
      <c r="F949" s="25" t="s">
        <v>937</v>
      </c>
      <c r="G949" s="36" t="s">
        <v>6551</v>
      </c>
      <c r="H949" s="36">
        <v>66</v>
      </c>
      <c r="I949" s="36" t="s">
        <v>3981</v>
      </c>
      <c r="J949" s="277"/>
      <c r="K949" s="44"/>
    </row>
    <row r="950" spans="2:11" ht="17.100000000000001" customHeight="1" x14ac:dyDescent="0.2">
      <c r="B950" s="238" t="s">
        <v>3972</v>
      </c>
      <c r="C950" s="36" t="s">
        <v>520</v>
      </c>
      <c r="D950" s="36" t="s">
        <v>4826</v>
      </c>
      <c r="E950" s="36" t="s">
        <v>5429</v>
      </c>
      <c r="F950" s="25" t="s">
        <v>937</v>
      </c>
      <c r="G950" s="36" t="s">
        <v>2634</v>
      </c>
      <c r="H950" s="36">
        <v>66</v>
      </c>
      <c r="I950" s="36" t="s">
        <v>3981</v>
      </c>
      <c r="J950" s="277"/>
      <c r="K950" s="44"/>
    </row>
    <row r="951" spans="2:11" ht="17.100000000000001" customHeight="1" x14ac:dyDescent="0.2">
      <c r="B951" s="238" t="s">
        <v>3972</v>
      </c>
      <c r="C951" s="36" t="s">
        <v>6193</v>
      </c>
      <c r="D951" s="36" t="s">
        <v>4826</v>
      </c>
      <c r="E951" s="36" t="s">
        <v>5429</v>
      </c>
      <c r="F951" s="25" t="s">
        <v>937</v>
      </c>
      <c r="G951" s="36" t="s">
        <v>2551</v>
      </c>
      <c r="H951" s="36">
        <v>66</v>
      </c>
      <c r="I951" s="36" t="s">
        <v>3981</v>
      </c>
      <c r="J951" s="277"/>
      <c r="K951" s="44"/>
    </row>
    <row r="952" spans="2:11" ht="17.100000000000001" customHeight="1" x14ac:dyDescent="0.2">
      <c r="B952" s="238" t="s">
        <v>3972</v>
      </c>
      <c r="C952" s="36" t="s">
        <v>6193</v>
      </c>
      <c r="D952" s="36" t="s">
        <v>4832</v>
      </c>
      <c r="E952" s="36" t="s">
        <v>5431</v>
      </c>
      <c r="F952" s="25" t="s">
        <v>937</v>
      </c>
      <c r="G952" s="36" t="s">
        <v>6231</v>
      </c>
      <c r="H952" s="36">
        <v>66</v>
      </c>
      <c r="I952" s="36" t="s">
        <v>3981</v>
      </c>
      <c r="J952" s="277"/>
      <c r="K952" s="44"/>
    </row>
    <row r="953" spans="2:11" ht="17.100000000000001" customHeight="1" x14ac:dyDescent="0.2">
      <c r="B953" s="238" t="s">
        <v>3972</v>
      </c>
      <c r="C953" s="36" t="s">
        <v>6193</v>
      </c>
      <c r="D953" s="36" t="s">
        <v>4830</v>
      </c>
      <c r="E953" s="36" t="s">
        <v>5430</v>
      </c>
      <c r="F953" s="25" t="s">
        <v>937</v>
      </c>
      <c r="G953" s="36" t="s">
        <v>6577</v>
      </c>
      <c r="H953" s="36">
        <v>66</v>
      </c>
      <c r="I953" s="36" t="s">
        <v>3981</v>
      </c>
      <c r="J953" s="277"/>
      <c r="K953" s="44"/>
    </row>
    <row r="954" spans="2:11" ht="17.100000000000001" customHeight="1" x14ac:dyDescent="0.2">
      <c r="B954" s="238" t="s">
        <v>3972</v>
      </c>
      <c r="C954" s="36" t="s">
        <v>6193</v>
      </c>
      <c r="D954" s="36" t="s">
        <v>4835</v>
      </c>
      <c r="E954" s="36" t="s">
        <v>4324</v>
      </c>
      <c r="F954" s="25" t="s">
        <v>937</v>
      </c>
      <c r="G954" s="36" t="s">
        <v>1954</v>
      </c>
      <c r="H954" s="36">
        <v>154</v>
      </c>
      <c r="I954" s="36" t="s">
        <v>3981</v>
      </c>
      <c r="J954" s="277"/>
      <c r="K954" s="44"/>
    </row>
    <row r="955" spans="2:11" ht="17.100000000000001" customHeight="1" x14ac:dyDescent="0.2">
      <c r="B955" s="238" t="s">
        <v>3972</v>
      </c>
      <c r="C955" s="36" t="s">
        <v>8422</v>
      </c>
      <c r="D955" s="240" t="s">
        <v>4826</v>
      </c>
      <c r="E955" s="36" t="s">
        <v>8423</v>
      </c>
      <c r="F955" s="35" t="s">
        <v>844</v>
      </c>
      <c r="G955" s="36" t="s">
        <v>8424</v>
      </c>
      <c r="H955" s="36">
        <v>110</v>
      </c>
      <c r="I955" s="242" t="s">
        <v>3975</v>
      </c>
      <c r="J955" s="36"/>
      <c r="K955" s="44"/>
    </row>
    <row r="956" spans="2:11" ht="17.100000000000001" customHeight="1" x14ac:dyDescent="0.2">
      <c r="B956" s="238" t="s">
        <v>3972</v>
      </c>
      <c r="C956" s="38" t="s">
        <v>523</v>
      </c>
      <c r="D956" s="38" t="s">
        <v>6945</v>
      </c>
      <c r="E956" s="38" t="s">
        <v>6815</v>
      </c>
      <c r="F956" s="38" t="s">
        <v>985</v>
      </c>
      <c r="G956" s="38" t="s">
        <v>1374</v>
      </c>
      <c r="H956" s="38" t="s">
        <v>763</v>
      </c>
      <c r="I956" s="38" t="s">
        <v>3981</v>
      </c>
      <c r="J956" s="277"/>
      <c r="K956" s="37"/>
    </row>
    <row r="957" spans="2:11" ht="17.100000000000001" customHeight="1" x14ac:dyDescent="0.2">
      <c r="B957" s="238" t="s">
        <v>3972</v>
      </c>
      <c r="C957" s="38" t="s">
        <v>523</v>
      </c>
      <c r="D957" s="38" t="s">
        <v>6946</v>
      </c>
      <c r="E957" s="38" t="s">
        <v>6816</v>
      </c>
      <c r="F957" s="38" t="s">
        <v>985</v>
      </c>
      <c r="G957" s="38" t="s">
        <v>1374</v>
      </c>
      <c r="H957" s="38" t="s">
        <v>763</v>
      </c>
      <c r="I957" s="38" t="s">
        <v>3981</v>
      </c>
      <c r="J957" s="277"/>
      <c r="K957" s="37"/>
    </row>
    <row r="958" spans="2:11" ht="17.100000000000001" customHeight="1" x14ac:dyDescent="0.2">
      <c r="B958" s="238" t="s">
        <v>3972</v>
      </c>
      <c r="C958" s="239" t="s">
        <v>524</v>
      </c>
      <c r="D958" s="240" t="s">
        <v>4826</v>
      </c>
      <c r="E958" s="241" t="s">
        <v>7113</v>
      </c>
      <c r="F958" s="242" t="s">
        <v>858</v>
      </c>
      <c r="G958" s="242" t="s">
        <v>2257</v>
      </c>
      <c r="H958" s="242">
        <v>110</v>
      </c>
      <c r="I958" s="242" t="s">
        <v>3975</v>
      </c>
      <c r="J958" s="277"/>
      <c r="K958" s="243" t="s">
        <v>2293</v>
      </c>
    </row>
    <row r="959" spans="2:11" ht="17.100000000000001" customHeight="1" x14ac:dyDescent="0.2">
      <c r="B959" s="238" t="s">
        <v>3972</v>
      </c>
      <c r="C959" s="38" t="s">
        <v>1105</v>
      </c>
      <c r="D959" s="38" t="s">
        <v>4830</v>
      </c>
      <c r="E959" s="38" t="s">
        <v>7096</v>
      </c>
      <c r="F959" s="38" t="s">
        <v>855</v>
      </c>
      <c r="G959" s="49" t="s">
        <v>1275</v>
      </c>
      <c r="H959" s="38">
        <v>220</v>
      </c>
      <c r="I959" s="38" t="s">
        <v>3975</v>
      </c>
      <c r="J959" s="277"/>
      <c r="K959" s="247"/>
    </row>
    <row r="960" spans="2:11" ht="17.100000000000001" customHeight="1" x14ac:dyDescent="0.2">
      <c r="B960" s="238" t="s">
        <v>3972</v>
      </c>
      <c r="C960" s="38" t="s">
        <v>1105</v>
      </c>
      <c r="D960" s="38" t="s">
        <v>4826</v>
      </c>
      <c r="E960" s="38" t="s">
        <v>1277</v>
      </c>
      <c r="F960" s="38" t="s">
        <v>855</v>
      </c>
      <c r="G960" s="38" t="s">
        <v>1278</v>
      </c>
      <c r="H960" s="38">
        <v>66</v>
      </c>
      <c r="I960" s="38" t="s">
        <v>3975</v>
      </c>
      <c r="J960" s="277"/>
      <c r="K960" s="37"/>
    </row>
    <row r="961" spans="2:11" ht="17.100000000000001" customHeight="1" x14ac:dyDescent="0.2">
      <c r="B961" s="238" t="s">
        <v>3972</v>
      </c>
      <c r="C961" s="251" t="s">
        <v>525</v>
      </c>
      <c r="D961" s="240" t="s">
        <v>4866</v>
      </c>
      <c r="E961" s="251" t="s">
        <v>7073</v>
      </c>
      <c r="F961" s="242" t="s">
        <v>1016</v>
      </c>
      <c r="G961" s="252" t="s">
        <v>2297</v>
      </c>
      <c r="H961" s="242">
        <v>220</v>
      </c>
      <c r="I961" s="242" t="s">
        <v>3975</v>
      </c>
      <c r="J961" s="277"/>
      <c r="K961" s="328"/>
    </row>
    <row r="962" spans="2:11" ht="17.100000000000001" customHeight="1" x14ac:dyDescent="0.2">
      <c r="B962" s="238" t="s">
        <v>3972</v>
      </c>
      <c r="C962" s="36" t="s">
        <v>4775</v>
      </c>
      <c r="D962" s="36" t="s">
        <v>4862</v>
      </c>
      <c r="E962" s="36" t="s">
        <v>6084</v>
      </c>
      <c r="F962" s="25" t="s">
        <v>937</v>
      </c>
      <c r="G962" s="36" t="s">
        <v>7152</v>
      </c>
      <c r="H962" s="36">
        <v>66</v>
      </c>
      <c r="I962" s="36" t="s">
        <v>3981</v>
      </c>
      <c r="J962" s="277"/>
      <c r="K962" s="44"/>
    </row>
    <row r="963" spans="2:11" ht="17.100000000000001" customHeight="1" x14ac:dyDescent="0.2">
      <c r="B963" s="238" t="s">
        <v>3972</v>
      </c>
      <c r="C963" s="36" t="s">
        <v>4775</v>
      </c>
      <c r="D963" s="36" t="s">
        <v>4826</v>
      </c>
      <c r="E963" s="36" t="s">
        <v>5432</v>
      </c>
      <c r="F963" s="25" t="s">
        <v>937</v>
      </c>
      <c r="G963" s="36" t="s">
        <v>6171</v>
      </c>
      <c r="H963" s="36">
        <v>110</v>
      </c>
      <c r="I963" s="36" t="s">
        <v>3981</v>
      </c>
      <c r="J963" s="277"/>
      <c r="K963" s="44"/>
    </row>
    <row r="964" spans="2:11" ht="17.100000000000001" customHeight="1" x14ac:dyDescent="0.2">
      <c r="B964" s="238" t="s">
        <v>3972</v>
      </c>
      <c r="C964" s="36" t="s">
        <v>4775</v>
      </c>
      <c r="D964" s="36" t="s">
        <v>4835</v>
      </c>
      <c r="E964" s="36" t="s">
        <v>5429</v>
      </c>
      <c r="F964" s="25" t="s">
        <v>937</v>
      </c>
      <c r="G964" s="36" t="s">
        <v>6202</v>
      </c>
      <c r="H964" s="36">
        <v>66</v>
      </c>
      <c r="I964" s="36" t="s">
        <v>3981</v>
      </c>
      <c r="J964" s="277"/>
      <c r="K964" s="44" t="s">
        <v>7239</v>
      </c>
    </row>
    <row r="965" spans="2:11" ht="17.100000000000001" customHeight="1" x14ac:dyDescent="0.2">
      <c r="B965" s="238" t="s">
        <v>3972</v>
      </c>
      <c r="C965" s="251" t="s">
        <v>525</v>
      </c>
      <c r="D965" s="240" t="s">
        <v>4826</v>
      </c>
      <c r="E965" s="251" t="s">
        <v>5433</v>
      </c>
      <c r="F965" s="242" t="s">
        <v>858</v>
      </c>
      <c r="G965" s="242" t="s">
        <v>2293</v>
      </c>
      <c r="H965" s="242">
        <v>110</v>
      </c>
      <c r="I965" s="242" t="s">
        <v>3981</v>
      </c>
      <c r="J965" s="277"/>
      <c r="K965" s="243"/>
    </row>
    <row r="966" spans="2:11" ht="17.100000000000001" customHeight="1" x14ac:dyDescent="0.2">
      <c r="B966" s="238" t="s">
        <v>3972</v>
      </c>
      <c r="C966" s="251" t="s">
        <v>525</v>
      </c>
      <c r="D966" s="240" t="s">
        <v>4862</v>
      </c>
      <c r="E966" s="251" t="s">
        <v>5546</v>
      </c>
      <c r="F966" s="242" t="s">
        <v>858</v>
      </c>
      <c r="G966" s="252" t="s">
        <v>1327</v>
      </c>
      <c r="H966" s="242">
        <v>220</v>
      </c>
      <c r="I966" s="38" t="s">
        <v>4190</v>
      </c>
      <c r="J966" s="277"/>
      <c r="K966" s="328"/>
    </row>
    <row r="967" spans="2:11" ht="17.100000000000001" customHeight="1" x14ac:dyDescent="0.2">
      <c r="B967" s="238" t="s">
        <v>3972</v>
      </c>
      <c r="C967" s="251" t="s">
        <v>525</v>
      </c>
      <c r="D967" s="240" t="s">
        <v>4864</v>
      </c>
      <c r="E967" s="251" t="s">
        <v>5450</v>
      </c>
      <c r="F967" s="242" t="s">
        <v>858</v>
      </c>
      <c r="G967" s="252" t="s">
        <v>1327</v>
      </c>
      <c r="H967" s="242">
        <v>220</v>
      </c>
      <c r="I967" s="38" t="s">
        <v>4190</v>
      </c>
      <c r="J967" s="277"/>
      <c r="K967" s="328"/>
    </row>
    <row r="968" spans="2:11" ht="17.100000000000001" customHeight="1" x14ac:dyDescent="0.2">
      <c r="B968" s="238" t="s">
        <v>3972</v>
      </c>
      <c r="C968" s="36" t="s">
        <v>4775</v>
      </c>
      <c r="D968" s="36" t="s">
        <v>4864</v>
      </c>
      <c r="E968" s="36" t="s">
        <v>6083</v>
      </c>
      <c r="F968" s="25" t="s">
        <v>937</v>
      </c>
      <c r="G968" s="36" t="s">
        <v>6423</v>
      </c>
      <c r="H968" s="36">
        <v>66</v>
      </c>
      <c r="I968" s="36" t="s">
        <v>3981</v>
      </c>
      <c r="J968" s="277"/>
      <c r="K968" s="44"/>
    </row>
    <row r="969" spans="2:11" ht="17.100000000000001" customHeight="1" x14ac:dyDescent="0.2">
      <c r="B969" s="238" t="s">
        <v>3972</v>
      </c>
      <c r="C969" s="251" t="s">
        <v>525</v>
      </c>
      <c r="D969" s="240" t="s">
        <v>4830</v>
      </c>
      <c r="E969" s="251" t="s">
        <v>7136</v>
      </c>
      <c r="F969" s="242" t="s">
        <v>858</v>
      </c>
      <c r="G969" s="242" t="s">
        <v>2259</v>
      </c>
      <c r="H969" s="242">
        <v>110</v>
      </c>
      <c r="I969" s="242" t="s">
        <v>3975</v>
      </c>
      <c r="J969" s="277"/>
      <c r="K969" s="243" t="s">
        <v>7104</v>
      </c>
    </row>
    <row r="970" spans="2:11" ht="17.100000000000001" customHeight="1" x14ac:dyDescent="0.2">
      <c r="B970" s="238" t="s">
        <v>3972</v>
      </c>
      <c r="C970" s="251" t="s">
        <v>525</v>
      </c>
      <c r="D970" s="240" t="s">
        <v>4832</v>
      </c>
      <c r="E970" s="251" t="s">
        <v>5545</v>
      </c>
      <c r="F970" s="242" t="s">
        <v>858</v>
      </c>
      <c r="G970" s="252" t="s">
        <v>2292</v>
      </c>
      <c r="H970" s="242">
        <v>220</v>
      </c>
      <c r="I970" s="38" t="s">
        <v>4190</v>
      </c>
      <c r="J970" s="277"/>
      <c r="K970" s="328"/>
    </row>
    <row r="971" spans="2:11" ht="17.100000000000001" customHeight="1" x14ac:dyDescent="0.2">
      <c r="B971" s="238" t="s">
        <v>3972</v>
      </c>
      <c r="C971" s="251" t="s">
        <v>525</v>
      </c>
      <c r="D971" s="240" t="s">
        <v>4835</v>
      </c>
      <c r="E971" s="251" t="s">
        <v>5503</v>
      </c>
      <c r="F971" s="242" t="s">
        <v>858</v>
      </c>
      <c r="G971" s="252" t="s">
        <v>2292</v>
      </c>
      <c r="H971" s="242">
        <v>220</v>
      </c>
      <c r="I971" s="38" t="s">
        <v>4190</v>
      </c>
      <c r="J971" s="277"/>
      <c r="K971" s="328"/>
    </row>
    <row r="972" spans="2:11" ht="17.100000000000001" customHeight="1" x14ac:dyDescent="0.2">
      <c r="B972" s="238" t="s">
        <v>3972</v>
      </c>
      <c r="C972" s="36" t="s">
        <v>4775</v>
      </c>
      <c r="D972" s="36" t="s">
        <v>4830</v>
      </c>
      <c r="E972" s="36" t="s">
        <v>7237</v>
      </c>
      <c r="F972" s="25" t="s">
        <v>937</v>
      </c>
      <c r="G972" s="36" t="s">
        <v>7238</v>
      </c>
      <c r="H972" s="36">
        <v>110</v>
      </c>
      <c r="I972" s="36" t="s">
        <v>3981</v>
      </c>
      <c r="J972" s="277"/>
      <c r="K972" s="44"/>
    </row>
    <row r="973" spans="2:11" ht="17.100000000000001" customHeight="1" x14ac:dyDescent="0.2">
      <c r="B973" s="238" t="s">
        <v>3972</v>
      </c>
      <c r="C973" s="36" t="s">
        <v>4775</v>
      </c>
      <c r="D973" s="36" t="s">
        <v>4832</v>
      </c>
      <c r="E973" s="36" t="s">
        <v>7136</v>
      </c>
      <c r="F973" s="25" t="s">
        <v>937</v>
      </c>
      <c r="G973" s="36" t="s">
        <v>2528</v>
      </c>
      <c r="H973" s="36">
        <v>110</v>
      </c>
      <c r="I973" s="36" t="s">
        <v>3981</v>
      </c>
      <c r="J973" s="277"/>
      <c r="K973" s="44"/>
    </row>
    <row r="974" spans="2:11" ht="17.100000000000001" customHeight="1" x14ac:dyDescent="0.2">
      <c r="B974" s="238" t="s">
        <v>3972</v>
      </c>
      <c r="C974" s="38" t="s">
        <v>526</v>
      </c>
      <c r="D974" s="38" t="s">
        <v>6947</v>
      </c>
      <c r="E974" s="38" t="s">
        <v>6948</v>
      </c>
      <c r="F974" s="38" t="s">
        <v>985</v>
      </c>
      <c r="G974" s="38" t="s">
        <v>1365</v>
      </c>
      <c r="H974" s="38" t="s">
        <v>763</v>
      </c>
      <c r="I974" s="38" t="s">
        <v>3981</v>
      </c>
      <c r="J974" s="277"/>
      <c r="K974" s="37"/>
    </row>
    <row r="975" spans="2:11" ht="17.100000000000001" customHeight="1" x14ac:dyDescent="0.2">
      <c r="B975" s="238" t="s">
        <v>3972</v>
      </c>
      <c r="C975" s="38" t="s">
        <v>526</v>
      </c>
      <c r="D975" s="38" t="s">
        <v>6949</v>
      </c>
      <c r="E975" s="38" t="s">
        <v>6950</v>
      </c>
      <c r="F975" s="38" t="s">
        <v>985</v>
      </c>
      <c r="G975" s="38" t="s">
        <v>1365</v>
      </c>
      <c r="H975" s="38" t="s">
        <v>763</v>
      </c>
      <c r="I975" s="38" t="s">
        <v>3981</v>
      </c>
      <c r="J975" s="277"/>
      <c r="K975" s="37"/>
    </row>
    <row r="976" spans="2:11" ht="17.100000000000001" customHeight="1" x14ac:dyDescent="0.2">
      <c r="B976" s="238" t="s">
        <v>3972</v>
      </c>
      <c r="C976" s="239" t="s">
        <v>527</v>
      </c>
      <c r="D976" s="240" t="s">
        <v>4826</v>
      </c>
      <c r="E976" s="241" t="s">
        <v>5545</v>
      </c>
      <c r="F976" s="242" t="s">
        <v>858</v>
      </c>
      <c r="G976" s="252" t="s">
        <v>2239</v>
      </c>
      <c r="H976" s="252">
        <v>220</v>
      </c>
      <c r="I976" s="242" t="s">
        <v>3975</v>
      </c>
      <c r="J976" s="277"/>
      <c r="K976" s="328" t="s">
        <v>1688</v>
      </c>
    </row>
    <row r="977" spans="2:11" ht="17.100000000000001" customHeight="1" x14ac:dyDescent="0.2">
      <c r="B977" s="238" t="s">
        <v>3972</v>
      </c>
      <c r="C977" s="48" t="s">
        <v>527</v>
      </c>
      <c r="D977" s="49" t="s">
        <v>4826</v>
      </c>
      <c r="E977" s="232" t="s">
        <v>5429</v>
      </c>
      <c r="F977" s="50" t="s">
        <v>1322</v>
      </c>
      <c r="G977" s="48" t="s">
        <v>1331</v>
      </c>
      <c r="H977" s="38">
        <v>66</v>
      </c>
      <c r="I977" s="38" t="s">
        <v>3981</v>
      </c>
      <c r="J977" s="277"/>
      <c r="K977" s="53"/>
    </row>
    <row r="978" spans="2:11" ht="17.100000000000001" customHeight="1" x14ac:dyDescent="0.2">
      <c r="B978" s="238" t="s">
        <v>3972</v>
      </c>
      <c r="C978" s="239" t="s">
        <v>527</v>
      </c>
      <c r="D978" s="240" t="s">
        <v>4830</v>
      </c>
      <c r="E978" s="241" t="s">
        <v>5503</v>
      </c>
      <c r="F978" s="242" t="s">
        <v>858</v>
      </c>
      <c r="G978" s="252" t="s">
        <v>2276</v>
      </c>
      <c r="H978" s="252">
        <v>220</v>
      </c>
      <c r="I978" s="242" t="s">
        <v>3975</v>
      </c>
      <c r="J978" s="277"/>
      <c r="K978" s="328" t="s">
        <v>1688</v>
      </c>
    </row>
    <row r="979" spans="2:11" ht="17.100000000000001" customHeight="1" x14ac:dyDescent="0.2">
      <c r="B979" s="238" t="s">
        <v>3972</v>
      </c>
      <c r="C979" s="36" t="s">
        <v>7240</v>
      </c>
      <c r="D979" s="36" t="s">
        <v>4830</v>
      </c>
      <c r="E979" s="36" t="s">
        <v>7221</v>
      </c>
      <c r="F979" s="25" t="s">
        <v>937</v>
      </c>
      <c r="G979" s="36" t="s">
        <v>1951</v>
      </c>
      <c r="H979" s="36">
        <v>66</v>
      </c>
      <c r="I979" s="36" t="s">
        <v>3981</v>
      </c>
      <c r="J979" s="277"/>
      <c r="K979" s="44"/>
    </row>
    <row r="980" spans="2:11" ht="17.100000000000001" customHeight="1" x14ac:dyDescent="0.2">
      <c r="B980" s="238" t="s">
        <v>3972</v>
      </c>
      <c r="C980" s="36" t="s">
        <v>7240</v>
      </c>
      <c r="D980" s="36" t="s">
        <v>4832</v>
      </c>
      <c r="E980" s="36" t="s">
        <v>5429</v>
      </c>
      <c r="F980" s="25" t="s">
        <v>937</v>
      </c>
      <c r="G980" s="36" t="s">
        <v>1951</v>
      </c>
      <c r="H980" s="36">
        <v>66</v>
      </c>
      <c r="I980" s="36" t="s">
        <v>3981</v>
      </c>
      <c r="J980" s="277"/>
      <c r="K980" s="44"/>
    </row>
    <row r="981" spans="2:11" ht="17.100000000000001" customHeight="1" x14ac:dyDescent="0.2">
      <c r="B981" s="238" t="s">
        <v>3972</v>
      </c>
      <c r="C981" s="36" t="s">
        <v>7240</v>
      </c>
      <c r="D981" s="36" t="s">
        <v>4862</v>
      </c>
      <c r="E981" s="36" t="s">
        <v>5431</v>
      </c>
      <c r="F981" s="25" t="s">
        <v>937</v>
      </c>
      <c r="G981" s="36" t="s">
        <v>1895</v>
      </c>
      <c r="H981" s="36">
        <v>66</v>
      </c>
      <c r="I981" s="36" t="s">
        <v>3981</v>
      </c>
      <c r="J981" s="277"/>
      <c r="K981" s="44" t="s">
        <v>7241</v>
      </c>
    </row>
    <row r="982" spans="2:11" ht="17.100000000000001" customHeight="1" x14ac:dyDescent="0.2">
      <c r="B982" s="238" t="s">
        <v>3972</v>
      </c>
      <c r="C982" s="36" t="s">
        <v>7240</v>
      </c>
      <c r="D982" s="36" t="s">
        <v>4826</v>
      </c>
      <c r="E982" s="36" t="s">
        <v>7153</v>
      </c>
      <c r="F982" s="25" t="s">
        <v>937</v>
      </c>
      <c r="G982" s="36" t="s">
        <v>7205</v>
      </c>
      <c r="H982" s="36">
        <v>66</v>
      </c>
      <c r="I982" s="36" t="s">
        <v>3981</v>
      </c>
      <c r="J982" s="277"/>
      <c r="K982" s="44"/>
    </row>
    <row r="983" spans="2:11" ht="17.100000000000001" customHeight="1" x14ac:dyDescent="0.2">
      <c r="B983" s="238" t="s">
        <v>3972</v>
      </c>
      <c r="C983" s="36" t="s">
        <v>7240</v>
      </c>
      <c r="D983" s="36" t="s">
        <v>4835</v>
      </c>
      <c r="E983" s="36" t="s">
        <v>5430</v>
      </c>
      <c r="F983" s="25" t="s">
        <v>937</v>
      </c>
      <c r="G983" s="36" t="s">
        <v>7205</v>
      </c>
      <c r="H983" s="36">
        <v>66</v>
      </c>
      <c r="I983" s="36" t="s">
        <v>3981</v>
      </c>
      <c r="J983" s="277"/>
      <c r="K983" s="44"/>
    </row>
    <row r="984" spans="2:11" ht="17.100000000000001" customHeight="1" x14ac:dyDescent="0.2">
      <c r="B984" s="238" t="s">
        <v>3972</v>
      </c>
      <c r="C984" s="38" t="s">
        <v>529</v>
      </c>
      <c r="D984" s="38" t="s">
        <v>4826</v>
      </c>
      <c r="E984" s="38" t="s">
        <v>8567</v>
      </c>
      <c r="F984" s="230" t="s">
        <v>965</v>
      </c>
      <c r="G984" s="38" t="s">
        <v>7101</v>
      </c>
      <c r="H984" s="38">
        <v>66</v>
      </c>
      <c r="I984" s="38" t="s">
        <v>3981</v>
      </c>
      <c r="J984" s="277"/>
      <c r="K984" s="37"/>
    </row>
    <row r="985" spans="2:11" ht="17.100000000000001" customHeight="1" x14ac:dyDescent="0.2">
      <c r="B985" s="238" t="s">
        <v>3972</v>
      </c>
      <c r="C985" s="38" t="s">
        <v>529</v>
      </c>
      <c r="D985" s="38" t="s">
        <v>4830</v>
      </c>
      <c r="E985" s="38" t="s">
        <v>8564</v>
      </c>
      <c r="F985" s="230" t="s">
        <v>965</v>
      </c>
      <c r="G985" s="38" t="s">
        <v>7101</v>
      </c>
      <c r="H985" s="38">
        <v>66</v>
      </c>
      <c r="I985" s="38" t="s">
        <v>3981</v>
      </c>
      <c r="J985" s="277"/>
      <c r="K985" s="37"/>
    </row>
    <row r="986" spans="2:11" ht="17.100000000000001" customHeight="1" x14ac:dyDescent="0.2">
      <c r="B986" s="238" t="s">
        <v>3972</v>
      </c>
      <c r="C986" s="36" t="s">
        <v>530</v>
      </c>
      <c r="D986" s="36" t="s">
        <v>4826</v>
      </c>
      <c r="E986" s="36" t="s">
        <v>5429</v>
      </c>
      <c r="F986" s="25" t="s">
        <v>937</v>
      </c>
      <c r="G986" s="36" t="s">
        <v>1763</v>
      </c>
      <c r="H986" s="36">
        <v>66</v>
      </c>
      <c r="I986" s="36" t="s">
        <v>3981</v>
      </c>
      <c r="J986" s="277"/>
      <c r="K986" s="44"/>
    </row>
    <row r="987" spans="2:11" ht="17.100000000000001" customHeight="1" x14ac:dyDescent="0.2">
      <c r="B987" s="238" t="s">
        <v>3972</v>
      </c>
      <c r="C987" s="36" t="s">
        <v>530</v>
      </c>
      <c r="D987" s="36" t="s">
        <v>4830</v>
      </c>
      <c r="E987" s="36" t="s">
        <v>5430</v>
      </c>
      <c r="F987" s="25" t="s">
        <v>937</v>
      </c>
      <c r="G987" s="36" t="s">
        <v>1773</v>
      </c>
      <c r="H987" s="36">
        <v>66</v>
      </c>
      <c r="I987" s="36" t="s">
        <v>3981</v>
      </c>
      <c r="J987" s="277"/>
      <c r="K987" s="44"/>
    </row>
    <row r="988" spans="2:11" ht="17.100000000000001" customHeight="1" x14ac:dyDescent="0.2">
      <c r="B988" s="238" t="s">
        <v>3972</v>
      </c>
      <c r="C988" s="38" t="s">
        <v>1108</v>
      </c>
      <c r="D988" s="38" t="s">
        <v>6911</v>
      </c>
      <c r="E988" s="38" t="s">
        <v>6803</v>
      </c>
      <c r="F988" s="230" t="s">
        <v>988</v>
      </c>
      <c r="G988" s="38" t="s">
        <v>1656</v>
      </c>
      <c r="H988" s="38">
        <v>44</v>
      </c>
      <c r="I988" s="38" t="s">
        <v>3981</v>
      </c>
      <c r="J988" s="277"/>
      <c r="K988" s="37"/>
    </row>
    <row r="989" spans="2:11" ht="17.100000000000001" customHeight="1" x14ac:dyDescent="0.2">
      <c r="B989" s="238" t="s">
        <v>3972</v>
      </c>
      <c r="C989" s="38" t="s">
        <v>1108</v>
      </c>
      <c r="D989" s="38" t="s">
        <v>6908</v>
      </c>
      <c r="E989" s="38" t="s">
        <v>6804</v>
      </c>
      <c r="F989" s="230" t="s">
        <v>989</v>
      </c>
      <c r="G989" s="38" t="s">
        <v>1656</v>
      </c>
      <c r="H989" s="38">
        <v>44</v>
      </c>
      <c r="I989" s="38" t="s">
        <v>3981</v>
      </c>
      <c r="J989" s="277"/>
      <c r="K989" s="37"/>
    </row>
    <row r="990" spans="2:11" ht="17.100000000000001" customHeight="1" x14ac:dyDescent="0.2">
      <c r="B990" s="238" t="s">
        <v>3972</v>
      </c>
      <c r="C990" s="25" t="s">
        <v>7242</v>
      </c>
      <c r="D990" s="36" t="s">
        <v>4826</v>
      </c>
      <c r="E990" s="36" t="s">
        <v>5429</v>
      </c>
      <c r="F990" s="25" t="s">
        <v>937</v>
      </c>
      <c r="G990" s="36" t="s">
        <v>6231</v>
      </c>
      <c r="H990" s="36">
        <v>66</v>
      </c>
      <c r="I990" s="36" t="s">
        <v>3975</v>
      </c>
      <c r="J990" s="277"/>
      <c r="K990" s="44"/>
    </row>
    <row r="991" spans="2:11" ht="17.100000000000001" customHeight="1" x14ac:dyDescent="0.2">
      <c r="B991" s="238" t="s">
        <v>3972</v>
      </c>
      <c r="C991" s="251" t="s">
        <v>532</v>
      </c>
      <c r="D991" s="240" t="s">
        <v>4826</v>
      </c>
      <c r="E991" s="241" t="s">
        <v>5545</v>
      </c>
      <c r="F991" s="242" t="s">
        <v>858</v>
      </c>
      <c r="G991" s="242" t="s">
        <v>2250</v>
      </c>
      <c r="H991" s="242">
        <v>220</v>
      </c>
      <c r="I991" s="242" t="s">
        <v>3975</v>
      </c>
      <c r="J991" s="277"/>
      <c r="K991" s="243"/>
    </row>
    <row r="992" spans="2:11" ht="17.100000000000001" customHeight="1" x14ac:dyDescent="0.2">
      <c r="B992" s="238" t="s">
        <v>3972</v>
      </c>
      <c r="C992" s="251" t="s">
        <v>532</v>
      </c>
      <c r="D992" s="240" t="s">
        <v>4830</v>
      </c>
      <c r="E992" s="241" t="s">
        <v>5503</v>
      </c>
      <c r="F992" s="242" t="s">
        <v>858</v>
      </c>
      <c r="G992" s="242" t="s">
        <v>2250</v>
      </c>
      <c r="H992" s="242">
        <v>220</v>
      </c>
      <c r="I992" s="242" t="s">
        <v>3975</v>
      </c>
      <c r="J992" s="277"/>
      <c r="K992" s="243"/>
    </row>
    <row r="993" spans="2:11" ht="17.100000000000001" customHeight="1" x14ac:dyDescent="0.2">
      <c r="B993" s="238" t="s">
        <v>3972</v>
      </c>
      <c r="C993" s="36" t="s">
        <v>6758</v>
      </c>
      <c r="D993" s="36" t="s">
        <v>4826</v>
      </c>
      <c r="E993" s="36" t="s">
        <v>5429</v>
      </c>
      <c r="F993" s="25" t="s">
        <v>937</v>
      </c>
      <c r="G993" s="36" t="s">
        <v>1859</v>
      </c>
      <c r="H993" s="36">
        <v>66</v>
      </c>
      <c r="I993" s="36" t="s">
        <v>3981</v>
      </c>
      <c r="J993" s="277"/>
      <c r="K993" s="44"/>
    </row>
    <row r="994" spans="2:11" ht="17.100000000000001" customHeight="1" x14ac:dyDescent="0.2">
      <c r="B994" s="238" t="s">
        <v>3972</v>
      </c>
      <c r="C994" s="251" t="s">
        <v>533</v>
      </c>
      <c r="D994" s="240" t="s">
        <v>4826</v>
      </c>
      <c r="E994" s="241" t="s">
        <v>4324</v>
      </c>
      <c r="F994" s="242" t="s">
        <v>858</v>
      </c>
      <c r="G994" s="242" t="s">
        <v>2245</v>
      </c>
      <c r="H994" s="242">
        <v>154</v>
      </c>
      <c r="I994" s="242" t="s">
        <v>3981</v>
      </c>
      <c r="J994" s="277"/>
      <c r="K994" s="243"/>
    </row>
    <row r="995" spans="2:11" ht="17.100000000000001" customHeight="1" x14ac:dyDescent="0.2">
      <c r="B995" s="238" t="s">
        <v>3972</v>
      </c>
      <c r="C995" s="251" t="s">
        <v>533</v>
      </c>
      <c r="D995" s="240" t="s">
        <v>4830</v>
      </c>
      <c r="E995" s="241" t="s">
        <v>5903</v>
      </c>
      <c r="F995" s="242" t="s">
        <v>858</v>
      </c>
      <c r="G995" s="242" t="s">
        <v>1878</v>
      </c>
      <c r="H995" s="242">
        <v>154</v>
      </c>
      <c r="I995" s="242" t="s">
        <v>3981</v>
      </c>
      <c r="J995" s="277"/>
      <c r="K995" s="243"/>
    </row>
    <row r="996" spans="2:11" ht="17.100000000000001" customHeight="1" x14ac:dyDescent="0.2">
      <c r="B996" s="238" t="s">
        <v>3972</v>
      </c>
      <c r="C996" s="36" t="s">
        <v>533</v>
      </c>
      <c r="D996" s="36" t="s">
        <v>4830</v>
      </c>
      <c r="E996" s="36" t="s">
        <v>5430</v>
      </c>
      <c r="F996" s="25" t="s">
        <v>937</v>
      </c>
      <c r="G996" s="36" t="s">
        <v>2575</v>
      </c>
      <c r="H996" s="36">
        <v>66</v>
      </c>
      <c r="I996" s="36" t="s">
        <v>3981</v>
      </c>
      <c r="J996" s="277"/>
      <c r="K996" s="44"/>
    </row>
    <row r="997" spans="2:11" ht="17.100000000000001" customHeight="1" x14ac:dyDescent="0.2">
      <c r="B997" s="238" t="s">
        <v>3972</v>
      </c>
      <c r="C997" s="36" t="s">
        <v>6758</v>
      </c>
      <c r="D997" s="36" t="s">
        <v>4832</v>
      </c>
      <c r="E997" s="36" t="s">
        <v>5431</v>
      </c>
      <c r="F997" s="25" t="s">
        <v>937</v>
      </c>
      <c r="G997" s="36" t="s">
        <v>7243</v>
      </c>
      <c r="H997" s="36">
        <v>66</v>
      </c>
      <c r="I997" s="36" t="s">
        <v>3981</v>
      </c>
      <c r="J997" s="277"/>
      <c r="K997" s="44"/>
    </row>
    <row r="998" spans="2:11" ht="17.100000000000001" customHeight="1" x14ac:dyDescent="0.2">
      <c r="B998" s="238" t="s">
        <v>3972</v>
      </c>
      <c r="C998" s="36" t="s">
        <v>534</v>
      </c>
      <c r="D998" s="36" t="s">
        <v>4826</v>
      </c>
      <c r="E998" s="36" t="s">
        <v>5431</v>
      </c>
      <c r="F998" s="25" t="s">
        <v>937</v>
      </c>
      <c r="G998" s="36" t="s">
        <v>1872</v>
      </c>
      <c r="H998" s="36">
        <v>66</v>
      </c>
      <c r="I998" s="36" t="s">
        <v>3981</v>
      </c>
      <c r="J998" s="277"/>
      <c r="K998" s="44"/>
    </row>
    <row r="999" spans="2:11" ht="17.100000000000001" customHeight="1" x14ac:dyDescent="0.2">
      <c r="B999" s="238" t="s">
        <v>3972</v>
      </c>
      <c r="C999" s="36" t="s">
        <v>534</v>
      </c>
      <c r="D999" s="36" t="s">
        <v>4830</v>
      </c>
      <c r="E999" s="36" t="s">
        <v>5429</v>
      </c>
      <c r="F999" s="25" t="s">
        <v>937</v>
      </c>
      <c r="G999" s="36" t="s">
        <v>1933</v>
      </c>
      <c r="H999" s="36">
        <v>66</v>
      </c>
      <c r="I999" s="36" t="s">
        <v>3981</v>
      </c>
      <c r="J999" s="277"/>
      <c r="K999" s="44"/>
    </row>
    <row r="1000" spans="2:11" ht="17.100000000000001" customHeight="1" x14ac:dyDescent="0.2">
      <c r="B1000" s="238" t="s">
        <v>3972</v>
      </c>
      <c r="C1000" s="251" t="s">
        <v>535</v>
      </c>
      <c r="D1000" s="240" t="s">
        <v>4826</v>
      </c>
      <c r="E1000" s="241" t="s">
        <v>5545</v>
      </c>
      <c r="F1000" s="242" t="s">
        <v>858</v>
      </c>
      <c r="G1000" s="242" t="s">
        <v>2237</v>
      </c>
      <c r="H1000" s="242">
        <v>220</v>
      </c>
      <c r="I1000" s="242" t="s">
        <v>3975</v>
      </c>
      <c r="J1000" s="277"/>
      <c r="K1000" s="243"/>
    </row>
    <row r="1001" spans="2:11" ht="17.100000000000001" customHeight="1" x14ac:dyDescent="0.2">
      <c r="B1001" s="238" t="s">
        <v>3972</v>
      </c>
      <c r="C1001" s="251" t="s">
        <v>535</v>
      </c>
      <c r="D1001" s="240" t="s">
        <v>4830</v>
      </c>
      <c r="E1001" s="241" t="s">
        <v>5503</v>
      </c>
      <c r="F1001" s="242" t="s">
        <v>858</v>
      </c>
      <c r="G1001" s="242" t="s">
        <v>2237</v>
      </c>
      <c r="H1001" s="242">
        <v>220</v>
      </c>
      <c r="I1001" s="242" t="s">
        <v>3975</v>
      </c>
      <c r="J1001" s="277"/>
      <c r="K1001" s="243"/>
    </row>
    <row r="1002" spans="2:11" ht="17.100000000000001" customHeight="1" x14ac:dyDescent="0.2">
      <c r="B1002" s="238" t="s">
        <v>3972</v>
      </c>
      <c r="C1002" s="36" t="s">
        <v>7244</v>
      </c>
      <c r="D1002" s="36" t="s">
        <v>4832</v>
      </c>
      <c r="E1002" s="36" t="s">
        <v>6084</v>
      </c>
      <c r="F1002" s="25" t="s">
        <v>937</v>
      </c>
      <c r="G1002" s="36" t="s">
        <v>6371</v>
      </c>
      <c r="H1002" s="36">
        <v>66</v>
      </c>
      <c r="I1002" s="36" t="s">
        <v>3981</v>
      </c>
      <c r="J1002" s="277"/>
      <c r="K1002" s="44"/>
    </row>
    <row r="1003" spans="2:11" ht="17.100000000000001" customHeight="1" x14ac:dyDescent="0.2">
      <c r="B1003" s="238" t="s">
        <v>3972</v>
      </c>
      <c r="C1003" s="36" t="s">
        <v>7244</v>
      </c>
      <c r="D1003" s="36" t="s">
        <v>4830</v>
      </c>
      <c r="E1003" s="36" t="s">
        <v>5430</v>
      </c>
      <c r="F1003" s="25" t="s">
        <v>937</v>
      </c>
      <c r="G1003" s="36" t="s">
        <v>7207</v>
      </c>
      <c r="H1003" s="36">
        <v>66</v>
      </c>
      <c r="I1003" s="36" t="s">
        <v>3981</v>
      </c>
      <c r="J1003" s="277"/>
      <c r="K1003" s="44"/>
    </row>
    <row r="1004" spans="2:11" ht="17.100000000000001" customHeight="1" x14ac:dyDescent="0.2">
      <c r="B1004" s="238" t="s">
        <v>3972</v>
      </c>
      <c r="C1004" s="36" t="s">
        <v>7244</v>
      </c>
      <c r="D1004" s="36" t="s">
        <v>4826</v>
      </c>
      <c r="E1004" s="36" t="s">
        <v>5429</v>
      </c>
      <c r="F1004" s="25" t="s">
        <v>937</v>
      </c>
      <c r="G1004" s="36" t="s">
        <v>7245</v>
      </c>
      <c r="H1004" s="36">
        <v>66</v>
      </c>
      <c r="I1004" s="36" t="s">
        <v>3981</v>
      </c>
      <c r="J1004" s="277"/>
      <c r="K1004" s="44"/>
    </row>
    <row r="1005" spans="2:11" ht="17.100000000000001" customHeight="1" x14ac:dyDescent="0.2">
      <c r="B1005" s="238" t="s">
        <v>3972</v>
      </c>
      <c r="C1005" s="36" t="s">
        <v>3743</v>
      </c>
      <c r="D1005" s="36" t="s">
        <v>6792</v>
      </c>
      <c r="E1005" s="36" t="s">
        <v>5432</v>
      </c>
      <c r="F1005" s="35" t="s">
        <v>935</v>
      </c>
      <c r="G1005" s="36" t="s">
        <v>3742</v>
      </c>
      <c r="H1005" s="36">
        <v>110</v>
      </c>
      <c r="I1005" s="36" t="s">
        <v>3975</v>
      </c>
      <c r="J1005" s="277"/>
      <c r="K1005" s="44"/>
    </row>
    <row r="1006" spans="2:11" ht="17.100000000000001" customHeight="1" x14ac:dyDescent="0.2">
      <c r="B1006" s="238" t="s">
        <v>3972</v>
      </c>
      <c r="C1006" s="36" t="s">
        <v>3743</v>
      </c>
      <c r="D1006" s="36" t="s">
        <v>6793</v>
      </c>
      <c r="E1006" s="36" t="s">
        <v>5433</v>
      </c>
      <c r="F1006" s="35" t="s">
        <v>935</v>
      </c>
      <c r="G1006" s="36" t="s">
        <v>3742</v>
      </c>
      <c r="H1006" s="36">
        <v>110</v>
      </c>
      <c r="I1006" s="36" t="s">
        <v>3975</v>
      </c>
      <c r="J1006" s="277"/>
      <c r="K1006" s="44"/>
    </row>
    <row r="1007" spans="2:11" ht="17.100000000000001" customHeight="1" x14ac:dyDescent="0.2">
      <c r="B1007" s="238" t="s">
        <v>3972</v>
      </c>
      <c r="C1007" s="36" t="s">
        <v>3743</v>
      </c>
      <c r="D1007" s="36" t="s">
        <v>6794</v>
      </c>
      <c r="E1007" s="36" t="s">
        <v>6795</v>
      </c>
      <c r="F1007" s="35" t="s">
        <v>935</v>
      </c>
      <c r="G1007" s="36" t="s">
        <v>3742</v>
      </c>
      <c r="H1007" s="36">
        <v>110</v>
      </c>
      <c r="I1007" s="36" t="s">
        <v>3975</v>
      </c>
      <c r="J1007" s="277"/>
      <c r="K1007" s="44"/>
    </row>
    <row r="1008" spans="2:11" ht="17.100000000000001" customHeight="1" x14ac:dyDescent="0.2">
      <c r="B1008" s="238" t="s">
        <v>3972</v>
      </c>
      <c r="C1008" s="36" t="s">
        <v>3743</v>
      </c>
      <c r="D1008" s="36" t="s">
        <v>6796</v>
      </c>
      <c r="E1008" s="36" t="s">
        <v>6797</v>
      </c>
      <c r="F1008" s="35" t="s">
        <v>935</v>
      </c>
      <c r="G1008" s="36" t="s">
        <v>3742</v>
      </c>
      <c r="H1008" s="36">
        <v>110</v>
      </c>
      <c r="I1008" s="36" t="s">
        <v>3975</v>
      </c>
      <c r="J1008" s="277"/>
      <c r="K1008" s="44"/>
    </row>
    <row r="1009" spans="2:11" ht="17.100000000000001" customHeight="1" x14ac:dyDescent="0.2">
      <c r="B1009" s="238" t="s">
        <v>3972</v>
      </c>
      <c r="C1009" s="36" t="s">
        <v>537</v>
      </c>
      <c r="D1009" s="36" t="s">
        <v>4832</v>
      </c>
      <c r="E1009" s="36" t="s">
        <v>5431</v>
      </c>
      <c r="F1009" s="25" t="s">
        <v>937</v>
      </c>
      <c r="G1009" s="36" t="s">
        <v>7163</v>
      </c>
      <c r="H1009" s="36">
        <v>66</v>
      </c>
      <c r="I1009" s="36" t="s">
        <v>3981</v>
      </c>
      <c r="J1009" s="277"/>
      <c r="K1009" s="44"/>
    </row>
    <row r="1010" spans="2:11" ht="17.100000000000001" customHeight="1" x14ac:dyDescent="0.2">
      <c r="B1010" s="238" t="s">
        <v>3972</v>
      </c>
      <c r="C1010" s="36" t="s">
        <v>537</v>
      </c>
      <c r="D1010" s="36" t="s">
        <v>4835</v>
      </c>
      <c r="E1010" s="36" t="s">
        <v>6084</v>
      </c>
      <c r="F1010" s="25" t="s">
        <v>937</v>
      </c>
      <c r="G1010" s="36" t="s">
        <v>2582</v>
      </c>
      <c r="H1010" s="36">
        <v>66</v>
      </c>
      <c r="I1010" s="36" t="s">
        <v>3981</v>
      </c>
      <c r="J1010" s="277"/>
      <c r="K1010" s="44"/>
    </row>
    <row r="1011" spans="2:11" ht="17.100000000000001" customHeight="1" x14ac:dyDescent="0.2">
      <c r="B1011" s="238" t="s">
        <v>3972</v>
      </c>
      <c r="C1011" s="36" t="s">
        <v>537</v>
      </c>
      <c r="D1011" s="36" t="s">
        <v>4830</v>
      </c>
      <c r="E1011" s="36" t="s">
        <v>5430</v>
      </c>
      <c r="F1011" s="25" t="s">
        <v>937</v>
      </c>
      <c r="G1011" s="36" t="s">
        <v>2581</v>
      </c>
      <c r="H1011" s="36">
        <v>66</v>
      </c>
      <c r="I1011" s="36" t="s">
        <v>3981</v>
      </c>
      <c r="J1011" s="277"/>
      <c r="K1011" s="44"/>
    </row>
    <row r="1012" spans="2:11" ht="17.100000000000001" customHeight="1" x14ac:dyDescent="0.2">
      <c r="B1012" s="238" t="s">
        <v>3972</v>
      </c>
      <c r="C1012" s="36" t="s">
        <v>537</v>
      </c>
      <c r="D1012" s="36" t="s">
        <v>4826</v>
      </c>
      <c r="E1012" s="36" t="s">
        <v>5429</v>
      </c>
      <c r="F1012" s="25" t="s">
        <v>937</v>
      </c>
      <c r="G1012" s="36" t="s">
        <v>2578</v>
      </c>
      <c r="H1012" s="36">
        <v>66</v>
      </c>
      <c r="I1012" s="36" t="s">
        <v>3981</v>
      </c>
      <c r="J1012" s="277"/>
      <c r="K1012" s="44"/>
    </row>
    <row r="1013" spans="2:11" ht="17.100000000000001" customHeight="1" x14ac:dyDescent="0.2">
      <c r="B1013" s="238" t="s">
        <v>3972</v>
      </c>
      <c r="C1013" s="36" t="s">
        <v>538</v>
      </c>
      <c r="D1013" s="36" t="s">
        <v>4830</v>
      </c>
      <c r="E1013" s="36" t="s">
        <v>5430</v>
      </c>
      <c r="F1013" s="25" t="s">
        <v>937</v>
      </c>
      <c r="G1013" s="36" t="s">
        <v>7163</v>
      </c>
      <c r="H1013" s="36">
        <v>66</v>
      </c>
      <c r="I1013" s="36" t="s">
        <v>3981</v>
      </c>
      <c r="J1013" s="277"/>
      <c r="K1013" s="44"/>
    </row>
    <row r="1014" spans="2:11" ht="17.100000000000001" customHeight="1" x14ac:dyDescent="0.2">
      <c r="B1014" s="238" t="s">
        <v>3972</v>
      </c>
      <c r="C1014" s="36" t="s">
        <v>538</v>
      </c>
      <c r="D1014" s="36" t="s">
        <v>4826</v>
      </c>
      <c r="E1014" s="36" t="s">
        <v>5429</v>
      </c>
      <c r="F1014" s="25" t="s">
        <v>937</v>
      </c>
      <c r="G1014" s="36" t="s">
        <v>2587</v>
      </c>
      <c r="H1014" s="36">
        <v>66</v>
      </c>
      <c r="I1014" s="36" t="s">
        <v>3981</v>
      </c>
      <c r="J1014" s="277"/>
      <c r="K1014" s="44"/>
    </row>
    <row r="1015" spans="2:11" ht="17.100000000000001" customHeight="1" x14ac:dyDescent="0.2">
      <c r="B1015" s="238" t="s">
        <v>3972</v>
      </c>
      <c r="C1015" s="248" t="s">
        <v>29</v>
      </c>
      <c r="D1015" s="249" t="s">
        <v>4826</v>
      </c>
      <c r="E1015" s="250" t="s">
        <v>7097</v>
      </c>
      <c r="F1015" s="50" t="s">
        <v>925</v>
      </c>
      <c r="G1015" s="48" t="s">
        <v>1309</v>
      </c>
      <c r="H1015" s="38">
        <v>154</v>
      </c>
      <c r="I1015" s="38" t="s">
        <v>3981</v>
      </c>
      <c r="J1015" s="277"/>
      <c r="K1015" s="53"/>
    </row>
    <row r="1016" spans="2:11" ht="17.100000000000001" customHeight="1" x14ac:dyDescent="0.2">
      <c r="B1016" s="238" t="s">
        <v>3972</v>
      </c>
      <c r="C1016" s="38" t="s">
        <v>30</v>
      </c>
      <c r="D1016" s="38" t="s">
        <v>4826</v>
      </c>
      <c r="E1016" s="38" t="s">
        <v>3976</v>
      </c>
      <c r="F1016" s="230" t="s">
        <v>871</v>
      </c>
      <c r="G1016" s="38" t="s">
        <v>3355</v>
      </c>
      <c r="H1016" s="38">
        <v>66</v>
      </c>
      <c r="I1016" s="38" t="s">
        <v>3981</v>
      </c>
      <c r="J1016" s="277"/>
      <c r="K1016" s="37"/>
    </row>
    <row r="1017" spans="2:11" ht="17.100000000000001" customHeight="1" x14ac:dyDescent="0.2">
      <c r="B1017" s="238" t="s">
        <v>3972</v>
      </c>
      <c r="C1017" s="38" t="s">
        <v>30</v>
      </c>
      <c r="D1017" s="38" t="s">
        <v>4826</v>
      </c>
      <c r="E1017" s="38" t="s">
        <v>3973</v>
      </c>
      <c r="F1017" s="230" t="s">
        <v>871</v>
      </c>
      <c r="G1017" s="38" t="s">
        <v>2960</v>
      </c>
      <c r="H1017" s="38">
        <v>154</v>
      </c>
      <c r="I1017" s="38" t="s">
        <v>3981</v>
      </c>
      <c r="J1017" s="277"/>
      <c r="K1017" s="37"/>
    </row>
    <row r="1018" spans="2:11" ht="17.100000000000001" customHeight="1" x14ac:dyDescent="0.2">
      <c r="B1018" s="238" t="s">
        <v>3972</v>
      </c>
      <c r="C1018" s="38" t="s">
        <v>4793</v>
      </c>
      <c r="D1018" s="38" t="s">
        <v>4826</v>
      </c>
      <c r="E1018" s="38" t="s">
        <v>7076</v>
      </c>
      <c r="F1018" s="38" t="s">
        <v>875</v>
      </c>
      <c r="G1018" s="38" t="s">
        <v>3357</v>
      </c>
      <c r="H1018" s="38">
        <v>220</v>
      </c>
      <c r="I1018" s="38" t="s">
        <v>3975</v>
      </c>
      <c r="J1018" s="277"/>
      <c r="K1018" s="37"/>
    </row>
    <row r="1019" spans="2:11" ht="17.100000000000001" customHeight="1" x14ac:dyDescent="0.2">
      <c r="B1019" s="238" t="s">
        <v>3972</v>
      </c>
      <c r="C1019" s="38" t="s">
        <v>32</v>
      </c>
      <c r="D1019" s="38" t="s">
        <v>4826</v>
      </c>
      <c r="E1019" s="38" t="s">
        <v>5429</v>
      </c>
      <c r="F1019" s="230" t="s">
        <v>965</v>
      </c>
      <c r="G1019" s="38" t="s">
        <v>2065</v>
      </c>
      <c r="H1019" s="38">
        <v>66</v>
      </c>
      <c r="I1019" s="38" t="s">
        <v>3981</v>
      </c>
      <c r="J1019" s="277"/>
      <c r="K1019" s="37"/>
    </row>
    <row r="1020" spans="2:11" ht="17.100000000000001" customHeight="1" x14ac:dyDescent="0.2">
      <c r="B1020" s="238" t="s">
        <v>3972</v>
      </c>
      <c r="C1020" s="38" t="s">
        <v>32</v>
      </c>
      <c r="D1020" s="38" t="s">
        <v>4830</v>
      </c>
      <c r="E1020" s="38" t="s">
        <v>6084</v>
      </c>
      <c r="F1020" s="230" t="s">
        <v>965</v>
      </c>
      <c r="G1020" s="38" t="s">
        <v>2065</v>
      </c>
      <c r="H1020" s="38">
        <v>66</v>
      </c>
      <c r="I1020" s="38" t="s">
        <v>3981</v>
      </c>
      <c r="J1020" s="277"/>
      <c r="K1020" s="37"/>
    </row>
    <row r="1021" spans="2:11" ht="17.100000000000001" customHeight="1" x14ac:dyDescent="0.2">
      <c r="B1021" s="238" t="s">
        <v>3972</v>
      </c>
      <c r="C1021" s="38" t="s">
        <v>3603</v>
      </c>
      <c r="D1021" s="38" t="s">
        <v>4830</v>
      </c>
      <c r="E1021" s="38" t="s">
        <v>5545</v>
      </c>
      <c r="F1021" s="38" t="s">
        <v>2422</v>
      </c>
      <c r="G1021" s="26" t="s">
        <v>2428</v>
      </c>
      <c r="H1021" s="38">
        <v>220</v>
      </c>
      <c r="I1021" s="38" t="s">
        <v>3975</v>
      </c>
      <c r="J1021" s="277"/>
      <c r="K1021" s="37"/>
    </row>
    <row r="1022" spans="2:11" ht="17.100000000000001" customHeight="1" x14ac:dyDescent="0.2">
      <c r="B1022" s="238" t="s">
        <v>3972</v>
      </c>
      <c r="C1022" s="38" t="s">
        <v>33</v>
      </c>
      <c r="D1022" s="38" t="s">
        <v>4830</v>
      </c>
      <c r="E1022" s="38" t="s">
        <v>8563</v>
      </c>
      <c r="F1022" s="230" t="s">
        <v>965</v>
      </c>
      <c r="G1022" s="38" t="s">
        <v>2056</v>
      </c>
      <c r="H1022" s="38">
        <v>66</v>
      </c>
      <c r="I1022" s="38" t="s">
        <v>3981</v>
      </c>
      <c r="J1022" s="277"/>
      <c r="K1022" s="37"/>
    </row>
    <row r="1023" spans="2:11" ht="17.100000000000001" customHeight="1" x14ac:dyDescent="0.2">
      <c r="B1023" s="238" t="s">
        <v>3972</v>
      </c>
      <c r="C1023" s="38" t="s">
        <v>33</v>
      </c>
      <c r="D1023" s="38" t="s">
        <v>4826</v>
      </c>
      <c r="E1023" s="38" t="s">
        <v>7257</v>
      </c>
      <c r="F1023" s="230" t="s">
        <v>965</v>
      </c>
      <c r="G1023" s="38" t="s">
        <v>2049</v>
      </c>
      <c r="H1023" s="38">
        <v>66</v>
      </c>
      <c r="I1023" s="38" t="s">
        <v>3981</v>
      </c>
      <c r="J1023" s="277"/>
      <c r="K1023" s="37"/>
    </row>
    <row r="1024" spans="2:11" ht="17.100000000000001" customHeight="1" x14ac:dyDescent="0.2">
      <c r="B1024" s="238" t="s">
        <v>3972</v>
      </c>
      <c r="C1024" s="38" t="s">
        <v>2020</v>
      </c>
      <c r="D1024" s="38" t="s">
        <v>4826</v>
      </c>
      <c r="E1024" s="38" t="s">
        <v>5545</v>
      </c>
      <c r="F1024" s="230" t="s">
        <v>1008</v>
      </c>
      <c r="G1024" s="38" t="s">
        <v>2021</v>
      </c>
      <c r="H1024" s="38">
        <v>220</v>
      </c>
      <c r="I1024" s="38" t="s">
        <v>3981</v>
      </c>
      <c r="J1024" s="277">
        <v>41608</v>
      </c>
      <c r="K1024" s="37"/>
    </row>
    <row r="1025" spans="2:11" ht="17.100000000000001" customHeight="1" x14ac:dyDescent="0.2">
      <c r="B1025" s="238" t="s">
        <v>3972</v>
      </c>
      <c r="C1025" s="38" t="s">
        <v>34</v>
      </c>
      <c r="D1025" s="38" t="s">
        <v>4826</v>
      </c>
      <c r="E1025" s="38" t="s">
        <v>5432</v>
      </c>
      <c r="F1025" s="230" t="s">
        <v>965</v>
      </c>
      <c r="G1025" s="38" t="s">
        <v>2109</v>
      </c>
      <c r="H1025" s="38">
        <v>110</v>
      </c>
      <c r="I1025" s="38" t="s">
        <v>3981</v>
      </c>
      <c r="J1025" s="277"/>
      <c r="K1025" s="37"/>
    </row>
    <row r="1026" spans="2:11" ht="17.100000000000001" customHeight="1" x14ac:dyDescent="0.2">
      <c r="B1026" s="238" t="s">
        <v>3972</v>
      </c>
      <c r="C1026" s="38" t="s">
        <v>34</v>
      </c>
      <c r="D1026" s="38" t="s">
        <v>4830</v>
      </c>
      <c r="E1026" s="38" t="s">
        <v>5433</v>
      </c>
      <c r="F1026" s="230" t="s">
        <v>965</v>
      </c>
      <c r="G1026" s="38" t="s">
        <v>2109</v>
      </c>
      <c r="H1026" s="38">
        <v>110</v>
      </c>
      <c r="I1026" s="38" t="s">
        <v>3981</v>
      </c>
      <c r="J1026" s="277"/>
      <c r="K1026" s="37"/>
    </row>
    <row r="1027" spans="2:11" ht="17.100000000000001" customHeight="1" x14ac:dyDescent="0.2">
      <c r="B1027" s="238" t="s">
        <v>3972</v>
      </c>
      <c r="C1027" s="38" t="s">
        <v>2120</v>
      </c>
      <c r="D1027" s="38" t="s">
        <v>4830</v>
      </c>
      <c r="E1027" s="38" t="s">
        <v>5429</v>
      </c>
      <c r="F1027" s="230" t="s">
        <v>965</v>
      </c>
      <c r="G1027" s="38" t="s">
        <v>2058</v>
      </c>
      <c r="H1027" s="38">
        <v>66</v>
      </c>
      <c r="I1027" s="38" t="s">
        <v>3981</v>
      </c>
      <c r="J1027" s="277"/>
      <c r="K1027" s="37"/>
    </row>
    <row r="1028" spans="2:11" ht="17.100000000000001" customHeight="1" x14ac:dyDescent="0.2">
      <c r="B1028" s="238" t="s">
        <v>3972</v>
      </c>
      <c r="C1028" s="38" t="s">
        <v>2120</v>
      </c>
      <c r="D1028" s="38" t="s">
        <v>4832</v>
      </c>
      <c r="E1028" s="38" t="s">
        <v>5430</v>
      </c>
      <c r="F1028" s="230" t="s">
        <v>965</v>
      </c>
      <c r="G1028" s="38" t="s">
        <v>2058</v>
      </c>
      <c r="H1028" s="38">
        <v>66</v>
      </c>
      <c r="I1028" s="38" t="s">
        <v>3981</v>
      </c>
      <c r="J1028" s="277"/>
      <c r="K1028" s="37"/>
    </row>
    <row r="1029" spans="2:11" ht="17.100000000000001" customHeight="1" x14ac:dyDescent="0.2">
      <c r="B1029" s="238" t="s">
        <v>3972</v>
      </c>
      <c r="C1029" s="38" t="s">
        <v>2120</v>
      </c>
      <c r="D1029" s="38" t="s">
        <v>4835</v>
      </c>
      <c r="E1029" s="38" t="s">
        <v>5431</v>
      </c>
      <c r="F1029" s="230" t="s">
        <v>965</v>
      </c>
      <c r="G1029" s="38" t="s">
        <v>2058</v>
      </c>
      <c r="H1029" s="38">
        <v>66</v>
      </c>
      <c r="I1029" s="38" t="s">
        <v>3981</v>
      </c>
      <c r="J1029" s="277"/>
      <c r="K1029" s="37"/>
    </row>
    <row r="1030" spans="2:11" ht="17.100000000000001" customHeight="1" x14ac:dyDescent="0.2">
      <c r="B1030" s="238" t="s">
        <v>3972</v>
      </c>
      <c r="C1030" s="38" t="s">
        <v>2120</v>
      </c>
      <c r="D1030" s="38" t="s">
        <v>4862</v>
      </c>
      <c r="E1030" s="38" t="s">
        <v>6084</v>
      </c>
      <c r="F1030" s="230" t="s">
        <v>965</v>
      </c>
      <c r="G1030" s="38" t="s">
        <v>2058</v>
      </c>
      <c r="H1030" s="38">
        <v>66</v>
      </c>
      <c r="I1030" s="38" t="s">
        <v>3981</v>
      </c>
      <c r="J1030" s="277"/>
      <c r="K1030" s="37"/>
    </row>
    <row r="1031" spans="2:11" ht="17.100000000000001" customHeight="1" x14ac:dyDescent="0.2">
      <c r="B1031" s="238" t="s">
        <v>3972</v>
      </c>
      <c r="C1031" s="38" t="s">
        <v>2120</v>
      </c>
      <c r="D1031" s="38" t="s">
        <v>4864</v>
      </c>
      <c r="E1031" s="38" t="s">
        <v>6083</v>
      </c>
      <c r="F1031" s="230" t="s">
        <v>965</v>
      </c>
      <c r="G1031" s="38" t="s">
        <v>2058</v>
      </c>
      <c r="H1031" s="38">
        <v>66</v>
      </c>
      <c r="I1031" s="38" t="s">
        <v>3981</v>
      </c>
      <c r="J1031" s="277"/>
      <c r="K1031" s="37"/>
    </row>
    <row r="1032" spans="2:11" ht="17.100000000000001" customHeight="1" x14ac:dyDescent="0.2">
      <c r="B1032" s="238" t="s">
        <v>3972</v>
      </c>
      <c r="C1032" s="38" t="s">
        <v>2120</v>
      </c>
      <c r="D1032" s="38" t="s">
        <v>4826</v>
      </c>
      <c r="E1032" s="38" t="s">
        <v>5262</v>
      </c>
      <c r="F1032" s="230" t="s">
        <v>965</v>
      </c>
      <c r="G1032" s="38" t="s">
        <v>2063</v>
      </c>
      <c r="H1032" s="38">
        <v>220</v>
      </c>
      <c r="I1032" s="38" t="s">
        <v>3981</v>
      </c>
      <c r="J1032" s="277"/>
      <c r="K1032" s="37"/>
    </row>
    <row r="1033" spans="2:11" ht="17.100000000000001" customHeight="1" x14ac:dyDescent="0.2">
      <c r="B1033" s="238" t="s">
        <v>3972</v>
      </c>
      <c r="C1033" s="36" t="s">
        <v>36</v>
      </c>
      <c r="D1033" s="36" t="s">
        <v>4830</v>
      </c>
      <c r="E1033" s="36" t="s">
        <v>5430</v>
      </c>
      <c r="F1033" s="25" t="s">
        <v>937</v>
      </c>
      <c r="G1033" s="36" t="s">
        <v>2630</v>
      </c>
      <c r="H1033" s="36">
        <v>66</v>
      </c>
      <c r="I1033" s="36" t="s">
        <v>3981</v>
      </c>
      <c r="J1033" s="277"/>
      <c r="K1033" s="44"/>
    </row>
    <row r="1034" spans="2:11" ht="17.100000000000001" customHeight="1" x14ac:dyDescent="0.2">
      <c r="B1034" s="238" t="s">
        <v>3972</v>
      </c>
      <c r="C1034" s="36" t="s">
        <v>36</v>
      </c>
      <c r="D1034" s="36" t="s">
        <v>4826</v>
      </c>
      <c r="E1034" s="36" t="s">
        <v>5429</v>
      </c>
      <c r="F1034" s="25" t="s">
        <v>937</v>
      </c>
      <c r="G1034" s="36" t="s">
        <v>1266</v>
      </c>
      <c r="H1034" s="36">
        <v>66</v>
      </c>
      <c r="I1034" s="36" t="s">
        <v>3981</v>
      </c>
      <c r="J1034" s="277"/>
      <c r="K1034" s="44"/>
    </row>
    <row r="1035" spans="2:11" ht="17.100000000000001" customHeight="1" x14ac:dyDescent="0.2">
      <c r="B1035" s="238" t="s">
        <v>3972</v>
      </c>
      <c r="C1035" s="36" t="s">
        <v>39</v>
      </c>
      <c r="D1035" s="36" t="s">
        <v>4826</v>
      </c>
      <c r="E1035" s="36" t="s">
        <v>5429</v>
      </c>
      <c r="F1035" s="25" t="s">
        <v>937</v>
      </c>
      <c r="G1035" s="36" t="s">
        <v>2638</v>
      </c>
      <c r="H1035" s="36">
        <v>66</v>
      </c>
      <c r="I1035" s="36" t="s">
        <v>3981</v>
      </c>
      <c r="J1035" s="277"/>
      <c r="K1035" s="44"/>
    </row>
    <row r="1036" spans="2:11" ht="17.100000000000001" customHeight="1" x14ac:dyDescent="0.2">
      <c r="B1036" s="238" t="s">
        <v>3972</v>
      </c>
      <c r="C1036" s="36" t="s">
        <v>39</v>
      </c>
      <c r="D1036" s="36" t="s">
        <v>4830</v>
      </c>
      <c r="E1036" s="36" t="s">
        <v>5430</v>
      </c>
      <c r="F1036" s="25" t="s">
        <v>937</v>
      </c>
      <c r="G1036" s="36" t="s">
        <v>2638</v>
      </c>
      <c r="H1036" s="36">
        <v>66</v>
      </c>
      <c r="I1036" s="36" t="s">
        <v>3981</v>
      </c>
      <c r="J1036" s="277"/>
      <c r="K1036" s="44"/>
    </row>
    <row r="1037" spans="2:11" ht="17.100000000000001" customHeight="1" x14ac:dyDescent="0.2">
      <c r="B1037" s="238" t="s">
        <v>3972</v>
      </c>
      <c r="C1037" s="38" t="s">
        <v>40</v>
      </c>
      <c r="D1037" s="38" t="s">
        <v>6872</v>
      </c>
      <c r="E1037" s="38" t="s">
        <v>5432</v>
      </c>
      <c r="F1037" s="230" t="s">
        <v>988</v>
      </c>
      <c r="G1037" s="38" t="s">
        <v>1569</v>
      </c>
      <c r="H1037" s="38">
        <v>110</v>
      </c>
      <c r="I1037" s="38" t="s">
        <v>3981</v>
      </c>
      <c r="J1037" s="277"/>
      <c r="K1037" s="37"/>
    </row>
    <row r="1038" spans="2:11" ht="17.100000000000001" customHeight="1" x14ac:dyDescent="0.2">
      <c r="B1038" s="238" t="s">
        <v>3972</v>
      </c>
      <c r="C1038" s="38" t="s">
        <v>40</v>
      </c>
      <c r="D1038" s="38" t="s">
        <v>6873</v>
      </c>
      <c r="E1038" s="38" t="s">
        <v>5433</v>
      </c>
      <c r="F1038" s="230" t="s">
        <v>988</v>
      </c>
      <c r="G1038" s="38" t="s">
        <v>1569</v>
      </c>
      <c r="H1038" s="38">
        <v>110</v>
      </c>
      <c r="I1038" s="38" t="s">
        <v>3981</v>
      </c>
      <c r="J1038" s="277"/>
      <c r="K1038" s="37"/>
    </row>
    <row r="1039" spans="2:11" ht="17.100000000000001" customHeight="1" x14ac:dyDescent="0.2">
      <c r="B1039" s="238" t="s">
        <v>3972</v>
      </c>
      <c r="C1039" s="36" t="s">
        <v>6527</v>
      </c>
      <c r="D1039" s="36" t="s">
        <v>4826</v>
      </c>
      <c r="E1039" s="36" t="s">
        <v>5429</v>
      </c>
      <c r="F1039" s="25" t="s">
        <v>937</v>
      </c>
      <c r="G1039" s="36" t="s">
        <v>1773</v>
      </c>
      <c r="H1039" s="36">
        <v>66</v>
      </c>
      <c r="I1039" s="36" t="s">
        <v>3981</v>
      </c>
      <c r="J1039" s="277"/>
      <c r="K1039" s="44"/>
    </row>
    <row r="1040" spans="2:11" ht="17.100000000000001" customHeight="1" x14ac:dyDescent="0.2">
      <c r="B1040" s="238" t="s">
        <v>3972</v>
      </c>
      <c r="C1040" s="36" t="s">
        <v>6527</v>
      </c>
      <c r="D1040" s="36" t="s">
        <v>4830</v>
      </c>
      <c r="E1040" s="36" t="s">
        <v>7190</v>
      </c>
      <c r="F1040" s="25" t="s">
        <v>937</v>
      </c>
      <c r="G1040" s="36" t="s">
        <v>1800</v>
      </c>
      <c r="H1040" s="36">
        <v>66</v>
      </c>
      <c r="I1040" s="36" t="s">
        <v>3981</v>
      </c>
      <c r="J1040" s="277"/>
      <c r="K1040" s="44"/>
    </row>
    <row r="1041" spans="2:11" ht="17.100000000000001" customHeight="1" x14ac:dyDescent="0.2">
      <c r="B1041" s="238" t="s">
        <v>3972</v>
      </c>
      <c r="C1041" s="38" t="s">
        <v>1113</v>
      </c>
      <c r="D1041" s="38" t="s">
        <v>6910</v>
      </c>
      <c r="E1041" s="38" t="s">
        <v>5433</v>
      </c>
      <c r="F1041" s="230" t="s">
        <v>988</v>
      </c>
      <c r="G1041" s="38" t="s">
        <v>1571</v>
      </c>
      <c r="H1041" s="38">
        <v>110</v>
      </c>
      <c r="I1041" s="38" t="s">
        <v>3981</v>
      </c>
      <c r="J1041" s="277"/>
      <c r="K1041" s="37"/>
    </row>
    <row r="1042" spans="2:11" ht="17.100000000000001" customHeight="1" x14ac:dyDescent="0.2">
      <c r="B1042" s="238" t="s">
        <v>3972</v>
      </c>
      <c r="C1042" s="38" t="s">
        <v>1114</v>
      </c>
      <c r="D1042" s="38" t="s">
        <v>4826</v>
      </c>
      <c r="E1042" s="38" t="s">
        <v>6802</v>
      </c>
      <c r="F1042" s="38" t="s">
        <v>929</v>
      </c>
      <c r="G1042" s="38" t="s">
        <v>2925</v>
      </c>
      <c r="H1042" s="38">
        <v>66</v>
      </c>
      <c r="I1042" s="38" t="s">
        <v>3975</v>
      </c>
      <c r="J1042" s="277"/>
      <c r="K1042" s="37"/>
    </row>
    <row r="1043" spans="2:11" ht="17.100000000000001" customHeight="1" x14ac:dyDescent="0.2">
      <c r="B1043" s="238" t="s">
        <v>3972</v>
      </c>
      <c r="C1043" s="38" t="s">
        <v>2942</v>
      </c>
      <c r="D1043" s="38" t="s">
        <v>4868</v>
      </c>
      <c r="E1043" s="38" t="s">
        <v>5619</v>
      </c>
      <c r="F1043" s="38" t="s">
        <v>2918</v>
      </c>
      <c r="G1043" s="38" t="s">
        <v>2940</v>
      </c>
      <c r="H1043" s="38">
        <v>66</v>
      </c>
      <c r="I1043" s="38" t="s">
        <v>3975</v>
      </c>
      <c r="J1043" s="277"/>
      <c r="K1043" s="37"/>
    </row>
    <row r="1044" spans="2:11" ht="17.100000000000001" customHeight="1" x14ac:dyDescent="0.2">
      <c r="B1044" s="238" t="s">
        <v>3972</v>
      </c>
      <c r="C1044" s="38" t="s">
        <v>1115</v>
      </c>
      <c r="D1044" s="38" t="s">
        <v>4830</v>
      </c>
      <c r="E1044" s="38" t="s">
        <v>4879</v>
      </c>
      <c r="F1044" s="38" t="s">
        <v>929</v>
      </c>
      <c r="G1044" s="38" t="s">
        <v>2926</v>
      </c>
      <c r="H1044" s="38">
        <v>66</v>
      </c>
      <c r="I1044" s="38" t="s">
        <v>3975</v>
      </c>
      <c r="J1044" s="277"/>
      <c r="K1044" s="37"/>
    </row>
    <row r="1045" spans="2:11" ht="17.100000000000001" customHeight="1" x14ac:dyDescent="0.2">
      <c r="B1045" s="238" t="s">
        <v>3972</v>
      </c>
      <c r="C1045" s="38" t="s">
        <v>2936</v>
      </c>
      <c r="D1045" s="38" t="s">
        <v>4866</v>
      </c>
      <c r="E1045" s="38" t="s">
        <v>5620</v>
      </c>
      <c r="F1045" s="38" t="s">
        <v>943</v>
      </c>
      <c r="G1045" s="38" t="s">
        <v>2927</v>
      </c>
      <c r="H1045" s="38">
        <v>154</v>
      </c>
      <c r="I1045" s="38" t="s">
        <v>3975</v>
      </c>
      <c r="J1045" s="277"/>
      <c r="K1045" s="37"/>
    </row>
    <row r="1046" spans="2:11" ht="17.100000000000001" customHeight="1" x14ac:dyDescent="0.2">
      <c r="B1046" s="238" t="s">
        <v>3972</v>
      </c>
      <c r="C1046" s="38" t="s">
        <v>1116</v>
      </c>
      <c r="D1046" s="38" t="s">
        <v>4862</v>
      </c>
      <c r="E1046" s="38" t="s">
        <v>4891</v>
      </c>
      <c r="F1046" s="38" t="s">
        <v>929</v>
      </c>
      <c r="G1046" s="38" t="s">
        <v>2928</v>
      </c>
      <c r="H1046" s="38">
        <v>220</v>
      </c>
      <c r="I1046" s="38" t="s">
        <v>3975</v>
      </c>
      <c r="J1046" s="277"/>
      <c r="K1046" s="37"/>
    </row>
    <row r="1047" spans="2:11" ht="17.100000000000001" customHeight="1" x14ac:dyDescent="0.2">
      <c r="B1047" s="238" t="s">
        <v>3972</v>
      </c>
      <c r="C1047" s="38" t="s">
        <v>43</v>
      </c>
      <c r="D1047" s="38" t="s">
        <v>6870</v>
      </c>
      <c r="E1047" s="38" t="s">
        <v>5432</v>
      </c>
      <c r="F1047" s="230" t="s">
        <v>988</v>
      </c>
      <c r="G1047" s="38" t="s">
        <v>1570</v>
      </c>
      <c r="H1047" s="38">
        <v>110</v>
      </c>
      <c r="I1047" s="38" t="s">
        <v>3981</v>
      </c>
      <c r="J1047" s="277"/>
      <c r="K1047" s="37"/>
    </row>
    <row r="1048" spans="2:11" ht="17.100000000000001" customHeight="1" x14ac:dyDescent="0.2">
      <c r="B1048" s="238" t="s">
        <v>3972</v>
      </c>
      <c r="C1048" s="38" t="s">
        <v>43</v>
      </c>
      <c r="D1048" s="38" t="s">
        <v>6871</v>
      </c>
      <c r="E1048" s="38" t="s">
        <v>5433</v>
      </c>
      <c r="F1048" s="230" t="s">
        <v>988</v>
      </c>
      <c r="G1048" s="38" t="s">
        <v>1570</v>
      </c>
      <c r="H1048" s="38">
        <v>110</v>
      </c>
      <c r="I1048" s="38" t="s">
        <v>3981</v>
      </c>
      <c r="J1048" s="277"/>
      <c r="K1048" s="37"/>
    </row>
    <row r="1049" spans="2:11" ht="17.100000000000001" customHeight="1" x14ac:dyDescent="0.2">
      <c r="B1049" s="238" t="s">
        <v>3972</v>
      </c>
      <c r="C1049" s="251" t="s">
        <v>44</v>
      </c>
      <c r="D1049" s="240" t="s">
        <v>4870</v>
      </c>
      <c r="E1049" s="241" t="s">
        <v>7110</v>
      </c>
      <c r="F1049" s="242" t="s">
        <v>858</v>
      </c>
      <c r="G1049" s="242" t="s">
        <v>2236</v>
      </c>
      <c r="H1049" s="242">
        <v>500</v>
      </c>
      <c r="I1049" s="38" t="s">
        <v>4190</v>
      </c>
      <c r="J1049" s="277"/>
      <c r="K1049" s="243"/>
    </row>
    <row r="1050" spans="2:11" ht="17.100000000000001" customHeight="1" x14ac:dyDescent="0.2">
      <c r="B1050" s="238" t="s">
        <v>3972</v>
      </c>
      <c r="C1050" s="251" t="s">
        <v>44</v>
      </c>
      <c r="D1050" s="240" t="s">
        <v>4868</v>
      </c>
      <c r="E1050" s="241" t="s">
        <v>7109</v>
      </c>
      <c r="F1050" s="242" t="s">
        <v>858</v>
      </c>
      <c r="G1050" s="242" t="s">
        <v>2238</v>
      </c>
      <c r="H1050" s="242">
        <v>500</v>
      </c>
      <c r="I1050" s="38" t="s">
        <v>4190</v>
      </c>
      <c r="J1050" s="277"/>
      <c r="K1050" s="243"/>
    </row>
    <row r="1051" spans="2:11" ht="17.100000000000001" customHeight="1" x14ac:dyDescent="0.2">
      <c r="B1051" s="238" t="s">
        <v>3972</v>
      </c>
      <c r="C1051" s="251" t="s">
        <v>44</v>
      </c>
      <c r="D1051" s="240" t="s">
        <v>4835</v>
      </c>
      <c r="E1051" s="241" t="s">
        <v>5548</v>
      </c>
      <c r="F1051" s="242" t="s">
        <v>858</v>
      </c>
      <c r="G1051" s="242" t="s">
        <v>1482</v>
      </c>
      <c r="H1051" s="242">
        <v>220</v>
      </c>
      <c r="I1051" s="38" t="s">
        <v>4190</v>
      </c>
      <c r="J1051" s="277"/>
      <c r="K1051" s="243"/>
    </row>
    <row r="1052" spans="2:11" ht="17.100000000000001" customHeight="1" x14ac:dyDescent="0.2">
      <c r="B1052" s="238" t="s">
        <v>3972</v>
      </c>
      <c r="C1052" s="251" t="s">
        <v>44</v>
      </c>
      <c r="D1052" s="240" t="s">
        <v>4862</v>
      </c>
      <c r="E1052" s="241" t="s">
        <v>7073</v>
      </c>
      <c r="F1052" s="242" t="s">
        <v>858</v>
      </c>
      <c r="G1052" s="242" t="s">
        <v>1482</v>
      </c>
      <c r="H1052" s="242">
        <v>220</v>
      </c>
      <c r="I1052" s="38" t="s">
        <v>4190</v>
      </c>
      <c r="J1052" s="277"/>
      <c r="K1052" s="243"/>
    </row>
    <row r="1053" spans="2:11" ht="17.100000000000001" customHeight="1" x14ac:dyDescent="0.2">
      <c r="B1053" s="238" t="s">
        <v>3972</v>
      </c>
      <c r="C1053" s="38" t="s">
        <v>44</v>
      </c>
      <c r="D1053" s="38" t="s">
        <v>6951</v>
      </c>
      <c r="E1053" s="38" t="s">
        <v>5547</v>
      </c>
      <c r="F1053" s="38" t="s">
        <v>985</v>
      </c>
      <c r="G1053" s="38" t="s">
        <v>1416</v>
      </c>
      <c r="H1053" s="38" t="s">
        <v>765</v>
      </c>
      <c r="I1053" s="38" t="s">
        <v>3981</v>
      </c>
      <c r="J1053" s="277"/>
      <c r="K1053" s="37"/>
    </row>
    <row r="1054" spans="2:11" ht="17.100000000000001" customHeight="1" x14ac:dyDescent="0.2">
      <c r="B1054" s="238" t="s">
        <v>3972</v>
      </c>
      <c r="C1054" s="38" t="s">
        <v>44</v>
      </c>
      <c r="D1054" s="38" t="s">
        <v>6951</v>
      </c>
      <c r="E1054" s="38" t="s">
        <v>5545</v>
      </c>
      <c r="F1054" s="38" t="s">
        <v>985</v>
      </c>
      <c r="G1054" s="38" t="s">
        <v>1416</v>
      </c>
      <c r="H1054" s="38" t="s">
        <v>765</v>
      </c>
      <c r="I1054" s="38" t="s">
        <v>3981</v>
      </c>
      <c r="J1054" s="277"/>
      <c r="K1054" s="37"/>
    </row>
    <row r="1055" spans="2:11" ht="17.100000000000001" customHeight="1" x14ac:dyDescent="0.2">
      <c r="B1055" s="238" t="s">
        <v>3972</v>
      </c>
      <c r="C1055" s="229" t="s">
        <v>44</v>
      </c>
      <c r="D1055" s="229" t="s">
        <v>4826</v>
      </c>
      <c r="E1055" s="229" t="s">
        <v>5503</v>
      </c>
      <c r="F1055" s="38" t="s">
        <v>941</v>
      </c>
      <c r="G1055" s="229" t="s">
        <v>1246</v>
      </c>
      <c r="H1055" s="229">
        <v>220</v>
      </c>
      <c r="I1055" s="229" t="s">
        <v>3975</v>
      </c>
      <c r="J1055" s="277"/>
      <c r="K1055" s="237"/>
    </row>
    <row r="1056" spans="2:11" ht="17.100000000000001" customHeight="1" x14ac:dyDescent="0.2">
      <c r="B1056" s="238" t="s">
        <v>3972</v>
      </c>
      <c r="C1056" s="229" t="s">
        <v>44</v>
      </c>
      <c r="D1056" s="229" t="s">
        <v>4830</v>
      </c>
      <c r="E1056" s="229" t="s">
        <v>7015</v>
      </c>
      <c r="F1056" s="38" t="s">
        <v>941</v>
      </c>
      <c r="G1056" s="229" t="s">
        <v>1698</v>
      </c>
      <c r="H1056" s="229">
        <v>220</v>
      </c>
      <c r="I1056" s="229" t="s">
        <v>3975</v>
      </c>
      <c r="J1056" s="277"/>
      <c r="K1056" s="237"/>
    </row>
    <row r="1057" spans="2:11" ht="17.100000000000001" customHeight="1" x14ac:dyDescent="0.2">
      <c r="B1057" s="238" t="s">
        <v>3972</v>
      </c>
      <c r="C1057" s="251" t="s">
        <v>44</v>
      </c>
      <c r="D1057" s="240" t="s">
        <v>4830</v>
      </c>
      <c r="E1057" s="241" t="s">
        <v>7137</v>
      </c>
      <c r="F1057" s="242" t="s">
        <v>858</v>
      </c>
      <c r="G1057" s="242" t="s">
        <v>2291</v>
      </c>
      <c r="H1057" s="242">
        <v>220</v>
      </c>
      <c r="I1057" s="38" t="s">
        <v>4190</v>
      </c>
      <c r="J1057" s="277"/>
      <c r="K1057" s="243"/>
    </row>
    <row r="1058" spans="2:11" ht="17.100000000000001" customHeight="1" x14ac:dyDescent="0.2">
      <c r="B1058" s="238" t="s">
        <v>3972</v>
      </c>
      <c r="C1058" s="251" t="s">
        <v>44</v>
      </c>
      <c r="D1058" s="240" t="s">
        <v>4832</v>
      </c>
      <c r="E1058" s="241" t="s">
        <v>7119</v>
      </c>
      <c r="F1058" s="242" t="s">
        <v>858</v>
      </c>
      <c r="G1058" s="242" t="s">
        <v>2291</v>
      </c>
      <c r="H1058" s="242">
        <v>220</v>
      </c>
      <c r="I1058" s="38" t="s">
        <v>4190</v>
      </c>
      <c r="J1058" s="277"/>
      <c r="K1058" s="243"/>
    </row>
    <row r="1059" spans="2:11" ht="17.100000000000001" customHeight="1" x14ac:dyDescent="0.2">
      <c r="B1059" s="238" t="s">
        <v>3972</v>
      </c>
      <c r="C1059" s="38" t="s">
        <v>44</v>
      </c>
      <c r="D1059" s="38" t="s">
        <v>4826</v>
      </c>
      <c r="E1059" s="38" t="s">
        <v>5450</v>
      </c>
      <c r="F1059" s="38" t="s">
        <v>845</v>
      </c>
      <c r="G1059" s="38" t="s">
        <v>1231</v>
      </c>
      <c r="H1059" s="38">
        <v>220</v>
      </c>
      <c r="I1059" s="38" t="s">
        <v>3975</v>
      </c>
      <c r="J1059" s="277"/>
      <c r="K1059" s="37"/>
    </row>
    <row r="1060" spans="2:11" ht="17.100000000000001" customHeight="1" x14ac:dyDescent="0.2">
      <c r="B1060" s="238" t="s">
        <v>3972</v>
      </c>
      <c r="C1060" s="251" t="s">
        <v>44</v>
      </c>
      <c r="D1060" s="240" t="s">
        <v>4826</v>
      </c>
      <c r="E1060" s="241" t="s">
        <v>7017</v>
      </c>
      <c r="F1060" s="242" t="s">
        <v>858</v>
      </c>
      <c r="G1060" s="242" t="s">
        <v>1231</v>
      </c>
      <c r="H1060" s="242">
        <v>220</v>
      </c>
      <c r="I1060" s="242" t="s">
        <v>3975</v>
      </c>
      <c r="J1060" s="277"/>
      <c r="K1060" s="243" t="s">
        <v>7104</v>
      </c>
    </row>
    <row r="1061" spans="2:11" ht="17.100000000000001" customHeight="1" x14ac:dyDescent="0.2">
      <c r="B1061" s="238" t="s">
        <v>3972</v>
      </c>
      <c r="C1061" s="251" t="s">
        <v>44</v>
      </c>
      <c r="D1061" s="240" t="s">
        <v>4864</v>
      </c>
      <c r="E1061" s="241" t="s">
        <v>7102</v>
      </c>
      <c r="F1061" s="242" t="s">
        <v>858</v>
      </c>
      <c r="G1061" s="242" t="s">
        <v>2264</v>
      </c>
      <c r="H1061" s="242">
        <v>220</v>
      </c>
      <c r="I1061" s="38" t="s">
        <v>4190</v>
      </c>
      <c r="J1061" s="277"/>
      <c r="K1061" s="243"/>
    </row>
    <row r="1062" spans="2:11" ht="17.100000000000001" customHeight="1" x14ac:dyDescent="0.2">
      <c r="B1062" s="238" t="s">
        <v>3972</v>
      </c>
      <c r="C1062" s="251" t="s">
        <v>44</v>
      </c>
      <c r="D1062" s="240" t="s">
        <v>4866</v>
      </c>
      <c r="E1062" s="241" t="s">
        <v>7108</v>
      </c>
      <c r="F1062" s="242" t="s">
        <v>858</v>
      </c>
      <c r="G1062" s="242" t="s">
        <v>2264</v>
      </c>
      <c r="H1062" s="242">
        <v>220</v>
      </c>
      <c r="I1062" s="38" t="s">
        <v>4190</v>
      </c>
      <c r="J1062" s="277"/>
      <c r="K1062" s="243"/>
    </row>
    <row r="1063" spans="2:11" ht="17.100000000000001" customHeight="1" x14ac:dyDescent="0.2">
      <c r="B1063" s="238" t="s">
        <v>3972</v>
      </c>
      <c r="C1063" s="36" t="s">
        <v>45</v>
      </c>
      <c r="D1063" s="36" t="s">
        <v>4832</v>
      </c>
      <c r="E1063" s="36" t="s">
        <v>5430</v>
      </c>
      <c r="F1063" s="25" t="s">
        <v>937</v>
      </c>
      <c r="G1063" s="36" t="s">
        <v>7246</v>
      </c>
      <c r="H1063" s="36">
        <v>66</v>
      </c>
      <c r="I1063" s="36" t="s">
        <v>3981</v>
      </c>
      <c r="J1063" s="277"/>
      <c r="K1063" s="44" t="s">
        <v>1824</v>
      </c>
    </row>
    <row r="1064" spans="2:11" ht="17.100000000000001" customHeight="1" x14ac:dyDescent="0.2">
      <c r="B1064" s="238" t="s">
        <v>3972</v>
      </c>
      <c r="C1064" s="36" t="s">
        <v>45</v>
      </c>
      <c r="D1064" s="36" t="s">
        <v>4830</v>
      </c>
      <c r="E1064" s="36" t="s">
        <v>5429</v>
      </c>
      <c r="F1064" s="25" t="s">
        <v>937</v>
      </c>
      <c r="G1064" s="36" t="s">
        <v>2566</v>
      </c>
      <c r="H1064" s="36">
        <v>66</v>
      </c>
      <c r="I1064" s="36" t="s">
        <v>3981</v>
      </c>
      <c r="J1064" s="277"/>
      <c r="K1064" s="44" t="s">
        <v>1837</v>
      </c>
    </row>
    <row r="1065" spans="2:11" ht="17.100000000000001" customHeight="1" x14ac:dyDescent="0.2">
      <c r="B1065" s="238" t="s">
        <v>3972</v>
      </c>
      <c r="C1065" s="36" t="s">
        <v>45</v>
      </c>
      <c r="D1065" s="36" t="s">
        <v>4826</v>
      </c>
      <c r="E1065" s="36" t="s">
        <v>5432</v>
      </c>
      <c r="F1065" s="25" t="s">
        <v>937</v>
      </c>
      <c r="G1065" s="36" t="s">
        <v>1849</v>
      </c>
      <c r="H1065" s="36">
        <v>110</v>
      </c>
      <c r="I1065" s="36" t="s">
        <v>3981</v>
      </c>
      <c r="J1065" s="277"/>
      <c r="K1065" s="44"/>
    </row>
    <row r="1066" spans="2:11" ht="17.100000000000001" customHeight="1" x14ac:dyDescent="0.2">
      <c r="B1066" s="238" t="s">
        <v>3972</v>
      </c>
      <c r="C1066" s="227" t="s">
        <v>4386</v>
      </c>
      <c r="D1066" s="38" t="s">
        <v>4835</v>
      </c>
      <c r="E1066" s="49" t="s">
        <v>5433</v>
      </c>
      <c r="F1066" s="235" t="s">
        <v>1021</v>
      </c>
      <c r="G1066" s="227" t="s">
        <v>4183</v>
      </c>
      <c r="H1066" s="38">
        <v>110</v>
      </c>
      <c r="I1066" s="38" t="s">
        <v>3975</v>
      </c>
      <c r="J1066" s="277"/>
      <c r="K1066" s="327"/>
    </row>
    <row r="1067" spans="2:11" ht="17.100000000000001" customHeight="1" x14ac:dyDescent="0.2">
      <c r="B1067" s="238" t="s">
        <v>3972</v>
      </c>
      <c r="C1067" s="227" t="s">
        <v>4386</v>
      </c>
      <c r="D1067" s="38" t="s">
        <v>4862</v>
      </c>
      <c r="E1067" s="49" t="s">
        <v>5434</v>
      </c>
      <c r="F1067" s="235" t="s">
        <v>1021</v>
      </c>
      <c r="G1067" s="227" t="s">
        <v>4183</v>
      </c>
      <c r="H1067" s="38">
        <v>110</v>
      </c>
      <c r="I1067" s="38" t="s">
        <v>3975</v>
      </c>
      <c r="J1067" s="277"/>
      <c r="K1067" s="327"/>
    </row>
    <row r="1068" spans="2:11" ht="17.100000000000001" customHeight="1" x14ac:dyDescent="0.2">
      <c r="B1068" s="238" t="s">
        <v>3972</v>
      </c>
      <c r="C1068" s="36" t="s">
        <v>47</v>
      </c>
      <c r="D1068" s="36" t="s">
        <v>4826</v>
      </c>
      <c r="E1068" s="36" t="s">
        <v>5429</v>
      </c>
      <c r="F1068" s="25" t="s">
        <v>937</v>
      </c>
      <c r="G1068" s="36" t="s">
        <v>2606</v>
      </c>
      <c r="H1068" s="36">
        <v>66</v>
      </c>
      <c r="I1068" s="36" t="s">
        <v>3981</v>
      </c>
      <c r="J1068" s="277"/>
      <c r="K1068" s="44"/>
    </row>
    <row r="1069" spans="2:11" ht="17.100000000000001" customHeight="1" x14ac:dyDescent="0.2">
      <c r="B1069" s="238" t="s">
        <v>3972</v>
      </c>
      <c r="C1069" s="36" t="s">
        <v>48</v>
      </c>
      <c r="D1069" s="36" t="s">
        <v>4826</v>
      </c>
      <c r="E1069" s="36" t="s">
        <v>5429</v>
      </c>
      <c r="F1069" s="25" t="s">
        <v>937</v>
      </c>
      <c r="G1069" s="36" t="s">
        <v>2639</v>
      </c>
      <c r="H1069" s="36">
        <v>66</v>
      </c>
      <c r="I1069" s="36" t="s">
        <v>3981</v>
      </c>
      <c r="J1069" s="277"/>
      <c r="K1069" s="44"/>
    </row>
    <row r="1070" spans="2:11" ht="17.100000000000001" customHeight="1" x14ac:dyDescent="0.2">
      <c r="B1070" s="238" t="s">
        <v>3972</v>
      </c>
      <c r="C1070" s="38" t="s">
        <v>49</v>
      </c>
      <c r="D1070" s="38" t="s">
        <v>6952</v>
      </c>
      <c r="E1070" s="38" t="s">
        <v>6815</v>
      </c>
      <c r="F1070" s="38" t="s">
        <v>985</v>
      </c>
      <c r="G1070" s="38" t="s">
        <v>1370</v>
      </c>
      <c r="H1070" s="38" t="s">
        <v>763</v>
      </c>
      <c r="I1070" s="38" t="s">
        <v>3981</v>
      </c>
      <c r="J1070" s="277"/>
      <c r="K1070" s="37"/>
    </row>
    <row r="1071" spans="2:11" ht="17.100000000000001" customHeight="1" x14ac:dyDescent="0.2">
      <c r="B1071" s="238" t="s">
        <v>3972</v>
      </c>
      <c r="C1071" s="38" t="s">
        <v>49</v>
      </c>
      <c r="D1071" s="38" t="s">
        <v>6953</v>
      </c>
      <c r="E1071" s="38" t="s">
        <v>6816</v>
      </c>
      <c r="F1071" s="38" t="s">
        <v>985</v>
      </c>
      <c r="G1071" s="38" t="s">
        <v>1370</v>
      </c>
      <c r="H1071" s="38" t="s">
        <v>763</v>
      </c>
      <c r="I1071" s="38" t="s">
        <v>3981</v>
      </c>
      <c r="J1071" s="277"/>
      <c r="K1071" s="37"/>
    </row>
    <row r="1072" spans="2:11" ht="17.100000000000001" customHeight="1" x14ac:dyDescent="0.2">
      <c r="B1072" s="238" t="s">
        <v>3972</v>
      </c>
      <c r="C1072" s="49" t="s">
        <v>50</v>
      </c>
      <c r="D1072" s="245" t="s">
        <v>4826</v>
      </c>
      <c r="E1072" s="219" t="s">
        <v>5488</v>
      </c>
      <c r="F1072" s="38" t="s">
        <v>886</v>
      </c>
      <c r="G1072" s="38" t="s">
        <v>5491</v>
      </c>
      <c r="H1072" s="38">
        <v>110</v>
      </c>
      <c r="I1072" s="38" t="s">
        <v>3981</v>
      </c>
      <c r="J1072" s="277"/>
      <c r="K1072" s="37"/>
    </row>
    <row r="1073" spans="2:11" ht="17.100000000000001" customHeight="1" x14ac:dyDescent="0.2">
      <c r="B1073" s="238" t="s">
        <v>3972</v>
      </c>
      <c r="C1073" s="231" t="s">
        <v>50</v>
      </c>
      <c r="D1073" s="245" t="s">
        <v>4830</v>
      </c>
      <c r="E1073" s="219" t="s">
        <v>5493</v>
      </c>
      <c r="F1073" s="38" t="s">
        <v>886</v>
      </c>
      <c r="G1073" s="38" t="s">
        <v>5491</v>
      </c>
      <c r="H1073" s="38">
        <v>110</v>
      </c>
      <c r="I1073" s="38" t="s">
        <v>3981</v>
      </c>
      <c r="J1073" s="277"/>
      <c r="K1073" s="37"/>
    </row>
    <row r="1074" spans="2:11" ht="17.100000000000001" customHeight="1" x14ac:dyDescent="0.2">
      <c r="B1074" s="238" t="s">
        <v>3972</v>
      </c>
      <c r="C1074" s="251" t="s">
        <v>51</v>
      </c>
      <c r="D1074" s="240" t="s">
        <v>4832</v>
      </c>
      <c r="E1074" s="241" t="s">
        <v>5546</v>
      </c>
      <c r="F1074" s="242" t="s">
        <v>858</v>
      </c>
      <c r="G1074" s="242" t="s">
        <v>1711</v>
      </c>
      <c r="H1074" s="242">
        <v>220</v>
      </c>
      <c r="I1074" s="242" t="s">
        <v>3975</v>
      </c>
      <c r="J1074" s="277"/>
      <c r="K1074" s="243"/>
    </row>
    <row r="1075" spans="2:11" ht="17.100000000000001" customHeight="1" x14ac:dyDescent="0.2">
      <c r="B1075" s="238" t="s">
        <v>3972</v>
      </c>
      <c r="C1075" s="251" t="s">
        <v>51</v>
      </c>
      <c r="D1075" s="240" t="s">
        <v>4835</v>
      </c>
      <c r="E1075" s="241" t="s">
        <v>5450</v>
      </c>
      <c r="F1075" s="242" t="s">
        <v>858</v>
      </c>
      <c r="G1075" s="242" t="s">
        <v>1711</v>
      </c>
      <c r="H1075" s="242">
        <v>220</v>
      </c>
      <c r="I1075" s="242" t="s">
        <v>3975</v>
      </c>
      <c r="J1075" s="277"/>
      <c r="K1075" s="243"/>
    </row>
    <row r="1076" spans="2:11" ht="17.100000000000001" customHeight="1" x14ac:dyDescent="0.2">
      <c r="B1076" s="238" t="s">
        <v>3972</v>
      </c>
      <c r="C1076" s="38" t="s">
        <v>51</v>
      </c>
      <c r="D1076" s="38" t="s">
        <v>4832</v>
      </c>
      <c r="E1076" s="38" t="s">
        <v>5546</v>
      </c>
      <c r="F1076" s="38" t="s">
        <v>858</v>
      </c>
      <c r="G1076" s="38" t="s">
        <v>1711</v>
      </c>
      <c r="H1076" s="38">
        <v>220</v>
      </c>
      <c r="I1076" s="38" t="s">
        <v>3975</v>
      </c>
      <c r="J1076" s="277"/>
      <c r="K1076" s="37"/>
    </row>
    <row r="1077" spans="2:11" ht="17.100000000000001" customHeight="1" x14ac:dyDescent="0.2">
      <c r="B1077" s="238" t="s">
        <v>3972</v>
      </c>
      <c r="C1077" s="38" t="s">
        <v>51</v>
      </c>
      <c r="D1077" s="38" t="s">
        <v>4835</v>
      </c>
      <c r="E1077" s="38" t="s">
        <v>5450</v>
      </c>
      <c r="F1077" s="38" t="s">
        <v>858</v>
      </c>
      <c r="G1077" s="38" t="s">
        <v>1711</v>
      </c>
      <c r="H1077" s="38">
        <v>220</v>
      </c>
      <c r="I1077" s="38" t="s">
        <v>3975</v>
      </c>
      <c r="J1077" s="277"/>
      <c r="K1077" s="37"/>
    </row>
    <row r="1078" spans="2:11" ht="17.100000000000001" customHeight="1" x14ac:dyDescent="0.2">
      <c r="B1078" s="238" t="s">
        <v>3972</v>
      </c>
      <c r="C1078" s="38" t="s">
        <v>51</v>
      </c>
      <c r="D1078" s="38" t="s">
        <v>4826</v>
      </c>
      <c r="E1078" s="38" t="s">
        <v>5547</v>
      </c>
      <c r="F1078" s="230" t="s">
        <v>965</v>
      </c>
      <c r="G1078" s="48" t="s">
        <v>1729</v>
      </c>
      <c r="H1078" s="38">
        <v>220</v>
      </c>
      <c r="I1078" s="38" t="s">
        <v>3981</v>
      </c>
      <c r="J1078" s="277"/>
      <c r="K1078" s="53"/>
    </row>
    <row r="1079" spans="2:11" ht="17.100000000000001" customHeight="1" x14ac:dyDescent="0.2">
      <c r="B1079" s="238" t="s">
        <v>3972</v>
      </c>
      <c r="C1079" s="38" t="s">
        <v>51</v>
      </c>
      <c r="D1079" s="38" t="s">
        <v>4826</v>
      </c>
      <c r="E1079" s="38" t="s">
        <v>5541</v>
      </c>
      <c r="F1079" s="230" t="s">
        <v>965</v>
      </c>
      <c r="G1079" s="38" t="s">
        <v>2149</v>
      </c>
      <c r="H1079" s="38">
        <v>23</v>
      </c>
      <c r="I1079" s="38" t="s">
        <v>3981</v>
      </c>
      <c r="J1079" s="277"/>
      <c r="K1079" s="37"/>
    </row>
    <row r="1080" spans="2:11" ht="17.100000000000001" customHeight="1" x14ac:dyDescent="0.2">
      <c r="B1080" s="238" t="s">
        <v>3972</v>
      </c>
      <c r="C1080" s="38" t="s">
        <v>51</v>
      </c>
      <c r="D1080" s="38" t="s">
        <v>4830</v>
      </c>
      <c r="E1080" s="38" t="s">
        <v>5542</v>
      </c>
      <c r="F1080" s="230" t="s">
        <v>965</v>
      </c>
      <c r="G1080" s="38" t="s">
        <v>2149</v>
      </c>
      <c r="H1080" s="38">
        <v>23</v>
      </c>
      <c r="I1080" s="38" t="s">
        <v>3981</v>
      </c>
      <c r="J1080" s="277"/>
      <c r="K1080" s="37"/>
    </row>
    <row r="1081" spans="2:11" ht="17.100000000000001" customHeight="1" x14ac:dyDescent="0.2">
      <c r="B1081" s="238" t="s">
        <v>3972</v>
      </c>
      <c r="C1081" s="38" t="s">
        <v>51</v>
      </c>
      <c r="D1081" s="38" t="s">
        <v>4830</v>
      </c>
      <c r="E1081" s="38" t="s">
        <v>5548</v>
      </c>
      <c r="F1081" s="230" t="s">
        <v>965</v>
      </c>
      <c r="G1081" s="38" t="s">
        <v>2060</v>
      </c>
      <c r="H1081" s="38">
        <v>220</v>
      </c>
      <c r="I1081" s="38" t="s">
        <v>3981</v>
      </c>
      <c r="J1081" s="277"/>
      <c r="K1081" s="37"/>
    </row>
    <row r="1082" spans="2:11" ht="17.100000000000001" customHeight="1" x14ac:dyDescent="0.2">
      <c r="B1082" s="238" t="s">
        <v>3972</v>
      </c>
      <c r="C1082" s="251" t="s">
        <v>51</v>
      </c>
      <c r="D1082" s="240" t="s">
        <v>4826</v>
      </c>
      <c r="E1082" s="241" t="s">
        <v>5545</v>
      </c>
      <c r="F1082" s="242" t="s">
        <v>858</v>
      </c>
      <c r="G1082" s="242" t="s">
        <v>1726</v>
      </c>
      <c r="H1082" s="242">
        <v>220</v>
      </c>
      <c r="I1082" s="38" t="s">
        <v>4190</v>
      </c>
      <c r="J1082" s="277"/>
      <c r="K1082" s="243"/>
    </row>
    <row r="1083" spans="2:11" ht="17.100000000000001" customHeight="1" x14ac:dyDescent="0.2">
      <c r="B1083" s="238" t="s">
        <v>3972</v>
      </c>
      <c r="C1083" s="251" t="s">
        <v>51</v>
      </c>
      <c r="D1083" s="240" t="s">
        <v>4830</v>
      </c>
      <c r="E1083" s="241" t="s">
        <v>5503</v>
      </c>
      <c r="F1083" s="242" t="s">
        <v>858</v>
      </c>
      <c r="G1083" s="242" t="s">
        <v>1726</v>
      </c>
      <c r="H1083" s="242">
        <v>220</v>
      </c>
      <c r="I1083" s="38" t="s">
        <v>4190</v>
      </c>
      <c r="J1083" s="277"/>
      <c r="K1083" s="243"/>
    </row>
    <row r="1084" spans="2:11" ht="17.100000000000001" customHeight="1" x14ac:dyDescent="0.2">
      <c r="B1084" s="238" t="s">
        <v>3972</v>
      </c>
      <c r="C1084" s="38" t="s">
        <v>51</v>
      </c>
      <c r="D1084" s="38" t="s">
        <v>4826</v>
      </c>
      <c r="E1084" s="38" t="s">
        <v>5545</v>
      </c>
      <c r="F1084" s="38" t="s">
        <v>858</v>
      </c>
      <c r="G1084" s="38" t="s">
        <v>1726</v>
      </c>
      <c r="H1084" s="38">
        <v>220</v>
      </c>
      <c r="I1084" s="38" t="s">
        <v>4190</v>
      </c>
      <c r="J1084" s="277"/>
      <c r="K1084" s="37"/>
    </row>
    <row r="1085" spans="2:11" ht="17.100000000000001" customHeight="1" x14ac:dyDescent="0.2">
      <c r="B1085" s="238" t="s">
        <v>3972</v>
      </c>
      <c r="C1085" s="38" t="s">
        <v>51</v>
      </c>
      <c r="D1085" s="38" t="s">
        <v>4830</v>
      </c>
      <c r="E1085" s="38" t="s">
        <v>5503</v>
      </c>
      <c r="F1085" s="38" t="s">
        <v>858</v>
      </c>
      <c r="G1085" s="38" t="s">
        <v>1726</v>
      </c>
      <c r="H1085" s="38">
        <v>220</v>
      </c>
      <c r="I1085" s="38" t="s">
        <v>4190</v>
      </c>
      <c r="J1085" s="277"/>
      <c r="K1085" s="37"/>
    </row>
    <row r="1086" spans="2:11" ht="17.100000000000001" customHeight="1" x14ac:dyDescent="0.2">
      <c r="B1086" s="238" t="s">
        <v>3972</v>
      </c>
      <c r="C1086" s="38" t="s">
        <v>52</v>
      </c>
      <c r="D1086" s="38" t="s">
        <v>4826</v>
      </c>
      <c r="E1086" s="38" t="s">
        <v>5429</v>
      </c>
      <c r="F1086" s="230" t="s">
        <v>965</v>
      </c>
      <c r="G1086" s="38" t="s">
        <v>2062</v>
      </c>
      <c r="H1086" s="38">
        <v>66</v>
      </c>
      <c r="I1086" s="38" t="s">
        <v>3981</v>
      </c>
      <c r="J1086" s="277"/>
      <c r="K1086" s="37"/>
    </row>
    <row r="1087" spans="2:11" ht="17.100000000000001" customHeight="1" x14ac:dyDescent="0.2">
      <c r="B1087" s="238" t="s">
        <v>3972</v>
      </c>
      <c r="C1087" s="38" t="s">
        <v>52</v>
      </c>
      <c r="D1087" s="38" t="s">
        <v>4830</v>
      </c>
      <c r="E1087" s="38" t="s">
        <v>5430</v>
      </c>
      <c r="F1087" s="230" t="s">
        <v>965</v>
      </c>
      <c r="G1087" s="38" t="s">
        <v>2062</v>
      </c>
      <c r="H1087" s="38">
        <v>66</v>
      </c>
      <c r="I1087" s="38" t="s">
        <v>3981</v>
      </c>
      <c r="J1087" s="277"/>
      <c r="K1087" s="37"/>
    </row>
    <row r="1088" spans="2:11" ht="17.100000000000001" customHeight="1" x14ac:dyDescent="0.2">
      <c r="B1088" s="238" t="s">
        <v>3972</v>
      </c>
      <c r="C1088" s="38" t="s">
        <v>52</v>
      </c>
      <c r="D1088" s="38" t="s">
        <v>4832</v>
      </c>
      <c r="E1088" s="38" t="s">
        <v>5431</v>
      </c>
      <c r="F1088" s="230" t="s">
        <v>965</v>
      </c>
      <c r="G1088" s="38" t="s">
        <v>2039</v>
      </c>
      <c r="H1088" s="38">
        <v>66</v>
      </c>
      <c r="I1088" s="38" t="s">
        <v>3981</v>
      </c>
      <c r="J1088" s="277"/>
      <c r="K1088" s="37"/>
    </row>
    <row r="1089" spans="2:11" ht="17.100000000000001" customHeight="1" x14ac:dyDescent="0.2">
      <c r="B1089" s="238" t="s">
        <v>3972</v>
      </c>
      <c r="C1089" s="38" t="s">
        <v>52</v>
      </c>
      <c r="D1089" s="38" t="s">
        <v>4835</v>
      </c>
      <c r="E1089" s="38" t="s">
        <v>6084</v>
      </c>
      <c r="F1089" s="230" t="s">
        <v>965</v>
      </c>
      <c r="G1089" s="38" t="s">
        <v>2039</v>
      </c>
      <c r="H1089" s="38">
        <v>66</v>
      </c>
      <c r="I1089" s="38" t="s">
        <v>3981</v>
      </c>
      <c r="J1089" s="277"/>
      <c r="K1089" s="37"/>
    </row>
    <row r="1090" spans="2:11" ht="17.100000000000001" customHeight="1" x14ac:dyDescent="0.2">
      <c r="B1090" s="238" t="s">
        <v>3972</v>
      </c>
      <c r="C1090" s="36" t="s">
        <v>53</v>
      </c>
      <c r="D1090" s="36" t="s">
        <v>4826</v>
      </c>
      <c r="E1090" s="36" t="s">
        <v>5430</v>
      </c>
      <c r="F1090" s="25" t="s">
        <v>937</v>
      </c>
      <c r="G1090" s="36" t="s">
        <v>2638</v>
      </c>
      <c r="H1090" s="36">
        <v>66</v>
      </c>
      <c r="I1090" s="36" t="s">
        <v>3975</v>
      </c>
      <c r="J1090" s="277"/>
      <c r="K1090" s="44"/>
    </row>
    <row r="1091" spans="2:11" ht="17.100000000000001" customHeight="1" x14ac:dyDescent="0.2">
      <c r="B1091" s="238" t="s">
        <v>3972</v>
      </c>
      <c r="C1091" s="36" t="s">
        <v>53</v>
      </c>
      <c r="D1091" s="36" t="s">
        <v>4830</v>
      </c>
      <c r="E1091" s="36" t="s">
        <v>6084</v>
      </c>
      <c r="F1091" s="25" t="s">
        <v>937</v>
      </c>
      <c r="G1091" s="36" t="s">
        <v>2638</v>
      </c>
      <c r="H1091" s="36">
        <v>66</v>
      </c>
      <c r="I1091" s="36" t="s">
        <v>3975</v>
      </c>
      <c r="J1091" s="277"/>
      <c r="K1091" s="44"/>
    </row>
    <row r="1092" spans="2:11" ht="17.100000000000001" customHeight="1" x14ac:dyDescent="0.2">
      <c r="B1092" s="238" t="s">
        <v>3972</v>
      </c>
      <c r="C1092" s="254" t="s">
        <v>53</v>
      </c>
      <c r="D1092" s="240" t="s">
        <v>4826</v>
      </c>
      <c r="E1092" s="254" t="s">
        <v>6083</v>
      </c>
      <c r="F1092" s="242" t="s">
        <v>858</v>
      </c>
      <c r="G1092" s="242" t="s">
        <v>2298</v>
      </c>
      <c r="H1092" s="242">
        <v>66</v>
      </c>
      <c r="I1092" s="242" t="s">
        <v>3975</v>
      </c>
      <c r="J1092" s="277"/>
      <c r="K1092" s="243"/>
    </row>
    <row r="1093" spans="2:11" ht="17.100000000000001" customHeight="1" x14ac:dyDescent="0.2">
      <c r="B1093" s="238" t="s">
        <v>3972</v>
      </c>
      <c r="C1093" s="254" t="s">
        <v>53</v>
      </c>
      <c r="D1093" s="240" t="s">
        <v>4830</v>
      </c>
      <c r="E1093" s="254" t="s">
        <v>5431</v>
      </c>
      <c r="F1093" s="242" t="s">
        <v>858</v>
      </c>
      <c r="G1093" s="242" t="s">
        <v>2298</v>
      </c>
      <c r="H1093" s="242">
        <v>66</v>
      </c>
      <c r="I1093" s="242" t="s">
        <v>3975</v>
      </c>
      <c r="J1093" s="277"/>
      <c r="K1093" s="243"/>
    </row>
    <row r="1094" spans="2:11" ht="17.100000000000001" customHeight="1" x14ac:dyDescent="0.2">
      <c r="B1094" s="238" t="s">
        <v>3972</v>
      </c>
      <c r="C1094" s="36" t="s">
        <v>54</v>
      </c>
      <c r="D1094" s="36" t="s">
        <v>4832</v>
      </c>
      <c r="E1094" s="36" t="s">
        <v>6084</v>
      </c>
      <c r="F1094" s="25" t="s">
        <v>937</v>
      </c>
      <c r="G1094" s="36" t="s">
        <v>2633</v>
      </c>
      <c r="H1094" s="36">
        <v>66</v>
      </c>
      <c r="I1094" s="36" t="s">
        <v>3981</v>
      </c>
      <c r="J1094" s="277"/>
      <c r="K1094" s="44"/>
    </row>
    <row r="1095" spans="2:11" ht="17.100000000000001" customHeight="1" x14ac:dyDescent="0.2">
      <c r="B1095" s="238" t="s">
        <v>3972</v>
      </c>
      <c r="C1095" s="36" t="s">
        <v>54</v>
      </c>
      <c r="D1095" s="36" t="s">
        <v>4826</v>
      </c>
      <c r="E1095" s="36" t="s">
        <v>5429</v>
      </c>
      <c r="F1095" s="25" t="s">
        <v>937</v>
      </c>
      <c r="G1095" s="36" t="s">
        <v>1266</v>
      </c>
      <c r="H1095" s="36">
        <v>66</v>
      </c>
      <c r="I1095" s="36" t="s">
        <v>3981</v>
      </c>
      <c r="J1095" s="277"/>
      <c r="K1095" s="44"/>
    </row>
    <row r="1096" spans="2:11" ht="17.100000000000001" customHeight="1" x14ac:dyDescent="0.2">
      <c r="B1096" s="238" t="s">
        <v>3972</v>
      </c>
      <c r="C1096" s="36" t="s">
        <v>54</v>
      </c>
      <c r="D1096" s="36" t="s">
        <v>4830</v>
      </c>
      <c r="E1096" s="36" t="s">
        <v>5430</v>
      </c>
      <c r="F1096" s="25" t="s">
        <v>937</v>
      </c>
      <c r="G1096" s="36" t="s">
        <v>1266</v>
      </c>
      <c r="H1096" s="36">
        <v>66</v>
      </c>
      <c r="I1096" s="36" t="s">
        <v>3981</v>
      </c>
      <c r="J1096" s="277"/>
      <c r="K1096" s="44"/>
    </row>
    <row r="1097" spans="2:11" ht="17.100000000000001" customHeight="1" x14ac:dyDescent="0.2">
      <c r="B1097" s="238" t="s">
        <v>3972</v>
      </c>
      <c r="C1097" s="36" t="s">
        <v>7247</v>
      </c>
      <c r="D1097" s="36" t="s">
        <v>4826</v>
      </c>
      <c r="E1097" s="36" t="s">
        <v>5429</v>
      </c>
      <c r="F1097" s="25" t="s">
        <v>937</v>
      </c>
      <c r="G1097" s="36" t="s">
        <v>7179</v>
      </c>
      <c r="H1097" s="36">
        <v>66</v>
      </c>
      <c r="I1097" s="36" t="s">
        <v>3981</v>
      </c>
      <c r="J1097" s="277"/>
      <c r="K1097" s="44"/>
    </row>
    <row r="1098" spans="2:11" ht="17.100000000000001" customHeight="1" x14ac:dyDescent="0.2">
      <c r="B1098" s="238" t="s">
        <v>3972</v>
      </c>
      <c r="C1098" s="36" t="s">
        <v>7247</v>
      </c>
      <c r="D1098" s="36" t="s">
        <v>4830</v>
      </c>
      <c r="E1098" s="36" t="s">
        <v>5430</v>
      </c>
      <c r="F1098" s="25" t="s">
        <v>937</v>
      </c>
      <c r="G1098" s="36" t="s">
        <v>6462</v>
      </c>
      <c r="H1098" s="36">
        <v>66</v>
      </c>
      <c r="I1098" s="36" t="s">
        <v>3981</v>
      </c>
      <c r="J1098" s="277"/>
      <c r="K1098" s="44"/>
    </row>
    <row r="1099" spans="2:11" ht="17.100000000000001" customHeight="1" x14ac:dyDescent="0.2">
      <c r="B1099" s="238" t="s">
        <v>3972</v>
      </c>
      <c r="C1099" s="251" t="s">
        <v>2299</v>
      </c>
      <c r="D1099" s="240" t="s">
        <v>4832</v>
      </c>
      <c r="E1099" s="241" t="s">
        <v>5546</v>
      </c>
      <c r="F1099" s="242" t="s">
        <v>858</v>
      </c>
      <c r="G1099" s="242" t="s">
        <v>2258</v>
      </c>
      <c r="H1099" s="242">
        <v>220</v>
      </c>
      <c r="I1099" s="38" t="s">
        <v>4190</v>
      </c>
      <c r="J1099" s="277"/>
      <c r="K1099" s="243"/>
    </row>
    <row r="1100" spans="2:11" ht="17.100000000000001" customHeight="1" x14ac:dyDescent="0.2">
      <c r="B1100" s="238" t="s">
        <v>3972</v>
      </c>
      <c r="C1100" s="251" t="s">
        <v>2299</v>
      </c>
      <c r="D1100" s="240" t="s">
        <v>4864</v>
      </c>
      <c r="E1100" s="241" t="s">
        <v>5548</v>
      </c>
      <c r="F1100" s="242" t="s">
        <v>858</v>
      </c>
      <c r="G1100" s="242" t="s">
        <v>2258</v>
      </c>
      <c r="H1100" s="242">
        <v>220</v>
      </c>
      <c r="I1100" s="38" t="s">
        <v>4190</v>
      </c>
      <c r="J1100" s="277"/>
      <c r="K1100" s="243"/>
    </row>
    <row r="1101" spans="2:11" ht="17.100000000000001" customHeight="1" x14ac:dyDescent="0.2">
      <c r="B1101" s="238" t="s">
        <v>3972</v>
      </c>
      <c r="C1101" s="251" t="s">
        <v>2299</v>
      </c>
      <c r="D1101" s="240" t="s">
        <v>4826</v>
      </c>
      <c r="E1101" s="241" t="s">
        <v>5545</v>
      </c>
      <c r="F1101" s="242" t="s">
        <v>858</v>
      </c>
      <c r="G1101" s="242" t="s">
        <v>2260</v>
      </c>
      <c r="H1101" s="242">
        <v>220</v>
      </c>
      <c r="I1101" s="38" t="s">
        <v>4190</v>
      </c>
      <c r="J1101" s="277"/>
      <c r="K1101" s="243"/>
    </row>
    <row r="1102" spans="2:11" ht="17.100000000000001" customHeight="1" x14ac:dyDescent="0.2">
      <c r="B1102" s="238" t="s">
        <v>3972</v>
      </c>
      <c r="C1102" s="251" t="s">
        <v>2299</v>
      </c>
      <c r="D1102" s="240" t="s">
        <v>4830</v>
      </c>
      <c r="E1102" s="241" t="s">
        <v>5503</v>
      </c>
      <c r="F1102" s="242" t="s">
        <v>858</v>
      </c>
      <c r="G1102" s="242" t="s">
        <v>2260</v>
      </c>
      <c r="H1102" s="242">
        <v>220</v>
      </c>
      <c r="I1102" s="38" t="s">
        <v>4190</v>
      </c>
      <c r="J1102" s="277"/>
      <c r="K1102" s="243" t="s">
        <v>2258</v>
      </c>
    </row>
    <row r="1103" spans="2:11" ht="17.100000000000001" customHeight="1" x14ac:dyDescent="0.2">
      <c r="B1103" s="238" t="s">
        <v>3972</v>
      </c>
      <c r="C1103" s="251" t="s">
        <v>2299</v>
      </c>
      <c r="D1103" s="240" t="s">
        <v>4835</v>
      </c>
      <c r="E1103" s="241" t="s">
        <v>5450</v>
      </c>
      <c r="F1103" s="242" t="s">
        <v>858</v>
      </c>
      <c r="G1103" s="242" t="s">
        <v>2260</v>
      </c>
      <c r="H1103" s="242">
        <v>220</v>
      </c>
      <c r="I1103" s="38" t="s">
        <v>4190</v>
      </c>
      <c r="J1103" s="277"/>
      <c r="K1103" s="243"/>
    </row>
    <row r="1104" spans="2:11" ht="17.100000000000001" customHeight="1" x14ac:dyDescent="0.2">
      <c r="B1104" s="238" t="s">
        <v>3972</v>
      </c>
      <c r="C1104" s="251" t="s">
        <v>2299</v>
      </c>
      <c r="D1104" s="240" t="s">
        <v>4862</v>
      </c>
      <c r="E1104" s="241" t="s">
        <v>5547</v>
      </c>
      <c r="F1104" s="242" t="s">
        <v>858</v>
      </c>
      <c r="G1104" s="242" t="s">
        <v>2260</v>
      </c>
      <c r="H1104" s="242">
        <v>220</v>
      </c>
      <c r="I1104" s="38" t="s">
        <v>4190</v>
      </c>
      <c r="J1104" s="277"/>
      <c r="K1104" s="243" t="s">
        <v>2258</v>
      </c>
    </row>
    <row r="1105" spans="2:11" ht="17.100000000000001" customHeight="1" x14ac:dyDescent="0.2">
      <c r="B1105" s="238" t="s">
        <v>3972</v>
      </c>
      <c r="C1105" s="38" t="s">
        <v>57</v>
      </c>
      <c r="D1105" s="240" t="s">
        <v>4866</v>
      </c>
      <c r="E1105" s="241" t="s">
        <v>5903</v>
      </c>
      <c r="F1105" s="242" t="s">
        <v>858</v>
      </c>
      <c r="G1105" s="242" t="s">
        <v>2300</v>
      </c>
      <c r="H1105" s="242">
        <v>154</v>
      </c>
      <c r="I1105" s="242" t="s">
        <v>3981</v>
      </c>
      <c r="J1105" s="277"/>
      <c r="K1105" s="243" t="s">
        <v>1878</v>
      </c>
    </row>
    <row r="1106" spans="2:11" ht="17.100000000000001" customHeight="1" x14ac:dyDescent="0.2">
      <c r="B1106" s="238" t="s">
        <v>3972</v>
      </c>
      <c r="C1106" s="38" t="s">
        <v>57</v>
      </c>
      <c r="D1106" s="240" t="s">
        <v>4868</v>
      </c>
      <c r="E1106" s="241" t="s">
        <v>4355</v>
      </c>
      <c r="F1106" s="242" t="s">
        <v>858</v>
      </c>
      <c r="G1106" s="242" t="s">
        <v>2300</v>
      </c>
      <c r="H1106" s="242">
        <v>154</v>
      </c>
      <c r="I1106" s="242" t="s">
        <v>3981</v>
      </c>
      <c r="J1106" s="277"/>
      <c r="K1106" s="243" t="s">
        <v>1878</v>
      </c>
    </row>
    <row r="1107" spans="2:11" ht="17.100000000000001" customHeight="1" x14ac:dyDescent="0.2">
      <c r="B1107" s="238" t="s">
        <v>3972</v>
      </c>
      <c r="C1107" s="36" t="s">
        <v>7248</v>
      </c>
      <c r="D1107" s="36" t="s">
        <v>4826</v>
      </c>
      <c r="E1107" s="36" t="s">
        <v>7249</v>
      </c>
      <c r="F1107" s="25" t="s">
        <v>937</v>
      </c>
      <c r="G1107" s="36" t="s">
        <v>7250</v>
      </c>
      <c r="H1107" s="36">
        <v>154</v>
      </c>
      <c r="I1107" s="36" t="s">
        <v>3981</v>
      </c>
      <c r="J1107" s="277"/>
      <c r="K1107" s="44"/>
    </row>
    <row r="1108" spans="2:11" ht="17.100000000000001" customHeight="1" x14ac:dyDescent="0.2">
      <c r="B1108" s="238" t="s">
        <v>3972</v>
      </c>
      <c r="C1108" s="36" t="s">
        <v>7248</v>
      </c>
      <c r="D1108" s="36" t="s">
        <v>4864</v>
      </c>
      <c r="E1108" s="36" t="s">
        <v>6084</v>
      </c>
      <c r="F1108" s="25" t="s">
        <v>937</v>
      </c>
      <c r="G1108" s="36" t="s">
        <v>6006</v>
      </c>
      <c r="H1108" s="36">
        <v>66</v>
      </c>
      <c r="I1108" s="36" t="s">
        <v>3981</v>
      </c>
      <c r="J1108" s="277"/>
      <c r="K1108" s="44"/>
    </row>
    <row r="1109" spans="2:11" ht="17.100000000000001" customHeight="1" x14ac:dyDescent="0.2">
      <c r="B1109" s="238" t="s">
        <v>3972</v>
      </c>
      <c r="C1109" s="36" t="s">
        <v>7248</v>
      </c>
      <c r="D1109" s="36" t="s">
        <v>4866</v>
      </c>
      <c r="E1109" s="36" t="s">
        <v>6083</v>
      </c>
      <c r="F1109" s="25" t="s">
        <v>937</v>
      </c>
      <c r="G1109" s="36" t="s">
        <v>6006</v>
      </c>
      <c r="H1109" s="36">
        <v>66</v>
      </c>
      <c r="I1109" s="36" t="s">
        <v>3981</v>
      </c>
      <c r="J1109" s="277"/>
      <c r="K1109" s="44"/>
    </row>
    <row r="1110" spans="2:11" ht="17.100000000000001" customHeight="1" x14ac:dyDescent="0.2">
      <c r="B1110" s="238" t="s">
        <v>3972</v>
      </c>
      <c r="C1110" s="36" t="s">
        <v>7248</v>
      </c>
      <c r="D1110" s="36" t="s">
        <v>4868</v>
      </c>
      <c r="E1110" s="36" t="s">
        <v>6649</v>
      </c>
      <c r="F1110" s="25" t="s">
        <v>937</v>
      </c>
      <c r="G1110" s="36" t="s">
        <v>5958</v>
      </c>
      <c r="H1110" s="36">
        <v>66</v>
      </c>
      <c r="I1110" s="36" t="s">
        <v>3981</v>
      </c>
      <c r="J1110" s="277"/>
      <c r="K1110" s="44"/>
    </row>
    <row r="1111" spans="2:11" ht="17.100000000000001" customHeight="1" x14ac:dyDescent="0.2">
      <c r="B1111" s="238" t="s">
        <v>3972</v>
      </c>
      <c r="C1111" s="36" t="s">
        <v>7248</v>
      </c>
      <c r="D1111" s="36" t="s">
        <v>4830</v>
      </c>
      <c r="E1111" s="36" t="s">
        <v>7251</v>
      </c>
      <c r="F1111" s="25" t="s">
        <v>937</v>
      </c>
      <c r="G1111" s="36" t="s">
        <v>6239</v>
      </c>
      <c r="H1111" s="36">
        <v>154</v>
      </c>
      <c r="I1111" s="36" t="s">
        <v>3981</v>
      </c>
      <c r="J1111" s="277"/>
      <c r="K1111" s="44"/>
    </row>
    <row r="1112" spans="2:11" ht="17.100000000000001" customHeight="1" x14ac:dyDescent="0.2">
      <c r="B1112" s="238" t="s">
        <v>3972</v>
      </c>
      <c r="C1112" s="36" t="s">
        <v>7248</v>
      </c>
      <c r="D1112" s="36" t="s">
        <v>4832</v>
      </c>
      <c r="E1112" s="36" t="s">
        <v>5429</v>
      </c>
      <c r="F1112" s="25" t="s">
        <v>937</v>
      </c>
      <c r="G1112" s="36" t="s">
        <v>2557</v>
      </c>
      <c r="H1112" s="36">
        <v>66</v>
      </c>
      <c r="I1112" s="36" t="s">
        <v>3981</v>
      </c>
      <c r="J1112" s="277"/>
      <c r="K1112" s="44"/>
    </row>
    <row r="1113" spans="2:11" ht="17.100000000000001" customHeight="1" x14ac:dyDescent="0.2">
      <c r="B1113" s="238" t="s">
        <v>3972</v>
      </c>
      <c r="C1113" s="36" t="s">
        <v>7248</v>
      </c>
      <c r="D1113" s="36" t="s">
        <v>4835</v>
      </c>
      <c r="E1113" s="36" t="s">
        <v>5430</v>
      </c>
      <c r="F1113" s="25" t="s">
        <v>937</v>
      </c>
      <c r="G1113" s="36" t="s">
        <v>2557</v>
      </c>
      <c r="H1113" s="36">
        <v>66</v>
      </c>
      <c r="I1113" s="36" t="s">
        <v>3981</v>
      </c>
      <c r="J1113" s="277"/>
      <c r="K1113" s="44"/>
    </row>
    <row r="1114" spans="2:11" ht="17.100000000000001" customHeight="1" x14ac:dyDescent="0.2">
      <c r="B1114" s="238" t="s">
        <v>3972</v>
      </c>
      <c r="C1114" s="36" t="s">
        <v>7248</v>
      </c>
      <c r="D1114" s="36" t="s">
        <v>4862</v>
      </c>
      <c r="E1114" s="36" t="s">
        <v>5431</v>
      </c>
      <c r="F1114" s="25" t="s">
        <v>937</v>
      </c>
      <c r="G1114" s="36" t="s">
        <v>7252</v>
      </c>
      <c r="H1114" s="36">
        <v>66</v>
      </c>
      <c r="I1114" s="36" t="s">
        <v>3981</v>
      </c>
      <c r="J1114" s="277"/>
      <c r="K1114" s="44"/>
    </row>
    <row r="1115" spans="2:11" ht="17.100000000000001" customHeight="1" x14ac:dyDescent="0.2">
      <c r="B1115" s="238" t="s">
        <v>3972</v>
      </c>
      <c r="C1115" s="36" t="s">
        <v>8453</v>
      </c>
      <c r="D1115" s="240" t="s">
        <v>4826</v>
      </c>
      <c r="E1115" s="36" t="s">
        <v>5432</v>
      </c>
      <c r="F1115" s="35" t="s">
        <v>890</v>
      </c>
      <c r="G1115" s="36" t="s">
        <v>8454</v>
      </c>
      <c r="H1115" s="36">
        <v>110</v>
      </c>
      <c r="I1115" s="242" t="s">
        <v>3975</v>
      </c>
      <c r="J1115" s="36"/>
      <c r="K1115" s="44"/>
    </row>
    <row r="1116" spans="2:11" ht="17.100000000000001" customHeight="1" x14ac:dyDescent="0.2">
      <c r="B1116" s="238" t="s">
        <v>3972</v>
      </c>
      <c r="C1116" s="38" t="s">
        <v>544</v>
      </c>
      <c r="D1116" s="38" t="s">
        <v>4826</v>
      </c>
      <c r="E1116" s="38" t="s">
        <v>5429</v>
      </c>
      <c r="F1116" s="230" t="s">
        <v>965</v>
      </c>
      <c r="G1116" s="38" t="s">
        <v>2039</v>
      </c>
      <c r="H1116" s="38">
        <v>66</v>
      </c>
      <c r="I1116" s="38" t="s">
        <v>3981</v>
      </c>
      <c r="J1116" s="277"/>
      <c r="K1116" s="37"/>
    </row>
    <row r="1117" spans="2:11" ht="17.100000000000001" customHeight="1" x14ac:dyDescent="0.2">
      <c r="B1117" s="238" t="s">
        <v>3972</v>
      </c>
      <c r="C1117" s="38" t="s">
        <v>544</v>
      </c>
      <c r="D1117" s="38" t="s">
        <v>4830</v>
      </c>
      <c r="E1117" s="38" t="s">
        <v>5430</v>
      </c>
      <c r="F1117" s="230" t="s">
        <v>965</v>
      </c>
      <c r="G1117" s="38" t="s">
        <v>2039</v>
      </c>
      <c r="H1117" s="38">
        <v>66</v>
      </c>
      <c r="I1117" s="38" t="s">
        <v>3981</v>
      </c>
      <c r="J1117" s="277"/>
      <c r="K1117" s="37"/>
    </row>
    <row r="1118" spans="2:11" ht="17.100000000000001" customHeight="1" x14ac:dyDescent="0.2">
      <c r="B1118" s="238" t="s">
        <v>3972</v>
      </c>
      <c r="C1118" s="38" t="s">
        <v>544</v>
      </c>
      <c r="D1118" s="38" t="s">
        <v>4832</v>
      </c>
      <c r="E1118" s="38" t="s">
        <v>5431</v>
      </c>
      <c r="F1118" s="230" t="s">
        <v>965</v>
      </c>
      <c r="G1118" s="38" t="s">
        <v>2039</v>
      </c>
      <c r="H1118" s="38">
        <v>66</v>
      </c>
      <c r="I1118" s="38" t="s">
        <v>3981</v>
      </c>
      <c r="J1118" s="277"/>
      <c r="K1118" s="37"/>
    </row>
    <row r="1119" spans="2:11" ht="17.100000000000001" customHeight="1" x14ac:dyDescent="0.2">
      <c r="B1119" s="238" t="s">
        <v>3972</v>
      </c>
      <c r="C1119" s="38" t="s">
        <v>544</v>
      </c>
      <c r="D1119" s="38" t="s">
        <v>4835</v>
      </c>
      <c r="E1119" s="38" t="s">
        <v>6084</v>
      </c>
      <c r="F1119" s="230" t="s">
        <v>965</v>
      </c>
      <c r="G1119" s="38" t="s">
        <v>2039</v>
      </c>
      <c r="H1119" s="38">
        <v>66</v>
      </c>
      <c r="I1119" s="38" t="s">
        <v>3981</v>
      </c>
      <c r="J1119" s="277"/>
      <c r="K1119" s="37"/>
    </row>
    <row r="1120" spans="2:11" ht="17.100000000000001" customHeight="1" x14ac:dyDescent="0.2">
      <c r="B1120" s="238" t="s">
        <v>3972</v>
      </c>
      <c r="C1120" s="36" t="s">
        <v>7508</v>
      </c>
      <c r="D1120" s="240" t="s">
        <v>4826</v>
      </c>
      <c r="E1120" s="36" t="s">
        <v>5432</v>
      </c>
      <c r="F1120" s="35" t="s">
        <v>7635</v>
      </c>
      <c r="G1120" s="36" t="s">
        <v>8452</v>
      </c>
      <c r="H1120" s="36">
        <v>110</v>
      </c>
      <c r="I1120" s="242" t="s">
        <v>3975</v>
      </c>
      <c r="J1120" s="36"/>
      <c r="K1120" s="44"/>
    </row>
    <row r="1121" spans="2:11" ht="17.100000000000001" customHeight="1" x14ac:dyDescent="0.2">
      <c r="B1121" s="238" t="s">
        <v>3972</v>
      </c>
      <c r="C1121" s="36" t="s">
        <v>545</v>
      </c>
      <c r="D1121" s="36" t="s">
        <v>4830</v>
      </c>
      <c r="E1121" s="36" t="s">
        <v>5432</v>
      </c>
      <c r="F1121" s="25" t="s">
        <v>937</v>
      </c>
      <c r="G1121" s="36" t="s">
        <v>1830</v>
      </c>
      <c r="H1121" s="36">
        <v>110</v>
      </c>
      <c r="I1121" s="36" t="s">
        <v>3981</v>
      </c>
      <c r="J1121" s="277"/>
      <c r="K1121" s="44"/>
    </row>
    <row r="1122" spans="2:11" ht="17.100000000000001" customHeight="1" x14ac:dyDescent="0.2">
      <c r="B1122" s="238" t="s">
        <v>3972</v>
      </c>
      <c r="C1122" s="36" t="s">
        <v>545</v>
      </c>
      <c r="D1122" s="36" t="s">
        <v>4832</v>
      </c>
      <c r="E1122" s="36" t="s">
        <v>5433</v>
      </c>
      <c r="F1122" s="25" t="s">
        <v>937</v>
      </c>
      <c r="G1122" s="36" t="s">
        <v>1844</v>
      </c>
      <c r="H1122" s="36">
        <v>110</v>
      </c>
      <c r="I1122" s="36" t="s">
        <v>3981</v>
      </c>
      <c r="J1122" s="277"/>
      <c r="K1122" s="44"/>
    </row>
    <row r="1123" spans="2:11" ht="17.100000000000001" customHeight="1" x14ac:dyDescent="0.2">
      <c r="B1123" s="238" t="s">
        <v>3972</v>
      </c>
      <c r="C1123" s="36" t="s">
        <v>545</v>
      </c>
      <c r="D1123" s="36" t="s">
        <v>4826</v>
      </c>
      <c r="E1123" s="36" t="s">
        <v>5545</v>
      </c>
      <c r="F1123" s="25" t="s">
        <v>937</v>
      </c>
      <c r="G1123" s="36" t="s">
        <v>1950</v>
      </c>
      <c r="H1123" s="36">
        <v>220</v>
      </c>
      <c r="I1123" s="36" t="s">
        <v>3981</v>
      </c>
      <c r="J1123" s="277"/>
      <c r="K1123" s="44"/>
    </row>
    <row r="1124" spans="2:11" ht="17.100000000000001" customHeight="1" x14ac:dyDescent="0.2">
      <c r="B1124" s="238" t="s">
        <v>3972</v>
      </c>
      <c r="C1124" s="38" t="s">
        <v>546</v>
      </c>
      <c r="D1124" s="38" t="s">
        <v>4826</v>
      </c>
      <c r="E1124" s="38" t="s">
        <v>8562</v>
      </c>
      <c r="F1124" s="230" t="s">
        <v>965</v>
      </c>
      <c r="G1124" s="38" t="s">
        <v>1285</v>
      </c>
      <c r="H1124" s="38">
        <v>23</v>
      </c>
      <c r="I1124" s="38" t="s">
        <v>3981</v>
      </c>
      <c r="J1124" s="277"/>
      <c r="K1124" s="37"/>
    </row>
    <row r="1125" spans="2:11" ht="17.100000000000001" customHeight="1" x14ac:dyDescent="0.2">
      <c r="B1125" s="238" t="s">
        <v>3972</v>
      </c>
      <c r="C1125" s="38" t="s">
        <v>546</v>
      </c>
      <c r="D1125" s="38" t="s">
        <v>4830</v>
      </c>
      <c r="E1125" s="38" t="s">
        <v>8568</v>
      </c>
      <c r="F1125" s="230" t="s">
        <v>965</v>
      </c>
      <c r="G1125" s="38" t="s">
        <v>1285</v>
      </c>
      <c r="H1125" s="38">
        <v>23</v>
      </c>
      <c r="I1125" s="38" t="s">
        <v>3981</v>
      </c>
      <c r="J1125" s="277"/>
      <c r="K1125" s="37"/>
    </row>
    <row r="1126" spans="2:11" ht="17.100000000000001" customHeight="1" x14ac:dyDescent="0.2">
      <c r="B1126" s="238" t="s">
        <v>3972</v>
      </c>
      <c r="C1126" s="38" t="s">
        <v>546</v>
      </c>
      <c r="D1126" s="38" t="s">
        <v>4832</v>
      </c>
      <c r="E1126" s="38" t="s">
        <v>5432</v>
      </c>
      <c r="F1126" s="230" t="s">
        <v>965</v>
      </c>
      <c r="G1126" s="38" t="s">
        <v>2041</v>
      </c>
      <c r="H1126" s="38">
        <v>110</v>
      </c>
      <c r="I1126" s="38" t="s">
        <v>3981</v>
      </c>
      <c r="J1126" s="277"/>
      <c r="K1126" s="37"/>
    </row>
    <row r="1127" spans="2:11" ht="17.100000000000001" customHeight="1" x14ac:dyDescent="0.2">
      <c r="B1127" s="238" t="s">
        <v>3972</v>
      </c>
      <c r="C1127" s="36" t="s">
        <v>7253</v>
      </c>
      <c r="D1127" s="36" t="s">
        <v>4826</v>
      </c>
      <c r="E1127" s="36" t="s">
        <v>7144</v>
      </c>
      <c r="F1127" s="25" t="s">
        <v>937</v>
      </c>
      <c r="G1127" s="36" t="s">
        <v>6075</v>
      </c>
      <c r="H1127" s="36">
        <v>110</v>
      </c>
      <c r="I1127" s="36" t="s">
        <v>3981</v>
      </c>
      <c r="J1127" s="277"/>
      <c r="K1127" s="44"/>
    </row>
    <row r="1128" spans="2:11" ht="17.100000000000001" customHeight="1" x14ac:dyDescent="0.2">
      <c r="B1128" s="238" t="s">
        <v>3972</v>
      </c>
      <c r="C1128" s="38" t="s">
        <v>549</v>
      </c>
      <c r="D1128" s="38" t="s">
        <v>6954</v>
      </c>
      <c r="E1128" s="38" t="s">
        <v>6841</v>
      </c>
      <c r="F1128" s="38" t="s">
        <v>985</v>
      </c>
      <c r="G1128" s="38" t="s">
        <v>1384</v>
      </c>
      <c r="H1128" s="38" t="s">
        <v>763</v>
      </c>
      <c r="I1128" s="38" t="s">
        <v>3981</v>
      </c>
      <c r="J1128" s="277"/>
      <c r="K1128" s="37"/>
    </row>
    <row r="1129" spans="2:11" ht="17.100000000000001" customHeight="1" x14ac:dyDescent="0.2">
      <c r="B1129" s="238" t="s">
        <v>3972</v>
      </c>
      <c r="C1129" s="38" t="s">
        <v>549</v>
      </c>
      <c r="D1129" s="38" t="s">
        <v>6955</v>
      </c>
      <c r="E1129" s="38" t="s">
        <v>6843</v>
      </c>
      <c r="F1129" s="38" t="s">
        <v>985</v>
      </c>
      <c r="G1129" s="38" t="s">
        <v>1384</v>
      </c>
      <c r="H1129" s="38" t="s">
        <v>763</v>
      </c>
      <c r="I1129" s="38" t="s">
        <v>3981</v>
      </c>
      <c r="J1129" s="277"/>
      <c r="K1129" s="37"/>
    </row>
    <row r="1130" spans="2:11" ht="17.100000000000001" customHeight="1" x14ac:dyDescent="0.2">
      <c r="B1130" s="238" t="s">
        <v>3972</v>
      </c>
      <c r="C1130" s="229" t="s">
        <v>1121</v>
      </c>
      <c r="D1130" s="229" t="s">
        <v>4830</v>
      </c>
      <c r="E1130" s="229" t="s">
        <v>5503</v>
      </c>
      <c r="F1130" s="38" t="s">
        <v>941</v>
      </c>
      <c r="G1130" s="229" t="s">
        <v>4188</v>
      </c>
      <c r="H1130" s="229">
        <v>220</v>
      </c>
      <c r="I1130" s="229" t="s">
        <v>3975</v>
      </c>
      <c r="J1130" s="277"/>
      <c r="K1130" s="237"/>
    </row>
    <row r="1131" spans="2:11" ht="17.100000000000001" customHeight="1" x14ac:dyDescent="0.2">
      <c r="B1131" s="238" t="s">
        <v>3972</v>
      </c>
      <c r="C1131" s="229" t="s">
        <v>1121</v>
      </c>
      <c r="D1131" s="229" t="s">
        <v>4826</v>
      </c>
      <c r="E1131" s="229" t="s">
        <v>5545</v>
      </c>
      <c r="F1131" s="38" t="s">
        <v>941</v>
      </c>
      <c r="G1131" s="229" t="s">
        <v>1269</v>
      </c>
      <c r="H1131" s="229">
        <v>220</v>
      </c>
      <c r="I1131" s="229" t="s">
        <v>3975</v>
      </c>
      <c r="J1131" s="277"/>
      <c r="K1131" s="237"/>
    </row>
    <row r="1132" spans="2:11" ht="17.100000000000001" customHeight="1" x14ac:dyDescent="0.2">
      <c r="B1132" s="238" t="s">
        <v>3972</v>
      </c>
      <c r="C1132" s="251" t="s">
        <v>366</v>
      </c>
      <c r="D1132" s="240" t="s">
        <v>4826</v>
      </c>
      <c r="E1132" s="251" t="s">
        <v>5545</v>
      </c>
      <c r="F1132" s="242" t="s">
        <v>858</v>
      </c>
      <c r="G1132" s="242" t="s">
        <v>2291</v>
      </c>
      <c r="H1132" s="242">
        <v>220</v>
      </c>
      <c r="I1132" s="38" t="s">
        <v>4190</v>
      </c>
      <c r="J1132" s="277"/>
      <c r="K1132" s="243"/>
    </row>
    <row r="1133" spans="2:11" ht="17.100000000000001" customHeight="1" x14ac:dyDescent="0.2">
      <c r="B1133" s="238" t="s">
        <v>3972</v>
      </c>
      <c r="C1133" s="251" t="s">
        <v>366</v>
      </c>
      <c r="D1133" s="240" t="s">
        <v>4830</v>
      </c>
      <c r="E1133" s="251" t="s">
        <v>5503</v>
      </c>
      <c r="F1133" s="242" t="s">
        <v>858</v>
      </c>
      <c r="G1133" s="242" t="s">
        <v>2291</v>
      </c>
      <c r="H1133" s="242">
        <v>220</v>
      </c>
      <c r="I1133" s="38" t="s">
        <v>4190</v>
      </c>
      <c r="J1133" s="277"/>
      <c r="K1133" s="243"/>
    </row>
    <row r="1134" spans="2:11" ht="17.100000000000001" customHeight="1" x14ac:dyDescent="0.2">
      <c r="B1134" s="238" t="s">
        <v>3972</v>
      </c>
      <c r="C1134" s="251" t="s">
        <v>366</v>
      </c>
      <c r="D1134" s="240" t="s">
        <v>4832</v>
      </c>
      <c r="E1134" s="251" t="s">
        <v>5546</v>
      </c>
      <c r="F1134" s="242" t="s">
        <v>858</v>
      </c>
      <c r="G1134" s="242" t="s">
        <v>1231</v>
      </c>
      <c r="H1134" s="242">
        <v>220</v>
      </c>
      <c r="I1134" s="38" t="s">
        <v>4190</v>
      </c>
      <c r="J1134" s="277"/>
      <c r="K1134" s="243"/>
    </row>
    <row r="1135" spans="2:11" ht="17.100000000000001" customHeight="1" x14ac:dyDescent="0.2">
      <c r="B1135" s="238" t="s">
        <v>3972</v>
      </c>
      <c r="C1135" s="251" t="s">
        <v>366</v>
      </c>
      <c r="D1135" s="240" t="s">
        <v>4835</v>
      </c>
      <c r="E1135" s="251" t="s">
        <v>5450</v>
      </c>
      <c r="F1135" s="242" t="s">
        <v>858</v>
      </c>
      <c r="G1135" s="242" t="s">
        <v>1231</v>
      </c>
      <c r="H1135" s="242">
        <v>220</v>
      </c>
      <c r="I1135" s="38" t="s">
        <v>4190</v>
      </c>
      <c r="J1135" s="277"/>
      <c r="K1135" s="243"/>
    </row>
    <row r="1136" spans="2:11" ht="17.100000000000001" customHeight="1" x14ac:dyDescent="0.2">
      <c r="B1136" s="238" t="s">
        <v>3972</v>
      </c>
      <c r="C1136" s="251" t="s">
        <v>366</v>
      </c>
      <c r="D1136" s="240" t="s">
        <v>4862</v>
      </c>
      <c r="E1136" s="251" t="s">
        <v>5433</v>
      </c>
      <c r="F1136" s="242" t="s">
        <v>858</v>
      </c>
      <c r="G1136" s="242" t="s">
        <v>2436</v>
      </c>
      <c r="H1136" s="242">
        <v>110</v>
      </c>
      <c r="I1136" s="242" t="s">
        <v>3981</v>
      </c>
      <c r="J1136" s="277"/>
      <c r="K1136" s="243" t="s">
        <v>7104</v>
      </c>
    </row>
    <row r="1137" spans="2:11" ht="17.100000000000001" customHeight="1" x14ac:dyDescent="0.2">
      <c r="B1137" s="238" t="s">
        <v>3972</v>
      </c>
      <c r="C1137" s="36" t="s">
        <v>366</v>
      </c>
      <c r="D1137" s="36" t="s">
        <v>4826</v>
      </c>
      <c r="E1137" s="36" t="s">
        <v>7088</v>
      </c>
      <c r="F1137" s="50" t="s">
        <v>983</v>
      </c>
      <c r="G1137" s="26" t="s">
        <v>2264</v>
      </c>
      <c r="H1137" s="36">
        <v>220</v>
      </c>
      <c r="I1137" s="25" t="s">
        <v>4185</v>
      </c>
      <c r="J1137" s="277"/>
      <c r="K1137" s="44"/>
    </row>
    <row r="1138" spans="2:11" ht="17.100000000000001" customHeight="1" x14ac:dyDescent="0.2">
      <c r="B1138" s="238" t="s">
        <v>3972</v>
      </c>
      <c r="C1138" s="36" t="s">
        <v>366</v>
      </c>
      <c r="D1138" s="36" t="s">
        <v>4830</v>
      </c>
      <c r="E1138" s="36" t="s">
        <v>7089</v>
      </c>
      <c r="F1138" s="50" t="s">
        <v>983</v>
      </c>
      <c r="G1138" s="26" t="s">
        <v>2264</v>
      </c>
      <c r="H1138" s="36">
        <v>220</v>
      </c>
      <c r="I1138" s="25" t="s">
        <v>4185</v>
      </c>
      <c r="J1138" s="277"/>
      <c r="K1138" s="44"/>
    </row>
    <row r="1139" spans="2:11" ht="17.100000000000001" customHeight="1" x14ac:dyDescent="0.2">
      <c r="B1139" s="238" t="s">
        <v>3972</v>
      </c>
      <c r="C1139" s="255" t="s">
        <v>366</v>
      </c>
      <c r="D1139" s="255" t="s">
        <v>4826</v>
      </c>
      <c r="E1139" s="255" t="s">
        <v>5547</v>
      </c>
      <c r="F1139" s="36" t="s">
        <v>863</v>
      </c>
      <c r="G1139" s="255" t="s">
        <v>2264</v>
      </c>
      <c r="H1139" s="255">
        <v>220</v>
      </c>
      <c r="I1139" s="255" t="s">
        <v>3975</v>
      </c>
      <c r="J1139" s="277"/>
      <c r="K1139" s="44"/>
    </row>
    <row r="1140" spans="2:11" ht="17.100000000000001" customHeight="1" x14ac:dyDescent="0.2">
      <c r="B1140" s="238" t="s">
        <v>3972</v>
      </c>
      <c r="C1140" s="255" t="s">
        <v>366</v>
      </c>
      <c r="D1140" s="255" t="s">
        <v>4830</v>
      </c>
      <c r="E1140" s="255" t="s">
        <v>5548</v>
      </c>
      <c r="F1140" s="36" t="s">
        <v>863</v>
      </c>
      <c r="G1140" s="255" t="s">
        <v>2264</v>
      </c>
      <c r="H1140" s="255">
        <v>220</v>
      </c>
      <c r="I1140" s="255" t="s">
        <v>3975</v>
      </c>
      <c r="J1140" s="277"/>
      <c r="K1140" s="44"/>
    </row>
    <row r="1141" spans="2:11" ht="17.100000000000001" customHeight="1" x14ac:dyDescent="0.2">
      <c r="B1141" s="238" t="s">
        <v>3972</v>
      </c>
      <c r="C1141" s="36" t="s">
        <v>4781</v>
      </c>
      <c r="D1141" s="36" t="s">
        <v>4826</v>
      </c>
      <c r="E1141" s="36" t="s">
        <v>5434</v>
      </c>
      <c r="F1141" s="25" t="s">
        <v>937</v>
      </c>
      <c r="G1141" s="36" t="s">
        <v>7157</v>
      </c>
      <c r="H1141" s="36">
        <v>110</v>
      </c>
      <c r="I1141" s="36" t="s">
        <v>3981</v>
      </c>
      <c r="J1141" s="277"/>
      <c r="K1141" s="44"/>
    </row>
    <row r="1142" spans="2:11" ht="17.100000000000001" customHeight="1" x14ac:dyDescent="0.2">
      <c r="B1142" s="238" t="s">
        <v>3972</v>
      </c>
      <c r="C1142" s="38" t="s">
        <v>550</v>
      </c>
      <c r="D1142" s="38" t="s">
        <v>4862</v>
      </c>
      <c r="E1142" s="38" t="s">
        <v>7038</v>
      </c>
      <c r="F1142" s="38" t="s">
        <v>884</v>
      </c>
      <c r="G1142" s="38" t="s">
        <v>2220</v>
      </c>
      <c r="H1142" s="38">
        <v>33</v>
      </c>
      <c r="I1142" s="38" t="s">
        <v>3981</v>
      </c>
      <c r="J1142" s="277"/>
      <c r="K1142" s="37"/>
    </row>
    <row r="1143" spans="2:11" ht="17.100000000000001" customHeight="1" x14ac:dyDescent="0.2">
      <c r="B1143" s="238" t="s">
        <v>3972</v>
      </c>
      <c r="C1143" s="38" t="s">
        <v>550</v>
      </c>
      <c r="D1143" s="38" t="s">
        <v>4864</v>
      </c>
      <c r="E1143" s="38" t="s">
        <v>7039</v>
      </c>
      <c r="F1143" s="38" t="s">
        <v>884</v>
      </c>
      <c r="G1143" s="38" t="s">
        <v>2220</v>
      </c>
      <c r="H1143" s="38">
        <v>33</v>
      </c>
      <c r="I1143" s="38" t="s">
        <v>3981</v>
      </c>
      <c r="J1143" s="277"/>
      <c r="K1143" s="37"/>
    </row>
    <row r="1144" spans="2:11" ht="17.100000000000001" customHeight="1" x14ac:dyDescent="0.2">
      <c r="B1144" s="238" t="s">
        <v>3972</v>
      </c>
      <c r="C1144" s="38" t="s">
        <v>550</v>
      </c>
      <c r="D1144" s="38" t="s">
        <v>4866</v>
      </c>
      <c r="E1144" s="38" t="s">
        <v>7040</v>
      </c>
      <c r="F1144" s="38" t="s">
        <v>884</v>
      </c>
      <c r="G1144" s="38" t="s">
        <v>2220</v>
      </c>
      <c r="H1144" s="38">
        <v>33</v>
      </c>
      <c r="I1144" s="38" t="s">
        <v>3981</v>
      </c>
      <c r="J1144" s="277"/>
      <c r="K1144" s="37"/>
    </row>
    <row r="1145" spans="2:11" ht="17.100000000000001" customHeight="1" x14ac:dyDescent="0.2">
      <c r="B1145" s="238" t="s">
        <v>3972</v>
      </c>
      <c r="C1145" s="38" t="s">
        <v>550</v>
      </c>
      <c r="D1145" s="38" t="s">
        <v>4868</v>
      </c>
      <c r="E1145" s="38" t="s">
        <v>7041</v>
      </c>
      <c r="F1145" s="38" t="s">
        <v>884</v>
      </c>
      <c r="G1145" s="38" t="s">
        <v>2220</v>
      </c>
      <c r="H1145" s="38">
        <v>33</v>
      </c>
      <c r="I1145" s="38" t="s">
        <v>3981</v>
      </c>
      <c r="J1145" s="277"/>
      <c r="K1145" s="37"/>
    </row>
    <row r="1146" spans="2:11" ht="17.100000000000001" customHeight="1" x14ac:dyDescent="0.2">
      <c r="B1146" s="238" t="s">
        <v>3972</v>
      </c>
      <c r="C1146" s="38" t="s">
        <v>550</v>
      </c>
      <c r="D1146" s="38" t="s">
        <v>4870</v>
      </c>
      <c r="E1146" s="38" t="s">
        <v>7042</v>
      </c>
      <c r="F1146" s="38" t="s">
        <v>884</v>
      </c>
      <c r="G1146" s="38" t="s">
        <v>2220</v>
      </c>
      <c r="H1146" s="38">
        <v>33</v>
      </c>
      <c r="I1146" s="38" t="s">
        <v>3981</v>
      </c>
      <c r="J1146" s="277"/>
      <c r="K1146" s="37"/>
    </row>
    <row r="1147" spans="2:11" ht="17.100000000000001" customHeight="1" x14ac:dyDescent="0.2">
      <c r="B1147" s="238" t="s">
        <v>3972</v>
      </c>
      <c r="C1147" s="38" t="s">
        <v>550</v>
      </c>
      <c r="D1147" s="38" t="s">
        <v>4872</v>
      </c>
      <c r="E1147" s="38" t="s">
        <v>7043</v>
      </c>
      <c r="F1147" s="38" t="s">
        <v>884</v>
      </c>
      <c r="G1147" s="38" t="s">
        <v>2220</v>
      </c>
      <c r="H1147" s="38">
        <v>33</v>
      </c>
      <c r="I1147" s="38" t="s">
        <v>3981</v>
      </c>
      <c r="J1147" s="277"/>
      <c r="K1147" s="37"/>
    </row>
    <row r="1148" spans="2:11" ht="17.100000000000001" customHeight="1" x14ac:dyDescent="0.2">
      <c r="B1148" s="238" t="s">
        <v>3972</v>
      </c>
      <c r="C1148" s="38" t="s">
        <v>550</v>
      </c>
      <c r="D1148" s="38" t="s">
        <v>4835</v>
      </c>
      <c r="E1148" s="38" t="s">
        <v>7037</v>
      </c>
      <c r="F1148" s="38" t="s">
        <v>884</v>
      </c>
      <c r="G1148" s="48" t="s">
        <v>2219</v>
      </c>
      <c r="H1148" s="38">
        <v>33</v>
      </c>
      <c r="I1148" s="38" t="s">
        <v>3981</v>
      </c>
      <c r="J1148" s="277"/>
      <c r="K1148" s="53"/>
    </row>
    <row r="1149" spans="2:11" ht="17.100000000000001" customHeight="1" x14ac:dyDescent="0.2">
      <c r="B1149" s="238" t="s">
        <v>3972</v>
      </c>
      <c r="C1149" s="38" t="s">
        <v>551</v>
      </c>
      <c r="D1149" s="38" t="s">
        <v>6878</v>
      </c>
      <c r="E1149" s="38" t="s">
        <v>5432</v>
      </c>
      <c r="F1149" s="230" t="s">
        <v>988</v>
      </c>
      <c r="G1149" s="38" t="s">
        <v>1663</v>
      </c>
      <c r="H1149" s="38">
        <v>110</v>
      </c>
      <c r="I1149" s="38" t="s">
        <v>3981</v>
      </c>
      <c r="J1149" s="277"/>
      <c r="K1149" s="37"/>
    </row>
    <row r="1150" spans="2:11" ht="17.100000000000001" customHeight="1" x14ac:dyDescent="0.2">
      <c r="B1150" s="238" t="s">
        <v>3972</v>
      </c>
      <c r="C1150" s="38" t="s">
        <v>551</v>
      </c>
      <c r="D1150" s="38" t="s">
        <v>6879</v>
      </c>
      <c r="E1150" s="38" t="s">
        <v>5433</v>
      </c>
      <c r="F1150" s="230" t="s">
        <v>988</v>
      </c>
      <c r="G1150" s="38" t="s">
        <v>1663</v>
      </c>
      <c r="H1150" s="38">
        <v>110</v>
      </c>
      <c r="I1150" s="38" t="s">
        <v>3981</v>
      </c>
      <c r="J1150" s="277"/>
      <c r="K1150" s="37"/>
    </row>
    <row r="1151" spans="2:11" ht="17.100000000000001" customHeight="1" x14ac:dyDescent="0.2">
      <c r="B1151" s="238" t="s">
        <v>3972</v>
      </c>
      <c r="C1151" s="36" t="s">
        <v>7254</v>
      </c>
      <c r="D1151" s="36" t="s">
        <v>4832</v>
      </c>
      <c r="E1151" s="36" t="s">
        <v>5434</v>
      </c>
      <c r="F1151" s="25" t="s">
        <v>937</v>
      </c>
      <c r="G1151" s="36" t="s">
        <v>5989</v>
      </c>
      <c r="H1151" s="36">
        <v>110</v>
      </c>
      <c r="I1151" s="36" t="s">
        <v>3981</v>
      </c>
      <c r="J1151" s="277"/>
      <c r="K1151" s="44"/>
    </row>
    <row r="1152" spans="2:11" ht="17.100000000000001" customHeight="1" x14ac:dyDescent="0.2">
      <c r="B1152" s="238" t="s">
        <v>3972</v>
      </c>
      <c r="C1152" s="36" t="s">
        <v>7254</v>
      </c>
      <c r="D1152" s="36" t="s">
        <v>4830</v>
      </c>
      <c r="E1152" s="36" t="s">
        <v>5433</v>
      </c>
      <c r="F1152" s="25" t="s">
        <v>937</v>
      </c>
      <c r="G1152" s="36" t="s">
        <v>7226</v>
      </c>
      <c r="H1152" s="36">
        <v>110</v>
      </c>
      <c r="I1152" s="36" t="s">
        <v>3981</v>
      </c>
      <c r="J1152" s="277"/>
      <c r="K1152" s="44"/>
    </row>
    <row r="1153" spans="2:11" ht="17.100000000000001" customHeight="1" x14ac:dyDescent="0.2">
      <c r="B1153" s="238" t="s">
        <v>3972</v>
      </c>
      <c r="C1153" s="36" t="s">
        <v>7254</v>
      </c>
      <c r="D1153" s="36" t="s">
        <v>4826</v>
      </c>
      <c r="E1153" s="36" t="s">
        <v>5432</v>
      </c>
      <c r="F1153" s="25" t="s">
        <v>937</v>
      </c>
      <c r="G1153" s="36" t="s">
        <v>6075</v>
      </c>
      <c r="H1153" s="36">
        <v>110</v>
      </c>
      <c r="I1153" s="36" t="s">
        <v>3981</v>
      </c>
      <c r="J1153" s="277"/>
      <c r="K1153" s="44"/>
    </row>
    <row r="1154" spans="2:11" ht="17.100000000000001" customHeight="1" x14ac:dyDescent="0.2">
      <c r="B1154" s="238" t="s">
        <v>3972</v>
      </c>
      <c r="C1154" s="38" t="s">
        <v>553</v>
      </c>
      <c r="D1154" s="38" t="s">
        <v>4868</v>
      </c>
      <c r="E1154" s="38" t="s">
        <v>4879</v>
      </c>
      <c r="F1154" s="50" t="s">
        <v>848</v>
      </c>
      <c r="G1154" s="38" t="s">
        <v>1253</v>
      </c>
      <c r="H1154" s="38">
        <v>66</v>
      </c>
      <c r="I1154" s="38" t="s">
        <v>3981</v>
      </c>
      <c r="J1154" s="277"/>
      <c r="K1154" s="37"/>
    </row>
    <row r="1155" spans="2:11" ht="17.100000000000001" customHeight="1" x14ac:dyDescent="0.2">
      <c r="B1155" s="238" t="s">
        <v>3972</v>
      </c>
      <c r="C1155" s="38" t="s">
        <v>553</v>
      </c>
      <c r="D1155" s="38" t="s">
        <v>4870</v>
      </c>
      <c r="E1155" s="38" t="s">
        <v>5480</v>
      </c>
      <c r="F1155" s="50" t="s">
        <v>848</v>
      </c>
      <c r="G1155" s="38" t="s">
        <v>1254</v>
      </c>
      <c r="H1155" s="38">
        <v>13.2</v>
      </c>
      <c r="I1155" s="38" t="s">
        <v>3981</v>
      </c>
      <c r="J1155" s="277"/>
      <c r="K1155" s="37"/>
    </row>
    <row r="1156" spans="2:11" ht="17.100000000000001" customHeight="1" x14ac:dyDescent="0.2">
      <c r="B1156" s="238" t="s">
        <v>3972</v>
      </c>
      <c r="C1156" s="36" t="s">
        <v>4800</v>
      </c>
      <c r="D1156" s="36" t="s">
        <v>4826</v>
      </c>
      <c r="E1156" s="36" t="s">
        <v>5429</v>
      </c>
      <c r="F1156" s="25" t="s">
        <v>937</v>
      </c>
      <c r="G1156" s="36" t="s">
        <v>6371</v>
      </c>
      <c r="H1156" s="36">
        <v>66</v>
      </c>
      <c r="I1156" s="36" t="s">
        <v>3981</v>
      </c>
      <c r="J1156" s="277"/>
      <c r="K1156" s="44"/>
    </row>
    <row r="1157" spans="2:11" ht="17.100000000000001" customHeight="1" x14ac:dyDescent="0.2">
      <c r="B1157" s="238" t="s">
        <v>3972</v>
      </c>
      <c r="C1157" s="38" t="s">
        <v>554</v>
      </c>
      <c r="D1157" s="38" t="s">
        <v>6885</v>
      </c>
      <c r="E1157" s="38" t="s">
        <v>5429</v>
      </c>
      <c r="F1157" s="230" t="s">
        <v>988</v>
      </c>
      <c r="G1157" s="38" t="s">
        <v>1652</v>
      </c>
      <c r="H1157" s="38">
        <v>66</v>
      </c>
      <c r="I1157" s="38" t="s">
        <v>3981</v>
      </c>
      <c r="J1157" s="277"/>
      <c r="K1157" s="37"/>
    </row>
    <row r="1158" spans="2:11" ht="17.100000000000001" customHeight="1" x14ac:dyDescent="0.2">
      <c r="B1158" s="238" t="s">
        <v>3972</v>
      </c>
      <c r="C1158" s="36" t="s">
        <v>7255</v>
      </c>
      <c r="D1158" s="36" t="s">
        <v>4826</v>
      </c>
      <c r="E1158" s="36" t="s">
        <v>7144</v>
      </c>
      <c r="F1158" s="25" t="s">
        <v>937</v>
      </c>
      <c r="G1158" s="36" t="s">
        <v>7165</v>
      </c>
      <c r="H1158" s="36">
        <v>66</v>
      </c>
      <c r="I1158" s="36" t="s">
        <v>3981</v>
      </c>
      <c r="J1158" s="277"/>
      <c r="K1158" s="44" t="s">
        <v>1867</v>
      </c>
    </row>
    <row r="1159" spans="2:11" ht="17.100000000000001" customHeight="1" x14ac:dyDescent="0.2">
      <c r="B1159" s="238" t="s">
        <v>3972</v>
      </c>
      <c r="C1159" s="255" t="s">
        <v>2151</v>
      </c>
      <c r="D1159" s="255" t="s">
        <v>5841</v>
      </c>
      <c r="E1159" s="255" t="s">
        <v>7304</v>
      </c>
      <c r="F1159" s="36" t="s">
        <v>858</v>
      </c>
      <c r="G1159" s="255" t="s">
        <v>1729</v>
      </c>
      <c r="H1159" s="255">
        <v>220</v>
      </c>
      <c r="I1159" s="255" t="s">
        <v>4190</v>
      </c>
      <c r="J1159" s="265">
        <v>41545</v>
      </c>
      <c r="K1159" s="44"/>
    </row>
    <row r="1160" spans="2:11" ht="17.100000000000001" customHeight="1" x14ac:dyDescent="0.2">
      <c r="B1160" s="238" t="s">
        <v>3972</v>
      </c>
      <c r="C1160" s="38" t="s">
        <v>2151</v>
      </c>
      <c r="D1160" s="38" t="s">
        <v>4826</v>
      </c>
      <c r="E1160" s="38" t="s">
        <v>5547</v>
      </c>
      <c r="F1160" s="230" t="s">
        <v>965</v>
      </c>
      <c r="G1160" s="38" t="s">
        <v>2037</v>
      </c>
      <c r="H1160" s="38">
        <v>220</v>
      </c>
      <c r="I1160" s="38" t="s">
        <v>3981</v>
      </c>
      <c r="J1160" s="277"/>
      <c r="K1160" s="37"/>
    </row>
    <row r="1161" spans="2:11" ht="17.100000000000001" customHeight="1" x14ac:dyDescent="0.2">
      <c r="B1161" s="238" t="s">
        <v>3972</v>
      </c>
      <c r="C1161" s="38" t="s">
        <v>2151</v>
      </c>
      <c r="D1161" s="38" t="s">
        <v>4830</v>
      </c>
      <c r="E1161" s="38" t="s">
        <v>5548</v>
      </c>
      <c r="F1161" s="230" t="s">
        <v>965</v>
      </c>
      <c r="G1161" s="38" t="s">
        <v>2037</v>
      </c>
      <c r="H1161" s="38">
        <v>220</v>
      </c>
      <c r="I1161" s="38" t="s">
        <v>3981</v>
      </c>
      <c r="J1161" s="277"/>
      <c r="K1161" s="37"/>
    </row>
    <row r="1162" spans="2:11" ht="17.100000000000001" customHeight="1" x14ac:dyDescent="0.2">
      <c r="B1162" s="238" t="s">
        <v>3972</v>
      </c>
      <c r="C1162" s="251" t="s">
        <v>2151</v>
      </c>
      <c r="D1162" s="240" t="s">
        <v>4826</v>
      </c>
      <c r="E1162" s="251" t="s">
        <v>5545</v>
      </c>
      <c r="F1162" s="242" t="s">
        <v>858</v>
      </c>
      <c r="G1162" s="242" t="s">
        <v>2037</v>
      </c>
      <c r="H1162" s="242">
        <v>220</v>
      </c>
      <c r="I1162" s="38" t="s">
        <v>4190</v>
      </c>
      <c r="J1162" s="277"/>
      <c r="K1162" s="243"/>
    </row>
    <row r="1163" spans="2:11" ht="17.100000000000001" customHeight="1" x14ac:dyDescent="0.2">
      <c r="B1163" s="238" t="s">
        <v>3972</v>
      </c>
      <c r="C1163" s="251" t="s">
        <v>2151</v>
      </c>
      <c r="D1163" s="240" t="s">
        <v>4830</v>
      </c>
      <c r="E1163" s="251" t="s">
        <v>5503</v>
      </c>
      <c r="F1163" s="242" t="s">
        <v>858</v>
      </c>
      <c r="G1163" s="242" t="s">
        <v>2037</v>
      </c>
      <c r="H1163" s="242">
        <v>220</v>
      </c>
      <c r="I1163" s="38" t="s">
        <v>4190</v>
      </c>
      <c r="J1163" s="277"/>
      <c r="K1163" s="243"/>
    </row>
    <row r="1164" spans="2:11" ht="17.100000000000001" customHeight="1" x14ac:dyDescent="0.2">
      <c r="B1164" s="238" t="s">
        <v>3972</v>
      </c>
      <c r="C1164" s="255" t="s">
        <v>2151</v>
      </c>
      <c r="D1164" s="255" t="s">
        <v>7294</v>
      </c>
      <c r="E1164" s="255" t="s">
        <v>7305</v>
      </c>
      <c r="F1164" s="36" t="s">
        <v>858</v>
      </c>
      <c r="G1164" s="255" t="s">
        <v>1726</v>
      </c>
      <c r="H1164" s="255">
        <v>220</v>
      </c>
      <c r="I1164" s="255" t="s">
        <v>4190</v>
      </c>
      <c r="J1164" s="265">
        <v>41545</v>
      </c>
      <c r="K1164" s="44"/>
    </row>
    <row r="1165" spans="2:11" ht="17.100000000000001" customHeight="1" x14ac:dyDescent="0.2">
      <c r="B1165" s="238" t="s">
        <v>3972</v>
      </c>
      <c r="C1165" s="36" t="s">
        <v>4782</v>
      </c>
      <c r="D1165" s="36" t="s">
        <v>4835</v>
      </c>
      <c r="E1165" s="36" t="s">
        <v>6649</v>
      </c>
      <c r="F1165" s="25" t="s">
        <v>937</v>
      </c>
      <c r="G1165" s="36" t="s">
        <v>5922</v>
      </c>
      <c r="H1165" s="36">
        <v>66</v>
      </c>
      <c r="I1165" s="36" t="s">
        <v>3981</v>
      </c>
      <c r="J1165" s="277"/>
      <c r="K1165" s="44"/>
    </row>
    <row r="1166" spans="2:11" ht="17.100000000000001" customHeight="1" x14ac:dyDescent="0.2">
      <c r="B1166" s="238" t="s">
        <v>3972</v>
      </c>
      <c r="C1166" s="251" t="s">
        <v>558</v>
      </c>
      <c r="D1166" s="240" t="s">
        <v>4826</v>
      </c>
      <c r="E1166" s="251" t="s">
        <v>5903</v>
      </c>
      <c r="F1166" s="242" t="s">
        <v>858</v>
      </c>
      <c r="G1166" s="242" t="s">
        <v>2300</v>
      </c>
      <c r="H1166" s="242">
        <v>154</v>
      </c>
      <c r="I1166" s="242" t="s">
        <v>3981</v>
      </c>
      <c r="J1166" s="277"/>
      <c r="K1166" s="243"/>
    </row>
    <row r="1167" spans="2:11" ht="17.100000000000001" customHeight="1" x14ac:dyDescent="0.2">
      <c r="B1167" s="238" t="s">
        <v>3972</v>
      </c>
      <c r="C1167" s="251" t="s">
        <v>558</v>
      </c>
      <c r="D1167" s="240" t="s">
        <v>4832</v>
      </c>
      <c r="E1167" s="251" t="s">
        <v>4324</v>
      </c>
      <c r="F1167" s="242" t="s">
        <v>858</v>
      </c>
      <c r="G1167" s="242" t="s">
        <v>2300</v>
      </c>
      <c r="H1167" s="242">
        <v>154</v>
      </c>
      <c r="I1167" s="242" t="s">
        <v>3981</v>
      </c>
      <c r="J1167" s="277"/>
      <c r="K1167" s="243"/>
    </row>
    <row r="1168" spans="2:11" ht="17.100000000000001" customHeight="1" x14ac:dyDescent="0.2">
      <c r="B1168" s="238" t="s">
        <v>3972</v>
      </c>
      <c r="C1168" s="36" t="s">
        <v>4782</v>
      </c>
      <c r="D1168" s="36" t="s">
        <v>4832</v>
      </c>
      <c r="E1168" s="36" t="s">
        <v>6083</v>
      </c>
      <c r="F1168" s="25" t="s">
        <v>937</v>
      </c>
      <c r="G1168" s="36" t="s">
        <v>6006</v>
      </c>
      <c r="H1168" s="36">
        <v>66</v>
      </c>
      <c r="I1168" s="36" t="s">
        <v>3981</v>
      </c>
      <c r="J1168" s="277"/>
      <c r="K1168" s="44"/>
    </row>
    <row r="1169" spans="2:11" ht="17.100000000000001" customHeight="1" x14ac:dyDescent="0.2">
      <c r="B1169" s="238" t="s">
        <v>3972</v>
      </c>
      <c r="C1169" s="251" t="s">
        <v>558</v>
      </c>
      <c r="D1169" s="240" t="s">
        <v>4830</v>
      </c>
      <c r="E1169" s="251" t="s">
        <v>4355</v>
      </c>
      <c r="F1169" s="242" t="s">
        <v>858</v>
      </c>
      <c r="G1169" s="242" t="s">
        <v>2301</v>
      </c>
      <c r="H1169" s="242">
        <v>154</v>
      </c>
      <c r="I1169" s="242" t="s">
        <v>3975</v>
      </c>
      <c r="J1169" s="277"/>
      <c r="K1169" s="243"/>
    </row>
    <row r="1170" spans="2:11" ht="17.100000000000001" customHeight="1" x14ac:dyDescent="0.2">
      <c r="B1170" s="238" t="s">
        <v>3972</v>
      </c>
      <c r="C1170" s="36" t="s">
        <v>4782</v>
      </c>
      <c r="D1170" s="36" t="s">
        <v>4830</v>
      </c>
      <c r="E1170" s="36" t="s">
        <v>6084</v>
      </c>
      <c r="F1170" s="25" t="s">
        <v>937</v>
      </c>
      <c r="G1170" s="36" t="s">
        <v>1956</v>
      </c>
      <c r="H1170" s="36">
        <v>66</v>
      </c>
      <c r="I1170" s="36" t="s">
        <v>3981</v>
      </c>
      <c r="J1170" s="277"/>
      <c r="K1170" s="44"/>
    </row>
    <row r="1171" spans="2:11" ht="17.100000000000001" customHeight="1" x14ac:dyDescent="0.2">
      <c r="B1171" s="238" t="s">
        <v>3972</v>
      </c>
      <c r="C1171" s="36" t="s">
        <v>4782</v>
      </c>
      <c r="D1171" s="36" t="s">
        <v>4826</v>
      </c>
      <c r="E1171" s="36" t="s">
        <v>5431</v>
      </c>
      <c r="F1171" s="25" t="s">
        <v>937</v>
      </c>
      <c r="G1171" s="36" t="s">
        <v>7193</v>
      </c>
      <c r="H1171" s="36">
        <v>66</v>
      </c>
      <c r="I1171" s="36" t="s">
        <v>3981</v>
      </c>
      <c r="J1171" s="277"/>
      <c r="K1171" s="44"/>
    </row>
    <row r="1172" spans="2:11" ht="17.100000000000001" customHeight="1" x14ac:dyDescent="0.2">
      <c r="B1172" s="238" t="s">
        <v>3972</v>
      </c>
      <c r="C1172" s="36" t="s">
        <v>1125</v>
      </c>
      <c r="D1172" s="36" t="s">
        <v>4826</v>
      </c>
      <c r="E1172" s="36" t="s">
        <v>7144</v>
      </c>
      <c r="F1172" s="25" t="s">
        <v>937</v>
      </c>
      <c r="G1172" s="36" t="s">
        <v>1872</v>
      </c>
      <c r="H1172" s="36">
        <v>66</v>
      </c>
      <c r="I1172" s="36" t="s">
        <v>3981</v>
      </c>
      <c r="J1172" s="277"/>
      <c r="K1172" s="44"/>
    </row>
    <row r="1173" spans="2:11" ht="17.100000000000001" customHeight="1" x14ac:dyDescent="0.2">
      <c r="B1173" s="238" t="s">
        <v>3972</v>
      </c>
      <c r="C1173" s="251" t="s">
        <v>559</v>
      </c>
      <c r="D1173" s="240" t="s">
        <v>4826</v>
      </c>
      <c r="E1173" s="241" t="s">
        <v>5545</v>
      </c>
      <c r="F1173" s="242" t="s">
        <v>858</v>
      </c>
      <c r="G1173" s="242" t="s">
        <v>1482</v>
      </c>
      <c r="H1173" s="242">
        <v>220</v>
      </c>
      <c r="I1173" s="38" t="s">
        <v>4190</v>
      </c>
      <c r="J1173" s="277"/>
      <c r="K1173" s="243"/>
    </row>
    <row r="1174" spans="2:11" ht="17.100000000000001" customHeight="1" x14ac:dyDescent="0.2">
      <c r="B1174" s="238" t="s">
        <v>3972</v>
      </c>
      <c r="C1174" s="251" t="s">
        <v>559</v>
      </c>
      <c r="D1174" s="240" t="s">
        <v>4830</v>
      </c>
      <c r="E1174" s="241" t="s">
        <v>5503</v>
      </c>
      <c r="F1174" s="242" t="s">
        <v>858</v>
      </c>
      <c r="G1174" s="242" t="s">
        <v>1482</v>
      </c>
      <c r="H1174" s="242">
        <v>220</v>
      </c>
      <c r="I1174" s="38" t="s">
        <v>4190</v>
      </c>
      <c r="J1174" s="277"/>
      <c r="K1174" s="243"/>
    </row>
    <row r="1175" spans="2:11" ht="17.100000000000001" customHeight="1" x14ac:dyDescent="0.2">
      <c r="B1175" s="238" t="s">
        <v>3972</v>
      </c>
      <c r="C1175" s="36" t="s">
        <v>559</v>
      </c>
      <c r="D1175" s="36" t="s">
        <v>4826</v>
      </c>
      <c r="E1175" s="36" t="s">
        <v>5546</v>
      </c>
      <c r="F1175" s="25" t="s">
        <v>937</v>
      </c>
      <c r="G1175" s="36" t="s">
        <v>1848</v>
      </c>
      <c r="H1175" s="36">
        <v>220</v>
      </c>
      <c r="I1175" s="36" t="s">
        <v>3981</v>
      </c>
      <c r="J1175" s="277"/>
      <c r="K1175" s="44"/>
    </row>
    <row r="1176" spans="2:11" ht="17.100000000000001" customHeight="1" x14ac:dyDescent="0.2">
      <c r="B1176" s="238" t="s">
        <v>3972</v>
      </c>
      <c r="C1176" s="36" t="s">
        <v>559</v>
      </c>
      <c r="D1176" s="36" t="s">
        <v>4830</v>
      </c>
      <c r="E1176" s="36" t="s">
        <v>6084</v>
      </c>
      <c r="F1176" s="25" t="s">
        <v>937</v>
      </c>
      <c r="G1176" s="36" t="s">
        <v>2561</v>
      </c>
      <c r="H1176" s="36">
        <v>66</v>
      </c>
      <c r="I1176" s="36" t="s">
        <v>3981</v>
      </c>
      <c r="J1176" s="277"/>
      <c r="K1176" s="44"/>
    </row>
    <row r="1177" spans="2:11" ht="17.100000000000001" customHeight="1" x14ac:dyDescent="0.2">
      <c r="B1177" s="238" t="s">
        <v>3972</v>
      </c>
      <c r="C1177" s="36" t="s">
        <v>7256</v>
      </c>
      <c r="D1177" s="36" t="s">
        <v>4830</v>
      </c>
      <c r="E1177" s="36" t="s">
        <v>5430</v>
      </c>
      <c r="F1177" s="25" t="s">
        <v>937</v>
      </c>
      <c r="G1177" s="36" t="s">
        <v>6142</v>
      </c>
      <c r="H1177" s="36">
        <v>66</v>
      </c>
      <c r="I1177" s="36" t="s">
        <v>3981</v>
      </c>
      <c r="J1177" s="277"/>
      <c r="K1177" s="44"/>
    </row>
    <row r="1178" spans="2:11" ht="17.100000000000001" customHeight="1" x14ac:dyDescent="0.2">
      <c r="B1178" s="238" t="s">
        <v>3972</v>
      </c>
      <c r="C1178" s="36" t="s">
        <v>7256</v>
      </c>
      <c r="D1178" s="36" t="s">
        <v>4826</v>
      </c>
      <c r="E1178" s="36" t="s">
        <v>5429</v>
      </c>
      <c r="F1178" s="25" t="s">
        <v>937</v>
      </c>
      <c r="G1178" s="36" t="s">
        <v>6692</v>
      </c>
      <c r="H1178" s="36">
        <v>66</v>
      </c>
      <c r="I1178" s="36" t="s">
        <v>3981</v>
      </c>
      <c r="J1178" s="277"/>
      <c r="K1178" s="44"/>
    </row>
    <row r="1179" spans="2:11" ht="17.100000000000001" customHeight="1" x14ac:dyDescent="0.2">
      <c r="B1179" s="238" t="s">
        <v>3972</v>
      </c>
      <c r="C1179" s="38" t="s">
        <v>562</v>
      </c>
      <c r="D1179" s="38" t="s">
        <v>6956</v>
      </c>
      <c r="E1179" s="38" t="s">
        <v>6841</v>
      </c>
      <c r="F1179" s="38" t="s">
        <v>985</v>
      </c>
      <c r="G1179" s="38" t="s">
        <v>1382</v>
      </c>
      <c r="H1179" s="38" t="s">
        <v>763</v>
      </c>
      <c r="I1179" s="38" t="s">
        <v>3981</v>
      </c>
      <c r="J1179" s="277"/>
      <c r="K1179" s="37"/>
    </row>
    <row r="1180" spans="2:11" ht="17.100000000000001" customHeight="1" x14ac:dyDescent="0.2">
      <c r="B1180" s="238" t="s">
        <v>3972</v>
      </c>
      <c r="C1180" s="38" t="s">
        <v>562</v>
      </c>
      <c r="D1180" s="38" t="s">
        <v>6957</v>
      </c>
      <c r="E1180" s="38" t="s">
        <v>6843</v>
      </c>
      <c r="F1180" s="38" t="s">
        <v>985</v>
      </c>
      <c r="G1180" s="38" t="s">
        <v>1382</v>
      </c>
      <c r="H1180" s="38" t="s">
        <v>763</v>
      </c>
      <c r="I1180" s="38" t="s">
        <v>3981</v>
      </c>
      <c r="J1180" s="277"/>
      <c r="K1180" s="37"/>
    </row>
    <row r="1181" spans="2:11" ht="17.100000000000001" customHeight="1" x14ac:dyDescent="0.2">
      <c r="B1181" s="238" t="s">
        <v>3972</v>
      </c>
      <c r="C1181" s="36" t="s">
        <v>1851</v>
      </c>
      <c r="D1181" s="36" t="s">
        <v>4830</v>
      </c>
      <c r="E1181" s="36" t="s">
        <v>7144</v>
      </c>
      <c r="F1181" s="25" t="s">
        <v>937</v>
      </c>
      <c r="G1181" s="36" t="s">
        <v>2562</v>
      </c>
      <c r="H1181" s="36">
        <v>66</v>
      </c>
      <c r="I1181" s="36" t="s">
        <v>3981</v>
      </c>
      <c r="J1181" s="277"/>
      <c r="K1181" s="44"/>
    </row>
    <row r="1182" spans="2:11" ht="17.100000000000001" customHeight="1" x14ac:dyDescent="0.2">
      <c r="B1182" s="238" t="s">
        <v>3972</v>
      </c>
      <c r="C1182" s="36" t="s">
        <v>1851</v>
      </c>
      <c r="D1182" s="36" t="s">
        <v>4832</v>
      </c>
      <c r="E1182" s="36" t="s">
        <v>7190</v>
      </c>
      <c r="F1182" s="25" t="s">
        <v>937</v>
      </c>
      <c r="G1182" s="36" t="s">
        <v>2562</v>
      </c>
      <c r="H1182" s="36">
        <v>66</v>
      </c>
      <c r="I1182" s="36" t="s">
        <v>3981</v>
      </c>
      <c r="J1182" s="277"/>
      <c r="K1182" s="44"/>
    </row>
    <row r="1183" spans="2:11" ht="17.100000000000001" customHeight="1" x14ac:dyDescent="0.2">
      <c r="B1183" s="238" t="s">
        <v>3972</v>
      </c>
      <c r="C1183" s="36" t="s">
        <v>1851</v>
      </c>
      <c r="D1183" s="36" t="s">
        <v>4826</v>
      </c>
      <c r="E1183" s="36" t="s">
        <v>7257</v>
      </c>
      <c r="F1183" s="25" t="s">
        <v>937</v>
      </c>
      <c r="G1183" s="36" t="s">
        <v>1942</v>
      </c>
      <c r="H1183" s="36">
        <v>66</v>
      </c>
      <c r="I1183" s="36" t="s">
        <v>3981</v>
      </c>
      <c r="J1183" s="277"/>
      <c r="K1183" s="44"/>
    </row>
    <row r="1184" spans="2:11" ht="17.100000000000001" customHeight="1" x14ac:dyDescent="0.2">
      <c r="B1184" s="238" t="s">
        <v>3972</v>
      </c>
      <c r="C1184" s="38" t="s">
        <v>563</v>
      </c>
      <c r="D1184" s="38" t="s">
        <v>6966</v>
      </c>
      <c r="E1184" s="38" t="s">
        <v>6817</v>
      </c>
      <c r="F1184" s="38" t="s">
        <v>985</v>
      </c>
      <c r="G1184" s="38" t="s">
        <v>1418</v>
      </c>
      <c r="H1184" s="38" t="s">
        <v>763</v>
      </c>
      <c r="I1184" s="38" t="s">
        <v>3981</v>
      </c>
      <c r="J1184" s="277"/>
      <c r="K1184" s="37"/>
    </row>
    <row r="1185" spans="2:11" ht="17.100000000000001" customHeight="1" x14ac:dyDescent="0.2">
      <c r="B1185" s="238" t="s">
        <v>3972</v>
      </c>
      <c r="C1185" s="38" t="s">
        <v>563</v>
      </c>
      <c r="D1185" s="38" t="s">
        <v>6967</v>
      </c>
      <c r="E1185" s="38" t="s">
        <v>6818</v>
      </c>
      <c r="F1185" s="38" t="s">
        <v>985</v>
      </c>
      <c r="G1185" s="38" t="s">
        <v>1418</v>
      </c>
      <c r="H1185" s="38" t="s">
        <v>763</v>
      </c>
      <c r="I1185" s="38" t="s">
        <v>3981</v>
      </c>
      <c r="J1185" s="277"/>
      <c r="K1185" s="37"/>
    </row>
    <row r="1186" spans="2:11" ht="17.100000000000001" customHeight="1" x14ac:dyDescent="0.2">
      <c r="B1186" s="238" t="s">
        <v>3972</v>
      </c>
      <c r="C1186" s="38" t="s">
        <v>563</v>
      </c>
      <c r="D1186" s="38" t="s">
        <v>6964</v>
      </c>
      <c r="E1186" s="38" t="s">
        <v>6808</v>
      </c>
      <c r="F1186" s="38" t="s">
        <v>985</v>
      </c>
      <c r="G1186" s="38" t="s">
        <v>1483</v>
      </c>
      <c r="H1186" s="38" t="s">
        <v>763</v>
      </c>
      <c r="I1186" s="38" t="s">
        <v>3981</v>
      </c>
      <c r="J1186" s="277"/>
      <c r="K1186" s="37"/>
    </row>
    <row r="1187" spans="2:11" ht="17.100000000000001" customHeight="1" x14ac:dyDescent="0.2">
      <c r="B1187" s="238" t="s">
        <v>3972</v>
      </c>
      <c r="C1187" s="38" t="s">
        <v>563</v>
      </c>
      <c r="D1187" s="38" t="s">
        <v>6965</v>
      </c>
      <c r="E1187" s="38" t="s">
        <v>6809</v>
      </c>
      <c r="F1187" s="38" t="s">
        <v>985</v>
      </c>
      <c r="G1187" s="38" t="s">
        <v>1483</v>
      </c>
      <c r="H1187" s="38" t="s">
        <v>763</v>
      </c>
      <c r="I1187" s="38" t="s">
        <v>3981</v>
      </c>
      <c r="J1187" s="277"/>
      <c r="K1187" s="37"/>
    </row>
    <row r="1188" spans="2:11" ht="17.100000000000001" customHeight="1" x14ac:dyDescent="0.2">
      <c r="B1188" s="238" t="s">
        <v>3972</v>
      </c>
      <c r="C1188" s="38" t="s">
        <v>563</v>
      </c>
      <c r="D1188" s="38" t="s">
        <v>6968</v>
      </c>
      <c r="E1188" s="38" t="s">
        <v>6936</v>
      </c>
      <c r="F1188" s="38" t="s">
        <v>985</v>
      </c>
      <c r="G1188" s="38" t="s">
        <v>1408</v>
      </c>
      <c r="H1188" s="38" t="s">
        <v>763</v>
      </c>
      <c r="I1188" s="38" t="s">
        <v>3981</v>
      </c>
      <c r="J1188" s="277"/>
      <c r="K1188" s="37"/>
    </row>
    <row r="1189" spans="2:11" ht="17.100000000000001" customHeight="1" x14ac:dyDescent="0.2">
      <c r="B1189" s="238" t="s">
        <v>3972</v>
      </c>
      <c r="C1189" s="38" t="s">
        <v>563</v>
      </c>
      <c r="D1189" s="38" t="s">
        <v>6958</v>
      </c>
      <c r="E1189" s="38" t="s">
        <v>6959</v>
      </c>
      <c r="F1189" s="38" t="s">
        <v>985</v>
      </c>
      <c r="G1189" s="38" t="s">
        <v>1379</v>
      </c>
      <c r="H1189" s="38" t="s">
        <v>763</v>
      </c>
      <c r="I1189" s="38" t="s">
        <v>3981</v>
      </c>
      <c r="J1189" s="277"/>
      <c r="K1189" s="37"/>
    </row>
    <row r="1190" spans="2:11" ht="17.100000000000001" customHeight="1" x14ac:dyDescent="0.2">
      <c r="B1190" s="238" t="s">
        <v>3972</v>
      </c>
      <c r="C1190" s="38" t="s">
        <v>563</v>
      </c>
      <c r="D1190" s="38" t="s">
        <v>6960</v>
      </c>
      <c r="E1190" s="38" t="s">
        <v>6961</v>
      </c>
      <c r="F1190" s="38" t="s">
        <v>985</v>
      </c>
      <c r="G1190" s="38" t="s">
        <v>1379</v>
      </c>
      <c r="H1190" s="38" t="s">
        <v>763</v>
      </c>
      <c r="I1190" s="38" t="s">
        <v>3981</v>
      </c>
      <c r="J1190" s="277"/>
      <c r="K1190" s="37"/>
    </row>
    <row r="1191" spans="2:11" ht="17.100000000000001" customHeight="1" x14ac:dyDescent="0.2">
      <c r="B1191" s="238" t="s">
        <v>3972</v>
      </c>
      <c r="C1191" s="38" t="s">
        <v>563</v>
      </c>
      <c r="D1191" s="38" t="s">
        <v>6962</v>
      </c>
      <c r="E1191" s="38" t="s">
        <v>6963</v>
      </c>
      <c r="F1191" s="38" t="s">
        <v>985</v>
      </c>
      <c r="G1191" s="38" t="s">
        <v>1379</v>
      </c>
      <c r="H1191" s="38" t="s">
        <v>763</v>
      </c>
      <c r="I1191" s="38" t="s">
        <v>3981</v>
      </c>
      <c r="J1191" s="277"/>
      <c r="K1191" s="37"/>
    </row>
    <row r="1192" spans="2:11" ht="17.100000000000001" customHeight="1" x14ac:dyDescent="0.2">
      <c r="B1192" s="238" t="s">
        <v>3972</v>
      </c>
      <c r="C1192" s="36" t="s">
        <v>6100</v>
      </c>
      <c r="D1192" s="36" t="s">
        <v>4826</v>
      </c>
      <c r="E1192" s="36" t="s">
        <v>5429</v>
      </c>
      <c r="F1192" s="25" t="s">
        <v>937</v>
      </c>
      <c r="G1192" s="36" t="s">
        <v>7245</v>
      </c>
      <c r="H1192" s="36">
        <v>66</v>
      </c>
      <c r="I1192" s="36" t="s">
        <v>3981</v>
      </c>
      <c r="J1192" s="277"/>
      <c r="K1192" s="44"/>
    </row>
    <row r="1193" spans="2:11" ht="17.100000000000001" customHeight="1" x14ac:dyDescent="0.2">
      <c r="B1193" s="238" t="s">
        <v>3972</v>
      </c>
      <c r="C1193" s="38" t="s">
        <v>565</v>
      </c>
      <c r="D1193" s="38" t="s">
        <v>6874</v>
      </c>
      <c r="E1193" s="38" t="s">
        <v>5432</v>
      </c>
      <c r="F1193" s="230" t="s">
        <v>988</v>
      </c>
      <c r="G1193" s="38" t="s">
        <v>1567</v>
      </c>
      <c r="H1193" s="38">
        <v>110</v>
      </c>
      <c r="I1193" s="38" t="s">
        <v>3981</v>
      </c>
      <c r="J1193" s="277"/>
      <c r="K1193" s="37"/>
    </row>
    <row r="1194" spans="2:11" ht="17.100000000000001" customHeight="1" x14ac:dyDescent="0.2">
      <c r="B1194" s="238" t="s">
        <v>3972</v>
      </c>
      <c r="C1194" s="36" t="s">
        <v>566</v>
      </c>
      <c r="D1194" s="36" t="s">
        <v>4826</v>
      </c>
      <c r="E1194" s="36" t="s">
        <v>5429</v>
      </c>
      <c r="F1194" s="25" t="s">
        <v>937</v>
      </c>
      <c r="G1194" s="36" t="s">
        <v>2574</v>
      </c>
      <c r="H1194" s="36">
        <v>66</v>
      </c>
      <c r="I1194" s="36" t="s">
        <v>3981</v>
      </c>
      <c r="J1194" s="277"/>
      <c r="K1194" s="44"/>
    </row>
    <row r="1195" spans="2:11" ht="17.100000000000001" customHeight="1" x14ac:dyDescent="0.2">
      <c r="B1195" s="238" t="s">
        <v>3972</v>
      </c>
      <c r="C1195" s="38" t="s">
        <v>567</v>
      </c>
      <c r="D1195" s="38" t="s">
        <v>6901</v>
      </c>
      <c r="E1195" s="38" t="s">
        <v>6803</v>
      </c>
      <c r="F1195" s="230" t="s">
        <v>988</v>
      </c>
      <c r="G1195" s="38" t="s">
        <v>1633</v>
      </c>
      <c r="H1195" s="38">
        <v>44</v>
      </c>
      <c r="I1195" s="38" t="s">
        <v>3981</v>
      </c>
      <c r="J1195" s="277"/>
      <c r="K1195" s="37"/>
    </row>
    <row r="1196" spans="2:11" ht="17.100000000000001" customHeight="1" x14ac:dyDescent="0.2">
      <c r="B1196" s="238" t="s">
        <v>3972</v>
      </c>
      <c r="C1196" s="38" t="s">
        <v>567</v>
      </c>
      <c r="D1196" s="38" t="s">
        <v>6902</v>
      </c>
      <c r="E1196" s="38" t="s">
        <v>6804</v>
      </c>
      <c r="F1196" s="230" t="s">
        <v>988</v>
      </c>
      <c r="G1196" s="38" t="s">
        <v>1633</v>
      </c>
      <c r="H1196" s="38">
        <v>44</v>
      </c>
      <c r="I1196" s="38" t="s">
        <v>3981</v>
      </c>
      <c r="J1196" s="277"/>
      <c r="K1196" s="37"/>
    </row>
    <row r="1197" spans="2:11" ht="17.100000000000001" customHeight="1" x14ac:dyDescent="0.2">
      <c r="B1197" s="238" t="s">
        <v>3972</v>
      </c>
      <c r="C1197" s="38" t="s">
        <v>568</v>
      </c>
      <c r="D1197" s="38" t="s">
        <v>6897</v>
      </c>
      <c r="E1197" s="38" t="s">
        <v>6803</v>
      </c>
      <c r="F1197" s="230" t="s">
        <v>988</v>
      </c>
      <c r="G1197" s="38" t="s">
        <v>1635</v>
      </c>
      <c r="H1197" s="38">
        <v>44</v>
      </c>
      <c r="I1197" s="38" t="s">
        <v>3981</v>
      </c>
      <c r="J1197" s="277"/>
      <c r="K1197" s="37"/>
    </row>
    <row r="1198" spans="2:11" ht="17.100000000000001" customHeight="1" x14ac:dyDescent="0.2">
      <c r="B1198" s="238" t="s">
        <v>3972</v>
      </c>
      <c r="C1198" s="38" t="s">
        <v>568</v>
      </c>
      <c r="D1198" s="38" t="s">
        <v>6898</v>
      </c>
      <c r="E1198" s="38" t="s">
        <v>6804</v>
      </c>
      <c r="F1198" s="230" t="s">
        <v>988</v>
      </c>
      <c r="G1198" s="38" t="s">
        <v>1635</v>
      </c>
      <c r="H1198" s="38">
        <v>44</v>
      </c>
      <c r="I1198" s="38" t="s">
        <v>3981</v>
      </c>
      <c r="J1198" s="277"/>
      <c r="K1198" s="37"/>
    </row>
    <row r="1199" spans="2:11" ht="17.100000000000001" customHeight="1" x14ac:dyDescent="0.2">
      <c r="B1199" s="238" t="s">
        <v>3972</v>
      </c>
      <c r="C1199" s="38" t="s">
        <v>2114</v>
      </c>
      <c r="D1199" s="38" t="s">
        <v>4830</v>
      </c>
      <c r="E1199" s="38" t="s">
        <v>5348</v>
      </c>
      <c r="F1199" s="230" t="s">
        <v>965</v>
      </c>
      <c r="G1199" s="38" t="s">
        <v>2115</v>
      </c>
      <c r="H1199" s="38">
        <v>23</v>
      </c>
      <c r="I1199" s="38" t="s">
        <v>3981</v>
      </c>
      <c r="J1199" s="277"/>
      <c r="K1199" s="37"/>
    </row>
    <row r="1200" spans="2:11" ht="17.100000000000001" customHeight="1" x14ac:dyDescent="0.2">
      <c r="B1200" s="238" t="s">
        <v>3972</v>
      </c>
      <c r="C1200" s="38" t="s">
        <v>2114</v>
      </c>
      <c r="D1200" s="38" t="s">
        <v>4832</v>
      </c>
      <c r="E1200" s="38" t="s">
        <v>5365</v>
      </c>
      <c r="F1200" s="230" t="s">
        <v>965</v>
      </c>
      <c r="G1200" s="38" t="s">
        <v>2115</v>
      </c>
      <c r="H1200" s="38">
        <v>23</v>
      </c>
      <c r="I1200" s="38" t="s">
        <v>3981</v>
      </c>
      <c r="J1200" s="277"/>
      <c r="K1200" s="37"/>
    </row>
    <row r="1201" spans="2:11" ht="17.100000000000001" customHeight="1" x14ac:dyDescent="0.2">
      <c r="B1201" s="238" t="s">
        <v>3972</v>
      </c>
      <c r="C1201" s="38" t="s">
        <v>2114</v>
      </c>
      <c r="D1201" s="38" t="s">
        <v>4826</v>
      </c>
      <c r="E1201" s="38" t="s">
        <v>8435</v>
      </c>
      <c r="F1201" s="230" t="s">
        <v>965</v>
      </c>
      <c r="G1201" s="38" t="s">
        <v>2035</v>
      </c>
      <c r="H1201" s="38">
        <v>110</v>
      </c>
      <c r="I1201" s="38" t="s">
        <v>3981</v>
      </c>
      <c r="J1201" s="277"/>
      <c r="K1201" s="37"/>
    </row>
    <row r="1202" spans="2:11" ht="17.100000000000001" customHeight="1" x14ac:dyDescent="0.2">
      <c r="B1202" s="238" t="s">
        <v>3972</v>
      </c>
      <c r="C1202" s="241" t="s">
        <v>569</v>
      </c>
      <c r="D1202" s="240" t="s">
        <v>4830</v>
      </c>
      <c r="E1202" s="241" t="s">
        <v>5432</v>
      </c>
      <c r="F1202" s="242" t="s">
        <v>858</v>
      </c>
      <c r="G1202" s="242" t="s">
        <v>2293</v>
      </c>
      <c r="H1202" s="242">
        <v>110</v>
      </c>
      <c r="I1202" s="242" t="s">
        <v>3981</v>
      </c>
      <c r="J1202" s="277"/>
      <c r="K1202" s="243"/>
    </row>
    <row r="1203" spans="2:11" ht="17.100000000000001" customHeight="1" x14ac:dyDescent="0.2">
      <c r="B1203" s="238" t="s">
        <v>3972</v>
      </c>
      <c r="C1203" s="241" t="s">
        <v>569</v>
      </c>
      <c r="D1203" s="240" t="s">
        <v>4826</v>
      </c>
      <c r="E1203" s="241" t="s">
        <v>5433</v>
      </c>
      <c r="F1203" s="242" t="s">
        <v>858</v>
      </c>
      <c r="G1203" s="242" t="s">
        <v>2257</v>
      </c>
      <c r="H1203" s="242">
        <v>110</v>
      </c>
      <c r="I1203" s="242" t="s">
        <v>3981</v>
      </c>
      <c r="J1203" s="277"/>
      <c r="K1203" s="243"/>
    </row>
    <row r="1204" spans="2:11" ht="17.100000000000001" customHeight="1" x14ac:dyDescent="0.2">
      <c r="B1204" s="238" t="s">
        <v>3972</v>
      </c>
      <c r="C1204" s="36" t="s">
        <v>569</v>
      </c>
      <c r="D1204" s="36" t="s">
        <v>6798</v>
      </c>
      <c r="E1204" s="36" t="s">
        <v>5432</v>
      </c>
      <c r="F1204" s="35" t="s">
        <v>935</v>
      </c>
      <c r="G1204" s="36" t="s">
        <v>3397</v>
      </c>
      <c r="H1204" s="36">
        <v>110</v>
      </c>
      <c r="I1204" s="36" t="s">
        <v>3975</v>
      </c>
      <c r="J1204" s="277"/>
      <c r="K1204" s="44"/>
    </row>
    <row r="1205" spans="2:11" ht="17.100000000000001" customHeight="1" x14ac:dyDescent="0.2">
      <c r="B1205" s="238" t="s">
        <v>3972</v>
      </c>
      <c r="C1205" s="36" t="s">
        <v>569</v>
      </c>
      <c r="D1205" s="36" t="s">
        <v>6799</v>
      </c>
      <c r="E1205" s="36" t="s">
        <v>5433</v>
      </c>
      <c r="F1205" s="35" t="s">
        <v>935</v>
      </c>
      <c r="G1205" s="36" t="s">
        <v>3397</v>
      </c>
      <c r="H1205" s="36">
        <v>110</v>
      </c>
      <c r="I1205" s="36" t="s">
        <v>3975</v>
      </c>
      <c r="J1205" s="277"/>
      <c r="K1205" s="44"/>
    </row>
    <row r="1206" spans="2:11" ht="17.100000000000001" customHeight="1" x14ac:dyDescent="0.2">
      <c r="B1206" s="238" t="s">
        <v>3972</v>
      </c>
      <c r="C1206" s="36" t="s">
        <v>569</v>
      </c>
      <c r="D1206" s="36" t="s">
        <v>6800</v>
      </c>
      <c r="E1206" s="36" t="s">
        <v>6795</v>
      </c>
      <c r="F1206" s="35" t="s">
        <v>935</v>
      </c>
      <c r="G1206" s="36" t="s">
        <v>3397</v>
      </c>
      <c r="H1206" s="36">
        <v>110</v>
      </c>
      <c r="I1206" s="36" t="s">
        <v>3975</v>
      </c>
      <c r="J1206" s="277"/>
      <c r="K1206" s="44"/>
    </row>
    <row r="1207" spans="2:11" ht="17.100000000000001" customHeight="1" x14ac:dyDescent="0.2">
      <c r="B1207" s="238" t="s">
        <v>3972</v>
      </c>
      <c r="C1207" s="36" t="s">
        <v>6081</v>
      </c>
      <c r="D1207" s="36" t="s">
        <v>4826</v>
      </c>
      <c r="E1207" s="36" t="s">
        <v>5429</v>
      </c>
      <c r="F1207" s="25" t="s">
        <v>937</v>
      </c>
      <c r="G1207" s="36" t="s">
        <v>6077</v>
      </c>
      <c r="H1207" s="36">
        <v>66</v>
      </c>
      <c r="I1207" s="36" t="s">
        <v>3981</v>
      </c>
      <c r="J1207" s="277"/>
      <c r="K1207" s="44"/>
    </row>
    <row r="1208" spans="2:11" ht="17.100000000000001" customHeight="1" x14ac:dyDescent="0.2">
      <c r="B1208" s="238" t="s">
        <v>3972</v>
      </c>
      <c r="C1208" s="36" t="s">
        <v>6081</v>
      </c>
      <c r="D1208" s="36" t="s">
        <v>4830</v>
      </c>
      <c r="E1208" s="36" t="s">
        <v>5430</v>
      </c>
      <c r="F1208" s="25" t="s">
        <v>937</v>
      </c>
      <c r="G1208" s="36" t="s">
        <v>7245</v>
      </c>
      <c r="H1208" s="36">
        <v>66</v>
      </c>
      <c r="I1208" s="36" t="s">
        <v>3981</v>
      </c>
      <c r="J1208" s="277"/>
      <c r="K1208" s="44"/>
    </row>
    <row r="1209" spans="2:11" ht="17.100000000000001" customHeight="1" x14ac:dyDescent="0.2">
      <c r="B1209" s="238" t="s">
        <v>3972</v>
      </c>
      <c r="C1209" s="38" t="s">
        <v>2426</v>
      </c>
      <c r="D1209" s="38" t="s">
        <v>4826</v>
      </c>
      <c r="E1209" s="38" t="s">
        <v>5545</v>
      </c>
      <c r="F1209" s="38" t="s">
        <v>2422</v>
      </c>
      <c r="G1209" s="38" t="s">
        <v>2423</v>
      </c>
      <c r="H1209" s="38">
        <v>220</v>
      </c>
      <c r="I1209" s="38" t="s">
        <v>3975</v>
      </c>
      <c r="J1209" s="277"/>
      <c r="K1209" s="37"/>
    </row>
    <row r="1210" spans="2:11" ht="17.100000000000001" customHeight="1" x14ac:dyDescent="0.2">
      <c r="B1210" s="238" t="s">
        <v>3972</v>
      </c>
      <c r="C1210" s="36" t="s">
        <v>2426</v>
      </c>
      <c r="D1210" s="240" t="s">
        <v>4826</v>
      </c>
      <c r="E1210" s="36" t="s">
        <v>5545</v>
      </c>
      <c r="F1210" s="35" t="s">
        <v>2422</v>
      </c>
      <c r="G1210" s="36" t="s">
        <v>2423</v>
      </c>
      <c r="H1210" s="36">
        <v>220</v>
      </c>
      <c r="I1210" s="242" t="s">
        <v>3975</v>
      </c>
      <c r="J1210" s="36"/>
      <c r="K1210" s="44"/>
    </row>
    <row r="1211" spans="2:11" ht="17.100000000000001" customHeight="1" x14ac:dyDescent="0.2">
      <c r="B1211" s="238" t="s">
        <v>3972</v>
      </c>
      <c r="C1211" s="229" t="s">
        <v>571</v>
      </c>
      <c r="D1211" s="229" t="s">
        <v>4830</v>
      </c>
      <c r="E1211" s="229" t="s">
        <v>5503</v>
      </c>
      <c r="F1211" s="38" t="s">
        <v>941</v>
      </c>
      <c r="G1211" s="229" t="s">
        <v>4188</v>
      </c>
      <c r="H1211" s="229">
        <v>220</v>
      </c>
      <c r="I1211" s="229" t="s">
        <v>3975</v>
      </c>
      <c r="J1211" s="277"/>
      <c r="K1211" s="237"/>
    </row>
    <row r="1212" spans="2:11" ht="17.100000000000001" customHeight="1" x14ac:dyDescent="0.2">
      <c r="B1212" s="238" t="s">
        <v>3972</v>
      </c>
      <c r="C1212" s="229" t="s">
        <v>571</v>
      </c>
      <c r="D1212" s="229" t="s">
        <v>4832</v>
      </c>
      <c r="E1212" s="229" t="s">
        <v>5546</v>
      </c>
      <c r="F1212" s="38" t="s">
        <v>941</v>
      </c>
      <c r="G1212" s="229" t="s">
        <v>7031</v>
      </c>
      <c r="H1212" s="229">
        <v>220</v>
      </c>
      <c r="I1212" s="229" t="s">
        <v>3975</v>
      </c>
      <c r="J1212" s="277"/>
      <c r="K1212" s="237"/>
    </row>
    <row r="1213" spans="2:11" ht="17.100000000000001" customHeight="1" x14ac:dyDescent="0.2">
      <c r="B1213" s="238" t="s">
        <v>3972</v>
      </c>
      <c r="C1213" s="229" t="s">
        <v>571</v>
      </c>
      <c r="D1213" s="229" t="s">
        <v>4826</v>
      </c>
      <c r="E1213" s="229" t="s">
        <v>5545</v>
      </c>
      <c r="F1213" s="38" t="s">
        <v>941</v>
      </c>
      <c r="G1213" s="229" t="s">
        <v>7016</v>
      </c>
      <c r="H1213" s="229">
        <v>220</v>
      </c>
      <c r="I1213" s="229" t="s">
        <v>3975</v>
      </c>
      <c r="J1213" s="277"/>
      <c r="K1213" s="237"/>
    </row>
    <row r="1214" spans="2:11" ht="17.100000000000001" customHeight="1" x14ac:dyDescent="0.2">
      <c r="B1214" s="238" t="s">
        <v>3972</v>
      </c>
      <c r="C1214" s="38" t="s">
        <v>572</v>
      </c>
      <c r="D1214" s="38" t="s">
        <v>6969</v>
      </c>
      <c r="E1214" s="38" t="s">
        <v>6825</v>
      </c>
      <c r="F1214" s="38" t="s">
        <v>985</v>
      </c>
      <c r="G1214" s="38" t="s">
        <v>1440</v>
      </c>
      <c r="H1214" s="38">
        <v>44</v>
      </c>
      <c r="I1214" s="38" t="s">
        <v>3981</v>
      </c>
      <c r="J1214" s="277"/>
      <c r="K1214" s="37"/>
    </row>
    <row r="1215" spans="2:11" ht="17.100000000000001" customHeight="1" x14ac:dyDescent="0.2">
      <c r="B1215" s="238" t="s">
        <v>3972</v>
      </c>
      <c r="C1215" s="38" t="s">
        <v>572</v>
      </c>
      <c r="D1215" s="38" t="s">
        <v>6970</v>
      </c>
      <c r="E1215" s="38" t="s">
        <v>6971</v>
      </c>
      <c r="F1215" s="38" t="s">
        <v>985</v>
      </c>
      <c r="G1215" s="38" t="s">
        <v>1440</v>
      </c>
      <c r="H1215" s="38">
        <v>44</v>
      </c>
      <c r="I1215" s="38" t="s">
        <v>3981</v>
      </c>
      <c r="J1215" s="277"/>
      <c r="K1215" s="37"/>
    </row>
    <row r="1216" spans="2:11" ht="17.100000000000001" customHeight="1" x14ac:dyDescent="0.2">
      <c r="B1216" s="238" t="s">
        <v>3972</v>
      </c>
      <c r="C1216" s="38" t="s">
        <v>1129</v>
      </c>
      <c r="D1216" s="50" t="s">
        <v>4826</v>
      </c>
      <c r="E1216" s="38" t="s">
        <v>7006</v>
      </c>
      <c r="F1216" s="230" t="s">
        <v>845</v>
      </c>
      <c r="G1216" s="38" t="s">
        <v>2445</v>
      </c>
      <c r="H1216" s="38">
        <v>220</v>
      </c>
      <c r="I1216" s="38" t="s">
        <v>3975</v>
      </c>
      <c r="J1216" s="277"/>
      <c r="K1216" s="37"/>
    </row>
    <row r="1217" spans="2:11" ht="17.100000000000001" customHeight="1" x14ac:dyDescent="0.2">
      <c r="B1217" s="238" t="s">
        <v>3972</v>
      </c>
      <c r="C1217" s="38" t="s">
        <v>573</v>
      </c>
      <c r="D1217" s="38" t="s">
        <v>4826</v>
      </c>
      <c r="E1217" s="38" t="s">
        <v>7007</v>
      </c>
      <c r="F1217" s="38" t="s">
        <v>845</v>
      </c>
      <c r="G1217" s="38" t="s">
        <v>1703</v>
      </c>
      <c r="H1217" s="38">
        <v>66</v>
      </c>
      <c r="I1217" s="38" t="s">
        <v>3975</v>
      </c>
      <c r="J1217" s="277"/>
      <c r="K1217" s="37"/>
    </row>
    <row r="1218" spans="2:11" ht="17.100000000000001" customHeight="1" x14ac:dyDescent="0.2">
      <c r="B1218" s="238" t="s">
        <v>3972</v>
      </c>
      <c r="C1218" s="38" t="s">
        <v>573</v>
      </c>
      <c r="D1218" s="38" t="s">
        <v>4830</v>
      </c>
      <c r="E1218" s="38" t="s">
        <v>7008</v>
      </c>
      <c r="F1218" s="38" t="s">
        <v>845</v>
      </c>
      <c r="G1218" s="38" t="s">
        <v>1703</v>
      </c>
      <c r="H1218" s="38">
        <v>66</v>
      </c>
      <c r="I1218" s="38" t="s">
        <v>3975</v>
      </c>
      <c r="J1218" s="277"/>
      <c r="K1218" s="37"/>
    </row>
    <row r="1219" spans="2:11" ht="17.100000000000001" customHeight="1" x14ac:dyDescent="0.2">
      <c r="B1219" s="238" t="s">
        <v>3972</v>
      </c>
      <c r="C1219" s="38" t="s">
        <v>573</v>
      </c>
      <c r="D1219" s="38" t="s">
        <v>4832</v>
      </c>
      <c r="E1219" s="38" t="s">
        <v>7009</v>
      </c>
      <c r="F1219" s="38" t="s">
        <v>845</v>
      </c>
      <c r="G1219" s="38" t="s">
        <v>1703</v>
      </c>
      <c r="H1219" s="38">
        <v>66</v>
      </c>
      <c r="I1219" s="38" t="s">
        <v>3975</v>
      </c>
      <c r="J1219" s="277"/>
      <c r="K1219" s="37"/>
    </row>
    <row r="1220" spans="2:11" ht="17.100000000000001" customHeight="1" x14ac:dyDescent="0.2">
      <c r="B1220" s="238" t="s">
        <v>3972</v>
      </c>
      <c r="C1220" s="36" t="s">
        <v>7258</v>
      </c>
      <c r="D1220" s="36" t="s">
        <v>4826</v>
      </c>
      <c r="E1220" s="36" t="s">
        <v>5432</v>
      </c>
      <c r="F1220" s="25" t="s">
        <v>937</v>
      </c>
      <c r="G1220" s="36" t="s">
        <v>6222</v>
      </c>
      <c r="H1220" s="36">
        <v>110</v>
      </c>
      <c r="I1220" s="36" t="s">
        <v>3981</v>
      </c>
      <c r="J1220" s="277"/>
      <c r="K1220" s="44"/>
    </row>
    <row r="1221" spans="2:11" ht="17.100000000000001" customHeight="1" x14ac:dyDescent="0.2">
      <c r="B1221" s="238" t="s">
        <v>3972</v>
      </c>
      <c r="C1221" s="38" t="s">
        <v>1313</v>
      </c>
      <c r="D1221" s="38" t="s">
        <v>4826</v>
      </c>
      <c r="E1221" s="38" t="s">
        <v>7071</v>
      </c>
      <c r="F1221" s="50" t="s">
        <v>1310</v>
      </c>
      <c r="G1221" s="38" t="s">
        <v>1311</v>
      </c>
      <c r="H1221" s="38">
        <v>154</v>
      </c>
      <c r="I1221" s="38" t="s">
        <v>3975</v>
      </c>
      <c r="J1221" s="277"/>
      <c r="K1221" s="37"/>
    </row>
    <row r="1222" spans="2:11" ht="17.100000000000001" customHeight="1" x14ac:dyDescent="0.2">
      <c r="B1222" s="238" t="s">
        <v>3972</v>
      </c>
      <c r="C1222" s="38" t="s">
        <v>367</v>
      </c>
      <c r="D1222" s="38" t="s">
        <v>6781</v>
      </c>
      <c r="E1222" s="38" t="s">
        <v>5432</v>
      </c>
      <c r="F1222" s="230" t="s">
        <v>988</v>
      </c>
      <c r="G1222" s="38" t="s">
        <v>1574</v>
      </c>
      <c r="H1222" s="38">
        <v>110</v>
      </c>
      <c r="I1222" s="38" t="s">
        <v>3981</v>
      </c>
      <c r="J1222" s="277"/>
      <c r="K1222" s="37"/>
    </row>
    <row r="1223" spans="2:11" ht="17.100000000000001" customHeight="1" x14ac:dyDescent="0.2">
      <c r="B1223" s="238" t="s">
        <v>3972</v>
      </c>
      <c r="C1223" s="38" t="s">
        <v>367</v>
      </c>
      <c r="D1223" s="38" t="s">
        <v>6824</v>
      </c>
      <c r="E1223" s="38" t="s">
        <v>5433</v>
      </c>
      <c r="F1223" s="230" t="s">
        <v>988</v>
      </c>
      <c r="G1223" s="38" t="s">
        <v>1575</v>
      </c>
      <c r="H1223" s="38">
        <v>110</v>
      </c>
      <c r="I1223" s="38" t="s">
        <v>3981</v>
      </c>
      <c r="J1223" s="277"/>
      <c r="K1223" s="37"/>
    </row>
    <row r="1224" spans="2:11" ht="17.100000000000001" customHeight="1" x14ac:dyDescent="0.2">
      <c r="B1224" s="238" t="s">
        <v>3972</v>
      </c>
      <c r="C1224" s="38" t="s">
        <v>367</v>
      </c>
      <c r="D1224" s="38" t="s">
        <v>6782</v>
      </c>
      <c r="E1224" s="38" t="s">
        <v>5429</v>
      </c>
      <c r="F1224" s="230" t="s">
        <v>988</v>
      </c>
      <c r="G1224" s="38" t="s">
        <v>1653</v>
      </c>
      <c r="H1224" s="38">
        <v>66</v>
      </c>
      <c r="I1224" s="38" t="s">
        <v>3981</v>
      </c>
      <c r="J1224" s="277"/>
      <c r="K1224" s="37"/>
    </row>
    <row r="1225" spans="2:11" ht="17.100000000000001" customHeight="1" x14ac:dyDescent="0.2">
      <c r="B1225" s="238" t="s">
        <v>3972</v>
      </c>
      <c r="C1225" s="38" t="s">
        <v>367</v>
      </c>
      <c r="D1225" s="38" t="s">
        <v>6822</v>
      </c>
      <c r="E1225" s="38" t="s">
        <v>5430</v>
      </c>
      <c r="F1225" s="230" t="s">
        <v>988</v>
      </c>
      <c r="G1225" s="38" t="s">
        <v>1653</v>
      </c>
      <c r="H1225" s="38">
        <v>66</v>
      </c>
      <c r="I1225" s="38" t="s">
        <v>3981</v>
      </c>
      <c r="J1225" s="277"/>
      <c r="K1225" s="37"/>
    </row>
    <row r="1226" spans="2:11" ht="17.100000000000001" customHeight="1" x14ac:dyDescent="0.2">
      <c r="B1226" s="238" t="s">
        <v>3972</v>
      </c>
      <c r="C1226" s="38" t="s">
        <v>575</v>
      </c>
      <c r="D1226" s="38" t="s">
        <v>6974</v>
      </c>
      <c r="E1226" s="38" t="s">
        <v>6933</v>
      </c>
      <c r="F1226" s="38" t="s">
        <v>985</v>
      </c>
      <c r="G1226" s="38" t="s">
        <v>1422</v>
      </c>
      <c r="H1226" s="38" t="s">
        <v>763</v>
      </c>
      <c r="I1226" s="38" t="s">
        <v>3981</v>
      </c>
      <c r="J1226" s="277"/>
      <c r="K1226" s="37"/>
    </row>
    <row r="1227" spans="2:11" ht="17.100000000000001" customHeight="1" x14ac:dyDescent="0.2">
      <c r="B1227" s="238" t="s">
        <v>3972</v>
      </c>
      <c r="C1227" s="38" t="s">
        <v>575</v>
      </c>
      <c r="D1227" s="38" t="s">
        <v>6972</v>
      </c>
      <c r="E1227" s="38" t="s">
        <v>6821</v>
      </c>
      <c r="F1227" s="38" t="s">
        <v>985</v>
      </c>
      <c r="G1227" s="38" t="s">
        <v>1366</v>
      </c>
      <c r="H1227" s="38" t="s">
        <v>763</v>
      </c>
      <c r="I1227" s="38" t="s">
        <v>3981</v>
      </c>
      <c r="J1227" s="277"/>
      <c r="K1227" s="37"/>
    </row>
    <row r="1228" spans="2:11" ht="17.100000000000001" customHeight="1" x14ac:dyDescent="0.2">
      <c r="B1228" s="238" t="s">
        <v>3972</v>
      </c>
      <c r="C1228" s="38" t="s">
        <v>575</v>
      </c>
      <c r="D1228" s="38" t="s">
        <v>6973</v>
      </c>
      <c r="E1228" s="38" t="s">
        <v>6823</v>
      </c>
      <c r="F1228" s="38" t="s">
        <v>985</v>
      </c>
      <c r="G1228" s="38" t="s">
        <v>1366</v>
      </c>
      <c r="H1228" s="38" t="s">
        <v>763</v>
      </c>
      <c r="I1228" s="38" t="s">
        <v>3981</v>
      </c>
      <c r="J1228" s="277"/>
      <c r="K1228" s="37"/>
    </row>
    <row r="1229" spans="2:11" ht="17.100000000000001" customHeight="1" x14ac:dyDescent="0.2">
      <c r="B1229" s="238" t="s">
        <v>3972</v>
      </c>
      <c r="C1229" s="36" t="s">
        <v>6485</v>
      </c>
      <c r="D1229" s="36" t="s">
        <v>4826</v>
      </c>
      <c r="E1229" s="36" t="s">
        <v>5429</v>
      </c>
      <c r="F1229" s="25" t="s">
        <v>937</v>
      </c>
      <c r="G1229" s="36" t="s">
        <v>7165</v>
      </c>
      <c r="H1229" s="36">
        <v>66</v>
      </c>
      <c r="I1229" s="36" t="s">
        <v>3981</v>
      </c>
      <c r="J1229" s="277"/>
      <c r="K1229" s="44" t="s">
        <v>1867</v>
      </c>
    </row>
    <row r="1230" spans="2:11" ht="17.100000000000001" customHeight="1" x14ac:dyDescent="0.2">
      <c r="B1230" s="238" t="s">
        <v>3972</v>
      </c>
      <c r="C1230" s="36" t="s">
        <v>6485</v>
      </c>
      <c r="D1230" s="36" t="s">
        <v>4830</v>
      </c>
      <c r="E1230" s="36" t="s">
        <v>5430</v>
      </c>
      <c r="F1230" s="25" t="s">
        <v>937</v>
      </c>
      <c r="G1230" s="36" t="s">
        <v>7259</v>
      </c>
      <c r="H1230" s="36">
        <v>66</v>
      </c>
      <c r="I1230" s="36" t="s">
        <v>3981</v>
      </c>
      <c r="J1230" s="277"/>
      <c r="K1230" s="44"/>
    </row>
    <row r="1231" spans="2:11" ht="17.100000000000001" customHeight="1" x14ac:dyDescent="0.2">
      <c r="B1231" s="238" t="s">
        <v>3972</v>
      </c>
      <c r="C1231" s="38" t="s">
        <v>578</v>
      </c>
      <c r="D1231" s="38" t="s">
        <v>6975</v>
      </c>
      <c r="E1231" s="38" t="s">
        <v>6841</v>
      </c>
      <c r="F1231" s="38" t="s">
        <v>985</v>
      </c>
      <c r="G1231" s="38" t="s">
        <v>1483</v>
      </c>
      <c r="H1231" s="38" t="s">
        <v>763</v>
      </c>
      <c r="I1231" s="38" t="s">
        <v>3981</v>
      </c>
      <c r="J1231" s="277"/>
      <c r="K1231" s="37"/>
    </row>
    <row r="1232" spans="2:11" ht="17.100000000000001" customHeight="1" x14ac:dyDescent="0.2">
      <c r="B1232" s="238" t="s">
        <v>3972</v>
      </c>
      <c r="C1232" s="38" t="s">
        <v>578</v>
      </c>
      <c r="D1232" s="38" t="s">
        <v>6976</v>
      </c>
      <c r="E1232" s="38" t="s">
        <v>6843</v>
      </c>
      <c r="F1232" s="38" t="s">
        <v>985</v>
      </c>
      <c r="G1232" s="38" t="s">
        <v>1483</v>
      </c>
      <c r="H1232" s="38" t="s">
        <v>763</v>
      </c>
      <c r="I1232" s="38" t="s">
        <v>3981</v>
      </c>
      <c r="J1232" s="277"/>
      <c r="K1232" s="37"/>
    </row>
    <row r="1233" spans="2:11" ht="17.100000000000001" customHeight="1" x14ac:dyDescent="0.2">
      <c r="B1233" s="238" t="s">
        <v>3972</v>
      </c>
      <c r="C1233" s="38" t="s">
        <v>368</v>
      </c>
      <c r="D1233" s="38" t="s">
        <v>6852</v>
      </c>
      <c r="E1233" s="38" t="s">
        <v>6803</v>
      </c>
      <c r="F1233" s="230" t="s">
        <v>988</v>
      </c>
      <c r="G1233" s="38" t="s">
        <v>1659</v>
      </c>
      <c r="H1233" s="38">
        <v>44</v>
      </c>
      <c r="I1233" s="38" t="s">
        <v>3981</v>
      </c>
      <c r="J1233" s="277"/>
      <c r="K1233" s="37"/>
    </row>
    <row r="1234" spans="2:11" ht="17.100000000000001" customHeight="1" x14ac:dyDescent="0.2">
      <c r="B1234" s="238" t="s">
        <v>3972</v>
      </c>
      <c r="C1234" s="38" t="s">
        <v>368</v>
      </c>
      <c r="D1234" s="38" t="s">
        <v>6854</v>
      </c>
      <c r="E1234" s="38" t="s">
        <v>6804</v>
      </c>
      <c r="F1234" s="230" t="s">
        <v>988</v>
      </c>
      <c r="G1234" s="38" t="s">
        <v>1659</v>
      </c>
      <c r="H1234" s="38">
        <v>44</v>
      </c>
      <c r="I1234" s="38" t="s">
        <v>3981</v>
      </c>
      <c r="J1234" s="277"/>
      <c r="K1234" s="37"/>
    </row>
    <row r="1235" spans="2:11" ht="17.100000000000001" customHeight="1" x14ac:dyDescent="0.2">
      <c r="B1235" s="238" t="s">
        <v>3972</v>
      </c>
      <c r="C1235" s="38" t="s">
        <v>368</v>
      </c>
      <c r="D1235" s="38" t="s">
        <v>6846</v>
      </c>
      <c r="E1235" s="38" t="s">
        <v>5432</v>
      </c>
      <c r="F1235" s="230" t="s">
        <v>988</v>
      </c>
      <c r="G1235" s="38" t="s">
        <v>1588</v>
      </c>
      <c r="H1235" s="38">
        <v>110</v>
      </c>
      <c r="I1235" s="38" t="s">
        <v>3981</v>
      </c>
      <c r="J1235" s="277"/>
      <c r="K1235" s="37"/>
    </row>
    <row r="1236" spans="2:11" ht="17.100000000000001" customHeight="1" x14ac:dyDescent="0.2">
      <c r="B1236" s="238" t="s">
        <v>3972</v>
      </c>
      <c r="C1236" s="38" t="s">
        <v>368</v>
      </c>
      <c r="D1236" s="38" t="s">
        <v>6848</v>
      </c>
      <c r="E1236" s="38" t="s">
        <v>5433</v>
      </c>
      <c r="F1236" s="230" t="s">
        <v>988</v>
      </c>
      <c r="G1236" s="38" t="s">
        <v>1588</v>
      </c>
      <c r="H1236" s="38">
        <v>110</v>
      </c>
      <c r="I1236" s="38" t="s">
        <v>3981</v>
      </c>
      <c r="J1236" s="277"/>
      <c r="K1236" s="37"/>
    </row>
    <row r="1237" spans="2:11" ht="17.100000000000001" customHeight="1" x14ac:dyDescent="0.2">
      <c r="B1237" s="238" t="s">
        <v>3972</v>
      </c>
      <c r="C1237" s="36" t="s">
        <v>7260</v>
      </c>
      <c r="D1237" s="36" t="s">
        <v>4832</v>
      </c>
      <c r="E1237" s="36" t="s">
        <v>5431</v>
      </c>
      <c r="F1237" s="25" t="s">
        <v>937</v>
      </c>
      <c r="G1237" s="36" t="s">
        <v>6063</v>
      </c>
      <c r="H1237" s="36">
        <v>66</v>
      </c>
      <c r="I1237" s="36" t="s">
        <v>3981</v>
      </c>
      <c r="J1237" s="277"/>
      <c r="K1237" s="44"/>
    </row>
    <row r="1238" spans="2:11" ht="17.100000000000001" customHeight="1" x14ac:dyDescent="0.2">
      <c r="B1238" s="238" t="s">
        <v>3972</v>
      </c>
      <c r="C1238" s="36" t="s">
        <v>7260</v>
      </c>
      <c r="D1238" s="36" t="s">
        <v>4826</v>
      </c>
      <c r="E1238" s="36" t="s">
        <v>5429</v>
      </c>
      <c r="F1238" s="25" t="s">
        <v>937</v>
      </c>
      <c r="G1238" s="36" t="s">
        <v>6085</v>
      </c>
      <c r="H1238" s="36">
        <v>66</v>
      </c>
      <c r="I1238" s="36" t="s">
        <v>3981</v>
      </c>
      <c r="J1238" s="277"/>
      <c r="K1238" s="44"/>
    </row>
    <row r="1239" spans="2:11" ht="17.100000000000001" customHeight="1" x14ac:dyDescent="0.2">
      <c r="B1239" s="238" t="s">
        <v>3972</v>
      </c>
      <c r="C1239" s="36" t="s">
        <v>7260</v>
      </c>
      <c r="D1239" s="36" t="s">
        <v>4862</v>
      </c>
      <c r="E1239" s="36" t="s">
        <v>6083</v>
      </c>
      <c r="F1239" s="25" t="s">
        <v>937</v>
      </c>
      <c r="G1239" s="36" t="s">
        <v>6253</v>
      </c>
      <c r="H1239" s="36">
        <v>66</v>
      </c>
      <c r="I1239" s="36" t="s">
        <v>3981</v>
      </c>
      <c r="J1239" s="277"/>
      <c r="K1239" s="44"/>
    </row>
    <row r="1240" spans="2:11" ht="17.100000000000001" customHeight="1" x14ac:dyDescent="0.2">
      <c r="B1240" s="238" t="s">
        <v>3972</v>
      </c>
      <c r="C1240" s="36" t="s">
        <v>7260</v>
      </c>
      <c r="D1240" s="36" t="s">
        <v>4835</v>
      </c>
      <c r="E1240" s="36" t="s">
        <v>6084</v>
      </c>
      <c r="F1240" s="25" t="s">
        <v>937</v>
      </c>
      <c r="G1240" s="36" t="s">
        <v>1777</v>
      </c>
      <c r="H1240" s="36">
        <v>66</v>
      </c>
      <c r="I1240" s="36" t="s">
        <v>3981</v>
      </c>
      <c r="J1240" s="277"/>
      <c r="K1240" s="44"/>
    </row>
    <row r="1241" spans="2:11" ht="17.100000000000001" customHeight="1" x14ac:dyDescent="0.2">
      <c r="B1241" s="238" t="s">
        <v>3972</v>
      </c>
      <c r="C1241" s="251" t="s">
        <v>579</v>
      </c>
      <c r="D1241" s="240" t="s">
        <v>4826</v>
      </c>
      <c r="E1241" s="251" t="s">
        <v>6649</v>
      </c>
      <c r="F1241" s="242" t="s">
        <v>858</v>
      </c>
      <c r="G1241" s="242" t="s">
        <v>1800</v>
      </c>
      <c r="H1241" s="252">
        <v>66</v>
      </c>
      <c r="I1241" s="242" t="s">
        <v>3975</v>
      </c>
      <c r="J1241" s="277"/>
      <c r="K1241" s="243" t="s">
        <v>7104</v>
      </c>
    </row>
    <row r="1242" spans="2:11" ht="17.100000000000001" customHeight="1" x14ac:dyDescent="0.2">
      <c r="B1242" s="238" t="s">
        <v>3972</v>
      </c>
      <c r="C1242" s="36" t="s">
        <v>7260</v>
      </c>
      <c r="D1242" s="36" t="s">
        <v>4830</v>
      </c>
      <c r="E1242" s="36" t="s">
        <v>5430</v>
      </c>
      <c r="F1242" s="25" t="s">
        <v>937</v>
      </c>
      <c r="G1242" s="36" t="s">
        <v>7207</v>
      </c>
      <c r="H1242" s="36">
        <v>66</v>
      </c>
      <c r="I1242" s="36" t="s">
        <v>3981</v>
      </c>
      <c r="J1242" s="277"/>
      <c r="K1242" s="44"/>
    </row>
    <row r="1243" spans="2:11" ht="17.100000000000001" customHeight="1" x14ac:dyDescent="0.2">
      <c r="B1243" s="238" t="s">
        <v>3972</v>
      </c>
      <c r="C1243" s="36" t="s">
        <v>7260</v>
      </c>
      <c r="D1243" s="36" t="s">
        <v>4864</v>
      </c>
      <c r="E1243" s="36" t="s">
        <v>4355</v>
      </c>
      <c r="F1243" s="25" t="s">
        <v>937</v>
      </c>
      <c r="G1243" s="36" t="s">
        <v>2268</v>
      </c>
      <c r="H1243" s="36">
        <v>154</v>
      </c>
      <c r="I1243" s="36" t="s">
        <v>3981</v>
      </c>
      <c r="J1243" s="277"/>
      <c r="K1243" s="44"/>
    </row>
    <row r="1244" spans="2:11" ht="17.100000000000001" customHeight="1" x14ac:dyDescent="0.2">
      <c r="B1244" s="238" t="s">
        <v>3972</v>
      </c>
      <c r="C1244" s="36" t="s">
        <v>7260</v>
      </c>
      <c r="D1244" s="36" t="s">
        <v>4866</v>
      </c>
      <c r="E1244" s="36" t="s">
        <v>5881</v>
      </c>
      <c r="F1244" s="25" t="s">
        <v>937</v>
      </c>
      <c r="G1244" s="36" t="s">
        <v>2268</v>
      </c>
      <c r="H1244" s="36">
        <v>154</v>
      </c>
      <c r="I1244" s="36" t="s">
        <v>3981</v>
      </c>
      <c r="J1244" s="277"/>
      <c r="K1244" s="44"/>
    </row>
    <row r="1245" spans="2:11" ht="17.100000000000001" customHeight="1" x14ac:dyDescent="0.2">
      <c r="B1245" s="238" t="s">
        <v>3972</v>
      </c>
      <c r="C1245" s="49" t="s">
        <v>6783</v>
      </c>
      <c r="D1245" s="234" t="s">
        <v>4874</v>
      </c>
      <c r="E1245" s="234" t="s">
        <v>4905</v>
      </c>
      <c r="F1245" s="50" t="s">
        <v>920</v>
      </c>
      <c r="G1245" s="38" t="s">
        <v>1236</v>
      </c>
      <c r="H1245" s="52">
        <v>15</v>
      </c>
      <c r="I1245" s="48" t="s">
        <v>3975</v>
      </c>
      <c r="J1245" s="277"/>
      <c r="K1245" s="37"/>
    </row>
    <row r="1246" spans="2:11" ht="17.100000000000001" customHeight="1" x14ac:dyDescent="0.2">
      <c r="B1246" s="238" t="s">
        <v>3972</v>
      </c>
      <c r="C1246" s="49" t="s">
        <v>6783</v>
      </c>
      <c r="D1246" s="234" t="s">
        <v>5793</v>
      </c>
      <c r="E1246" s="234" t="s">
        <v>4908</v>
      </c>
      <c r="F1246" s="50" t="s">
        <v>920</v>
      </c>
      <c r="G1246" s="38" t="s">
        <v>1236</v>
      </c>
      <c r="H1246" s="52">
        <v>15</v>
      </c>
      <c r="I1246" s="48" t="s">
        <v>3975</v>
      </c>
      <c r="J1246" s="277"/>
      <c r="K1246" s="37"/>
    </row>
    <row r="1247" spans="2:11" ht="17.100000000000001" customHeight="1" x14ac:dyDescent="0.2">
      <c r="B1247" s="238" t="s">
        <v>3972</v>
      </c>
      <c r="C1247" s="36" t="s">
        <v>7261</v>
      </c>
      <c r="D1247" s="36" t="s">
        <v>4832</v>
      </c>
      <c r="E1247" s="36" t="s">
        <v>5431</v>
      </c>
      <c r="F1247" s="25" t="s">
        <v>937</v>
      </c>
      <c r="G1247" s="36" t="s">
        <v>1955</v>
      </c>
      <c r="H1247" s="36">
        <v>66</v>
      </c>
      <c r="I1247" s="36" t="s">
        <v>3975</v>
      </c>
      <c r="J1247" s="277"/>
      <c r="K1247" s="44"/>
    </row>
    <row r="1248" spans="2:11" ht="17.100000000000001" customHeight="1" x14ac:dyDescent="0.2">
      <c r="B1248" s="238" t="s">
        <v>3972</v>
      </c>
      <c r="C1248" s="36" t="s">
        <v>7261</v>
      </c>
      <c r="D1248" s="36" t="s">
        <v>4830</v>
      </c>
      <c r="E1248" s="36" t="s">
        <v>5430</v>
      </c>
      <c r="F1248" s="25" t="s">
        <v>937</v>
      </c>
      <c r="G1248" s="36" t="s">
        <v>7193</v>
      </c>
      <c r="H1248" s="36">
        <v>66</v>
      </c>
      <c r="I1248" s="36" t="s">
        <v>3981</v>
      </c>
      <c r="J1248" s="277"/>
      <c r="K1248" s="44"/>
    </row>
    <row r="1249" spans="2:11" ht="17.100000000000001" customHeight="1" x14ac:dyDescent="0.2">
      <c r="B1249" s="238" t="s">
        <v>3972</v>
      </c>
      <c r="C1249" s="36" t="s">
        <v>7261</v>
      </c>
      <c r="D1249" s="36" t="s">
        <v>4826</v>
      </c>
      <c r="E1249" s="36" t="s">
        <v>5429</v>
      </c>
      <c r="F1249" s="25" t="s">
        <v>937</v>
      </c>
      <c r="G1249" s="36" t="s">
        <v>7198</v>
      </c>
      <c r="H1249" s="36">
        <v>66</v>
      </c>
      <c r="I1249" s="36" t="s">
        <v>3981</v>
      </c>
      <c r="J1249" s="277"/>
      <c r="K1249" s="44"/>
    </row>
    <row r="1250" spans="2:11" ht="17.100000000000001" customHeight="1" x14ac:dyDescent="0.2">
      <c r="B1250" s="238" t="s">
        <v>3972</v>
      </c>
      <c r="C1250" s="229" t="s">
        <v>616</v>
      </c>
      <c r="D1250" s="229" t="s">
        <v>4826</v>
      </c>
      <c r="E1250" s="229" t="s">
        <v>5429</v>
      </c>
      <c r="F1250" s="38" t="s">
        <v>941</v>
      </c>
      <c r="G1250" s="229" t="s">
        <v>1681</v>
      </c>
      <c r="H1250" s="229">
        <v>66</v>
      </c>
      <c r="I1250" s="229" t="s">
        <v>3975</v>
      </c>
      <c r="J1250" s="277"/>
      <c r="K1250" s="237"/>
    </row>
    <row r="1251" spans="2:11" ht="17.100000000000001" customHeight="1" x14ac:dyDescent="0.2">
      <c r="B1251" s="238" t="s">
        <v>3972</v>
      </c>
      <c r="C1251" s="251" t="s">
        <v>617</v>
      </c>
      <c r="D1251" s="240" t="s">
        <v>4826</v>
      </c>
      <c r="E1251" s="241" t="s">
        <v>5431</v>
      </c>
      <c r="F1251" s="242" t="s">
        <v>858</v>
      </c>
      <c r="G1251" s="242" t="s">
        <v>1870</v>
      </c>
      <c r="H1251" s="242">
        <v>66</v>
      </c>
      <c r="I1251" s="242" t="s">
        <v>3981</v>
      </c>
      <c r="J1251" s="277"/>
      <c r="K1251" s="243"/>
    </row>
    <row r="1252" spans="2:11" ht="17.100000000000001" customHeight="1" x14ac:dyDescent="0.2">
      <c r="B1252" s="238" t="s">
        <v>3972</v>
      </c>
      <c r="C1252" s="36" t="s">
        <v>7262</v>
      </c>
      <c r="D1252" s="36" t="s">
        <v>4826</v>
      </c>
      <c r="E1252" s="36" t="s">
        <v>5429</v>
      </c>
      <c r="F1252" s="25" t="s">
        <v>937</v>
      </c>
      <c r="G1252" s="36" t="s">
        <v>7263</v>
      </c>
      <c r="H1252" s="36">
        <v>66</v>
      </c>
      <c r="I1252" s="36" t="s">
        <v>3981</v>
      </c>
      <c r="J1252" s="277"/>
      <c r="K1252" s="44"/>
    </row>
    <row r="1253" spans="2:11" ht="17.100000000000001" customHeight="1" x14ac:dyDescent="0.2">
      <c r="B1253" s="238" t="s">
        <v>3972</v>
      </c>
      <c r="C1253" s="36" t="s">
        <v>7262</v>
      </c>
      <c r="D1253" s="36" t="s">
        <v>4830</v>
      </c>
      <c r="E1253" s="36" t="s">
        <v>5430</v>
      </c>
      <c r="F1253" s="25" t="s">
        <v>937</v>
      </c>
      <c r="G1253" s="36" t="s">
        <v>1932</v>
      </c>
      <c r="H1253" s="36">
        <v>66</v>
      </c>
      <c r="I1253" s="36" t="s">
        <v>3981</v>
      </c>
      <c r="J1253" s="277"/>
      <c r="K1253" s="44"/>
    </row>
    <row r="1254" spans="2:11" ht="17.100000000000001" customHeight="1" x14ac:dyDescent="0.2">
      <c r="B1254" s="238" t="s">
        <v>3972</v>
      </c>
      <c r="C1254" s="38" t="s">
        <v>618</v>
      </c>
      <c r="D1254" s="38" t="s">
        <v>4826</v>
      </c>
      <c r="E1254" s="38" t="s">
        <v>5429</v>
      </c>
      <c r="F1254" s="38" t="s">
        <v>917</v>
      </c>
      <c r="G1254" s="38" t="s">
        <v>1348</v>
      </c>
      <c r="H1254" s="38">
        <v>66</v>
      </c>
      <c r="I1254" s="38" t="s">
        <v>3981</v>
      </c>
      <c r="J1254" s="277"/>
      <c r="K1254" s="37"/>
    </row>
    <row r="1255" spans="2:11" ht="17.100000000000001" customHeight="1" x14ac:dyDescent="0.2">
      <c r="B1255" s="238" t="s">
        <v>3972</v>
      </c>
      <c r="C1255" s="38" t="s">
        <v>619</v>
      </c>
      <c r="D1255" s="38" t="s">
        <v>6977</v>
      </c>
      <c r="E1255" s="38" t="s">
        <v>6857</v>
      </c>
      <c r="F1255" s="38" t="s">
        <v>985</v>
      </c>
      <c r="G1255" s="38" t="s">
        <v>1413</v>
      </c>
      <c r="H1255" s="38" t="s">
        <v>763</v>
      </c>
      <c r="I1255" s="38" t="s">
        <v>3981</v>
      </c>
      <c r="J1255" s="277"/>
      <c r="K1255" s="37"/>
    </row>
    <row r="1256" spans="2:11" ht="17.100000000000001" customHeight="1" x14ac:dyDescent="0.2">
      <c r="B1256" s="238" t="s">
        <v>3972</v>
      </c>
      <c r="C1256" s="38" t="s">
        <v>619</v>
      </c>
      <c r="D1256" s="38" t="s">
        <v>6978</v>
      </c>
      <c r="E1256" s="38" t="s">
        <v>6859</v>
      </c>
      <c r="F1256" s="38" t="s">
        <v>985</v>
      </c>
      <c r="G1256" s="38" t="s">
        <v>1413</v>
      </c>
      <c r="H1256" s="38" t="s">
        <v>763</v>
      </c>
      <c r="I1256" s="38" t="s">
        <v>3981</v>
      </c>
      <c r="J1256" s="277"/>
      <c r="K1256" s="37"/>
    </row>
    <row r="1257" spans="2:11" ht="17.100000000000001" customHeight="1" x14ac:dyDescent="0.2">
      <c r="B1257" s="238" t="s">
        <v>3972</v>
      </c>
      <c r="C1257" s="36" t="s">
        <v>7264</v>
      </c>
      <c r="D1257" s="36" t="s">
        <v>4826</v>
      </c>
      <c r="E1257" s="36" t="s">
        <v>5432</v>
      </c>
      <c r="F1257" s="25" t="s">
        <v>937</v>
      </c>
      <c r="G1257" s="36" t="s">
        <v>6479</v>
      </c>
      <c r="H1257" s="36">
        <v>110</v>
      </c>
      <c r="I1257" s="36" t="s">
        <v>3981</v>
      </c>
      <c r="J1257" s="277"/>
      <c r="K1257" s="44"/>
    </row>
    <row r="1258" spans="2:11" ht="17.100000000000001" customHeight="1" x14ac:dyDescent="0.2">
      <c r="B1258" s="238" t="s">
        <v>3972</v>
      </c>
      <c r="C1258" s="38" t="s">
        <v>620</v>
      </c>
      <c r="D1258" s="38" t="s">
        <v>6979</v>
      </c>
      <c r="E1258" s="38" t="s">
        <v>6815</v>
      </c>
      <c r="F1258" s="38" t="s">
        <v>985</v>
      </c>
      <c r="G1258" s="38" t="s">
        <v>1375</v>
      </c>
      <c r="H1258" s="38" t="s">
        <v>763</v>
      </c>
      <c r="I1258" s="38" t="s">
        <v>3981</v>
      </c>
      <c r="J1258" s="277"/>
      <c r="K1258" s="37"/>
    </row>
    <row r="1259" spans="2:11" ht="17.100000000000001" customHeight="1" x14ac:dyDescent="0.2">
      <c r="B1259" s="238" t="s">
        <v>3972</v>
      </c>
      <c r="C1259" s="38" t="s">
        <v>620</v>
      </c>
      <c r="D1259" s="38" t="s">
        <v>6980</v>
      </c>
      <c r="E1259" s="38" t="s">
        <v>6816</v>
      </c>
      <c r="F1259" s="38" t="s">
        <v>985</v>
      </c>
      <c r="G1259" s="38" t="s">
        <v>1375</v>
      </c>
      <c r="H1259" s="38" t="s">
        <v>763</v>
      </c>
      <c r="I1259" s="38" t="s">
        <v>3981</v>
      </c>
      <c r="J1259" s="277"/>
      <c r="K1259" s="37"/>
    </row>
    <row r="1260" spans="2:11" ht="17.100000000000001" customHeight="1" x14ac:dyDescent="0.2">
      <c r="B1260" s="238" t="s">
        <v>3972</v>
      </c>
      <c r="C1260" s="36" t="s">
        <v>6486</v>
      </c>
      <c r="D1260" s="36" t="s">
        <v>4826</v>
      </c>
      <c r="E1260" s="36" t="s">
        <v>5429</v>
      </c>
      <c r="F1260" s="25" t="s">
        <v>937</v>
      </c>
      <c r="G1260" s="36" t="s">
        <v>6481</v>
      </c>
      <c r="H1260" s="36">
        <v>66</v>
      </c>
      <c r="I1260" s="36" t="s">
        <v>3981</v>
      </c>
      <c r="J1260" s="277"/>
      <c r="K1260" s="44"/>
    </row>
    <row r="1261" spans="2:11" ht="17.100000000000001" customHeight="1" x14ac:dyDescent="0.2">
      <c r="B1261" s="238" t="s">
        <v>3972</v>
      </c>
      <c r="C1261" s="36" t="s">
        <v>6486</v>
      </c>
      <c r="D1261" s="36" t="s">
        <v>4830</v>
      </c>
      <c r="E1261" s="36" t="s">
        <v>5430</v>
      </c>
      <c r="F1261" s="25" t="s">
        <v>937</v>
      </c>
      <c r="G1261" s="36" t="s">
        <v>6481</v>
      </c>
      <c r="H1261" s="36">
        <v>66</v>
      </c>
      <c r="I1261" s="36" t="s">
        <v>3981</v>
      </c>
      <c r="J1261" s="277"/>
      <c r="K1261" s="44"/>
    </row>
    <row r="1262" spans="2:11" ht="17.100000000000001" customHeight="1" x14ac:dyDescent="0.2">
      <c r="B1262" s="238" t="s">
        <v>3972</v>
      </c>
      <c r="C1262" s="36" t="s">
        <v>621</v>
      </c>
      <c r="D1262" s="36" t="s">
        <v>6928</v>
      </c>
      <c r="E1262" s="36" t="s">
        <v>5548</v>
      </c>
      <c r="F1262" s="36" t="s">
        <v>988</v>
      </c>
      <c r="G1262" s="36" t="s">
        <v>1580</v>
      </c>
      <c r="H1262" s="36">
        <v>220</v>
      </c>
      <c r="I1262" s="36" t="s">
        <v>3981</v>
      </c>
      <c r="J1262" s="277"/>
      <c r="K1262" s="37"/>
    </row>
    <row r="1263" spans="2:11" ht="17.100000000000001" customHeight="1" x14ac:dyDescent="0.2">
      <c r="B1263" s="238" t="s">
        <v>3972</v>
      </c>
      <c r="C1263" s="36" t="s">
        <v>621</v>
      </c>
      <c r="D1263" s="36" t="s">
        <v>6928</v>
      </c>
      <c r="E1263" s="36" t="s">
        <v>7073</v>
      </c>
      <c r="F1263" s="36" t="s">
        <v>988</v>
      </c>
      <c r="G1263" s="36" t="s">
        <v>1580</v>
      </c>
      <c r="H1263" s="36">
        <v>220</v>
      </c>
      <c r="I1263" s="36" t="s">
        <v>3981</v>
      </c>
      <c r="J1263" s="265">
        <v>40937</v>
      </c>
      <c r="K1263" s="44"/>
    </row>
    <row r="1264" spans="2:11" ht="17.100000000000001" customHeight="1" x14ac:dyDescent="0.2">
      <c r="B1264" s="238" t="s">
        <v>3972</v>
      </c>
      <c r="C1264" s="229" t="s">
        <v>7032</v>
      </c>
      <c r="D1264" s="229" t="s">
        <v>4826</v>
      </c>
      <c r="E1264" s="229" t="s">
        <v>5545</v>
      </c>
      <c r="F1264" s="38" t="s">
        <v>941</v>
      </c>
      <c r="G1264" s="229" t="s">
        <v>1721</v>
      </c>
      <c r="H1264" s="229">
        <v>220</v>
      </c>
      <c r="I1264" s="229" t="s">
        <v>3975</v>
      </c>
      <c r="J1264" s="277"/>
      <c r="K1264" s="237"/>
    </row>
    <row r="1265" spans="2:11" ht="17.100000000000001" customHeight="1" x14ac:dyDescent="0.2">
      <c r="B1265" s="238" t="s">
        <v>3972</v>
      </c>
      <c r="C1265" s="229" t="s">
        <v>7032</v>
      </c>
      <c r="D1265" s="229" t="s">
        <v>4830</v>
      </c>
      <c r="E1265" s="229" t="s">
        <v>5503</v>
      </c>
      <c r="F1265" s="38" t="s">
        <v>941</v>
      </c>
      <c r="G1265" s="229" t="s">
        <v>1721</v>
      </c>
      <c r="H1265" s="229">
        <v>220</v>
      </c>
      <c r="I1265" s="229" t="s">
        <v>3975</v>
      </c>
      <c r="J1265" s="277"/>
      <c r="K1265" s="237"/>
    </row>
    <row r="1266" spans="2:11" ht="17.100000000000001" customHeight="1" x14ac:dyDescent="0.2">
      <c r="B1266" s="238" t="s">
        <v>3972</v>
      </c>
      <c r="C1266" s="229" t="s">
        <v>7032</v>
      </c>
      <c r="D1266" s="229" t="s">
        <v>4832</v>
      </c>
      <c r="E1266" s="229" t="s">
        <v>5546</v>
      </c>
      <c r="F1266" s="38" t="s">
        <v>941</v>
      </c>
      <c r="G1266" s="229" t="s">
        <v>1721</v>
      </c>
      <c r="H1266" s="229">
        <v>220</v>
      </c>
      <c r="I1266" s="229" t="s">
        <v>3975</v>
      </c>
      <c r="J1266" s="277"/>
      <c r="K1266" s="237"/>
    </row>
    <row r="1267" spans="2:11" ht="17.100000000000001" customHeight="1" x14ac:dyDescent="0.2">
      <c r="B1267" s="238" t="s">
        <v>3972</v>
      </c>
      <c r="C1267" s="229" t="s">
        <v>7032</v>
      </c>
      <c r="D1267" s="229" t="s">
        <v>4835</v>
      </c>
      <c r="E1267" s="229" t="s">
        <v>5450</v>
      </c>
      <c r="F1267" s="38" t="s">
        <v>941</v>
      </c>
      <c r="G1267" s="229" t="s">
        <v>1721</v>
      </c>
      <c r="H1267" s="229">
        <v>220</v>
      </c>
      <c r="I1267" s="229" t="s">
        <v>3975</v>
      </c>
      <c r="J1267" s="277"/>
      <c r="K1267" s="237"/>
    </row>
    <row r="1268" spans="2:11" ht="17.100000000000001" customHeight="1" x14ac:dyDescent="0.2">
      <c r="B1268" s="238" t="s">
        <v>3972</v>
      </c>
      <c r="C1268" s="255" t="s">
        <v>621</v>
      </c>
      <c r="D1268" s="255" t="s">
        <v>4826</v>
      </c>
      <c r="E1268" s="255" t="s">
        <v>7108</v>
      </c>
      <c r="F1268" s="36" t="s">
        <v>863</v>
      </c>
      <c r="G1268" s="255" t="s">
        <v>1329</v>
      </c>
      <c r="H1268" s="255">
        <v>220</v>
      </c>
      <c r="I1268" s="255" t="s">
        <v>3975</v>
      </c>
      <c r="J1268" s="277"/>
      <c r="K1268" s="44"/>
    </row>
    <row r="1269" spans="2:11" ht="17.100000000000001" customHeight="1" x14ac:dyDescent="0.2">
      <c r="B1269" s="238" t="s">
        <v>3972</v>
      </c>
      <c r="C1269" s="255" t="s">
        <v>621</v>
      </c>
      <c r="D1269" s="255" t="s">
        <v>4830</v>
      </c>
      <c r="E1269" s="255" t="s">
        <v>7047</v>
      </c>
      <c r="F1269" s="36" t="s">
        <v>863</v>
      </c>
      <c r="G1269" s="255" t="s">
        <v>1329</v>
      </c>
      <c r="H1269" s="255">
        <v>220</v>
      </c>
      <c r="I1269" s="255" t="s">
        <v>3975</v>
      </c>
      <c r="J1269" s="277"/>
      <c r="K1269" s="44"/>
    </row>
    <row r="1270" spans="2:11" ht="17.100000000000001" customHeight="1" x14ac:dyDescent="0.2">
      <c r="B1270" s="238" t="s">
        <v>3972</v>
      </c>
      <c r="C1270" s="36" t="s">
        <v>7265</v>
      </c>
      <c r="D1270" s="36" t="s">
        <v>4826</v>
      </c>
      <c r="E1270" s="36" t="s">
        <v>5429</v>
      </c>
      <c r="F1270" s="25" t="s">
        <v>937</v>
      </c>
      <c r="G1270" s="36" t="s">
        <v>6431</v>
      </c>
      <c r="H1270" s="36">
        <v>66</v>
      </c>
      <c r="I1270" s="36" t="s">
        <v>3981</v>
      </c>
      <c r="J1270" s="277"/>
      <c r="K1270" s="44"/>
    </row>
    <row r="1271" spans="2:11" ht="17.100000000000001" customHeight="1" x14ac:dyDescent="0.2">
      <c r="B1271" s="238" t="s">
        <v>3972</v>
      </c>
      <c r="C1271" s="36" t="s">
        <v>7265</v>
      </c>
      <c r="D1271" s="36" t="s">
        <v>4830</v>
      </c>
      <c r="E1271" s="36" t="s">
        <v>5430</v>
      </c>
      <c r="F1271" s="25" t="s">
        <v>937</v>
      </c>
      <c r="G1271" s="36" t="s">
        <v>7205</v>
      </c>
      <c r="H1271" s="36">
        <v>66</v>
      </c>
      <c r="I1271" s="36" t="s">
        <v>3981</v>
      </c>
      <c r="J1271" s="277"/>
      <c r="K1271" s="44"/>
    </row>
    <row r="1272" spans="2:11" ht="17.100000000000001" customHeight="1" x14ac:dyDescent="0.2">
      <c r="B1272" s="238" t="s">
        <v>3972</v>
      </c>
      <c r="C1272" s="38" t="s">
        <v>623</v>
      </c>
      <c r="D1272" s="38" t="s">
        <v>6981</v>
      </c>
      <c r="E1272" s="38" t="s">
        <v>6835</v>
      </c>
      <c r="F1272" s="38" t="s">
        <v>985</v>
      </c>
      <c r="G1272" s="38" t="s">
        <v>1377</v>
      </c>
      <c r="H1272" s="38" t="s">
        <v>763</v>
      </c>
      <c r="I1272" s="38" t="s">
        <v>3981</v>
      </c>
      <c r="J1272" s="277"/>
      <c r="K1272" s="37"/>
    </row>
    <row r="1273" spans="2:11" ht="17.100000000000001" customHeight="1" x14ac:dyDescent="0.2">
      <c r="B1273" s="238" t="s">
        <v>3972</v>
      </c>
      <c r="C1273" s="38" t="s">
        <v>623</v>
      </c>
      <c r="D1273" s="38" t="s">
        <v>6982</v>
      </c>
      <c r="E1273" s="38" t="s">
        <v>6837</v>
      </c>
      <c r="F1273" s="38" t="s">
        <v>985</v>
      </c>
      <c r="G1273" s="38" t="s">
        <v>1377</v>
      </c>
      <c r="H1273" s="38" t="s">
        <v>763</v>
      </c>
      <c r="I1273" s="38" t="s">
        <v>3981</v>
      </c>
      <c r="J1273" s="277"/>
      <c r="K1273" s="37"/>
    </row>
    <row r="1274" spans="2:11" ht="17.100000000000001" customHeight="1" x14ac:dyDescent="0.2">
      <c r="B1274" s="238" t="s">
        <v>3972</v>
      </c>
      <c r="C1274" s="38" t="s">
        <v>624</v>
      </c>
      <c r="D1274" s="38" t="s">
        <v>6876</v>
      </c>
      <c r="E1274" s="38" t="s">
        <v>5432</v>
      </c>
      <c r="F1274" s="230" t="s">
        <v>988</v>
      </c>
      <c r="G1274" s="38" t="s">
        <v>1663</v>
      </c>
      <c r="H1274" s="38">
        <v>110</v>
      </c>
      <c r="I1274" s="38" t="s">
        <v>3981</v>
      </c>
      <c r="J1274" s="277"/>
      <c r="K1274" s="37"/>
    </row>
    <row r="1275" spans="2:11" ht="17.100000000000001" customHeight="1" x14ac:dyDescent="0.2">
      <c r="B1275" s="238" t="s">
        <v>3972</v>
      </c>
      <c r="C1275" s="38" t="s">
        <v>624</v>
      </c>
      <c r="D1275" s="38" t="s">
        <v>6877</v>
      </c>
      <c r="E1275" s="38" t="s">
        <v>5433</v>
      </c>
      <c r="F1275" s="230" t="s">
        <v>988</v>
      </c>
      <c r="G1275" s="38" t="s">
        <v>1663</v>
      </c>
      <c r="H1275" s="38">
        <v>110</v>
      </c>
      <c r="I1275" s="38" t="s">
        <v>3981</v>
      </c>
      <c r="J1275" s="277"/>
      <c r="K1275" s="37"/>
    </row>
    <row r="1276" spans="2:11" ht="17.100000000000001" customHeight="1" x14ac:dyDescent="0.2">
      <c r="B1276" s="238" t="s">
        <v>3972</v>
      </c>
      <c r="C1276" s="36" t="s">
        <v>625</v>
      </c>
      <c r="D1276" s="36" t="s">
        <v>4826</v>
      </c>
      <c r="E1276" s="36" t="s">
        <v>5429</v>
      </c>
      <c r="F1276" s="25" t="s">
        <v>937</v>
      </c>
      <c r="G1276" s="36" t="s">
        <v>7266</v>
      </c>
      <c r="H1276" s="36">
        <v>66</v>
      </c>
      <c r="I1276" s="36" t="s">
        <v>3981</v>
      </c>
      <c r="J1276" s="277"/>
      <c r="K1276" s="44" t="s">
        <v>2772</v>
      </c>
    </row>
    <row r="1277" spans="2:11" ht="17.100000000000001" customHeight="1" x14ac:dyDescent="0.2">
      <c r="B1277" s="238" t="s">
        <v>3972</v>
      </c>
      <c r="C1277" s="36" t="s">
        <v>625</v>
      </c>
      <c r="D1277" s="36" t="s">
        <v>4830</v>
      </c>
      <c r="E1277" s="36" t="s">
        <v>5430</v>
      </c>
      <c r="F1277" s="25" t="s">
        <v>937</v>
      </c>
      <c r="G1277" s="36" t="s">
        <v>7266</v>
      </c>
      <c r="H1277" s="36">
        <v>66</v>
      </c>
      <c r="I1277" s="36" t="s">
        <v>3981</v>
      </c>
      <c r="J1277" s="277"/>
      <c r="K1277" s="44" t="s">
        <v>2772</v>
      </c>
    </row>
    <row r="1278" spans="2:11" ht="17.100000000000001" customHeight="1" x14ac:dyDescent="0.2">
      <c r="B1278" s="238" t="s">
        <v>3972</v>
      </c>
      <c r="C1278" s="38" t="s">
        <v>626</v>
      </c>
      <c r="D1278" s="38" t="s">
        <v>6850</v>
      </c>
      <c r="E1278" s="38" t="s">
        <v>5432</v>
      </c>
      <c r="F1278" s="230" t="s">
        <v>988</v>
      </c>
      <c r="G1278" s="38" t="s">
        <v>1660</v>
      </c>
      <c r="H1278" s="38">
        <v>110</v>
      </c>
      <c r="I1278" s="38" t="s">
        <v>3981</v>
      </c>
      <c r="J1278" s="277"/>
      <c r="K1278" s="37"/>
    </row>
    <row r="1279" spans="2:11" ht="17.100000000000001" customHeight="1" x14ac:dyDescent="0.2">
      <c r="B1279" s="238" t="s">
        <v>3972</v>
      </c>
      <c r="C1279" s="38" t="s">
        <v>626</v>
      </c>
      <c r="D1279" s="38" t="s">
        <v>6851</v>
      </c>
      <c r="E1279" s="38" t="s">
        <v>5433</v>
      </c>
      <c r="F1279" s="230" t="s">
        <v>988</v>
      </c>
      <c r="G1279" s="38" t="s">
        <v>1660</v>
      </c>
      <c r="H1279" s="38">
        <v>110</v>
      </c>
      <c r="I1279" s="38" t="s">
        <v>3981</v>
      </c>
      <c r="J1279" s="277"/>
      <c r="K1279" s="37"/>
    </row>
    <row r="1280" spans="2:11" ht="17.100000000000001" customHeight="1" x14ac:dyDescent="0.2">
      <c r="B1280" s="238" t="s">
        <v>3972</v>
      </c>
      <c r="C1280" s="38" t="s">
        <v>626</v>
      </c>
      <c r="D1280" s="38" t="s">
        <v>6856</v>
      </c>
      <c r="E1280" s="38" t="s">
        <v>5434</v>
      </c>
      <c r="F1280" s="230" t="s">
        <v>988</v>
      </c>
      <c r="G1280" s="38" t="s">
        <v>1660</v>
      </c>
      <c r="H1280" s="38">
        <v>110</v>
      </c>
      <c r="I1280" s="38" t="s">
        <v>3981</v>
      </c>
      <c r="J1280" s="277"/>
      <c r="K1280" s="37"/>
    </row>
    <row r="1281" spans="2:11" ht="17.100000000000001" customHeight="1" x14ac:dyDescent="0.2">
      <c r="B1281" s="238" t="s">
        <v>3972</v>
      </c>
      <c r="C1281" s="36" t="s">
        <v>1920</v>
      </c>
      <c r="D1281" s="36" t="s">
        <v>4830</v>
      </c>
      <c r="E1281" s="36" t="s">
        <v>7190</v>
      </c>
      <c r="F1281" s="25" t="s">
        <v>937</v>
      </c>
      <c r="G1281" s="36" t="s">
        <v>1951</v>
      </c>
      <c r="H1281" s="36">
        <v>66</v>
      </c>
      <c r="I1281" s="36" t="s">
        <v>3981</v>
      </c>
      <c r="J1281" s="277"/>
      <c r="K1281" s="44"/>
    </row>
    <row r="1282" spans="2:11" ht="17.100000000000001" customHeight="1" x14ac:dyDescent="0.2">
      <c r="B1282" s="238" t="s">
        <v>3972</v>
      </c>
      <c r="C1282" s="36" t="s">
        <v>1920</v>
      </c>
      <c r="D1282" s="36" t="s">
        <v>4826</v>
      </c>
      <c r="E1282" s="36" t="s">
        <v>7144</v>
      </c>
      <c r="F1282" s="25" t="s">
        <v>937</v>
      </c>
      <c r="G1282" s="36" t="s">
        <v>7220</v>
      </c>
      <c r="H1282" s="36">
        <v>66</v>
      </c>
      <c r="I1282" s="36" t="s">
        <v>3981</v>
      </c>
      <c r="J1282" s="277"/>
      <c r="K1282" s="44"/>
    </row>
    <row r="1283" spans="2:11" ht="17.100000000000001" customHeight="1" x14ac:dyDescent="0.2">
      <c r="B1283" s="238" t="s">
        <v>3972</v>
      </c>
      <c r="C1283" s="38" t="s">
        <v>628</v>
      </c>
      <c r="D1283" s="38" t="s">
        <v>6889</v>
      </c>
      <c r="E1283" s="38" t="s">
        <v>5429</v>
      </c>
      <c r="F1283" s="230" t="s">
        <v>988</v>
      </c>
      <c r="G1283" s="38" t="s">
        <v>1653</v>
      </c>
      <c r="H1283" s="38">
        <v>66</v>
      </c>
      <c r="I1283" s="38" t="s">
        <v>3981</v>
      </c>
      <c r="J1283" s="277"/>
      <c r="K1283" s="37"/>
    </row>
    <row r="1284" spans="2:11" ht="17.100000000000001" customHeight="1" x14ac:dyDescent="0.2">
      <c r="B1284" s="238" t="s">
        <v>3972</v>
      </c>
      <c r="C1284" s="38" t="s">
        <v>628</v>
      </c>
      <c r="D1284" s="38" t="s">
        <v>6890</v>
      </c>
      <c r="E1284" s="38" t="s">
        <v>5430</v>
      </c>
      <c r="F1284" s="230" t="s">
        <v>988</v>
      </c>
      <c r="G1284" s="38" t="s">
        <v>1653</v>
      </c>
      <c r="H1284" s="38">
        <v>66</v>
      </c>
      <c r="I1284" s="38" t="s">
        <v>3981</v>
      </c>
      <c r="J1284" s="277"/>
      <c r="K1284" s="37"/>
    </row>
    <row r="1285" spans="2:11" ht="17.100000000000001" customHeight="1" x14ac:dyDescent="0.2">
      <c r="B1285" s="238" t="s">
        <v>3972</v>
      </c>
      <c r="C1285" s="251" t="s">
        <v>629</v>
      </c>
      <c r="D1285" s="240" t="s">
        <v>4868</v>
      </c>
      <c r="E1285" s="251" t="s">
        <v>5429</v>
      </c>
      <c r="F1285" s="242" t="s">
        <v>858</v>
      </c>
      <c r="G1285" s="242" t="s">
        <v>2303</v>
      </c>
      <c r="H1285" s="242">
        <v>66</v>
      </c>
      <c r="I1285" s="242" t="s">
        <v>3975</v>
      </c>
      <c r="J1285" s="277"/>
      <c r="K1285" s="243"/>
    </row>
    <row r="1286" spans="2:11" ht="17.100000000000001" customHeight="1" x14ac:dyDescent="0.2">
      <c r="B1286" s="238" t="s">
        <v>3972</v>
      </c>
      <c r="C1286" s="251" t="s">
        <v>629</v>
      </c>
      <c r="D1286" s="240" t="s">
        <v>4862</v>
      </c>
      <c r="E1286" s="251" t="s">
        <v>7127</v>
      </c>
      <c r="F1286" s="242" t="s">
        <v>858</v>
      </c>
      <c r="G1286" s="252" t="s">
        <v>2302</v>
      </c>
      <c r="H1286" s="252">
        <v>154</v>
      </c>
      <c r="I1286" s="242" t="s">
        <v>3981</v>
      </c>
      <c r="J1286" s="277"/>
      <c r="K1286" s="328"/>
    </row>
    <row r="1287" spans="2:11" ht="17.100000000000001" customHeight="1" x14ac:dyDescent="0.2">
      <c r="B1287" s="238" t="s">
        <v>3972</v>
      </c>
      <c r="C1287" s="251" t="s">
        <v>629</v>
      </c>
      <c r="D1287" s="240" t="s">
        <v>4830</v>
      </c>
      <c r="E1287" s="251" t="s">
        <v>7117</v>
      </c>
      <c r="F1287" s="242" t="s">
        <v>858</v>
      </c>
      <c r="G1287" s="242" t="s">
        <v>2273</v>
      </c>
      <c r="H1287" s="242">
        <v>154</v>
      </c>
      <c r="I1287" s="242" t="s">
        <v>3981</v>
      </c>
      <c r="J1287" s="277"/>
      <c r="K1287" s="243"/>
    </row>
    <row r="1288" spans="2:11" ht="17.100000000000001" customHeight="1" x14ac:dyDescent="0.2">
      <c r="B1288" s="238" t="s">
        <v>3972</v>
      </c>
      <c r="C1288" s="251" t="s">
        <v>629</v>
      </c>
      <c r="D1288" s="240" t="s">
        <v>4835</v>
      </c>
      <c r="E1288" s="251" t="s">
        <v>4355</v>
      </c>
      <c r="F1288" s="242" t="s">
        <v>858</v>
      </c>
      <c r="G1288" s="242" t="s">
        <v>2273</v>
      </c>
      <c r="H1288" s="242">
        <v>154</v>
      </c>
      <c r="I1288" s="242" t="s">
        <v>3981</v>
      </c>
      <c r="J1288" s="277"/>
      <c r="K1288" s="243"/>
    </row>
    <row r="1289" spans="2:11" ht="17.100000000000001" customHeight="1" x14ac:dyDescent="0.2">
      <c r="B1289" s="238" t="s">
        <v>3972</v>
      </c>
      <c r="C1289" s="251" t="s">
        <v>629</v>
      </c>
      <c r="D1289" s="240" t="s">
        <v>4870</v>
      </c>
      <c r="E1289" s="251" t="s">
        <v>5430</v>
      </c>
      <c r="F1289" s="242" t="s">
        <v>858</v>
      </c>
      <c r="G1289" s="242" t="s">
        <v>2304</v>
      </c>
      <c r="H1289" s="242">
        <v>66</v>
      </c>
      <c r="I1289" s="242" t="s">
        <v>3975</v>
      </c>
      <c r="J1289" s="277"/>
      <c r="K1289" s="243"/>
    </row>
    <row r="1290" spans="2:11" ht="17.100000000000001" customHeight="1" x14ac:dyDescent="0.2">
      <c r="B1290" s="238" t="s">
        <v>3972</v>
      </c>
      <c r="C1290" s="251" t="s">
        <v>629</v>
      </c>
      <c r="D1290" s="240" t="s">
        <v>4826</v>
      </c>
      <c r="E1290" s="251" t="s">
        <v>4324</v>
      </c>
      <c r="F1290" s="242" t="s">
        <v>858</v>
      </c>
      <c r="G1290" s="242" t="s">
        <v>1989</v>
      </c>
      <c r="H1290" s="242">
        <v>154</v>
      </c>
      <c r="I1290" s="242" t="s">
        <v>3981</v>
      </c>
      <c r="J1290" s="277"/>
      <c r="K1290" s="243"/>
    </row>
    <row r="1291" spans="2:11" ht="17.100000000000001" customHeight="1" x14ac:dyDescent="0.2">
      <c r="B1291" s="238" t="s">
        <v>3972</v>
      </c>
      <c r="C1291" s="251" t="s">
        <v>629</v>
      </c>
      <c r="D1291" s="240" t="s">
        <v>4832</v>
      </c>
      <c r="E1291" s="251" t="s">
        <v>5903</v>
      </c>
      <c r="F1291" s="242" t="s">
        <v>858</v>
      </c>
      <c r="G1291" s="242" t="s">
        <v>1989</v>
      </c>
      <c r="H1291" s="242">
        <v>154</v>
      </c>
      <c r="I1291" s="242" t="s">
        <v>3981</v>
      </c>
      <c r="J1291" s="277"/>
      <c r="K1291" s="243"/>
    </row>
    <row r="1292" spans="2:11" ht="17.100000000000001" customHeight="1" x14ac:dyDescent="0.2">
      <c r="B1292" s="238" t="s">
        <v>3972</v>
      </c>
      <c r="C1292" s="251" t="s">
        <v>629</v>
      </c>
      <c r="D1292" s="240" t="s">
        <v>4874</v>
      </c>
      <c r="E1292" s="251" t="s">
        <v>7140</v>
      </c>
      <c r="F1292" s="242" t="s">
        <v>858</v>
      </c>
      <c r="G1292" s="252" t="s">
        <v>3596</v>
      </c>
      <c r="H1292" s="252">
        <v>13.2</v>
      </c>
      <c r="I1292" s="242" t="s">
        <v>3981</v>
      </c>
      <c r="J1292" s="277"/>
      <c r="K1292" s="328"/>
    </row>
    <row r="1293" spans="2:11" ht="17.100000000000001" customHeight="1" x14ac:dyDescent="0.2">
      <c r="B1293" s="238" t="s">
        <v>3972</v>
      </c>
      <c r="C1293" s="251" t="s">
        <v>629</v>
      </c>
      <c r="D1293" s="240" t="s">
        <v>4872</v>
      </c>
      <c r="E1293" s="251" t="s">
        <v>7139</v>
      </c>
      <c r="F1293" s="242" t="s">
        <v>858</v>
      </c>
      <c r="G1293" s="252" t="s">
        <v>3595</v>
      </c>
      <c r="H1293" s="252">
        <v>13.2</v>
      </c>
      <c r="I1293" s="242" t="s">
        <v>3975</v>
      </c>
      <c r="J1293" s="277"/>
      <c r="K1293" s="328"/>
    </row>
    <row r="1294" spans="2:11" ht="17.100000000000001" customHeight="1" x14ac:dyDescent="0.2">
      <c r="B1294" s="238" t="s">
        <v>3972</v>
      </c>
      <c r="C1294" s="251" t="s">
        <v>629</v>
      </c>
      <c r="D1294" s="240" t="s">
        <v>4864</v>
      </c>
      <c r="E1294" s="251" t="s">
        <v>7118</v>
      </c>
      <c r="F1294" s="242" t="s">
        <v>858</v>
      </c>
      <c r="G1294" s="242" t="s">
        <v>2265</v>
      </c>
      <c r="H1294" s="242">
        <v>154</v>
      </c>
      <c r="I1294" s="242" t="s">
        <v>3975</v>
      </c>
      <c r="J1294" s="277"/>
      <c r="K1294" s="243" t="s">
        <v>7104</v>
      </c>
    </row>
    <row r="1295" spans="2:11" ht="17.100000000000001" customHeight="1" x14ac:dyDescent="0.2">
      <c r="B1295" s="238" t="s">
        <v>3972</v>
      </c>
      <c r="C1295" s="251" t="s">
        <v>629</v>
      </c>
      <c r="D1295" s="240" t="s">
        <v>4866</v>
      </c>
      <c r="E1295" s="251" t="s">
        <v>7138</v>
      </c>
      <c r="F1295" s="242" t="s">
        <v>858</v>
      </c>
      <c r="G1295" s="242" t="s">
        <v>2265</v>
      </c>
      <c r="H1295" s="242">
        <v>154</v>
      </c>
      <c r="I1295" s="242" t="s">
        <v>3975</v>
      </c>
      <c r="J1295" s="277"/>
      <c r="K1295" s="243" t="s">
        <v>7104</v>
      </c>
    </row>
    <row r="1296" spans="2:11" ht="17.100000000000001" customHeight="1" x14ac:dyDescent="0.2">
      <c r="B1296" s="238" t="s">
        <v>3972</v>
      </c>
      <c r="C1296" s="36" t="s">
        <v>7267</v>
      </c>
      <c r="D1296" s="36" t="s">
        <v>4826</v>
      </c>
      <c r="E1296" s="36" t="s">
        <v>5429</v>
      </c>
      <c r="F1296" s="25" t="s">
        <v>937</v>
      </c>
      <c r="G1296" s="36" t="s">
        <v>6253</v>
      </c>
      <c r="H1296" s="36">
        <v>66</v>
      </c>
      <c r="I1296" s="36" t="s">
        <v>3981</v>
      </c>
      <c r="J1296" s="277"/>
      <c r="K1296" s="44"/>
    </row>
    <row r="1297" spans="2:11" ht="17.100000000000001" customHeight="1" x14ac:dyDescent="0.2">
      <c r="B1297" s="238" t="s">
        <v>3972</v>
      </c>
      <c r="C1297" s="36" t="s">
        <v>7267</v>
      </c>
      <c r="D1297" s="36" t="s">
        <v>4832</v>
      </c>
      <c r="E1297" s="36" t="s">
        <v>6084</v>
      </c>
      <c r="F1297" s="25" t="s">
        <v>937</v>
      </c>
      <c r="G1297" s="36" t="s">
        <v>6271</v>
      </c>
      <c r="H1297" s="36">
        <v>66</v>
      </c>
      <c r="I1297" s="36" t="s">
        <v>3981</v>
      </c>
      <c r="J1297" s="277"/>
      <c r="K1297" s="44"/>
    </row>
    <row r="1298" spans="2:11" ht="17.100000000000001" customHeight="1" x14ac:dyDescent="0.2">
      <c r="B1298" s="238" t="s">
        <v>3972</v>
      </c>
      <c r="C1298" s="36" t="s">
        <v>7267</v>
      </c>
      <c r="D1298" s="36" t="s">
        <v>4830</v>
      </c>
      <c r="E1298" s="36" t="s">
        <v>5431</v>
      </c>
      <c r="F1298" s="25" t="s">
        <v>937</v>
      </c>
      <c r="G1298" s="36" t="s">
        <v>6371</v>
      </c>
      <c r="H1298" s="36">
        <v>66</v>
      </c>
      <c r="I1298" s="36" t="s">
        <v>3981</v>
      </c>
      <c r="J1298" s="277"/>
      <c r="K1298" s="44"/>
    </row>
    <row r="1299" spans="2:11" ht="17.100000000000001" customHeight="1" x14ac:dyDescent="0.2">
      <c r="B1299" s="238" t="s">
        <v>3972</v>
      </c>
      <c r="C1299" s="38" t="s">
        <v>631</v>
      </c>
      <c r="D1299" s="38" t="s">
        <v>6983</v>
      </c>
      <c r="E1299" s="38" t="s">
        <v>6857</v>
      </c>
      <c r="F1299" s="38" t="s">
        <v>985</v>
      </c>
      <c r="G1299" s="38" t="s">
        <v>1415</v>
      </c>
      <c r="H1299" s="38" t="s">
        <v>763</v>
      </c>
      <c r="I1299" s="38" t="s">
        <v>3981</v>
      </c>
      <c r="J1299" s="277"/>
      <c r="K1299" s="37"/>
    </row>
    <row r="1300" spans="2:11" ht="17.100000000000001" customHeight="1" x14ac:dyDescent="0.2">
      <c r="B1300" s="238" t="s">
        <v>3972</v>
      </c>
      <c r="C1300" s="38" t="s">
        <v>631</v>
      </c>
      <c r="D1300" s="38" t="s">
        <v>6984</v>
      </c>
      <c r="E1300" s="38" t="s">
        <v>6859</v>
      </c>
      <c r="F1300" s="38" t="s">
        <v>985</v>
      </c>
      <c r="G1300" s="38" t="s">
        <v>1415</v>
      </c>
      <c r="H1300" s="38" t="s">
        <v>763</v>
      </c>
      <c r="I1300" s="38" t="s">
        <v>3981</v>
      </c>
      <c r="J1300" s="277"/>
      <c r="K1300" s="37"/>
    </row>
    <row r="1301" spans="2:11" ht="17.100000000000001" customHeight="1" x14ac:dyDescent="0.2">
      <c r="B1301" s="238" t="s">
        <v>3972</v>
      </c>
      <c r="C1301" s="36" t="s">
        <v>7268</v>
      </c>
      <c r="D1301" s="36" t="s">
        <v>4826</v>
      </c>
      <c r="E1301" s="36" t="s">
        <v>5430</v>
      </c>
      <c r="F1301" s="25" t="s">
        <v>937</v>
      </c>
      <c r="G1301" s="36" t="s">
        <v>6053</v>
      </c>
      <c r="H1301" s="36">
        <v>66</v>
      </c>
      <c r="I1301" s="36" t="s">
        <v>3981</v>
      </c>
      <c r="J1301" s="277"/>
      <c r="K1301" s="44"/>
    </row>
    <row r="1302" spans="2:11" ht="17.100000000000001" customHeight="1" x14ac:dyDescent="0.2">
      <c r="B1302" s="238" t="s">
        <v>3972</v>
      </c>
      <c r="C1302" s="36" t="s">
        <v>7268</v>
      </c>
      <c r="D1302" s="36" t="s">
        <v>4830</v>
      </c>
      <c r="E1302" s="36" t="s">
        <v>5431</v>
      </c>
      <c r="F1302" s="25" t="s">
        <v>937</v>
      </c>
      <c r="G1302" s="36" t="s">
        <v>1961</v>
      </c>
      <c r="H1302" s="36">
        <v>66</v>
      </c>
      <c r="I1302" s="36" t="s">
        <v>3975</v>
      </c>
      <c r="J1302" s="277"/>
      <c r="K1302" s="44"/>
    </row>
    <row r="1303" spans="2:11" ht="17.100000000000001" customHeight="1" x14ac:dyDescent="0.2">
      <c r="B1303" s="238" t="s">
        <v>3972</v>
      </c>
      <c r="C1303" s="49" t="s">
        <v>1244</v>
      </c>
      <c r="D1303" s="234" t="s">
        <v>4832</v>
      </c>
      <c r="E1303" s="234" t="s">
        <v>4880</v>
      </c>
      <c r="F1303" s="50" t="s">
        <v>920</v>
      </c>
      <c r="G1303" s="38" t="s">
        <v>1245</v>
      </c>
      <c r="H1303" s="52">
        <v>23</v>
      </c>
      <c r="I1303" s="48" t="s">
        <v>3975</v>
      </c>
      <c r="J1303" s="277"/>
      <c r="K1303" s="37"/>
    </row>
    <row r="1304" spans="2:11" ht="17.100000000000001" customHeight="1" x14ac:dyDescent="0.2">
      <c r="B1304" s="238" t="s">
        <v>3972</v>
      </c>
      <c r="C1304" s="38" t="s">
        <v>1134</v>
      </c>
      <c r="D1304" s="38" t="s">
        <v>4826</v>
      </c>
      <c r="E1304" s="38" t="s">
        <v>6767</v>
      </c>
      <c r="F1304" s="38" t="s">
        <v>932</v>
      </c>
      <c r="G1304" s="38" t="s">
        <v>1688</v>
      </c>
      <c r="H1304" s="38">
        <v>220</v>
      </c>
      <c r="I1304" s="38" t="s">
        <v>3975</v>
      </c>
      <c r="J1304" s="277"/>
      <c r="K1304" s="37"/>
    </row>
    <row r="1305" spans="2:11" ht="17.100000000000001" customHeight="1" x14ac:dyDescent="0.2">
      <c r="B1305" s="238" t="s">
        <v>3972</v>
      </c>
      <c r="C1305" s="229" t="s">
        <v>1971</v>
      </c>
      <c r="D1305" s="229" t="s">
        <v>4826</v>
      </c>
      <c r="E1305" s="229" t="s">
        <v>5545</v>
      </c>
      <c r="F1305" s="38" t="s">
        <v>941</v>
      </c>
      <c r="G1305" s="229" t="s">
        <v>1688</v>
      </c>
      <c r="H1305" s="229">
        <v>220</v>
      </c>
      <c r="I1305" s="229" t="s">
        <v>3975</v>
      </c>
      <c r="J1305" s="277"/>
      <c r="K1305" s="237"/>
    </row>
    <row r="1306" spans="2:11" ht="17.100000000000001" customHeight="1" x14ac:dyDescent="0.2">
      <c r="B1306" s="238" t="s">
        <v>3972</v>
      </c>
      <c r="C1306" s="229" t="s">
        <v>1971</v>
      </c>
      <c r="D1306" s="229" t="s">
        <v>4830</v>
      </c>
      <c r="E1306" s="229" t="s">
        <v>5503</v>
      </c>
      <c r="F1306" s="38" t="s">
        <v>941</v>
      </c>
      <c r="G1306" s="229" t="s">
        <v>1688</v>
      </c>
      <c r="H1306" s="229">
        <v>220</v>
      </c>
      <c r="I1306" s="229" t="s">
        <v>3975</v>
      </c>
      <c r="J1306" s="277"/>
      <c r="K1306" s="237"/>
    </row>
    <row r="1307" spans="2:11" ht="17.100000000000001" customHeight="1" x14ac:dyDescent="0.2">
      <c r="B1307" s="238" t="s">
        <v>3972</v>
      </c>
      <c r="C1307" s="38" t="s">
        <v>208</v>
      </c>
      <c r="D1307" s="38" t="s">
        <v>6985</v>
      </c>
      <c r="E1307" s="38" t="s">
        <v>6815</v>
      </c>
      <c r="F1307" s="38" t="s">
        <v>985</v>
      </c>
      <c r="G1307" s="38" t="s">
        <v>1373</v>
      </c>
      <c r="H1307" s="38" t="s">
        <v>763</v>
      </c>
      <c r="I1307" s="38" t="s">
        <v>3981</v>
      </c>
      <c r="J1307" s="277"/>
      <c r="K1307" s="37"/>
    </row>
    <row r="1308" spans="2:11" ht="17.100000000000001" customHeight="1" x14ac:dyDescent="0.2">
      <c r="B1308" s="238" t="s">
        <v>3972</v>
      </c>
      <c r="C1308" s="38" t="s">
        <v>208</v>
      </c>
      <c r="D1308" s="38" t="s">
        <v>6986</v>
      </c>
      <c r="E1308" s="38" t="s">
        <v>6816</v>
      </c>
      <c r="F1308" s="38" t="s">
        <v>985</v>
      </c>
      <c r="G1308" s="38" t="s">
        <v>1373</v>
      </c>
      <c r="H1308" s="38" t="s">
        <v>763</v>
      </c>
      <c r="I1308" s="38" t="s">
        <v>3981</v>
      </c>
      <c r="J1308" s="277"/>
      <c r="K1308" s="37"/>
    </row>
    <row r="1309" spans="2:11" ht="17.100000000000001" customHeight="1" x14ac:dyDescent="0.2">
      <c r="B1309" s="238" t="s">
        <v>3972</v>
      </c>
      <c r="C1309" s="38" t="s">
        <v>209</v>
      </c>
      <c r="D1309" s="38" t="s">
        <v>6987</v>
      </c>
      <c r="E1309" s="38" t="s">
        <v>6820</v>
      </c>
      <c r="F1309" s="38" t="s">
        <v>985</v>
      </c>
      <c r="G1309" s="38" t="s">
        <v>1363</v>
      </c>
      <c r="H1309" s="38" t="s">
        <v>763</v>
      </c>
      <c r="I1309" s="38" t="s">
        <v>3981</v>
      </c>
      <c r="J1309" s="277"/>
      <c r="K1309" s="37"/>
    </row>
    <row r="1310" spans="2:11" ht="17.100000000000001" customHeight="1" x14ac:dyDescent="0.2">
      <c r="B1310" s="238" t="s">
        <v>3972</v>
      </c>
      <c r="C1310" s="38" t="s">
        <v>209</v>
      </c>
      <c r="D1310" s="38" t="s">
        <v>6988</v>
      </c>
      <c r="E1310" s="38" t="s">
        <v>6810</v>
      </c>
      <c r="F1310" s="38" t="s">
        <v>985</v>
      </c>
      <c r="G1310" s="38" t="s">
        <v>1363</v>
      </c>
      <c r="H1310" s="38" t="s">
        <v>763</v>
      </c>
      <c r="I1310" s="38" t="s">
        <v>3981</v>
      </c>
      <c r="J1310" s="277"/>
      <c r="K1310" s="37"/>
    </row>
    <row r="1311" spans="2:11" ht="17.100000000000001" customHeight="1" x14ac:dyDescent="0.2">
      <c r="B1311" s="238" t="s">
        <v>3972</v>
      </c>
      <c r="C1311" s="36" t="s">
        <v>210</v>
      </c>
      <c r="D1311" s="36" t="s">
        <v>4830</v>
      </c>
      <c r="E1311" s="36" t="s">
        <v>5429</v>
      </c>
      <c r="F1311" s="25" t="s">
        <v>937</v>
      </c>
      <c r="G1311" s="36" t="s">
        <v>1810</v>
      </c>
      <c r="H1311" s="36">
        <v>66</v>
      </c>
      <c r="I1311" s="36" t="s">
        <v>3981</v>
      </c>
      <c r="J1311" s="277"/>
      <c r="K1311" s="44"/>
    </row>
    <row r="1312" spans="2:11" ht="17.100000000000001" customHeight="1" x14ac:dyDescent="0.2">
      <c r="B1312" s="238" t="s">
        <v>3972</v>
      </c>
      <c r="C1312" s="36" t="s">
        <v>210</v>
      </c>
      <c r="D1312" s="36" t="s">
        <v>4826</v>
      </c>
      <c r="E1312" s="36" t="s">
        <v>5430</v>
      </c>
      <c r="F1312" s="25" t="s">
        <v>937</v>
      </c>
      <c r="G1312" s="36" t="s">
        <v>1822</v>
      </c>
      <c r="H1312" s="36">
        <v>66</v>
      </c>
      <c r="I1312" s="36" t="s">
        <v>3981</v>
      </c>
      <c r="J1312" s="277"/>
      <c r="K1312" s="44"/>
    </row>
    <row r="1313" spans="2:11" ht="17.100000000000001" customHeight="1" x14ac:dyDescent="0.2">
      <c r="B1313" s="238" t="s">
        <v>3972</v>
      </c>
      <c r="C1313" s="38" t="s">
        <v>211</v>
      </c>
      <c r="D1313" s="38" t="s">
        <v>6989</v>
      </c>
      <c r="E1313" s="38" t="s">
        <v>6820</v>
      </c>
      <c r="F1313" s="38" t="s">
        <v>985</v>
      </c>
      <c r="G1313" s="38" t="s">
        <v>1364</v>
      </c>
      <c r="H1313" s="38" t="s">
        <v>763</v>
      </c>
      <c r="I1313" s="38" t="s">
        <v>3981</v>
      </c>
      <c r="J1313" s="277"/>
      <c r="K1313" s="37"/>
    </row>
    <row r="1314" spans="2:11" ht="17.100000000000001" customHeight="1" x14ac:dyDescent="0.2">
      <c r="B1314" s="238" t="s">
        <v>3972</v>
      </c>
      <c r="C1314" s="38" t="s">
        <v>211</v>
      </c>
      <c r="D1314" s="38" t="s">
        <v>6990</v>
      </c>
      <c r="E1314" s="38" t="s">
        <v>6810</v>
      </c>
      <c r="F1314" s="38" t="s">
        <v>985</v>
      </c>
      <c r="G1314" s="38" t="s">
        <v>1364</v>
      </c>
      <c r="H1314" s="38" t="s">
        <v>763</v>
      </c>
      <c r="I1314" s="38" t="s">
        <v>3981</v>
      </c>
      <c r="J1314" s="277"/>
      <c r="K1314" s="37"/>
    </row>
    <row r="1315" spans="2:11" ht="17.100000000000001" customHeight="1" x14ac:dyDescent="0.2">
      <c r="B1315" s="238" t="s">
        <v>3972</v>
      </c>
      <c r="C1315" s="239" t="s">
        <v>212</v>
      </c>
      <c r="D1315" s="240" t="s">
        <v>4826</v>
      </c>
      <c r="E1315" s="241" t="s">
        <v>7141</v>
      </c>
      <c r="F1315" s="242" t="s">
        <v>858</v>
      </c>
      <c r="G1315" s="242" t="s">
        <v>1425</v>
      </c>
      <c r="H1315" s="242">
        <v>110</v>
      </c>
      <c r="I1315" s="242" t="s">
        <v>3975</v>
      </c>
      <c r="J1315" s="277"/>
      <c r="K1315" s="243"/>
    </row>
    <row r="1316" spans="2:11" ht="17.100000000000001" customHeight="1" x14ac:dyDescent="0.2">
      <c r="B1316" s="238" t="s">
        <v>3972</v>
      </c>
      <c r="C1316" s="239" t="s">
        <v>212</v>
      </c>
      <c r="D1316" s="240" t="s">
        <v>4830</v>
      </c>
      <c r="E1316" s="241" t="s">
        <v>7142</v>
      </c>
      <c r="F1316" s="242" t="s">
        <v>858</v>
      </c>
      <c r="G1316" s="242" t="s">
        <v>1425</v>
      </c>
      <c r="H1316" s="242">
        <v>110</v>
      </c>
      <c r="I1316" s="242" t="s">
        <v>3975</v>
      </c>
      <c r="J1316" s="277"/>
      <c r="K1316" s="243"/>
    </row>
    <row r="1317" spans="2:11" ht="17.100000000000001" customHeight="1" x14ac:dyDescent="0.2">
      <c r="B1317" s="238" t="s">
        <v>3972</v>
      </c>
      <c r="C1317" s="241" t="s">
        <v>212</v>
      </c>
      <c r="D1317" s="240" t="s">
        <v>4826</v>
      </c>
      <c r="E1317" s="241" t="s">
        <v>4324</v>
      </c>
      <c r="F1317" s="242" t="s">
        <v>858</v>
      </c>
      <c r="G1317" s="242" t="s">
        <v>1792</v>
      </c>
      <c r="H1317" s="242">
        <v>154</v>
      </c>
      <c r="I1317" s="242" t="s">
        <v>3975</v>
      </c>
      <c r="J1317" s="277"/>
      <c r="K1317" s="243"/>
    </row>
    <row r="1318" spans="2:11" ht="17.100000000000001" customHeight="1" x14ac:dyDescent="0.2">
      <c r="B1318" s="238" t="s">
        <v>3972</v>
      </c>
      <c r="C1318" s="38" t="s">
        <v>212</v>
      </c>
      <c r="D1318" s="38" t="s">
        <v>7010</v>
      </c>
      <c r="E1318" s="236" t="s">
        <v>7055</v>
      </c>
      <c r="F1318" s="50" t="s">
        <v>908</v>
      </c>
      <c r="G1318" s="38" t="s">
        <v>2269</v>
      </c>
      <c r="H1318" s="38">
        <v>110</v>
      </c>
      <c r="I1318" s="38" t="s">
        <v>3975</v>
      </c>
      <c r="J1318" s="277"/>
      <c r="K1318" s="37"/>
    </row>
    <row r="1319" spans="2:11" ht="17.100000000000001" customHeight="1" x14ac:dyDescent="0.2">
      <c r="B1319" s="238" t="s">
        <v>3972</v>
      </c>
      <c r="C1319" s="38" t="s">
        <v>212</v>
      </c>
      <c r="D1319" s="38" t="s">
        <v>7011</v>
      </c>
      <c r="E1319" s="236" t="s">
        <v>7056</v>
      </c>
      <c r="F1319" s="50" t="s">
        <v>908</v>
      </c>
      <c r="G1319" s="38" t="s">
        <v>2269</v>
      </c>
      <c r="H1319" s="38">
        <v>110</v>
      </c>
      <c r="I1319" s="38" t="s">
        <v>3975</v>
      </c>
      <c r="J1319" s="277"/>
      <c r="K1319" s="37"/>
    </row>
    <row r="1320" spans="2:11" ht="17.100000000000001" customHeight="1" x14ac:dyDescent="0.2">
      <c r="B1320" s="238" t="s">
        <v>3972</v>
      </c>
      <c r="C1320" s="38" t="s">
        <v>1317</v>
      </c>
      <c r="D1320" s="38" t="s">
        <v>6789</v>
      </c>
      <c r="E1320" s="38" t="s">
        <v>7082</v>
      </c>
      <c r="F1320" s="50" t="s">
        <v>977</v>
      </c>
      <c r="G1320" s="38" t="s">
        <v>3592</v>
      </c>
      <c r="H1320" s="38">
        <v>44</v>
      </c>
      <c r="I1320" s="38" t="s">
        <v>3975</v>
      </c>
      <c r="J1320" s="277"/>
      <c r="K1320" s="37"/>
    </row>
    <row r="1321" spans="2:11" ht="17.100000000000001" customHeight="1" x14ac:dyDescent="0.2">
      <c r="B1321" s="238" t="s">
        <v>3972</v>
      </c>
      <c r="C1321" s="38" t="s">
        <v>1317</v>
      </c>
      <c r="D1321" s="38" t="s">
        <v>6790</v>
      </c>
      <c r="E1321" s="38" t="s">
        <v>7083</v>
      </c>
      <c r="F1321" s="50" t="s">
        <v>977</v>
      </c>
      <c r="G1321" s="38" t="s">
        <v>3592</v>
      </c>
      <c r="H1321" s="38">
        <v>44</v>
      </c>
      <c r="I1321" s="38" t="s">
        <v>3975</v>
      </c>
      <c r="J1321" s="277"/>
      <c r="K1321" s="37"/>
    </row>
    <row r="1322" spans="2:11" ht="17.100000000000001" customHeight="1" x14ac:dyDescent="0.2">
      <c r="B1322" s="238" t="s">
        <v>3972</v>
      </c>
      <c r="C1322" s="38" t="s">
        <v>1317</v>
      </c>
      <c r="D1322" s="38" t="s">
        <v>6791</v>
      </c>
      <c r="E1322" s="38" t="s">
        <v>7084</v>
      </c>
      <c r="F1322" s="50" t="s">
        <v>977</v>
      </c>
      <c r="G1322" s="38" t="s">
        <v>3592</v>
      </c>
      <c r="H1322" s="38">
        <v>44</v>
      </c>
      <c r="I1322" s="38" t="s">
        <v>3975</v>
      </c>
      <c r="J1322" s="277"/>
      <c r="K1322" s="37"/>
    </row>
    <row r="1323" spans="2:11" ht="17.100000000000001" customHeight="1" x14ac:dyDescent="0.2">
      <c r="B1323" s="238" t="s">
        <v>3972</v>
      </c>
      <c r="C1323" s="38" t="s">
        <v>1317</v>
      </c>
      <c r="D1323" s="38" t="s">
        <v>6787</v>
      </c>
      <c r="E1323" s="38" t="s">
        <v>7080</v>
      </c>
      <c r="F1323" s="50" t="s">
        <v>977</v>
      </c>
      <c r="G1323" s="38" t="s">
        <v>3637</v>
      </c>
      <c r="H1323" s="38">
        <v>110</v>
      </c>
      <c r="I1323" s="38" t="s">
        <v>3975</v>
      </c>
      <c r="J1323" s="277"/>
      <c r="K1323" s="37"/>
    </row>
    <row r="1324" spans="2:11" ht="17.100000000000001" customHeight="1" x14ac:dyDescent="0.2">
      <c r="B1324" s="238" t="s">
        <v>3972</v>
      </c>
      <c r="C1324" s="38" t="s">
        <v>1317</v>
      </c>
      <c r="D1324" s="38" t="s">
        <v>6788</v>
      </c>
      <c r="E1324" s="38" t="s">
        <v>7081</v>
      </c>
      <c r="F1324" s="50" t="s">
        <v>977</v>
      </c>
      <c r="G1324" s="38" t="s">
        <v>3637</v>
      </c>
      <c r="H1324" s="38">
        <v>110</v>
      </c>
      <c r="I1324" s="38" t="s">
        <v>3975</v>
      </c>
      <c r="J1324" s="277"/>
      <c r="K1324" s="37"/>
    </row>
    <row r="1325" spans="2:11" ht="17.100000000000001" customHeight="1" x14ac:dyDescent="0.2">
      <c r="B1325" s="238" t="s">
        <v>3972</v>
      </c>
      <c r="C1325" s="36" t="s">
        <v>8436</v>
      </c>
      <c r="D1325" s="240" t="s">
        <v>4826</v>
      </c>
      <c r="E1325" s="36" t="s">
        <v>5545</v>
      </c>
      <c r="F1325" s="35" t="s">
        <v>7618</v>
      </c>
      <c r="G1325" s="36" t="s">
        <v>8437</v>
      </c>
      <c r="H1325" s="36">
        <v>220</v>
      </c>
      <c r="I1325" s="242" t="s">
        <v>3975</v>
      </c>
      <c r="J1325" s="36"/>
      <c r="K1325" s="44"/>
    </row>
    <row r="1326" spans="2:11" ht="17.100000000000001" customHeight="1" x14ac:dyDescent="0.2">
      <c r="B1326" s="238" t="s">
        <v>3972</v>
      </c>
      <c r="C1326" s="36" t="s">
        <v>8436</v>
      </c>
      <c r="D1326" s="240" t="s">
        <v>4830</v>
      </c>
      <c r="E1326" s="36" t="s">
        <v>5503</v>
      </c>
      <c r="F1326" s="35" t="s">
        <v>7618</v>
      </c>
      <c r="G1326" s="36" t="s">
        <v>8437</v>
      </c>
      <c r="H1326" s="36">
        <v>220</v>
      </c>
      <c r="I1326" s="242" t="s">
        <v>3975</v>
      </c>
      <c r="J1326" s="36"/>
      <c r="K1326" s="44"/>
    </row>
    <row r="1327" spans="2:11" ht="17.100000000000001" customHeight="1" x14ac:dyDescent="0.2">
      <c r="B1327" s="238" t="s">
        <v>3972</v>
      </c>
      <c r="C1327" s="36" t="s">
        <v>8436</v>
      </c>
      <c r="D1327" s="240" t="s">
        <v>4832</v>
      </c>
      <c r="E1327" s="36" t="s">
        <v>5546</v>
      </c>
      <c r="F1327" s="35" t="s">
        <v>7618</v>
      </c>
      <c r="G1327" s="36" t="s">
        <v>8437</v>
      </c>
      <c r="H1327" s="36">
        <v>220</v>
      </c>
      <c r="I1327" s="242" t="s">
        <v>3975</v>
      </c>
      <c r="J1327" s="36"/>
      <c r="K1327" s="44"/>
    </row>
    <row r="1328" spans="2:11" ht="17.100000000000001" customHeight="1" x14ac:dyDescent="0.2">
      <c r="B1328" s="238" t="s">
        <v>3972</v>
      </c>
      <c r="C1328" s="36" t="s">
        <v>381</v>
      </c>
      <c r="D1328" s="36" t="s">
        <v>4862</v>
      </c>
      <c r="E1328" s="36" t="s">
        <v>6083</v>
      </c>
      <c r="F1328" s="25" t="s">
        <v>937</v>
      </c>
      <c r="G1328" s="36" t="s">
        <v>7263</v>
      </c>
      <c r="H1328" s="36">
        <v>66</v>
      </c>
      <c r="I1328" s="36" t="s">
        <v>3981</v>
      </c>
      <c r="J1328" s="277"/>
      <c r="K1328" s="44"/>
    </row>
    <row r="1329" spans="2:11" ht="17.100000000000001" customHeight="1" x14ac:dyDescent="0.2">
      <c r="B1329" s="238" t="s">
        <v>3972</v>
      </c>
      <c r="C1329" s="36" t="s">
        <v>381</v>
      </c>
      <c r="D1329" s="36" t="s">
        <v>4832</v>
      </c>
      <c r="E1329" s="36" t="s">
        <v>5431</v>
      </c>
      <c r="F1329" s="25" t="s">
        <v>937</v>
      </c>
      <c r="G1329" s="36" t="s">
        <v>6431</v>
      </c>
      <c r="H1329" s="36">
        <v>66</v>
      </c>
      <c r="I1329" s="36" t="s">
        <v>3981</v>
      </c>
      <c r="J1329" s="277"/>
      <c r="K1329" s="44"/>
    </row>
    <row r="1330" spans="2:11" ht="17.100000000000001" customHeight="1" x14ac:dyDescent="0.2">
      <c r="B1330" s="238" t="s">
        <v>3972</v>
      </c>
      <c r="C1330" s="36" t="s">
        <v>381</v>
      </c>
      <c r="D1330" s="36" t="s">
        <v>4826</v>
      </c>
      <c r="E1330" s="36" t="s">
        <v>5429</v>
      </c>
      <c r="F1330" s="25" t="s">
        <v>937</v>
      </c>
      <c r="G1330" s="36" t="s">
        <v>7220</v>
      </c>
      <c r="H1330" s="36">
        <v>66</v>
      </c>
      <c r="I1330" s="36" t="s">
        <v>3981</v>
      </c>
      <c r="J1330" s="277"/>
      <c r="K1330" s="44"/>
    </row>
    <row r="1331" spans="2:11" ht="17.100000000000001" customHeight="1" x14ac:dyDescent="0.2">
      <c r="B1331" s="238" t="s">
        <v>3972</v>
      </c>
      <c r="C1331" s="36" t="s">
        <v>381</v>
      </c>
      <c r="D1331" s="36" t="s">
        <v>4830</v>
      </c>
      <c r="E1331" s="36" t="s">
        <v>5430</v>
      </c>
      <c r="F1331" s="25" t="s">
        <v>937</v>
      </c>
      <c r="G1331" s="36" t="s">
        <v>7220</v>
      </c>
      <c r="H1331" s="36">
        <v>66</v>
      </c>
      <c r="I1331" s="36" t="s">
        <v>3981</v>
      </c>
      <c r="J1331" s="277"/>
      <c r="K1331" s="44"/>
    </row>
    <row r="1332" spans="2:11" ht="17.100000000000001" customHeight="1" x14ac:dyDescent="0.2">
      <c r="B1332" s="238" t="s">
        <v>3972</v>
      </c>
      <c r="C1332" s="36" t="s">
        <v>381</v>
      </c>
      <c r="D1332" s="36" t="s">
        <v>4864</v>
      </c>
      <c r="E1332" s="36" t="s">
        <v>7197</v>
      </c>
      <c r="F1332" s="25" t="s">
        <v>937</v>
      </c>
      <c r="G1332" s="36" t="s">
        <v>6512</v>
      </c>
      <c r="H1332" s="36">
        <v>66</v>
      </c>
      <c r="I1332" s="36" t="s">
        <v>3981</v>
      </c>
      <c r="J1332" s="277"/>
      <c r="K1332" s="44"/>
    </row>
    <row r="1333" spans="2:11" ht="17.100000000000001" customHeight="1" x14ac:dyDescent="0.2">
      <c r="B1333" s="238" t="s">
        <v>3972</v>
      </c>
      <c r="C1333" s="36" t="s">
        <v>381</v>
      </c>
      <c r="D1333" s="36" t="s">
        <v>4835</v>
      </c>
      <c r="E1333" s="36" t="s">
        <v>6084</v>
      </c>
      <c r="F1333" s="25" t="s">
        <v>937</v>
      </c>
      <c r="G1333" s="36" t="s">
        <v>7231</v>
      </c>
      <c r="H1333" s="36">
        <v>66</v>
      </c>
      <c r="I1333" s="36" t="s">
        <v>3981</v>
      </c>
      <c r="J1333" s="277"/>
      <c r="K1333" s="44"/>
    </row>
    <row r="1334" spans="2:11" ht="17.100000000000001" customHeight="1" x14ac:dyDescent="0.2">
      <c r="B1334" s="238" t="s">
        <v>3972</v>
      </c>
      <c r="C1334" s="36" t="s">
        <v>216</v>
      </c>
      <c r="D1334" s="36" t="s">
        <v>4862</v>
      </c>
      <c r="E1334" s="36" t="s">
        <v>5431</v>
      </c>
      <c r="F1334" s="25" t="s">
        <v>937</v>
      </c>
      <c r="G1334" s="36" t="s">
        <v>2589</v>
      </c>
      <c r="H1334" s="36">
        <v>66</v>
      </c>
      <c r="I1334" s="36" t="s">
        <v>3981</v>
      </c>
      <c r="J1334" s="277"/>
      <c r="K1334" s="44"/>
    </row>
    <row r="1335" spans="2:11" ht="17.100000000000001" customHeight="1" x14ac:dyDescent="0.2">
      <c r="B1335" s="238" t="s">
        <v>3972</v>
      </c>
      <c r="C1335" s="36" t="s">
        <v>216</v>
      </c>
      <c r="D1335" s="36" t="s">
        <v>4864</v>
      </c>
      <c r="E1335" s="36" t="s">
        <v>6084</v>
      </c>
      <c r="F1335" s="25" t="s">
        <v>937</v>
      </c>
      <c r="G1335" s="36" t="s">
        <v>2589</v>
      </c>
      <c r="H1335" s="36">
        <v>66</v>
      </c>
      <c r="I1335" s="36" t="s">
        <v>3981</v>
      </c>
      <c r="J1335" s="277"/>
      <c r="K1335" s="44"/>
    </row>
    <row r="1336" spans="2:11" ht="17.100000000000001" customHeight="1" x14ac:dyDescent="0.2">
      <c r="B1336" s="238" t="s">
        <v>3972</v>
      </c>
      <c r="C1336" s="36" t="s">
        <v>216</v>
      </c>
      <c r="D1336" s="36" t="s">
        <v>4835</v>
      </c>
      <c r="E1336" s="36" t="s">
        <v>5430</v>
      </c>
      <c r="F1336" s="25" t="s">
        <v>937</v>
      </c>
      <c r="G1336" s="36" t="s">
        <v>2586</v>
      </c>
      <c r="H1336" s="36">
        <v>66</v>
      </c>
      <c r="I1336" s="36" t="s">
        <v>3981</v>
      </c>
      <c r="J1336" s="277"/>
      <c r="K1336" s="44"/>
    </row>
    <row r="1337" spans="2:11" ht="17.100000000000001" customHeight="1" x14ac:dyDescent="0.2">
      <c r="B1337" s="238" t="s">
        <v>3972</v>
      </c>
      <c r="C1337" s="36" t="s">
        <v>216</v>
      </c>
      <c r="D1337" s="36" t="s">
        <v>4830</v>
      </c>
      <c r="E1337" s="36" t="s">
        <v>7153</v>
      </c>
      <c r="F1337" s="25" t="s">
        <v>937</v>
      </c>
      <c r="G1337" s="36" t="s">
        <v>2773</v>
      </c>
      <c r="H1337" s="36">
        <v>66</v>
      </c>
      <c r="I1337" s="36" t="s">
        <v>3981</v>
      </c>
      <c r="J1337" s="277"/>
      <c r="K1337" s="44"/>
    </row>
    <row r="1338" spans="2:11" ht="17.100000000000001" customHeight="1" x14ac:dyDescent="0.2">
      <c r="B1338" s="238" t="s">
        <v>3972</v>
      </c>
      <c r="C1338" s="36" t="s">
        <v>216</v>
      </c>
      <c r="D1338" s="36" t="s">
        <v>4832</v>
      </c>
      <c r="E1338" s="36" t="s">
        <v>7155</v>
      </c>
      <c r="F1338" s="25" t="s">
        <v>937</v>
      </c>
      <c r="G1338" s="36" t="s">
        <v>2773</v>
      </c>
      <c r="H1338" s="36">
        <v>66</v>
      </c>
      <c r="I1338" s="36" t="s">
        <v>3981</v>
      </c>
      <c r="J1338" s="277"/>
      <c r="K1338" s="44"/>
    </row>
    <row r="1339" spans="2:11" ht="17.100000000000001" customHeight="1" x14ac:dyDescent="0.2">
      <c r="B1339" s="238" t="s">
        <v>3972</v>
      </c>
      <c r="C1339" s="36" t="s">
        <v>216</v>
      </c>
      <c r="D1339" s="36" t="s">
        <v>4826</v>
      </c>
      <c r="E1339" s="36" t="s">
        <v>5382</v>
      </c>
      <c r="F1339" s="25" t="s">
        <v>937</v>
      </c>
      <c r="G1339" s="36" t="s">
        <v>2265</v>
      </c>
      <c r="H1339" s="36">
        <v>154</v>
      </c>
      <c r="I1339" s="36" t="s">
        <v>3981</v>
      </c>
      <c r="J1339" s="277"/>
      <c r="K1339" s="44"/>
    </row>
    <row r="1340" spans="2:11" ht="17.100000000000001" customHeight="1" x14ac:dyDescent="0.2">
      <c r="B1340" s="238" t="s">
        <v>3972</v>
      </c>
      <c r="C1340" s="25" t="s">
        <v>4742</v>
      </c>
      <c r="D1340" s="25" t="s">
        <v>4826</v>
      </c>
      <c r="E1340" s="25" t="s">
        <v>7313</v>
      </c>
      <c r="F1340" s="25" t="s">
        <v>3933</v>
      </c>
      <c r="G1340" s="25" t="s">
        <v>4239</v>
      </c>
      <c r="H1340" s="25">
        <v>220</v>
      </c>
      <c r="I1340" s="25" t="s">
        <v>3975</v>
      </c>
      <c r="J1340" s="311">
        <v>41365</v>
      </c>
      <c r="K1340" s="44"/>
    </row>
    <row r="1341" spans="2:11" ht="17.100000000000001" customHeight="1" x14ac:dyDescent="0.2">
      <c r="B1341" s="238" t="s">
        <v>3972</v>
      </c>
      <c r="C1341" s="38" t="s">
        <v>1135</v>
      </c>
      <c r="D1341" s="38" t="s">
        <v>6907</v>
      </c>
      <c r="E1341" s="38" t="s">
        <v>5432</v>
      </c>
      <c r="F1341" s="230" t="s">
        <v>988</v>
      </c>
      <c r="G1341" s="38" t="s">
        <v>1567</v>
      </c>
      <c r="H1341" s="38">
        <v>110</v>
      </c>
      <c r="I1341" s="38" t="s">
        <v>3981</v>
      </c>
      <c r="J1341" s="277"/>
      <c r="K1341" s="37"/>
    </row>
    <row r="1342" spans="2:11" ht="17.100000000000001" customHeight="1" x14ac:dyDescent="0.2">
      <c r="B1342" s="238" t="s">
        <v>3972</v>
      </c>
      <c r="C1342" s="38" t="s">
        <v>218</v>
      </c>
      <c r="D1342" s="38" t="s">
        <v>6922</v>
      </c>
      <c r="E1342" s="38" t="s">
        <v>5431</v>
      </c>
      <c r="F1342" s="230" t="s">
        <v>988</v>
      </c>
      <c r="G1342" s="38" t="s">
        <v>1624</v>
      </c>
      <c r="H1342" s="38">
        <v>66</v>
      </c>
      <c r="I1342" s="38" t="s">
        <v>3981</v>
      </c>
      <c r="J1342" s="277"/>
      <c r="K1342" s="37"/>
    </row>
    <row r="1343" spans="2:11" ht="17.100000000000001" customHeight="1" x14ac:dyDescent="0.2">
      <c r="B1343" s="238" t="s">
        <v>3972</v>
      </c>
      <c r="C1343" s="38" t="s">
        <v>218</v>
      </c>
      <c r="D1343" s="38" t="s">
        <v>6923</v>
      </c>
      <c r="E1343" s="38" t="s">
        <v>6084</v>
      </c>
      <c r="F1343" s="230" t="s">
        <v>988</v>
      </c>
      <c r="G1343" s="38" t="s">
        <v>1624</v>
      </c>
      <c r="H1343" s="38">
        <v>66</v>
      </c>
      <c r="I1343" s="38" t="s">
        <v>3981</v>
      </c>
      <c r="J1343" s="277"/>
      <c r="K1343" s="37"/>
    </row>
    <row r="1344" spans="2:11" ht="17.100000000000001" customHeight="1" x14ac:dyDescent="0.2">
      <c r="B1344" s="238" t="s">
        <v>3972</v>
      </c>
      <c r="C1344" s="38" t="s">
        <v>218</v>
      </c>
      <c r="D1344" s="38" t="s">
        <v>6924</v>
      </c>
      <c r="E1344" s="38" t="s">
        <v>5429</v>
      </c>
      <c r="F1344" s="230" t="s">
        <v>988</v>
      </c>
      <c r="G1344" s="38" t="s">
        <v>1653</v>
      </c>
      <c r="H1344" s="38">
        <v>66</v>
      </c>
      <c r="I1344" s="38" t="s">
        <v>3981</v>
      </c>
      <c r="J1344" s="277"/>
      <c r="K1344" s="37"/>
    </row>
    <row r="1345" spans="2:11" ht="17.100000000000001" customHeight="1" x14ac:dyDescent="0.2">
      <c r="B1345" s="238" t="s">
        <v>3972</v>
      </c>
      <c r="C1345" s="38" t="s">
        <v>218</v>
      </c>
      <c r="D1345" s="38" t="s">
        <v>6925</v>
      </c>
      <c r="E1345" s="38" t="s">
        <v>5430</v>
      </c>
      <c r="F1345" s="230" t="s">
        <v>988</v>
      </c>
      <c r="G1345" s="38" t="s">
        <v>1653</v>
      </c>
      <c r="H1345" s="38">
        <v>66</v>
      </c>
      <c r="I1345" s="38" t="s">
        <v>3981</v>
      </c>
      <c r="J1345" s="277"/>
      <c r="K1345" s="37"/>
    </row>
    <row r="1346" spans="2:11" ht="17.100000000000001" customHeight="1" x14ac:dyDescent="0.2">
      <c r="B1346" s="238" t="s">
        <v>3972</v>
      </c>
      <c r="C1346" s="36" t="s">
        <v>221</v>
      </c>
      <c r="D1346" s="36" t="s">
        <v>4832</v>
      </c>
      <c r="E1346" s="36" t="s">
        <v>7144</v>
      </c>
      <c r="F1346" s="25" t="s">
        <v>937</v>
      </c>
      <c r="G1346" s="36" t="s">
        <v>7212</v>
      </c>
      <c r="H1346" s="36">
        <v>110</v>
      </c>
      <c r="I1346" s="36" t="s">
        <v>3981</v>
      </c>
      <c r="J1346" s="277"/>
      <c r="K1346" s="44"/>
    </row>
    <row r="1347" spans="2:11" ht="17.100000000000001" customHeight="1" x14ac:dyDescent="0.2">
      <c r="B1347" s="238" t="s">
        <v>3972</v>
      </c>
      <c r="C1347" s="36" t="s">
        <v>221</v>
      </c>
      <c r="D1347" s="36" t="s">
        <v>4830</v>
      </c>
      <c r="E1347" s="36" t="s">
        <v>5433</v>
      </c>
      <c r="F1347" s="25" t="s">
        <v>937</v>
      </c>
      <c r="G1347" s="36" t="s">
        <v>1812</v>
      </c>
      <c r="H1347" s="36">
        <v>110</v>
      </c>
      <c r="I1347" s="36" t="s">
        <v>3981</v>
      </c>
      <c r="J1347" s="277"/>
      <c r="K1347" s="44"/>
    </row>
    <row r="1348" spans="2:11" ht="17.100000000000001" customHeight="1" x14ac:dyDescent="0.2">
      <c r="B1348" s="238" t="s">
        <v>3972</v>
      </c>
      <c r="C1348" s="36" t="s">
        <v>221</v>
      </c>
      <c r="D1348" s="36" t="s">
        <v>4826</v>
      </c>
      <c r="E1348" s="36" t="s">
        <v>5432</v>
      </c>
      <c r="F1348" s="25" t="s">
        <v>937</v>
      </c>
      <c r="G1348" s="36" t="s">
        <v>1841</v>
      </c>
      <c r="H1348" s="36">
        <v>110</v>
      </c>
      <c r="I1348" s="36" t="s">
        <v>3981</v>
      </c>
      <c r="J1348" s="277"/>
      <c r="K1348" s="44"/>
    </row>
    <row r="1349" spans="2:11" ht="17.100000000000001" customHeight="1" x14ac:dyDescent="0.2">
      <c r="B1349" s="238" t="s">
        <v>3972</v>
      </c>
      <c r="C1349" s="36" t="s">
        <v>1142</v>
      </c>
      <c r="D1349" s="36" t="s">
        <v>4862</v>
      </c>
      <c r="E1349" s="36" t="s">
        <v>6083</v>
      </c>
      <c r="F1349" s="25" t="s">
        <v>937</v>
      </c>
      <c r="G1349" s="36" t="s">
        <v>2780</v>
      </c>
      <c r="H1349" s="36">
        <v>66</v>
      </c>
      <c r="I1349" s="36" t="s">
        <v>3981</v>
      </c>
      <c r="J1349" s="277"/>
      <c r="K1349" s="44"/>
    </row>
    <row r="1350" spans="2:11" ht="17.100000000000001" customHeight="1" x14ac:dyDescent="0.2">
      <c r="B1350" s="238" t="s">
        <v>3972</v>
      </c>
      <c r="C1350" s="36" t="s">
        <v>1142</v>
      </c>
      <c r="D1350" s="36" t="s">
        <v>4864</v>
      </c>
      <c r="E1350" s="36" t="s">
        <v>6649</v>
      </c>
      <c r="F1350" s="25" t="s">
        <v>937</v>
      </c>
      <c r="G1350" s="36" t="s">
        <v>2780</v>
      </c>
      <c r="H1350" s="36">
        <v>66</v>
      </c>
      <c r="I1350" s="36" t="s">
        <v>3981</v>
      </c>
      <c r="J1350" s="277"/>
      <c r="K1350" s="44"/>
    </row>
    <row r="1351" spans="2:11" ht="17.100000000000001" customHeight="1" x14ac:dyDescent="0.2">
      <c r="B1351" s="238" t="s">
        <v>3972</v>
      </c>
      <c r="C1351" s="36" t="s">
        <v>1142</v>
      </c>
      <c r="D1351" s="36" t="s">
        <v>4866</v>
      </c>
      <c r="E1351" s="36" t="s">
        <v>7197</v>
      </c>
      <c r="F1351" s="25" t="s">
        <v>937</v>
      </c>
      <c r="G1351" s="36" t="s">
        <v>2582</v>
      </c>
      <c r="H1351" s="36">
        <v>66</v>
      </c>
      <c r="I1351" s="36" t="s">
        <v>3981</v>
      </c>
      <c r="J1351" s="277"/>
      <c r="K1351" s="44"/>
    </row>
    <row r="1352" spans="2:11" ht="17.100000000000001" customHeight="1" x14ac:dyDescent="0.2">
      <c r="B1352" s="238" t="s">
        <v>3972</v>
      </c>
      <c r="C1352" s="36" t="s">
        <v>1142</v>
      </c>
      <c r="D1352" s="36" t="s">
        <v>4868</v>
      </c>
      <c r="E1352" s="36" t="s">
        <v>7181</v>
      </c>
      <c r="F1352" s="25" t="s">
        <v>937</v>
      </c>
      <c r="G1352" s="36" t="s">
        <v>2582</v>
      </c>
      <c r="H1352" s="36">
        <v>66</v>
      </c>
      <c r="I1352" s="36" t="s">
        <v>3981</v>
      </c>
      <c r="J1352" s="277"/>
      <c r="K1352" s="44"/>
    </row>
    <row r="1353" spans="2:11" ht="17.100000000000001" customHeight="1" x14ac:dyDescent="0.2">
      <c r="B1353" s="238" t="s">
        <v>3972</v>
      </c>
      <c r="C1353" s="36" t="s">
        <v>1142</v>
      </c>
      <c r="D1353" s="36" t="s">
        <v>4832</v>
      </c>
      <c r="E1353" s="36" t="s">
        <v>5431</v>
      </c>
      <c r="F1353" s="25" t="s">
        <v>937</v>
      </c>
      <c r="G1353" s="36" t="s">
        <v>2779</v>
      </c>
      <c r="H1353" s="36">
        <v>66</v>
      </c>
      <c r="I1353" s="36" t="s">
        <v>3981</v>
      </c>
      <c r="J1353" s="277"/>
      <c r="K1353" s="44"/>
    </row>
    <row r="1354" spans="2:11" ht="17.100000000000001" customHeight="1" x14ac:dyDescent="0.2">
      <c r="B1354" s="238" t="s">
        <v>3972</v>
      </c>
      <c r="C1354" s="36" t="s">
        <v>1142</v>
      </c>
      <c r="D1354" s="36" t="s">
        <v>4835</v>
      </c>
      <c r="E1354" s="36" t="s">
        <v>6084</v>
      </c>
      <c r="F1354" s="25" t="s">
        <v>937</v>
      </c>
      <c r="G1354" s="36" t="s">
        <v>2779</v>
      </c>
      <c r="H1354" s="36">
        <v>66</v>
      </c>
      <c r="I1354" s="36" t="s">
        <v>3981</v>
      </c>
      <c r="J1354" s="277"/>
      <c r="K1354" s="44"/>
    </row>
    <row r="1355" spans="2:11" ht="17.100000000000001" customHeight="1" x14ac:dyDescent="0.2">
      <c r="B1355" s="238" t="s">
        <v>3972</v>
      </c>
      <c r="C1355" s="36" t="s">
        <v>1142</v>
      </c>
      <c r="D1355" s="36" t="s">
        <v>4826</v>
      </c>
      <c r="E1355" s="36" t="s">
        <v>5429</v>
      </c>
      <c r="F1355" s="25" t="s">
        <v>937</v>
      </c>
      <c r="G1355" s="36" t="s">
        <v>2598</v>
      </c>
      <c r="H1355" s="36">
        <v>66</v>
      </c>
      <c r="I1355" s="36" t="s">
        <v>3981</v>
      </c>
      <c r="J1355" s="277"/>
      <c r="K1355" s="44"/>
    </row>
    <row r="1356" spans="2:11" ht="17.100000000000001" customHeight="1" x14ac:dyDescent="0.2">
      <c r="B1356" s="238" t="s">
        <v>3972</v>
      </c>
      <c r="C1356" s="36" t="s">
        <v>1142</v>
      </c>
      <c r="D1356" s="36" t="s">
        <v>4830</v>
      </c>
      <c r="E1356" s="36" t="s">
        <v>5430</v>
      </c>
      <c r="F1356" s="25" t="s">
        <v>937</v>
      </c>
      <c r="G1356" s="36" t="s">
        <v>2598</v>
      </c>
      <c r="H1356" s="36">
        <v>66</v>
      </c>
      <c r="I1356" s="36" t="s">
        <v>3981</v>
      </c>
      <c r="J1356" s="277"/>
      <c r="K1356" s="44"/>
    </row>
    <row r="1357" spans="2:11" ht="17.100000000000001" customHeight="1" x14ac:dyDescent="0.2">
      <c r="B1357" s="238" t="s">
        <v>3972</v>
      </c>
      <c r="C1357" s="36" t="s">
        <v>8397</v>
      </c>
      <c r="D1357" s="240" t="s">
        <v>4826</v>
      </c>
      <c r="E1357" s="36" t="s">
        <v>5432</v>
      </c>
      <c r="F1357" s="35" t="s">
        <v>7622</v>
      </c>
      <c r="G1357" s="36" t="s">
        <v>8400</v>
      </c>
      <c r="H1357" s="36">
        <v>110</v>
      </c>
      <c r="I1357" s="242" t="s">
        <v>3975</v>
      </c>
      <c r="J1357" s="36"/>
      <c r="K1357" s="44"/>
    </row>
    <row r="1358" spans="2:11" ht="17.100000000000001" customHeight="1" x14ac:dyDescent="0.2">
      <c r="B1358" s="238" t="s">
        <v>3972</v>
      </c>
      <c r="C1358" s="36" t="s">
        <v>229</v>
      </c>
      <c r="D1358" s="36" t="s">
        <v>4832</v>
      </c>
      <c r="E1358" s="36" t="s">
        <v>7269</v>
      </c>
      <c r="F1358" s="25" t="s">
        <v>937</v>
      </c>
      <c r="G1358" s="36" t="s">
        <v>1814</v>
      </c>
      <c r="H1358" s="36">
        <v>66</v>
      </c>
      <c r="I1358" s="36" t="s">
        <v>3981</v>
      </c>
      <c r="J1358" s="277"/>
      <c r="K1358" s="44"/>
    </row>
    <row r="1359" spans="2:11" ht="17.100000000000001" customHeight="1" x14ac:dyDescent="0.2">
      <c r="B1359" s="238" t="s">
        <v>3972</v>
      </c>
      <c r="C1359" s="36" t="s">
        <v>229</v>
      </c>
      <c r="D1359" s="36" t="s">
        <v>4830</v>
      </c>
      <c r="E1359" s="36" t="s">
        <v>7190</v>
      </c>
      <c r="F1359" s="25" t="s">
        <v>937</v>
      </c>
      <c r="G1359" s="36" t="s">
        <v>1835</v>
      </c>
      <c r="H1359" s="36">
        <v>66</v>
      </c>
      <c r="I1359" s="36" t="s">
        <v>3981</v>
      </c>
      <c r="J1359" s="277"/>
      <c r="K1359" s="44"/>
    </row>
    <row r="1360" spans="2:11" ht="17.100000000000001" customHeight="1" x14ac:dyDescent="0.2">
      <c r="B1360" s="238" t="s">
        <v>3972</v>
      </c>
      <c r="C1360" s="36" t="s">
        <v>229</v>
      </c>
      <c r="D1360" s="36" t="s">
        <v>4826</v>
      </c>
      <c r="E1360" s="36" t="s">
        <v>7144</v>
      </c>
      <c r="F1360" s="25" t="s">
        <v>937</v>
      </c>
      <c r="G1360" s="36" t="s">
        <v>1843</v>
      </c>
      <c r="H1360" s="36">
        <v>66</v>
      </c>
      <c r="I1360" s="36" t="s">
        <v>3981</v>
      </c>
      <c r="J1360" s="277"/>
      <c r="K1360" s="44"/>
    </row>
    <row r="1361" spans="2:11" ht="17.100000000000001" customHeight="1" x14ac:dyDescent="0.2">
      <c r="B1361" s="238" t="s">
        <v>3972</v>
      </c>
      <c r="C1361" s="49" t="s">
        <v>1144</v>
      </c>
      <c r="D1361" s="49" t="s">
        <v>4826</v>
      </c>
      <c r="E1361" s="49" t="s">
        <v>2395</v>
      </c>
      <c r="F1361" s="49" t="s">
        <v>1023</v>
      </c>
      <c r="G1361" s="38" t="s">
        <v>2395</v>
      </c>
      <c r="H1361" s="38">
        <v>110</v>
      </c>
      <c r="I1361" s="38" t="s">
        <v>3975</v>
      </c>
      <c r="J1361" s="277"/>
      <c r="K1361" s="37"/>
    </row>
    <row r="1362" spans="2:11" ht="17.100000000000001" customHeight="1" x14ac:dyDescent="0.2">
      <c r="B1362" s="238" t="s">
        <v>3972</v>
      </c>
      <c r="C1362" s="36" t="s">
        <v>2763</v>
      </c>
      <c r="D1362" s="36" t="s">
        <v>4835</v>
      </c>
      <c r="E1362" s="36" t="s">
        <v>6084</v>
      </c>
      <c r="F1362" s="25" t="s">
        <v>937</v>
      </c>
      <c r="G1362" s="36" t="s">
        <v>1330</v>
      </c>
      <c r="H1362" s="36">
        <v>66</v>
      </c>
      <c r="I1362" s="36" t="s">
        <v>3981</v>
      </c>
      <c r="J1362" s="277"/>
      <c r="K1362" s="44"/>
    </row>
    <row r="1363" spans="2:11" ht="17.100000000000001" customHeight="1" x14ac:dyDescent="0.2">
      <c r="B1363" s="238" t="s">
        <v>3972</v>
      </c>
      <c r="C1363" s="36" t="s">
        <v>2763</v>
      </c>
      <c r="D1363" s="36" t="s">
        <v>4826</v>
      </c>
      <c r="E1363" s="36" t="s">
        <v>5429</v>
      </c>
      <c r="F1363" s="25" t="s">
        <v>937</v>
      </c>
      <c r="G1363" s="36" t="s">
        <v>2617</v>
      </c>
      <c r="H1363" s="36">
        <v>66</v>
      </c>
      <c r="I1363" s="36" t="s">
        <v>3981</v>
      </c>
      <c r="J1363" s="277"/>
      <c r="K1363" s="44"/>
    </row>
    <row r="1364" spans="2:11" ht="17.100000000000001" customHeight="1" x14ac:dyDescent="0.2">
      <c r="B1364" s="238" t="s">
        <v>3972</v>
      </c>
      <c r="C1364" s="36" t="s">
        <v>2763</v>
      </c>
      <c r="D1364" s="36" t="s">
        <v>4830</v>
      </c>
      <c r="E1364" s="36" t="s">
        <v>5430</v>
      </c>
      <c r="F1364" s="25" t="s">
        <v>937</v>
      </c>
      <c r="G1364" s="36" t="s">
        <v>2617</v>
      </c>
      <c r="H1364" s="36">
        <v>66</v>
      </c>
      <c r="I1364" s="36" t="s">
        <v>3981</v>
      </c>
      <c r="J1364" s="277"/>
      <c r="K1364" s="44"/>
    </row>
    <row r="1365" spans="2:11" ht="17.100000000000001" customHeight="1" x14ac:dyDescent="0.2">
      <c r="B1365" s="238" t="s">
        <v>3972</v>
      </c>
      <c r="C1365" s="36" t="s">
        <v>2763</v>
      </c>
      <c r="D1365" s="36" t="s">
        <v>4832</v>
      </c>
      <c r="E1365" s="36" t="s">
        <v>5431</v>
      </c>
      <c r="F1365" s="25" t="s">
        <v>937</v>
      </c>
      <c r="G1365" s="36" t="s">
        <v>1331</v>
      </c>
      <c r="H1365" s="36">
        <v>66</v>
      </c>
      <c r="I1365" s="36" t="s">
        <v>3975</v>
      </c>
      <c r="J1365" s="277"/>
      <c r="K1365" s="44"/>
    </row>
    <row r="1366" spans="2:11" ht="17.100000000000001" customHeight="1" x14ac:dyDescent="0.2">
      <c r="B1366" s="238" t="s">
        <v>3972</v>
      </c>
      <c r="C1366" s="36" t="s">
        <v>231</v>
      </c>
      <c r="D1366" s="36" t="s">
        <v>4826</v>
      </c>
      <c r="E1366" s="36" t="s">
        <v>782</v>
      </c>
      <c r="F1366" s="25" t="s">
        <v>937</v>
      </c>
      <c r="G1366" s="36" t="s">
        <v>2594</v>
      </c>
      <c r="H1366" s="36">
        <v>66</v>
      </c>
      <c r="I1366" s="36" t="s">
        <v>3981</v>
      </c>
      <c r="J1366" s="277"/>
      <c r="K1366" s="44"/>
    </row>
    <row r="1367" spans="2:11" ht="17.100000000000001" customHeight="1" x14ac:dyDescent="0.2">
      <c r="B1367" s="238" t="s">
        <v>3972</v>
      </c>
      <c r="C1367" s="36" t="s">
        <v>232</v>
      </c>
      <c r="D1367" s="36" t="s">
        <v>4826</v>
      </c>
      <c r="E1367" s="36" t="s">
        <v>5432</v>
      </c>
      <c r="F1367" s="25" t="s">
        <v>937</v>
      </c>
      <c r="G1367" s="36" t="s">
        <v>2522</v>
      </c>
      <c r="H1367" s="36">
        <v>110</v>
      </c>
      <c r="I1367" s="36" t="s">
        <v>3981</v>
      </c>
      <c r="J1367" s="277"/>
      <c r="K1367" s="44"/>
    </row>
    <row r="1368" spans="2:11" ht="17.100000000000001" customHeight="1" x14ac:dyDescent="0.2">
      <c r="B1368" s="238" t="s">
        <v>3972</v>
      </c>
      <c r="C1368" s="36" t="s">
        <v>232</v>
      </c>
      <c r="D1368" s="36" t="s">
        <v>4830</v>
      </c>
      <c r="E1368" s="36" t="s">
        <v>5267</v>
      </c>
      <c r="F1368" s="25" t="s">
        <v>937</v>
      </c>
      <c r="G1368" s="36" t="s">
        <v>2768</v>
      </c>
      <c r="H1368" s="36">
        <v>13.8</v>
      </c>
      <c r="I1368" s="36" t="s">
        <v>3981</v>
      </c>
      <c r="J1368" s="277"/>
      <c r="K1368" s="44"/>
    </row>
    <row r="1369" spans="2:11" ht="17.100000000000001" customHeight="1" x14ac:dyDescent="0.2">
      <c r="B1369" s="238" t="s">
        <v>3972</v>
      </c>
      <c r="C1369" s="36" t="s">
        <v>233</v>
      </c>
      <c r="D1369" s="36" t="s">
        <v>4832</v>
      </c>
      <c r="E1369" s="36" t="s">
        <v>7269</v>
      </c>
      <c r="F1369" s="25" t="s">
        <v>937</v>
      </c>
      <c r="G1369" s="36" t="s">
        <v>1816</v>
      </c>
      <c r="H1369" s="36">
        <v>66</v>
      </c>
      <c r="I1369" s="36" t="s">
        <v>3981</v>
      </c>
      <c r="J1369" s="277"/>
      <c r="K1369" s="44"/>
    </row>
    <row r="1370" spans="2:11" ht="17.100000000000001" customHeight="1" x14ac:dyDescent="0.2">
      <c r="B1370" s="238" t="s">
        <v>3972</v>
      </c>
      <c r="C1370" s="36" t="s">
        <v>233</v>
      </c>
      <c r="D1370" s="36" t="s">
        <v>4826</v>
      </c>
      <c r="E1370" s="36" t="s">
        <v>7144</v>
      </c>
      <c r="F1370" s="25" t="s">
        <v>937</v>
      </c>
      <c r="G1370" s="36" t="s">
        <v>1820</v>
      </c>
      <c r="H1370" s="36">
        <v>66</v>
      </c>
      <c r="I1370" s="36" t="s">
        <v>3981</v>
      </c>
      <c r="J1370" s="277"/>
      <c r="K1370" s="44"/>
    </row>
    <row r="1371" spans="2:11" ht="17.100000000000001" customHeight="1" x14ac:dyDescent="0.2">
      <c r="B1371" s="238" t="s">
        <v>3972</v>
      </c>
      <c r="C1371" s="36" t="s">
        <v>233</v>
      </c>
      <c r="D1371" s="36" t="s">
        <v>4830</v>
      </c>
      <c r="E1371" s="36" t="s">
        <v>7190</v>
      </c>
      <c r="F1371" s="25" t="s">
        <v>937</v>
      </c>
      <c r="G1371" s="36" t="s">
        <v>1843</v>
      </c>
      <c r="H1371" s="36">
        <v>66</v>
      </c>
      <c r="I1371" s="36" t="s">
        <v>3981</v>
      </c>
      <c r="J1371" s="277"/>
      <c r="K1371" s="44"/>
    </row>
    <row r="1372" spans="2:11" ht="17.100000000000001" customHeight="1" x14ac:dyDescent="0.2">
      <c r="B1372" s="238" t="s">
        <v>3972</v>
      </c>
      <c r="C1372" s="38" t="s">
        <v>1147</v>
      </c>
      <c r="D1372" s="38" t="s">
        <v>4830</v>
      </c>
      <c r="E1372" s="38" t="s">
        <v>5429</v>
      </c>
      <c r="F1372" s="38" t="s">
        <v>917</v>
      </c>
      <c r="G1372" s="38" t="s">
        <v>1351</v>
      </c>
      <c r="H1372" s="38">
        <v>66</v>
      </c>
      <c r="I1372" s="38" t="s">
        <v>3981</v>
      </c>
      <c r="J1372" s="277"/>
      <c r="K1372" s="37"/>
    </row>
    <row r="1373" spans="2:11" ht="17.100000000000001" customHeight="1" x14ac:dyDescent="0.2">
      <c r="B1373" s="238" t="s">
        <v>3972</v>
      </c>
      <c r="C1373" s="36" t="s">
        <v>1148</v>
      </c>
      <c r="D1373" s="36" t="s">
        <v>4832</v>
      </c>
      <c r="E1373" s="36" t="s">
        <v>7090</v>
      </c>
      <c r="F1373" s="50" t="s">
        <v>983</v>
      </c>
      <c r="G1373" s="26" t="s">
        <v>3439</v>
      </c>
      <c r="H1373" s="36">
        <v>220</v>
      </c>
      <c r="I1373" s="25" t="s">
        <v>4185</v>
      </c>
      <c r="J1373" s="277"/>
      <c r="K1373" s="44"/>
    </row>
    <row r="1374" spans="2:11" ht="17.100000000000001" customHeight="1" x14ac:dyDescent="0.2">
      <c r="B1374" s="238" t="s">
        <v>3972</v>
      </c>
      <c r="C1374" s="36" t="s">
        <v>2767</v>
      </c>
      <c r="D1374" s="36" t="s">
        <v>4826</v>
      </c>
      <c r="E1374" s="36" t="s">
        <v>5429</v>
      </c>
      <c r="F1374" s="25" t="s">
        <v>937</v>
      </c>
      <c r="G1374" s="36" t="s">
        <v>1864</v>
      </c>
      <c r="H1374" s="36">
        <v>66</v>
      </c>
      <c r="I1374" s="36" t="s">
        <v>3981</v>
      </c>
      <c r="J1374" s="265">
        <v>41609</v>
      </c>
      <c r="K1374" s="44" t="s">
        <v>3919</v>
      </c>
    </row>
    <row r="1375" spans="2:11" ht="17.100000000000001" customHeight="1" x14ac:dyDescent="0.2">
      <c r="B1375" s="238" t="s">
        <v>3972</v>
      </c>
      <c r="C1375" s="36" t="s">
        <v>2767</v>
      </c>
      <c r="D1375" s="36" t="s">
        <v>4826</v>
      </c>
      <c r="E1375" s="36" t="s">
        <v>7144</v>
      </c>
      <c r="F1375" s="25" t="s">
        <v>937</v>
      </c>
      <c r="G1375" s="36" t="s">
        <v>2885</v>
      </c>
      <c r="H1375" s="36">
        <v>66</v>
      </c>
      <c r="I1375" s="36" t="s">
        <v>3981</v>
      </c>
      <c r="J1375" s="265">
        <v>41609</v>
      </c>
      <c r="K1375" s="44" t="s">
        <v>3919</v>
      </c>
    </row>
    <row r="1376" spans="2:11" ht="17.100000000000001" customHeight="1" x14ac:dyDescent="0.2">
      <c r="B1376" s="238" t="s">
        <v>3972</v>
      </c>
      <c r="C1376" s="36" t="s">
        <v>2767</v>
      </c>
      <c r="D1376" s="36" t="s">
        <v>4826</v>
      </c>
      <c r="E1376" s="36" t="s">
        <v>5430</v>
      </c>
      <c r="F1376" s="25" t="s">
        <v>937</v>
      </c>
      <c r="G1376" s="36" t="s">
        <v>1923</v>
      </c>
      <c r="H1376" s="36">
        <v>66</v>
      </c>
      <c r="I1376" s="36" t="s">
        <v>3981</v>
      </c>
      <c r="J1376" s="265">
        <v>41609</v>
      </c>
      <c r="K1376" s="44" t="s">
        <v>3919</v>
      </c>
    </row>
    <row r="1377" spans="2:11" ht="17.100000000000001" customHeight="1" x14ac:dyDescent="0.2">
      <c r="B1377" s="238" t="s">
        <v>3972</v>
      </c>
      <c r="C1377" s="36" t="s">
        <v>4801</v>
      </c>
      <c r="D1377" s="36" t="s">
        <v>4826</v>
      </c>
      <c r="E1377" s="36" t="s">
        <v>5430</v>
      </c>
      <c r="F1377" s="25" t="s">
        <v>937</v>
      </c>
      <c r="G1377" s="36" t="s">
        <v>4192</v>
      </c>
      <c r="H1377" s="36">
        <v>66</v>
      </c>
      <c r="I1377" s="36" t="s">
        <v>3981</v>
      </c>
      <c r="J1377" s="277"/>
      <c r="K1377" s="44"/>
    </row>
    <row r="1378" spans="2:11" ht="17.100000000000001" customHeight="1" x14ac:dyDescent="0.2">
      <c r="B1378" s="238" t="s">
        <v>3972</v>
      </c>
      <c r="C1378" s="36" t="s">
        <v>4802</v>
      </c>
      <c r="D1378" s="36" t="s">
        <v>4832</v>
      </c>
      <c r="E1378" s="36" t="s">
        <v>5431</v>
      </c>
      <c r="F1378" s="25" t="s">
        <v>937</v>
      </c>
      <c r="G1378" s="36" t="s">
        <v>6197</v>
      </c>
      <c r="H1378" s="36">
        <v>66</v>
      </c>
      <c r="I1378" s="36" t="s">
        <v>3981</v>
      </c>
      <c r="J1378" s="277"/>
      <c r="K1378" s="44"/>
    </row>
    <row r="1379" spans="2:11" ht="17.100000000000001" customHeight="1" x14ac:dyDescent="0.2">
      <c r="B1379" s="238" t="s">
        <v>3972</v>
      </c>
      <c r="C1379" s="36" t="s">
        <v>4802</v>
      </c>
      <c r="D1379" s="36" t="s">
        <v>4830</v>
      </c>
      <c r="E1379" s="36" t="s">
        <v>5430</v>
      </c>
      <c r="F1379" s="25" t="s">
        <v>937</v>
      </c>
      <c r="G1379" s="36" t="s">
        <v>6577</v>
      </c>
      <c r="H1379" s="36">
        <v>66</v>
      </c>
      <c r="I1379" s="36" t="s">
        <v>3981</v>
      </c>
      <c r="J1379" s="277"/>
      <c r="K1379" s="44"/>
    </row>
    <row r="1380" spans="2:11" ht="17.100000000000001" customHeight="1" x14ac:dyDescent="0.2">
      <c r="B1380" s="238" t="s">
        <v>3972</v>
      </c>
      <c r="C1380" s="36" t="s">
        <v>4802</v>
      </c>
      <c r="D1380" s="36" t="s">
        <v>4826</v>
      </c>
      <c r="E1380" s="36" t="s">
        <v>5429</v>
      </c>
      <c r="F1380" s="25" t="s">
        <v>937</v>
      </c>
      <c r="G1380" s="36" t="s">
        <v>6616</v>
      </c>
      <c r="H1380" s="36">
        <v>66</v>
      </c>
      <c r="I1380" s="36" t="s">
        <v>3981</v>
      </c>
      <c r="J1380" s="277"/>
      <c r="K1380" s="44"/>
    </row>
    <row r="1381" spans="2:11" ht="17.100000000000001" customHeight="1" x14ac:dyDescent="0.2">
      <c r="B1381" s="238" t="s">
        <v>3972</v>
      </c>
      <c r="C1381" s="36" t="s">
        <v>4803</v>
      </c>
      <c r="D1381" s="36" t="s">
        <v>4832</v>
      </c>
      <c r="E1381" s="36" t="s">
        <v>5431</v>
      </c>
      <c r="F1381" s="25" t="s">
        <v>937</v>
      </c>
      <c r="G1381" s="36" t="s">
        <v>1754</v>
      </c>
      <c r="H1381" s="36">
        <v>66</v>
      </c>
      <c r="I1381" s="36" t="s">
        <v>3981</v>
      </c>
      <c r="J1381" s="277"/>
      <c r="K1381" s="44"/>
    </row>
    <row r="1382" spans="2:11" ht="17.100000000000001" customHeight="1" x14ac:dyDescent="0.2">
      <c r="B1382" s="238" t="s">
        <v>3972</v>
      </c>
      <c r="C1382" s="36" t="s">
        <v>4803</v>
      </c>
      <c r="D1382" s="36" t="s">
        <v>4826</v>
      </c>
      <c r="E1382" s="36" t="s">
        <v>5429</v>
      </c>
      <c r="F1382" s="25" t="s">
        <v>937</v>
      </c>
      <c r="G1382" s="36" t="s">
        <v>6478</v>
      </c>
      <c r="H1382" s="36">
        <v>66</v>
      </c>
      <c r="I1382" s="36" t="s">
        <v>3981</v>
      </c>
      <c r="J1382" s="277"/>
      <c r="K1382" s="44"/>
    </row>
    <row r="1383" spans="2:11" ht="17.100000000000001" customHeight="1" x14ac:dyDescent="0.2">
      <c r="B1383" s="238" t="s">
        <v>3972</v>
      </c>
      <c r="C1383" s="36" t="s">
        <v>4803</v>
      </c>
      <c r="D1383" s="36" t="s">
        <v>4830</v>
      </c>
      <c r="E1383" s="36" t="s">
        <v>5430</v>
      </c>
      <c r="F1383" s="25" t="s">
        <v>937</v>
      </c>
      <c r="G1383" s="36" t="s">
        <v>6616</v>
      </c>
      <c r="H1383" s="36">
        <v>66</v>
      </c>
      <c r="I1383" s="36" t="s">
        <v>3981</v>
      </c>
      <c r="J1383" s="277"/>
      <c r="K1383" s="44"/>
    </row>
    <row r="1384" spans="2:11" ht="17.100000000000001" customHeight="1" x14ac:dyDescent="0.2">
      <c r="B1384" s="238" t="s">
        <v>3972</v>
      </c>
      <c r="C1384" s="38" t="s">
        <v>1152</v>
      </c>
      <c r="D1384" s="38" t="s">
        <v>4874</v>
      </c>
      <c r="E1384" s="38" t="s">
        <v>7070</v>
      </c>
      <c r="F1384" s="38" t="s">
        <v>957</v>
      </c>
      <c r="G1384" s="38" t="s">
        <v>2974</v>
      </c>
      <c r="H1384" s="38">
        <v>110</v>
      </c>
      <c r="I1384" s="38" t="s">
        <v>3975</v>
      </c>
      <c r="J1384" s="277"/>
      <c r="K1384" s="37"/>
    </row>
    <row r="1385" spans="2:11" ht="17.100000000000001" customHeight="1" x14ac:dyDescent="0.2">
      <c r="B1385" s="238" t="s">
        <v>3972</v>
      </c>
      <c r="C1385" s="36" t="s">
        <v>4804</v>
      </c>
      <c r="D1385" s="36" t="s">
        <v>4826</v>
      </c>
      <c r="E1385" s="36" t="s">
        <v>782</v>
      </c>
      <c r="F1385" s="25" t="s">
        <v>937</v>
      </c>
      <c r="G1385" s="36" t="s">
        <v>6253</v>
      </c>
      <c r="H1385" s="36">
        <v>66</v>
      </c>
      <c r="I1385" s="36" t="s">
        <v>3981</v>
      </c>
      <c r="J1385" s="277"/>
      <c r="K1385" s="44"/>
    </row>
    <row r="1386" spans="2:11" ht="17.100000000000001" customHeight="1" x14ac:dyDescent="0.2">
      <c r="B1386" s="238" t="s">
        <v>3972</v>
      </c>
      <c r="C1386" s="231" t="s">
        <v>240</v>
      </c>
      <c r="D1386" s="245" t="s">
        <v>4826</v>
      </c>
      <c r="E1386" s="246" t="s">
        <v>1263</v>
      </c>
      <c r="F1386" s="38" t="s">
        <v>886</v>
      </c>
      <c r="G1386" s="38" t="s">
        <v>7051</v>
      </c>
      <c r="H1386" s="38">
        <v>110</v>
      </c>
      <c r="I1386" s="38" t="s">
        <v>3981</v>
      </c>
      <c r="J1386" s="277"/>
      <c r="K1386" s="37"/>
    </row>
    <row r="1387" spans="2:11" ht="17.100000000000001" customHeight="1" x14ac:dyDescent="0.2">
      <c r="B1387" s="238" t="s">
        <v>3972</v>
      </c>
      <c r="C1387" s="36" t="s">
        <v>4805</v>
      </c>
      <c r="D1387" s="36" t="s">
        <v>4830</v>
      </c>
      <c r="E1387" s="36" t="s">
        <v>5430</v>
      </c>
      <c r="F1387" s="25" t="s">
        <v>937</v>
      </c>
      <c r="G1387" s="36" t="s">
        <v>6317</v>
      </c>
      <c r="H1387" s="36">
        <v>66</v>
      </c>
      <c r="I1387" s="36" t="s">
        <v>3981</v>
      </c>
      <c r="J1387" s="277"/>
      <c r="K1387" s="44"/>
    </row>
    <row r="1388" spans="2:11" ht="17.100000000000001" customHeight="1" x14ac:dyDescent="0.2">
      <c r="B1388" s="238" t="s">
        <v>3972</v>
      </c>
      <c r="C1388" s="36" t="s">
        <v>4805</v>
      </c>
      <c r="D1388" s="36" t="s">
        <v>4832</v>
      </c>
      <c r="E1388" s="36" t="s">
        <v>5431</v>
      </c>
      <c r="F1388" s="25" t="s">
        <v>937</v>
      </c>
      <c r="G1388" s="36" t="s">
        <v>7270</v>
      </c>
      <c r="H1388" s="36">
        <v>66</v>
      </c>
      <c r="I1388" s="36" t="s">
        <v>3981</v>
      </c>
      <c r="J1388" s="277"/>
      <c r="K1388" s="44"/>
    </row>
    <row r="1389" spans="2:11" ht="17.100000000000001" customHeight="1" x14ac:dyDescent="0.2">
      <c r="B1389" s="238" t="s">
        <v>3972</v>
      </c>
      <c r="C1389" s="36" t="s">
        <v>4805</v>
      </c>
      <c r="D1389" s="36" t="s">
        <v>4826</v>
      </c>
      <c r="E1389" s="36" t="s">
        <v>5429</v>
      </c>
      <c r="F1389" s="25" t="s">
        <v>937</v>
      </c>
      <c r="G1389" s="36" t="s">
        <v>6734</v>
      </c>
      <c r="H1389" s="36">
        <v>66</v>
      </c>
      <c r="I1389" s="36" t="s">
        <v>3981</v>
      </c>
      <c r="J1389" s="277"/>
      <c r="K1389" s="44"/>
    </row>
    <row r="1390" spans="2:11" ht="17.100000000000001" customHeight="1" x14ac:dyDescent="0.2">
      <c r="B1390" s="238" t="s">
        <v>3972</v>
      </c>
      <c r="C1390" s="36" t="s">
        <v>248</v>
      </c>
      <c r="D1390" s="36" t="s">
        <v>4826</v>
      </c>
      <c r="E1390" s="36" t="s">
        <v>5429</v>
      </c>
      <c r="F1390" s="25" t="s">
        <v>937</v>
      </c>
      <c r="G1390" s="36" t="s">
        <v>2599</v>
      </c>
      <c r="H1390" s="36">
        <v>66</v>
      </c>
      <c r="I1390" s="36" t="s">
        <v>3981</v>
      </c>
      <c r="J1390" s="277"/>
      <c r="K1390" s="44"/>
    </row>
    <row r="1391" spans="2:11" ht="17.100000000000001" customHeight="1" x14ac:dyDescent="0.2">
      <c r="B1391" s="238" t="s">
        <v>3972</v>
      </c>
      <c r="C1391" s="36" t="s">
        <v>248</v>
      </c>
      <c r="D1391" s="36" t="s">
        <v>4832</v>
      </c>
      <c r="E1391" s="36" t="s">
        <v>5430</v>
      </c>
      <c r="F1391" s="25" t="s">
        <v>937</v>
      </c>
      <c r="G1391" s="36" t="s">
        <v>2599</v>
      </c>
      <c r="H1391" s="36">
        <v>66</v>
      </c>
      <c r="I1391" s="36" t="s">
        <v>3981</v>
      </c>
      <c r="J1391" s="277"/>
      <c r="K1391" s="44"/>
    </row>
    <row r="1392" spans="2:11" ht="17.100000000000001" customHeight="1" x14ac:dyDescent="0.2">
      <c r="B1392" s="238" t="s">
        <v>3972</v>
      </c>
      <c r="C1392" s="36" t="s">
        <v>248</v>
      </c>
      <c r="D1392" s="36" t="s">
        <v>4835</v>
      </c>
      <c r="E1392" s="36" t="s">
        <v>7221</v>
      </c>
      <c r="F1392" s="25" t="s">
        <v>937</v>
      </c>
      <c r="G1392" s="36" t="s">
        <v>2596</v>
      </c>
      <c r="H1392" s="36">
        <v>66</v>
      </c>
      <c r="I1392" s="36" t="s">
        <v>3981</v>
      </c>
      <c r="J1392" s="277"/>
      <c r="K1392" s="44"/>
    </row>
    <row r="1393" spans="2:11" ht="17.100000000000001" customHeight="1" x14ac:dyDescent="0.2">
      <c r="B1393" s="238" t="s">
        <v>3972</v>
      </c>
      <c r="C1393" s="36" t="s">
        <v>248</v>
      </c>
      <c r="D1393" s="36" t="s">
        <v>4830</v>
      </c>
      <c r="E1393" s="36" t="s">
        <v>7153</v>
      </c>
      <c r="F1393" s="25" t="s">
        <v>937</v>
      </c>
      <c r="G1393" s="36" t="s">
        <v>2596</v>
      </c>
      <c r="H1393" s="36">
        <v>66</v>
      </c>
      <c r="I1393" s="36" t="s">
        <v>3981</v>
      </c>
      <c r="J1393" s="277"/>
      <c r="K1393" s="44"/>
    </row>
    <row r="1394" spans="2:11" ht="17.100000000000001" customHeight="1" x14ac:dyDescent="0.2">
      <c r="B1394" s="238" t="s">
        <v>3972</v>
      </c>
      <c r="C1394" s="36" t="s">
        <v>4806</v>
      </c>
      <c r="D1394" s="36" t="s">
        <v>4826</v>
      </c>
      <c r="E1394" s="36" t="s">
        <v>5429</v>
      </c>
      <c r="F1394" s="25" t="s">
        <v>937</v>
      </c>
      <c r="G1394" s="36" t="s">
        <v>6317</v>
      </c>
      <c r="H1394" s="36">
        <v>66</v>
      </c>
      <c r="I1394" s="36" t="s">
        <v>3981</v>
      </c>
      <c r="J1394" s="277"/>
      <c r="K1394" s="44"/>
    </row>
    <row r="1395" spans="2:11" ht="17.100000000000001" customHeight="1" x14ac:dyDescent="0.2">
      <c r="B1395" s="238" t="s">
        <v>3972</v>
      </c>
      <c r="C1395" s="36" t="s">
        <v>4806</v>
      </c>
      <c r="D1395" s="36" t="s">
        <v>4832</v>
      </c>
      <c r="E1395" s="36" t="s">
        <v>5431</v>
      </c>
      <c r="F1395" s="25" t="s">
        <v>937</v>
      </c>
      <c r="G1395" s="36" t="s">
        <v>7272</v>
      </c>
      <c r="H1395" s="36">
        <v>66</v>
      </c>
      <c r="I1395" s="36" t="s">
        <v>3981</v>
      </c>
      <c r="J1395" s="277"/>
      <c r="K1395" s="44" t="s">
        <v>7273</v>
      </c>
    </row>
    <row r="1396" spans="2:11" ht="17.100000000000001" customHeight="1" x14ac:dyDescent="0.2">
      <c r="B1396" s="238" t="s">
        <v>3972</v>
      </c>
      <c r="C1396" s="36" t="s">
        <v>4806</v>
      </c>
      <c r="D1396" s="36" t="s">
        <v>4835</v>
      </c>
      <c r="E1396" s="36" t="s">
        <v>6084</v>
      </c>
      <c r="F1396" s="25" t="s">
        <v>937</v>
      </c>
      <c r="G1396" s="36" t="s">
        <v>7272</v>
      </c>
      <c r="H1396" s="36">
        <v>66</v>
      </c>
      <c r="I1396" s="36" t="s">
        <v>3981</v>
      </c>
      <c r="J1396" s="277"/>
      <c r="K1396" s="44"/>
    </row>
    <row r="1397" spans="2:11" ht="17.100000000000001" customHeight="1" x14ac:dyDescent="0.2">
      <c r="B1397" s="238" t="s">
        <v>3972</v>
      </c>
      <c r="C1397" s="36" t="s">
        <v>4806</v>
      </c>
      <c r="D1397" s="36" t="s">
        <v>4830</v>
      </c>
      <c r="E1397" s="36" t="s">
        <v>5430</v>
      </c>
      <c r="F1397" s="25" t="s">
        <v>937</v>
      </c>
      <c r="G1397" s="36" t="s">
        <v>7271</v>
      </c>
      <c r="H1397" s="36">
        <v>66</v>
      </c>
      <c r="I1397" s="36" t="s">
        <v>3981</v>
      </c>
      <c r="J1397" s="277"/>
      <c r="K1397" s="44"/>
    </row>
    <row r="1398" spans="2:11" ht="17.100000000000001" customHeight="1" x14ac:dyDescent="0.2">
      <c r="B1398" s="238" t="s">
        <v>3972</v>
      </c>
      <c r="C1398" s="36" t="s">
        <v>4807</v>
      </c>
      <c r="D1398" s="36" t="s">
        <v>4830</v>
      </c>
      <c r="E1398" s="36" t="s">
        <v>5430</v>
      </c>
      <c r="F1398" s="25" t="s">
        <v>937</v>
      </c>
      <c r="G1398" s="36" t="s">
        <v>6077</v>
      </c>
      <c r="H1398" s="36">
        <v>66</v>
      </c>
      <c r="I1398" s="36" t="s">
        <v>3981</v>
      </c>
      <c r="J1398" s="277"/>
      <c r="K1398" s="44"/>
    </row>
    <row r="1399" spans="2:11" ht="17.100000000000001" customHeight="1" x14ac:dyDescent="0.2">
      <c r="B1399" s="238" t="s">
        <v>3972</v>
      </c>
      <c r="C1399" s="36" t="s">
        <v>4807</v>
      </c>
      <c r="D1399" s="36" t="s">
        <v>4832</v>
      </c>
      <c r="E1399" s="36" t="s">
        <v>5431</v>
      </c>
      <c r="F1399" s="25" t="s">
        <v>937</v>
      </c>
      <c r="G1399" s="36" t="s">
        <v>7274</v>
      </c>
      <c r="H1399" s="36">
        <v>66</v>
      </c>
      <c r="I1399" s="36" t="s">
        <v>3981</v>
      </c>
      <c r="J1399" s="277"/>
      <c r="K1399" s="44"/>
    </row>
    <row r="1400" spans="2:11" ht="17.100000000000001" customHeight="1" x14ac:dyDescent="0.2">
      <c r="B1400" s="238" t="s">
        <v>3972</v>
      </c>
      <c r="C1400" s="36" t="s">
        <v>4807</v>
      </c>
      <c r="D1400" s="36" t="s">
        <v>4826</v>
      </c>
      <c r="E1400" s="36" t="s">
        <v>5429</v>
      </c>
      <c r="F1400" s="25" t="s">
        <v>937</v>
      </c>
      <c r="G1400" s="36" t="s">
        <v>1956</v>
      </c>
      <c r="H1400" s="36">
        <v>66</v>
      </c>
      <c r="I1400" s="36" t="s">
        <v>3981</v>
      </c>
      <c r="J1400" s="277"/>
      <c r="K1400" s="44"/>
    </row>
    <row r="1401" spans="2:11" ht="17.100000000000001" customHeight="1" x14ac:dyDescent="0.2">
      <c r="B1401" s="238" t="s">
        <v>3972</v>
      </c>
      <c r="C1401" s="36" t="s">
        <v>250</v>
      </c>
      <c r="D1401" s="36" t="s">
        <v>4830</v>
      </c>
      <c r="E1401" s="36" t="s">
        <v>5430</v>
      </c>
      <c r="F1401" s="25" t="s">
        <v>937</v>
      </c>
      <c r="G1401" s="36" t="s">
        <v>2611</v>
      </c>
      <c r="H1401" s="36">
        <v>66</v>
      </c>
      <c r="I1401" s="36" t="s">
        <v>3981</v>
      </c>
      <c r="J1401" s="277"/>
      <c r="K1401" s="44"/>
    </row>
    <row r="1402" spans="2:11" ht="17.100000000000001" customHeight="1" x14ac:dyDescent="0.2">
      <c r="B1402" s="238" t="s">
        <v>3972</v>
      </c>
      <c r="C1402" s="36" t="s">
        <v>250</v>
      </c>
      <c r="D1402" s="36" t="s">
        <v>4826</v>
      </c>
      <c r="E1402" s="36" t="s">
        <v>5429</v>
      </c>
      <c r="F1402" s="25" t="s">
        <v>937</v>
      </c>
      <c r="G1402" s="36" t="s">
        <v>2782</v>
      </c>
      <c r="H1402" s="36">
        <v>66</v>
      </c>
      <c r="I1402" s="36" t="s">
        <v>3981</v>
      </c>
      <c r="J1402" s="277"/>
      <c r="K1402" s="44"/>
    </row>
    <row r="1403" spans="2:11" ht="17.100000000000001" customHeight="1" x14ac:dyDescent="0.2">
      <c r="B1403" s="238" t="s">
        <v>3972</v>
      </c>
      <c r="C1403" s="36" t="s">
        <v>250</v>
      </c>
      <c r="D1403" s="36" t="s">
        <v>4832</v>
      </c>
      <c r="E1403" s="36" t="s">
        <v>4322</v>
      </c>
      <c r="F1403" s="25" t="s">
        <v>937</v>
      </c>
      <c r="G1403" s="36" t="s">
        <v>2002</v>
      </c>
      <c r="H1403" s="36">
        <v>66</v>
      </c>
      <c r="I1403" s="36" t="s">
        <v>3981</v>
      </c>
      <c r="J1403" s="277"/>
      <c r="K1403" s="44"/>
    </row>
    <row r="1404" spans="2:11" ht="17.100000000000001" customHeight="1" x14ac:dyDescent="0.2">
      <c r="B1404" s="238" t="s">
        <v>3972</v>
      </c>
      <c r="C1404" s="36" t="s">
        <v>1164</v>
      </c>
      <c r="D1404" s="36" t="s">
        <v>4826</v>
      </c>
      <c r="E1404" s="36" t="s">
        <v>7275</v>
      </c>
      <c r="F1404" s="25" t="s">
        <v>937</v>
      </c>
      <c r="G1404" s="36" t="s">
        <v>2786</v>
      </c>
      <c r="H1404" s="36">
        <v>66</v>
      </c>
      <c r="I1404" s="36" t="s">
        <v>3981</v>
      </c>
      <c r="J1404" s="277"/>
      <c r="K1404" s="44"/>
    </row>
    <row r="1405" spans="2:11" ht="17.100000000000001" customHeight="1" x14ac:dyDescent="0.2">
      <c r="B1405" s="238" t="s">
        <v>3972</v>
      </c>
      <c r="C1405" s="36" t="s">
        <v>7094</v>
      </c>
      <c r="D1405" s="218" t="s">
        <v>4826</v>
      </c>
      <c r="E1405" s="36" t="s">
        <v>7095</v>
      </c>
      <c r="F1405" s="25" t="s">
        <v>3036</v>
      </c>
      <c r="G1405" s="36" t="s">
        <v>4187</v>
      </c>
      <c r="H1405" s="36">
        <v>154</v>
      </c>
      <c r="I1405" s="36" t="s">
        <v>3975</v>
      </c>
      <c r="J1405" s="277"/>
      <c r="K1405" s="44"/>
    </row>
    <row r="1406" spans="2:11" ht="17.100000000000001" customHeight="1" x14ac:dyDescent="0.2">
      <c r="B1406" s="238" t="s">
        <v>3972</v>
      </c>
      <c r="C1406" s="36" t="s">
        <v>253</v>
      </c>
      <c r="D1406" s="36" t="s">
        <v>4830</v>
      </c>
      <c r="E1406" s="36" t="s">
        <v>5430</v>
      </c>
      <c r="F1406" s="25" t="s">
        <v>937</v>
      </c>
      <c r="G1406" s="36" t="s">
        <v>1826</v>
      </c>
      <c r="H1406" s="36">
        <v>66</v>
      </c>
      <c r="I1406" s="36" t="s">
        <v>3981</v>
      </c>
      <c r="J1406" s="277"/>
      <c r="K1406" s="44"/>
    </row>
    <row r="1407" spans="2:11" ht="17.100000000000001" customHeight="1" x14ac:dyDescent="0.2">
      <c r="B1407" s="238" t="s">
        <v>3972</v>
      </c>
      <c r="C1407" s="36" t="s">
        <v>253</v>
      </c>
      <c r="D1407" s="36" t="s">
        <v>4826</v>
      </c>
      <c r="E1407" s="36" t="s">
        <v>5429</v>
      </c>
      <c r="F1407" s="25" t="s">
        <v>937</v>
      </c>
      <c r="G1407" s="36" t="s">
        <v>2563</v>
      </c>
      <c r="H1407" s="36">
        <v>66</v>
      </c>
      <c r="I1407" s="36" t="s">
        <v>3981</v>
      </c>
      <c r="J1407" s="277"/>
      <c r="K1407" s="44"/>
    </row>
    <row r="1408" spans="2:11" ht="17.100000000000001" customHeight="1" x14ac:dyDescent="0.2">
      <c r="B1408" s="238" t="s">
        <v>3972</v>
      </c>
      <c r="C1408" s="36" t="s">
        <v>253</v>
      </c>
      <c r="D1408" s="36" t="s">
        <v>4832</v>
      </c>
      <c r="E1408" s="36" t="s">
        <v>7276</v>
      </c>
      <c r="F1408" s="25" t="s">
        <v>937</v>
      </c>
      <c r="G1408" s="36" t="s">
        <v>2561</v>
      </c>
      <c r="H1408" s="36">
        <v>66</v>
      </c>
      <c r="I1408" s="36" t="s">
        <v>3981</v>
      </c>
      <c r="J1408" s="277"/>
      <c r="K1408" s="44"/>
    </row>
    <row r="1409" spans="2:11" ht="17.100000000000001" customHeight="1" x14ac:dyDescent="0.2">
      <c r="B1409" s="238" t="s">
        <v>3972</v>
      </c>
      <c r="C1409" s="36" t="s">
        <v>4808</v>
      </c>
      <c r="D1409" s="36" t="s">
        <v>4832</v>
      </c>
      <c r="E1409" s="36" t="s">
        <v>5431</v>
      </c>
      <c r="F1409" s="25" t="s">
        <v>937</v>
      </c>
      <c r="G1409" s="36" t="s">
        <v>7277</v>
      </c>
      <c r="H1409" s="36">
        <v>66</v>
      </c>
      <c r="I1409" s="36" t="s">
        <v>3981</v>
      </c>
      <c r="J1409" s="277"/>
      <c r="K1409" s="44" t="s">
        <v>7278</v>
      </c>
    </row>
    <row r="1410" spans="2:11" ht="17.100000000000001" customHeight="1" x14ac:dyDescent="0.2">
      <c r="B1410" s="238" t="s">
        <v>3972</v>
      </c>
      <c r="C1410" s="36" t="s">
        <v>4808</v>
      </c>
      <c r="D1410" s="36" t="s">
        <v>4826</v>
      </c>
      <c r="E1410" s="36" t="s">
        <v>5429</v>
      </c>
      <c r="F1410" s="25" t="s">
        <v>937</v>
      </c>
      <c r="G1410" s="36" t="s">
        <v>6494</v>
      </c>
      <c r="H1410" s="36">
        <v>66</v>
      </c>
      <c r="I1410" s="36" t="s">
        <v>3981</v>
      </c>
      <c r="J1410" s="277"/>
      <c r="K1410" s="44"/>
    </row>
    <row r="1411" spans="2:11" ht="17.100000000000001" customHeight="1" x14ac:dyDescent="0.2">
      <c r="B1411" s="238" t="s">
        <v>3972</v>
      </c>
      <c r="C1411" s="36" t="s">
        <v>4808</v>
      </c>
      <c r="D1411" s="36" t="s">
        <v>4830</v>
      </c>
      <c r="E1411" s="36" t="s">
        <v>5430</v>
      </c>
      <c r="F1411" s="25" t="s">
        <v>937</v>
      </c>
      <c r="G1411" s="36" t="s">
        <v>7173</v>
      </c>
      <c r="H1411" s="36">
        <v>66</v>
      </c>
      <c r="I1411" s="36" t="s">
        <v>3981</v>
      </c>
      <c r="J1411" s="277"/>
      <c r="K1411" s="44"/>
    </row>
    <row r="1412" spans="2:11" ht="17.100000000000001" customHeight="1" x14ac:dyDescent="0.2">
      <c r="B1412" s="238" t="s">
        <v>3972</v>
      </c>
      <c r="C1412" s="38" t="s">
        <v>1168</v>
      </c>
      <c r="D1412" s="38" t="s">
        <v>6903</v>
      </c>
      <c r="E1412" s="38" t="s">
        <v>6803</v>
      </c>
      <c r="F1412" s="230" t="s">
        <v>988</v>
      </c>
      <c r="G1412" s="38" t="s">
        <v>1602</v>
      </c>
      <c r="H1412" s="38">
        <v>44</v>
      </c>
      <c r="I1412" s="38" t="s">
        <v>3981</v>
      </c>
      <c r="J1412" s="277"/>
      <c r="K1412" s="37"/>
    </row>
    <row r="1413" spans="2:11" ht="17.100000000000001" customHeight="1" x14ac:dyDescent="0.2">
      <c r="B1413" s="238" t="s">
        <v>3972</v>
      </c>
      <c r="C1413" s="38" t="s">
        <v>1168</v>
      </c>
      <c r="D1413" s="38" t="s">
        <v>6905</v>
      </c>
      <c r="E1413" s="38" t="s">
        <v>6804</v>
      </c>
      <c r="F1413" s="230" t="s">
        <v>988</v>
      </c>
      <c r="G1413" s="38" t="s">
        <v>1602</v>
      </c>
      <c r="H1413" s="38">
        <v>44</v>
      </c>
      <c r="I1413" s="38" t="s">
        <v>3981</v>
      </c>
      <c r="J1413" s="277"/>
      <c r="K1413" s="37"/>
    </row>
    <row r="1414" spans="2:11" ht="17.100000000000001" customHeight="1" x14ac:dyDescent="0.2">
      <c r="B1414" s="238" t="s">
        <v>3972</v>
      </c>
      <c r="C1414" s="36" t="s">
        <v>259</v>
      </c>
      <c r="D1414" s="36" t="s">
        <v>4826</v>
      </c>
      <c r="E1414" s="36" t="s">
        <v>5429</v>
      </c>
      <c r="F1414" s="25" t="s">
        <v>937</v>
      </c>
      <c r="G1414" s="36" t="s">
        <v>2606</v>
      </c>
      <c r="H1414" s="36">
        <v>66</v>
      </c>
      <c r="I1414" s="36" t="s">
        <v>3981</v>
      </c>
      <c r="J1414" s="277"/>
      <c r="K1414" s="44"/>
    </row>
    <row r="1415" spans="2:11" ht="17.100000000000001" customHeight="1" x14ac:dyDescent="0.2">
      <c r="B1415" s="238" t="s">
        <v>3972</v>
      </c>
      <c r="C1415" s="36" t="s">
        <v>259</v>
      </c>
      <c r="D1415" s="36" t="s">
        <v>4830</v>
      </c>
      <c r="E1415" s="36" t="s">
        <v>5430</v>
      </c>
      <c r="F1415" s="25" t="s">
        <v>937</v>
      </c>
      <c r="G1415" s="36" t="s">
        <v>2604</v>
      </c>
      <c r="H1415" s="36">
        <v>66</v>
      </c>
      <c r="I1415" s="36" t="s">
        <v>3981</v>
      </c>
      <c r="J1415" s="277"/>
      <c r="K1415" s="44"/>
    </row>
    <row r="1416" spans="2:11" ht="17.100000000000001" customHeight="1" x14ac:dyDescent="0.2">
      <c r="B1416" s="238" t="s">
        <v>3972</v>
      </c>
      <c r="C1416" s="36" t="s">
        <v>259</v>
      </c>
      <c r="D1416" s="36" t="s">
        <v>4832</v>
      </c>
      <c r="E1416" s="36" t="s">
        <v>5784</v>
      </c>
      <c r="F1416" s="25" t="s">
        <v>937</v>
      </c>
      <c r="G1416" s="36" t="s">
        <v>2781</v>
      </c>
      <c r="H1416" s="36">
        <v>66</v>
      </c>
      <c r="I1416" s="36" t="s">
        <v>3981</v>
      </c>
      <c r="J1416" s="277"/>
      <c r="K1416" s="44"/>
    </row>
    <row r="1417" spans="2:11" ht="17.100000000000001" customHeight="1" x14ac:dyDescent="0.2">
      <c r="B1417" s="238" t="s">
        <v>3972</v>
      </c>
      <c r="C1417" s="36" t="s">
        <v>1173</v>
      </c>
      <c r="D1417" s="36" t="s">
        <v>4826</v>
      </c>
      <c r="E1417" s="36" t="s">
        <v>5784</v>
      </c>
      <c r="F1417" s="25" t="s">
        <v>937</v>
      </c>
      <c r="G1417" s="36" t="s">
        <v>2599</v>
      </c>
      <c r="H1417" s="36">
        <v>66</v>
      </c>
      <c r="I1417" s="36" t="s">
        <v>3981</v>
      </c>
      <c r="J1417" s="277"/>
      <c r="K1417" s="44"/>
    </row>
    <row r="1418" spans="2:11" ht="17.100000000000001" customHeight="1" x14ac:dyDescent="0.2">
      <c r="B1418" s="238" t="s">
        <v>3972</v>
      </c>
      <c r="C1418" s="36" t="s">
        <v>262</v>
      </c>
      <c r="D1418" s="36" t="s">
        <v>4826</v>
      </c>
      <c r="E1418" s="36" t="s">
        <v>5429</v>
      </c>
      <c r="F1418" s="25" t="s">
        <v>937</v>
      </c>
      <c r="G1418" s="36" t="s">
        <v>6053</v>
      </c>
      <c r="H1418" s="36">
        <v>66</v>
      </c>
      <c r="I1418" s="36" t="s">
        <v>3981</v>
      </c>
      <c r="J1418" s="277"/>
      <c r="K1418" s="44"/>
    </row>
    <row r="1419" spans="2:11" ht="17.100000000000001" customHeight="1" x14ac:dyDescent="0.2">
      <c r="B1419" s="238" t="s">
        <v>3972</v>
      </c>
      <c r="C1419" s="38" t="s">
        <v>262</v>
      </c>
      <c r="D1419" s="38" t="s">
        <v>4826</v>
      </c>
      <c r="E1419" s="38" t="s">
        <v>7044</v>
      </c>
      <c r="F1419" s="38" t="s">
        <v>884</v>
      </c>
      <c r="G1419" s="38" t="s">
        <v>2217</v>
      </c>
      <c r="H1419" s="38">
        <v>66</v>
      </c>
      <c r="I1419" s="38" t="s">
        <v>3981</v>
      </c>
      <c r="J1419" s="277"/>
      <c r="K1419" s="37"/>
    </row>
    <row r="1420" spans="2:11" ht="17.100000000000001" customHeight="1" x14ac:dyDescent="0.2">
      <c r="B1420" s="238" t="s">
        <v>3972</v>
      </c>
      <c r="C1420" s="38" t="s">
        <v>262</v>
      </c>
      <c r="D1420" s="38" t="s">
        <v>4830</v>
      </c>
      <c r="E1420" s="38" t="s">
        <v>7045</v>
      </c>
      <c r="F1420" s="38" t="s">
        <v>884</v>
      </c>
      <c r="G1420" s="38" t="s">
        <v>2217</v>
      </c>
      <c r="H1420" s="38">
        <v>66</v>
      </c>
      <c r="I1420" s="38" t="s">
        <v>3981</v>
      </c>
      <c r="J1420" s="277"/>
      <c r="K1420" s="37"/>
    </row>
    <row r="1421" spans="2:11" ht="17.100000000000001" customHeight="1" x14ac:dyDescent="0.2">
      <c r="B1421" s="238" t="s">
        <v>3972</v>
      </c>
      <c r="C1421" s="38" t="s">
        <v>262</v>
      </c>
      <c r="D1421" s="38" t="s">
        <v>4832</v>
      </c>
      <c r="E1421" s="38" t="s">
        <v>7046</v>
      </c>
      <c r="F1421" s="38" t="s">
        <v>884</v>
      </c>
      <c r="G1421" s="38" t="s">
        <v>2217</v>
      </c>
      <c r="H1421" s="38">
        <v>66</v>
      </c>
      <c r="I1421" s="38" t="s">
        <v>3981</v>
      </c>
      <c r="J1421" s="277"/>
      <c r="K1421" s="37"/>
    </row>
    <row r="1422" spans="2:11" ht="17.100000000000001" customHeight="1" x14ac:dyDescent="0.2">
      <c r="B1422" s="238" t="s">
        <v>3972</v>
      </c>
      <c r="C1422" s="36" t="s">
        <v>262</v>
      </c>
      <c r="D1422" s="36" t="s">
        <v>4830</v>
      </c>
      <c r="E1422" s="36" t="s">
        <v>5430</v>
      </c>
      <c r="F1422" s="25" t="s">
        <v>937</v>
      </c>
      <c r="G1422" s="36" t="s">
        <v>2481</v>
      </c>
      <c r="H1422" s="36">
        <v>66</v>
      </c>
      <c r="I1422" s="36" t="s">
        <v>3981</v>
      </c>
      <c r="J1422" s="277"/>
      <c r="K1422" s="44"/>
    </row>
    <row r="1423" spans="2:11" ht="17.100000000000001" customHeight="1" x14ac:dyDescent="0.2">
      <c r="B1423" s="238" t="s">
        <v>3972</v>
      </c>
      <c r="C1423" s="36" t="s">
        <v>4809</v>
      </c>
      <c r="D1423" s="36" t="s">
        <v>4826</v>
      </c>
      <c r="E1423" s="36" t="s">
        <v>5429</v>
      </c>
      <c r="F1423" s="25" t="s">
        <v>937</v>
      </c>
      <c r="G1423" s="36" t="s">
        <v>6063</v>
      </c>
      <c r="H1423" s="36">
        <v>66</v>
      </c>
      <c r="I1423" s="36" t="s">
        <v>3981</v>
      </c>
      <c r="J1423" s="277"/>
      <c r="K1423" s="44"/>
    </row>
    <row r="1424" spans="2:11" ht="17.100000000000001" customHeight="1" x14ac:dyDescent="0.2">
      <c r="B1424" s="238" t="s">
        <v>3972</v>
      </c>
      <c r="C1424" s="36" t="s">
        <v>4809</v>
      </c>
      <c r="D1424" s="36" t="s">
        <v>4832</v>
      </c>
      <c r="E1424" s="36" t="s">
        <v>6330</v>
      </c>
      <c r="F1424" s="25" t="s">
        <v>937</v>
      </c>
      <c r="G1424" s="36" t="s">
        <v>7168</v>
      </c>
      <c r="H1424" s="36">
        <v>66</v>
      </c>
      <c r="I1424" s="36" t="s">
        <v>3981</v>
      </c>
      <c r="J1424" s="277"/>
      <c r="K1424" s="44"/>
    </row>
    <row r="1425" spans="2:11" ht="17.100000000000001" customHeight="1" x14ac:dyDescent="0.2">
      <c r="B1425" s="238" t="s">
        <v>3972</v>
      </c>
      <c r="C1425" s="36" t="s">
        <v>4809</v>
      </c>
      <c r="D1425" s="36" t="s">
        <v>4830</v>
      </c>
      <c r="E1425" s="36" t="s">
        <v>5430</v>
      </c>
      <c r="F1425" s="25" t="s">
        <v>937</v>
      </c>
      <c r="G1425" s="36" t="s">
        <v>6692</v>
      </c>
      <c r="H1425" s="36">
        <v>66</v>
      </c>
      <c r="I1425" s="36" t="s">
        <v>3981</v>
      </c>
      <c r="J1425" s="277"/>
      <c r="K1425" s="44"/>
    </row>
    <row r="1426" spans="2:11" ht="17.100000000000001" customHeight="1" x14ac:dyDescent="0.2">
      <c r="B1426" s="238" t="s">
        <v>3972</v>
      </c>
      <c r="C1426" s="38" t="s">
        <v>265</v>
      </c>
      <c r="D1426" s="38" t="s">
        <v>6920</v>
      </c>
      <c r="E1426" s="38" t="s">
        <v>5429</v>
      </c>
      <c r="F1426" s="230" t="s">
        <v>988</v>
      </c>
      <c r="G1426" s="38" t="s">
        <v>1620</v>
      </c>
      <c r="H1426" s="38">
        <v>66</v>
      </c>
      <c r="I1426" s="38" t="s">
        <v>3981</v>
      </c>
      <c r="J1426" s="277"/>
      <c r="K1426" s="37"/>
    </row>
    <row r="1427" spans="2:11" ht="17.100000000000001" customHeight="1" x14ac:dyDescent="0.2">
      <c r="B1427" s="238" t="s">
        <v>3972</v>
      </c>
      <c r="C1427" s="36" t="s">
        <v>1176</v>
      </c>
      <c r="D1427" s="36" t="s">
        <v>4826</v>
      </c>
      <c r="E1427" s="36" t="s">
        <v>5429</v>
      </c>
      <c r="F1427" s="25" t="s">
        <v>937</v>
      </c>
      <c r="G1427" s="36" t="s">
        <v>2623</v>
      </c>
      <c r="H1427" s="36">
        <v>66</v>
      </c>
      <c r="I1427" s="36" t="s">
        <v>3981</v>
      </c>
      <c r="J1427" s="277"/>
      <c r="K1427" s="44"/>
    </row>
    <row r="1428" spans="2:11" ht="17.100000000000001" customHeight="1" x14ac:dyDescent="0.2">
      <c r="B1428" s="238" t="s">
        <v>3972</v>
      </c>
      <c r="C1428" s="36" t="s">
        <v>1176</v>
      </c>
      <c r="D1428" s="36" t="s">
        <v>4830</v>
      </c>
      <c r="E1428" s="36" t="s">
        <v>5430</v>
      </c>
      <c r="F1428" s="25" t="s">
        <v>937</v>
      </c>
      <c r="G1428" s="36" t="s">
        <v>2621</v>
      </c>
      <c r="H1428" s="36">
        <v>66</v>
      </c>
      <c r="I1428" s="36" t="s">
        <v>3981</v>
      </c>
      <c r="J1428" s="277"/>
      <c r="K1428" s="44"/>
    </row>
    <row r="1429" spans="2:11" ht="17.100000000000001" customHeight="1" x14ac:dyDescent="0.2">
      <c r="B1429" s="238" t="s">
        <v>3972</v>
      </c>
      <c r="C1429" s="36" t="s">
        <v>1176</v>
      </c>
      <c r="D1429" s="36" t="s">
        <v>4832</v>
      </c>
      <c r="E1429" s="36" t="s">
        <v>5431</v>
      </c>
      <c r="F1429" s="25" t="s">
        <v>937</v>
      </c>
      <c r="G1429" s="36" t="s">
        <v>2783</v>
      </c>
      <c r="H1429" s="36">
        <v>66</v>
      </c>
      <c r="I1429" s="36" t="s">
        <v>3981</v>
      </c>
      <c r="J1429" s="277"/>
      <c r="K1429" s="44"/>
    </row>
    <row r="1430" spans="2:11" ht="17.100000000000001" customHeight="1" x14ac:dyDescent="0.2">
      <c r="B1430" s="238" t="s">
        <v>3972</v>
      </c>
      <c r="C1430" s="36" t="s">
        <v>4810</v>
      </c>
      <c r="D1430" s="36" t="s">
        <v>4830</v>
      </c>
      <c r="E1430" s="36" t="s">
        <v>5430</v>
      </c>
      <c r="F1430" s="25" t="s">
        <v>937</v>
      </c>
      <c r="G1430" s="36" t="s">
        <v>1782</v>
      </c>
      <c r="H1430" s="36">
        <v>66</v>
      </c>
      <c r="I1430" s="36" t="s">
        <v>3981</v>
      </c>
      <c r="J1430" s="277"/>
      <c r="K1430" s="44"/>
    </row>
    <row r="1431" spans="2:11" ht="17.100000000000001" customHeight="1" x14ac:dyDescent="0.2">
      <c r="B1431" s="238" t="s">
        <v>3972</v>
      </c>
      <c r="C1431" s="36" t="s">
        <v>4810</v>
      </c>
      <c r="D1431" s="36" t="s">
        <v>4832</v>
      </c>
      <c r="E1431" s="36" t="s">
        <v>5431</v>
      </c>
      <c r="F1431" s="25" t="s">
        <v>937</v>
      </c>
      <c r="G1431" s="36" t="s">
        <v>7279</v>
      </c>
      <c r="H1431" s="36">
        <v>66</v>
      </c>
      <c r="I1431" s="36" t="s">
        <v>3981</v>
      </c>
      <c r="J1431" s="277"/>
      <c r="K1431" s="44"/>
    </row>
    <row r="1432" spans="2:11" ht="17.100000000000001" customHeight="1" x14ac:dyDescent="0.2">
      <c r="B1432" s="238" t="s">
        <v>3972</v>
      </c>
      <c r="C1432" s="36" t="s">
        <v>4810</v>
      </c>
      <c r="D1432" s="36" t="s">
        <v>4826</v>
      </c>
      <c r="E1432" s="36" t="s">
        <v>5429</v>
      </c>
      <c r="F1432" s="25" t="s">
        <v>937</v>
      </c>
      <c r="G1432" s="36" t="s">
        <v>6598</v>
      </c>
      <c r="H1432" s="36">
        <v>66</v>
      </c>
      <c r="I1432" s="36" t="s">
        <v>3981</v>
      </c>
      <c r="J1432" s="277"/>
      <c r="K1432" s="44"/>
    </row>
    <row r="1433" spans="2:11" ht="17.100000000000001" customHeight="1" x14ac:dyDescent="0.2">
      <c r="B1433" s="238" t="s">
        <v>3972</v>
      </c>
      <c r="C1433" s="38" t="s">
        <v>1986</v>
      </c>
      <c r="D1433" s="38" t="s">
        <v>4830</v>
      </c>
      <c r="E1433" s="38" t="s">
        <v>5545</v>
      </c>
      <c r="F1433" s="50" t="s">
        <v>1981</v>
      </c>
      <c r="G1433" s="38" t="s">
        <v>1983</v>
      </c>
      <c r="H1433" s="38">
        <v>220</v>
      </c>
      <c r="I1433" s="38" t="s">
        <v>3975</v>
      </c>
      <c r="J1433" s="277"/>
      <c r="K1433" s="37"/>
    </row>
    <row r="1434" spans="2:11" ht="17.100000000000001" customHeight="1" x14ac:dyDescent="0.2">
      <c r="B1434" s="238" t="s">
        <v>3972</v>
      </c>
      <c r="C1434" s="36" t="s">
        <v>4811</v>
      </c>
      <c r="D1434" s="36" t="s">
        <v>4826</v>
      </c>
      <c r="E1434" s="36" t="s">
        <v>5429</v>
      </c>
      <c r="F1434" s="25" t="s">
        <v>937</v>
      </c>
      <c r="G1434" s="36" t="s">
        <v>6494</v>
      </c>
      <c r="H1434" s="36">
        <v>66</v>
      </c>
      <c r="I1434" s="36" t="s">
        <v>3981</v>
      </c>
      <c r="J1434" s="277"/>
      <c r="K1434" s="44"/>
    </row>
    <row r="1435" spans="2:11" ht="17.100000000000001" customHeight="1" x14ac:dyDescent="0.2">
      <c r="B1435" s="238" t="s">
        <v>3972</v>
      </c>
      <c r="C1435" s="36" t="s">
        <v>4811</v>
      </c>
      <c r="D1435" s="36" t="s">
        <v>4832</v>
      </c>
      <c r="E1435" s="36" t="s">
        <v>5431</v>
      </c>
      <c r="F1435" s="25" t="s">
        <v>937</v>
      </c>
      <c r="G1435" s="36" t="s">
        <v>1962</v>
      </c>
      <c r="H1435" s="36">
        <v>66</v>
      </c>
      <c r="I1435" s="36" t="s">
        <v>3981</v>
      </c>
      <c r="J1435" s="277"/>
      <c r="K1435" s="44"/>
    </row>
    <row r="1436" spans="2:11" ht="17.100000000000001" customHeight="1" x14ac:dyDescent="0.2">
      <c r="B1436" s="238" t="s">
        <v>3972</v>
      </c>
      <c r="C1436" s="36" t="s">
        <v>4811</v>
      </c>
      <c r="D1436" s="36" t="s">
        <v>4830</v>
      </c>
      <c r="E1436" s="36" t="s">
        <v>5430</v>
      </c>
      <c r="F1436" s="25" t="s">
        <v>937</v>
      </c>
      <c r="G1436" s="36" t="s">
        <v>7259</v>
      </c>
      <c r="H1436" s="36">
        <v>66</v>
      </c>
      <c r="I1436" s="36" t="s">
        <v>3981</v>
      </c>
      <c r="J1436" s="277"/>
      <c r="K1436" s="44"/>
    </row>
    <row r="1437" spans="2:11" ht="17.100000000000001" customHeight="1" x14ac:dyDescent="0.2">
      <c r="B1437" s="238" t="s">
        <v>3972</v>
      </c>
      <c r="C1437" s="36" t="s">
        <v>7280</v>
      </c>
      <c r="D1437" s="36" t="s">
        <v>4832</v>
      </c>
      <c r="E1437" s="36" t="s">
        <v>5431</v>
      </c>
      <c r="F1437" s="25" t="s">
        <v>937</v>
      </c>
      <c r="G1437" s="36" t="s">
        <v>2779</v>
      </c>
      <c r="H1437" s="36">
        <v>66</v>
      </c>
      <c r="I1437" s="36" t="s">
        <v>3981</v>
      </c>
      <c r="J1437" s="277"/>
      <c r="K1437" s="44"/>
    </row>
    <row r="1438" spans="2:11" ht="17.100000000000001" customHeight="1" x14ac:dyDescent="0.2">
      <c r="B1438" s="238" t="s">
        <v>3972</v>
      </c>
      <c r="C1438" s="36" t="s">
        <v>7280</v>
      </c>
      <c r="D1438" s="36" t="s">
        <v>4835</v>
      </c>
      <c r="E1438" s="36" t="s">
        <v>6084</v>
      </c>
      <c r="F1438" s="25" t="s">
        <v>937</v>
      </c>
      <c r="G1438" s="36" t="s">
        <v>2779</v>
      </c>
      <c r="H1438" s="36">
        <v>66</v>
      </c>
      <c r="I1438" s="36" t="s">
        <v>3981</v>
      </c>
      <c r="J1438" s="277"/>
      <c r="K1438" s="44"/>
    </row>
    <row r="1439" spans="2:11" ht="17.100000000000001" customHeight="1" x14ac:dyDescent="0.2">
      <c r="B1439" s="238" t="s">
        <v>3972</v>
      </c>
      <c r="C1439" s="36" t="s">
        <v>7280</v>
      </c>
      <c r="D1439" s="36" t="s">
        <v>4862</v>
      </c>
      <c r="E1439" s="36" t="s">
        <v>6083</v>
      </c>
      <c r="F1439" s="25" t="s">
        <v>937</v>
      </c>
      <c r="G1439" s="36" t="s">
        <v>2597</v>
      </c>
      <c r="H1439" s="36">
        <v>66</v>
      </c>
      <c r="I1439" s="36" t="s">
        <v>3981</v>
      </c>
      <c r="J1439" s="277"/>
      <c r="K1439" s="44"/>
    </row>
    <row r="1440" spans="2:11" ht="17.100000000000001" customHeight="1" x14ac:dyDescent="0.2">
      <c r="B1440" s="238" t="s">
        <v>3972</v>
      </c>
      <c r="C1440" s="36" t="s">
        <v>7280</v>
      </c>
      <c r="D1440" s="36" t="s">
        <v>4864</v>
      </c>
      <c r="E1440" s="36" t="s">
        <v>6649</v>
      </c>
      <c r="F1440" s="25" t="s">
        <v>937</v>
      </c>
      <c r="G1440" s="36" t="s">
        <v>2597</v>
      </c>
      <c r="H1440" s="36">
        <v>66</v>
      </c>
      <c r="I1440" s="36" t="s">
        <v>3981</v>
      </c>
      <c r="J1440" s="277"/>
      <c r="K1440" s="44"/>
    </row>
    <row r="1441" spans="2:11" ht="17.100000000000001" customHeight="1" x14ac:dyDescent="0.2">
      <c r="B1441" s="238" t="s">
        <v>3972</v>
      </c>
      <c r="C1441" s="36" t="s">
        <v>7280</v>
      </c>
      <c r="D1441" s="36" t="s">
        <v>4826</v>
      </c>
      <c r="E1441" s="36" t="s">
        <v>5429</v>
      </c>
      <c r="F1441" s="25" t="s">
        <v>937</v>
      </c>
      <c r="G1441" s="36" t="s">
        <v>2596</v>
      </c>
      <c r="H1441" s="36">
        <v>66</v>
      </c>
      <c r="I1441" s="36" t="s">
        <v>3981</v>
      </c>
      <c r="J1441" s="277"/>
      <c r="K1441" s="44"/>
    </row>
    <row r="1442" spans="2:11" ht="17.100000000000001" customHeight="1" x14ac:dyDescent="0.2">
      <c r="B1442" s="238" t="s">
        <v>3972</v>
      </c>
      <c r="C1442" s="36" t="s">
        <v>7280</v>
      </c>
      <c r="D1442" s="36" t="s">
        <v>4830</v>
      </c>
      <c r="E1442" s="36" t="s">
        <v>5430</v>
      </c>
      <c r="F1442" s="25" t="s">
        <v>937</v>
      </c>
      <c r="G1442" s="36" t="s">
        <v>2596</v>
      </c>
      <c r="H1442" s="36">
        <v>66</v>
      </c>
      <c r="I1442" s="36" t="s">
        <v>3981</v>
      </c>
      <c r="J1442" s="277"/>
      <c r="K1442" s="44"/>
    </row>
    <row r="1443" spans="2:11" ht="17.100000000000001" customHeight="1" x14ac:dyDescent="0.2">
      <c r="B1443" s="238" t="s">
        <v>3972</v>
      </c>
      <c r="C1443" s="36" t="s">
        <v>7280</v>
      </c>
      <c r="D1443" s="36" t="s">
        <v>4866</v>
      </c>
      <c r="E1443" s="36" t="s">
        <v>7197</v>
      </c>
      <c r="F1443" s="25" t="s">
        <v>937</v>
      </c>
      <c r="G1443" s="36" t="s">
        <v>2598</v>
      </c>
      <c r="H1443" s="36">
        <v>66</v>
      </c>
      <c r="I1443" s="36" t="s">
        <v>3981</v>
      </c>
      <c r="J1443" s="277"/>
      <c r="K1443" s="44"/>
    </row>
    <row r="1444" spans="2:11" ht="17.100000000000001" customHeight="1" x14ac:dyDescent="0.2">
      <c r="B1444" s="238" t="s">
        <v>3972</v>
      </c>
      <c r="C1444" s="36" t="s">
        <v>7280</v>
      </c>
      <c r="D1444" s="36" t="s">
        <v>4868</v>
      </c>
      <c r="E1444" s="36" t="s">
        <v>7181</v>
      </c>
      <c r="F1444" s="25" t="s">
        <v>937</v>
      </c>
      <c r="G1444" s="36" t="s">
        <v>2598</v>
      </c>
      <c r="H1444" s="36">
        <v>66</v>
      </c>
      <c r="I1444" s="36" t="s">
        <v>3981</v>
      </c>
      <c r="J1444" s="277"/>
      <c r="K1444" s="44"/>
    </row>
    <row r="1445" spans="2:11" ht="17.100000000000001" customHeight="1" x14ac:dyDescent="0.2">
      <c r="B1445" s="238" t="s">
        <v>3972</v>
      </c>
      <c r="C1445" s="36" t="s">
        <v>2766</v>
      </c>
      <c r="D1445" s="36" t="s">
        <v>4826</v>
      </c>
      <c r="E1445" s="36" t="s">
        <v>4324</v>
      </c>
      <c r="F1445" s="25" t="s">
        <v>937</v>
      </c>
      <c r="G1445" s="36" t="s">
        <v>7314</v>
      </c>
      <c r="H1445" s="36">
        <v>154</v>
      </c>
      <c r="I1445" s="36" t="s">
        <v>3975</v>
      </c>
      <c r="J1445" s="265">
        <v>41365</v>
      </c>
      <c r="K1445" s="44" t="s">
        <v>3919</v>
      </c>
    </row>
    <row r="1446" spans="2:11" ht="17.100000000000001" customHeight="1" x14ac:dyDescent="0.2">
      <c r="B1446" s="238" t="s">
        <v>3972</v>
      </c>
      <c r="C1446" s="36" t="s">
        <v>2766</v>
      </c>
      <c r="D1446" s="36" t="s">
        <v>4832</v>
      </c>
      <c r="E1446" s="36" t="s">
        <v>7190</v>
      </c>
      <c r="F1446" s="25" t="s">
        <v>937</v>
      </c>
      <c r="G1446" s="36" t="s">
        <v>2620</v>
      </c>
      <c r="H1446" s="36">
        <v>154</v>
      </c>
      <c r="I1446" s="36" t="s">
        <v>3975</v>
      </c>
      <c r="J1446" s="265">
        <v>41365</v>
      </c>
      <c r="K1446" s="44" t="s">
        <v>3919</v>
      </c>
    </row>
    <row r="1447" spans="2:11" ht="17.100000000000001" customHeight="1" x14ac:dyDescent="0.2">
      <c r="B1447" s="238" t="s">
        <v>3972</v>
      </c>
      <c r="C1447" s="36" t="s">
        <v>4813</v>
      </c>
      <c r="D1447" s="36" t="s">
        <v>4832</v>
      </c>
      <c r="E1447" s="36" t="s">
        <v>7251</v>
      </c>
      <c r="F1447" s="25" t="s">
        <v>937</v>
      </c>
      <c r="G1447" s="36" t="s">
        <v>7250</v>
      </c>
      <c r="H1447" s="36">
        <v>154</v>
      </c>
      <c r="I1447" s="36" t="s">
        <v>3981</v>
      </c>
      <c r="J1447" s="277"/>
      <c r="K1447" s="44"/>
    </row>
    <row r="1448" spans="2:11" ht="17.100000000000001" customHeight="1" x14ac:dyDescent="0.2">
      <c r="B1448" s="238" t="s">
        <v>3972</v>
      </c>
      <c r="C1448" s="36" t="s">
        <v>4813</v>
      </c>
      <c r="D1448" s="36" t="s">
        <v>4830</v>
      </c>
      <c r="E1448" s="36" t="s">
        <v>7249</v>
      </c>
      <c r="F1448" s="25" t="s">
        <v>937</v>
      </c>
      <c r="G1448" s="36" t="s">
        <v>6239</v>
      </c>
      <c r="H1448" s="36">
        <v>154</v>
      </c>
      <c r="I1448" s="36" t="s">
        <v>3981</v>
      </c>
      <c r="J1448" s="277"/>
      <c r="K1448" s="44"/>
    </row>
    <row r="1449" spans="2:11" ht="17.100000000000001" customHeight="1" x14ac:dyDescent="0.2">
      <c r="B1449" s="238" t="s">
        <v>3972</v>
      </c>
      <c r="C1449" s="36" t="s">
        <v>4813</v>
      </c>
      <c r="D1449" s="36" t="s">
        <v>4826</v>
      </c>
      <c r="E1449" s="36" t="s">
        <v>4324</v>
      </c>
      <c r="F1449" s="25" t="s">
        <v>937</v>
      </c>
      <c r="G1449" s="36" t="s">
        <v>6689</v>
      </c>
      <c r="H1449" s="36">
        <v>154</v>
      </c>
      <c r="I1449" s="36" t="s">
        <v>3981</v>
      </c>
      <c r="J1449" s="277"/>
      <c r="K1449" s="44"/>
    </row>
    <row r="1450" spans="2:11" ht="17.100000000000001" customHeight="1" x14ac:dyDescent="0.2">
      <c r="B1450" s="238" t="s">
        <v>3972</v>
      </c>
      <c r="C1450" s="36" t="s">
        <v>4814</v>
      </c>
      <c r="D1450" s="36" t="s">
        <v>4826</v>
      </c>
      <c r="E1450" s="36" t="s">
        <v>5429</v>
      </c>
      <c r="F1450" s="25" t="s">
        <v>937</v>
      </c>
      <c r="G1450" s="36" t="s">
        <v>7281</v>
      </c>
      <c r="H1450" s="36">
        <v>66</v>
      </c>
      <c r="I1450" s="36" t="s">
        <v>3981</v>
      </c>
      <c r="J1450" s="277"/>
      <c r="K1450" s="44"/>
    </row>
    <row r="1451" spans="2:11" ht="17.100000000000001" customHeight="1" x14ac:dyDescent="0.2">
      <c r="B1451" s="238" t="s">
        <v>3972</v>
      </c>
      <c r="C1451" s="36" t="s">
        <v>4814</v>
      </c>
      <c r="D1451" s="36" t="s">
        <v>4830</v>
      </c>
      <c r="E1451" s="36" t="s">
        <v>5430</v>
      </c>
      <c r="F1451" s="25" t="s">
        <v>937</v>
      </c>
      <c r="G1451" s="36" t="s">
        <v>6053</v>
      </c>
      <c r="H1451" s="36">
        <v>66</v>
      </c>
      <c r="I1451" s="36" t="s">
        <v>3981</v>
      </c>
      <c r="J1451" s="277"/>
      <c r="K1451" s="44"/>
    </row>
    <row r="1452" spans="2:11" ht="17.100000000000001" customHeight="1" x14ac:dyDescent="0.2">
      <c r="B1452" s="238" t="s">
        <v>3972</v>
      </c>
      <c r="C1452" s="36" t="s">
        <v>4814</v>
      </c>
      <c r="D1452" s="36" t="s">
        <v>4832</v>
      </c>
      <c r="E1452" s="36" t="s">
        <v>5431</v>
      </c>
      <c r="F1452" s="25" t="s">
        <v>937</v>
      </c>
      <c r="G1452" s="36" t="s">
        <v>2229</v>
      </c>
      <c r="H1452" s="36">
        <v>66</v>
      </c>
      <c r="I1452" s="36" t="s">
        <v>3981</v>
      </c>
      <c r="J1452" s="277"/>
      <c r="K1452" s="44" t="s">
        <v>7282</v>
      </c>
    </row>
    <row r="1453" spans="2:11" ht="17.100000000000001" customHeight="1" x14ac:dyDescent="0.2">
      <c r="B1453" s="238" t="s">
        <v>3972</v>
      </c>
      <c r="C1453" s="36" t="s">
        <v>4814</v>
      </c>
      <c r="D1453" s="36" t="s">
        <v>4835</v>
      </c>
      <c r="E1453" s="36" t="s">
        <v>6084</v>
      </c>
      <c r="F1453" s="25" t="s">
        <v>937</v>
      </c>
      <c r="G1453" s="36" t="s">
        <v>2229</v>
      </c>
      <c r="H1453" s="36">
        <v>66</v>
      </c>
      <c r="I1453" s="36" t="s">
        <v>3981</v>
      </c>
      <c r="J1453" s="277"/>
      <c r="K1453" s="44"/>
    </row>
    <row r="1454" spans="2:11" ht="17.100000000000001" customHeight="1" x14ac:dyDescent="0.2">
      <c r="B1454" s="238" t="s">
        <v>3972</v>
      </c>
      <c r="C1454" s="36" t="s">
        <v>7283</v>
      </c>
      <c r="D1454" s="36" t="s">
        <v>4826</v>
      </c>
      <c r="E1454" s="36" t="s">
        <v>7284</v>
      </c>
      <c r="F1454" s="25" t="s">
        <v>937</v>
      </c>
      <c r="G1454" s="36" t="s">
        <v>2785</v>
      </c>
      <c r="H1454" s="36">
        <v>66</v>
      </c>
      <c r="I1454" s="36" t="s">
        <v>3981</v>
      </c>
      <c r="J1454" s="277"/>
      <c r="K1454" s="44"/>
    </row>
    <row r="1455" spans="2:11" ht="17.100000000000001" customHeight="1" x14ac:dyDescent="0.2">
      <c r="B1455" s="238" t="s">
        <v>3972</v>
      </c>
      <c r="C1455" s="36" t="s">
        <v>7283</v>
      </c>
      <c r="D1455" s="36" t="s">
        <v>4830</v>
      </c>
      <c r="E1455" s="36" t="s">
        <v>5430</v>
      </c>
      <c r="F1455" s="25" t="s">
        <v>937</v>
      </c>
      <c r="G1455" s="36" t="s">
        <v>2628</v>
      </c>
      <c r="H1455" s="36">
        <v>66</v>
      </c>
      <c r="I1455" s="36" t="s">
        <v>3981</v>
      </c>
      <c r="J1455" s="277"/>
      <c r="K1455" s="44"/>
    </row>
    <row r="1456" spans="2:11" ht="17.100000000000001" customHeight="1" x14ac:dyDescent="0.2">
      <c r="B1456" s="238" t="s">
        <v>3972</v>
      </c>
      <c r="C1456" s="36" t="s">
        <v>7283</v>
      </c>
      <c r="D1456" s="36" t="s">
        <v>4826</v>
      </c>
      <c r="E1456" s="36" t="s">
        <v>5429</v>
      </c>
      <c r="F1456" s="25" t="s">
        <v>937</v>
      </c>
      <c r="G1456" s="36" t="s">
        <v>2625</v>
      </c>
      <c r="H1456" s="36">
        <v>66</v>
      </c>
      <c r="I1456" s="36" t="s">
        <v>3981</v>
      </c>
      <c r="J1456" s="277"/>
      <c r="K1456" s="44"/>
    </row>
    <row r="1457" spans="2:11" ht="17.100000000000001" customHeight="1" x14ac:dyDescent="0.2">
      <c r="B1457" s="238" t="s">
        <v>3972</v>
      </c>
      <c r="C1457" s="36" t="s">
        <v>7283</v>
      </c>
      <c r="D1457" s="36" t="s">
        <v>4832</v>
      </c>
      <c r="E1457" s="36" t="s">
        <v>5431</v>
      </c>
      <c r="F1457" s="25" t="s">
        <v>937</v>
      </c>
      <c r="G1457" s="36" t="s">
        <v>2784</v>
      </c>
      <c r="H1457" s="36">
        <v>66</v>
      </c>
      <c r="I1457" s="36" t="s">
        <v>3981</v>
      </c>
      <c r="J1457" s="277"/>
      <c r="K1457" s="44"/>
    </row>
    <row r="1458" spans="2:11" ht="17.100000000000001" customHeight="1" x14ac:dyDescent="0.2">
      <c r="B1458" s="238" t="s">
        <v>3972</v>
      </c>
      <c r="C1458" s="38" t="s">
        <v>1303</v>
      </c>
      <c r="D1458" s="38" t="s">
        <v>4826</v>
      </c>
      <c r="E1458" s="38" t="s">
        <v>7091</v>
      </c>
      <c r="F1458" s="38" t="s">
        <v>883</v>
      </c>
      <c r="G1458" s="38" t="s">
        <v>1299</v>
      </c>
      <c r="H1458" s="38">
        <v>33</v>
      </c>
      <c r="I1458" s="38" t="s">
        <v>3975</v>
      </c>
      <c r="J1458" s="277"/>
      <c r="K1458" s="37"/>
    </row>
    <row r="1459" spans="2:11" ht="17.100000000000001" customHeight="1" x14ac:dyDescent="0.2">
      <c r="B1459" s="238" t="s">
        <v>3972</v>
      </c>
      <c r="C1459" s="38" t="s">
        <v>7092</v>
      </c>
      <c r="D1459" s="38" t="s">
        <v>4830</v>
      </c>
      <c r="E1459" s="38" t="s">
        <v>7093</v>
      </c>
      <c r="F1459" s="38" t="s">
        <v>883</v>
      </c>
      <c r="G1459" s="38" t="s">
        <v>1301</v>
      </c>
      <c r="H1459" s="38">
        <v>33</v>
      </c>
      <c r="I1459" s="38" t="s">
        <v>3975</v>
      </c>
      <c r="J1459" s="277"/>
      <c r="K1459" s="37"/>
    </row>
    <row r="1460" spans="2:11" ht="17.100000000000001" customHeight="1" x14ac:dyDescent="0.2">
      <c r="B1460" s="238" t="s">
        <v>3972</v>
      </c>
      <c r="C1460" s="241" t="s">
        <v>288</v>
      </c>
      <c r="D1460" s="240" t="s">
        <v>4826</v>
      </c>
      <c r="E1460" s="241" t="s">
        <v>5450</v>
      </c>
      <c r="F1460" s="242" t="s">
        <v>858</v>
      </c>
      <c r="G1460" s="242" t="s">
        <v>2243</v>
      </c>
      <c r="H1460" s="242">
        <v>220</v>
      </c>
      <c r="I1460" s="38" t="s">
        <v>4190</v>
      </c>
      <c r="J1460" s="277"/>
      <c r="K1460" s="243"/>
    </row>
    <row r="1461" spans="2:11" ht="17.100000000000001" customHeight="1" x14ac:dyDescent="0.2">
      <c r="B1461" s="238" t="s">
        <v>3972</v>
      </c>
      <c r="C1461" s="241" t="s">
        <v>288</v>
      </c>
      <c r="D1461" s="240" t="s">
        <v>4830</v>
      </c>
      <c r="E1461" s="241" t="s">
        <v>5546</v>
      </c>
      <c r="F1461" s="242" t="s">
        <v>858</v>
      </c>
      <c r="G1461" s="242" t="s">
        <v>2243</v>
      </c>
      <c r="H1461" s="242">
        <v>220</v>
      </c>
      <c r="I1461" s="38" t="s">
        <v>4190</v>
      </c>
      <c r="J1461" s="277"/>
      <c r="K1461" s="243"/>
    </row>
    <row r="1462" spans="2:11" ht="17.100000000000001" customHeight="1" x14ac:dyDescent="0.2">
      <c r="B1462" s="238" t="s">
        <v>3972</v>
      </c>
      <c r="C1462" s="241" t="s">
        <v>288</v>
      </c>
      <c r="D1462" s="240" t="s">
        <v>4832</v>
      </c>
      <c r="E1462" s="241" t="s">
        <v>5503</v>
      </c>
      <c r="F1462" s="242" t="s">
        <v>858</v>
      </c>
      <c r="G1462" s="242" t="s">
        <v>1688</v>
      </c>
      <c r="H1462" s="242">
        <v>220</v>
      </c>
      <c r="I1462" s="38" t="s">
        <v>4190</v>
      </c>
      <c r="J1462" s="277"/>
      <c r="K1462" s="243"/>
    </row>
    <row r="1463" spans="2:11" ht="17.100000000000001" customHeight="1" x14ac:dyDescent="0.2">
      <c r="B1463" s="238" t="s">
        <v>3972</v>
      </c>
      <c r="C1463" s="36" t="s">
        <v>288</v>
      </c>
      <c r="D1463" s="36" t="s">
        <v>4830</v>
      </c>
      <c r="E1463" s="36" t="s">
        <v>5430</v>
      </c>
      <c r="F1463" s="25" t="s">
        <v>937</v>
      </c>
      <c r="G1463" s="36" t="s">
        <v>2635</v>
      </c>
      <c r="H1463" s="36">
        <v>66</v>
      </c>
      <c r="I1463" s="36" t="s">
        <v>3981</v>
      </c>
      <c r="J1463" s="277"/>
      <c r="K1463" s="44"/>
    </row>
    <row r="1464" spans="2:11" ht="17.100000000000001" customHeight="1" x14ac:dyDescent="0.2">
      <c r="B1464" s="238" t="s">
        <v>3972</v>
      </c>
      <c r="C1464" s="36" t="s">
        <v>288</v>
      </c>
      <c r="D1464" s="36" t="s">
        <v>4835</v>
      </c>
      <c r="E1464" s="36" t="s">
        <v>6649</v>
      </c>
      <c r="F1464" s="25" t="s">
        <v>937</v>
      </c>
      <c r="G1464" s="36" t="s">
        <v>2635</v>
      </c>
      <c r="H1464" s="36">
        <v>66</v>
      </c>
      <c r="I1464" s="36" t="s">
        <v>3981</v>
      </c>
      <c r="J1464" s="277"/>
      <c r="K1464" s="44"/>
    </row>
    <row r="1465" spans="2:11" ht="17.100000000000001" customHeight="1" x14ac:dyDescent="0.2">
      <c r="B1465" s="238" t="s">
        <v>3972</v>
      </c>
      <c r="C1465" s="36" t="s">
        <v>288</v>
      </c>
      <c r="D1465" s="36" t="s">
        <v>4832</v>
      </c>
      <c r="E1465" s="36" t="s">
        <v>6084</v>
      </c>
      <c r="F1465" s="25" t="s">
        <v>937</v>
      </c>
      <c r="G1465" s="36" t="s">
        <v>2631</v>
      </c>
      <c r="H1465" s="36">
        <v>66</v>
      </c>
      <c r="I1465" s="36" t="s">
        <v>3981</v>
      </c>
      <c r="J1465" s="277"/>
      <c r="K1465" s="44"/>
    </row>
    <row r="1466" spans="2:11" ht="17.100000000000001" customHeight="1" x14ac:dyDescent="0.2">
      <c r="B1466" s="238" t="s">
        <v>3972</v>
      </c>
      <c r="C1466" s="36" t="s">
        <v>288</v>
      </c>
      <c r="D1466" s="36" t="s">
        <v>4826</v>
      </c>
      <c r="E1466" s="36" t="s">
        <v>5429</v>
      </c>
      <c r="F1466" s="25" t="s">
        <v>937</v>
      </c>
      <c r="G1466" s="36" t="s">
        <v>2632</v>
      </c>
      <c r="H1466" s="36">
        <v>66</v>
      </c>
      <c r="I1466" s="36" t="s">
        <v>3981</v>
      </c>
      <c r="J1466" s="277"/>
      <c r="K1466" s="44"/>
    </row>
    <row r="1467" spans="2:11" ht="17.100000000000001" customHeight="1" x14ac:dyDescent="0.2">
      <c r="B1467" s="238" t="s">
        <v>3972</v>
      </c>
      <c r="C1467" s="36" t="s">
        <v>288</v>
      </c>
      <c r="D1467" s="36" t="s">
        <v>4862</v>
      </c>
      <c r="E1467" s="36" t="s">
        <v>7181</v>
      </c>
      <c r="F1467" s="25" t="s">
        <v>937</v>
      </c>
      <c r="G1467" s="36" t="s">
        <v>2632</v>
      </c>
      <c r="H1467" s="36">
        <v>66</v>
      </c>
      <c r="I1467" s="36" t="s">
        <v>3981</v>
      </c>
      <c r="J1467" s="277"/>
      <c r="K1467" s="44"/>
    </row>
    <row r="1468" spans="2:11" ht="17.100000000000001" customHeight="1" x14ac:dyDescent="0.2">
      <c r="B1468" s="238" t="s">
        <v>3972</v>
      </c>
      <c r="C1468" s="241" t="s">
        <v>288</v>
      </c>
      <c r="D1468" s="240" t="s">
        <v>4835</v>
      </c>
      <c r="E1468" s="254" t="s">
        <v>5346</v>
      </c>
      <c r="F1468" s="242" t="s">
        <v>858</v>
      </c>
      <c r="G1468" s="242" t="s">
        <v>3009</v>
      </c>
      <c r="H1468" s="242">
        <v>23</v>
      </c>
      <c r="I1468" s="242" t="s">
        <v>3981</v>
      </c>
      <c r="J1468" s="277"/>
      <c r="K1468" s="243" t="s">
        <v>7104</v>
      </c>
    </row>
    <row r="1469" spans="2:11" ht="17.100000000000001" customHeight="1" x14ac:dyDescent="0.2">
      <c r="B1469" s="238" t="s">
        <v>3972</v>
      </c>
      <c r="C1469" s="241" t="s">
        <v>288</v>
      </c>
      <c r="D1469" s="240" t="s">
        <v>4862</v>
      </c>
      <c r="E1469" s="241" t="s">
        <v>5270</v>
      </c>
      <c r="F1469" s="242" t="s">
        <v>858</v>
      </c>
      <c r="G1469" s="242" t="s">
        <v>3531</v>
      </c>
      <c r="H1469" s="242">
        <v>13.2</v>
      </c>
      <c r="I1469" s="242" t="s">
        <v>3975</v>
      </c>
      <c r="J1469" s="277"/>
      <c r="K1469" s="243" t="s">
        <v>7104</v>
      </c>
    </row>
    <row r="1470" spans="2:11" ht="17.100000000000001" customHeight="1" x14ac:dyDescent="0.2">
      <c r="B1470" s="238" t="s">
        <v>3972</v>
      </c>
      <c r="C1470" s="36" t="s">
        <v>7285</v>
      </c>
      <c r="D1470" s="36" t="s">
        <v>4832</v>
      </c>
      <c r="E1470" s="36" t="s">
        <v>5431</v>
      </c>
      <c r="F1470" s="25" t="s">
        <v>937</v>
      </c>
      <c r="G1470" s="36" t="s">
        <v>1960</v>
      </c>
      <c r="H1470" s="36">
        <v>66</v>
      </c>
      <c r="I1470" s="36" t="s">
        <v>3975</v>
      </c>
      <c r="J1470" s="277"/>
      <c r="K1470" s="44"/>
    </row>
    <row r="1471" spans="2:11" ht="17.100000000000001" customHeight="1" x14ac:dyDescent="0.2">
      <c r="B1471" s="238" t="s">
        <v>3972</v>
      </c>
      <c r="C1471" s="36" t="s">
        <v>7285</v>
      </c>
      <c r="D1471" s="36" t="s">
        <v>4864</v>
      </c>
      <c r="E1471" s="36" t="s">
        <v>7138</v>
      </c>
      <c r="F1471" s="25" t="s">
        <v>937</v>
      </c>
      <c r="G1471" s="36" t="s">
        <v>2927</v>
      </c>
      <c r="H1471" s="36">
        <v>154</v>
      </c>
      <c r="I1471" s="36" t="s">
        <v>3975</v>
      </c>
      <c r="J1471" s="277"/>
      <c r="K1471" s="44"/>
    </row>
    <row r="1472" spans="2:11" ht="17.100000000000001" customHeight="1" x14ac:dyDescent="0.2">
      <c r="B1472" s="238" t="s">
        <v>3972</v>
      </c>
      <c r="C1472" s="36" t="s">
        <v>7285</v>
      </c>
      <c r="D1472" s="36" t="s">
        <v>4830</v>
      </c>
      <c r="E1472" s="36" t="s">
        <v>5430</v>
      </c>
      <c r="F1472" s="25" t="s">
        <v>937</v>
      </c>
      <c r="G1472" s="36" t="s">
        <v>7186</v>
      </c>
      <c r="H1472" s="36">
        <v>66</v>
      </c>
      <c r="I1472" s="36" t="s">
        <v>3981</v>
      </c>
      <c r="J1472" s="277"/>
      <c r="K1472" s="44"/>
    </row>
    <row r="1473" spans="2:11" ht="17.100000000000001" customHeight="1" x14ac:dyDescent="0.2">
      <c r="B1473" s="238" t="s">
        <v>3972</v>
      </c>
      <c r="C1473" s="36" t="s">
        <v>7285</v>
      </c>
      <c r="D1473" s="36" t="s">
        <v>4826</v>
      </c>
      <c r="E1473" s="36" t="s">
        <v>5429</v>
      </c>
      <c r="F1473" s="25" t="s">
        <v>937</v>
      </c>
      <c r="G1473" s="36" t="s">
        <v>2560</v>
      </c>
      <c r="H1473" s="36">
        <v>66</v>
      </c>
      <c r="I1473" s="36" t="s">
        <v>3981</v>
      </c>
      <c r="J1473" s="277"/>
      <c r="K1473" s="44"/>
    </row>
    <row r="1474" spans="2:11" ht="17.100000000000001" customHeight="1" x14ac:dyDescent="0.2">
      <c r="B1474" s="238" t="s">
        <v>3972</v>
      </c>
      <c r="C1474" s="36" t="s">
        <v>7285</v>
      </c>
      <c r="D1474" s="36" t="s">
        <v>4835</v>
      </c>
      <c r="E1474" s="36" t="s">
        <v>4355</v>
      </c>
      <c r="F1474" s="25" t="s">
        <v>937</v>
      </c>
      <c r="G1474" s="36" t="s">
        <v>7286</v>
      </c>
      <c r="H1474" s="36">
        <v>154</v>
      </c>
      <c r="I1474" s="36" t="s">
        <v>3981</v>
      </c>
      <c r="J1474" s="277"/>
      <c r="K1474" s="44"/>
    </row>
    <row r="1475" spans="2:11" ht="17.100000000000001" customHeight="1" x14ac:dyDescent="0.2">
      <c r="B1475" s="238" t="s">
        <v>3972</v>
      </c>
      <c r="C1475" s="36" t="s">
        <v>7285</v>
      </c>
      <c r="D1475" s="36" t="s">
        <v>4862</v>
      </c>
      <c r="E1475" s="36" t="s">
        <v>5881</v>
      </c>
      <c r="F1475" s="25" t="s">
        <v>937</v>
      </c>
      <c r="G1475" s="36" t="s">
        <v>7286</v>
      </c>
      <c r="H1475" s="36">
        <v>154</v>
      </c>
      <c r="I1475" s="36" t="s">
        <v>3981</v>
      </c>
      <c r="J1475" s="277"/>
      <c r="K1475" s="44"/>
    </row>
    <row r="1476" spans="2:11" ht="17.100000000000001" customHeight="1" x14ac:dyDescent="0.2">
      <c r="B1476" s="238" t="s">
        <v>3972</v>
      </c>
      <c r="C1476" s="36" t="s">
        <v>290</v>
      </c>
      <c r="D1476" s="36" t="s">
        <v>4826</v>
      </c>
      <c r="E1476" s="36" t="s">
        <v>5432</v>
      </c>
      <c r="F1476" s="25" t="s">
        <v>937</v>
      </c>
      <c r="G1476" s="36" t="s">
        <v>1298</v>
      </c>
      <c r="H1476" s="36">
        <v>110</v>
      </c>
      <c r="I1476" s="36" t="s">
        <v>3981</v>
      </c>
      <c r="J1476" s="277"/>
      <c r="K1476" s="44"/>
    </row>
    <row r="1477" spans="2:11" ht="17.100000000000001" customHeight="1" x14ac:dyDescent="0.2">
      <c r="B1477" s="238" t="s">
        <v>3972</v>
      </c>
      <c r="C1477" s="36" t="s">
        <v>290</v>
      </c>
      <c r="D1477" s="36" t="s">
        <v>4830</v>
      </c>
      <c r="E1477" s="36" t="s">
        <v>5434</v>
      </c>
      <c r="F1477" s="25" t="s">
        <v>937</v>
      </c>
      <c r="G1477" s="36" t="s">
        <v>2520</v>
      </c>
      <c r="H1477" s="36">
        <v>110</v>
      </c>
      <c r="I1477" s="36" t="s">
        <v>3975</v>
      </c>
      <c r="J1477" s="277"/>
      <c r="K1477" s="44"/>
    </row>
    <row r="1478" spans="2:11" ht="17.100000000000001" customHeight="1" x14ac:dyDescent="0.2">
      <c r="B1478" s="238" t="s">
        <v>3972</v>
      </c>
      <c r="C1478" s="36" t="s">
        <v>290</v>
      </c>
      <c r="D1478" s="36" t="s">
        <v>4832</v>
      </c>
      <c r="E1478" s="36" t="s">
        <v>5435</v>
      </c>
      <c r="F1478" s="25" t="s">
        <v>937</v>
      </c>
      <c r="G1478" s="36" t="s">
        <v>2519</v>
      </c>
      <c r="H1478" s="36">
        <v>110</v>
      </c>
      <c r="I1478" s="36" t="s">
        <v>3981</v>
      </c>
      <c r="J1478" s="277"/>
      <c r="K1478" s="44"/>
    </row>
    <row r="1479" spans="2:11" ht="17.100000000000001" customHeight="1" x14ac:dyDescent="0.2">
      <c r="B1479" s="238" t="s">
        <v>3972</v>
      </c>
      <c r="C1479" s="251" t="s">
        <v>291</v>
      </c>
      <c r="D1479" s="240" t="s">
        <v>4826</v>
      </c>
      <c r="E1479" s="251" t="s">
        <v>4324</v>
      </c>
      <c r="F1479" s="242" t="s">
        <v>858</v>
      </c>
      <c r="G1479" s="242" t="s">
        <v>2300</v>
      </c>
      <c r="H1479" s="242">
        <v>154</v>
      </c>
      <c r="I1479" s="242" t="s">
        <v>3975</v>
      </c>
      <c r="J1479" s="277"/>
      <c r="K1479" s="243" t="s">
        <v>1878</v>
      </c>
    </row>
    <row r="1480" spans="2:11" ht="17.100000000000001" customHeight="1" x14ac:dyDescent="0.2">
      <c r="B1480" s="238" t="s">
        <v>3972</v>
      </c>
      <c r="C1480" s="241" t="s">
        <v>1187</v>
      </c>
      <c r="D1480" s="240" t="s">
        <v>4864</v>
      </c>
      <c r="E1480" s="241" t="s">
        <v>7138</v>
      </c>
      <c r="F1480" s="242" t="s">
        <v>858</v>
      </c>
      <c r="G1480" s="242" t="s">
        <v>2300</v>
      </c>
      <c r="H1480" s="242">
        <v>154</v>
      </c>
      <c r="I1480" s="242" t="s">
        <v>3981</v>
      </c>
      <c r="J1480" s="277"/>
      <c r="K1480" s="243"/>
    </row>
    <row r="1481" spans="2:11" ht="17.100000000000001" customHeight="1" x14ac:dyDescent="0.2">
      <c r="B1481" s="238" t="s">
        <v>3972</v>
      </c>
      <c r="C1481" s="241" t="s">
        <v>1187</v>
      </c>
      <c r="D1481" s="240" t="s">
        <v>4866</v>
      </c>
      <c r="E1481" s="241" t="s">
        <v>7117</v>
      </c>
      <c r="F1481" s="242" t="s">
        <v>858</v>
      </c>
      <c r="G1481" s="242" t="s">
        <v>2300</v>
      </c>
      <c r="H1481" s="242">
        <v>154</v>
      </c>
      <c r="I1481" s="242" t="s">
        <v>3981</v>
      </c>
      <c r="J1481" s="277"/>
      <c r="K1481" s="243"/>
    </row>
    <row r="1482" spans="2:11" ht="16.5" customHeight="1" x14ac:dyDescent="0.2">
      <c r="B1482" s="238" t="s">
        <v>3972</v>
      </c>
      <c r="C1482" s="241" t="s">
        <v>1187</v>
      </c>
      <c r="D1482" s="240" t="s">
        <v>4826</v>
      </c>
      <c r="E1482" s="241" t="s">
        <v>4355</v>
      </c>
      <c r="F1482" s="242" t="s">
        <v>858</v>
      </c>
      <c r="G1482" s="242" t="s">
        <v>1878</v>
      </c>
      <c r="H1482" s="242">
        <v>154</v>
      </c>
      <c r="I1482" s="242" t="s">
        <v>3981</v>
      </c>
      <c r="J1482" s="277"/>
      <c r="K1482" s="243"/>
    </row>
    <row r="1483" spans="2:11" ht="16.5" customHeight="1" x14ac:dyDescent="0.2">
      <c r="B1483" s="238" t="s">
        <v>3972</v>
      </c>
      <c r="C1483" s="241" t="s">
        <v>1187</v>
      </c>
      <c r="D1483" s="240" t="s">
        <v>4830</v>
      </c>
      <c r="E1483" s="241" t="s">
        <v>5881</v>
      </c>
      <c r="F1483" s="242" t="s">
        <v>858</v>
      </c>
      <c r="G1483" s="242" t="s">
        <v>1878</v>
      </c>
      <c r="H1483" s="242">
        <v>154</v>
      </c>
      <c r="I1483" s="242" t="s">
        <v>3981</v>
      </c>
      <c r="J1483" s="277"/>
      <c r="K1483" s="243"/>
    </row>
    <row r="1484" spans="2:11" ht="16.5" customHeight="1" x14ac:dyDescent="0.2">
      <c r="B1484" s="238" t="s">
        <v>3972</v>
      </c>
      <c r="C1484" s="241" t="s">
        <v>1187</v>
      </c>
      <c r="D1484" s="240" t="s">
        <v>4862</v>
      </c>
      <c r="E1484" s="241" t="s">
        <v>6691</v>
      </c>
      <c r="F1484" s="242" t="s">
        <v>858</v>
      </c>
      <c r="G1484" s="242" t="s">
        <v>1799</v>
      </c>
      <c r="H1484" s="242">
        <v>154</v>
      </c>
      <c r="I1484" s="242" t="s">
        <v>3981</v>
      </c>
      <c r="J1484" s="277"/>
      <c r="K1484" s="243"/>
    </row>
    <row r="1485" spans="2:11" ht="16.5" customHeight="1" x14ac:dyDescent="0.2">
      <c r="B1485" s="238" t="s">
        <v>3972</v>
      </c>
      <c r="C1485" s="241" t="s">
        <v>1187</v>
      </c>
      <c r="D1485" s="240" t="s">
        <v>4832</v>
      </c>
      <c r="E1485" s="241" t="s">
        <v>7127</v>
      </c>
      <c r="F1485" s="242" t="s">
        <v>858</v>
      </c>
      <c r="G1485" s="242" t="s">
        <v>2268</v>
      </c>
      <c r="H1485" s="242">
        <v>154</v>
      </c>
      <c r="I1485" s="242" t="s">
        <v>3981</v>
      </c>
      <c r="J1485" s="277"/>
      <c r="K1485" s="243" t="s">
        <v>7104</v>
      </c>
    </row>
    <row r="1486" spans="2:11" ht="17.100000000000001" customHeight="1" x14ac:dyDescent="0.2">
      <c r="B1486" s="238" t="s">
        <v>3972</v>
      </c>
      <c r="C1486" s="241" t="s">
        <v>1187</v>
      </c>
      <c r="D1486" s="240" t="s">
        <v>4835</v>
      </c>
      <c r="E1486" s="241" t="s">
        <v>7118</v>
      </c>
      <c r="F1486" s="242" t="s">
        <v>858</v>
      </c>
      <c r="G1486" s="242" t="s">
        <v>2268</v>
      </c>
      <c r="H1486" s="242">
        <v>154</v>
      </c>
      <c r="I1486" s="242" t="s">
        <v>3981</v>
      </c>
      <c r="J1486" s="277"/>
      <c r="K1486" s="243" t="s">
        <v>7104</v>
      </c>
    </row>
    <row r="1487" spans="2:11" ht="17.100000000000001" customHeight="1" x14ac:dyDescent="0.2">
      <c r="B1487" s="238" t="s">
        <v>3972</v>
      </c>
      <c r="C1487" s="36" t="s">
        <v>292</v>
      </c>
      <c r="D1487" s="36" t="s">
        <v>4826</v>
      </c>
      <c r="E1487" s="36" t="s">
        <v>5430</v>
      </c>
      <c r="F1487" s="25" t="s">
        <v>937</v>
      </c>
      <c r="G1487" s="36" t="s">
        <v>2579</v>
      </c>
      <c r="H1487" s="36">
        <v>66</v>
      </c>
      <c r="I1487" s="36" t="s">
        <v>3981</v>
      </c>
      <c r="J1487" s="277"/>
      <c r="K1487" s="44"/>
    </row>
    <row r="1488" spans="2:11" ht="17.100000000000001" customHeight="1" x14ac:dyDescent="0.2">
      <c r="B1488" s="238" t="s">
        <v>3972</v>
      </c>
      <c r="C1488" s="36" t="s">
        <v>292</v>
      </c>
      <c r="D1488" s="36" t="s">
        <v>4830</v>
      </c>
      <c r="E1488" s="36" t="s">
        <v>7144</v>
      </c>
      <c r="F1488" s="25" t="s">
        <v>937</v>
      </c>
      <c r="G1488" s="36" t="s">
        <v>2580</v>
      </c>
      <c r="H1488" s="36">
        <v>66</v>
      </c>
      <c r="I1488" s="36" t="s">
        <v>3981</v>
      </c>
      <c r="J1488" s="277"/>
      <c r="K1488" s="44"/>
    </row>
    <row r="1489" spans="2:11" ht="17.100000000000001" customHeight="1" x14ac:dyDescent="0.2">
      <c r="B1489" s="238" t="s">
        <v>3972</v>
      </c>
      <c r="C1489" s="38" t="s">
        <v>6768</v>
      </c>
      <c r="D1489" s="38" t="s">
        <v>4870</v>
      </c>
      <c r="E1489" s="38" t="s">
        <v>6777</v>
      </c>
      <c r="F1489" s="38" t="s">
        <v>932</v>
      </c>
      <c r="G1489" s="38" t="s">
        <v>2443</v>
      </c>
      <c r="H1489" s="38">
        <v>110</v>
      </c>
      <c r="I1489" s="38" t="s">
        <v>3975</v>
      </c>
      <c r="J1489" s="277"/>
      <c r="K1489" s="37"/>
    </row>
    <row r="1490" spans="2:11" ht="17.100000000000001" customHeight="1" x14ac:dyDescent="0.2">
      <c r="B1490" s="238" t="s">
        <v>3972</v>
      </c>
      <c r="C1490" s="38" t="s">
        <v>6768</v>
      </c>
      <c r="D1490" s="38" t="s">
        <v>4862</v>
      </c>
      <c r="E1490" s="38" t="s">
        <v>6773</v>
      </c>
      <c r="F1490" s="38" t="s">
        <v>932</v>
      </c>
      <c r="G1490" s="38" t="s">
        <v>1566</v>
      </c>
      <c r="H1490" s="38">
        <v>110</v>
      </c>
      <c r="I1490" s="38" t="s">
        <v>3981</v>
      </c>
      <c r="J1490" s="277"/>
      <c r="K1490" s="37"/>
    </row>
    <row r="1491" spans="2:11" ht="17.100000000000001" customHeight="1" x14ac:dyDescent="0.2">
      <c r="B1491" s="238" t="s">
        <v>3972</v>
      </c>
      <c r="C1491" s="38" t="s">
        <v>6768</v>
      </c>
      <c r="D1491" s="38" t="s">
        <v>4864</v>
      </c>
      <c r="E1491" s="38" t="s">
        <v>6774</v>
      </c>
      <c r="F1491" s="38" t="s">
        <v>932</v>
      </c>
      <c r="G1491" s="38" t="s">
        <v>1566</v>
      </c>
      <c r="H1491" s="38">
        <v>110</v>
      </c>
      <c r="I1491" s="38" t="s">
        <v>3981</v>
      </c>
      <c r="J1491" s="277"/>
      <c r="K1491" s="37"/>
    </row>
    <row r="1492" spans="2:11" ht="17.100000000000001" customHeight="1" x14ac:dyDescent="0.2">
      <c r="B1492" s="238" t="s">
        <v>3972</v>
      </c>
      <c r="C1492" s="38" t="s">
        <v>6768</v>
      </c>
      <c r="D1492" s="38" t="s">
        <v>4866</v>
      </c>
      <c r="E1492" s="38" t="s">
        <v>6775</v>
      </c>
      <c r="F1492" s="38" t="s">
        <v>932</v>
      </c>
      <c r="G1492" s="38" t="s">
        <v>2442</v>
      </c>
      <c r="H1492" s="38">
        <v>110</v>
      </c>
      <c r="I1492" s="38" t="s">
        <v>3975</v>
      </c>
      <c r="J1492" s="277"/>
      <c r="K1492" s="37"/>
    </row>
    <row r="1493" spans="2:11" ht="17.100000000000001" customHeight="1" x14ac:dyDescent="0.2">
      <c r="B1493" s="238" t="s">
        <v>3972</v>
      </c>
      <c r="C1493" s="38" t="s">
        <v>6768</v>
      </c>
      <c r="D1493" s="38" t="s">
        <v>4868</v>
      </c>
      <c r="E1493" s="38" t="s">
        <v>6776</v>
      </c>
      <c r="F1493" s="38" t="s">
        <v>932</v>
      </c>
      <c r="G1493" s="38" t="s">
        <v>2442</v>
      </c>
      <c r="H1493" s="38">
        <v>110</v>
      </c>
      <c r="I1493" s="38" t="s">
        <v>3975</v>
      </c>
      <c r="J1493" s="277"/>
      <c r="K1493" s="37"/>
    </row>
    <row r="1494" spans="2:11" ht="17.100000000000001" customHeight="1" x14ac:dyDescent="0.2">
      <c r="B1494" s="238" t="s">
        <v>3972</v>
      </c>
      <c r="C1494" s="38" t="s">
        <v>6768</v>
      </c>
      <c r="D1494" s="38" t="s">
        <v>4832</v>
      </c>
      <c r="E1494" s="38" t="s">
        <v>6771</v>
      </c>
      <c r="F1494" s="38" t="s">
        <v>932</v>
      </c>
      <c r="G1494" s="38" t="s">
        <v>1572</v>
      </c>
      <c r="H1494" s="38">
        <v>110</v>
      </c>
      <c r="I1494" s="38" t="s">
        <v>3975</v>
      </c>
      <c r="J1494" s="277"/>
      <c r="K1494" s="37"/>
    </row>
    <row r="1495" spans="2:11" ht="17.100000000000001" customHeight="1" x14ac:dyDescent="0.2">
      <c r="B1495" s="238" t="s">
        <v>3972</v>
      </c>
      <c r="C1495" s="38" t="s">
        <v>6768</v>
      </c>
      <c r="D1495" s="38" t="s">
        <v>4835</v>
      </c>
      <c r="E1495" s="38" t="s">
        <v>6772</v>
      </c>
      <c r="F1495" s="38" t="s">
        <v>932</v>
      </c>
      <c r="G1495" s="38" t="s">
        <v>1572</v>
      </c>
      <c r="H1495" s="38">
        <v>110</v>
      </c>
      <c r="I1495" s="38" t="s">
        <v>3975</v>
      </c>
      <c r="J1495" s="277"/>
      <c r="K1495" s="37"/>
    </row>
    <row r="1496" spans="2:11" ht="17.100000000000001" customHeight="1" x14ac:dyDescent="0.2">
      <c r="B1496" s="238" t="s">
        <v>3972</v>
      </c>
      <c r="C1496" s="38" t="s">
        <v>6768</v>
      </c>
      <c r="D1496" s="38" t="s">
        <v>4826</v>
      </c>
      <c r="E1496" s="38" t="s">
        <v>6769</v>
      </c>
      <c r="F1496" s="38" t="s">
        <v>932</v>
      </c>
      <c r="G1496" s="38" t="s">
        <v>2437</v>
      </c>
      <c r="H1496" s="38">
        <v>110</v>
      </c>
      <c r="I1496" s="38" t="s">
        <v>3975</v>
      </c>
      <c r="J1496" s="277"/>
      <c r="K1496" s="37"/>
    </row>
    <row r="1497" spans="2:11" ht="17.100000000000001" customHeight="1" x14ac:dyDescent="0.2">
      <c r="B1497" s="238" t="s">
        <v>3972</v>
      </c>
      <c r="C1497" s="38" t="s">
        <v>6768</v>
      </c>
      <c r="D1497" s="38" t="s">
        <v>4830</v>
      </c>
      <c r="E1497" s="38" t="s">
        <v>6770</v>
      </c>
      <c r="F1497" s="38" t="s">
        <v>932</v>
      </c>
      <c r="G1497" s="38" t="s">
        <v>2437</v>
      </c>
      <c r="H1497" s="38">
        <v>110</v>
      </c>
      <c r="I1497" s="38" t="s">
        <v>3975</v>
      </c>
      <c r="J1497" s="277"/>
      <c r="K1497" s="37"/>
    </row>
    <row r="1498" spans="2:11" ht="17.100000000000001" customHeight="1" x14ac:dyDescent="0.2">
      <c r="B1498" s="238" t="s">
        <v>3972</v>
      </c>
      <c r="C1498" s="229" t="s">
        <v>309</v>
      </c>
      <c r="D1498" s="229" t="s">
        <v>4830</v>
      </c>
      <c r="E1498" s="229" t="s">
        <v>5433</v>
      </c>
      <c r="F1498" s="38" t="s">
        <v>941</v>
      </c>
      <c r="G1498" s="229" t="s">
        <v>1700</v>
      </c>
      <c r="H1498" s="229">
        <v>110</v>
      </c>
      <c r="I1498" s="229" t="s">
        <v>3975</v>
      </c>
      <c r="J1498" s="277"/>
      <c r="K1498" s="237"/>
    </row>
    <row r="1499" spans="2:11" ht="17.100000000000001" customHeight="1" x14ac:dyDescent="0.2">
      <c r="B1499" s="238" t="s">
        <v>3972</v>
      </c>
      <c r="C1499" s="229" t="s">
        <v>309</v>
      </c>
      <c r="D1499" s="229" t="s">
        <v>4826</v>
      </c>
      <c r="E1499" s="229" t="s">
        <v>5432</v>
      </c>
      <c r="F1499" s="38" t="s">
        <v>941</v>
      </c>
      <c r="G1499" s="229" t="s">
        <v>1698</v>
      </c>
      <c r="H1499" s="229">
        <v>110</v>
      </c>
      <c r="I1499" s="229" t="s">
        <v>3975</v>
      </c>
      <c r="J1499" s="277"/>
      <c r="K1499" s="237"/>
    </row>
    <row r="1500" spans="2:11" ht="17.100000000000001" customHeight="1" x14ac:dyDescent="0.2">
      <c r="B1500" s="238" t="s">
        <v>3972</v>
      </c>
      <c r="C1500" s="36" t="s">
        <v>310</v>
      </c>
      <c r="D1500" s="36" t="s">
        <v>4826</v>
      </c>
      <c r="E1500" s="36" t="s">
        <v>5429</v>
      </c>
      <c r="F1500" s="25" t="s">
        <v>937</v>
      </c>
      <c r="G1500" s="36" t="s">
        <v>2778</v>
      </c>
      <c r="H1500" s="36">
        <v>66</v>
      </c>
      <c r="I1500" s="36" t="s">
        <v>3981</v>
      </c>
      <c r="J1500" s="277"/>
      <c r="K1500" s="44"/>
    </row>
    <row r="1501" spans="2:11" ht="17.100000000000001" customHeight="1" x14ac:dyDescent="0.2">
      <c r="B1501" s="238" t="s">
        <v>3972</v>
      </c>
      <c r="C1501" s="36" t="s">
        <v>8456</v>
      </c>
      <c r="D1501" s="240" t="s">
        <v>4826</v>
      </c>
      <c r="E1501" s="36" t="s">
        <v>5434</v>
      </c>
      <c r="F1501" s="35" t="s">
        <v>890</v>
      </c>
      <c r="G1501" s="36" t="s">
        <v>8392</v>
      </c>
      <c r="H1501" s="36">
        <v>110</v>
      </c>
      <c r="I1501" s="242" t="s">
        <v>3975</v>
      </c>
      <c r="J1501" s="36"/>
      <c r="K1501" s="44"/>
    </row>
    <row r="1502" spans="2:11" ht="17.100000000000001" customHeight="1" x14ac:dyDescent="0.2">
      <c r="B1502" s="238" t="s">
        <v>3972</v>
      </c>
      <c r="C1502" s="36" t="s">
        <v>312</v>
      </c>
      <c r="D1502" s="36" t="s">
        <v>4832</v>
      </c>
      <c r="E1502" s="36" t="s">
        <v>5430</v>
      </c>
      <c r="F1502" s="25" t="s">
        <v>937</v>
      </c>
      <c r="G1502" s="36" t="s">
        <v>2006</v>
      </c>
      <c r="H1502" s="36">
        <v>66</v>
      </c>
      <c r="I1502" s="36" t="s">
        <v>3981</v>
      </c>
      <c r="J1502" s="277"/>
      <c r="K1502" s="44"/>
    </row>
    <row r="1503" spans="2:11" ht="17.100000000000001" customHeight="1" x14ac:dyDescent="0.2">
      <c r="B1503" s="238" t="s">
        <v>3972</v>
      </c>
      <c r="C1503" s="36" t="s">
        <v>312</v>
      </c>
      <c r="D1503" s="36" t="s">
        <v>4826</v>
      </c>
      <c r="E1503" s="36" t="s">
        <v>782</v>
      </c>
      <c r="F1503" s="25" t="s">
        <v>937</v>
      </c>
      <c r="G1503" s="36" t="s">
        <v>2613</v>
      </c>
      <c r="H1503" s="36">
        <v>66</v>
      </c>
      <c r="I1503" s="36" t="s">
        <v>3981</v>
      </c>
      <c r="J1503" s="277"/>
      <c r="K1503" s="44"/>
    </row>
    <row r="1504" spans="2:11" ht="17.100000000000001" customHeight="1" x14ac:dyDescent="0.2">
      <c r="B1504" s="238" t="s">
        <v>3972</v>
      </c>
      <c r="C1504" s="36" t="s">
        <v>312</v>
      </c>
      <c r="D1504" s="36" t="s">
        <v>4830</v>
      </c>
      <c r="E1504" s="36" t="s">
        <v>5429</v>
      </c>
      <c r="F1504" s="25" t="s">
        <v>937</v>
      </c>
      <c r="G1504" s="36" t="s">
        <v>2614</v>
      </c>
      <c r="H1504" s="36">
        <v>66</v>
      </c>
      <c r="I1504" s="36" t="s">
        <v>3981</v>
      </c>
      <c r="J1504" s="277"/>
      <c r="K1504" s="44"/>
    </row>
    <row r="1505" spans="2:11" ht="17.100000000000001" customHeight="1" x14ac:dyDescent="0.2">
      <c r="B1505" s="238" t="s">
        <v>3972</v>
      </c>
      <c r="C1505" s="38" t="s">
        <v>315</v>
      </c>
      <c r="D1505" s="38" t="s">
        <v>6894</v>
      </c>
      <c r="E1505" s="38" t="s">
        <v>6803</v>
      </c>
      <c r="F1505" s="230" t="s">
        <v>988</v>
      </c>
      <c r="G1505" s="38" t="s">
        <v>1628</v>
      </c>
      <c r="H1505" s="38">
        <v>44</v>
      </c>
      <c r="I1505" s="38" t="s">
        <v>3981</v>
      </c>
      <c r="J1505" s="277"/>
      <c r="K1505" s="37"/>
    </row>
    <row r="1506" spans="2:11" ht="17.100000000000001" customHeight="1" x14ac:dyDescent="0.2">
      <c r="B1506" s="238" t="s">
        <v>3972</v>
      </c>
      <c r="C1506" s="36" t="s">
        <v>7287</v>
      </c>
      <c r="D1506" s="36" t="s">
        <v>4826</v>
      </c>
      <c r="E1506" s="36" t="s">
        <v>5429</v>
      </c>
      <c r="F1506" s="25" t="s">
        <v>937</v>
      </c>
      <c r="G1506" s="36" t="s">
        <v>1787</v>
      </c>
      <c r="H1506" s="36">
        <v>66</v>
      </c>
      <c r="I1506" s="36" t="s">
        <v>3981</v>
      </c>
      <c r="J1506" s="277"/>
      <c r="K1506" s="44"/>
    </row>
    <row r="1507" spans="2:11" ht="17.100000000000001" customHeight="1" x14ac:dyDescent="0.2">
      <c r="B1507" s="238" t="s">
        <v>3972</v>
      </c>
      <c r="C1507" s="251" t="s">
        <v>400</v>
      </c>
      <c r="D1507" s="240" t="s">
        <v>4830</v>
      </c>
      <c r="E1507" s="241" t="s">
        <v>5450</v>
      </c>
      <c r="F1507" s="242" t="s">
        <v>858</v>
      </c>
      <c r="G1507" s="242" t="s">
        <v>2243</v>
      </c>
      <c r="H1507" s="242">
        <v>220</v>
      </c>
      <c r="I1507" s="38" t="s">
        <v>4190</v>
      </c>
      <c r="J1507" s="277"/>
      <c r="K1507" s="243"/>
    </row>
    <row r="1508" spans="2:11" ht="17.100000000000001" customHeight="1" x14ac:dyDescent="0.2">
      <c r="B1508" s="238" t="s">
        <v>3972</v>
      </c>
      <c r="C1508" s="251" t="s">
        <v>400</v>
      </c>
      <c r="D1508" s="240" t="s">
        <v>4832</v>
      </c>
      <c r="E1508" s="241" t="s">
        <v>5547</v>
      </c>
      <c r="F1508" s="242" t="s">
        <v>858</v>
      </c>
      <c r="G1508" s="242" t="s">
        <v>2042</v>
      </c>
      <c r="H1508" s="242">
        <v>220</v>
      </c>
      <c r="I1508" s="38" t="s">
        <v>4190</v>
      </c>
      <c r="J1508" s="277"/>
      <c r="K1508" s="243"/>
    </row>
    <row r="1509" spans="2:11" ht="17.100000000000001" customHeight="1" x14ac:dyDescent="0.2">
      <c r="B1509" s="238" t="s">
        <v>3972</v>
      </c>
      <c r="C1509" s="251" t="s">
        <v>400</v>
      </c>
      <c r="D1509" s="240" t="s">
        <v>4826</v>
      </c>
      <c r="E1509" s="241" t="s">
        <v>5546</v>
      </c>
      <c r="F1509" s="242" t="s">
        <v>858</v>
      </c>
      <c r="G1509" s="242" t="s">
        <v>1729</v>
      </c>
      <c r="H1509" s="242">
        <v>220</v>
      </c>
      <c r="I1509" s="38" t="s">
        <v>4190</v>
      </c>
      <c r="J1509" s="277"/>
      <c r="K1509" s="243"/>
    </row>
    <row r="1510" spans="2:11" ht="17.100000000000001" customHeight="1" x14ac:dyDescent="0.2">
      <c r="B1510" s="238" t="s">
        <v>3972</v>
      </c>
      <c r="C1510" s="251" t="s">
        <v>400</v>
      </c>
      <c r="D1510" s="240" t="s">
        <v>4835</v>
      </c>
      <c r="E1510" s="241" t="s">
        <v>5548</v>
      </c>
      <c r="F1510" s="242" t="s">
        <v>858</v>
      </c>
      <c r="G1510" s="242" t="s">
        <v>1729</v>
      </c>
      <c r="H1510" s="242">
        <v>220</v>
      </c>
      <c r="I1510" s="38" t="s">
        <v>4190</v>
      </c>
      <c r="J1510" s="277"/>
      <c r="K1510" s="243"/>
    </row>
    <row r="1511" spans="2:11" ht="17.100000000000001" customHeight="1" x14ac:dyDescent="0.2">
      <c r="B1511" s="238" t="s">
        <v>3972</v>
      </c>
      <c r="C1511" s="38" t="s">
        <v>2116</v>
      </c>
      <c r="D1511" s="38" t="s">
        <v>4862</v>
      </c>
      <c r="E1511" s="38" t="s">
        <v>5798</v>
      </c>
      <c r="F1511" s="230" t="s">
        <v>965</v>
      </c>
      <c r="G1511" s="38" t="s">
        <v>2065</v>
      </c>
      <c r="H1511" s="38">
        <v>66</v>
      </c>
      <c r="I1511" s="38" t="s">
        <v>3981</v>
      </c>
      <c r="J1511" s="277"/>
      <c r="K1511" s="37"/>
    </row>
    <row r="1512" spans="2:11" ht="17.100000000000001" customHeight="1" x14ac:dyDescent="0.2">
      <c r="B1512" s="238" t="s">
        <v>3972</v>
      </c>
      <c r="C1512" s="38" t="s">
        <v>2116</v>
      </c>
      <c r="D1512" s="38" t="s">
        <v>4832</v>
      </c>
      <c r="E1512" s="38" t="s">
        <v>5262</v>
      </c>
      <c r="F1512" s="230" t="s">
        <v>965</v>
      </c>
      <c r="G1512" s="38" t="s">
        <v>1726</v>
      </c>
      <c r="H1512" s="38">
        <v>220</v>
      </c>
      <c r="I1512" s="38" t="s">
        <v>3981</v>
      </c>
      <c r="J1512" s="277"/>
      <c r="K1512" s="37"/>
    </row>
    <row r="1513" spans="2:11" ht="17.100000000000001" customHeight="1" x14ac:dyDescent="0.2">
      <c r="B1513" s="238" t="s">
        <v>3972</v>
      </c>
      <c r="C1513" s="38" t="s">
        <v>2116</v>
      </c>
      <c r="D1513" s="38" t="s">
        <v>4835</v>
      </c>
      <c r="E1513" s="38" t="s">
        <v>8562</v>
      </c>
      <c r="F1513" s="230" t="s">
        <v>965</v>
      </c>
      <c r="G1513" s="38" t="s">
        <v>2119</v>
      </c>
      <c r="H1513" s="38">
        <v>23</v>
      </c>
      <c r="I1513" s="38" t="s">
        <v>3981</v>
      </c>
      <c r="J1513" s="277"/>
      <c r="K1513" s="37"/>
    </row>
    <row r="1514" spans="2:11" ht="17.100000000000001" customHeight="1" x14ac:dyDescent="0.2">
      <c r="B1514" s="238" t="s">
        <v>3972</v>
      </c>
      <c r="C1514" s="38" t="s">
        <v>2116</v>
      </c>
      <c r="D1514" s="38" t="s">
        <v>4826</v>
      </c>
      <c r="E1514" s="38" t="s">
        <v>5429</v>
      </c>
      <c r="F1514" s="230" t="s">
        <v>965</v>
      </c>
      <c r="G1514" s="38" t="s">
        <v>2069</v>
      </c>
      <c r="H1514" s="38">
        <v>66</v>
      </c>
      <c r="I1514" s="38" t="s">
        <v>3981</v>
      </c>
      <c r="J1514" s="277"/>
      <c r="K1514" s="37"/>
    </row>
    <row r="1515" spans="2:11" ht="17.100000000000001" customHeight="1" x14ac:dyDescent="0.2">
      <c r="B1515" s="238" t="s">
        <v>3972</v>
      </c>
      <c r="C1515" s="38" t="s">
        <v>2116</v>
      </c>
      <c r="D1515" s="38" t="s">
        <v>4830</v>
      </c>
      <c r="E1515" s="38" t="s">
        <v>5430</v>
      </c>
      <c r="F1515" s="230" t="s">
        <v>965</v>
      </c>
      <c r="G1515" s="38" t="s">
        <v>2069</v>
      </c>
      <c r="H1515" s="38">
        <v>66</v>
      </c>
      <c r="I1515" s="38" t="s">
        <v>3975</v>
      </c>
      <c r="J1515" s="277"/>
      <c r="K1515" s="37"/>
    </row>
    <row r="1516" spans="2:11" ht="17.100000000000001" customHeight="1" x14ac:dyDescent="0.2">
      <c r="B1516" s="238" t="s">
        <v>3972</v>
      </c>
      <c r="C1516" s="239" t="s">
        <v>317</v>
      </c>
      <c r="D1516" s="240" t="s">
        <v>4826</v>
      </c>
      <c r="E1516" s="241" t="s">
        <v>5271</v>
      </c>
      <c r="F1516" s="242" t="s">
        <v>858</v>
      </c>
      <c r="G1516" s="242" t="s">
        <v>3597</v>
      </c>
      <c r="H1516" s="242">
        <v>23</v>
      </c>
      <c r="I1516" s="242" t="s">
        <v>3981</v>
      </c>
      <c r="J1516" s="277"/>
      <c r="K1516" s="243" t="s">
        <v>7104</v>
      </c>
    </row>
    <row r="1517" spans="2:11" ht="17.100000000000001" customHeight="1" x14ac:dyDescent="0.2">
      <c r="B1517" s="238" t="s">
        <v>3972</v>
      </c>
      <c r="C1517" s="239" t="s">
        <v>317</v>
      </c>
      <c r="D1517" s="240" t="s">
        <v>4830</v>
      </c>
      <c r="E1517" s="241" t="s">
        <v>5273</v>
      </c>
      <c r="F1517" s="242" t="s">
        <v>858</v>
      </c>
      <c r="G1517" s="242" t="s">
        <v>3597</v>
      </c>
      <c r="H1517" s="242">
        <v>23</v>
      </c>
      <c r="I1517" s="242" t="s">
        <v>3981</v>
      </c>
      <c r="J1517" s="277"/>
      <c r="K1517" s="243" t="s">
        <v>7104</v>
      </c>
    </row>
    <row r="1518" spans="2:11" ht="17.100000000000001" customHeight="1" x14ac:dyDescent="0.2">
      <c r="B1518" s="238" t="s">
        <v>3972</v>
      </c>
      <c r="C1518" s="239" t="s">
        <v>317</v>
      </c>
      <c r="D1518" s="240" t="s">
        <v>4832</v>
      </c>
      <c r="E1518" s="241" t="s">
        <v>5265</v>
      </c>
      <c r="F1518" s="242" t="s">
        <v>858</v>
      </c>
      <c r="G1518" s="242" t="s">
        <v>3597</v>
      </c>
      <c r="H1518" s="242">
        <v>23</v>
      </c>
      <c r="I1518" s="242" t="s">
        <v>3981</v>
      </c>
      <c r="J1518" s="277"/>
      <c r="K1518" s="243" t="s">
        <v>7104</v>
      </c>
    </row>
    <row r="1519" spans="2:11" ht="17.100000000000001" customHeight="1" x14ac:dyDescent="0.2">
      <c r="B1519" s="238" t="s">
        <v>3972</v>
      </c>
      <c r="C1519" s="241" t="s">
        <v>317</v>
      </c>
      <c r="D1519" s="240" t="s">
        <v>4835</v>
      </c>
      <c r="E1519" s="241" t="s">
        <v>5270</v>
      </c>
      <c r="F1519" s="242" t="s">
        <v>858</v>
      </c>
      <c r="G1519" s="242" t="s">
        <v>3532</v>
      </c>
      <c r="H1519" s="242">
        <v>13.2</v>
      </c>
      <c r="I1519" s="242" t="s">
        <v>3981</v>
      </c>
      <c r="J1519" s="277"/>
      <c r="K1519" s="243" t="s">
        <v>7104</v>
      </c>
    </row>
    <row r="1520" spans="2:11" ht="17.100000000000001" customHeight="1" x14ac:dyDescent="0.2">
      <c r="B1520" s="238" t="s">
        <v>3972</v>
      </c>
      <c r="C1520" s="241" t="s">
        <v>317</v>
      </c>
      <c r="D1520" s="240" t="s">
        <v>4862</v>
      </c>
      <c r="E1520" s="241" t="s">
        <v>5280</v>
      </c>
      <c r="F1520" s="242" t="s">
        <v>858</v>
      </c>
      <c r="G1520" s="242" t="s">
        <v>3532</v>
      </c>
      <c r="H1520" s="242">
        <v>13.2</v>
      </c>
      <c r="I1520" s="242" t="s">
        <v>3981</v>
      </c>
      <c r="J1520" s="277"/>
      <c r="K1520" s="243" t="s">
        <v>7104</v>
      </c>
    </row>
    <row r="1521" spans="2:11" ht="17.100000000000001" customHeight="1" x14ac:dyDescent="0.2">
      <c r="B1521" s="238" t="s">
        <v>3972</v>
      </c>
      <c r="C1521" s="251" t="s">
        <v>317</v>
      </c>
      <c r="D1521" s="240" t="s">
        <v>4864</v>
      </c>
      <c r="E1521" s="251" t="s">
        <v>5267</v>
      </c>
      <c r="F1521" s="242" t="s">
        <v>858</v>
      </c>
      <c r="G1521" s="242" t="s">
        <v>3532</v>
      </c>
      <c r="H1521" s="242">
        <v>13.2</v>
      </c>
      <c r="I1521" s="242" t="s">
        <v>3981</v>
      </c>
      <c r="J1521" s="277"/>
      <c r="K1521" s="243" t="s">
        <v>7104</v>
      </c>
    </row>
    <row r="1522" spans="2:11" ht="17.100000000000001" customHeight="1" x14ac:dyDescent="0.2">
      <c r="B1522" s="238" t="s">
        <v>3972</v>
      </c>
      <c r="C1522" s="38" t="s">
        <v>318</v>
      </c>
      <c r="D1522" s="38" t="s">
        <v>6868</v>
      </c>
      <c r="E1522" s="38" t="s">
        <v>5432</v>
      </c>
      <c r="F1522" s="230" t="s">
        <v>988</v>
      </c>
      <c r="G1522" s="38" t="s">
        <v>1662</v>
      </c>
      <c r="H1522" s="38">
        <v>110</v>
      </c>
      <c r="I1522" s="38" t="s">
        <v>3981</v>
      </c>
      <c r="J1522" s="277"/>
      <c r="K1522" s="37"/>
    </row>
    <row r="1523" spans="2:11" ht="17.100000000000001" customHeight="1" x14ac:dyDescent="0.2">
      <c r="B1523" s="238" t="s">
        <v>3972</v>
      </c>
      <c r="C1523" s="38" t="s">
        <v>318</v>
      </c>
      <c r="D1523" s="38" t="s">
        <v>6869</v>
      </c>
      <c r="E1523" s="38" t="s">
        <v>5433</v>
      </c>
      <c r="F1523" s="230" t="s">
        <v>988</v>
      </c>
      <c r="G1523" s="38" t="s">
        <v>1662</v>
      </c>
      <c r="H1523" s="38">
        <v>110</v>
      </c>
      <c r="I1523" s="38" t="s">
        <v>3981</v>
      </c>
      <c r="J1523" s="277"/>
      <c r="K1523" s="37"/>
    </row>
    <row r="1524" spans="2:11" ht="17.100000000000001" customHeight="1" x14ac:dyDescent="0.2">
      <c r="B1524" s="238" t="s">
        <v>3972</v>
      </c>
      <c r="C1524" s="36" t="s">
        <v>7311</v>
      </c>
      <c r="D1524" s="36" t="s">
        <v>5536</v>
      </c>
      <c r="E1524" s="36" t="s">
        <v>4013</v>
      </c>
      <c r="F1524" s="36" t="s">
        <v>932</v>
      </c>
      <c r="G1524" s="36" t="s">
        <v>1618</v>
      </c>
      <c r="H1524" s="36">
        <v>110</v>
      </c>
      <c r="I1524" s="36" t="s">
        <v>3981</v>
      </c>
      <c r="J1524" s="277" t="s">
        <v>4238</v>
      </c>
      <c r="K1524" s="276"/>
    </row>
    <row r="1525" spans="2:11" ht="17.100000000000001" customHeight="1" x14ac:dyDescent="0.2">
      <c r="B1525" s="238" t="s">
        <v>3972</v>
      </c>
      <c r="C1525" s="36" t="s">
        <v>320</v>
      </c>
      <c r="D1525" s="36" t="s">
        <v>4826</v>
      </c>
      <c r="E1525" s="36" t="s">
        <v>5429</v>
      </c>
      <c r="F1525" s="25" t="s">
        <v>937</v>
      </c>
      <c r="G1525" s="36" t="s">
        <v>2624</v>
      </c>
      <c r="H1525" s="36">
        <v>66</v>
      </c>
      <c r="I1525" s="36" t="s">
        <v>3981</v>
      </c>
      <c r="J1525" s="277"/>
      <c r="K1525" s="44"/>
    </row>
    <row r="1526" spans="2:11" ht="17.100000000000001" customHeight="1" x14ac:dyDescent="0.2">
      <c r="B1526" s="238" t="s">
        <v>3972</v>
      </c>
      <c r="C1526" s="36" t="s">
        <v>320</v>
      </c>
      <c r="D1526" s="36" t="s">
        <v>4830</v>
      </c>
      <c r="E1526" s="36" t="s">
        <v>5430</v>
      </c>
      <c r="F1526" s="25" t="s">
        <v>937</v>
      </c>
      <c r="G1526" s="36" t="s">
        <v>2626</v>
      </c>
      <c r="H1526" s="36">
        <v>66</v>
      </c>
      <c r="I1526" s="36" t="s">
        <v>3981</v>
      </c>
      <c r="J1526" s="277"/>
      <c r="K1526" s="44"/>
    </row>
    <row r="1527" spans="2:11" ht="17.100000000000001" customHeight="1" x14ac:dyDescent="0.2">
      <c r="B1527" s="238" t="s">
        <v>3972</v>
      </c>
      <c r="C1527" s="36" t="s">
        <v>320</v>
      </c>
      <c r="D1527" s="36" t="s">
        <v>4832</v>
      </c>
      <c r="E1527" s="36" t="s">
        <v>5431</v>
      </c>
      <c r="F1527" s="25" t="s">
        <v>937</v>
      </c>
      <c r="G1527" s="36" t="s">
        <v>2777</v>
      </c>
      <c r="H1527" s="36">
        <v>66</v>
      </c>
      <c r="I1527" s="36" t="s">
        <v>3981</v>
      </c>
      <c r="J1527" s="277"/>
      <c r="K1527" s="44"/>
    </row>
    <row r="1528" spans="2:11" ht="17.100000000000001" customHeight="1" x14ac:dyDescent="0.2">
      <c r="B1528" s="238" t="s">
        <v>3972</v>
      </c>
      <c r="C1528" s="36" t="s">
        <v>320</v>
      </c>
      <c r="D1528" s="36" t="s">
        <v>4835</v>
      </c>
      <c r="E1528" s="36" t="s">
        <v>6084</v>
      </c>
      <c r="F1528" s="25" t="s">
        <v>937</v>
      </c>
      <c r="G1528" s="36" t="s">
        <v>2778</v>
      </c>
      <c r="H1528" s="36">
        <v>66</v>
      </c>
      <c r="I1528" s="36" t="s">
        <v>3981</v>
      </c>
      <c r="J1528" s="277"/>
      <c r="K1528" s="44"/>
    </row>
    <row r="1529" spans="2:11" ht="17.100000000000001" customHeight="1" x14ac:dyDescent="0.2">
      <c r="B1529" s="238" t="s">
        <v>3972</v>
      </c>
      <c r="C1529" s="36" t="s">
        <v>7288</v>
      </c>
      <c r="D1529" s="36" t="s">
        <v>4830</v>
      </c>
      <c r="E1529" s="36" t="s">
        <v>5433</v>
      </c>
      <c r="F1529" s="25" t="s">
        <v>937</v>
      </c>
      <c r="G1529" s="36" t="s">
        <v>2529</v>
      </c>
      <c r="H1529" s="36">
        <v>110</v>
      </c>
      <c r="I1529" s="36" t="s">
        <v>3975</v>
      </c>
      <c r="J1529" s="277"/>
      <c r="K1529" s="44"/>
    </row>
    <row r="1530" spans="2:11" ht="17.100000000000001" customHeight="1" x14ac:dyDescent="0.2">
      <c r="B1530" s="238" t="s">
        <v>3972</v>
      </c>
      <c r="C1530" s="36" t="s">
        <v>7288</v>
      </c>
      <c r="D1530" s="36" t="s">
        <v>4826</v>
      </c>
      <c r="E1530" s="36" t="s">
        <v>5432</v>
      </c>
      <c r="F1530" s="25" t="s">
        <v>937</v>
      </c>
      <c r="G1530" s="36" t="s">
        <v>6479</v>
      </c>
      <c r="H1530" s="36">
        <v>110</v>
      </c>
      <c r="I1530" s="36" t="s">
        <v>3981</v>
      </c>
      <c r="J1530" s="277"/>
      <c r="K1530" s="44"/>
    </row>
    <row r="1531" spans="2:11" ht="17.100000000000001" customHeight="1" x14ac:dyDescent="0.2">
      <c r="B1531" s="238" t="s">
        <v>3972</v>
      </c>
      <c r="C1531" s="36" t="s">
        <v>6728</v>
      </c>
      <c r="D1531" s="36" t="s">
        <v>4830</v>
      </c>
      <c r="E1531" s="36" t="s">
        <v>5430</v>
      </c>
      <c r="F1531" s="25" t="s">
        <v>937</v>
      </c>
      <c r="G1531" s="36" t="s">
        <v>7218</v>
      </c>
      <c r="H1531" s="36">
        <v>66</v>
      </c>
      <c r="I1531" s="36" t="s">
        <v>3981</v>
      </c>
      <c r="J1531" s="277"/>
      <c r="K1531" s="44"/>
    </row>
    <row r="1532" spans="2:11" ht="17.100000000000001" customHeight="1" x14ac:dyDescent="0.2">
      <c r="B1532" s="238" t="s">
        <v>3972</v>
      </c>
      <c r="C1532" s="36" t="s">
        <v>6728</v>
      </c>
      <c r="D1532" s="36" t="s">
        <v>4826</v>
      </c>
      <c r="E1532" s="36" t="s">
        <v>5429</v>
      </c>
      <c r="F1532" s="25" t="s">
        <v>937</v>
      </c>
      <c r="G1532" s="36" t="s">
        <v>1932</v>
      </c>
      <c r="H1532" s="36">
        <v>66</v>
      </c>
      <c r="I1532" s="36" t="s">
        <v>3981</v>
      </c>
      <c r="J1532" s="277"/>
      <c r="K1532" s="44"/>
    </row>
    <row r="1533" spans="2:11" ht="17.100000000000001" customHeight="1" x14ac:dyDescent="0.2">
      <c r="B1533" s="238" t="s">
        <v>3972</v>
      </c>
      <c r="C1533" s="36" t="s">
        <v>6728</v>
      </c>
      <c r="D1533" s="36" t="s">
        <v>4832</v>
      </c>
      <c r="E1533" s="36" t="s">
        <v>5431</v>
      </c>
      <c r="F1533" s="25" t="s">
        <v>937</v>
      </c>
      <c r="G1533" s="36" t="s">
        <v>6734</v>
      </c>
      <c r="H1533" s="36">
        <v>66</v>
      </c>
      <c r="I1533" s="36" t="s">
        <v>3981</v>
      </c>
      <c r="J1533" s="277"/>
      <c r="K1533" s="44" t="s">
        <v>7289</v>
      </c>
    </row>
    <row r="1534" spans="2:11" ht="17.100000000000001" customHeight="1" x14ac:dyDescent="0.2">
      <c r="B1534" s="238" t="s">
        <v>3972</v>
      </c>
      <c r="C1534" s="36" t="s">
        <v>323</v>
      </c>
      <c r="D1534" s="36" t="s">
        <v>4830</v>
      </c>
      <c r="E1534" s="36" t="s">
        <v>7144</v>
      </c>
      <c r="F1534" s="25" t="s">
        <v>937</v>
      </c>
      <c r="G1534" s="36" t="s">
        <v>1951</v>
      </c>
      <c r="H1534" s="36">
        <v>66</v>
      </c>
      <c r="I1534" s="36" t="s">
        <v>3981</v>
      </c>
      <c r="J1534" s="277"/>
      <c r="K1534" s="44"/>
    </row>
    <row r="1535" spans="2:11" ht="17.100000000000001" customHeight="1" x14ac:dyDescent="0.2">
      <c r="B1535" s="238" t="s">
        <v>3972</v>
      </c>
      <c r="C1535" s="36" t="s">
        <v>323</v>
      </c>
      <c r="D1535" s="36" t="s">
        <v>4826</v>
      </c>
      <c r="E1535" s="36" t="s">
        <v>5429</v>
      </c>
      <c r="F1535" s="25" t="s">
        <v>937</v>
      </c>
      <c r="G1535" s="36" t="s">
        <v>1900</v>
      </c>
      <c r="H1535" s="36">
        <v>66</v>
      </c>
      <c r="I1535" s="36" t="s">
        <v>3981</v>
      </c>
      <c r="J1535" s="277"/>
      <c r="K1535" s="44"/>
    </row>
    <row r="1536" spans="2:11" ht="17.100000000000001" customHeight="1" x14ac:dyDescent="0.2">
      <c r="B1536" s="238" t="s">
        <v>3972</v>
      </c>
      <c r="C1536" s="36" t="s">
        <v>324</v>
      </c>
      <c r="D1536" s="36" t="s">
        <v>4826</v>
      </c>
      <c r="E1536" s="36" t="s">
        <v>5429</v>
      </c>
      <c r="F1536" s="25" t="s">
        <v>937</v>
      </c>
      <c r="G1536" s="36" t="s">
        <v>2638</v>
      </c>
      <c r="H1536" s="36">
        <v>66</v>
      </c>
      <c r="I1536" s="36" t="s">
        <v>3981</v>
      </c>
      <c r="J1536" s="277"/>
      <c r="K1536" s="44"/>
    </row>
    <row r="1537" spans="2:11" ht="17.100000000000001" customHeight="1" x14ac:dyDescent="0.2">
      <c r="B1537" s="238" t="s">
        <v>3972</v>
      </c>
      <c r="C1537" s="36" t="s">
        <v>324</v>
      </c>
      <c r="D1537" s="36" t="s">
        <v>4830</v>
      </c>
      <c r="E1537" s="36" t="s">
        <v>5430</v>
      </c>
      <c r="F1537" s="25" t="s">
        <v>937</v>
      </c>
      <c r="G1537" s="36" t="s">
        <v>2640</v>
      </c>
      <c r="H1537" s="36">
        <v>66</v>
      </c>
      <c r="I1537" s="36" t="s">
        <v>3981</v>
      </c>
      <c r="J1537" s="277"/>
      <c r="K1537" s="44"/>
    </row>
    <row r="1538" spans="2:11" ht="17.100000000000001" customHeight="1" x14ac:dyDescent="0.2">
      <c r="B1538" s="238" t="s">
        <v>3972</v>
      </c>
      <c r="C1538" s="38" t="s">
        <v>325</v>
      </c>
      <c r="D1538" s="38" t="s">
        <v>6991</v>
      </c>
      <c r="E1538" s="38" t="s">
        <v>6806</v>
      </c>
      <c r="F1538" s="38" t="s">
        <v>985</v>
      </c>
      <c r="G1538" s="38" t="s">
        <v>1403</v>
      </c>
      <c r="H1538" s="38" t="s">
        <v>763</v>
      </c>
      <c r="I1538" s="38" t="s">
        <v>3981</v>
      </c>
      <c r="J1538" s="277"/>
      <c r="K1538" s="37"/>
    </row>
    <row r="1539" spans="2:11" ht="17.100000000000001" customHeight="1" x14ac:dyDescent="0.2">
      <c r="B1539" s="238" t="s">
        <v>3972</v>
      </c>
      <c r="C1539" s="38" t="s">
        <v>325</v>
      </c>
      <c r="D1539" s="38" t="s">
        <v>6992</v>
      </c>
      <c r="E1539" s="38" t="s">
        <v>6807</v>
      </c>
      <c r="F1539" s="38" t="s">
        <v>985</v>
      </c>
      <c r="G1539" s="38" t="s">
        <v>1403</v>
      </c>
      <c r="H1539" s="38" t="s">
        <v>763</v>
      </c>
      <c r="I1539" s="38" t="s">
        <v>3981</v>
      </c>
      <c r="J1539" s="277"/>
      <c r="K1539" s="37"/>
    </row>
    <row r="1540" spans="2:11" ht="17.100000000000001" customHeight="1" x14ac:dyDescent="0.2">
      <c r="B1540" s="238" t="s">
        <v>3972</v>
      </c>
      <c r="C1540" s="38" t="s">
        <v>3844</v>
      </c>
      <c r="D1540" s="49" t="s">
        <v>7078</v>
      </c>
      <c r="E1540" s="38" t="s">
        <v>7079</v>
      </c>
      <c r="F1540" s="38" t="s">
        <v>1001</v>
      </c>
      <c r="G1540" s="48" t="s">
        <v>4820</v>
      </c>
      <c r="H1540" s="38">
        <v>154</v>
      </c>
      <c r="I1540" s="38" t="s">
        <v>3981</v>
      </c>
      <c r="J1540" s="277"/>
      <c r="K1540" s="53"/>
    </row>
    <row r="1541" spans="2:11" ht="17.100000000000001" customHeight="1" x14ac:dyDescent="0.2">
      <c r="B1541" s="238" t="s">
        <v>3972</v>
      </c>
      <c r="C1541" s="38" t="s">
        <v>1736</v>
      </c>
      <c r="D1541" s="38" t="s">
        <v>4862</v>
      </c>
      <c r="E1541" s="38" t="s">
        <v>8569</v>
      </c>
      <c r="F1541" s="50" t="s">
        <v>1017</v>
      </c>
      <c r="G1541" s="38" t="s">
        <v>1735</v>
      </c>
      <c r="H1541" s="38">
        <v>10.5</v>
      </c>
      <c r="I1541" s="38" t="s">
        <v>3981</v>
      </c>
      <c r="J1541" s="277"/>
      <c r="K1541" s="37"/>
    </row>
    <row r="1542" spans="2:11" ht="17.100000000000001" customHeight="1" x14ac:dyDescent="0.2">
      <c r="B1542" s="238" t="s">
        <v>3972</v>
      </c>
      <c r="C1542" s="241" t="s">
        <v>1189</v>
      </c>
      <c r="D1542" s="240" t="s">
        <v>4826</v>
      </c>
      <c r="E1542" s="241" t="s">
        <v>4322</v>
      </c>
      <c r="F1542" s="242" t="s">
        <v>858</v>
      </c>
      <c r="G1542" s="242" t="s">
        <v>1278</v>
      </c>
      <c r="H1542" s="242">
        <v>66</v>
      </c>
      <c r="I1542" s="242" t="s">
        <v>3975</v>
      </c>
      <c r="J1542" s="277"/>
      <c r="K1542" s="243"/>
    </row>
    <row r="1543" spans="2:11" ht="17.100000000000001" customHeight="1" thickBot="1" x14ac:dyDescent="0.25">
      <c r="B1543" s="282" t="s">
        <v>3972</v>
      </c>
      <c r="C1543" s="285" t="s">
        <v>1189</v>
      </c>
      <c r="D1543" s="283" t="s">
        <v>4826</v>
      </c>
      <c r="E1543" s="285" t="s">
        <v>5618</v>
      </c>
      <c r="F1543" s="286" t="s">
        <v>858</v>
      </c>
      <c r="G1543" s="286" t="s">
        <v>1276</v>
      </c>
      <c r="H1543" s="286">
        <v>220</v>
      </c>
      <c r="I1543" s="286" t="s">
        <v>3975</v>
      </c>
      <c r="J1543" s="329"/>
      <c r="K1543" s="284"/>
    </row>
    <row r="1544" spans="2:11" ht="17.100000000000001" customHeight="1" x14ac:dyDescent="0.2"/>
    <row r="1545" spans="2:11" ht="17.100000000000001" customHeight="1" x14ac:dyDescent="0.2"/>
    <row r="1546" spans="2:11" ht="17.100000000000001" customHeight="1" x14ac:dyDescent="0.2">
      <c r="B1546" s="161" t="s">
        <v>417</v>
      </c>
    </row>
    <row r="1547" spans="2:11" ht="17.100000000000001" customHeight="1" x14ac:dyDescent="0.2">
      <c r="B1547" s="163" t="s">
        <v>336</v>
      </c>
      <c r="C1547" s="163" t="s">
        <v>416</v>
      </c>
    </row>
    <row r="1548" spans="2:11" ht="17.100000000000001" customHeight="1" x14ac:dyDescent="0.2">
      <c r="B1548" s="164" t="s">
        <v>787</v>
      </c>
      <c r="C1548" s="163" t="s">
        <v>1216</v>
      </c>
    </row>
    <row r="1549" spans="2:11" ht="17.100000000000001" customHeight="1" x14ac:dyDescent="0.2">
      <c r="B1549" s="164" t="s">
        <v>788</v>
      </c>
      <c r="C1549" s="162" t="s">
        <v>3678</v>
      </c>
    </row>
    <row r="1550" spans="2:11" ht="17.100000000000001" customHeight="1" x14ac:dyDescent="0.2">
      <c r="B1550" s="164" t="s">
        <v>789</v>
      </c>
      <c r="C1550" s="163" t="s">
        <v>3668</v>
      </c>
    </row>
    <row r="1551" spans="2:11" ht="17.100000000000001" customHeight="1" x14ac:dyDescent="0.2">
      <c r="B1551" s="164" t="s">
        <v>790</v>
      </c>
      <c r="C1551" s="162" t="s">
        <v>3679</v>
      </c>
    </row>
    <row r="1552" spans="2:11" ht="17.100000000000001" customHeight="1" x14ac:dyDescent="0.2">
      <c r="B1552" s="164" t="s">
        <v>3645</v>
      </c>
      <c r="C1552" s="163" t="s">
        <v>3644</v>
      </c>
    </row>
    <row r="1553" spans="2:3" ht="17.100000000000001" customHeight="1" x14ac:dyDescent="0.2">
      <c r="B1553" s="164"/>
      <c r="C1553" s="163" t="s">
        <v>3731</v>
      </c>
    </row>
    <row r="1554" spans="2:3" ht="17.100000000000001" customHeight="1" x14ac:dyDescent="0.2">
      <c r="B1554" s="164"/>
      <c r="C1554" s="163" t="s">
        <v>3643</v>
      </c>
    </row>
    <row r="1555" spans="2:3" ht="17.100000000000001" customHeight="1" x14ac:dyDescent="0.2">
      <c r="B1555" s="164"/>
      <c r="C1555" s="163" t="s">
        <v>3642</v>
      </c>
    </row>
    <row r="1556" spans="2:3" ht="17.100000000000001" customHeight="1" x14ac:dyDescent="0.2"/>
    <row r="1557" spans="2:3" ht="17.100000000000001" customHeight="1" x14ac:dyDescent="0.2">
      <c r="B1557" s="162" t="s">
        <v>1336</v>
      </c>
      <c r="C1557" s="162" t="s">
        <v>3730</v>
      </c>
    </row>
    <row r="1558" spans="2:3" ht="17.100000000000001" customHeight="1" x14ac:dyDescent="0.2"/>
    <row r="1559" spans="2:3" ht="17.100000000000001" hidden="1" customHeight="1" x14ac:dyDescent="0.2"/>
    <row r="1560" spans="2:3" ht="17.100000000000001" hidden="1" customHeight="1" x14ac:dyDescent="0.2"/>
    <row r="1561" spans="2:3" ht="17.100000000000001" hidden="1" customHeight="1" x14ac:dyDescent="0.2"/>
    <row r="1562" spans="2:3" ht="17.100000000000001" hidden="1" customHeight="1" x14ac:dyDescent="0.2"/>
    <row r="1563" spans="2:3" ht="17.100000000000001" hidden="1" customHeight="1" x14ac:dyDescent="0.2"/>
    <row r="1564" spans="2:3" ht="17.100000000000001" hidden="1" customHeight="1" x14ac:dyDescent="0.2"/>
    <row r="1565" spans="2:3" ht="17.100000000000001" hidden="1" customHeight="1" x14ac:dyDescent="0.2"/>
    <row r="1566" spans="2:3" ht="17.100000000000001" hidden="1" customHeight="1" x14ac:dyDescent="0.2"/>
    <row r="1567" spans="2:3" ht="17.100000000000001" hidden="1" customHeight="1" x14ac:dyDescent="0.2"/>
    <row r="1568" spans="2:3" ht="17.100000000000001" hidden="1" customHeight="1" x14ac:dyDescent="0.2"/>
  </sheetData>
  <phoneticPr fontId="0" type="noConversion"/>
  <conditionalFormatting sqref="B1415:I1418 D641:F644 H329:I330 B892:C908 H469:J469 H332:I431 H473:J473 H470:I472 F9:F10 F19:F31 E183:E184 F34:F181 C191:F191 C181:C190 E187:F188 E186 E189:E190 B786:I834 C837:C890 C1218:C1413 D999:I1414 C1003:C1018 H474:I784 B645:G784 B1469:J1481 B9:B199 B201:B431 H433:I468 B433:B908 D837:I907 D910:I997 B910:C985 B910:B1540 F907:F909 E909:H909 D908:H908">
    <cfRule type="expression" dxfId="585" priority="178" stopIfTrue="1">
      <formula>IF(ISBLANK(B9),1,0)</formula>
    </cfRule>
  </conditionalFormatting>
  <conditionalFormatting sqref="I192:I199 H311:J311 H201:H202 B1414:C1414 B299:C314 C315:C323 C435:C451 C453:C460 C463:C542 B315:B330 B613:C640 C1110:C1180 C986:C997 C1020:C1027 C1030:C1108 C1185:C1212 G323 D323:E323 F323:F325 D299:G322 D329:E330 G329:G330 F328:F330 H299:I310 H312:I323 C30:E31 C34:E181 C32:C33 E32:E33 G30:I31 G32:H33 C182:C183 E182 G34:I191 C544:C612 B332:G431 D584:G640 D582:E583 G582:G583 C999:C1000 I201:I232 B433:B612 D433:G581">
    <cfRule type="expression" dxfId="584" priority="177" stopIfTrue="1">
      <formula>IF(ISBLANK(B30),1,0)</formula>
    </cfRule>
  </conditionalFormatting>
  <conditionalFormatting sqref="B1414:C1414 C1110:C1180 C995:C997 C1020:C1027 C1030:C1108 C1185:C1212 C999:C1000">
    <cfRule type="expression" dxfId="583" priority="176" stopIfTrue="1">
      <formula>IF(ISBLANK(B995),1,0)</formula>
    </cfRule>
  </conditionalFormatting>
  <conditionalFormatting sqref="F1420">
    <cfRule type="expression" dxfId="582" priority="173" stopIfTrue="1">
      <formula>IF(ISBLANK(F1420),1,0)</formula>
    </cfRule>
  </conditionalFormatting>
  <conditionalFormatting sqref="F1419">
    <cfRule type="expression" dxfId="581" priority="174" stopIfTrue="1">
      <formula>IF(ISBLANK(F1419),1,0)</formula>
    </cfRule>
  </conditionalFormatting>
  <conditionalFormatting sqref="F1421">
    <cfRule type="expression" dxfId="580" priority="172" stopIfTrue="1">
      <formula>IF(ISBLANK(F1421),1,0)</formula>
    </cfRule>
  </conditionalFormatting>
  <conditionalFormatting sqref="F1422">
    <cfRule type="expression" dxfId="579" priority="171" stopIfTrue="1">
      <formula>IF(ISBLANK(F1422),1,0)</formula>
    </cfRule>
  </conditionalFormatting>
  <conditionalFormatting sqref="F1423">
    <cfRule type="expression" dxfId="578" priority="170" stopIfTrue="1">
      <formula>IF(ISBLANK(F1423),1,0)</formula>
    </cfRule>
  </conditionalFormatting>
  <conditionalFormatting sqref="I1420">
    <cfRule type="expression" dxfId="577" priority="167" stopIfTrue="1">
      <formula>IF(ISBLANK(I1420),1,0)</formula>
    </cfRule>
  </conditionalFormatting>
  <conditionalFormatting sqref="I1419">
    <cfRule type="expression" dxfId="576" priority="168" stopIfTrue="1">
      <formula>IF(ISBLANK(I1419),1,0)</formula>
    </cfRule>
  </conditionalFormatting>
  <conditionalFormatting sqref="I1421">
    <cfRule type="expression" dxfId="575" priority="166" stopIfTrue="1">
      <formula>IF(ISBLANK(I1421),1,0)</formula>
    </cfRule>
  </conditionalFormatting>
  <conditionalFormatting sqref="I1422">
    <cfRule type="expression" dxfId="574" priority="165" stopIfTrue="1">
      <formula>IF(ISBLANK(I1422),1,0)</formula>
    </cfRule>
  </conditionalFormatting>
  <conditionalFormatting sqref="I1423">
    <cfRule type="expression" dxfId="573" priority="164" stopIfTrue="1">
      <formula>IF(ISBLANK(I1423),1,0)</formula>
    </cfRule>
  </conditionalFormatting>
  <conditionalFormatting sqref="I1424">
    <cfRule type="expression" dxfId="572" priority="163" stopIfTrue="1">
      <formula>IF(ISBLANK(I1424),1,0)</formula>
    </cfRule>
  </conditionalFormatting>
  <conditionalFormatting sqref="G1419">
    <cfRule type="expression" dxfId="571" priority="162" stopIfTrue="1">
      <formula>IF(ISBLANK(G1419),1,0)</formula>
    </cfRule>
  </conditionalFormatting>
  <conditionalFormatting sqref="G1424">
    <cfRule type="expression" dxfId="570" priority="161" stopIfTrue="1">
      <formula>IF(ISBLANK(G1424),1,0)</formula>
    </cfRule>
  </conditionalFormatting>
  <conditionalFormatting sqref="B1425:E1425 H1425">
    <cfRule type="expression" dxfId="569" priority="160" stopIfTrue="1">
      <formula>IF(ISBLANK(B1425),1,0)</formula>
    </cfRule>
  </conditionalFormatting>
  <conditionalFormatting sqref="F1425">
    <cfRule type="expression" dxfId="568" priority="159" stopIfTrue="1">
      <formula>IF(ISBLANK(F1425),1,0)</formula>
    </cfRule>
  </conditionalFormatting>
  <conditionalFormatting sqref="I1425">
    <cfRule type="expression" dxfId="567" priority="158" stopIfTrue="1">
      <formula>IF(ISBLANK(I1425),1,0)</formula>
    </cfRule>
  </conditionalFormatting>
  <conditionalFormatting sqref="G1425">
    <cfRule type="expression" dxfId="566" priority="157" stopIfTrue="1">
      <formula>IF(ISBLANK(G1425),1,0)</formula>
    </cfRule>
  </conditionalFormatting>
  <conditionalFormatting sqref="B1426:I1440">
    <cfRule type="expression" dxfId="565" priority="156" stopIfTrue="1">
      <formula>IF(ISBLANK(B1426),1,0)</formula>
    </cfRule>
  </conditionalFormatting>
  <conditionalFormatting sqref="C1426:C1440">
    <cfRule type="expression" dxfId="564" priority="155" stopIfTrue="1">
      <formula>IF(ISBLANK(C1426),1,0)</formula>
    </cfRule>
  </conditionalFormatting>
  <conditionalFormatting sqref="G1426:G1440">
    <cfRule type="expression" dxfId="563" priority="154" stopIfTrue="1">
      <formula>IF(ISBLANK(G1426),1,0)</formula>
    </cfRule>
  </conditionalFormatting>
  <conditionalFormatting sqref="G1426">
    <cfRule type="expression" dxfId="562" priority="151" stopIfTrue="1">
      <formula>IF(ISBLANK(G1426),1,0)</formula>
    </cfRule>
  </conditionalFormatting>
  <conditionalFormatting sqref="H1419:H1424 B1419:E1424 G1421:G1423">
    <cfRule type="expression" dxfId="561" priority="175" stopIfTrue="1">
      <formula>IF(ISBLANK(B1419),1,0)</formula>
    </cfRule>
  </conditionalFormatting>
  <conditionalFormatting sqref="F1424">
    <cfRule type="expression" dxfId="560" priority="169" stopIfTrue="1">
      <formula>IF(ISBLANK(F1424),1,0)</formula>
    </cfRule>
  </conditionalFormatting>
  <conditionalFormatting sqref="F1426:F1440">
    <cfRule type="expression" dxfId="559" priority="153" stopIfTrue="1">
      <formula>IF(ISBLANK(F1426),1,0)</formula>
    </cfRule>
  </conditionalFormatting>
  <conditionalFormatting sqref="G1426">
    <cfRule type="expression" dxfId="558" priority="152" stopIfTrue="1">
      <formula>IF(ISBLANK(G1426),1,0)</formula>
    </cfRule>
  </conditionalFormatting>
  <conditionalFormatting sqref="G1426">
    <cfRule type="expression" dxfId="557" priority="150" stopIfTrue="1">
      <formula>IF(ISBLANK(G1426),1,0)</formula>
    </cfRule>
  </conditionalFormatting>
  <conditionalFormatting sqref="G1427:G1440">
    <cfRule type="expression" dxfId="556" priority="149" stopIfTrue="1">
      <formula>IF(ISBLANK(G1427),1,0)</formula>
    </cfRule>
  </conditionalFormatting>
  <conditionalFormatting sqref="G1427:G1440">
    <cfRule type="expression" dxfId="555" priority="148" stopIfTrue="1">
      <formula>IF(ISBLANK(G1427),1,0)</formula>
    </cfRule>
  </conditionalFormatting>
  <conditionalFormatting sqref="G1427:G1440">
    <cfRule type="expression" dxfId="554" priority="147" stopIfTrue="1">
      <formula>IF(ISBLANK(G1427),1,0)</formula>
    </cfRule>
  </conditionalFormatting>
  <conditionalFormatting sqref="G1420">
    <cfRule type="expression" dxfId="553" priority="146" stopIfTrue="1">
      <formula>IF(ISBLANK(G1420),1,0)</formula>
    </cfRule>
  </conditionalFormatting>
  <conditionalFormatting sqref="E11:E12">
    <cfRule type="expression" dxfId="552" priority="145" stopIfTrue="1">
      <formula>IF(ISBLANK(E11),1,0)</formula>
    </cfRule>
  </conditionalFormatting>
  <conditionalFormatting sqref="E13">
    <cfRule type="expression" dxfId="551" priority="144" stopIfTrue="1">
      <formula>IF(ISBLANK(E13),1,0)</formula>
    </cfRule>
  </conditionalFormatting>
  <conditionalFormatting sqref="E14:E16">
    <cfRule type="expression" dxfId="550" priority="143" stopIfTrue="1">
      <formula>IF(ISBLANK(E14),1,0)</formula>
    </cfRule>
  </conditionalFormatting>
  <conditionalFormatting sqref="E17:E18">
    <cfRule type="expression" dxfId="549" priority="142" stopIfTrue="1">
      <formula>IF(ISBLANK(E17),1,0)</formula>
    </cfRule>
  </conditionalFormatting>
  <conditionalFormatting sqref="C11:C18">
    <cfRule type="expression" dxfId="548" priority="141" stopIfTrue="1">
      <formula>IF(ISBLANK(C11),1,0)</formula>
    </cfRule>
  </conditionalFormatting>
  <conditionalFormatting sqref="F11:F17">
    <cfRule type="expression" dxfId="547" priority="140" stopIfTrue="1">
      <formula>IF(ISBLANK(F11),1,0)</formula>
    </cfRule>
  </conditionalFormatting>
  <conditionalFormatting sqref="F32:F33">
    <cfRule type="expression" dxfId="546" priority="138" stopIfTrue="1">
      <formula>IF(ISBLANK(F32),1,0)</formula>
    </cfRule>
  </conditionalFormatting>
  <conditionalFormatting sqref="D32:D33">
    <cfRule type="expression" dxfId="545" priority="137" stopIfTrue="1">
      <formula>IF(ISBLANK(D32),1,0)</formula>
    </cfRule>
  </conditionalFormatting>
  <conditionalFormatting sqref="B1482:I1482">
    <cfRule type="expression" dxfId="544" priority="136" stopIfTrue="1">
      <formula>IF(ISBLANK(B1482),1,0)</formula>
    </cfRule>
  </conditionalFormatting>
  <conditionalFormatting sqref="B1483:I1483 I1483:I1485 B1483:B1488">
    <cfRule type="expression" dxfId="543" priority="135" stopIfTrue="1">
      <formula>IF(ISBLANK(B1483),1,0)</formula>
    </cfRule>
  </conditionalFormatting>
  <conditionalFormatting sqref="E1485">
    <cfRule type="expression" dxfId="542" priority="133" stopIfTrue="1">
      <formula>IF(ISBLANK(E1485),1,0)</formula>
    </cfRule>
  </conditionalFormatting>
  <conditionalFormatting sqref="D1485">
    <cfRule type="expression" dxfId="541" priority="131" stopIfTrue="1">
      <formula>IF(ISBLANK(D1485),1,0)</formula>
    </cfRule>
  </conditionalFormatting>
  <conditionalFormatting sqref="E1484">
    <cfRule type="expression" dxfId="540" priority="134" stopIfTrue="1">
      <formula>IF(ISBLANK(E1484),1,0)</formula>
    </cfRule>
  </conditionalFormatting>
  <conditionalFormatting sqref="D1484">
    <cfRule type="expression" dxfId="539" priority="132" stopIfTrue="1">
      <formula>IF(ISBLANK(D1484),1,0)</formula>
    </cfRule>
  </conditionalFormatting>
  <conditionalFormatting sqref="D1486">
    <cfRule type="expression" dxfId="538" priority="130" stopIfTrue="1">
      <formula>IF(ISBLANK(D1486),1,0)</formula>
    </cfRule>
  </conditionalFormatting>
  <conditionalFormatting sqref="F1486">
    <cfRule type="expression" dxfId="537" priority="129" stopIfTrue="1">
      <formula>IF(ISBLANK(F1486),1,0)</formula>
    </cfRule>
  </conditionalFormatting>
  <conditionalFormatting sqref="I1486:I1488">
    <cfRule type="expression" dxfId="536" priority="128" stopIfTrue="1">
      <formula>IF(ISBLANK(I1486),1,0)</formula>
    </cfRule>
  </conditionalFormatting>
  <conditionalFormatting sqref="D189:D190">
    <cfRule type="expression" dxfId="535" priority="119" stopIfTrue="1">
      <formula>IF(ISBLANK(D189),1,0)</formula>
    </cfRule>
  </conditionalFormatting>
  <conditionalFormatting sqref="F183">
    <cfRule type="expression" dxfId="534" priority="126" stopIfTrue="1">
      <formula>IF(ISBLANK(F183),1,0)</formula>
    </cfRule>
  </conditionalFormatting>
  <conditionalFormatting sqref="F184">
    <cfRule type="expression" dxfId="533" priority="125" stopIfTrue="1">
      <formula>IF(ISBLANK(F184),1,0)</formula>
    </cfRule>
  </conditionalFormatting>
  <conditionalFormatting sqref="F186">
    <cfRule type="expression" dxfId="532" priority="124" stopIfTrue="1">
      <formula>IF(ISBLANK(F186),1,0)</formula>
    </cfRule>
  </conditionalFormatting>
  <conditionalFormatting sqref="F190">
    <cfRule type="expression" dxfId="531" priority="123" stopIfTrue="1">
      <formula>IF(ISBLANK(F190),1,0)</formula>
    </cfRule>
  </conditionalFormatting>
  <conditionalFormatting sqref="B1489:B1507">
    <cfRule type="expression" dxfId="530" priority="114" stopIfTrue="1">
      <formula>IF(ISBLANK(B1489),1,0)</formula>
    </cfRule>
  </conditionalFormatting>
  <conditionalFormatting sqref="F189">
    <cfRule type="expression" dxfId="529" priority="122" stopIfTrue="1">
      <formula>IF(ISBLANK(F189),1,0)</formula>
    </cfRule>
  </conditionalFormatting>
  <conditionalFormatting sqref="D187:D188">
    <cfRule type="expression" dxfId="528" priority="121" stopIfTrue="1">
      <formula>IF(ISBLANK(D187),1,0)</formula>
    </cfRule>
  </conditionalFormatting>
  <conditionalFormatting sqref="D182:D186">
    <cfRule type="expression" dxfId="527" priority="120" stopIfTrue="1">
      <formula>IF(ISBLANK(D182),1,0)</formula>
    </cfRule>
  </conditionalFormatting>
  <conditionalFormatting sqref="D1487:D1488">
    <cfRule type="expression" dxfId="526" priority="118" stopIfTrue="1">
      <formula>IF(ISBLANK(D1487),1,0)</formula>
    </cfRule>
  </conditionalFormatting>
  <conditionalFormatting sqref="F1487:F1488">
    <cfRule type="expression" dxfId="525" priority="117" stopIfTrue="1">
      <formula>IF(ISBLANK(F1487),1,0)</formula>
    </cfRule>
  </conditionalFormatting>
  <conditionalFormatting sqref="D1489:D1504">
    <cfRule type="expression" dxfId="524" priority="116" stopIfTrue="1">
      <formula>IF(ISBLANK(D1489),1,0)</formula>
    </cfRule>
  </conditionalFormatting>
  <conditionalFormatting sqref="I1489:I1493">
    <cfRule type="expression" dxfId="523" priority="115" stopIfTrue="1">
      <formula>IF(ISBLANK(I1489),1,0)</formula>
    </cfRule>
  </conditionalFormatting>
  <conditionalFormatting sqref="I1494:I1507">
    <cfRule type="expression" dxfId="522" priority="113" stopIfTrue="1">
      <formula>IF(ISBLANK(I1494),1,0)</formula>
    </cfRule>
  </conditionalFormatting>
  <conditionalFormatting sqref="F1505:F1507">
    <cfRule type="expression" dxfId="521" priority="112" stopIfTrue="1">
      <formula>IF(ISBLANK(F1505),1,0)</formula>
    </cfRule>
  </conditionalFormatting>
  <conditionalFormatting sqref="D1505:D1507">
    <cfRule type="expression" dxfId="520" priority="111" stopIfTrue="1">
      <formula>IF(ISBLANK(D1505),1,0)</formula>
    </cfRule>
  </conditionalFormatting>
  <conditionalFormatting sqref="B1508:B1510">
    <cfRule type="expression" dxfId="519" priority="110" stopIfTrue="1">
      <formula>IF(ISBLANK(B1508),1,0)</formula>
    </cfRule>
  </conditionalFormatting>
  <conditionalFormatting sqref="I1508:I1510">
    <cfRule type="expression" dxfId="518" priority="109" stopIfTrue="1">
      <formula>IF(ISBLANK(I1508),1,0)</formula>
    </cfRule>
  </conditionalFormatting>
  <conditionalFormatting sqref="D1508">
    <cfRule type="expression" dxfId="517" priority="107" stopIfTrue="1">
      <formula>IF(ISBLANK(D1508),1,0)</formula>
    </cfRule>
  </conditionalFormatting>
  <conditionalFormatting sqref="F1508">
    <cfRule type="expression" dxfId="516" priority="106" stopIfTrue="1">
      <formula>IF(ISBLANK(F1508),1,0)</formula>
    </cfRule>
  </conditionalFormatting>
  <conditionalFormatting sqref="D1509:D1510">
    <cfRule type="expression" dxfId="515" priority="105" stopIfTrue="1">
      <formula>IF(ISBLANK(D1509),1,0)</formula>
    </cfRule>
  </conditionalFormatting>
  <conditionalFormatting sqref="B1511:B1512">
    <cfRule type="expression" dxfId="514" priority="104" stopIfTrue="1">
      <formula>IF(ISBLANK(B1511),1,0)</formula>
    </cfRule>
  </conditionalFormatting>
  <conditionalFormatting sqref="D1511">
    <cfRule type="expression" dxfId="513" priority="103" stopIfTrue="1">
      <formula>IF(ISBLANK(D1511),1,0)</formula>
    </cfRule>
  </conditionalFormatting>
  <conditionalFormatting sqref="D1512">
    <cfRule type="expression" dxfId="512" priority="102" stopIfTrue="1">
      <formula>IF(ISBLANK(D1512),1,0)</formula>
    </cfRule>
  </conditionalFormatting>
  <conditionalFormatting sqref="I1511:I1512">
    <cfRule type="expression" dxfId="511" priority="101" stopIfTrue="1">
      <formula>IF(ISBLANK(I1511),1,0)</formula>
    </cfRule>
  </conditionalFormatting>
  <conditionalFormatting sqref="F1513">
    <cfRule type="expression" dxfId="510" priority="100" stopIfTrue="1">
      <formula>IF(ISBLANK(F1513),1,0)</formula>
    </cfRule>
  </conditionalFormatting>
  <conditionalFormatting sqref="B1513">
    <cfRule type="expression" dxfId="509" priority="99" stopIfTrue="1">
      <formula>IF(ISBLANK(B1513),1,0)</formula>
    </cfRule>
  </conditionalFormatting>
  <conditionalFormatting sqref="D1513">
    <cfRule type="expression" dxfId="508" priority="98" stopIfTrue="1">
      <formula>IF(ISBLANK(D1513),1,0)</formula>
    </cfRule>
  </conditionalFormatting>
  <conditionalFormatting sqref="I1513">
    <cfRule type="expression" dxfId="507" priority="97" stopIfTrue="1">
      <formula>IF(ISBLANK(I1513),1,0)</formula>
    </cfRule>
  </conditionalFormatting>
  <conditionalFormatting sqref="F1514">
    <cfRule type="expression" dxfId="506" priority="96" stopIfTrue="1">
      <formula>IF(ISBLANK(F1514),1,0)</formula>
    </cfRule>
  </conditionalFormatting>
  <conditionalFormatting sqref="B1514">
    <cfRule type="expression" dxfId="505" priority="95" stopIfTrue="1">
      <formula>IF(ISBLANK(B1514),1,0)</formula>
    </cfRule>
  </conditionalFormatting>
  <conditionalFormatting sqref="D1514">
    <cfRule type="expression" dxfId="504" priority="94" stopIfTrue="1">
      <formula>IF(ISBLANK(D1514),1,0)</formula>
    </cfRule>
  </conditionalFormatting>
  <conditionalFormatting sqref="I1514">
    <cfRule type="expression" dxfId="503" priority="93" stopIfTrue="1">
      <formula>IF(ISBLANK(I1514),1,0)</formula>
    </cfRule>
  </conditionalFormatting>
  <conditionalFormatting sqref="B1515:B1517">
    <cfRule type="expression" dxfId="502" priority="92" stopIfTrue="1">
      <formula>IF(ISBLANK(B1515),1,0)</formula>
    </cfRule>
  </conditionalFormatting>
  <conditionalFormatting sqref="D1515:D1517">
    <cfRule type="expression" dxfId="501" priority="91" stopIfTrue="1">
      <formula>IF(ISBLANK(D1515),1,0)</formula>
    </cfRule>
  </conditionalFormatting>
  <conditionalFormatting sqref="I1515:I1517">
    <cfRule type="expression" dxfId="500" priority="90" stopIfTrue="1">
      <formula>IF(ISBLANK(I1515),1,0)</formula>
    </cfRule>
  </conditionalFormatting>
  <conditionalFormatting sqref="B1518">
    <cfRule type="expression" dxfId="499" priority="89" stopIfTrue="1">
      <formula>IF(ISBLANK(B1518),1,0)</formula>
    </cfRule>
  </conditionalFormatting>
  <conditionalFormatting sqref="D1518">
    <cfRule type="expression" dxfId="498" priority="88" stopIfTrue="1">
      <formula>IF(ISBLANK(D1518),1,0)</formula>
    </cfRule>
  </conditionalFormatting>
  <conditionalFormatting sqref="I1518">
    <cfRule type="expression" dxfId="497" priority="87" stopIfTrue="1">
      <formula>IF(ISBLANK(I1518),1,0)</formula>
    </cfRule>
  </conditionalFormatting>
  <conditionalFormatting sqref="B1519">
    <cfRule type="expression" dxfId="496" priority="82" stopIfTrue="1">
      <formula>IF(ISBLANK(B1519),1,0)</formula>
    </cfRule>
  </conditionalFormatting>
  <conditionalFormatting sqref="D1519">
    <cfRule type="expression" dxfId="495" priority="81" stopIfTrue="1">
      <formula>IF(ISBLANK(D1519),1,0)</formula>
    </cfRule>
  </conditionalFormatting>
  <conditionalFormatting sqref="I1519">
    <cfRule type="expression" dxfId="494" priority="80" stopIfTrue="1">
      <formula>IF(ISBLANK(I1519),1,0)</formula>
    </cfRule>
  </conditionalFormatting>
  <conditionalFormatting sqref="D1520">
    <cfRule type="expression" dxfId="493" priority="79" stopIfTrue="1">
      <formula>IF(ISBLANK(D1520),1,0)</formula>
    </cfRule>
  </conditionalFormatting>
  <conditionalFormatting sqref="I1520">
    <cfRule type="expression" dxfId="492" priority="78" stopIfTrue="1">
      <formula>IF(ISBLANK(I1520),1,0)</formula>
    </cfRule>
  </conditionalFormatting>
  <conditionalFormatting sqref="B1520">
    <cfRule type="expression" dxfId="491" priority="77" stopIfTrue="1">
      <formula>IF(ISBLANK(B1520),1,0)</formula>
    </cfRule>
  </conditionalFormatting>
  <conditionalFormatting sqref="B1521">
    <cfRule type="expression" dxfId="490" priority="76" stopIfTrue="1">
      <formula>IF(ISBLANK(B1521),1,0)</formula>
    </cfRule>
  </conditionalFormatting>
  <conditionalFormatting sqref="D1521">
    <cfRule type="expression" dxfId="489" priority="75" stopIfTrue="1">
      <formula>IF(ISBLANK(D1521),1,0)</formula>
    </cfRule>
  </conditionalFormatting>
  <conditionalFormatting sqref="I1521">
    <cfRule type="expression" dxfId="488" priority="74" stopIfTrue="1">
      <formula>IF(ISBLANK(I1521),1,0)</formula>
    </cfRule>
  </conditionalFormatting>
  <conditionalFormatting sqref="B1523">
    <cfRule type="expression" dxfId="487" priority="63" stopIfTrue="1">
      <formula>IF(ISBLANK(B1523),1,0)</formula>
    </cfRule>
  </conditionalFormatting>
  <conditionalFormatting sqref="I1523">
    <cfRule type="expression" dxfId="486" priority="62" stopIfTrue="1">
      <formula>IF(ISBLANK(I1523),1,0)</formula>
    </cfRule>
  </conditionalFormatting>
  <conditionalFormatting sqref="B1524:B1533">
    <cfRule type="expression" dxfId="485" priority="61" stopIfTrue="1">
      <formula>IF(ISBLANK(B1524),1,0)</formula>
    </cfRule>
  </conditionalFormatting>
  <conditionalFormatting sqref="D1524">
    <cfRule type="expression" dxfId="484" priority="60" stopIfTrue="1">
      <formula>IF(ISBLANK(D1524),1,0)</formula>
    </cfRule>
  </conditionalFormatting>
  <conditionalFormatting sqref="F1522">
    <cfRule type="expression" dxfId="483" priority="69" stopIfTrue="1">
      <formula>IF(ISBLANK(F1522),1,0)</formula>
    </cfRule>
  </conditionalFormatting>
  <conditionalFormatting sqref="D1522">
    <cfRule type="expression" dxfId="482" priority="68" stopIfTrue="1">
      <formula>IF(ISBLANK(D1522),1,0)</formula>
    </cfRule>
  </conditionalFormatting>
  <conditionalFormatting sqref="B1522">
    <cfRule type="expression" dxfId="481" priority="67" stopIfTrue="1">
      <formula>IF(ISBLANK(B1522),1,0)</formula>
    </cfRule>
  </conditionalFormatting>
  <conditionalFormatting sqref="I1522">
    <cfRule type="expression" dxfId="480" priority="66" stopIfTrue="1">
      <formula>IF(ISBLANK(I1522),1,0)</formula>
    </cfRule>
  </conditionalFormatting>
  <conditionalFormatting sqref="D1523">
    <cfRule type="expression" dxfId="479" priority="65" stopIfTrue="1">
      <formula>IF(ISBLANK(D1523),1,0)</formula>
    </cfRule>
  </conditionalFormatting>
  <conditionalFormatting sqref="F1523">
    <cfRule type="expression" dxfId="478" priority="64" stopIfTrue="1">
      <formula>IF(ISBLANK(F1523),1,0)</formula>
    </cfRule>
  </conditionalFormatting>
  <conditionalFormatting sqref="F1524">
    <cfRule type="expression" dxfId="477" priority="59" stopIfTrue="1">
      <formula>IF(ISBLANK(F1524),1,0)</formula>
    </cfRule>
  </conditionalFormatting>
  <conditionalFormatting sqref="I1524:I1533">
    <cfRule type="expression" dxfId="476" priority="58" stopIfTrue="1">
      <formula>IF(ISBLANK(I1524),1,0)</formula>
    </cfRule>
  </conditionalFormatting>
  <conditionalFormatting sqref="D1525:D1528">
    <cfRule type="expression" dxfId="475" priority="57" stopIfTrue="1">
      <formula>IF(ISBLANK(D1525),1,0)</formula>
    </cfRule>
  </conditionalFormatting>
  <conditionalFormatting sqref="F1525:F1533">
    <cfRule type="expression" dxfId="474" priority="56" stopIfTrue="1">
      <formula>IF(ISBLANK(F1525),1,0)</formula>
    </cfRule>
  </conditionalFormatting>
  <conditionalFormatting sqref="D1529:D1533">
    <cfRule type="expression" dxfId="473" priority="55" stopIfTrue="1">
      <formula>IF(ISBLANK(D1529),1,0)</formula>
    </cfRule>
  </conditionalFormatting>
  <conditionalFormatting sqref="D1534">
    <cfRule type="expression" dxfId="472" priority="54" stopIfTrue="1">
      <formula>IF(ISBLANK(D1534),1,0)</formula>
    </cfRule>
  </conditionalFormatting>
  <conditionalFormatting sqref="I1534">
    <cfRule type="expression" dxfId="471" priority="53" stopIfTrue="1">
      <formula>IF(ISBLANK(I1534),1,0)</formula>
    </cfRule>
  </conditionalFormatting>
  <conditionalFormatting sqref="B1534">
    <cfRule type="expression" dxfId="470" priority="52" stopIfTrue="1">
      <formula>IF(ISBLANK(B1534),1,0)</formula>
    </cfRule>
  </conditionalFormatting>
  <conditionalFormatting sqref="B785:I785">
    <cfRule type="expression" dxfId="469" priority="51" stopIfTrue="1">
      <formula>IF(ISBLANK(B785),1,0)</formula>
    </cfRule>
  </conditionalFormatting>
  <conditionalFormatting sqref="D1535">
    <cfRule type="expression" dxfId="468" priority="50" stopIfTrue="1">
      <formula>IF(ISBLANK(D1535),1,0)</formula>
    </cfRule>
  </conditionalFormatting>
  <conditionalFormatting sqref="F1535">
    <cfRule type="expression" dxfId="467" priority="49" stopIfTrue="1">
      <formula>IF(ISBLANK(F1535),1,0)</formula>
    </cfRule>
  </conditionalFormatting>
  <conditionalFormatting sqref="I1535">
    <cfRule type="expression" dxfId="466" priority="48" stopIfTrue="1">
      <formula>IF(ISBLANK(I1535),1,0)</formula>
    </cfRule>
  </conditionalFormatting>
  <conditionalFormatting sqref="B1535">
    <cfRule type="expression" dxfId="465" priority="47" stopIfTrue="1">
      <formula>IF(ISBLANK(B1535),1,0)</formula>
    </cfRule>
  </conditionalFormatting>
  <conditionalFormatting sqref="D1536">
    <cfRule type="expression" dxfId="464" priority="46" stopIfTrue="1">
      <formula>IF(ISBLANK(D1536),1,0)</formula>
    </cfRule>
  </conditionalFormatting>
  <conditionalFormatting sqref="F1536">
    <cfRule type="expression" dxfId="463" priority="45" stopIfTrue="1">
      <formula>IF(ISBLANK(F1536),1,0)</formula>
    </cfRule>
  </conditionalFormatting>
  <conditionalFormatting sqref="I1536:I1538">
    <cfRule type="expression" dxfId="462" priority="44" stopIfTrue="1">
      <formula>IF(ISBLANK(I1536),1,0)</formula>
    </cfRule>
  </conditionalFormatting>
  <conditionalFormatting sqref="B1536:B1538">
    <cfRule type="expression" dxfId="461" priority="43" stopIfTrue="1">
      <formula>IF(ISBLANK(B1536),1,0)</formula>
    </cfRule>
  </conditionalFormatting>
  <conditionalFormatting sqref="F1537:F1538">
    <cfRule type="expression" dxfId="460" priority="42" stopIfTrue="1">
      <formula>IF(ISBLANK(F1537),1,0)</formula>
    </cfRule>
  </conditionalFormatting>
  <conditionalFormatting sqref="D1537:D1538">
    <cfRule type="expression" dxfId="459" priority="41" stopIfTrue="1">
      <formula>IF(ISBLANK(D1537),1,0)</formula>
    </cfRule>
  </conditionalFormatting>
  <conditionalFormatting sqref="F1539">
    <cfRule type="expression" dxfId="458" priority="40" stopIfTrue="1">
      <formula>IF(ISBLANK(F1539),1,0)</formula>
    </cfRule>
  </conditionalFormatting>
  <conditionalFormatting sqref="B1539">
    <cfRule type="expression" dxfId="457" priority="39" stopIfTrue="1">
      <formula>IF(ISBLANK(B1539),1,0)</formula>
    </cfRule>
  </conditionalFormatting>
  <conditionalFormatting sqref="D1539">
    <cfRule type="expression" dxfId="456" priority="38" stopIfTrue="1">
      <formula>IF(ISBLANK(D1539),1,0)</formula>
    </cfRule>
  </conditionalFormatting>
  <conditionalFormatting sqref="I1539">
    <cfRule type="expression" dxfId="455" priority="37" stopIfTrue="1">
      <formula>IF(ISBLANK(I1539),1,0)</formula>
    </cfRule>
  </conditionalFormatting>
  <conditionalFormatting sqref="C1540">
    <cfRule type="expression" dxfId="454" priority="36" stopIfTrue="1">
      <formula>IF(ISBLANK(C1540),1,0)</formula>
    </cfRule>
  </conditionalFormatting>
  <conditionalFormatting sqref="F1540">
    <cfRule type="expression" dxfId="453" priority="35" stopIfTrue="1">
      <formula>IF(ISBLANK(F1540),1,0)</formula>
    </cfRule>
  </conditionalFormatting>
  <conditionalFormatting sqref="B1540">
    <cfRule type="expression" dxfId="452" priority="34" stopIfTrue="1">
      <formula>IF(ISBLANK(B1540),1,0)</formula>
    </cfRule>
  </conditionalFormatting>
  <conditionalFormatting sqref="D1540">
    <cfRule type="expression" dxfId="451" priority="33" stopIfTrue="1">
      <formula>IF(ISBLANK(D1540),1,0)</formula>
    </cfRule>
  </conditionalFormatting>
  <conditionalFormatting sqref="G1540">
    <cfRule type="expression" dxfId="450" priority="32" stopIfTrue="1">
      <formula>IF(ISBLANK(G1540),1,0)</formula>
    </cfRule>
  </conditionalFormatting>
  <conditionalFormatting sqref="I1540">
    <cfRule type="expression" dxfId="449" priority="31" stopIfTrue="1">
      <formula>IF(ISBLANK(I1540),1,0)</formula>
    </cfRule>
  </conditionalFormatting>
  <conditionalFormatting sqref="B835:I836">
    <cfRule type="expression" dxfId="448" priority="30" stopIfTrue="1">
      <formula>IF(ISBLANK(B835),1,0)</formula>
    </cfRule>
  </conditionalFormatting>
  <conditionalFormatting sqref="B998 D998:I998">
    <cfRule type="expression" dxfId="447" priority="29" stopIfTrue="1">
      <formula>IF(ISBLANK(B998),1,0)</formula>
    </cfRule>
  </conditionalFormatting>
  <conditionalFormatting sqref="C998">
    <cfRule type="expression" dxfId="446" priority="28" stopIfTrue="1">
      <formula>IF(ISBLANK(C998),1,0)</formula>
    </cfRule>
  </conditionalFormatting>
  <conditionalFormatting sqref="C998">
    <cfRule type="expression" dxfId="445" priority="27" stopIfTrue="1">
      <formula>IF(ISBLANK(C998),1,0)</formula>
    </cfRule>
  </conditionalFormatting>
  <conditionalFormatting sqref="B1541">
    <cfRule type="expression" dxfId="444" priority="26" stopIfTrue="1">
      <formula>IF(ISBLANK(B1541),1,0)</formula>
    </cfRule>
  </conditionalFormatting>
  <conditionalFormatting sqref="C1541">
    <cfRule type="expression" dxfId="443" priority="25" stopIfTrue="1">
      <formula>IF(ISBLANK(C1541),1,0)</formula>
    </cfRule>
  </conditionalFormatting>
  <conditionalFormatting sqref="F1541">
    <cfRule type="expression" dxfId="442" priority="24" stopIfTrue="1">
      <formula>IF(ISBLANK(F1541),1,0)</formula>
    </cfRule>
  </conditionalFormatting>
  <conditionalFormatting sqref="B1541">
    <cfRule type="expression" dxfId="441" priority="23" stopIfTrue="1">
      <formula>IF(ISBLANK(B1541),1,0)</formula>
    </cfRule>
  </conditionalFormatting>
  <conditionalFormatting sqref="D1541">
    <cfRule type="expression" dxfId="440" priority="22" stopIfTrue="1">
      <formula>IF(ISBLANK(D1541),1,0)</formula>
    </cfRule>
  </conditionalFormatting>
  <conditionalFormatting sqref="G1541">
    <cfRule type="expression" dxfId="439" priority="21" stopIfTrue="1">
      <formula>IF(ISBLANK(G1541),1,0)</formula>
    </cfRule>
  </conditionalFormatting>
  <conditionalFormatting sqref="I1541">
    <cfRule type="expression" dxfId="438" priority="20" stopIfTrue="1">
      <formula>IF(ISBLANK(I1541),1,0)</formula>
    </cfRule>
  </conditionalFormatting>
  <conditionalFormatting sqref="B1542">
    <cfRule type="expression" dxfId="437" priority="19" stopIfTrue="1">
      <formula>IF(ISBLANK(B1542),1,0)</formula>
    </cfRule>
  </conditionalFormatting>
  <conditionalFormatting sqref="C1542">
    <cfRule type="expression" dxfId="436" priority="18" stopIfTrue="1">
      <formula>IF(ISBLANK(C1542),1,0)</formula>
    </cfRule>
  </conditionalFormatting>
  <conditionalFormatting sqref="C1543">
    <cfRule type="expression" dxfId="435" priority="11" stopIfTrue="1">
      <formula>IF(ISBLANK(C1543),1,0)</formula>
    </cfRule>
  </conditionalFormatting>
  <conditionalFormatting sqref="B1542">
    <cfRule type="expression" dxfId="434" priority="16" stopIfTrue="1">
      <formula>IF(ISBLANK(B1542),1,0)</formula>
    </cfRule>
  </conditionalFormatting>
  <conditionalFormatting sqref="D1542">
    <cfRule type="expression" dxfId="433" priority="15" stopIfTrue="1">
      <formula>IF(ISBLANK(D1542),1,0)</formula>
    </cfRule>
  </conditionalFormatting>
  <conditionalFormatting sqref="F1542">
    <cfRule type="expression" dxfId="432" priority="14" stopIfTrue="1">
      <formula>IF(ISBLANK(F1542),1,0)</formula>
    </cfRule>
  </conditionalFormatting>
  <conditionalFormatting sqref="I1542">
    <cfRule type="expression" dxfId="431" priority="13" stopIfTrue="1">
      <formula>IF(ISBLANK(I1542),1,0)</formula>
    </cfRule>
  </conditionalFormatting>
  <conditionalFormatting sqref="B1543">
    <cfRule type="expression" dxfId="430" priority="12" stopIfTrue="1">
      <formula>IF(ISBLANK(B1543),1,0)</formula>
    </cfRule>
  </conditionalFormatting>
  <conditionalFormatting sqref="B1543">
    <cfRule type="expression" dxfId="429" priority="10" stopIfTrue="1">
      <formula>IF(ISBLANK(B1543),1,0)</formula>
    </cfRule>
  </conditionalFormatting>
  <conditionalFormatting sqref="D1543">
    <cfRule type="expression" dxfId="428" priority="9" stopIfTrue="1">
      <formula>IF(ISBLANK(D1543),1,0)</formula>
    </cfRule>
  </conditionalFormatting>
  <conditionalFormatting sqref="F1543">
    <cfRule type="expression" dxfId="427" priority="8" stopIfTrue="1">
      <formula>IF(ISBLANK(F1543),1,0)</formula>
    </cfRule>
  </conditionalFormatting>
  <conditionalFormatting sqref="I1543">
    <cfRule type="expression" dxfId="426" priority="7" stopIfTrue="1">
      <formula>IF(ISBLANK(I1543),1,0)</formula>
    </cfRule>
  </conditionalFormatting>
  <conditionalFormatting sqref="B200">
    <cfRule type="expression" dxfId="425" priority="6" stopIfTrue="1">
      <formula>IF(ISBLANK(B200),1,0)</formula>
    </cfRule>
  </conditionalFormatting>
  <conditionalFormatting sqref="I200">
    <cfRule type="expression" dxfId="424" priority="5" stopIfTrue="1">
      <formula>IF(ISBLANK(I200),1,0)</formula>
    </cfRule>
  </conditionalFormatting>
  <conditionalFormatting sqref="H432:I432 B432">
    <cfRule type="expression" dxfId="423" priority="4" stopIfTrue="1">
      <formula>IF(ISBLANK(B432),1,0)</formula>
    </cfRule>
  </conditionalFormatting>
  <conditionalFormatting sqref="B432:G432">
    <cfRule type="expression" dxfId="422" priority="3" stopIfTrue="1">
      <formula>IF(ISBLANK(B432),1,0)</formula>
    </cfRule>
  </conditionalFormatting>
  <conditionalFormatting sqref="B909:D909">
    <cfRule type="expression" dxfId="421" priority="2" stopIfTrue="1">
      <formula>IF(ISBLANK(B909),1,0)</formula>
    </cfRule>
  </conditionalFormatting>
  <conditionalFormatting sqref="I908:I909">
    <cfRule type="expression" dxfId="420" priority="1" stopIfTrue="1">
      <formula>IF(ISBLANK(I908),1,0)</formula>
    </cfRule>
  </conditionalFormatting>
  <printOptions horizontalCentered="1" verticalCentered="1"/>
  <pageMargins left="0.78740157480314965" right="0.78740157480314965" top="0.98425196850393704" bottom="0.98425196850393704" header="0" footer="0"/>
  <pageSetup paperSize="9" scale="85" fitToWidth="6" orientation="landscape" r:id="rId1"/>
  <headerFooter alignWithMargins="0">
    <oddFooter>&amp;L&amp;A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0"/>
  </sheetPr>
  <dimension ref="B1:S456"/>
  <sheetViews>
    <sheetView zoomScale="85" zoomScaleNormal="85" workbookViewId="0"/>
  </sheetViews>
  <sheetFormatPr baseColWidth="10" defaultColWidth="0" defaultRowHeight="0" customHeight="1" zeroHeight="1" x14ac:dyDescent="0.2"/>
  <cols>
    <col min="1" max="1" width="19" style="291" customWidth="1"/>
    <col min="2" max="2" width="20.5703125" style="291" customWidth="1"/>
    <col min="3" max="3" width="35.42578125" style="291" customWidth="1"/>
    <col min="4" max="4" width="17" style="291" customWidth="1"/>
    <col min="5" max="5" width="44.7109375" style="291" customWidth="1"/>
    <col min="6" max="6" width="14" style="291" customWidth="1"/>
    <col min="7" max="7" width="19.85546875" style="291" customWidth="1"/>
    <col min="8" max="8" width="18.42578125" style="291" customWidth="1"/>
    <col min="9" max="9" width="18.85546875" style="291" customWidth="1"/>
    <col min="10" max="10" width="17.85546875" style="291" customWidth="1"/>
    <col min="11" max="11" width="18.5703125" style="291" customWidth="1"/>
    <col min="12" max="12" width="11.42578125" style="291" customWidth="1"/>
    <col min="13" max="16384" width="0" style="291" hidden="1"/>
  </cols>
  <sheetData>
    <row r="1" spans="2:19" ht="17.100000000000001" customHeight="1" x14ac:dyDescent="0.2">
      <c r="B1" s="162"/>
      <c r="C1" s="290"/>
      <c r="D1" s="162"/>
      <c r="E1" s="162"/>
      <c r="F1" s="162"/>
      <c r="G1" s="162"/>
      <c r="H1" s="162"/>
      <c r="I1" s="162"/>
      <c r="J1" s="162"/>
      <c r="K1" s="162"/>
      <c r="L1" s="162"/>
      <c r="M1" s="162"/>
      <c r="N1" s="162"/>
      <c r="O1" s="162"/>
      <c r="P1" s="162"/>
      <c r="Q1" s="162"/>
      <c r="R1" s="162"/>
      <c r="S1" s="162"/>
    </row>
    <row r="2" spans="2:19" ht="17.100000000000001" customHeight="1" x14ac:dyDescent="0.2">
      <c r="B2" s="292"/>
      <c r="C2" s="293"/>
      <c r="D2" s="293"/>
      <c r="E2" s="293"/>
      <c r="F2" s="294"/>
      <c r="G2" s="162"/>
      <c r="H2" s="162"/>
      <c r="I2" s="162"/>
      <c r="J2" s="162"/>
      <c r="K2" s="162"/>
      <c r="L2" s="162"/>
      <c r="M2" s="162"/>
      <c r="N2" s="162"/>
      <c r="O2" s="162"/>
      <c r="P2" s="162"/>
      <c r="Q2" s="162"/>
      <c r="R2" s="162"/>
      <c r="S2" s="162"/>
    </row>
    <row r="3" spans="2:19" ht="17.100000000000001" customHeight="1" x14ac:dyDescent="0.35">
      <c r="B3" s="330" t="s">
        <v>1</v>
      </c>
      <c r="C3" s="107"/>
      <c r="D3" s="107"/>
      <c r="E3" s="107"/>
      <c r="F3" s="295"/>
      <c r="G3" s="83" t="s">
        <v>10915</v>
      </c>
      <c r="H3" s="162"/>
      <c r="I3" s="162"/>
      <c r="J3" s="162"/>
      <c r="K3" s="162"/>
      <c r="L3" s="162"/>
      <c r="M3" s="162"/>
      <c r="N3" s="162"/>
      <c r="O3" s="162"/>
      <c r="P3" s="162"/>
      <c r="Q3" s="162"/>
      <c r="R3" s="162"/>
      <c r="S3" s="162"/>
    </row>
    <row r="4" spans="2:19" ht="17.100000000000001" customHeight="1" x14ac:dyDescent="0.2">
      <c r="B4" s="296"/>
      <c r="C4" s="297"/>
      <c r="D4" s="298"/>
      <c r="E4" s="298"/>
      <c r="F4" s="299"/>
      <c r="G4" s="162"/>
      <c r="H4" s="162"/>
      <c r="I4" s="162"/>
      <c r="J4" s="162"/>
      <c r="K4" s="162"/>
      <c r="L4" s="162"/>
      <c r="M4" s="162"/>
      <c r="N4" s="162"/>
      <c r="O4" s="162"/>
      <c r="P4" s="162"/>
      <c r="Q4" s="162"/>
      <c r="R4" s="162"/>
      <c r="S4" s="162"/>
    </row>
    <row r="5" spans="2:19" ht="17.100000000000001" customHeight="1" x14ac:dyDescent="0.2">
      <c r="B5" s="162"/>
      <c r="C5" s="162"/>
      <c r="D5" s="162"/>
      <c r="E5" s="162"/>
      <c r="F5" s="162"/>
      <c r="G5" s="162"/>
      <c r="H5" s="162"/>
      <c r="I5" s="162"/>
      <c r="J5" s="162"/>
      <c r="K5" s="162"/>
      <c r="L5" s="162"/>
      <c r="M5" s="162"/>
      <c r="N5" s="162"/>
      <c r="O5" s="162"/>
      <c r="P5" s="162"/>
      <c r="Q5" s="162"/>
      <c r="R5" s="162"/>
      <c r="S5" s="162"/>
    </row>
    <row r="6" spans="2:19" ht="17.100000000000001" customHeight="1" thickBot="1" x14ac:dyDescent="0.25">
      <c r="B6" s="162"/>
      <c r="C6" s="161"/>
      <c r="D6" s="162"/>
      <c r="E6" s="162"/>
      <c r="F6" s="162"/>
      <c r="G6" s="162"/>
      <c r="H6" s="162"/>
      <c r="I6" s="162"/>
      <c r="J6" s="162"/>
      <c r="K6" s="162"/>
      <c r="L6" s="162"/>
      <c r="M6" s="162"/>
      <c r="N6" s="162"/>
      <c r="O6" s="162"/>
      <c r="P6" s="162"/>
      <c r="Q6" s="162"/>
      <c r="R6" s="162"/>
      <c r="S6" s="162"/>
    </row>
    <row r="7" spans="2:19" ht="39.75" customHeight="1" thickBot="1" x14ac:dyDescent="0.3">
      <c r="B7" s="147"/>
      <c r="C7" s="147"/>
      <c r="D7" s="300"/>
      <c r="E7" s="301" t="s">
        <v>786</v>
      </c>
      <c r="F7" s="301"/>
      <c r="G7" s="301"/>
      <c r="H7" s="301"/>
      <c r="I7" s="301"/>
      <c r="J7" s="302"/>
      <c r="K7" s="147"/>
      <c r="L7" s="162"/>
      <c r="M7" s="162"/>
      <c r="N7" s="162"/>
      <c r="O7" s="162"/>
      <c r="P7" s="162"/>
      <c r="Q7" s="162"/>
      <c r="R7" s="162"/>
      <c r="S7" s="162"/>
    </row>
    <row r="8" spans="2:19" ht="49.5" customHeight="1" thickBot="1" x14ac:dyDescent="0.25">
      <c r="B8" s="113" t="s">
        <v>334</v>
      </c>
      <c r="C8" s="125" t="s">
        <v>3938</v>
      </c>
      <c r="D8" s="40" t="s">
        <v>3939</v>
      </c>
      <c r="E8" s="126" t="s">
        <v>3940</v>
      </c>
      <c r="F8" s="126" t="s">
        <v>3941</v>
      </c>
      <c r="G8" s="127" t="s">
        <v>3942</v>
      </c>
      <c r="H8" s="126" t="s">
        <v>333</v>
      </c>
      <c r="I8" s="126" t="s">
        <v>1223</v>
      </c>
      <c r="J8" s="57" t="s">
        <v>3943</v>
      </c>
      <c r="K8" s="303" t="s">
        <v>3930</v>
      </c>
      <c r="L8" s="162"/>
      <c r="M8" s="162"/>
      <c r="N8" s="162"/>
      <c r="O8" s="162"/>
      <c r="P8" s="162"/>
      <c r="Q8" s="162"/>
      <c r="R8" s="162"/>
      <c r="S8" s="162"/>
    </row>
    <row r="9" spans="2:19" ht="17.100000000000001" customHeight="1" x14ac:dyDescent="0.2">
      <c r="B9" s="347" t="s">
        <v>3972</v>
      </c>
      <c r="C9" s="46" t="s">
        <v>104</v>
      </c>
      <c r="D9" s="46" t="s">
        <v>4830</v>
      </c>
      <c r="E9" s="46" t="s">
        <v>7417</v>
      </c>
      <c r="F9" s="46" t="s">
        <v>858</v>
      </c>
      <c r="G9" s="46" t="s">
        <v>5846</v>
      </c>
      <c r="H9" s="46">
        <v>55000</v>
      </c>
      <c r="I9" s="114">
        <v>154</v>
      </c>
      <c r="J9" s="46" t="s">
        <v>3975</v>
      </c>
      <c r="K9" s="287"/>
      <c r="L9" s="162"/>
      <c r="M9" s="162"/>
      <c r="N9" s="162"/>
      <c r="O9" s="162"/>
      <c r="P9" s="162"/>
      <c r="Q9" s="162"/>
      <c r="R9" s="162"/>
      <c r="S9" s="162"/>
    </row>
    <row r="10" spans="2:19" ht="17.100000000000001" customHeight="1" x14ac:dyDescent="0.2">
      <c r="B10" s="260" t="s">
        <v>3972</v>
      </c>
      <c r="C10" s="38" t="s">
        <v>629</v>
      </c>
      <c r="D10" s="38" t="s">
        <v>4826</v>
      </c>
      <c r="E10" s="38" t="s">
        <v>7465</v>
      </c>
      <c r="F10" s="38" t="s">
        <v>858</v>
      </c>
      <c r="G10" s="38" t="s">
        <v>5846</v>
      </c>
      <c r="H10" s="38">
        <v>40000</v>
      </c>
      <c r="I10" s="256">
        <v>154</v>
      </c>
      <c r="J10" s="38" t="s">
        <v>3981</v>
      </c>
      <c r="K10" s="44"/>
      <c r="L10" s="162"/>
      <c r="M10" s="162"/>
      <c r="N10" s="162"/>
      <c r="O10" s="162"/>
      <c r="P10" s="162"/>
      <c r="Q10" s="162"/>
      <c r="R10" s="162"/>
      <c r="S10" s="162"/>
    </row>
    <row r="11" spans="2:19" ht="17.100000000000001" customHeight="1" x14ac:dyDescent="0.2">
      <c r="B11" s="47" t="s">
        <v>3972</v>
      </c>
      <c r="C11" s="38" t="s">
        <v>750</v>
      </c>
      <c r="D11" s="38" t="s">
        <v>4826</v>
      </c>
      <c r="E11" s="38" t="s">
        <v>7323</v>
      </c>
      <c r="F11" s="230" t="s">
        <v>988</v>
      </c>
      <c r="G11" s="38" t="s">
        <v>1592</v>
      </c>
      <c r="H11" s="38">
        <v>40000</v>
      </c>
      <c r="I11" s="256">
        <v>60</v>
      </c>
      <c r="J11" s="38" t="s">
        <v>3981</v>
      </c>
      <c r="K11" s="44"/>
      <c r="L11" s="162"/>
      <c r="M11" s="162"/>
      <c r="N11" s="162"/>
      <c r="O11" s="162"/>
      <c r="P11" s="162"/>
      <c r="Q11" s="162"/>
      <c r="R11" s="162"/>
      <c r="S11" s="162"/>
    </row>
    <row r="12" spans="2:19" ht="17.100000000000001" customHeight="1" x14ac:dyDescent="0.2">
      <c r="B12" s="47" t="s">
        <v>3972</v>
      </c>
      <c r="C12" s="38" t="s">
        <v>750</v>
      </c>
      <c r="D12" s="38" t="s">
        <v>4830</v>
      </c>
      <c r="E12" s="38" t="s">
        <v>8573</v>
      </c>
      <c r="F12" s="230" t="s">
        <v>988</v>
      </c>
      <c r="G12" s="38" t="s">
        <v>1592</v>
      </c>
      <c r="H12" s="38">
        <v>40000</v>
      </c>
      <c r="I12" s="256">
        <v>60</v>
      </c>
      <c r="J12" s="38" t="s">
        <v>3981</v>
      </c>
      <c r="K12" s="44"/>
      <c r="L12" s="162"/>
      <c r="M12" s="162"/>
      <c r="N12" s="162"/>
      <c r="O12" s="162"/>
      <c r="P12" s="162"/>
      <c r="Q12" s="162"/>
      <c r="R12" s="162"/>
      <c r="S12" s="162"/>
    </row>
    <row r="13" spans="2:19" ht="17.100000000000001" customHeight="1" x14ac:dyDescent="0.2">
      <c r="B13" s="47" t="s">
        <v>3972</v>
      </c>
      <c r="C13" s="38" t="s">
        <v>2405</v>
      </c>
      <c r="D13" s="38" t="s">
        <v>4830</v>
      </c>
      <c r="E13" s="38" t="s">
        <v>7366</v>
      </c>
      <c r="F13" s="38" t="s">
        <v>2400</v>
      </c>
      <c r="G13" s="38" t="s">
        <v>2431</v>
      </c>
      <c r="H13" s="38">
        <v>200</v>
      </c>
      <c r="I13" s="256">
        <v>23</v>
      </c>
      <c r="J13" s="38" t="s">
        <v>3975</v>
      </c>
      <c r="K13" s="44"/>
      <c r="L13" s="162"/>
      <c r="M13" s="162"/>
      <c r="N13" s="162"/>
      <c r="O13" s="162"/>
      <c r="P13" s="162"/>
      <c r="Q13" s="162"/>
      <c r="R13" s="162"/>
      <c r="S13" s="162"/>
    </row>
    <row r="14" spans="2:19" ht="17.100000000000001" customHeight="1" x14ac:dyDescent="0.2">
      <c r="B14" s="47" t="s">
        <v>3972</v>
      </c>
      <c r="C14" s="38" t="s">
        <v>2407</v>
      </c>
      <c r="D14" s="38" t="s">
        <v>4830</v>
      </c>
      <c r="E14" s="38" t="s">
        <v>7367</v>
      </c>
      <c r="F14" s="38" t="s">
        <v>2400</v>
      </c>
      <c r="G14" s="38" t="s">
        <v>2431</v>
      </c>
      <c r="H14" s="38">
        <v>200</v>
      </c>
      <c r="I14" s="256">
        <v>23</v>
      </c>
      <c r="J14" s="38" t="s">
        <v>3975</v>
      </c>
      <c r="K14" s="44"/>
      <c r="L14" s="162"/>
      <c r="M14" s="162"/>
      <c r="N14" s="162"/>
      <c r="O14" s="162"/>
      <c r="P14" s="162"/>
      <c r="Q14" s="162"/>
      <c r="R14" s="162"/>
      <c r="S14" s="162"/>
    </row>
    <row r="15" spans="2:19" ht="17.100000000000001" customHeight="1" x14ac:dyDescent="0.2">
      <c r="B15" s="47" t="s">
        <v>3972</v>
      </c>
      <c r="C15" s="38" t="s">
        <v>2409</v>
      </c>
      <c r="D15" s="38" t="s">
        <v>4830</v>
      </c>
      <c r="E15" s="38" t="s">
        <v>7368</v>
      </c>
      <c r="F15" s="38" t="s">
        <v>2400</v>
      </c>
      <c r="G15" s="38" t="s">
        <v>2431</v>
      </c>
      <c r="H15" s="38">
        <v>200</v>
      </c>
      <c r="I15" s="256">
        <v>23</v>
      </c>
      <c r="J15" s="38" t="s">
        <v>3975</v>
      </c>
      <c r="K15" s="44"/>
      <c r="L15" s="162"/>
      <c r="M15" s="162"/>
      <c r="N15" s="162"/>
      <c r="O15" s="162"/>
      <c r="P15" s="162"/>
      <c r="Q15" s="162"/>
      <c r="R15" s="162"/>
      <c r="S15" s="162"/>
    </row>
    <row r="16" spans="2:19" ht="17.100000000000001" customHeight="1" x14ac:dyDescent="0.2">
      <c r="B16" s="47" t="s">
        <v>3972</v>
      </c>
      <c r="C16" s="38" t="s">
        <v>2411</v>
      </c>
      <c r="D16" s="38" t="s">
        <v>4830</v>
      </c>
      <c r="E16" s="38" t="s">
        <v>7369</v>
      </c>
      <c r="F16" s="38" t="s">
        <v>2400</v>
      </c>
      <c r="G16" s="38" t="s">
        <v>2431</v>
      </c>
      <c r="H16" s="38">
        <v>200</v>
      </c>
      <c r="I16" s="256">
        <v>23</v>
      </c>
      <c r="J16" s="38" t="s">
        <v>3975</v>
      </c>
      <c r="K16" s="44"/>
      <c r="L16" s="162"/>
      <c r="M16" s="162"/>
      <c r="N16" s="162"/>
      <c r="O16" s="162"/>
      <c r="P16" s="162"/>
      <c r="Q16" s="162"/>
      <c r="R16" s="162"/>
      <c r="S16" s="162"/>
    </row>
    <row r="17" spans="2:19" ht="17.100000000000001" customHeight="1" x14ac:dyDescent="0.2">
      <c r="B17" s="47" t="s">
        <v>3972</v>
      </c>
      <c r="C17" s="38" t="s">
        <v>2412</v>
      </c>
      <c r="D17" s="38" t="s">
        <v>4830</v>
      </c>
      <c r="E17" s="38" t="s">
        <v>7370</v>
      </c>
      <c r="F17" s="38" t="s">
        <v>2400</v>
      </c>
      <c r="G17" s="38" t="s">
        <v>2431</v>
      </c>
      <c r="H17" s="38">
        <v>200</v>
      </c>
      <c r="I17" s="256">
        <v>23</v>
      </c>
      <c r="J17" s="38" t="s">
        <v>3975</v>
      </c>
      <c r="K17" s="44"/>
      <c r="L17" s="162"/>
      <c r="M17" s="162"/>
      <c r="N17" s="162"/>
      <c r="O17" s="162"/>
      <c r="P17" s="162"/>
      <c r="Q17" s="162"/>
      <c r="R17" s="162"/>
      <c r="S17" s="162"/>
    </row>
    <row r="18" spans="2:19" ht="17.100000000000001" customHeight="1" x14ac:dyDescent="0.2">
      <c r="B18" s="47" t="s">
        <v>3972</v>
      </c>
      <c r="C18" s="38" t="s">
        <v>756</v>
      </c>
      <c r="D18" s="38" t="s">
        <v>4826</v>
      </c>
      <c r="E18" s="38" t="s">
        <v>4969</v>
      </c>
      <c r="F18" s="38" t="s">
        <v>985</v>
      </c>
      <c r="G18" s="38" t="s">
        <v>1471</v>
      </c>
      <c r="H18" s="38">
        <v>9600</v>
      </c>
      <c r="I18" s="256">
        <v>12</v>
      </c>
      <c r="J18" s="38" t="s">
        <v>3981</v>
      </c>
      <c r="K18" s="44"/>
      <c r="L18" s="162"/>
      <c r="M18" s="162"/>
      <c r="N18" s="162"/>
      <c r="O18" s="162"/>
      <c r="P18" s="162"/>
      <c r="Q18" s="162"/>
      <c r="R18" s="162"/>
      <c r="S18" s="162"/>
    </row>
    <row r="19" spans="2:19" ht="17.100000000000001" customHeight="1" x14ac:dyDescent="0.2">
      <c r="B19" s="47" t="s">
        <v>3972</v>
      </c>
      <c r="C19" s="38" t="s">
        <v>756</v>
      </c>
      <c r="D19" s="38" t="s">
        <v>4830</v>
      </c>
      <c r="E19" s="38" t="s">
        <v>4974</v>
      </c>
      <c r="F19" s="38" t="s">
        <v>985</v>
      </c>
      <c r="G19" s="38" t="s">
        <v>1471</v>
      </c>
      <c r="H19" s="38">
        <v>9600</v>
      </c>
      <c r="I19" s="256">
        <v>12</v>
      </c>
      <c r="J19" s="38" t="s">
        <v>3981</v>
      </c>
      <c r="K19" s="44"/>
      <c r="L19" s="162"/>
      <c r="M19" s="162"/>
      <c r="N19" s="162"/>
      <c r="O19" s="162"/>
      <c r="P19" s="162"/>
      <c r="Q19" s="162"/>
      <c r="R19" s="162"/>
      <c r="S19" s="162"/>
    </row>
    <row r="20" spans="2:19" ht="17.100000000000001" customHeight="1" x14ac:dyDescent="0.2">
      <c r="B20" s="47" t="s">
        <v>3972</v>
      </c>
      <c r="C20" s="38" t="s">
        <v>758</v>
      </c>
      <c r="D20" s="38" t="s">
        <v>4826</v>
      </c>
      <c r="E20" s="38" t="s">
        <v>4969</v>
      </c>
      <c r="F20" s="38" t="s">
        <v>985</v>
      </c>
      <c r="G20" s="38" t="s">
        <v>1472</v>
      </c>
      <c r="H20" s="38">
        <v>2400</v>
      </c>
      <c r="I20" s="256">
        <v>12</v>
      </c>
      <c r="J20" s="38" t="s">
        <v>3981</v>
      </c>
      <c r="K20" s="44"/>
      <c r="L20" s="162"/>
      <c r="M20" s="162"/>
      <c r="N20" s="162"/>
      <c r="O20" s="162"/>
      <c r="P20" s="162"/>
      <c r="Q20" s="162"/>
      <c r="R20" s="162"/>
      <c r="S20" s="162"/>
    </row>
    <row r="21" spans="2:19" ht="17.100000000000001" customHeight="1" x14ac:dyDescent="0.2">
      <c r="B21" s="47" t="s">
        <v>3972</v>
      </c>
      <c r="C21" s="38" t="s">
        <v>758</v>
      </c>
      <c r="D21" s="38" t="s">
        <v>4830</v>
      </c>
      <c r="E21" s="38" t="s">
        <v>4972</v>
      </c>
      <c r="F21" s="38" t="s">
        <v>985</v>
      </c>
      <c r="G21" s="38" t="s">
        <v>1472</v>
      </c>
      <c r="H21" s="38">
        <v>2400</v>
      </c>
      <c r="I21" s="256">
        <v>12</v>
      </c>
      <c r="J21" s="38" t="s">
        <v>3981</v>
      </c>
      <c r="K21" s="44"/>
      <c r="L21" s="162"/>
      <c r="M21" s="162"/>
      <c r="N21" s="162"/>
      <c r="O21" s="162"/>
      <c r="P21" s="162"/>
      <c r="Q21" s="162"/>
      <c r="R21" s="162"/>
      <c r="S21" s="162"/>
    </row>
    <row r="22" spans="2:19" ht="17.100000000000001" customHeight="1" x14ac:dyDescent="0.2">
      <c r="B22" s="47" t="s">
        <v>3972</v>
      </c>
      <c r="C22" s="38" t="s">
        <v>758</v>
      </c>
      <c r="D22" s="38" t="s">
        <v>4832</v>
      </c>
      <c r="E22" s="38" t="s">
        <v>4974</v>
      </c>
      <c r="F22" s="38" t="s">
        <v>985</v>
      </c>
      <c r="G22" s="38" t="s">
        <v>1472</v>
      </c>
      <c r="H22" s="38">
        <v>3600</v>
      </c>
      <c r="I22" s="256">
        <v>12</v>
      </c>
      <c r="J22" s="38" t="s">
        <v>3981</v>
      </c>
      <c r="K22" s="44"/>
      <c r="L22" s="162"/>
      <c r="M22" s="162"/>
      <c r="N22" s="162"/>
      <c r="O22" s="162"/>
      <c r="P22" s="162"/>
      <c r="Q22" s="162"/>
      <c r="R22" s="162"/>
      <c r="S22" s="162"/>
    </row>
    <row r="23" spans="2:19" ht="17.100000000000001" customHeight="1" x14ac:dyDescent="0.2">
      <c r="B23" s="47" t="s">
        <v>3972</v>
      </c>
      <c r="C23" s="38" t="s">
        <v>758</v>
      </c>
      <c r="D23" s="38" t="s">
        <v>4835</v>
      </c>
      <c r="E23" s="38" t="s">
        <v>4976</v>
      </c>
      <c r="F23" s="38" t="s">
        <v>985</v>
      </c>
      <c r="G23" s="38" t="s">
        <v>1472</v>
      </c>
      <c r="H23" s="38">
        <v>3600</v>
      </c>
      <c r="I23" s="256">
        <v>12</v>
      </c>
      <c r="J23" s="38" t="s">
        <v>3981</v>
      </c>
      <c r="K23" s="44"/>
      <c r="L23" s="162"/>
      <c r="M23" s="162"/>
      <c r="N23" s="162"/>
      <c r="O23" s="162"/>
      <c r="P23" s="162"/>
      <c r="Q23" s="162"/>
      <c r="R23" s="162"/>
      <c r="S23" s="162"/>
    </row>
    <row r="24" spans="2:19" ht="17.100000000000001" customHeight="1" x14ac:dyDescent="0.2">
      <c r="B24" s="47" t="s">
        <v>3972</v>
      </c>
      <c r="C24" s="38" t="s">
        <v>761</v>
      </c>
      <c r="D24" s="38" t="s">
        <v>4826</v>
      </c>
      <c r="E24" s="38" t="s">
        <v>7324</v>
      </c>
      <c r="F24" s="230" t="s">
        <v>988</v>
      </c>
      <c r="G24" s="38" t="s">
        <v>1574</v>
      </c>
      <c r="H24" s="38">
        <v>3600</v>
      </c>
      <c r="I24" s="256">
        <v>13.2</v>
      </c>
      <c r="J24" s="38" t="s">
        <v>3981</v>
      </c>
      <c r="K24" s="44"/>
      <c r="L24" s="162"/>
      <c r="M24" s="162"/>
      <c r="N24" s="162"/>
      <c r="O24" s="162"/>
      <c r="P24" s="162"/>
      <c r="Q24" s="162"/>
      <c r="R24" s="162"/>
      <c r="S24" s="162"/>
    </row>
    <row r="25" spans="2:19" ht="17.100000000000001" customHeight="1" x14ac:dyDescent="0.2">
      <c r="B25" s="47" t="s">
        <v>3972</v>
      </c>
      <c r="C25" s="38" t="s">
        <v>761</v>
      </c>
      <c r="D25" s="38" t="s">
        <v>4830</v>
      </c>
      <c r="E25" s="38" t="s">
        <v>7325</v>
      </c>
      <c r="F25" s="230" t="s">
        <v>988</v>
      </c>
      <c r="G25" s="38" t="s">
        <v>1574</v>
      </c>
      <c r="H25" s="38">
        <v>3600</v>
      </c>
      <c r="I25" s="256">
        <v>13.2</v>
      </c>
      <c r="J25" s="38" t="s">
        <v>3981</v>
      </c>
      <c r="K25" s="44"/>
      <c r="L25" s="162"/>
      <c r="M25" s="162"/>
      <c r="N25" s="162"/>
      <c r="O25" s="162"/>
      <c r="P25" s="162"/>
      <c r="Q25" s="162"/>
      <c r="R25" s="162"/>
      <c r="S25" s="162"/>
    </row>
    <row r="26" spans="2:19" ht="17.100000000000001" customHeight="1" x14ac:dyDescent="0.2">
      <c r="B26" s="47" t="s">
        <v>3972</v>
      </c>
      <c r="C26" s="38" t="s">
        <v>761</v>
      </c>
      <c r="D26" s="38" t="s">
        <v>4832</v>
      </c>
      <c r="E26" s="38" t="s">
        <v>7326</v>
      </c>
      <c r="F26" s="230" t="s">
        <v>988</v>
      </c>
      <c r="G26" s="38" t="s">
        <v>1574</v>
      </c>
      <c r="H26" s="38">
        <v>3600</v>
      </c>
      <c r="I26" s="256">
        <v>13.2</v>
      </c>
      <c r="J26" s="38" t="s">
        <v>3981</v>
      </c>
      <c r="K26" s="44"/>
      <c r="L26" s="162"/>
      <c r="M26" s="162"/>
      <c r="N26" s="162"/>
      <c r="O26" s="162"/>
      <c r="P26" s="162"/>
      <c r="Q26" s="162"/>
      <c r="R26" s="162"/>
      <c r="S26" s="162"/>
    </row>
    <row r="27" spans="2:19" ht="17.100000000000001" customHeight="1" x14ac:dyDescent="0.2">
      <c r="B27" s="47" t="s">
        <v>3972</v>
      </c>
      <c r="C27" s="38" t="s">
        <v>761</v>
      </c>
      <c r="D27" s="38" t="s">
        <v>4835</v>
      </c>
      <c r="E27" s="38" t="s">
        <v>7327</v>
      </c>
      <c r="F27" s="230" t="s">
        <v>988</v>
      </c>
      <c r="G27" s="38" t="s">
        <v>1574</v>
      </c>
      <c r="H27" s="38">
        <v>3600</v>
      </c>
      <c r="I27" s="256">
        <v>13.2</v>
      </c>
      <c r="J27" s="38" t="s">
        <v>3981</v>
      </c>
      <c r="K27" s="44"/>
      <c r="L27" s="162"/>
      <c r="M27" s="162"/>
      <c r="N27" s="162"/>
      <c r="O27" s="162"/>
      <c r="P27" s="162"/>
      <c r="Q27" s="162"/>
      <c r="R27" s="162"/>
      <c r="S27" s="162"/>
    </row>
    <row r="28" spans="2:19" ht="17.100000000000001" customHeight="1" x14ac:dyDescent="0.2">
      <c r="B28" s="47" t="s">
        <v>3972</v>
      </c>
      <c r="C28" s="38" t="s">
        <v>60</v>
      </c>
      <c r="D28" s="38" t="s">
        <v>4826</v>
      </c>
      <c r="E28" s="38" t="s">
        <v>7357</v>
      </c>
      <c r="F28" s="230" t="s">
        <v>965</v>
      </c>
      <c r="G28" s="38" t="s">
        <v>2127</v>
      </c>
      <c r="H28" s="38">
        <v>3</v>
      </c>
      <c r="I28" s="256">
        <v>23</v>
      </c>
      <c r="J28" s="38" t="s">
        <v>3981</v>
      </c>
      <c r="K28" s="44"/>
      <c r="L28" s="162"/>
      <c r="M28" s="162"/>
      <c r="N28" s="162"/>
      <c r="O28" s="162"/>
      <c r="P28" s="162"/>
      <c r="Q28" s="162"/>
      <c r="R28" s="162"/>
      <c r="S28" s="162"/>
    </row>
    <row r="29" spans="2:19" ht="17.100000000000001" customHeight="1" x14ac:dyDescent="0.2">
      <c r="B29" s="47" t="s">
        <v>3972</v>
      </c>
      <c r="C29" s="38" t="s">
        <v>63</v>
      </c>
      <c r="D29" s="38" t="s">
        <v>4826</v>
      </c>
      <c r="E29" s="38" t="s">
        <v>4969</v>
      </c>
      <c r="F29" s="38" t="s">
        <v>985</v>
      </c>
      <c r="G29" s="38" t="s">
        <v>1473</v>
      </c>
      <c r="H29" s="38">
        <v>2400</v>
      </c>
      <c r="I29" s="256">
        <v>12</v>
      </c>
      <c r="J29" s="38" t="s">
        <v>3981</v>
      </c>
      <c r="K29" s="44"/>
      <c r="L29" s="162"/>
      <c r="M29" s="162"/>
      <c r="N29" s="162"/>
      <c r="O29" s="162"/>
      <c r="P29" s="162"/>
      <c r="Q29" s="162"/>
      <c r="R29" s="162"/>
      <c r="S29" s="162"/>
    </row>
    <row r="30" spans="2:19" ht="17.100000000000001" customHeight="1" x14ac:dyDescent="0.2">
      <c r="B30" s="47" t="s">
        <v>3972</v>
      </c>
      <c r="C30" s="38" t="s">
        <v>63</v>
      </c>
      <c r="D30" s="38" t="s">
        <v>4830</v>
      </c>
      <c r="E30" s="38" t="s">
        <v>4972</v>
      </c>
      <c r="F30" s="38" t="s">
        <v>985</v>
      </c>
      <c r="G30" s="38" t="s">
        <v>1473</v>
      </c>
      <c r="H30" s="38">
        <v>2400</v>
      </c>
      <c r="I30" s="256">
        <v>12</v>
      </c>
      <c r="J30" s="38" t="s">
        <v>3981</v>
      </c>
      <c r="K30" s="44"/>
      <c r="L30" s="162"/>
      <c r="M30" s="162"/>
      <c r="N30" s="162"/>
      <c r="O30" s="162"/>
      <c r="P30" s="162"/>
      <c r="Q30" s="162"/>
      <c r="R30" s="162"/>
      <c r="S30" s="162"/>
    </row>
    <row r="31" spans="2:19" ht="17.100000000000001" customHeight="1" x14ac:dyDescent="0.2">
      <c r="B31" s="47" t="s">
        <v>3972</v>
      </c>
      <c r="C31" s="38" t="s">
        <v>63</v>
      </c>
      <c r="D31" s="38" t="s">
        <v>4832</v>
      </c>
      <c r="E31" s="38" t="s">
        <v>4974</v>
      </c>
      <c r="F31" s="38" t="s">
        <v>985</v>
      </c>
      <c r="G31" s="38" t="s">
        <v>1473</v>
      </c>
      <c r="H31" s="38">
        <v>2400</v>
      </c>
      <c r="I31" s="256">
        <v>12</v>
      </c>
      <c r="J31" s="38" t="s">
        <v>3981</v>
      </c>
      <c r="K31" s="44"/>
      <c r="L31" s="162"/>
      <c r="M31" s="162"/>
      <c r="N31" s="162"/>
      <c r="O31" s="162"/>
      <c r="P31" s="162"/>
      <c r="Q31" s="162"/>
      <c r="R31" s="162"/>
      <c r="S31" s="162"/>
    </row>
    <row r="32" spans="2:19" ht="17.100000000000001" customHeight="1" x14ac:dyDescent="0.2">
      <c r="B32" s="47" t="s">
        <v>3972</v>
      </c>
      <c r="C32" s="38" t="s">
        <v>63</v>
      </c>
      <c r="D32" s="38" t="s">
        <v>4835</v>
      </c>
      <c r="E32" s="38" t="s">
        <v>4976</v>
      </c>
      <c r="F32" s="38" t="s">
        <v>985</v>
      </c>
      <c r="G32" s="38" t="s">
        <v>1473</v>
      </c>
      <c r="H32" s="38">
        <v>2400</v>
      </c>
      <c r="I32" s="256">
        <v>12</v>
      </c>
      <c r="J32" s="38" t="s">
        <v>3981</v>
      </c>
      <c r="K32" s="44"/>
      <c r="L32" s="162"/>
      <c r="M32" s="162"/>
      <c r="N32" s="162"/>
      <c r="O32" s="162"/>
      <c r="P32" s="162"/>
      <c r="Q32" s="162"/>
      <c r="R32" s="162"/>
      <c r="S32" s="162"/>
    </row>
    <row r="33" spans="2:19" ht="17.100000000000001" customHeight="1" x14ac:dyDescent="0.2">
      <c r="B33" s="47" t="s">
        <v>3972</v>
      </c>
      <c r="C33" s="38" t="s">
        <v>67</v>
      </c>
      <c r="D33" s="38" t="s">
        <v>4826</v>
      </c>
      <c r="E33" s="38" t="s">
        <v>4969</v>
      </c>
      <c r="F33" s="38" t="s">
        <v>985</v>
      </c>
      <c r="G33" s="38" t="s">
        <v>1474</v>
      </c>
      <c r="H33" s="38">
        <v>3600</v>
      </c>
      <c r="I33" s="256">
        <v>12</v>
      </c>
      <c r="J33" s="38" t="s">
        <v>3981</v>
      </c>
      <c r="K33" s="44"/>
      <c r="L33" s="162"/>
      <c r="M33" s="162"/>
      <c r="N33" s="162"/>
      <c r="O33" s="162"/>
      <c r="P33" s="162"/>
      <c r="Q33" s="162"/>
      <c r="R33" s="162"/>
      <c r="S33" s="162"/>
    </row>
    <row r="34" spans="2:19" ht="17.100000000000001" customHeight="1" x14ac:dyDescent="0.2">
      <c r="B34" s="47" t="s">
        <v>3972</v>
      </c>
      <c r="C34" s="38" t="s">
        <v>67</v>
      </c>
      <c r="D34" s="38" t="s">
        <v>4830</v>
      </c>
      <c r="E34" s="38" t="s">
        <v>4972</v>
      </c>
      <c r="F34" s="38" t="s">
        <v>985</v>
      </c>
      <c r="G34" s="38" t="s">
        <v>1474</v>
      </c>
      <c r="H34" s="38">
        <v>3600</v>
      </c>
      <c r="I34" s="256">
        <v>12</v>
      </c>
      <c r="J34" s="38" t="s">
        <v>3981</v>
      </c>
      <c r="K34" s="44"/>
      <c r="L34" s="162"/>
      <c r="M34" s="162"/>
      <c r="N34" s="162"/>
      <c r="O34" s="162"/>
      <c r="P34" s="162"/>
      <c r="Q34" s="162"/>
      <c r="R34" s="162"/>
      <c r="S34" s="162"/>
    </row>
    <row r="35" spans="2:19" ht="17.100000000000001" customHeight="1" x14ac:dyDescent="0.2">
      <c r="B35" s="47" t="s">
        <v>3972</v>
      </c>
      <c r="C35" s="38" t="s">
        <v>67</v>
      </c>
      <c r="D35" s="38" t="s">
        <v>4832</v>
      </c>
      <c r="E35" s="38" t="s">
        <v>4974</v>
      </c>
      <c r="F35" s="38" t="s">
        <v>985</v>
      </c>
      <c r="G35" s="38" t="s">
        <v>1474</v>
      </c>
      <c r="H35" s="38">
        <v>7200</v>
      </c>
      <c r="I35" s="256">
        <v>12</v>
      </c>
      <c r="J35" s="38" t="s">
        <v>3981</v>
      </c>
      <c r="K35" s="44"/>
      <c r="L35" s="162"/>
      <c r="M35" s="162"/>
      <c r="N35" s="162"/>
      <c r="O35" s="162"/>
      <c r="P35" s="162"/>
      <c r="Q35" s="162"/>
      <c r="R35" s="162"/>
      <c r="S35" s="162"/>
    </row>
    <row r="36" spans="2:19" ht="17.100000000000001" customHeight="1" x14ac:dyDescent="0.2">
      <c r="B36" s="260" t="s">
        <v>3972</v>
      </c>
      <c r="C36" s="38" t="s">
        <v>760</v>
      </c>
      <c r="D36" s="38" t="s">
        <v>4864</v>
      </c>
      <c r="E36" s="38" t="s">
        <v>7376</v>
      </c>
      <c r="F36" s="38" t="s">
        <v>858</v>
      </c>
      <c r="G36" s="38" t="s">
        <v>5786</v>
      </c>
      <c r="H36" s="38">
        <v>33000</v>
      </c>
      <c r="I36" s="256">
        <v>66</v>
      </c>
      <c r="J36" s="38" t="s">
        <v>4190</v>
      </c>
      <c r="K36" s="44"/>
      <c r="L36" s="162"/>
      <c r="M36" s="162"/>
      <c r="N36" s="162"/>
      <c r="O36" s="162"/>
      <c r="P36" s="162"/>
      <c r="Q36" s="162"/>
      <c r="R36" s="162"/>
      <c r="S36" s="162"/>
    </row>
    <row r="37" spans="2:19" ht="17.100000000000001" customHeight="1" x14ac:dyDescent="0.2">
      <c r="B37" s="260" t="s">
        <v>3972</v>
      </c>
      <c r="C37" s="38" t="s">
        <v>760</v>
      </c>
      <c r="D37" s="38" t="s">
        <v>4866</v>
      </c>
      <c r="E37" s="38" t="s">
        <v>7377</v>
      </c>
      <c r="F37" s="38" t="s">
        <v>858</v>
      </c>
      <c r="G37" s="38" t="s">
        <v>5787</v>
      </c>
      <c r="H37" s="38">
        <v>33000</v>
      </c>
      <c r="I37" s="256">
        <v>66</v>
      </c>
      <c r="J37" s="38" t="s">
        <v>4190</v>
      </c>
      <c r="K37" s="44"/>
      <c r="L37" s="162"/>
      <c r="M37" s="162"/>
      <c r="N37" s="162"/>
      <c r="O37" s="162"/>
      <c r="P37" s="162"/>
      <c r="Q37" s="162"/>
      <c r="R37" s="162"/>
      <c r="S37" s="162"/>
    </row>
    <row r="38" spans="2:19" ht="17.100000000000001" customHeight="1" x14ac:dyDescent="0.2">
      <c r="B38" s="260" t="s">
        <v>3972</v>
      </c>
      <c r="C38" s="38" t="s">
        <v>760</v>
      </c>
      <c r="D38" s="38" t="s">
        <v>4868</v>
      </c>
      <c r="E38" s="38" t="s">
        <v>7378</v>
      </c>
      <c r="F38" s="38" t="s">
        <v>858</v>
      </c>
      <c r="G38" s="38" t="s">
        <v>5788</v>
      </c>
      <c r="H38" s="38">
        <v>33000</v>
      </c>
      <c r="I38" s="256">
        <v>66</v>
      </c>
      <c r="J38" s="38" t="s">
        <v>4190</v>
      </c>
      <c r="K38" s="44"/>
      <c r="L38" s="162"/>
      <c r="M38" s="162"/>
      <c r="N38" s="162"/>
      <c r="O38" s="162"/>
      <c r="P38" s="162"/>
      <c r="Q38" s="162"/>
      <c r="R38" s="162"/>
      <c r="S38" s="162"/>
    </row>
    <row r="39" spans="2:19" ht="17.100000000000001" customHeight="1" x14ac:dyDescent="0.2">
      <c r="B39" s="260" t="s">
        <v>3972</v>
      </c>
      <c r="C39" s="38" t="s">
        <v>760</v>
      </c>
      <c r="D39" s="38" t="s">
        <v>4870</v>
      </c>
      <c r="E39" s="38" t="s">
        <v>7379</v>
      </c>
      <c r="F39" s="38" t="s">
        <v>858</v>
      </c>
      <c r="G39" s="38" t="s">
        <v>5789</v>
      </c>
      <c r="H39" s="38">
        <v>33000</v>
      </c>
      <c r="I39" s="256">
        <v>66</v>
      </c>
      <c r="J39" s="38" t="s">
        <v>4190</v>
      </c>
      <c r="K39" s="44"/>
      <c r="L39" s="162"/>
      <c r="M39" s="162"/>
      <c r="N39" s="162"/>
      <c r="O39" s="162"/>
      <c r="P39" s="162"/>
      <c r="Q39" s="162"/>
      <c r="R39" s="162"/>
      <c r="S39" s="162"/>
    </row>
    <row r="40" spans="2:19" ht="17.100000000000001" customHeight="1" x14ac:dyDescent="0.2">
      <c r="B40" s="260" t="s">
        <v>3972</v>
      </c>
      <c r="C40" s="38" t="s">
        <v>760</v>
      </c>
      <c r="D40" s="38" t="s">
        <v>4872</v>
      </c>
      <c r="E40" s="38" t="s">
        <v>7380</v>
      </c>
      <c r="F40" s="38" t="s">
        <v>858</v>
      </c>
      <c r="G40" s="38" t="s">
        <v>5790</v>
      </c>
      <c r="H40" s="38">
        <v>33000</v>
      </c>
      <c r="I40" s="256">
        <v>66</v>
      </c>
      <c r="J40" s="38" t="s">
        <v>4190</v>
      </c>
      <c r="K40" s="44"/>
      <c r="L40" s="162"/>
      <c r="M40" s="162"/>
      <c r="N40" s="162"/>
      <c r="O40" s="162"/>
      <c r="P40" s="162"/>
      <c r="Q40" s="162"/>
      <c r="R40" s="162"/>
      <c r="S40" s="162"/>
    </row>
    <row r="41" spans="2:19" ht="17.100000000000001" customHeight="1" x14ac:dyDescent="0.2">
      <c r="B41" s="260" t="s">
        <v>3972</v>
      </c>
      <c r="C41" s="38" t="s">
        <v>760</v>
      </c>
      <c r="D41" s="38" t="s">
        <v>4874</v>
      </c>
      <c r="E41" s="38" t="s">
        <v>7381</v>
      </c>
      <c r="F41" s="38" t="s">
        <v>858</v>
      </c>
      <c r="G41" s="38" t="s">
        <v>5791</v>
      </c>
      <c r="H41" s="38">
        <v>33000</v>
      </c>
      <c r="I41" s="256">
        <v>66</v>
      </c>
      <c r="J41" s="38" t="s">
        <v>4190</v>
      </c>
      <c r="K41" s="44"/>
      <c r="L41" s="162"/>
      <c r="M41" s="162"/>
      <c r="N41" s="162"/>
      <c r="O41" s="162"/>
      <c r="P41" s="162"/>
      <c r="Q41" s="162"/>
      <c r="R41" s="162"/>
      <c r="S41" s="162"/>
    </row>
    <row r="42" spans="2:19" ht="17.100000000000001" customHeight="1" x14ac:dyDescent="0.2">
      <c r="B42" s="260" t="s">
        <v>3972</v>
      </c>
      <c r="C42" s="38" t="s">
        <v>760</v>
      </c>
      <c r="D42" s="38" t="s">
        <v>5795</v>
      </c>
      <c r="E42" s="38" t="s">
        <v>7384</v>
      </c>
      <c r="F42" s="38" t="s">
        <v>858</v>
      </c>
      <c r="G42" s="38" t="s">
        <v>5794</v>
      </c>
      <c r="H42" s="38">
        <v>33000</v>
      </c>
      <c r="I42" s="256">
        <v>66</v>
      </c>
      <c r="J42" s="38" t="s">
        <v>4190</v>
      </c>
      <c r="K42" s="44"/>
      <c r="L42" s="162"/>
      <c r="M42" s="162"/>
      <c r="N42" s="162"/>
      <c r="O42" s="162"/>
      <c r="P42" s="162"/>
      <c r="Q42" s="162"/>
      <c r="R42" s="162"/>
      <c r="S42" s="162"/>
    </row>
    <row r="43" spans="2:19" ht="17.100000000000001" customHeight="1" x14ac:dyDescent="0.2">
      <c r="B43" s="260" t="s">
        <v>3972</v>
      </c>
      <c r="C43" s="38" t="s">
        <v>760</v>
      </c>
      <c r="D43" s="38" t="s">
        <v>5793</v>
      </c>
      <c r="E43" s="38" t="s">
        <v>7382</v>
      </c>
      <c r="F43" s="38" t="s">
        <v>858</v>
      </c>
      <c r="G43" s="38" t="s">
        <v>7383</v>
      </c>
      <c r="H43" s="38">
        <v>33000</v>
      </c>
      <c r="I43" s="256">
        <v>66</v>
      </c>
      <c r="J43" s="38" t="s">
        <v>4190</v>
      </c>
      <c r="K43" s="44"/>
      <c r="L43" s="162"/>
      <c r="M43" s="162"/>
      <c r="N43" s="162"/>
      <c r="O43" s="162"/>
      <c r="P43" s="162"/>
      <c r="Q43" s="162"/>
      <c r="R43" s="162"/>
      <c r="S43" s="162"/>
    </row>
    <row r="44" spans="2:19" ht="17.100000000000001" customHeight="1" x14ac:dyDescent="0.2">
      <c r="B44" s="47" t="s">
        <v>3972</v>
      </c>
      <c r="C44" s="38" t="s">
        <v>74</v>
      </c>
      <c r="D44" s="38" t="s">
        <v>4826</v>
      </c>
      <c r="E44" s="38" t="s">
        <v>4969</v>
      </c>
      <c r="F44" s="38" t="s">
        <v>985</v>
      </c>
      <c r="G44" s="38" t="s">
        <v>1478</v>
      </c>
      <c r="H44" s="38">
        <v>9600</v>
      </c>
      <c r="I44" s="256">
        <v>12</v>
      </c>
      <c r="J44" s="38" t="s">
        <v>3981</v>
      </c>
      <c r="K44" s="44"/>
      <c r="L44" s="162"/>
      <c r="M44" s="162"/>
      <c r="N44" s="162"/>
      <c r="O44" s="162"/>
      <c r="P44" s="162"/>
      <c r="Q44" s="162"/>
      <c r="R44" s="162"/>
      <c r="S44" s="162"/>
    </row>
    <row r="45" spans="2:19" ht="17.100000000000001" customHeight="1" x14ac:dyDescent="0.2">
      <c r="B45" s="47" t="s">
        <v>3972</v>
      </c>
      <c r="C45" s="38" t="s">
        <v>74</v>
      </c>
      <c r="D45" s="38" t="s">
        <v>4830</v>
      </c>
      <c r="E45" s="38" t="s">
        <v>4974</v>
      </c>
      <c r="F45" s="38" t="s">
        <v>985</v>
      </c>
      <c r="G45" s="38" t="s">
        <v>1478</v>
      </c>
      <c r="H45" s="38">
        <v>9600</v>
      </c>
      <c r="I45" s="256">
        <v>12</v>
      </c>
      <c r="J45" s="38" t="s">
        <v>3981</v>
      </c>
      <c r="K45" s="44"/>
      <c r="L45" s="162"/>
      <c r="M45" s="162"/>
      <c r="N45" s="162"/>
      <c r="O45" s="162"/>
      <c r="P45" s="162"/>
      <c r="Q45" s="162"/>
      <c r="R45" s="162"/>
      <c r="S45" s="162"/>
    </row>
    <row r="46" spans="2:19" ht="17.100000000000001" customHeight="1" x14ac:dyDescent="0.2">
      <c r="B46" s="47" t="s">
        <v>3972</v>
      </c>
      <c r="C46" s="38" t="s">
        <v>76</v>
      </c>
      <c r="D46" s="38" t="s">
        <v>4826</v>
      </c>
      <c r="E46" s="38" t="s">
        <v>4969</v>
      </c>
      <c r="F46" s="38" t="s">
        <v>985</v>
      </c>
      <c r="G46" s="38" t="s">
        <v>1361</v>
      </c>
      <c r="H46" s="38" t="s">
        <v>7321</v>
      </c>
      <c r="I46" s="256">
        <v>110</v>
      </c>
      <c r="J46" s="38" t="s">
        <v>3981</v>
      </c>
      <c r="K46" s="44"/>
      <c r="L46" s="162"/>
      <c r="M46" s="162"/>
      <c r="N46" s="162"/>
      <c r="O46" s="162"/>
      <c r="P46" s="162"/>
      <c r="Q46" s="162"/>
      <c r="R46" s="162"/>
      <c r="S46" s="162"/>
    </row>
    <row r="47" spans="2:19" ht="17.100000000000001" customHeight="1" x14ac:dyDescent="0.2">
      <c r="B47" s="47" t="s">
        <v>3972</v>
      </c>
      <c r="C47" s="38" t="s">
        <v>76</v>
      </c>
      <c r="D47" s="38" t="s">
        <v>4830</v>
      </c>
      <c r="E47" s="38" t="s">
        <v>4972</v>
      </c>
      <c r="F47" s="38" t="s">
        <v>985</v>
      </c>
      <c r="G47" s="38" t="s">
        <v>1361</v>
      </c>
      <c r="H47" s="38" t="s">
        <v>7321</v>
      </c>
      <c r="I47" s="256">
        <v>110</v>
      </c>
      <c r="J47" s="38" t="s">
        <v>3981</v>
      </c>
      <c r="K47" s="44"/>
      <c r="L47" s="162"/>
      <c r="M47" s="162"/>
      <c r="N47" s="162"/>
      <c r="O47" s="162"/>
      <c r="P47" s="162"/>
      <c r="Q47" s="162"/>
      <c r="R47" s="162"/>
      <c r="S47" s="162"/>
    </row>
    <row r="48" spans="2:19" ht="17.100000000000001" customHeight="1" x14ac:dyDescent="0.2">
      <c r="B48" s="47" t="s">
        <v>3972</v>
      </c>
      <c r="C48" s="38" t="s">
        <v>79</v>
      </c>
      <c r="D48" s="38" t="s">
        <v>4826</v>
      </c>
      <c r="E48" s="38" t="s">
        <v>5257</v>
      </c>
      <c r="F48" s="38" t="s">
        <v>901</v>
      </c>
      <c r="G48" s="38" t="s">
        <v>2965</v>
      </c>
      <c r="H48" s="38">
        <v>1200</v>
      </c>
      <c r="I48" s="256">
        <v>6.3</v>
      </c>
      <c r="J48" s="38" t="s">
        <v>3981</v>
      </c>
      <c r="K48" s="44"/>
      <c r="L48" s="162"/>
      <c r="M48" s="162"/>
      <c r="N48" s="162"/>
      <c r="O48" s="162"/>
      <c r="P48" s="162"/>
      <c r="Q48" s="162"/>
      <c r="R48" s="162"/>
      <c r="S48" s="162"/>
    </row>
    <row r="49" spans="2:19" ht="17.100000000000001" customHeight="1" x14ac:dyDescent="0.2">
      <c r="B49" s="47" t="s">
        <v>3972</v>
      </c>
      <c r="C49" s="38" t="s">
        <v>79</v>
      </c>
      <c r="D49" s="38" t="s">
        <v>4830</v>
      </c>
      <c r="E49" s="38" t="s">
        <v>5259</v>
      </c>
      <c r="F49" s="38" t="s">
        <v>901</v>
      </c>
      <c r="G49" s="38" t="s">
        <v>2965</v>
      </c>
      <c r="H49" s="38">
        <v>1200</v>
      </c>
      <c r="I49" s="256">
        <v>6.3</v>
      </c>
      <c r="J49" s="38" t="s">
        <v>3981</v>
      </c>
      <c r="K49" s="44"/>
      <c r="L49" s="162"/>
      <c r="M49" s="162"/>
      <c r="N49" s="162"/>
      <c r="O49" s="162"/>
      <c r="P49" s="162"/>
      <c r="Q49" s="162"/>
      <c r="R49" s="162"/>
      <c r="S49" s="162"/>
    </row>
    <row r="50" spans="2:19" ht="17.100000000000001" customHeight="1" x14ac:dyDescent="0.2">
      <c r="B50" s="47" t="s">
        <v>3972</v>
      </c>
      <c r="C50" s="38" t="s">
        <v>79</v>
      </c>
      <c r="D50" s="38" t="s">
        <v>4832</v>
      </c>
      <c r="E50" s="38" t="s">
        <v>6262</v>
      </c>
      <c r="F50" s="38" t="s">
        <v>901</v>
      </c>
      <c r="G50" s="38" t="s">
        <v>2965</v>
      </c>
      <c r="H50" s="38">
        <v>1800</v>
      </c>
      <c r="I50" s="256">
        <v>6.3</v>
      </c>
      <c r="J50" s="38" t="s">
        <v>3981</v>
      </c>
      <c r="K50" s="44"/>
      <c r="L50" s="162"/>
      <c r="M50" s="162"/>
      <c r="N50" s="162"/>
      <c r="O50" s="162"/>
      <c r="P50" s="162"/>
      <c r="Q50" s="162"/>
      <c r="R50" s="162"/>
      <c r="S50" s="162"/>
    </row>
    <row r="51" spans="2:19" ht="17.100000000000001" customHeight="1" x14ac:dyDescent="0.2">
      <c r="B51" s="47" t="s">
        <v>3972</v>
      </c>
      <c r="C51" s="229" t="s">
        <v>87</v>
      </c>
      <c r="D51" s="229" t="s">
        <v>4826</v>
      </c>
      <c r="E51" s="229" t="s">
        <v>7334</v>
      </c>
      <c r="F51" s="38" t="s">
        <v>3856</v>
      </c>
      <c r="G51" s="229" t="s">
        <v>1678</v>
      </c>
      <c r="H51" s="229">
        <v>37800</v>
      </c>
      <c r="I51" s="257">
        <v>220</v>
      </c>
      <c r="J51" s="229" t="s">
        <v>3975</v>
      </c>
      <c r="K51" s="44"/>
      <c r="L51" s="162"/>
      <c r="M51" s="162"/>
      <c r="N51" s="162"/>
      <c r="O51" s="162"/>
      <c r="P51" s="162"/>
      <c r="Q51" s="162"/>
      <c r="R51" s="162"/>
      <c r="S51" s="162"/>
    </row>
    <row r="52" spans="2:19" ht="17.100000000000001" customHeight="1" x14ac:dyDescent="0.2">
      <c r="B52" s="47" t="s">
        <v>3972</v>
      </c>
      <c r="C52" s="229" t="s">
        <v>87</v>
      </c>
      <c r="D52" s="229" t="s">
        <v>4830</v>
      </c>
      <c r="E52" s="229" t="s">
        <v>7335</v>
      </c>
      <c r="F52" s="38" t="s">
        <v>3856</v>
      </c>
      <c r="G52" s="229" t="s">
        <v>1678</v>
      </c>
      <c r="H52" s="229">
        <v>37800</v>
      </c>
      <c r="I52" s="257">
        <v>220</v>
      </c>
      <c r="J52" s="229" t="s">
        <v>3975</v>
      </c>
      <c r="K52" s="44"/>
      <c r="L52" s="162"/>
      <c r="M52" s="162"/>
      <c r="N52" s="162"/>
      <c r="O52" s="162"/>
      <c r="P52" s="162"/>
      <c r="Q52" s="162"/>
      <c r="R52" s="162"/>
      <c r="S52" s="162"/>
    </row>
    <row r="53" spans="2:19" ht="17.100000000000001" customHeight="1" x14ac:dyDescent="0.2">
      <c r="B53" s="47" t="s">
        <v>3972</v>
      </c>
      <c r="C53" s="38" t="s">
        <v>93</v>
      </c>
      <c r="D53" s="38" t="s">
        <v>4826</v>
      </c>
      <c r="E53" s="38" t="s">
        <v>4969</v>
      </c>
      <c r="F53" s="38" t="s">
        <v>985</v>
      </c>
      <c r="G53" s="38" t="s">
        <v>1481</v>
      </c>
      <c r="H53" s="38">
        <v>4800</v>
      </c>
      <c r="I53" s="256">
        <v>12</v>
      </c>
      <c r="J53" s="38" t="s">
        <v>3981</v>
      </c>
      <c r="K53" s="44"/>
      <c r="L53" s="162"/>
      <c r="M53" s="162"/>
      <c r="N53" s="162"/>
      <c r="O53" s="162"/>
      <c r="P53" s="162"/>
      <c r="Q53" s="162"/>
      <c r="R53" s="162"/>
      <c r="S53" s="162"/>
    </row>
    <row r="54" spans="2:19" ht="17.100000000000001" customHeight="1" x14ac:dyDescent="0.2">
      <c r="B54" s="47" t="s">
        <v>3972</v>
      </c>
      <c r="C54" s="38" t="s">
        <v>93</v>
      </c>
      <c r="D54" s="38" t="s">
        <v>4830</v>
      </c>
      <c r="E54" s="38" t="s">
        <v>4974</v>
      </c>
      <c r="F54" s="38" t="s">
        <v>985</v>
      </c>
      <c r="G54" s="38" t="s">
        <v>1481</v>
      </c>
      <c r="H54" s="38">
        <v>4800</v>
      </c>
      <c r="I54" s="256">
        <v>12</v>
      </c>
      <c r="J54" s="38" t="s">
        <v>3981</v>
      </c>
      <c r="K54" s="44"/>
      <c r="L54" s="162"/>
      <c r="M54" s="162"/>
      <c r="N54" s="162"/>
      <c r="O54" s="162"/>
      <c r="P54" s="162"/>
      <c r="Q54" s="162"/>
      <c r="R54" s="162"/>
      <c r="S54" s="162"/>
    </row>
    <row r="55" spans="2:19" ht="17.100000000000001" customHeight="1" x14ac:dyDescent="0.2">
      <c r="B55" s="47" t="s">
        <v>3972</v>
      </c>
      <c r="C55" s="38" t="s">
        <v>95</v>
      </c>
      <c r="D55" s="38" t="s">
        <v>4826</v>
      </c>
      <c r="E55" s="38" t="s">
        <v>5976</v>
      </c>
      <c r="F55" s="230" t="s">
        <v>988</v>
      </c>
      <c r="G55" s="38" t="s">
        <v>1668</v>
      </c>
      <c r="H55" s="38">
        <v>2400</v>
      </c>
      <c r="I55" s="256">
        <v>12</v>
      </c>
      <c r="J55" s="38" t="s">
        <v>3981</v>
      </c>
      <c r="K55" s="44"/>
      <c r="L55" s="162"/>
      <c r="M55" s="162"/>
      <c r="N55" s="162"/>
      <c r="O55" s="162"/>
      <c r="P55" s="162"/>
      <c r="Q55" s="162"/>
      <c r="R55" s="162"/>
      <c r="S55" s="162"/>
    </row>
    <row r="56" spans="2:19" ht="17.100000000000001" customHeight="1" x14ac:dyDescent="0.2">
      <c r="B56" s="47" t="s">
        <v>3972</v>
      </c>
      <c r="C56" s="38" t="s">
        <v>95</v>
      </c>
      <c r="D56" s="38" t="s">
        <v>4830</v>
      </c>
      <c r="E56" s="38" t="s">
        <v>5977</v>
      </c>
      <c r="F56" s="230" t="s">
        <v>988</v>
      </c>
      <c r="G56" s="38" t="s">
        <v>1668</v>
      </c>
      <c r="H56" s="38">
        <v>900</v>
      </c>
      <c r="I56" s="256">
        <v>12</v>
      </c>
      <c r="J56" s="38" t="s">
        <v>3981</v>
      </c>
      <c r="K56" s="44"/>
      <c r="L56" s="162"/>
      <c r="M56" s="162"/>
      <c r="N56" s="162"/>
      <c r="O56" s="162"/>
      <c r="P56" s="162"/>
      <c r="Q56" s="162"/>
      <c r="R56" s="162"/>
      <c r="S56" s="162"/>
    </row>
    <row r="57" spans="2:19" ht="17.100000000000001" customHeight="1" x14ac:dyDescent="0.2">
      <c r="B57" s="260" t="s">
        <v>3972</v>
      </c>
      <c r="C57" s="38" t="s">
        <v>91</v>
      </c>
      <c r="D57" s="38" t="s">
        <v>4826</v>
      </c>
      <c r="E57" s="38" t="s">
        <v>7405</v>
      </c>
      <c r="F57" s="38" t="s">
        <v>858</v>
      </c>
      <c r="G57" s="38" t="s">
        <v>5802</v>
      </c>
      <c r="H57" s="38">
        <v>5400</v>
      </c>
      <c r="I57" s="256">
        <v>13.8</v>
      </c>
      <c r="J57" s="38" t="s">
        <v>3981</v>
      </c>
      <c r="K57" s="44"/>
      <c r="L57" s="162"/>
      <c r="M57" s="162"/>
      <c r="N57" s="162"/>
      <c r="O57" s="162"/>
      <c r="P57" s="162"/>
      <c r="Q57" s="162"/>
      <c r="R57" s="162"/>
      <c r="S57" s="162"/>
    </row>
    <row r="58" spans="2:19" ht="17.100000000000001" customHeight="1" x14ac:dyDescent="0.2">
      <c r="B58" s="260" t="s">
        <v>3972</v>
      </c>
      <c r="C58" s="38" t="s">
        <v>129</v>
      </c>
      <c r="D58" s="38" t="s">
        <v>4826</v>
      </c>
      <c r="E58" s="38" t="s">
        <v>7423</v>
      </c>
      <c r="F58" s="38" t="s">
        <v>858</v>
      </c>
      <c r="G58" s="38" t="s">
        <v>5802</v>
      </c>
      <c r="H58" s="38">
        <v>20000</v>
      </c>
      <c r="I58" s="256">
        <v>13.2</v>
      </c>
      <c r="J58" s="38" t="s">
        <v>3981</v>
      </c>
      <c r="K58" s="44"/>
      <c r="L58" s="162"/>
      <c r="M58" s="162"/>
      <c r="N58" s="162"/>
      <c r="O58" s="162"/>
      <c r="P58" s="162"/>
      <c r="Q58" s="162"/>
      <c r="R58" s="162"/>
      <c r="S58" s="162"/>
    </row>
    <row r="59" spans="2:19" ht="17.100000000000001" customHeight="1" x14ac:dyDescent="0.2">
      <c r="B59" s="260" t="s">
        <v>3972</v>
      </c>
      <c r="C59" s="38" t="s">
        <v>142</v>
      </c>
      <c r="D59" s="38" t="s">
        <v>4826</v>
      </c>
      <c r="E59" s="38" t="s">
        <v>7424</v>
      </c>
      <c r="F59" s="38" t="s">
        <v>858</v>
      </c>
      <c r="G59" s="38" t="s">
        <v>5802</v>
      </c>
      <c r="H59" s="38">
        <v>5400</v>
      </c>
      <c r="I59" s="256">
        <v>13.2</v>
      </c>
      <c r="J59" s="38" t="s">
        <v>3975</v>
      </c>
      <c r="K59" s="44"/>
      <c r="L59" s="162"/>
      <c r="M59" s="162"/>
      <c r="N59" s="162"/>
      <c r="O59" s="162"/>
      <c r="P59" s="162"/>
      <c r="Q59" s="162"/>
      <c r="R59" s="162"/>
      <c r="S59" s="162"/>
    </row>
    <row r="60" spans="2:19" ht="17.100000000000001" customHeight="1" x14ac:dyDescent="0.2">
      <c r="B60" s="260" t="s">
        <v>3972</v>
      </c>
      <c r="C60" s="38" t="s">
        <v>144</v>
      </c>
      <c r="D60" s="38" t="s">
        <v>4826</v>
      </c>
      <c r="E60" s="38" t="s">
        <v>7430</v>
      </c>
      <c r="F60" s="38" t="s">
        <v>858</v>
      </c>
      <c r="G60" s="38" t="s">
        <v>5802</v>
      </c>
      <c r="H60" s="38">
        <v>1250</v>
      </c>
      <c r="I60" s="256">
        <v>23</v>
      </c>
      <c r="J60" s="38" t="s">
        <v>3975</v>
      </c>
      <c r="K60" s="44"/>
      <c r="L60" s="162"/>
      <c r="M60" s="162"/>
      <c r="N60" s="162"/>
      <c r="O60" s="162"/>
      <c r="P60" s="162"/>
      <c r="Q60" s="162"/>
      <c r="R60" s="162"/>
      <c r="S60" s="162"/>
    </row>
    <row r="61" spans="2:19" ht="17.100000000000001" customHeight="1" x14ac:dyDescent="0.2">
      <c r="B61" s="260" t="s">
        <v>3972</v>
      </c>
      <c r="C61" s="38" t="s">
        <v>168</v>
      </c>
      <c r="D61" s="38" t="s">
        <v>4826</v>
      </c>
      <c r="E61" s="38" t="s">
        <v>7432</v>
      </c>
      <c r="F61" s="38" t="s">
        <v>858</v>
      </c>
      <c r="G61" s="38" t="s">
        <v>5802</v>
      </c>
      <c r="H61" s="38">
        <v>5400</v>
      </c>
      <c r="I61" s="256">
        <v>13.2</v>
      </c>
      <c r="J61" s="38" t="s">
        <v>3981</v>
      </c>
      <c r="K61" s="44"/>
      <c r="L61" s="162"/>
      <c r="M61" s="162"/>
      <c r="N61" s="162"/>
      <c r="O61" s="162"/>
      <c r="P61" s="162"/>
      <c r="Q61" s="162"/>
      <c r="R61" s="162"/>
      <c r="S61" s="162"/>
    </row>
    <row r="62" spans="2:19" ht="17.100000000000001" customHeight="1" x14ac:dyDescent="0.2">
      <c r="B62" s="260" t="s">
        <v>3972</v>
      </c>
      <c r="C62" s="38" t="s">
        <v>489</v>
      </c>
      <c r="D62" s="38" t="s">
        <v>4830</v>
      </c>
      <c r="E62" s="38" t="s">
        <v>7436</v>
      </c>
      <c r="F62" s="38" t="s">
        <v>858</v>
      </c>
      <c r="G62" s="38" t="s">
        <v>5802</v>
      </c>
      <c r="H62" s="38">
        <v>12.1</v>
      </c>
      <c r="I62" s="256">
        <v>13.2</v>
      </c>
      <c r="J62" s="38" t="s">
        <v>3975</v>
      </c>
      <c r="K62" s="44"/>
      <c r="L62" s="162"/>
      <c r="M62" s="162"/>
      <c r="N62" s="162"/>
      <c r="O62" s="162"/>
      <c r="P62" s="162"/>
      <c r="Q62" s="162"/>
      <c r="R62" s="162"/>
      <c r="S62" s="162"/>
    </row>
    <row r="63" spans="2:19" ht="17.100000000000001" customHeight="1" x14ac:dyDescent="0.2">
      <c r="B63" s="260" t="s">
        <v>3972</v>
      </c>
      <c r="C63" s="38" t="s">
        <v>525</v>
      </c>
      <c r="D63" s="38" t="s">
        <v>4835</v>
      </c>
      <c r="E63" s="38" t="s">
        <v>7446</v>
      </c>
      <c r="F63" s="38" t="s">
        <v>858</v>
      </c>
      <c r="G63" s="38" t="s">
        <v>5802</v>
      </c>
      <c r="H63" s="38">
        <v>11100</v>
      </c>
      <c r="I63" s="256" t="s">
        <v>771</v>
      </c>
      <c r="J63" s="38" t="s">
        <v>4190</v>
      </c>
      <c r="K63" s="44"/>
      <c r="L63" s="162"/>
      <c r="M63" s="162"/>
      <c r="N63" s="162"/>
      <c r="O63" s="162"/>
      <c r="P63" s="162"/>
      <c r="Q63" s="162"/>
      <c r="R63" s="162"/>
      <c r="S63" s="162"/>
    </row>
    <row r="64" spans="2:19" ht="17.100000000000001" customHeight="1" x14ac:dyDescent="0.2">
      <c r="B64" s="260" t="s">
        <v>3972</v>
      </c>
      <c r="C64" s="38" t="s">
        <v>212</v>
      </c>
      <c r="D64" s="38" t="s">
        <v>4826</v>
      </c>
      <c r="E64" s="38" t="s">
        <v>7466</v>
      </c>
      <c r="F64" s="38" t="s">
        <v>858</v>
      </c>
      <c r="G64" s="38" t="s">
        <v>5802</v>
      </c>
      <c r="H64" s="38">
        <v>20000</v>
      </c>
      <c r="I64" s="256">
        <v>13.2</v>
      </c>
      <c r="J64" s="38" t="s">
        <v>3975</v>
      </c>
      <c r="K64" s="44"/>
      <c r="L64" s="162"/>
      <c r="M64" s="162"/>
      <c r="N64" s="162"/>
      <c r="O64" s="162"/>
      <c r="P64" s="162"/>
      <c r="Q64" s="162"/>
      <c r="R64" s="162"/>
      <c r="S64" s="162"/>
    </row>
    <row r="65" spans="2:19" ht="17.100000000000001" customHeight="1" x14ac:dyDescent="0.2">
      <c r="B65" s="260" t="s">
        <v>3972</v>
      </c>
      <c r="C65" s="38" t="s">
        <v>760</v>
      </c>
      <c r="D65" s="38" t="s">
        <v>4832</v>
      </c>
      <c r="E65" s="38" t="s">
        <v>7373</v>
      </c>
      <c r="F65" s="38" t="s">
        <v>858</v>
      </c>
      <c r="G65" s="38" t="s">
        <v>5804</v>
      </c>
      <c r="H65" s="38">
        <v>30000</v>
      </c>
      <c r="I65" s="256">
        <v>13.2</v>
      </c>
      <c r="J65" s="38" t="s">
        <v>4190</v>
      </c>
      <c r="K65" s="44"/>
      <c r="L65" s="162"/>
      <c r="M65" s="162"/>
      <c r="N65" s="162"/>
      <c r="O65" s="162"/>
      <c r="P65" s="162"/>
      <c r="Q65" s="162"/>
      <c r="R65" s="162"/>
      <c r="S65" s="162"/>
    </row>
    <row r="66" spans="2:19" ht="17.100000000000001" customHeight="1" x14ac:dyDescent="0.2">
      <c r="B66" s="260" t="s">
        <v>3972</v>
      </c>
      <c r="C66" s="38" t="s">
        <v>91</v>
      </c>
      <c r="D66" s="38" t="s">
        <v>4830</v>
      </c>
      <c r="E66" s="38" t="s">
        <v>7406</v>
      </c>
      <c r="F66" s="38" t="s">
        <v>858</v>
      </c>
      <c r="G66" s="38" t="s">
        <v>5804</v>
      </c>
      <c r="H66" s="38">
        <v>5400</v>
      </c>
      <c r="I66" s="256">
        <v>13.8</v>
      </c>
      <c r="J66" s="38" t="s">
        <v>3981</v>
      </c>
      <c r="K66" s="44"/>
      <c r="L66" s="162"/>
      <c r="M66" s="162"/>
      <c r="N66" s="162"/>
      <c r="O66" s="162"/>
      <c r="P66" s="162"/>
      <c r="Q66" s="162"/>
      <c r="R66" s="162"/>
      <c r="S66" s="162"/>
    </row>
    <row r="67" spans="2:19" ht="17.100000000000001" customHeight="1" x14ac:dyDescent="0.2">
      <c r="B67" s="260" t="s">
        <v>3972</v>
      </c>
      <c r="C67" s="38" t="s">
        <v>104</v>
      </c>
      <c r="D67" s="38" t="s">
        <v>4832</v>
      </c>
      <c r="E67" s="38" t="s">
        <v>7413</v>
      </c>
      <c r="F67" s="38" t="s">
        <v>858</v>
      </c>
      <c r="G67" s="38" t="s">
        <v>5804</v>
      </c>
      <c r="H67" s="38">
        <v>11000</v>
      </c>
      <c r="I67" s="256">
        <v>13.8</v>
      </c>
      <c r="J67" s="38" t="s">
        <v>7414</v>
      </c>
      <c r="K67" s="44"/>
      <c r="L67" s="162"/>
      <c r="M67" s="162"/>
      <c r="N67" s="162"/>
      <c r="O67" s="162"/>
      <c r="P67" s="162"/>
      <c r="Q67" s="162"/>
      <c r="R67" s="162"/>
      <c r="S67" s="162"/>
    </row>
    <row r="68" spans="2:19" ht="17.100000000000001" customHeight="1" x14ac:dyDescent="0.2">
      <c r="B68" s="260" t="s">
        <v>3972</v>
      </c>
      <c r="C68" s="38" t="s">
        <v>142</v>
      </c>
      <c r="D68" s="38" t="s">
        <v>4830</v>
      </c>
      <c r="E68" s="38" t="s">
        <v>7425</v>
      </c>
      <c r="F68" s="38" t="s">
        <v>858</v>
      </c>
      <c r="G68" s="38" t="s">
        <v>5804</v>
      </c>
      <c r="H68" s="38">
        <v>5400</v>
      </c>
      <c r="I68" s="256">
        <v>13.2</v>
      </c>
      <c r="J68" s="38" t="s">
        <v>3975</v>
      </c>
      <c r="K68" s="44"/>
      <c r="L68" s="162"/>
      <c r="M68" s="162"/>
      <c r="N68" s="162"/>
      <c r="O68" s="162"/>
      <c r="P68" s="162"/>
      <c r="Q68" s="162"/>
      <c r="R68" s="162"/>
      <c r="S68" s="162"/>
    </row>
    <row r="69" spans="2:19" ht="17.100000000000001" customHeight="1" x14ac:dyDescent="0.2">
      <c r="B69" s="260" t="s">
        <v>3972</v>
      </c>
      <c r="C69" s="38" t="s">
        <v>144</v>
      </c>
      <c r="D69" s="38" t="s">
        <v>4830</v>
      </c>
      <c r="E69" s="38" t="s">
        <v>7431</v>
      </c>
      <c r="F69" s="38" t="s">
        <v>858</v>
      </c>
      <c r="G69" s="38" t="s">
        <v>5804</v>
      </c>
      <c r="H69" s="38">
        <v>1250</v>
      </c>
      <c r="I69" s="256">
        <v>23</v>
      </c>
      <c r="J69" s="38" t="s">
        <v>3975</v>
      </c>
      <c r="K69" s="44"/>
      <c r="L69" s="162"/>
      <c r="M69" s="162"/>
      <c r="N69" s="162"/>
      <c r="O69" s="162"/>
      <c r="P69" s="162"/>
      <c r="Q69" s="162"/>
      <c r="R69" s="162"/>
      <c r="S69" s="162"/>
    </row>
    <row r="70" spans="2:19" ht="17.100000000000001" customHeight="1" x14ac:dyDescent="0.2">
      <c r="B70" s="260" t="s">
        <v>3972</v>
      </c>
      <c r="C70" s="38" t="s">
        <v>168</v>
      </c>
      <c r="D70" s="38" t="s">
        <v>4830</v>
      </c>
      <c r="E70" s="38" t="s">
        <v>7433</v>
      </c>
      <c r="F70" s="38" t="s">
        <v>858</v>
      </c>
      <c r="G70" s="38" t="s">
        <v>5804</v>
      </c>
      <c r="H70" s="38">
        <v>5400</v>
      </c>
      <c r="I70" s="256">
        <v>13.2</v>
      </c>
      <c r="J70" s="38" t="s">
        <v>3981</v>
      </c>
      <c r="K70" s="44"/>
      <c r="L70" s="162"/>
      <c r="M70" s="162"/>
      <c r="N70" s="162"/>
      <c r="O70" s="162"/>
      <c r="P70" s="162"/>
      <c r="Q70" s="162"/>
      <c r="R70" s="162"/>
      <c r="S70" s="162"/>
    </row>
    <row r="71" spans="2:19" ht="17.100000000000001" customHeight="1" x14ac:dyDescent="0.2">
      <c r="B71" s="260" t="s">
        <v>3972</v>
      </c>
      <c r="C71" s="38" t="s">
        <v>489</v>
      </c>
      <c r="D71" s="38" t="s">
        <v>4832</v>
      </c>
      <c r="E71" s="38" t="s">
        <v>7437</v>
      </c>
      <c r="F71" s="38" t="s">
        <v>858</v>
      </c>
      <c r="G71" s="38" t="s">
        <v>5804</v>
      </c>
      <c r="H71" s="38">
        <v>12.1</v>
      </c>
      <c r="I71" s="256">
        <v>13.2</v>
      </c>
      <c r="J71" s="38" t="s">
        <v>3975</v>
      </c>
      <c r="K71" s="44"/>
      <c r="L71" s="162"/>
      <c r="M71" s="162"/>
      <c r="N71" s="162"/>
      <c r="O71" s="162"/>
      <c r="P71" s="162"/>
      <c r="Q71" s="162"/>
      <c r="R71" s="162"/>
      <c r="S71" s="162"/>
    </row>
    <row r="72" spans="2:19" ht="17.100000000000001" customHeight="1" x14ac:dyDescent="0.2">
      <c r="B72" s="260" t="s">
        <v>3972</v>
      </c>
      <c r="C72" s="38" t="s">
        <v>525</v>
      </c>
      <c r="D72" s="38" t="s">
        <v>4862</v>
      </c>
      <c r="E72" s="38" t="s">
        <v>7447</v>
      </c>
      <c r="F72" s="38" t="s">
        <v>858</v>
      </c>
      <c r="G72" s="38" t="s">
        <v>5804</v>
      </c>
      <c r="H72" s="38">
        <v>11100</v>
      </c>
      <c r="I72" s="256" t="s">
        <v>771</v>
      </c>
      <c r="J72" s="38" t="s">
        <v>4190</v>
      </c>
      <c r="K72" s="44"/>
      <c r="L72" s="162"/>
      <c r="M72" s="162"/>
      <c r="N72" s="162"/>
      <c r="O72" s="162"/>
      <c r="P72" s="162"/>
      <c r="Q72" s="162"/>
      <c r="R72" s="162"/>
      <c r="S72" s="162"/>
    </row>
    <row r="73" spans="2:19" ht="17.100000000000001" customHeight="1" x14ac:dyDescent="0.2">
      <c r="B73" s="260" t="s">
        <v>3972</v>
      </c>
      <c r="C73" s="38" t="s">
        <v>629</v>
      </c>
      <c r="D73" s="38" t="s">
        <v>4830</v>
      </c>
      <c r="E73" s="38" t="s">
        <v>7461</v>
      </c>
      <c r="F73" s="38" t="s">
        <v>858</v>
      </c>
      <c r="G73" s="38" t="s">
        <v>7462</v>
      </c>
      <c r="H73" s="38">
        <v>8330</v>
      </c>
      <c r="I73" s="256">
        <v>13.2</v>
      </c>
      <c r="J73" s="38" t="s">
        <v>3981</v>
      </c>
      <c r="K73" s="44"/>
      <c r="L73" s="162"/>
      <c r="M73" s="162"/>
      <c r="N73" s="162"/>
      <c r="O73" s="162"/>
      <c r="P73" s="162"/>
      <c r="Q73" s="162"/>
      <c r="R73" s="162"/>
      <c r="S73" s="162"/>
    </row>
    <row r="74" spans="2:19" ht="17.100000000000001" customHeight="1" x14ac:dyDescent="0.2">
      <c r="B74" s="260" t="s">
        <v>3972</v>
      </c>
      <c r="C74" s="38" t="s">
        <v>760</v>
      </c>
      <c r="D74" s="38" t="s">
        <v>4835</v>
      </c>
      <c r="E74" s="38" t="s">
        <v>7374</v>
      </c>
      <c r="F74" s="38" t="s">
        <v>858</v>
      </c>
      <c r="G74" s="38" t="s">
        <v>5805</v>
      </c>
      <c r="H74" s="38">
        <v>30000</v>
      </c>
      <c r="I74" s="256">
        <v>13.2</v>
      </c>
      <c r="J74" s="38" t="s">
        <v>4190</v>
      </c>
      <c r="K74" s="44"/>
      <c r="L74" s="162"/>
      <c r="M74" s="162"/>
      <c r="N74" s="162"/>
      <c r="O74" s="162"/>
      <c r="P74" s="162"/>
      <c r="Q74" s="162"/>
      <c r="R74" s="162"/>
      <c r="S74" s="162"/>
    </row>
    <row r="75" spans="2:19" ht="17.100000000000001" customHeight="1" x14ac:dyDescent="0.2">
      <c r="B75" s="260" t="s">
        <v>3972</v>
      </c>
      <c r="C75" s="38" t="s">
        <v>104</v>
      </c>
      <c r="D75" s="38" t="s">
        <v>4835</v>
      </c>
      <c r="E75" s="38" t="s">
        <v>7415</v>
      </c>
      <c r="F75" s="38" t="s">
        <v>858</v>
      </c>
      <c r="G75" s="38" t="s">
        <v>5805</v>
      </c>
      <c r="H75" s="38">
        <v>30000</v>
      </c>
      <c r="I75" s="256">
        <v>13.8</v>
      </c>
      <c r="J75" s="38" t="s">
        <v>3975</v>
      </c>
      <c r="K75" s="44"/>
      <c r="L75" s="162"/>
      <c r="M75" s="162"/>
      <c r="N75" s="162"/>
      <c r="O75" s="162"/>
      <c r="P75" s="162"/>
      <c r="Q75" s="162"/>
      <c r="R75" s="162"/>
      <c r="S75" s="162"/>
    </row>
    <row r="76" spans="2:19" ht="17.100000000000001" customHeight="1" x14ac:dyDescent="0.2">
      <c r="B76" s="260" t="s">
        <v>3972</v>
      </c>
      <c r="C76" s="38" t="s">
        <v>142</v>
      </c>
      <c r="D76" s="38" t="s">
        <v>4832</v>
      </c>
      <c r="E76" s="38" t="s">
        <v>7426</v>
      </c>
      <c r="F76" s="38" t="s">
        <v>858</v>
      </c>
      <c r="G76" s="38" t="s">
        <v>5805</v>
      </c>
      <c r="H76" s="38">
        <v>5400</v>
      </c>
      <c r="I76" s="256">
        <v>13.2</v>
      </c>
      <c r="J76" s="38" t="s">
        <v>3975</v>
      </c>
      <c r="K76" s="44"/>
      <c r="L76" s="162"/>
      <c r="M76" s="162"/>
      <c r="N76" s="162"/>
      <c r="O76" s="162"/>
      <c r="P76" s="162"/>
      <c r="Q76" s="162"/>
      <c r="R76" s="162"/>
      <c r="S76" s="162"/>
    </row>
    <row r="77" spans="2:19" ht="17.100000000000001" customHeight="1" x14ac:dyDescent="0.2">
      <c r="B77" s="260" t="s">
        <v>3972</v>
      </c>
      <c r="C77" s="38" t="s">
        <v>168</v>
      </c>
      <c r="D77" s="38" t="s">
        <v>4832</v>
      </c>
      <c r="E77" s="38" t="s">
        <v>7434</v>
      </c>
      <c r="F77" s="38" t="s">
        <v>858</v>
      </c>
      <c r="G77" s="38" t="s">
        <v>5805</v>
      </c>
      <c r="H77" s="38">
        <v>5400</v>
      </c>
      <c r="I77" s="256">
        <v>13.2</v>
      </c>
      <c r="J77" s="38" t="s">
        <v>3981</v>
      </c>
      <c r="K77" s="44"/>
      <c r="L77" s="162"/>
      <c r="M77" s="162"/>
      <c r="N77" s="162"/>
      <c r="O77" s="162"/>
      <c r="P77" s="162"/>
      <c r="Q77" s="162"/>
      <c r="R77" s="162"/>
      <c r="S77" s="162"/>
    </row>
    <row r="78" spans="2:19" ht="17.100000000000001" customHeight="1" x14ac:dyDescent="0.2">
      <c r="B78" s="260" t="s">
        <v>3972</v>
      </c>
      <c r="C78" s="38" t="s">
        <v>489</v>
      </c>
      <c r="D78" s="38" t="s">
        <v>4835</v>
      </c>
      <c r="E78" s="38" t="s">
        <v>7438</v>
      </c>
      <c r="F78" s="38" t="s">
        <v>858</v>
      </c>
      <c r="G78" s="38" t="s">
        <v>5805</v>
      </c>
      <c r="H78" s="38">
        <v>3960</v>
      </c>
      <c r="I78" s="256">
        <v>13.2</v>
      </c>
      <c r="J78" s="38" t="s">
        <v>3981</v>
      </c>
      <c r="K78" s="44"/>
      <c r="L78" s="162"/>
      <c r="M78" s="162"/>
      <c r="N78" s="162"/>
      <c r="O78" s="162"/>
      <c r="P78" s="162"/>
      <c r="Q78" s="162"/>
      <c r="R78" s="162"/>
      <c r="S78" s="162"/>
    </row>
    <row r="79" spans="2:19" ht="17.100000000000001" customHeight="1" x14ac:dyDescent="0.2">
      <c r="B79" s="260" t="s">
        <v>3972</v>
      </c>
      <c r="C79" s="38" t="s">
        <v>525</v>
      </c>
      <c r="D79" s="38" t="s">
        <v>4866</v>
      </c>
      <c r="E79" s="38" t="s">
        <v>7442</v>
      </c>
      <c r="F79" s="38" t="s">
        <v>858</v>
      </c>
      <c r="G79" s="38" t="s">
        <v>5805</v>
      </c>
      <c r="H79" s="38">
        <v>11100</v>
      </c>
      <c r="I79" s="256" t="s">
        <v>771</v>
      </c>
      <c r="J79" s="38" t="s">
        <v>3975</v>
      </c>
      <c r="K79" s="44"/>
      <c r="L79" s="162"/>
      <c r="M79" s="162"/>
      <c r="N79" s="162"/>
      <c r="O79" s="162"/>
      <c r="P79" s="162"/>
      <c r="Q79" s="162"/>
      <c r="R79" s="162"/>
      <c r="S79" s="162"/>
    </row>
    <row r="80" spans="2:19" ht="17.100000000000001" customHeight="1" x14ac:dyDescent="0.2">
      <c r="B80" s="260" t="s">
        <v>3972</v>
      </c>
      <c r="C80" s="38" t="s">
        <v>629</v>
      </c>
      <c r="D80" s="38" t="s">
        <v>4832</v>
      </c>
      <c r="E80" s="38" t="s">
        <v>7463</v>
      </c>
      <c r="F80" s="38" t="s">
        <v>858</v>
      </c>
      <c r="G80" s="38" t="s">
        <v>7464</v>
      </c>
      <c r="H80" s="38">
        <v>10000</v>
      </c>
      <c r="I80" s="256">
        <v>13.2</v>
      </c>
      <c r="J80" s="38" t="s">
        <v>3981</v>
      </c>
      <c r="K80" s="44"/>
      <c r="L80" s="162"/>
      <c r="M80" s="162"/>
      <c r="N80" s="162"/>
      <c r="O80" s="162"/>
      <c r="P80" s="162"/>
      <c r="Q80" s="162"/>
      <c r="R80" s="162"/>
      <c r="S80" s="162"/>
    </row>
    <row r="81" spans="2:19" ht="17.100000000000001" customHeight="1" x14ac:dyDescent="0.2">
      <c r="B81" s="260" t="s">
        <v>3972</v>
      </c>
      <c r="C81" s="38" t="s">
        <v>760</v>
      </c>
      <c r="D81" s="38" t="s">
        <v>4862</v>
      </c>
      <c r="E81" s="38" t="s">
        <v>7375</v>
      </c>
      <c r="F81" s="38" t="s">
        <v>858</v>
      </c>
      <c r="G81" s="38" t="s">
        <v>5806</v>
      </c>
      <c r="H81" s="38">
        <v>30000</v>
      </c>
      <c r="I81" s="256">
        <v>13.2</v>
      </c>
      <c r="J81" s="38" t="s">
        <v>4190</v>
      </c>
      <c r="K81" s="44"/>
      <c r="L81" s="162"/>
      <c r="M81" s="162"/>
      <c r="N81" s="162"/>
      <c r="O81" s="162"/>
      <c r="P81" s="162"/>
      <c r="Q81" s="162"/>
      <c r="R81" s="162"/>
      <c r="S81" s="162"/>
    </row>
    <row r="82" spans="2:19" ht="17.100000000000001" customHeight="1" x14ac:dyDescent="0.2">
      <c r="B82" s="260" t="s">
        <v>3972</v>
      </c>
      <c r="C82" s="38" t="s">
        <v>104</v>
      </c>
      <c r="D82" s="38" t="s">
        <v>4862</v>
      </c>
      <c r="E82" s="38" t="s">
        <v>7416</v>
      </c>
      <c r="F82" s="38" t="s">
        <v>858</v>
      </c>
      <c r="G82" s="38" t="s">
        <v>5806</v>
      </c>
      <c r="H82" s="38">
        <v>20000</v>
      </c>
      <c r="I82" s="256">
        <v>13.8</v>
      </c>
      <c r="J82" s="38" t="s">
        <v>3975</v>
      </c>
      <c r="K82" s="44"/>
      <c r="L82" s="162"/>
      <c r="M82" s="162"/>
      <c r="N82" s="162"/>
      <c r="O82" s="162"/>
      <c r="P82" s="162"/>
      <c r="Q82" s="162"/>
      <c r="R82" s="162"/>
      <c r="S82" s="162"/>
    </row>
    <row r="83" spans="2:19" ht="17.100000000000001" customHeight="1" x14ac:dyDescent="0.2">
      <c r="B83" s="260" t="s">
        <v>3972</v>
      </c>
      <c r="C83" s="38" t="s">
        <v>142</v>
      </c>
      <c r="D83" s="38" t="s">
        <v>4835</v>
      </c>
      <c r="E83" s="38" t="s">
        <v>7427</v>
      </c>
      <c r="F83" s="38" t="s">
        <v>858</v>
      </c>
      <c r="G83" s="38" t="s">
        <v>5806</v>
      </c>
      <c r="H83" s="38">
        <v>5400</v>
      </c>
      <c r="I83" s="256">
        <v>13.2</v>
      </c>
      <c r="J83" s="38" t="s">
        <v>3975</v>
      </c>
      <c r="K83" s="44"/>
      <c r="L83" s="162"/>
      <c r="M83" s="162"/>
      <c r="N83" s="162"/>
      <c r="O83" s="162"/>
      <c r="P83" s="162"/>
      <c r="Q83" s="162"/>
      <c r="R83" s="162"/>
      <c r="S83" s="162"/>
    </row>
    <row r="84" spans="2:19" ht="17.100000000000001" customHeight="1" x14ac:dyDescent="0.2">
      <c r="B84" s="260" t="s">
        <v>3972</v>
      </c>
      <c r="C84" s="38" t="s">
        <v>168</v>
      </c>
      <c r="D84" s="38" t="s">
        <v>4835</v>
      </c>
      <c r="E84" s="38" t="s">
        <v>7435</v>
      </c>
      <c r="F84" s="38" t="s">
        <v>858</v>
      </c>
      <c r="G84" s="38" t="s">
        <v>5806</v>
      </c>
      <c r="H84" s="38">
        <v>5400</v>
      </c>
      <c r="I84" s="256">
        <v>13.2</v>
      </c>
      <c r="J84" s="38" t="s">
        <v>3981</v>
      </c>
      <c r="K84" s="44"/>
      <c r="L84" s="162"/>
      <c r="M84" s="162"/>
      <c r="N84" s="162"/>
      <c r="O84" s="162"/>
      <c r="P84" s="162"/>
      <c r="Q84" s="162"/>
      <c r="R84" s="162"/>
      <c r="S84" s="162"/>
    </row>
    <row r="85" spans="2:19" ht="17.100000000000001" customHeight="1" x14ac:dyDescent="0.2">
      <c r="B85" s="260" t="s">
        <v>3972</v>
      </c>
      <c r="C85" s="38" t="s">
        <v>489</v>
      </c>
      <c r="D85" s="38" t="s">
        <v>4862</v>
      </c>
      <c r="E85" s="38" t="s">
        <v>7439</v>
      </c>
      <c r="F85" s="38" t="s">
        <v>858</v>
      </c>
      <c r="G85" s="38" t="s">
        <v>5806</v>
      </c>
      <c r="H85" s="38">
        <v>3980</v>
      </c>
      <c r="I85" s="256">
        <v>13.2</v>
      </c>
      <c r="J85" s="38" t="s">
        <v>3981</v>
      </c>
      <c r="K85" s="44"/>
      <c r="L85" s="162"/>
      <c r="M85" s="162"/>
      <c r="N85" s="162"/>
      <c r="O85" s="162"/>
      <c r="P85" s="162"/>
      <c r="Q85" s="162"/>
      <c r="R85" s="162"/>
      <c r="S85" s="162"/>
    </row>
    <row r="86" spans="2:19" ht="17.100000000000001" customHeight="1" x14ac:dyDescent="0.2">
      <c r="B86" s="260" t="s">
        <v>3972</v>
      </c>
      <c r="C86" s="38" t="s">
        <v>525</v>
      </c>
      <c r="D86" s="38" t="s">
        <v>4868</v>
      </c>
      <c r="E86" s="38" t="s">
        <v>7443</v>
      </c>
      <c r="F86" s="38" t="s">
        <v>858</v>
      </c>
      <c r="G86" s="38" t="s">
        <v>5806</v>
      </c>
      <c r="H86" s="38">
        <v>11100</v>
      </c>
      <c r="I86" s="256" t="s">
        <v>771</v>
      </c>
      <c r="J86" s="38" t="s">
        <v>4190</v>
      </c>
      <c r="K86" s="44"/>
      <c r="L86" s="162"/>
      <c r="M86" s="162"/>
      <c r="N86" s="162"/>
      <c r="O86" s="162"/>
      <c r="P86" s="162"/>
      <c r="Q86" s="162"/>
      <c r="R86" s="162"/>
      <c r="S86" s="162"/>
    </row>
    <row r="87" spans="2:19" ht="17.100000000000001" customHeight="1" x14ac:dyDescent="0.2">
      <c r="B87" s="47" t="s">
        <v>3972</v>
      </c>
      <c r="C87" s="229" t="s">
        <v>100</v>
      </c>
      <c r="D87" s="229" t="s">
        <v>4826</v>
      </c>
      <c r="E87" s="38"/>
      <c r="F87" s="38" t="s">
        <v>941</v>
      </c>
      <c r="G87" s="38" t="s">
        <v>1717</v>
      </c>
      <c r="H87" s="229">
        <v>2500</v>
      </c>
      <c r="I87" s="257">
        <v>12</v>
      </c>
      <c r="J87" s="229" t="s">
        <v>3981</v>
      </c>
      <c r="K87" s="44"/>
      <c r="L87" s="162"/>
      <c r="M87" s="162"/>
      <c r="N87" s="162"/>
      <c r="O87" s="162"/>
      <c r="P87" s="162"/>
      <c r="Q87" s="162"/>
      <c r="R87" s="162"/>
      <c r="S87" s="162"/>
    </row>
    <row r="88" spans="2:19" ht="17.100000000000001" customHeight="1" x14ac:dyDescent="0.2">
      <c r="B88" s="47" t="s">
        <v>3972</v>
      </c>
      <c r="C88" s="38" t="s">
        <v>372</v>
      </c>
      <c r="D88" s="38" t="s">
        <v>4832</v>
      </c>
      <c r="E88" s="38" t="s">
        <v>4969</v>
      </c>
      <c r="F88" s="38" t="s">
        <v>985</v>
      </c>
      <c r="G88" s="38" t="s">
        <v>1486</v>
      </c>
      <c r="H88" s="38">
        <v>7200</v>
      </c>
      <c r="I88" s="256">
        <v>12</v>
      </c>
      <c r="J88" s="38" t="s">
        <v>3981</v>
      </c>
      <c r="K88" s="44"/>
      <c r="L88" s="162"/>
      <c r="M88" s="162"/>
      <c r="N88" s="162"/>
      <c r="O88" s="162"/>
      <c r="P88" s="162"/>
      <c r="Q88" s="162"/>
      <c r="R88" s="162"/>
      <c r="S88" s="162"/>
    </row>
    <row r="89" spans="2:19" ht="17.100000000000001" customHeight="1" x14ac:dyDescent="0.2">
      <c r="B89" s="47" t="s">
        <v>3972</v>
      </c>
      <c r="C89" s="38" t="s">
        <v>372</v>
      </c>
      <c r="D89" s="38" t="s">
        <v>4826</v>
      </c>
      <c r="E89" s="38" t="s">
        <v>4974</v>
      </c>
      <c r="F89" s="38" t="s">
        <v>985</v>
      </c>
      <c r="G89" s="38" t="s">
        <v>1485</v>
      </c>
      <c r="H89" s="38">
        <v>3600</v>
      </c>
      <c r="I89" s="256">
        <v>23</v>
      </c>
      <c r="J89" s="38" t="s">
        <v>3981</v>
      </c>
      <c r="K89" s="44"/>
      <c r="L89" s="162"/>
      <c r="M89" s="162"/>
      <c r="N89" s="162"/>
      <c r="O89" s="162"/>
      <c r="P89" s="162"/>
      <c r="Q89" s="162"/>
      <c r="R89" s="162"/>
      <c r="S89" s="162"/>
    </row>
    <row r="90" spans="2:19" ht="17.100000000000001" customHeight="1" x14ac:dyDescent="0.2">
      <c r="B90" s="47" t="s">
        <v>3972</v>
      </c>
      <c r="C90" s="38" t="s">
        <v>372</v>
      </c>
      <c r="D90" s="38" t="s">
        <v>4830</v>
      </c>
      <c r="E90" s="38" t="s">
        <v>4976</v>
      </c>
      <c r="F90" s="38" t="s">
        <v>985</v>
      </c>
      <c r="G90" s="38" t="s">
        <v>1485</v>
      </c>
      <c r="H90" s="38">
        <v>3600</v>
      </c>
      <c r="I90" s="256">
        <v>23</v>
      </c>
      <c r="J90" s="38" t="s">
        <v>3981</v>
      </c>
      <c r="K90" s="44"/>
      <c r="L90" s="162"/>
      <c r="M90" s="162"/>
      <c r="N90" s="162"/>
      <c r="O90" s="162"/>
      <c r="P90" s="162"/>
      <c r="Q90" s="162"/>
      <c r="R90" s="162"/>
      <c r="S90" s="162"/>
    </row>
    <row r="91" spans="2:19" ht="17.100000000000001" customHeight="1" x14ac:dyDescent="0.2">
      <c r="B91" s="47" t="s">
        <v>3972</v>
      </c>
      <c r="C91" s="38" t="s">
        <v>105</v>
      </c>
      <c r="D91" s="38" t="s">
        <v>4826</v>
      </c>
      <c r="E91" s="38" t="s">
        <v>4969</v>
      </c>
      <c r="F91" s="38" t="s">
        <v>985</v>
      </c>
      <c r="G91" s="38" t="s">
        <v>1369</v>
      </c>
      <c r="H91" s="38" t="s">
        <v>7321</v>
      </c>
      <c r="I91" s="256">
        <v>110</v>
      </c>
      <c r="J91" s="38" t="s">
        <v>3981</v>
      </c>
      <c r="K91" s="44"/>
      <c r="L91" s="162"/>
      <c r="M91" s="162"/>
      <c r="N91" s="162"/>
      <c r="O91" s="162"/>
      <c r="P91" s="162"/>
      <c r="Q91" s="162"/>
      <c r="R91" s="162"/>
      <c r="S91" s="162"/>
    </row>
    <row r="92" spans="2:19" ht="17.100000000000001" customHeight="1" x14ac:dyDescent="0.2">
      <c r="B92" s="47" t="s">
        <v>3972</v>
      </c>
      <c r="C92" s="38" t="s">
        <v>105</v>
      </c>
      <c r="D92" s="38" t="s">
        <v>4830</v>
      </c>
      <c r="E92" s="38" t="s">
        <v>4972</v>
      </c>
      <c r="F92" s="38" t="s">
        <v>985</v>
      </c>
      <c r="G92" s="38" t="s">
        <v>1369</v>
      </c>
      <c r="H92" s="38" t="s">
        <v>7321</v>
      </c>
      <c r="I92" s="256">
        <v>110</v>
      </c>
      <c r="J92" s="38" t="s">
        <v>3981</v>
      </c>
      <c r="K92" s="44"/>
      <c r="L92" s="162"/>
      <c r="M92" s="162"/>
      <c r="N92" s="162"/>
      <c r="O92" s="162"/>
      <c r="P92" s="162"/>
      <c r="Q92" s="162"/>
      <c r="R92" s="162"/>
      <c r="S92" s="162"/>
    </row>
    <row r="93" spans="2:19" ht="17.100000000000001" customHeight="1" x14ac:dyDescent="0.2">
      <c r="B93" s="47" t="s">
        <v>3972</v>
      </c>
      <c r="C93" s="38" t="s">
        <v>111</v>
      </c>
      <c r="D93" s="38" t="s">
        <v>4830</v>
      </c>
      <c r="E93" s="38" t="s">
        <v>7358</v>
      </c>
      <c r="F93" s="230" t="s">
        <v>965</v>
      </c>
      <c r="G93" s="38" t="s">
        <v>2082</v>
      </c>
      <c r="H93" s="38">
        <v>2.4</v>
      </c>
      <c r="I93" s="256">
        <v>13.2</v>
      </c>
      <c r="J93" s="38" t="s">
        <v>3981</v>
      </c>
      <c r="K93" s="44"/>
      <c r="L93" s="162"/>
      <c r="M93" s="162"/>
      <c r="N93" s="162"/>
      <c r="O93" s="162"/>
      <c r="P93" s="162"/>
      <c r="Q93" s="162"/>
      <c r="R93" s="162"/>
      <c r="S93" s="162"/>
    </row>
    <row r="94" spans="2:19" ht="17.100000000000001" customHeight="1" x14ac:dyDescent="0.2">
      <c r="B94" s="47" t="s">
        <v>3972</v>
      </c>
      <c r="C94" s="38" t="s">
        <v>111</v>
      </c>
      <c r="D94" s="38" t="s">
        <v>4832</v>
      </c>
      <c r="E94" s="38" t="s">
        <v>7359</v>
      </c>
      <c r="F94" s="230" t="s">
        <v>965</v>
      </c>
      <c r="G94" s="38" t="s">
        <v>2082</v>
      </c>
      <c r="H94" s="38">
        <v>2.4</v>
      </c>
      <c r="I94" s="256">
        <v>13.2</v>
      </c>
      <c r="J94" s="38" t="s">
        <v>3981</v>
      </c>
      <c r="K94" s="44"/>
      <c r="L94" s="162"/>
      <c r="M94" s="162"/>
      <c r="N94" s="162"/>
      <c r="O94" s="162"/>
      <c r="P94" s="162"/>
      <c r="Q94" s="162"/>
      <c r="R94" s="162"/>
      <c r="S94" s="162"/>
    </row>
    <row r="95" spans="2:19" ht="17.100000000000001" customHeight="1" x14ac:dyDescent="0.2">
      <c r="B95" s="47" t="s">
        <v>3972</v>
      </c>
      <c r="C95" s="38" t="s">
        <v>114</v>
      </c>
      <c r="D95" s="38" t="s">
        <v>4826</v>
      </c>
      <c r="E95" s="38" t="s">
        <v>5653</v>
      </c>
      <c r="F95" s="230" t="s">
        <v>965</v>
      </c>
      <c r="G95" s="38" t="s">
        <v>2083</v>
      </c>
      <c r="H95" s="38">
        <v>1.2</v>
      </c>
      <c r="I95" s="256">
        <v>23</v>
      </c>
      <c r="J95" s="38" t="s">
        <v>3981</v>
      </c>
      <c r="K95" s="44"/>
      <c r="L95" s="162"/>
      <c r="M95" s="162"/>
      <c r="N95" s="162"/>
      <c r="O95" s="162"/>
      <c r="P95" s="162"/>
      <c r="Q95" s="162"/>
      <c r="R95" s="162"/>
      <c r="S95" s="162"/>
    </row>
    <row r="96" spans="2:19" ht="17.100000000000001" customHeight="1" x14ac:dyDescent="0.2">
      <c r="B96" s="47" t="s">
        <v>3972</v>
      </c>
      <c r="C96" s="38" t="s">
        <v>120</v>
      </c>
      <c r="D96" s="38" t="s">
        <v>4826</v>
      </c>
      <c r="E96" s="38" t="s">
        <v>4969</v>
      </c>
      <c r="F96" s="38" t="s">
        <v>985</v>
      </c>
      <c r="G96" s="38" t="s">
        <v>1488</v>
      </c>
      <c r="H96" s="38" t="s">
        <v>7322</v>
      </c>
      <c r="I96" s="256">
        <v>12</v>
      </c>
      <c r="J96" s="38" t="s">
        <v>3981</v>
      </c>
      <c r="K96" s="44"/>
      <c r="L96" s="162"/>
      <c r="M96" s="162"/>
      <c r="N96" s="162"/>
      <c r="O96" s="162"/>
      <c r="P96" s="162"/>
      <c r="Q96" s="162"/>
      <c r="R96" s="162"/>
      <c r="S96" s="162"/>
    </row>
    <row r="97" spans="2:19" ht="17.100000000000001" customHeight="1" x14ac:dyDescent="0.2">
      <c r="B97" s="47" t="s">
        <v>3972</v>
      </c>
      <c r="C97" s="38" t="s">
        <v>120</v>
      </c>
      <c r="D97" s="38" t="s">
        <v>4830</v>
      </c>
      <c r="E97" s="38" t="s">
        <v>4974</v>
      </c>
      <c r="F97" s="38" t="s">
        <v>985</v>
      </c>
      <c r="G97" s="38" t="s">
        <v>1488</v>
      </c>
      <c r="H97" s="38">
        <v>7200</v>
      </c>
      <c r="I97" s="256">
        <v>12</v>
      </c>
      <c r="J97" s="38" t="s">
        <v>3981</v>
      </c>
      <c r="K97" s="44"/>
      <c r="L97" s="162"/>
      <c r="M97" s="162"/>
      <c r="N97" s="162"/>
      <c r="O97" s="162"/>
      <c r="P97" s="162"/>
      <c r="Q97" s="162"/>
      <c r="R97" s="162"/>
      <c r="S97" s="162"/>
    </row>
    <row r="98" spans="2:19" ht="17.100000000000001" customHeight="1" x14ac:dyDescent="0.2">
      <c r="B98" s="47" t="s">
        <v>3972</v>
      </c>
      <c r="C98" s="38" t="s">
        <v>128</v>
      </c>
      <c r="D98" s="38" t="s">
        <v>4826</v>
      </c>
      <c r="E98" s="38" t="s">
        <v>5976</v>
      </c>
      <c r="F98" s="230" t="s">
        <v>988</v>
      </c>
      <c r="G98" s="38" t="s">
        <v>1617</v>
      </c>
      <c r="H98" s="38">
        <v>1200</v>
      </c>
      <c r="I98" s="256">
        <v>12</v>
      </c>
      <c r="J98" s="38" t="s">
        <v>3981</v>
      </c>
      <c r="K98" s="44"/>
      <c r="L98" s="162"/>
      <c r="M98" s="162"/>
      <c r="N98" s="162"/>
      <c r="O98" s="162"/>
      <c r="P98" s="162"/>
      <c r="Q98" s="162"/>
      <c r="R98" s="162"/>
      <c r="S98" s="162"/>
    </row>
    <row r="99" spans="2:19" ht="17.100000000000001" customHeight="1" x14ac:dyDescent="0.2">
      <c r="B99" s="47" t="s">
        <v>3972</v>
      </c>
      <c r="C99" s="38" t="s">
        <v>128</v>
      </c>
      <c r="D99" s="38" t="s">
        <v>4830</v>
      </c>
      <c r="E99" s="38" t="s">
        <v>5977</v>
      </c>
      <c r="F99" s="230" t="s">
        <v>988</v>
      </c>
      <c r="G99" s="38" t="s">
        <v>1617</v>
      </c>
      <c r="H99" s="38">
        <v>2400</v>
      </c>
      <c r="I99" s="256">
        <v>12</v>
      </c>
      <c r="J99" s="38" t="s">
        <v>3981</v>
      </c>
      <c r="K99" s="44"/>
      <c r="L99" s="162"/>
      <c r="M99" s="162"/>
      <c r="N99" s="162"/>
      <c r="O99" s="162"/>
      <c r="P99" s="162"/>
      <c r="Q99" s="162"/>
      <c r="R99" s="162"/>
      <c r="S99" s="162"/>
    </row>
    <row r="100" spans="2:19" ht="17.100000000000001" customHeight="1" x14ac:dyDescent="0.2">
      <c r="B100" s="260" t="s">
        <v>3972</v>
      </c>
      <c r="C100" s="38" t="s">
        <v>104</v>
      </c>
      <c r="D100" s="38" t="s">
        <v>4868</v>
      </c>
      <c r="E100" s="38" t="s">
        <v>7411</v>
      </c>
      <c r="F100" s="38" t="s">
        <v>858</v>
      </c>
      <c r="G100" s="38" t="s">
        <v>1616</v>
      </c>
      <c r="H100" s="38">
        <v>660</v>
      </c>
      <c r="I100" s="256">
        <v>66</v>
      </c>
      <c r="J100" s="38" t="s">
        <v>4190</v>
      </c>
      <c r="K100" s="44"/>
      <c r="L100" s="162"/>
      <c r="M100" s="162"/>
      <c r="N100" s="162"/>
      <c r="O100" s="162"/>
      <c r="P100" s="162"/>
      <c r="Q100" s="162"/>
      <c r="R100" s="162"/>
      <c r="S100" s="162"/>
    </row>
    <row r="101" spans="2:19" ht="17.100000000000001" customHeight="1" x14ac:dyDescent="0.2">
      <c r="B101" s="51" t="s">
        <v>3972</v>
      </c>
      <c r="C101" s="52" t="s">
        <v>1248</v>
      </c>
      <c r="D101" s="49" t="s">
        <v>4826</v>
      </c>
      <c r="E101" s="49" t="s">
        <v>4826</v>
      </c>
      <c r="F101" s="50" t="s">
        <v>920</v>
      </c>
      <c r="G101" s="52" t="s">
        <v>1238</v>
      </c>
      <c r="H101" s="48">
        <v>10900</v>
      </c>
      <c r="I101" s="115">
        <v>23</v>
      </c>
      <c r="J101" s="48" t="s">
        <v>3975</v>
      </c>
      <c r="K101" s="44"/>
      <c r="L101" s="162"/>
      <c r="M101" s="162"/>
      <c r="N101" s="162"/>
      <c r="O101" s="162"/>
      <c r="P101" s="162"/>
      <c r="Q101" s="162"/>
      <c r="R101" s="162"/>
      <c r="S101" s="162"/>
    </row>
    <row r="102" spans="2:19" ht="17.100000000000001" customHeight="1" x14ac:dyDescent="0.2">
      <c r="B102" s="51" t="s">
        <v>3972</v>
      </c>
      <c r="C102" s="52" t="s">
        <v>1248</v>
      </c>
      <c r="D102" s="49" t="s">
        <v>4830</v>
      </c>
      <c r="E102" s="49" t="s">
        <v>4830</v>
      </c>
      <c r="F102" s="50" t="s">
        <v>920</v>
      </c>
      <c r="G102" s="52" t="s">
        <v>1238</v>
      </c>
      <c r="H102" s="48">
        <v>10300</v>
      </c>
      <c r="I102" s="115">
        <v>23</v>
      </c>
      <c r="J102" s="48" t="s">
        <v>3975</v>
      </c>
      <c r="K102" s="44"/>
      <c r="L102" s="162"/>
      <c r="M102" s="162"/>
      <c r="N102" s="162"/>
      <c r="O102" s="162"/>
      <c r="P102" s="162"/>
      <c r="Q102" s="162"/>
      <c r="R102" s="162"/>
      <c r="S102" s="162"/>
    </row>
    <row r="103" spans="2:19" ht="17.100000000000001" customHeight="1" x14ac:dyDescent="0.2">
      <c r="B103" s="51" t="s">
        <v>3972</v>
      </c>
      <c r="C103" s="52" t="s">
        <v>1248</v>
      </c>
      <c r="D103" s="49" t="s">
        <v>4832</v>
      </c>
      <c r="E103" s="49" t="s">
        <v>4832</v>
      </c>
      <c r="F103" s="50" t="s">
        <v>920</v>
      </c>
      <c r="G103" s="52" t="s">
        <v>1238</v>
      </c>
      <c r="H103" s="48">
        <v>7500</v>
      </c>
      <c r="I103" s="115">
        <v>23</v>
      </c>
      <c r="J103" s="48" t="s">
        <v>3975</v>
      </c>
      <c r="K103" s="44"/>
      <c r="L103" s="162"/>
      <c r="M103" s="162"/>
      <c r="N103" s="162"/>
      <c r="O103" s="162"/>
      <c r="P103" s="162"/>
      <c r="Q103" s="162"/>
      <c r="R103" s="162"/>
      <c r="S103" s="162"/>
    </row>
    <row r="104" spans="2:19" ht="17.100000000000001" customHeight="1" x14ac:dyDescent="0.2">
      <c r="B104" s="51" t="s">
        <v>3972</v>
      </c>
      <c r="C104" s="52" t="s">
        <v>1248</v>
      </c>
      <c r="D104" s="49" t="s">
        <v>4835</v>
      </c>
      <c r="E104" s="49" t="s">
        <v>4835</v>
      </c>
      <c r="F104" s="50" t="s">
        <v>920</v>
      </c>
      <c r="G104" s="52" t="s">
        <v>1238</v>
      </c>
      <c r="H104" s="48">
        <v>10900</v>
      </c>
      <c r="I104" s="115">
        <v>23</v>
      </c>
      <c r="J104" s="48" t="s">
        <v>3975</v>
      </c>
      <c r="K104" s="44"/>
      <c r="L104" s="162"/>
      <c r="M104" s="162"/>
      <c r="N104" s="162"/>
      <c r="O104" s="162"/>
      <c r="P104" s="162"/>
      <c r="Q104" s="162"/>
      <c r="R104" s="162"/>
      <c r="S104" s="162"/>
    </row>
    <row r="105" spans="2:19" ht="17.100000000000001" customHeight="1" x14ac:dyDescent="0.2">
      <c r="B105" s="51" t="s">
        <v>3972</v>
      </c>
      <c r="C105" s="52" t="s">
        <v>1248</v>
      </c>
      <c r="D105" s="49" t="s">
        <v>4862</v>
      </c>
      <c r="E105" s="49" t="s">
        <v>4862</v>
      </c>
      <c r="F105" s="50" t="s">
        <v>920</v>
      </c>
      <c r="G105" s="52" t="s">
        <v>1238</v>
      </c>
      <c r="H105" s="48">
        <v>10300</v>
      </c>
      <c r="I105" s="115">
        <v>23</v>
      </c>
      <c r="J105" s="48" t="s">
        <v>3975</v>
      </c>
      <c r="K105" s="44"/>
      <c r="L105" s="162"/>
      <c r="M105" s="162"/>
      <c r="N105" s="162"/>
      <c r="O105" s="162"/>
      <c r="P105" s="162"/>
      <c r="Q105" s="162"/>
      <c r="R105" s="162"/>
      <c r="S105" s="162"/>
    </row>
    <row r="106" spans="2:19" ht="17.100000000000001" customHeight="1" x14ac:dyDescent="0.2">
      <c r="B106" s="51" t="s">
        <v>3972</v>
      </c>
      <c r="C106" s="52" t="s">
        <v>1248</v>
      </c>
      <c r="D106" s="49" t="s">
        <v>4864</v>
      </c>
      <c r="E106" s="49" t="s">
        <v>4864</v>
      </c>
      <c r="F106" s="50" t="s">
        <v>920</v>
      </c>
      <c r="G106" s="52" t="s">
        <v>1238</v>
      </c>
      <c r="H106" s="48">
        <v>7500</v>
      </c>
      <c r="I106" s="115">
        <v>23</v>
      </c>
      <c r="J106" s="48" t="s">
        <v>3975</v>
      </c>
      <c r="K106" s="44"/>
      <c r="L106" s="162"/>
      <c r="M106" s="162"/>
      <c r="N106" s="162"/>
      <c r="O106" s="162"/>
      <c r="P106" s="162"/>
      <c r="Q106" s="162"/>
      <c r="R106" s="162"/>
      <c r="S106" s="162"/>
    </row>
    <row r="107" spans="2:19" ht="17.100000000000001" customHeight="1" x14ac:dyDescent="0.2">
      <c r="B107" s="47" t="s">
        <v>3972</v>
      </c>
      <c r="C107" s="38" t="s">
        <v>371</v>
      </c>
      <c r="D107" s="38" t="s">
        <v>4826</v>
      </c>
      <c r="E107" s="38" t="s">
        <v>7329</v>
      </c>
      <c r="F107" s="50" t="s">
        <v>1022</v>
      </c>
      <c r="G107" s="38" t="s">
        <v>2397</v>
      </c>
      <c r="H107" s="230">
        <v>30000</v>
      </c>
      <c r="I107" s="256">
        <v>110</v>
      </c>
      <c r="J107" s="38" t="s">
        <v>3975</v>
      </c>
      <c r="K107" s="44"/>
      <c r="L107" s="162"/>
      <c r="M107" s="162"/>
      <c r="N107" s="162"/>
      <c r="O107" s="162"/>
      <c r="P107" s="162"/>
      <c r="Q107" s="162"/>
      <c r="R107" s="162"/>
      <c r="S107" s="162"/>
    </row>
    <row r="108" spans="2:19" ht="17.100000000000001" customHeight="1" x14ac:dyDescent="0.2">
      <c r="B108" s="51" t="s">
        <v>3972</v>
      </c>
      <c r="C108" s="38" t="s">
        <v>6544</v>
      </c>
      <c r="D108" s="38" t="s">
        <v>4830</v>
      </c>
      <c r="E108" s="258" t="s">
        <v>7330</v>
      </c>
      <c r="F108" s="38" t="s">
        <v>886</v>
      </c>
      <c r="G108" s="38" t="s">
        <v>5490</v>
      </c>
      <c r="H108" s="38">
        <v>1500</v>
      </c>
      <c r="I108" s="256">
        <v>12</v>
      </c>
      <c r="J108" s="38" t="s">
        <v>3981</v>
      </c>
      <c r="K108" s="44"/>
      <c r="L108" s="162"/>
      <c r="M108" s="162"/>
      <c r="N108" s="162"/>
      <c r="O108" s="162"/>
      <c r="P108" s="162"/>
      <c r="Q108" s="162"/>
      <c r="R108" s="162"/>
      <c r="S108" s="162"/>
    </row>
    <row r="109" spans="2:19" ht="17.100000000000001" customHeight="1" x14ac:dyDescent="0.2">
      <c r="B109" s="260" t="s">
        <v>3972</v>
      </c>
      <c r="C109" s="38" t="s">
        <v>489</v>
      </c>
      <c r="D109" s="38" t="s">
        <v>4864</v>
      </c>
      <c r="E109" s="38" t="s">
        <v>7440</v>
      </c>
      <c r="F109" s="38" t="s">
        <v>858</v>
      </c>
      <c r="G109" s="38" t="s">
        <v>5308</v>
      </c>
      <c r="H109" s="38">
        <v>40000</v>
      </c>
      <c r="I109" s="256" t="s">
        <v>771</v>
      </c>
      <c r="J109" s="38" t="s">
        <v>4190</v>
      </c>
      <c r="K109" s="44"/>
      <c r="L109" s="162"/>
      <c r="M109" s="162"/>
      <c r="N109" s="162"/>
      <c r="O109" s="162"/>
      <c r="P109" s="162"/>
      <c r="Q109" s="162"/>
      <c r="R109" s="162"/>
      <c r="S109" s="162"/>
    </row>
    <row r="110" spans="2:19" ht="17.100000000000001" customHeight="1" x14ac:dyDescent="0.2">
      <c r="B110" s="260" t="s">
        <v>3972</v>
      </c>
      <c r="C110" s="38" t="s">
        <v>525</v>
      </c>
      <c r="D110" s="38" t="s">
        <v>4864</v>
      </c>
      <c r="E110" s="38" t="s">
        <v>7444</v>
      </c>
      <c r="F110" s="38" t="s">
        <v>858</v>
      </c>
      <c r="G110" s="38" t="s">
        <v>7445</v>
      </c>
      <c r="H110" s="38">
        <v>20000</v>
      </c>
      <c r="I110" s="256" t="s">
        <v>771</v>
      </c>
      <c r="J110" s="38" t="s">
        <v>4190</v>
      </c>
      <c r="K110" s="44"/>
      <c r="L110" s="162"/>
      <c r="M110" s="162"/>
      <c r="N110" s="162"/>
      <c r="O110" s="162"/>
      <c r="P110" s="162"/>
      <c r="Q110" s="162"/>
      <c r="R110" s="162"/>
      <c r="S110" s="162"/>
    </row>
    <row r="111" spans="2:19" ht="17.100000000000001" customHeight="1" x14ac:dyDescent="0.2">
      <c r="B111" s="260" t="s">
        <v>3972</v>
      </c>
      <c r="C111" s="38" t="s">
        <v>525</v>
      </c>
      <c r="D111" s="38" t="s">
        <v>4832</v>
      </c>
      <c r="E111" s="38" t="s">
        <v>7448</v>
      </c>
      <c r="F111" s="38" t="s">
        <v>858</v>
      </c>
      <c r="G111" s="38" t="s">
        <v>7449</v>
      </c>
      <c r="H111" s="38">
        <v>40000</v>
      </c>
      <c r="I111" s="256" t="s">
        <v>771</v>
      </c>
      <c r="J111" s="38" t="s">
        <v>4190</v>
      </c>
      <c r="K111" s="44"/>
      <c r="L111" s="162"/>
      <c r="M111" s="162"/>
      <c r="N111" s="162"/>
      <c r="O111" s="162"/>
      <c r="P111" s="162"/>
      <c r="Q111" s="162"/>
      <c r="R111" s="162"/>
      <c r="S111" s="162"/>
    </row>
    <row r="112" spans="2:19" ht="17.100000000000001" customHeight="1" x14ac:dyDescent="0.2">
      <c r="B112" s="260" t="s">
        <v>3972</v>
      </c>
      <c r="C112" s="38" t="s">
        <v>58</v>
      </c>
      <c r="D112" s="38" t="s">
        <v>4866</v>
      </c>
      <c r="E112" s="38" t="s">
        <v>7401</v>
      </c>
      <c r="F112" s="38" t="s">
        <v>858</v>
      </c>
      <c r="G112" s="38" t="s">
        <v>5275</v>
      </c>
      <c r="H112" s="38">
        <v>314.5</v>
      </c>
      <c r="I112" s="256">
        <v>500</v>
      </c>
      <c r="J112" s="38" t="s">
        <v>4190</v>
      </c>
      <c r="K112" s="44"/>
      <c r="L112" s="162"/>
      <c r="M112" s="162"/>
      <c r="N112" s="162"/>
      <c r="O112" s="162"/>
      <c r="P112" s="162"/>
      <c r="Q112" s="162"/>
      <c r="R112" s="162"/>
      <c r="S112" s="162"/>
    </row>
    <row r="113" spans="2:19" ht="17.100000000000001" customHeight="1" x14ac:dyDescent="0.2">
      <c r="B113" s="260" t="s">
        <v>3972</v>
      </c>
      <c r="C113" s="38" t="s">
        <v>58</v>
      </c>
      <c r="D113" s="38" t="s">
        <v>4868</v>
      </c>
      <c r="E113" s="38" t="s">
        <v>7402</v>
      </c>
      <c r="F113" s="38" t="s">
        <v>858</v>
      </c>
      <c r="G113" s="38" t="s">
        <v>5328</v>
      </c>
      <c r="H113" s="38">
        <v>340.5</v>
      </c>
      <c r="I113" s="256">
        <v>500</v>
      </c>
      <c r="J113" s="38" t="s">
        <v>4190</v>
      </c>
      <c r="K113" s="44"/>
      <c r="L113" s="162"/>
      <c r="M113" s="162"/>
      <c r="N113" s="162"/>
      <c r="O113" s="162"/>
      <c r="P113" s="162"/>
      <c r="Q113" s="162"/>
      <c r="R113" s="162"/>
      <c r="S113" s="162"/>
    </row>
    <row r="114" spans="2:19" ht="17.100000000000001" customHeight="1" x14ac:dyDescent="0.2">
      <c r="B114" s="260" t="s">
        <v>3972</v>
      </c>
      <c r="C114" s="38" t="s">
        <v>58</v>
      </c>
      <c r="D114" s="38" t="s">
        <v>4870</v>
      </c>
      <c r="E114" s="38" t="s">
        <v>7403</v>
      </c>
      <c r="F114" s="38" t="s">
        <v>858</v>
      </c>
      <c r="G114" s="38" t="s">
        <v>5824</v>
      </c>
      <c r="H114" s="38">
        <v>356</v>
      </c>
      <c r="I114" s="256">
        <v>500</v>
      </c>
      <c r="J114" s="38" t="s">
        <v>4190</v>
      </c>
      <c r="K114" s="44"/>
      <c r="L114" s="162"/>
      <c r="M114" s="162"/>
      <c r="N114" s="162"/>
      <c r="O114" s="162"/>
      <c r="P114" s="162"/>
      <c r="Q114" s="162"/>
      <c r="R114" s="162"/>
      <c r="S114" s="162"/>
    </row>
    <row r="115" spans="2:19" ht="17.100000000000001" customHeight="1" x14ac:dyDescent="0.2">
      <c r="B115" s="260" t="s">
        <v>3972</v>
      </c>
      <c r="C115" s="38" t="s">
        <v>58</v>
      </c>
      <c r="D115" s="38" t="s">
        <v>4872</v>
      </c>
      <c r="E115" s="38" t="s">
        <v>7404</v>
      </c>
      <c r="F115" s="38" t="s">
        <v>858</v>
      </c>
      <c r="G115" s="38" t="s">
        <v>5825</v>
      </c>
      <c r="H115" s="38">
        <v>343.3</v>
      </c>
      <c r="I115" s="256">
        <v>500</v>
      </c>
      <c r="J115" s="38" t="s">
        <v>4190</v>
      </c>
      <c r="K115" s="44"/>
      <c r="L115" s="162"/>
      <c r="M115" s="162"/>
      <c r="N115" s="162"/>
      <c r="O115" s="162"/>
      <c r="P115" s="162"/>
      <c r="Q115" s="162"/>
      <c r="R115" s="162"/>
      <c r="S115" s="162"/>
    </row>
    <row r="116" spans="2:19" ht="17.100000000000001" customHeight="1" x14ac:dyDescent="0.2">
      <c r="B116" s="342" t="s">
        <v>3972</v>
      </c>
      <c r="C116" s="343" t="s">
        <v>58</v>
      </c>
      <c r="D116" s="343" t="s">
        <v>5815</v>
      </c>
      <c r="E116" s="343" t="s">
        <v>9442</v>
      </c>
      <c r="F116" s="341"/>
      <c r="G116" s="344" t="s">
        <v>9441</v>
      </c>
      <c r="H116" s="344">
        <v>241000</v>
      </c>
      <c r="I116" s="345">
        <v>500</v>
      </c>
      <c r="J116" s="343" t="s">
        <v>4190</v>
      </c>
      <c r="K116" s="346">
        <v>2015</v>
      </c>
      <c r="L116" s="162"/>
      <c r="M116" s="162"/>
      <c r="N116" s="162"/>
      <c r="O116" s="162"/>
      <c r="P116" s="162"/>
      <c r="Q116" s="162"/>
      <c r="R116" s="162"/>
      <c r="S116" s="162"/>
    </row>
    <row r="117" spans="2:19" ht="17.100000000000001" customHeight="1" x14ac:dyDescent="0.2">
      <c r="B117" s="82" t="s">
        <v>3972</v>
      </c>
      <c r="C117" s="36" t="s">
        <v>1061</v>
      </c>
      <c r="D117" s="36" t="s">
        <v>4826</v>
      </c>
      <c r="E117" s="36" t="s">
        <v>7341</v>
      </c>
      <c r="F117" s="36" t="s">
        <v>983</v>
      </c>
      <c r="G117" s="36" t="s">
        <v>3207</v>
      </c>
      <c r="H117" s="36">
        <v>1450</v>
      </c>
      <c r="I117" s="288">
        <v>23</v>
      </c>
      <c r="J117" s="36" t="s">
        <v>3981</v>
      </c>
      <c r="K117" s="44"/>
      <c r="L117" s="162"/>
      <c r="M117" s="162"/>
      <c r="N117" s="162"/>
      <c r="O117" s="162"/>
      <c r="P117" s="162"/>
      <c r="Q117" s="162"/>
      <c r="R117" s="162"/>
      <c r="S117" s="162"/>
    </row>
    <row r="118" spans="2:19" ht="17.100000000000001" customHeight="1" x14ac:dyDescent="0.2">
      <c r="B118" s="82" t="s">
        <v>3972</v>
      </c>
      <c r="C118" s="36" t="s">
        <v>1061</v>
      </c>
      <c r="D118" s="36" t="s">
        <v>4830</v>
      </c>
      <c r="E118" s="36" t="s">
        <v>7342</v>
      </c>
      <c r="F118" s="36" t="s">
        <v>983</v>
      </c>
      <c r="G118" s="36" t="s">
        <v>3207</v>
      </c>
      <c r="H118" s="36">
        <v>1450</v>
      </c>
      <c r="I118" s="288">
        <v>23</v>
      </c>
      <c r="J118" s="36" t="s">
        <v>3981</v>
      </c>
      <c r="K118" s="44"/>
      <c r="L118" s="162"/>
      <c r="M118" s="162"/>
      <c r="N118" s="162"/>
      <c r="O118" s="162"/>
      <c r="P118" s="162"/>
      <c r="Q118" s="162"/>
      <c r="R118" s="162"/>
      <c r="S118" s="162"/>
    </row>
    <row r="119" spans="2:19" ht="17.100000000000001" customHeight="1" x14ac:dyDescent="0.2">
      <c r="B119" s="82" t="s">
        <v>3972</v>
      </c>
      <c r="C119" s="36" t="s">
        <v>1061</v>
      </c>
      <c r="D119" s="36" t="s">
        <v>4832</v>
      </c>
      <c r="E119" s="36" t="s">
        <v>7343</v>
      </c>
      <c r="F119" s="36" t="s">
        <v>983</v>
      </c>
      <c r="G119" s="36" t="s">
        <v>3207</v>
      </c>
      <c r="H119" s="36">
        <v>1450</v>
      </c>
      <c r="I119" s="288">
        <v>23</v>
      </c>
      <c r="J119" s="36" t="s">
        <v>3981</v>
      </c>
      <c r="K119" s="44"/>
      <c r="L119" s="162"/>
      <c r="M119" s="162"/>
      <c r="N119" s="162"/>
      <c r="O119" s="162"/>
      <c r="P119" s="162"/>
      <c r="Q119" s="162"/>
      <c r="R119" s="162"/>
      <c r="S119" s="162"/>
    </row>
    <row r="120" spans="2:19" ht="17.100000000000001" customHeight="1" x14ac:dyDescent="0.2">
      <c r="B120" s="82" t="s">
        <v>3972</v>
      </c>
      <c r="C120" s="36" t="s">
        <v>1061</v>
      </c>
      <c r="D120" s="36" t="s">
        <v>4835</v>
      </c>
      <c r="E120" s="36" t="s">
        <v>7344</v>
      </c>
      <c r="F120" s="36" t="s">
        <v>983</v>
      </c>
      <c r="G120" s="36" t="s">
        <v>3207</v>
      </c>
      <c r="H120" s="36">
        <v>1450</v>
      </c>
      <c r="I120" s="288">
        <v>23</v>
      </c>
      <c r="J120" s="36" t="s">
        <v>3981</v>
      </c>
      <c r="K120" s="44"/>
      <c r="L120" s="162"/>
      <c r="M120" s="162"/>
      <c r="N120" s="162"/>
      <c r="O120" s="162"/>
      <c r="P120" s="162"/>
      <c r="Q120" s="162"/>
      <c r="R120" s="162"/>
      <c r="S120" s="162"/>
    </row>
    <row r="121" spans="2:19" ht="17.100000000000001" customHeight="1" x14ac:dyDescent="0.2">
      <c r="B121" s="82" t="s">
        <v>3972</v>
      </c>
      <c r="C121" s="36" t="s">
        <v>1061</v>
      </c>
      <c r="D121" s="36" t="s">
        <v>4862</v>
      </c>
      <c r="E121" s="36" t="s">
        <v>7345</v>
      </c>
      <c r="F121" s="36" t="s">
        <v>983</v>
      </c>
      <c r="G121" s="36" t="s">
        <v>3207</v>
      </c>
      <c r="H121" s="36">
        <v>1450</v>
      </c>
      <c r="I121" s="288">
        <v>23</v>
      </c>
      <c r="J121" s="36" t="s">
        <v>3981</v>
      </c>
      <c r="K121" s="44"/>
      <c r="L121" s="162"/>
      <c r="M121" s="162"/>
      <c r="N121" s="162"/>
      <c r="O121" s="162"/>
      <c r="P121" s="162"/>
      <c r="Q121" s="162"/>
      <c r="R121" s="162"/>
      <c r="S121" s="162"/>
    </row>
    <row r="122" spans="2:19" ht="17.100000000000001" customHeight="1" x14ac:dyDescent="0.2">
      <c r="B122" s="82" t="s">
        <v>3972</v>
      </c>
      <c r="C122" s="25" t="s">
        <v>7477</v>
      </c>
      <c r="D122" s="36" t="s">
        <v>4826</v>
      </c>
      <c r="E122" s="36" t="s">
        <v>7467</v>
      </c>
      <c r="F122" s="25" t="s">
        <v>937</v>
      </c>
      <c r="G122" s="36" t="s">
        <v>1822</v>
      </c>
      <c r="H122" s="36">
        <v>2200</v>
      </c>
      <c r="I122" s="288">
        <v>15</v>
      </c>
      <c r="J122" s="36" t="s">
        <v>3981</v>
      </c>
      <c r="K122" s="44"/>
      <c r="L122" s="162"/>
      <c r="M122" s="162"/>
      <c r="N122" s="162"/>
      <c r="O122" s="162"/>
      <c r="P122" s="162"/>
      <c r="Q122" s="162"/>
      <c r="R122" s="162"/>
      <c r="S122" s="162"/>
    </row>
    <row r="123" spans="2:19" ht="17.100000000000001" customHeight="1" x14ac:dyDescent="0.2">
      <c r="B123" s="82" t="s">
        <v>3972</v>
      </c>
      <c r="C123" s="36" t="s">
        <v>320</v>
      </c>
      <c r="D123" s="36" t="s">
        <v>4826</v>
      </c>
      <c r="E123" s="36" t="s">
        <v>6623</v>
      </c>
      <c r="F123" s="25" t="s">
        <v>937</v>
      </c>
      <c r="G123" s="36" t="s">
        <v>1822</v>
      </c>
      <c r="H123" s="36">
        <v>2500</v>
      </c>
      <c r="I123" s="288">
        <v>13.2</v>
      </c>
      <c r="J123" s="36" t="s">
        <v>3981</v>
      </c>
      <c r="K123" s="44"/>
      <c r="L123" s="162"/>
      <c r="M123" s="162"/>
      <c r="N123" s="162"/>
      <c r="O123" s="162"/>
      <c r="P123" s="162"/>
      <c r="Q123" s="162"/>
      <c r="R123" s="162"/>
      <c r="S123" s="162"/>
    </row>
    <row r="124" spans="2:19" ht="17.100000000000001" customHeight="1" x14ac:dyDescent="0.2">
      <c r="B124" s="47" t="s">
        <v>3972</v>
      </c>
      <c r="C124" s="38" t="s">
        <v>585</v>
      </c>
      <c r="D124" s="38" t="s">
        <v>4826</v>
      </c>
      <c r="E124" s="38" t="s">
        <v>4969</v>
      </c>
      <c r="F124" s="38" t="s">
        <v>985</v>
      </c>
      <c r="G124" s="38" t="s">
        <v>1381</v>
      </c>
      <c r="H124" s="38" t="s">
        <v>7321</v>
      </c>
      <c r="I124" s="256">
        <v>110</v>
      </c>
      <c r="J124" s="38" t="s">
        <v>3981</v>
      </c>
      <c r="K124" s="276">
        <v>41639</v>
      </c>
      <c r="L124" s="162"/>
      <c r="M124" s="162"/>
      <c r="N124" s="162"/>
      <c r="O124" s="162"/>
      <c r="P124" s="162"/>
      <c r="Q124" s="162"/>
      <c r="R124" s="162"/>
      <c r="S124" s="162"/>
    </row>
    <row r="125" spans="2:19" ht="17.100000000000001" customHeight="1" x14ac:dyDescent="0.2">
      <c r="B125" s="47" t="s">
        <v>3972</v>
      </c>
      <c r="C125" s="38" t="s">
        <v>585</v>
      </c>
      <c r="D125" s="38" t="s">
        <v>4830</v>
      </c>
      <c r="E125" s="38" t="s">
        <v>4972</v>
      </c>
      <c r="F125" s="38" t="s">
        <v>985</v>
      </c>
      <c r="G125" s="38" t="s">
        <v>1381</v>
      </c>
      <c r="H125" s="38" t="s">
        <v>7321</v>
      </c>
      <c r="I125" s="256">
        <v>110</v>
      </c>
      <c r="J125" s="38" t="s">
        <v>3981</v>
      </c>
      <c r="K125" s="276">
        <v>41639</v>
      </c>
      <c r="L125" s="162"/>
      <c r="M125" s="162"/>
      <c r="N125" s="162"/>
      <c r="O125" s="162"/>
      <c r="P125" s="162"/>
      <c r="Q125" s="162"/>
      <c r="R125" s="162"/>
      <c r="S125" s="162"/>
    </row>
    <row r="126" spans="2:19" ht="17.100000000000001" customHeight="1" x14ac:dyDescent="0.2">
      <c r="B126" s="47" t="s">
        <v>3972</v>
      </c>
      <c r="C126" s="229" t="s">
        <v>594</v>
      </c>
      <c r="D126" s="229" t="s">
        <v>4826</v>
      </c>
      <c r="E126" s="229"/>
      <c r="F126" s="38" t="s">
        <v>941</v>
      </c>
      <c r="G126" s="38" t="s">
        <v>1715</v>
      </c>
      <c r="H126" s="229">
        <v>8130</v>
      </c>
      <c r="I126" s="257">
        <v>12</v>
      </c>
      <c r="J126" s="229" t="s">
        <v>3981</v>
      </c>
      <c r="K126" s="44"/>
      <c r="L126" s="162"/>
      <c r="M126" s="162"/>
      <c r="N126" s="162"/>
      <c r="O126" s="162"/>
      <c r="P126" s="162"/>
      <c r="Q126" s="162"/>
      <c r="R126" s="162"/>
      <c r="S126" s="162"/>
    </row>
    <row r="127" spans="2:19" ht="17.100000000000001" customHeight="1" x14ac:dyDescent="0.2">
      <c r="B127" s="47" t="s">
        <v>3972</v>
      </c>
      <c r="C127" s="38" t="s">
        <v>7098</v>
      </c>
      <c r="D127" s="38" t="s">
        <v>4826</v>
      </c>
      <c r="E127" s="38"/>
      <c r="F127" s="38" t="s">
        <v>2389</v>
      </c>
      <c r="G127" s="38" t="s">
        <v>7356</v>
      </c>
      <c r="H127" s="38">
        <v>1000</v>
      </c>
      <c r="I127" s="256">
        <v>23</v>
      </c>
      <c r="J127" s="38" t="s">
        <v>3981</v>
      </c>
      <c r="K127" s="44"/>
      <c r="L127" s="162"/>
      <c r="M127" s="162"/>
      <c r="N127" s="162"/>
      <c r="O127" s="162"/>
      <c r="P127" s="162"/>
      <c r="Q127" s="162"/>
      <c r="R127" s="162"/>
      <c r="S127" s="162"/>
    </row>
    <row r="128" spans="2:19" ht="17.100000000000001" customHeight="1" x14ac:dyDescent="0.2">
      <c r="B128" s="47" t="s">
        <v>3972</v>
      </c>
      <c r="C128" s="38" t="s">
        <v>164</v>
      </c>
      <c r="D128" s="38" t="s">
        <v>4826</v>
      </c>
      <c r="E128" s="38" t="s">
        <v>7333</v>
      </c>
      <c r="F128" s="230" t="s">
        <v>1008</v>
      </c>
      <c r="G128" s="38" t="s">
        <v>2012</v>
      </c>
      <c r="H128" s="38">
        <v>2.4</v>
      </c>
      <c r="I128" s="256">
        <v>23</v>
      </c>
      <c r="J128" s="38" t="s">
        <v>3981</v>
      </c>
      <c r="K128" s="44"/>
      <c r="L128" s="162"/>
      <c r="M128" s="162"/>
      <c r="N128" s="162"/>
      <c r="O128" s="162"/>
      <c r="P128" s="162"/>
      <c r="Q128" s="162"/>
      <c r="R128" s="162"/>
      <c r="S128" s="162"/>
    </row>
    <row r="129" spans="2:19" ht="17.100000000000001" customHeight="1" x14ac:dyDescent="0.2">
      <c r="B129" s="260" t="s">
        <v>3972</v>
      </c>
      <c r="C129" s="38" t="s">
        <v>760</v>
      </c>
      <c r="D129" s="38" t="s">
        <v>4826</v>
      </c>
      <c r="E129" s="38" t="s">
        <v>7371</v>
      </c>
      <c r="F129" s="38" t="s">
        <v>858</v>
      </c>
      <c r="G129" s="38" t="s">
        <v>5809</v>
      </c>
      <c r="H129" s="38">
        <v>65000</v>
      </c>
      <c r="I129" s="256">
        <v>220</v>
      </c>
      <c r="J129" s="38" t="s">
        <v>4190</v>
      </c>
      <c r="K129" s="44"/>
      <c r="L129" s="162"/>
      <c r="M129" s="162"/>
      <c r="N129" s="162"/>
      <c r="O129" s="162"/>
      <c r="P129" s="162"/>
      <c r="Q129" s="162"/>
      <c r="R129" s="162"/>
      <c r="S129" s="162"/>
    </row>
    <row r="130" spans="2:19" ht="17.100000000000001" customHeight="1" x14ac:dyDescent="0.2">
      <c r="B130" s="260" t="s">
        <v>3972</v>
      </c>
      <c r="C130" s="38" t="s">
        <v>101</v>
      </c>
      <c r="D130" s="38" t="s">
        <v>4826</v>
      </c>
      <c r="E130" s="38" t="s">
        <v>7409</v>
      </c>
      <c r="F130" s="38" t="s">
        <v>858</v>
      </c>
      <c r="G130" s="38" t="s">
        <v>5809</v>
      </c>
      <c r="H130" s="38">
        <v>50000</v>
      </c>
      <c r="I130" s="256">
        <v>220</v>
      </c>
      <c r="J130" s="38" t="s">
        <v>4190</v>
      </c>
      <c r="K130" s="44"/>
      <c r="L130" s="162"/>
      <c r="M130" s="162"/>
      <c r="N130" s="162"/>
      <c r="O130" s="162"/>
      <c r="P130" s="162"/>
      <c r="Q130" s="162"/>
      <c r="R130" s="162"/>
      <c r="S130" s="162"/>
    </row>
    <row r="131" spans="2:19" ht="17.100000000000001" customHeight="1" x14ac:dyDescent="0.2">
      <c r="B131" s="260" t="s">
        <v>3972</v>
      </c>
      <c r="C131" s="38" t="s">
        <v>104</v>
      </c>
      <c r="D131" s="38" t="s">
        <v>4826</v>
      </c>
      <c r="E131" s="38" t="s">
        <v>7418</v>
      </c>
      <c r="F131" s="38" t="s">
        <v>858</v>
      </c>
      <c r="G131" s="38" t="s">
        <v>5809</v>
      </c>
      <c r="H131" s="38">
        <v>65000</v>
      </c>
      <c r="I131" s="256">
        <v>220</v>
      </c>
      <c r="J131" s="38" t="s">
        <v>4190</v>
      </c>
      <c r="K131" s="44"/>
      <c r="L131" s="162"/>
      <c r="M131" s="162"/>
      <c r="N131" s="162"/>
      <c r="O131" s="162"/>
      <c r="P131" s="162"/>
      <c r="Q131" s="162"/>
      <c r="R131" s="162"/>
      <c r="S131" s="162"/>
    </row>
    <row r="132" spans="2:19" ht="17.100000000000001" customHeight="1" x14ac:dyDescent="0.2">
      <c r="B132" s="260" t="s">
        <v>3972</v>
      </c>
      <c r="C132" s="38" t="s">
        <v>44</v>
      </c>
      <c r="D132" s="38" t="s">
        <v>4826</v>
      </c>
      <c r="E132" s="38" t="s">
        <v>7451</v>
      </c>
      <c r="F132" s="38" t="s">
        <v>858</v>
      </c>
      <c r="G132" s="38" t="s">
        <v>5809</v>
      </c>
      <c r="H132" s="38">
        <v>100000</v>
      </c>
      <c r="I132" s="256">
        <v>220</v>
      </c>
      <c r="J132" s="38" t="s">
        <v>4190</v>
      </c>
      <c r="K132" s="44"/>
      <c r="L132" s="162"/>
      <c r="M132" s="162"/>
      <c r="N132" s="162"/>
      <c r="O132" s="162"/>
      <c r="P132" s="162"/>
      <c r="Q132" s="162"/>
      <c r="R132" s="162"/>
      <c r="S132" s="162"/>
    </row>
    <row r="133" spans="2:19" ht="17.100000000000001" customHeight="1" x14ac:dyDescent="0.2">
      <c r="B133" s="260" t="s">
        <v>3972</v>
      </c>
      <c r="C133" s="38" t="s">
        <v>760</v>
      </c>
      <c r="D133" s="38" t="s">
        <v>4830</v>
      </c>
      <c r="E133" s="38" t="s">
        <v>7372</v>
      </c>
      <c r="F133" s="38" t="s">
        <v>858</v>
      </c>
      <c r="G133" s="38" t="s">
        <v>5810</v>
      </c>
      <c r="H133" s="38">
        <v>50000</v>
      </c>
      <c r="I133" s="256">
        <v>220</v>
      </c>
      <c r="J133" s="38" t="s">
        <v>4190</v>
      </c>
      <c r="K133" s="44"/>
      <c r="L133" s="162"/>
      <c r="M133" s="162"/>
      <c r="N133" s="162"/>
      <c r="O133" s="162"/>
      <c r="P133" s="162"/>
      <c r="Q133" s="162"/>
      <c r="R133" s="162"/>
      <c r="S133" s="162"/>
    </row>
    <row r="134" spans="2:19" ht="17.100000000000001" customHeight="1" x14ac:dyDescent="0.2">
      <c r="B134" s="260" t="s">
        <v>3972</v>
      </c>
      <c r="C134" s="38" t="s">
        <v>58</v>
      </c>
      <c r="D134" s="38" t="s">
        <v>4826</v>
      </c>
      <c r="E134" s="38" t="s">
        <v>7395</v>
      </c>
      <c r="F134" s="38" t="s">
        <v>858</v>
      </c>
      <c r="G134" s="38" t="s">
        <v>5810</v>
      </c>
      <c r="H134" s="38">
        <v>65000</v>
      </c>
      <c r="I134" s="256">
        <v>220</v>
      </c>
      <c r="J134" s="38" t="s">
        <v>4190</v>
      </c>
      <c r="K134" s="44"/>
      <c r="L134" s="162"/>
      <c r="M134" s="162"/>
      <c r="N134" s="162"/>
      <c r="O134" s="162"/>
      <c r="P134" s="162"/>
      <c r="Q134" s="162"/>
      <c r="R134" s="162"/>
      <c r="S134" s="162"/>
    </row>
    <row r="135" spans="2:19" ht="17.100000000000001" customHeight="1" x14ac:dyDescent="0.2">
      <c r="B135" s="260" t="s">
        <v>3972</v>
      </c>
      <c r="C135" s="38" t="s">
        <v>525</v>
      </c>
      <c r="D135" s="38" t="s">
        <v>4870</v>
      </c>
      <c r="E135" s="38" t="s">
        <v>7441</v>
      </c>
      <c r="F135" s="38" t="s">
        <v>858</v>
      </c>
      <c r="G135" s="38" t="s">
        <v>5892</v>
      </c>
      <c r="H135" s="38">
        <v>75000</v>
      </c>
      <c r="I135" s="256">
        <v>220</v>
      </c>
      <c r="J135" s="38" t="s">
        <v>3975</v>
      </c>
      <c r="K135" s="44"/>
      <c r="L135" s="162"/>
      <c r="M135" s="162"/>
      <c r="N135" s="162"/>
      <c r="O135" s="162"/>
      <c r="P135" s="162"/>
      <c r="Q135" s="162"/>
      <c r="R135" s="162"/>
      <c r="S135" s="162"/>
    </row>
    <row r="136" spans="2:19" ht="17.100000000000001" customHeight="1" x14ac:dyDescent="0.2">
      <c r="B136" s="260" t="s">
        <v>3972</v>
      </c>
      <c r="C136" s="38" t="s">
        <v>101</v>
      </c>
      <c r="D136" s="38" t="s">
        <v>4830</v>
      </c>
      <c r="E136" s="38" t="s">
        <v>7410</v>
      </c>
      <c r="F136" s="38" t="s">
        <v>858</v>
      </c>
      <c r="G136" s="38" t="s">
        <v>5811</v>
      </c>
      <c r="H136" s="38">
        <v>65000</v>
      </c>
      <c r="I136" s="256">
        <v>34</v>
      </c>
      <c r="J136" s="38" t="s">
        <v>4190</v>
      </c>
      <c r="K136" s="44"/>
      <c r="L136" s="162"/>
      <c r="M136" s="162"/>
      <c r="N136" s="162"/>
      <c r="O136" s="162"/>
      <c r="P136" s="162"/>
      <c r="Q136" s="162"/>
      <c r="R136" s="162"/>
      <c r="S136" s="162"/>
    </row>
    <row r="137" spans="2:19" ht="17.100000000000001" customHeight="1" x14ac:dyDescent="0.2">
      <c r="B137" s="260" t="s">
        <v>3972</v>
      </c>
      <c r="C137" s="38" t="s">
        <v>44</v>
      </c>
      <c r="D137" s="38" t="s">
        <v>4830</v>
      </c>
      <c r="E137" s="38" t="s">
        <v>7452</v>
      </c>
      <c r="F137" s="38" t="s">
        <v>858</v>
      </c>
      <c r="G137" s="38" t="s">
        <v>5811</v>
      </c>
      <c r="H137" s="38">
        <v>65000</v>
      </c>
      <c r="I137" s="256">
        <v>220</v>
      </c>
      <c r="J137" s="38" t="s">
        <v>4190</v>
      </c>
      <c r="K137" s="44"/>
      <c r="L137" s="162"/>
      <c r="M137" s="162"/>
      <c r="N137" s="162"/>
      <c r="O137" s="162"/>
      <c r="P137" s="162"/>
      <c r="Q137" s="162"/>
      <c r="R137" s="162"/>
      <c r="S137" s="162"/>
    </row>
    <row r="138" spans="2:19" ht="17.100000000000001" customHeight="1" x14ac:dyDescent="0.2">
      <c r="B138" s="260" t="s">
        <v>3972</v>
      </c>
      <c r="C138" s="38" t="s">
        <v>51</v>
      </c>
      <c r="D138" s="38" t="s">
        <v>4826</v>
      </c>
      <c r="E138" s="38" t="s">
        <v>7458</v>
      </c>
      <c r="F138" s="38" t="s">
        <v>858</v>
      </c>
      <c r="G138" s="38" t="s">
        <v>5811</v>
      </c>
      <c r="H138" s="38">
        <v>40000</v>
      </c>
      <c r="I138" s="256">
        <v>220</v>
      </c>
      <c r="J138" s="38" t="s">
        <v>4190</v>
      </c>
      <c r="K138" s="44"/>
      <c r="L138" s="162"/>
      <c r="M138" s="162"/>
      <c r="N138" s="162"/>
      <c r="O138" s="162"/>
      <c r="P138" s="162"/>
      <c r="Q138" s="162"/>
      <c r="R138" s="162"/>
      <c r="S138" s="162"/>
    </row>
    <row r="139" spans="2:19" ht="17.100000000000001" customHeight="1" x14ac:dyDescent="0.2">
      <c r="B139" s="260" t="s">
        <v>3972</v>
      </c>
      <c r="C139" s="38" t="s">
        <v>58</v>
      </c>
      <c r="D139" s="38" t="s">
        <v>4830</v>
      </c>
      <c r="E139" s="38" t="s">
        <v>7396</v>
      </c>
      <c r="F139" s="38" t="s">
        <v>858</v>
      </c>
      <c r="G139" s="38" t="s">
        <v>5830</v>
      </c>
      <c r="H139" s="38">
        <v>91000</v>
      </c>
      <c r="I139" s="256">
        <v>242</v>
      </c>
      <c r="J139" s="38" t="s">
        <v>4190</v>
      </c>
      <c r="K139" s="44"/>
      <c r="L139" s="162"/>
      <c r="M139" s="162"/>
      <c r="N139" s="162"/>
      <c r="O139" s="162"/>
      <c r="P139" s="162"/>
      <c r="Q139" s="162"/>
      <c r="R139" s="162"/>
      <c r="S139" s="162"/>
    </row>
    <row r="140" spans="2:19" ht="17.100000000000001" customHeight="1" x14ac:dyDescent="0.2">
      <c r="B140" s="260" t="s">
        <v>3972</v>
      </c>
      <c r="C140" s="38" t="s">
        <v>142</v>
      </c>
      <c r="D140" s="38" t="s">
        <v>4862</v>
      </c>
      <c r="E140" s="38" t="s">
        <v>7429</v>
      </c>
      <c r="F140" s="38" t="s">
        <v>858</v>
      </c>
      <c r="G140" s="38" t="s">
        <v>5830</v>
      </c>
      <c r="H140" s="38">
        <v>30000</v>
      </c>
      <c r="I140" s="256">
        <v>242</v>
      </c>
      <c r="J140" s="38" t="s">
        <v>3975</v>
      </c>
      <c r="K140" s="44"/>
      <c r="L140" s="162"/>
      <c r="M140" s="162"/>
      <c r="N140" s="162"/>
      <c r="O140" s="162"/>
      <c r="P140" s="162"/>
      <c r="Q140" s="162"/>
      <c r="R140" s="162"/>
      <c r="S140" s="162"/>
    </row>
    <row r="141" spans="2:19" ht="17.100000000000001" customHeight="1" x14ac:dyDescent="0.2">
      <c r="B141" s="260" t="s">
        <v>3972</v>
      </c>
      <c r="C141" s="38" t="s">
        <v>51</v>
      </c>
      <c r="D141" s="38" t="s">
        <v>4830</v>
      </c>
      <c r="E141" s="38" t="s">
        <v>7459</v>
      </c>
      <c r="F141" s="38" t="s">
        <v>858</v>
      </c>
      <c r="G141" s="38" t="s">
        <v>5830</v>
      </c>
      <c r="H141" s="38">
        <v>18500</v>
      </c>
      <c r="I141" s="256">
        <v>242</v>
      </c>
      <c r="J141" s="38" t="s">
        <v>4190</v>
      </c>
      <c r="K141" s="44"/>
      <c r="L141" s="162"/>
      <c r="M141" s="162"/>
      <c r="N141" s="162"/>
      <c r="O141" s="162"/>
      <c r="P141" s="162"/>
      <c r="Q141" s="162"/>
      <c r="R141" s="162"/>
      <c r="S141" s="162"/>
    </row>
    <row r="142" spans="2:19" ht="17.100000000000001" customHeight="1" x14ac:dyDescent="0.2">
      <c r="B142" s="260" t="s">
        <v>3972</v>
      </c>
      <c r="C142" s="38" t="s">
        <v>51</v>
      </c>
      <c r="D142" s="38" t="s">
        <v>4832</v>
      </c>
      <c r="E142" s="38" t="s">
        <v>7460</v>
      </c>
      <c r="F142" s="38" t="s">
        <v>858</v>
      </c>
      <c r="G142" s="38" t="s">
        <v>5898</v>
      </c>
      <c r="H142" s="38">
        <v>18500</v>
      </c>
      <c r="I142" s="256">
        <v>242</v>
      </c>
      <c r="J142" s="38" t="s">
        <v>4190</v>
      </c>
      <c r="K142" s="44"/>
      <c r="L142" s="162"/>
      <c r="M142" s="162"/>
      <c r="N142" s="162"/>
      <c r="O142" s="162"/>
      <c r="P142" s="162"/>
      <c r="Q142" s="162"/>
      <c r="R142" s="162"/>
      <c r="S142" s="162"/>
    </row>
    <row r="143" spans="2:19" ht="17.100000000000001" customHeight="1" x14ac:dyDescent="0.2">
      <c r="B143" s="260" t="s">
        <v>3972</v>
      </c>
      <c r="C143" s="38" t="s">
        <v>760</v>
      </c>
      <c r="D143" s="38" t="s">
        <v>5815</v>
      </c>
      <c r="E143" s="38" t="s">
        <v>7388</v>
      </c>
      <c r="F143" s="38" t="s">
        <v>858</v>
      </c>
      <c r="G143" s="38" t="s">
        <v>5814</v>
      </c>
      <c r="H143" s="38">
        <v>91000</v>
      </c>
      <c r="I143" s="256">
        <v>242</v>
      </c>
      <c r="J143" s="38" t="s">
        <v>4190</v>
      </c>
      <c r="K143" s="44"/>
      <c r="L143" s="162"/>
      <c r="M143" s="162"/>
      <c r="N143" s="162"/>
      <c r="O143" s="162"/>
      <c r="P143" s="162"/>
      <c r="Q143" s="162"/>
      <c r="R143" s="162"/>
      <c r="S143" s="162"/>
    </row>
    <row r="144" spans="2:19" ht="17.100000000000001" customHeight="1" x14ac:dyDescent="0.2">
      <c r="B144" s="260" t="s">
        <v>3972</v>
      </c>
      <c r="C144" s="38" t="s">
        <v>1046</v>
      </c>
      <c r="D144" s="38" t="s">
        <v>4826</v>
      </c>
      <c r="E144" s="38" t="s">
        <v>7407</v>
      </c>
      <c r="F144" s="38" t="s">
        <v>858</v>
      </c>
      <c r="G144" s="38" t="s">
        <v>5838</v>
      </c>
      <c r="H144" s="38">
        <v>18500</v>
      </c>
      <c r="I144" s="256">
        <v>242</v>
      </c>
      <c r="J144" s="38" t="s">
        <v>4190</v>
      </c>
      <c r="K144" s="44"/>
      <c r="L144" s="162"/>
      <c r="M144" s="162"/>
      <c r="N144" s="162"/>
      <c r="O144" s="162"/>
      <c r="P144" s="162"/>
      <c r="Q144" s="162"/>
      <c r="R144" s="162"/>
      <c r="S144" s="162"/>
    </row>
    <row r="145" spans="2:19" ht="17.100000000000001" customHeight="1" x14ac:dyDescent="0.2">
      <c r="B145" s="260" t="s">
        <v>3972</v>
      </c>
      <c r="C145" s="38" t="s">
        <v>1046</v>
      </c>
      <c r="D145" s="38" t="s">
        <v>4830</v>
      </c>
      <c r="E145" s="38" t="s">
        <v>7408</v>
      </c>
      <c r="F145" s="38" t="s">
        <v>858</v>
      </c>
      <c r="G145" s="38" t="s">
        <v>5839</v>
      </c>
      <c r="H145" s="38">
        <v>18500</v>
      </c>
      <c r="I145" s="256">
        <v>242</v>
      </c>
      <c r="J145" s="38" t="s">
        <v>4190</v>
      </c>
      <c r="K145" s="44"/>
      <c r="L145" s="162"/>
      <c r="M145" s="162"/>
      <c r="N145" s="162"/>
      <c r="O145" s="162"/>
      <c r="P145" s="162"/>
      <c r="Q145" s="162"/>
      <c r="R145" s="162"/>
      <c r="S145" s="162"/>
    </row>
    <row r="146" spans="2:19" ht="17.100000000000001" customHeight="1" x14ac:dyDescent="0.2">
      <c r="B146" s="260" t="s">
        <v>3972</v>
      </c>
      <c r="C146" s="38" t="s">
        <v>44</v>
      </c>
      <c r="D146" s="38" t="s">
        <v>4835</v>
      </c>
      <c r="E146" s="38" t="s">
        <v>7457</v>
      </c>
      <c r="F146" s="38" t="s">
        <v>858</v>
      </c>
      <c r="G146" s="38" t="s">
        <v>5897</v>
      </c>
      <c r="H146" s="38">
        <v>84000</v>
      </c>
      <c r="I146" s="256">
        <v>525</v>
      </c>
      <c r="J146" s="38" t="s">
        <v>4190</v>
      </c>
      <c r="K146" s="44"/>
      <c r="L146" s="162"/>
      <c r="M146" s="162"/>
      <c r="N146" s="162"/>
      <c r="O146" s="162"/>
      <c r="P146" s="162"/>
      <c r="Q146" s="162"/>
      <c r="R146" s="162"/>
      <c r="S146" s="162"/>
    </row>
    <row r="147" spans="2:19" ht="17.100000000000001" customHeight="1" x14ac:dyDescent="0.2">
      <c r="B147" s="260" t="s">
        <v>3972</v>
      </c>
      <c r="C147" s="38" t="s">
        <v>760</v>
      </c>
      <c r="D147" s="38" t="s">
        <v>5821</v>
      </c>
      <c r="E147" s="38" t="s">
        <v>7386</v>
      </c>
      <c r="F147" s="38" t="s">
        <v>858</v>
      </c>
      <c r="G147" s="38" t="s">
        <v>5820</v>
      </c>
      <c r="H147" s="38">
        <v>84000</v>
      </c>
      <c r="I147" s="256">
        <v>525</v>
      </c>
      <c r="J147" s="38" t="s">
        <v>4190</v>
      </c>
      <c r="K147" s="44"/>
      <c r="L147" s="162"/>
      <c r="M147" s="162"/>
      <c r="N147" s="162"/>
      <c r="O147" s="162"/>
      <c r="P147" s="162"/>
      <c r="Q147" s="162"/>
      <c r="R147" s="162"/>
      <c r="S147" s="162"/>
    </row>
    <row r="148" spans="2:19" ht="17.100000000000001" customHeight="1" x14ac:dyDescent="0.2">
      <c r="B148" s="260" t="s">
        <v>3972</v>
      </c>
      <c r="C148" s="38" t="s">
        <v>58</v>
      </c>
      <c r="D148" s="38" t="s">
        <v>4832</v>
      </c>
      <c r="E148" s="38" t="s">
        <v>7397</v>
      </c>
      <c r="F148" s="38" t="s">
        <v>858</v>
      </c>
      <c r="G148" s="38" t="s">
        <v>5820</v>
      </c>
      <c r="H148" s="38">
        <v>84000</v>
      </c>
      <c r="I148" s="256">
        <v>525</v>
      </c>
      <c r="J148" s="38" t="s">
        <v>4190</v>
      </c>
      <c r="K148" s="44"/>
      <c r="L148" s="162"/>
      <c r="M148" s="162"/>
      <c r="N148" s="162"/>
      <c r="O148" s="162"/>
      <c r="P148" s="162"/>
      <c r="Q148" s="162"/>
      <c r="R148" s="162"/>
      <c r="S148" s="162"/>
    </row>
    <row r="149" spans="2:19" ht="17.100000000000001" customHeight="1" x14ac:dyDescent="0.2">
      <c r="B149" s="260" t="s">
        <v>3972</v>
      </c>
      <c r="C149" s="38" t="s">
        <v>104</v>
      </c>
      <c r="D149" s="38" t="s">
        <v>4864</v>
      </c>
      <c r="E149" s="38" t="s">
        <v>7419</v>
      </c>
      <c r="F149" s="38" t="s">
        <v>858</v>
      </c>
      <c r="G149" s="38" t="s">
        <v>5820</v>
      </c>
      <c r="H149" s="38">
        <v>84000</v>
      </c>
      <c r="I149" s="256">
        <v>525</v>
      </c>
      <c r="J149" s="38" t="s">
        <v>4190</v>
      </c>
      <c r="K149" s="44"/>
      <c r="L149" s="162"/>
      <c r="M149" s="162"/>
      <c r="N149" s="162"/>
      <c r="O149" s="162"/>
      <c r="P149" s="162"/>
      <c r="Q149" s="162"/>
      <c r="R149" s="162"/>
      <c r="S149" s="162"/>
    </row>
    <row r="150" spans="2:19" ht="17.100000000000001" customHeight="1" x14ac:dyDescent="0.2">
      <c r="B150" s="260" t="s">
        <v>3972</v>
      </c>
      <c r="C150" s="38" t="s">
        <v>44</v>
      </c>
      <c r="D150" s="38" t="s">
        <v>4832</v>
      </c>
      <c r="E150" s="38" t="s">
        <v>7453</v>
      </c>
      <c r="F150" s="38" t="s">
        <v>858</v>
      </c>
      <c r="G150" s="38" t="s">
        <v>5820</v>
      </c>
      <c r="H150" s="38">
        <v>84000</v>
      </c>
      <c r="I150" s="256">
        <v>525</v>
      </c>
      <c r="J150" s="38" t="s">
        <v>4190</v>
      </c>
      <c r="K150" s="44"/>
      <c r="L150" s="162"/>
      <c r="M150" s="162"/>
      <c r="N150" s="162"/>
      <c r="O150" s="162"/>
      <c r="P150" s="162"/>
      <c r="Q150" s="162"/>
      <c r="R150" s="162"/>
      <c r="S150" s="162"/>
    </row>
    <row r="151" spans="2:19" ht="17.100000000000001" customHeight="1" x14ac:dyDescent="0.2">
      <c r="B151" s="260" t="s">
        <v>3972</v>
      </c>
      <c r="C151" s="38" t="s">
        <v>760</v>
      </c>
      <c r="D151" s="38" t="s">
        <v>5823</v>
      </c>
      <c r="E151" s="38" t="s">
        <v>7385</v>
      </c>
      <c r="F151" s="38" t="s">
        <v>858</v>
      </c>
      <c r="G151" s="38" t="s">
        <v>5822</v>
      </c>
      <c r="H151" s="38">
        <v>84000</v>
      </c>
      <c r="I151" s="256">
        <v>525</v>
      </c>
      <c r="J151" s="38" t="s">
        <v>4190</v>
      </c>
      <c r="K151" s="44"/>
      <c r="L151" s="162"/>
      <c r="M151" s="162"/>
      <c r="N151" s="162"/>
      <c r="O151" s="162"/>
      <c r="P151" s="162"/>
      <c r="Q151" s="162"/>
      <c r="R151" s="162"/>
      <c r="S151" s="162"/>
    </row>
    <row r="152" spans="2:19" ht="17.100000000000001" customHeight="1" x14ac:dyDescent="0.2">
      <c r="B152" s="260" t="s">
        <v>3972</v>
      </c>
      <c r="C152" s="38" t="s">
        <v>58</v>
      </c>
      <c r="D152" s="38" t="s">
        <v>4835</v>
      </c>
      <c r="E152" s="38" t="s">
        <v>7398</v>
      </c>
      <c r="F152" s="38" t="s">
        <v>858</v>
      </c>
      <c r="G152" s="38" t="s">
        <v>5822</v>
      </c>
      <c r="H152" s="38">
        <v>84000</v>
      </c>
      <c r="I152" s="256">
        <v>525</v>
      </c>
      <c r="J152" s="38" t="s">
        <v>4190</v>
      </c>
      <c r="K152" s="44"/>
      <c r="L152" s="162"/>
      <c r="M152" s="162"/>
      <c r="N152" s="162"/>
      <c r="O152" s="162"/>
      <c r="P152" s="162"/>
      <c r="Q152" s="162"/>
      <c r="R152" s="162"/>
      <c r="S152" s="162"/>
    </row>
    <row r="153" spans="2:19" ht="17.100000000000001" customHeight="1" x14ac:dyDescent="0.2">
      <c r="B153" s="260" t="s">
        <v>3972</v>
      </c>
      <c r="C153" s="38" t="s">
        <v>104</v>
      </c>
      <c r="D153" s="38" t="s">
        <v>4866</v>
      </c>
      <c r="E153" s="38" t="s">
        <v>7422</v>
      </c>
      <c r="F153" s="38" t="s">
        <v>858</v>
      </c>
      <c r="G153" s="38" t="s">
        <v>5822</v>
      </c>
      <c r="H153" s="38">
        <v>84000</v>
      </c>
      <c r="I153" s="256">
        <v>525</v>
      </c>
      <c r="J153" s="38" t="s">
        <v>4190</v>
      </c>
      <c r="K153" s="44"/>
      <c r="L153" s="162"/>
      <c r="M153" s="162"/>
      <c r="N153" s="162"/>
      <c r="O153" s="162"/>
      <c r="P153" s="162"/>
      <c r="Q153" s="162"/>
      <c r="R153" s="162"/>
      <c r="S153" s="162"/>
    </row>
    <row r="154" spans="2:19" ht="17.100000000000001" customHeight="1" x14ac:dyDescent="0.2">
      <c r="B154" s="260" t="s">
        <v>3972</v>
      </c>
      <c r="C154" s="38" t="s">
        <v>58</v>
      </c>
      <c r="D154" s="38" t="s">
        <v>4862</v>
      </c>
      <c r="E154" s="38" t="s">
        <v>7399</v>
      </c>
      <c r="F154" s="38" t="s">
        <v>858</v>
      </c>
      <c r="G154" s="38" t="s">
        <v>5833</v>
      </c>
      <c r="H154" s="38">
        <v>84000</v>
      </c>
      <c r="I154" s="256">
        <v>525</v>
      </c>
      <c r="J154" s="38" t="s">
        <v>4190</v>
      </c>
      <c r="K154" s="44"/>
      <c r="L154" s="162"/>
      <c r="M154" s="162"/>
      <c r="N154" s="162"/>
      <c r="O154" s="162"/>
      <c r="P154" s="162"/>
      <c r="Q154" s="162"/>
      <c r="R154" s="162"/>
      <c r="S154" s="162"/>
    </row>
    <row r="155" spans="2:19" ht="17.100000000000001" customHeight="1" x14ac:dyDescent="0.2">
      <c r="B155" s="260" t="s">
        <v>3972</v>
      </c>
      <c r="C155" s="38" t="s">
        <v>58</v>
      </c>
      <c r="D155" s="38" t="s">
        <v>4864</v>
      </c>
      <c r="E155" s="38" t="s">
        <v>7400</v>
      </c>
      <c r="F155" s="38" t="s">
        <v>858</v>
      </c>
      <c r="G155" s="38" t="s">
        <v>5834</v>
      </c>
      <c r="H155" s="38">
        <v>84000</v>
      </c>
      <c r="I155" s="256">
        <v>525</v>
      </c>
      <c r="J155" s="38" t="s">
        <v>4190</v>
      </c>
      <c r="K155" s="44"/>
      <c r="L155" s="162"/>
      <c r="M155" s="162"/>
      <c r="N155" s="162"/>
      <c r="O155" s="162"/>
      <c r="P155" s="162"/>
      <c r="Q155" s="162"/>
      <c r="R155" s="162"/>
      <c r="S155" s="162"/>
    </row>
    <row r="156" spans="2:19" ht="17.100000000000001" customHeight="1" x14ac:dyDescent="0.2">
      <c r="B156" s="342" t="s">
        <v>3972</v>
      </c>
      <c r="C156" s="343" t="s">
        <v>58</v>
      </c>
      <c r="D156" s="343" t="s">
        <v>6780</v>
      </c>
      <c r="E156" s="343" t="s">
        <v>9449</v>
      </c>
      <c r="F156" s="341"/>
      <c r="G156" s="344" t="s">
        <v>9443</v>
      </c>
      <c r="H156" s="344">
        <v>110000</v>
      </c>
      <c r="I156" s="345">
        <v>525</v>
      </c>
      <c r="J156" s="343" t="s">
        <v>4190</v>
      </c>
      <c r="K156" s="346">
        <v>2015</v>
      </c>
      <c r="L156" s="162"/>
      <c r="M156" s="162"/>
      <c r="N156" s="162"/>
      <c r="O156" s="162"/>
      <c r="P156" s="162"/>
      <c r="Q156" s="162"/>
      <c r="R156" s="162"/>
      <c r="S156" s="162"/>
    </row>
    <row r="157" spans="2:19" ht="17.100000000000001" customHeight="1" x14ac:dyDescent="0.2">
      <c r="B157" s="260" t="s">
        <v>3972</v>
      </c>
      <c r="C157" s="38" t="s">
        <v>58</v>
      </c>
      <c r="D157" s="38" t="s">
        <v>5821</v>
      </c>
      <c r="E157" s="38" t="s">
        <v>7393</v>
      </c>
      <c r="F157" s="38" t="s">
        <v>858</v>
      </c>
      <c r="G157" s="38" t="s">
        <v>7394</v>
      </c>
      <c r="H157" s="38">
        <v>28000</v>
      </c>
      <c r="I157" s="256">
        <v>525</v>
      </c>
      <c r="J157" s="38" t="s">
        <v>4190</v>
      </c>
      <c r="K157" s="44"/>
      <c r="L157" s="162"/>
      <c r="M157" s="162"/>
      <c r="N157" s="162"/>
      <c r="O157" s="162"/>
      <c r="P157" s="162"/>
      <c r="Q157" s="162"/>
      <c r="R157" s="162"/>
      <c r="S157" s="162"/>
    </row>
    <row r="158" spans="2:19" ht="17.100000000000001" customHeight="1" x14ac:dyDescent="0.2">
      <c r="B158" s="260" t="s">
        <v>3972</v>
      </c>
      <c r="C158" s="38" t="s">
        <v>104</v>
      </c>
      <c r="D158" s="38" t="s">
        <v>4874</v>
      </c>
      <c r="E158" s="38" t="s">
        <v>7421</v>
      </c>
      <c r="F158" s="38" t="s">
        <v>858</v>
      </c>
      <c r="G158" s="38" t="s">
        <v>7394</v>
      </c>
      <c r="H158" s="38">
        <v>84000</v>
      </c>
      <c r="I158" s="256">
        <v>525</v>
      </c>
      <c r="J158" s="38" t="s">
        <v>4190</v>
      </c>
      <c r="K158" s="44"/>
      <c r="L158" s="162"/>
      <c r="M158" s="162"/>
      <c r="N158" s="162"/>
      <c r="O158" s="162"/>
      <c r="P158" s="162"/>
      <c r="Q158" s="162"/>
      <c r="R158" s="162"/>
      <c r="S158" s="162"/>
    </row>
    <row r="159" spans="2:19" ht="17.100000000000001" customHeight="1" x14ac:dyDescent="0.2">
      <c r="B159" s="47" t="s">
        <v>3972</v>
      </c>
      <c r="C159" s="38" t="s">
        <v>170</v>
      </c>
      <c r="D159" s="38" t="s">
        <v>4830</v>
      </c>
      <c r="E159" s="38" t="s">
        <v>5976</v>
      </c>
      <c r="F159" s="230" t="s">
        <v>988</v>
      </c>
      <c r="G159" s="38" t="s">
        <v>1601</v>
      </c>
      <c r="H159" s="38">
        <v>2400</v>
      </c>
      <c r="I159" s="256">
        <v>12</v>
      </c>
      <c r="J159" s="38" t="s">
        <v>3981</v>
      </c>
      <c r="K159" s="44"/>
      <c r="L159" s="162"/>
      <c r="M159" s="162"/>
      <c r="N159" s="162"/>
      <c r="O159" s="162"/>
      <c r="P159" s="162"/>
      <c r="Q159" s="162"/>
      <c r="R159" s="162"/>
      <c r="S159" s="162"/>
    </row>
    <row r="160" spans="2:19" ht="17.100000000000001" customHeight="1" x14ac:dyDescent="0.2">
      <c r="B160" s="47" t="s">
        <v>3972</v>
      </c>
      <c r="C160" s="38" t="s">
        <v>170</v>
      </c>
      <c r="D160" s="38" t="s">
        <v>4826</v>
      </c>
      <c r="E160" s="38" t="s">
        <v>7328</v>
      </c>
      <c r="F160" s="230" t="s">
        <v>988</v>
      </c>
      <c r="G160" s="38" t="s">
        <v>1602</v>
      </c>
      <c r="H160" s="38">
        <v>7500</v>
      </c>
      <c r="I160" s="256">
        <v>44</v>
      </c>
      <c r="J160" s="38" t="s">
        <v>3981</v>
      </c>
      <c r="K160" s="44"/>
      <c r="L160" s="162"/>
      <c r="M160" s="162"/>
      <c r="N160" s="162"/>
      <c r="O160" s="162"/>
      <c r="P160" s="162"/>
      <c r="Q160" s="162"/>
      <c r="R160" s="162"/>
      <c r="S160" s="162"/>
    </row>
    <row r="161" spans="2:19" ht="17.100000000000001" customHeight="1" x14ac:dyDescent="0.2">
      <c r="B161" s="47" t="s">
        <v>3972</v>
      </c>
      <c r="C161" s="38" t="s">
        <v>171</v>
      </c>
      <c r="D161" s="38" t="s">
        <v>4826</v>
      </c>
      <c r="E161" s="38" t="s">
        <v>4978</v>
      </c>
      <c r="F161" s="38" t="s">
        <v>985</v>
      </c>
      <c r="G161" s="38" t="s">
        <v>1492</v>
      </c>
      <c r="H161" s="38">
        <v>4800</v>
      </c>
      <c r="I161" s="256">
        <v>12</v>
      </c>
      <c r="J161" s="38" t="s">
        <v>3981</v>
      </c>
      <c r="K161" s="44"/>
      <c r="L161" s="162"/>
      <c r="M161" s="162"/>
      <c r="N161" s="162"/>
      <c r="O161" s="162"/>
      <c r="P161" s="162"/>
      <c r="Q161" s="162"/>
      <c r="R161" s="162"/>
      <c r="S161" s="162"/>
    </row>
    <row r="162" spans="2:19" ht="17.100000000000001" customHeight="1" x14ac:dyDescent="0.2">
      <c r="B162" s="47" t="s">
        <v>3972</v>
      </c>
      <c r="C162" s="38" t="s">
        <v>171</v>
      </c>
      <c r="D162" s="38" t="s">
        <v>4830</v>
      </c>
      <c r="E162" s="38" t="s">
        <v>4969</v>
      </c>
      <c r="F162" s="38" t="s">
        <v>985</v>
      </c>
      <c r="G162" s="38" t="s">
        <v>1492</v>
      </c>
      <c r="H162" s="38">
        <v>4800</v>
      </c>
      <c r="I162" s="256">
        <v>12</v>
      </c>
      <c r="J162" s="38" t="s">
        <v>3981</v>
      </c>
      <c r="K162" s="44"/>
      <c r="L162" s="162"/>
      <c r="M162" s="162"/>
      <c r="N162" s="162"/>
      <c r="O162" s="162"/>
      <c r="P162" s="162"/>
      <c r="Q162" s="162"/>
      <c r="R162" s="162"/>
      <c r="S162" s="162"/>
    </row>
    <row r="163" spans="2:19" ht="17.100000000000001" customHeight="1" x14ac:dyDescent="0.2">
      <c r="B163" s="47" t="s">
        <v>3972</v>
      </c>
      <c r="C163" s="38" t="s">
        <v>437</v>
      </c>
      <c r="D163" s="38" t="s">
        <v>4826</v>
      </c>
      <c r="E163" s="38" t="s">
        <v>4978</v>
      </c>
      <c r="F163" s="38" t="s">
        <v>985</v>
      </c>
      <c r="G163" s="38" t="s">
        <v>1495</v>
      </c>
      <c r="H163" s="38">
        <v>4800</v>
      </c>
      <c r="I163" s="256">
        <v>12</v>
      </c>
      <c r="J163" s="38" t="s">
        <v>3981</v>
      </c>
      <c r="K163" s="44"/>
      <c r="L163" s="162"/>
      <c r="M163" s="162"/>
      <c r="N163" s="162"/>
      <c r="O163" s="162"/>
      <c r="P163" s="162"/>
      <c r="Q163" s="162"/>
      <c r="R163" s="162"/>
      <c r="S163" s="162"/>
    </row>
    <row r="164" spans="2:19" ht="17.100000000000001" customHeight="1" x14ac:dyDescent="0.2">
      <c r="B164" s="47" t="s">
        <v>3972</v>
      </c>
      <c r="C164" s="38" t="s">
        <v>437</v>
      </c>
      <c r="D164" s="38" t="s">
        <v>4830</v>
      </c>
      <c r="E164" s="38" t="s">
        <v>4974</v>
      </c>
      <c r="F164" s="38" t="s">
        <v>985</v>
      </c>
      <c r="G164" s="38" t="s">
        <v>1495</v>
      </c>
      <c r="H164" s="38">
        <v>7200</v>
      </c>
      <c r="I164" s="256">
        <v>12</v>
      </c>
      <c r="J164" s="38" t="s">
        <v>3981</v>
      </c>
      <c r="K164" s="44"/>
      <c r="L164" s="162"/>
      <c r="M164" s="162"/>
      <c r="N164" s="162"/>
      <c r="O164" s="162"/>
      <c r="P164" s="162"/>
      <c r="Q164" s="162"/>
      <c r="R164" s="162"/>
      <c r="S164" s="162"/>
    </row>
    <row r="165" spans="2:19" ht="17.100000000000001" customHeight="1" x14ac:dyDescent="0.2">
      <c r="B165" s="47" t="s">
        <v>3972</v>
      </c>
      <c r="C165" s="38" t="s">
        <v>437</v>
      </c>
      <c r="D165" s="38" t="s">
        <v>4832</v>
      </c>
      <c r="E165" s="38" t="s">
        <v>5064</v>
      </c>
      <c r="F165" s="38" t="s">
        <v>985</v>
      </c>
      <c r="G165" s="38" t="s">
        <v>1495</v>
      </c>
      <c r="H165" s="38">
        <v>7200</v>
      </c>
      <c r="I165" s="256">
        <v>12</v>
      </c>
      <c r="J165" s="38" t="s">
        <v>3981</v>
      </c>
      <c r="K165" s="44"/>
      <c r="L165" s="162"/>
      <c r="M165" s="162"/>
      <c r="N165" s="162"/>
      <c r="O165" s="162"/>
      <c r="P165" s="162"/>
      <c r="Q165" s="162"/>
      <c r="R165" s="162"/>
      <c r="S165" s="162"/>
    </row>
    <row r="166" spans="2:19" ht="17.100000000000001" customHeight="1" x14ac:dyDescent="0.2">
      <c r="B166" s="47" t="s">
        <v>3972</v>
      </c>
      <c r="C166" s="38" t="s">
        <v>439</v>
      </c>
      <c r="D166" s="38" t="s">
        <v>4826</v>
      </c>
      <c r="E166" s="38" t="s">
        <v>5676</v>
      </c>
      <c r="F166" s="230" t="s">
        <v>965</v>
      </c>
      <c r="G166" s="38" t="s">
        <v>2092</v>
      </c>
      <c r="H166" s="38">
        <v>2.4</v>
      </c>
      <c r="I166" s="256">
        <v>13.2</v>
      </c>
      <c r="J166" s="38" t="s">
        <v>3981</v>
      </c>
      <c r="K166" s="44"/>
      <c r="L166" s="162"/>
      <c r="M166" s="162"/>
      <c r="N166" s="162"/>
      <c r="O166" s="162"/>
      <c r="P166" s="162"/>
      <c r="Q166" s="162"/>
      <c r="R166" s="162"/>
      <c r="S166" s="162"/>
    </row>
    <row r="167" spans="2:19" ht="17.100000000000001" customHeight="1" x14ac:dyDescent="0.2">
      <c r="B167" s="47" t="s">
        <v>3972</v>
      </c>
      <c r="C167" s="38" t="s">
        <v>439</v>
      </c>
      <c r="D167" s="38" t="s">
        <v>4830</v>
      </c>
      <c r="E167" s="38" t="s">
        <v>5677</v>
      </c>
      <c r="F167" s="230" t="s">
        <v>965</v>
      </c>
      <c r="G167" s="38" t="s">
        <v>2092</v>
      </c>
      <c r="H167" s="38">
        <v>2.4</v>
      </c>
      <c r="I167" s="256">
        <v>13.2</v>
      </c>
      <c r="J167" s="38" t="s">
        <v>3981</v>
      </c>
      <c r="K167" s="44"/>
      <c r="L167" s="162"/>
      <c r="M167" s="162"/>
      <c r="N167" s="162"/>
      <c r="O167" s="162"/>
      <c r="P167" s="162"/>
      <c r="Q167" s="162"/>
      <c r="R167" s="162"/>
      <c r="S167" s="162"/>
    </row>
    <row r="168" spans="2:19" ht="17.100000000000001" customHeight="1" x14ac:dyDescent="0.2">
      <c r="B168" s="47" t="s">
        <v>3972</v>
      </c>
      <c r="C168" s="38" t="s">
        <v>439</v>
      </c>
      <c r="D168" s="38" t="s">
        <v>4832</v>
      </c>
      <c r="E168" s="38" t="s">
        <v>5681</v>
      </c>
      <c r="F168" s="230" t="s">
        <v>965</v>
      </c>
      <c r="G168" s="38" t="s">
        <v>2092</v>
      </c>
      <c r="H168" s="38">
        <v>4.8</v>
      </c>
      <c r="I168" s="256">
        <v>13.2</v>
      </c>
      <c r="J168" s="38" t="s">
        <v>3981</v>
      </c>
      <c r="K168" s="44"/>
      <c r="L168" s="162"/>
      <c r="M168" s="162"/>
      <c r="N168" s="162"/>
      <c r="O168" s="162"/>
      <c r="P168" s="162"/>
      <c r="Q168" s="162"/>
      <c r="R168" s="162"/>
      <c r="S168" s="162"/>
    </row>
    <row r="169" spans="2:19" ht="17.100000000000001" customHeight="1" x14ac:dyDescent="0.2">
      <c r="B169" s="47" t="s">
        <v>3972</v>
      </c>
      <c r="C169" s="38" t="s">
        <v>439</v>
      </c>
      <c r="D169" s="38" t="s">
        <v>4835</v>
      </c>
      <c r="E169" s="38" t="s">
        <v>7361</v>
      </c>
      <c r="F169" s="230" t="s">
        <v>965</v>
      </c>
      <c r="G169" s="38" t="s">
        <v>2140</v>
      </c>
      <c r="H169" s="38">
        <v>1.8</v>
      </c>
      <c r="I169" s="256">
        <v>23</v>
      </c>
      <c r="J169" s="38" t="s">
        <v>3981</v>
      </c>
      <c r="K169" s="44"/>
      <c r="L169" s="162"/>
      <c r="M169" s="162"/>
      <c r="N169" s="162"/>
      <c r="O169" s="162"/>
      <c r="P169" s="162"/>
      <c r="Q169" s="162"/>
      <c r="R169" s="162"/>
      <c r="S169" s="162"/>
    </row>
    <row r="170" spans="2:19" ht="17.100000000000001" customHeight="1" x14ac:dyDescent="0.2">
      <c r="B170" s="260" t="s">
        <v>3972</v>
      </c>
      <c r="C170" s="38" t="s">
        <v>58</v>
      </c>
      <c r="D170" s="38" t="s">
        <v>5793</v>
      </c>
      <c r="E170" s="38" t="s">
        <v>7389</v>
      </c>
      <c r="F170" s="38" t="s">
        <v>858</v>
      </c>
      <c r="G170" s="38" t="s">
        <v>2210</v>
      </c>
      <c r="H170" s="38">
        <v>660</v>
      </c>
      <c r="I170" s="256">
        <v>66</v>
      </c>
      <c r="J170" s="38" t="s">
        <v>4190</v>
      </c>
      <c r="K170" s="44"/>
      <c r="L170" s="162"/>
      <c r="M170" s="162"/>
      <c r="N170" s="162"/>
      <c r="O170" s="162"/>
      <c r="P170" s="162"/>
      <c r="Q170" s="162"/>
      <c r="R170" s="162"/>
      <c r="S170" s="162"/>
    </row>
    <row r="171" spans="2:19" ht="17.100000000000001" customHeight="1" x14ac:dyDescent="0.2">
      <c r="B171" s="260" t="s">
        <v>3972</v>
      </c>
      <c r="C171" s="38" t="s">
        <v>44</v>
      </c>
      <c r="D171" s="38" t="s">
        <v>4862</v>
      </c>
      <c r="E171" s="38" t="s">
        <v>7450</v>
      </c>
      <c r="F171" s="38" t="s">
        <v>858</v>
      </c>
      <c r="G171" s="38" t="s">
        <v>2210</v>
      </c>
      <c r="H171" s="38">
        <v>49</v>
      </c>
      <c r="I171" s="256">
        <v>4.9000000000000004</v>
      </c>
      <c r="J171" s="38" t="s">
        <v>4190</v>
      </c>
      <c r="K171" s="44"/>
      <c r="L171" s="162"/>
      <c r="M171" s="162"/>
      <c r="N171" s="162"/>
      <c r="O171" s="162"/>
      <c r="P171" s="162"/>
      <c r="Q171" s="162"/>
      <c r="R171" s="162"/>
      <c r="S171" s="162"/>
    </row>
    <row r="172" spans="2:19" ht="17.100000000000001" customHeight="1" x14ac:dyDescent="0.2">
      <c r="B172" s="51" t="s">
        <v>3972</v>
      </c>
      <c r="C172" s="52" t="s">
        <v>7317</v>
      </c>
      <c r="D172" s="49" t="s">
        <v>4826</v>
      </c>
      <c r="E172" s="49" t="s">
        <v>4826</v>
      </c>
      <c r="F172" s="50" t="s">
        <v>920</v>
      </c>
      <c r="G172" s="52" t="s">
        <v>7318</v>
      </c>
      <c r="H172" s="48">
        <v>7000</v>
      </c>
      <c r="I172" s="115">
        <v>23</v>
      </c>
      <c r="J172" s="48" t="s">
        <v>3975</v>
      </c>
      <c r="K172" s="44"/>
      <c r="L172" s="162"/>
      <c r="M172" s="162"/>
      <c r="N172" s="162"/>
      <c r="O172" s="162"/>
      <c r="P172" s="162"/>
      <c r="Q172" s="162"/>
      <c r="R172" s="162"/>
      <c r="S172" s="162"/>
    </row>
    <row r="173" spans="2:19" ht="17.100000000000001" customHeight="1" x14ac:dyDescent="0.2">
      <c r="B173" s="51" t="s">
        <v>3972</v>
      </c>
      <c r="C173" s="52" t="s">
        <v>7317</v>
      </c>
      <c r="D173" s="49" t="s">
        <v>4830</v>
      </c>
      <c r="E173" s="49" t="s">
        <v>4830</v>
      </c>
      <c r="F173" s="50" t="s">
        <v>920</v>
      </c>
      <c r="G173" s="52" t="s">
        <v>7318</v>
      </c>
      <c r="H173" s="48">
        <v>7000</v>
      </c>
      <c r="I173" s="115">
        <v>23</v>
      </c>
      <c r="J173" s="48" t="s">
        <v>3975</v>
      </c>
      <c r="K173" s="44"/>
      <c r="L173" s="162"/>
      <c r="M173" s="162"/>
      <c r="N173" s="162"/>
      <c r="O173" s="162"/>
      <c r="P173" s="162"/>
      <c r="Q173" s="162"/>
      <c r="R173" s="162"/>
      <c r="S173" s="162"/>
    </row>
    <row r="174" spans="2:19" ht="17.100000000000001" customHeight="1" x14ac:dyDescent="0.2">
      <c r="B174" s="47" t="s">
        <v>3972</v>
      </c>
      <c r="C174" s="38" t="s">
        <v>449</v>
      </c>
      <c r="D174" s="38" t="s">
        <v>4826</v>
      </c>
      <c r="E174" s="38" t="s">
        <v>5976</v>
      </c>
      <c r="F174" s="230" t="s">
        <v>988</v>
      </c>
      <c r="G174" s="38" t="s">
        <v>1671</v>
      </c>
      <c r="H174" s="38">
        <v>1200</v>
      </c>
      <c r="I174" s="256">
        <v>12</v>
      </c>
      <c r="J174" s="38" t="s">
        <v>3981</v>
      </c>
      <c r="K174" s="44"/>
      <c r="L174" s="162"/>
      <c r="M174" s="162"/>
      <c r="N174" s="162"/>
      <c r="O174" s="162"/>
      <c r="P174" s="162"/>
      <c r="Q174" s="162"/>
      <c r="R174" s="162"/>
      <c r="S174" s="162"/>
    </row>
    <row r="175" spans="2:19" ht="17.100000000000001" customHeight="1" x14ac:dyDescent="0.2">
      <c r="B175" s="47" t="s">
        <v>3972</v>
      </c>
      <c r="C175" s="38" t="s">
        <v>460</v>
      </c>
      <c r="D175" s="38" t="s">
        <v>4826</v>
      </c>
      <c r="E175" s="38" t="s">
        <v>4969</v>
      </c>
      <c r="F175" s="38" t="s">
        <v>985</v>
      </c>
      <c r="G175" s="38" t="s">
        <v>1500</v>
      </c>
      <c r="H175" s="38">
        <v>3600</v>
      </c>
      <c r="I175" s="256">
        <v>12</v>
      </c>
      <c r="J175" s="38" t="s">
        <v>3981</v>
      </c>
      <c r="K175" s="44"/>
      <c r="L175" s="162"/>
      <c r="M175" s="162"/>
      <c r="N175" s="162"/>
      <c r="O175" s="162"/>
      <c r="P175" s="162"/>
      <c r="Q175" s="162"/>
      <c r="R175" s="162"/>
      <c r="S175" s="162"/>
    </row>
    <row r="176" spans="2:19" ht="17.100000000000001" customHeight="1" x14ac:dyDescent="0.2">
      <c r="B176" s="47" t="s">
        <v>3972</v>
      </c>
      <c r="C176" s="38" t="s">
        <v>460</v>
      </c>
      <c r="D176" s="38" t="s">
        <v>4830</v>
      </c>
      <c r="E176" s="38" t="s">
        <v>4974</v>
      </c>
      <c r="F176" s="38" t="s">
        <v>985</v>
      </c>
      <c r="G176" s="38" t="s">
        <v>1500</v>
      </c>
      <c r="H176" s="38">
        <v>3600</v>
      </c>
      <c r="I176" s="256">
        <v>12</v>
      </c>
      <c r="J176" s="38" t="s">
        <v>3981</v>
      </c>
      <c r="K176" s="44"/>
      <c r="L176" s="162"/>
      <c r="M176" s="162"/>
      <c r="N176" s="162"/>
      <c r="O176" s="162"/>
      <c r="P176" s="162"/>
      <c r="Q176" s="162"/>
      <c r="R176" s="162"/>
      <c r="S176" s="162"/>
    </row>
    <row r="177" spans="2:19" ht="17.100000000000001" customHeight="1" x14ac:dyDescent="0.2">
      <c r="B177" s="47" t="s">
        <v>3972</v>
      </c>
      <c r="C177" s="38" t="s">
        <v>460</v>
      </c>
      <c r="D177" s="38" t="s">
        <v>4832</v>
      </c>
      <c r="E177" s="38" t="s">
        <v>5064</v>
      </c>
      <c r="F177" s="38" t="s">
        <v>985</v>
      </c>
      <c r="G177" s="38" t="s">
        <v>1500</v>
      </c>
      <c r="H177" s="38">
        <v>7200</v>
      </c>
      <c r="I177" s="256">
        <v>12</v>
      </c>
      <c r="J177" s="38" t="s">
        <v>3981</v>
      </c>
      <c r="K177" s="44"/>
      <c r="L177" s="162"/>
      <c r="M177" s="162"/>
      <c r="N177" s="162"/>
      <c r="O177" s="162"/>
      <c r="P177" s="162"/>
      <c r="Q177" s="162"/>
      <c r="R177" s="162"/>
      <c r="S177" s="162"/>
    </row>
    <row r="178" spans="2:19" ht="17.100000000000001" customHeight="1" x14ac:dyDescent="0.2">
      <c r="B178" s="47" t="s">
        <v>3972</v>
      </c>
      <c r="C178" s="38" t="s">
        <v>465</v>
      </c>
      <c r="D178" s="38" t="s">
        <v>4826</v>
      </c>
      <c r="E178" s="38" t="s">
        <v>4978</v>
      </c>
      <c r="F178" s="38" t="s">
        <v>985</v>
      </c>
      <c r="G178" s="38" t="s">
        <v>1503</v>
      </c>
      <c r="H178" s="38">
        <v>7200</v>
      </c>
      <c r="I178" s="256">
        <v>12</v>
      </c>
      <c r="J178" s="38" t="s">
        <v>3981</v>
      </c>
      <c r="K178" s="44"/>
      <c r="L178" s="162"/>
      <c r="M178" s="162"/>
      <c r="N178" s="162"/>
      <c r="O178" s="162"/>
      <c r="P178" s="162"/>
      <c r="Q178" s="162"/>
      <c r="R178" s="162"/>
      <c r="S178" s="162"/>
    </row>
    <row r="179" spans="2:19" ht="17.100000000000001" customHeight="1" x14ac:dyDescent="0.2">
      <c r="B179" s="47" t="s">
        <v>3972</v>
      </c>
      <c r="C179" s="38" t="s">
        <v>465</v>
      </c>
      <c r="D179" s="38" t="s">
        <v>4830</v>
      </c>
      <c r="E179" s="38" t="s">
        <v>4969</v>
      </c>
      <c r="F179" s="38" t="s">
        <v>985</v>
      </c>
      <c r="G179" s="38" t="s">
        <v>1503</v>
      </c>
      <c r="H179" s="38">
        <v>4800</v>
      </c>
      <c r="I179" s="256">
        <v>12</v>
      </c>
      <c r="J179" s="38" t="s">
        <v>3981</v>
      </c>
      <c r="K179" s="44"/>
      <c r="L179" s="162"/>
      <c r="M179" s="162"/>
      <c r="N179" s="162"/>
      <c r="O179" s="162"/>
      <c r="P179" s="162"/>
      <c r="Q179" s="162"/>
      <c r="R179" s="162"/>
      <c r="S179" s="162"/>
    </row>
    <row r="180" spans="2:19" ht="17.100000000000001" customHeight="1" x14ac:dyDescent="0.2">
      <c r="B180" s="47" t="s">
        <v>3972</v>
      </c>
      <c r="C180" s="38" t="s">
        <v>465</v>
      </c>
      <c r="D180" s="38" t="s">
        <v>4832</v>
      </c>
      <c r="E180" s="38" t="s">
        <v>4972</v>
      </c>
      <c r="F180" s="38" t="s">
        <v>985</v>
      </c>
      <c r="G180" s="38" t="s">
        <v>1503</v>
      </c>
      <c r="H180" s="38">
        <v>4800</v>
      </c>
      <c r="I180" s="256">
        <v>12</v>
      </c>
      <c r="J180" s="38" t="s">
        <v>3981</v>
      </c>
      <c r="K180" s="44"/>
      <c r="L180" s="162"/>
      <c r="M180" s="162"/>
      <c r="N180" s="162"/>
      <c r="O180" s="162"/>
      <c r="P180" s="162"/>
      <c r="Q180" s="162"/>
      <c r="R180" s="162"/>
      <c r="S180" s="162"/>
    </row>
    <row r="181" spans="2:19" ht="17.100000000000001" customHeight="1" x14ac:dyDescent="0.2">
      <c r="B181" s="47" t="s">
        <v>3972</v>
      </c>
      <c r="C181" s="38" t="s">
        <v>1506</v>
      </c>
      <c r="D181" s="38" t="s">
        <v>4826</v>
      </c>
      <c r="E181" s="38" t="s">
        <v>4969</v>
      </c>
      <c r="F181" s="38" t="s">
        <v>985</v>
      </c>
      <c r="G181" s="38" t="s">
        <v>1507</v>
      </c>
      <c r="H181" s="38">
        <v>10800</v>
      </c>
      <c r="I181" s="256">
        <v>12</v>
      </c>
      <c r="J181" s="38" t="s">
        <v>3981</v>
      </c>
      <c r="K181" s="44"/>
      <c r="L181" s="162"/>
      <c r="M181" s="162"/>
      <c r="N181" s="162"/>
      <c r="O181" s="162"/>
      <c r="P181" s="162"/>
      <c r="Q181" s="162"/>
      <c r="R181" s="162"/>
      <c r="S181" s="162"/>
    </row>
    <row r="182" spans="2:19" ht="17.100000000000001" customHeight="1" x14ac:dyDescent="0.2">
      <c r="B182" s="47" t="s">
        <v>3972</v>
      </c>
      <c r="C182" s="38" t="s">
        <v>1506</v>
      </c>
      <c r="D182" s="38" t="s">
        <v>4830</v>
      </c>
      <c r="E182" s="38" t="s">
        <v>4974</v>
      </c>
      <c r="F182" s="38" t="s">
        <v>985</v>
      </c>
      <c r="G182" s="38" t="s">
        <v>1507</v>
      </c>
      <c r="H182" s="38">
        <v>10800</v>
      </c>
      <c r="I182" s="256">
        <v>12</v>
      </c>
      <c r="J182" s="38" t="s">
        <v>3981</v>
      </c>
      <c r="K182" s="44"/>
      <c r="L182" s="162"/>
      <c r="M182" s="162"/>
      <c r="N182" s="162"/>
      <c r="O182" s="162"/>
      <c r="P182" s="162"/>
      <c r="Q182" s="162"/>
      <c r="R182" s="162"/>
      <c r="S182" s="162"/>
    </row>
    <row r="183" spans="2:19" ht="17.100000000000001" customHeight="1" x14ac:dyDescent="0.2">
      <c r="B183" s="47" t="s">
        <v>3972</v>
      </c>
      <c r="C183" s="38" t="s">
        <v>475</v>
      </c>
      <c r="D183" s="38" t="s">
        <v>4826</v>
      </c>
      <c r="E183" s="38" t="s">
        <v>5687</v>
      </c>
      <c r="F183" s="230" t="s">
        <v>965</v>
      </c>
      <c r="G183" s="38" t="s">
        <v>2095</v>
      </c>
      <c r="H183" s="38">
        <v>2.4</v>
      </c>
      <c r="I183" s="256">
        <v>13.2</v>
      </c>
      <c r="J183" s="38" t="s">
        <v>3981</v>
      </c>
      <c r="K183" s="44"/>
      <c r="L183" s="162"/>
      <c r="M183" s="162"/>
      <c r="N183" s="162"/>
      <c r="O183" s="162"/>
      <c r="P183" s="162"/>
      <c r="Q183" s="162"/>
      <c r="R183" s="162"/>
      <c r="S183" s="162"/>
    </row>
    <row r="184" spans="2:19" ht="17.100000000000001" customHeight="1" x14ac:dyDescent="0.2">
      <c r="B184" s="82" t="s">
        <v>3972</v>
      </c>
      <c r="C184" s="36" t="s">
        <v>481</v>
      </c>
      <c r="D184" s="36" t="s">
        <v>4826</v>
      </c>
      <c r="E184" s="36" t="s">
        <v>7346</v>
      </c>
      <c r="F184" s="36" t="s">
        <v>983</v>
      </c>
      <c r="G184" s="36" t="s">
        <v>3286</v>
      </c>
      <c r="H184" s="36">
        <v>12000</v>
      </c>
      <c r="I184" s="288">
        <v>23</v>
      </c>
      <c r="J184" s="36" t="s">
        <v>3981</v>
      </c>
      <c r="K184" s="44"/>
      <c r="L184" s="162"/>
      <c r="M184" s="162"/>
      <c r="N184" s="162"/>
      <c r="O184" s="162"/>
      <c r="P184" s="162"/>
      <c r="Q184" s="162"/>
      <c r="R184" s="162"/>
      <c r="S184" s="162"/>
    </row>
    <row r="185" spans="2:19" ht="17.100000000000001" customHeight="1" x14ac:dyDescent="0.2">
      <c r="B185" s="82" t="s">
        <v>3972</v>
      </c>
      <c r="C185" s="36" t="s">
        <v>481</v>
      </c>
      <c r="D185" s="36" t="s">
        <v>4830</v>
      </c>
      <c r="E185" s="36" t="s">
        <v>7347</v>
      </c>
      <c r="F185" s="36" t="s">
        <v>983</v>
      </c>
      <c r="G185" s="36" t="s">
        <v>3286</v>
      </c>
      <c r="H185" s="36">
        <v>12000</v>
      </c>
      <c r="I185" s="288">
        <v>23</v>
      </c>
      <c r="J185" s="36" t="s">
        <v>3981</v>
      </c>
      <c r="K185" s="44"/>
      <c r="L185" s="162"/>
      <c r="M185" s="162"/>
      <c r="N185" s="162"/>
      <c r="O185" s="162"/>
      <c r="P185" s="162"/>
      <c r="Q185" s="162"/>
      <c r="R185" s="162"/>
      <c r="S185" s="162"/>
    </row>
    <row r="186" spans="2:19" ht="17.100000000000001" customHeight="1" x14ac:dyDescent="0.2">
      <c r="B186" s="82" t="s">
        <v>3972</v>
      </c>
      <c r="C186" s="36" t="s">
        <v>481</v>
      </c>
      <c r="D186" s="36" t="s">
        <v>4832</v>
      </c>
      <c r="E186" s="36" t="s">
        <v>7348</v>
      </c>
      <c r="F186" s="36" t="s">
        <v>983</v>
      </c>
      <c r="G186" s="36" t="s">
        <v>3286</v>
      </c>
      <c r="H186" s="36">
        <v>12000</v>
      </c>
      <c r="I186" s="288">
        <v>23</v>
      </c>
      <c r="J186" s="36" t="s">
        <v>3981</v>
      </c>
      <c r="K186" s="44"/>
      <c r="L186" s="162"/>
      <c r="M186" s="162"/>
      <c r="N186" s="162"/>
      <c r="O186" s="162"/>
      <c r="P186" s="162"/>
      <c r="Q186" s="162"/>
      <c r="R186" s="162"/>
      <c r="S186" s="162"/>
    </row>
    <row r="187" spans="2:19" ht="17.100000000000001" customHeight="1" x14ac:dyDescent="0.2">
      <c r="B187" s="82" t="s">
        <v>3972</v>
      </c>
      <c r="C187" s="36" t="s">
        <v>481</v>
      </c>
      <c r="D187" s="36" t="s">
        <v>4835</v>
      </c>
      <c r="E187" s="36" t="s">
        <v>7349</v>
      </c>
      <c r="F187" s="36" t="s">
        <v>983</v>
      </c>
      <c r="G187" s="36" t="s">
        <v>3286</v>
      </c>
      <c r="H187" s="36">
        <v>12000</v>
      </c>
      <c r="I187" s="288">
        <v>23</v>
      </c>
      <c r="J187" s="36" t="s">
        <v>3981</v>
      </c>
      <c r="K187" s="44"/>
      <c r="L187" s="162"/>
      <c r="M187" s="162"/>
      <c r="N187" s="162"/>
      <c r="O187" s="162"/>
      <c r="P187" s="162"/>
      <c r="Q187" s="162"/>
      <c r="R187" s="162"/>
      <c r="S187" s="162"/>
    </row>
    <row r="188" spans="2:19" ht="17.100000000000001" customHeight="1" x14ac:dyDescent="0.2">
      <c r="B188" s="47" t="s">
        <v>3972</v>
      </c>
      <c r="C188" s="38" t="s">
        <v>486</v>
      </c>
      <c r="D188" s="38" t="s">
        <v>4826</v>
      </c>
      <c r="E188" s="38" t="s">
        <v>5064</v>
      </c>
      <c r="F188" s="38" t="s">
        <v>985</v>
      </c>
      <c r="G188" s="38" t="s">
        <v>1510</v>
      </c>
      <c r="H188" s="38">
        <v>9600</v>
      </c>
      <c r="I188" s="256">
        <v>12</v>
      </c>
      <c r="J188" s="38" t="s">
        <v>3981</v>
      </c>
      <c r="K188" s="44"/>
      <c r="L188" s="162"/>
      <c r="M188" s="162"/>
      <c r="N188" s="162"/>
      <c r="O188" s="162"/>
      <c r="P188" s="162"/>
      <c r="Q188" s="162"/>
      <c r="R188" s="162"/>
      <c r="S188" s="162"/>
    </row>
    <row r="189" spans="2:19" ht="17.100000000000001" customHeight="1" x14ac:dyDescent="0.2">
      <c r="B189" s="47" t="s">
        <v>3972</v>
      </c>
      <c r="C189" s="38" t="s">
        <v>486</v>
      </c>
      <c r="D189" s="38" t="s">
        <v>4830</v>
      </c>
      <c r="E189" s="38" t="s">
        <v>4978</v>
      </c>
      <c r="F189" s="38" t="s">
        <v>985</v>
      </c>
      <c r="G189" s="38" t="s">
        <v>1510</v>
      </c>
      <c r="H189" s="38">
        <v>9600</v>
      </c>
      <c r="I189" s="256">
        <v>12</v>
      </c>
      <c r="J189" s="38" t="s">
        <v>3981</v>
      </c>
      <c r="K189" s="44"/>
      <c r="L189" s="162"/>
      <c r="M189" s="162"/>
      <c r="N189" s="162"/>
      <c r="O189" s="162"/>
      <c r="P189" s="162"/>
      <c r="Q189" s="162"/>
      <c r="R189" s="162"/>
      <c r="S189" s="162"/>
    </row>
    <row r="190" spans="2:19" ht="17.100000000000001" customHeight="1" x14ac:dyDescent="0.2">
      <c r="B190" s="47" t="s">
        <v>3972</v>
      </c>
      <c r="C190" s="229" t="s">
        <v>373</v>
      </c>
      <c r="D190" s="229" t="s">
        <v>4826</v>
      </c>
      <c r="E190" s="229" t="s">
        <v>7336</v>
      </c>
      <c r="F190" s="38" t="s">
        <v>3856</v>
      </c>
      <c r="G190" s="229" t="s">
        <v>1679</v>
      </c>
      <c r="H190" s="229">
        <v>60000</v>
      </c>
      <c r="I190" s="257">
        <v>220</v>
      </c>
      <c r="J190" s="229" t="s">
        <v>3975</v>
      </c>
      <c r="K190" s="44"/>
      <c r="L190" s="162"/>
      <c r="M190" s="162"/>
      <c r="N190" s="162"/>
      <c r="O190" s="162"/>
      <c r="P190" s="162"/>
      <c r="Q190" s="162"/>
      <c r="R190" s="162"/>
      <c r="S190" s="162"/>
    </row>
    <row r="191" spans="2:19" ht="17.100000000000001" customHeight="1" x14ac:dyDescent="0.2">
      <c r="B191" s="47" t="s">
        <v>3972</v>
      </c>
      <c r="C191" s="229" t="s">
        <v>373</v>
      </c>
      <c r="D191" s="229" t="s">
        <v>4830</v>
      </c>
      <c r="E191" s="229" t="s">
        <v>7337</v>
      </c>
      <c r="F191" s="38" t="s">
        <v>3856</v>
      </c>
      <c r="G191" s="229" t="s">
        <v>1679</v>
      </c>
      <c r="H191" s="229">
        <v>60000</v>
      </c>
      <c r="I191" s="257">
        <v>220</v>
      </c>
      <c r="J191" s="229" t="s">
        <v>3975</v>
      </c>
      <c r="K191" s="44"/>
      <c r="L191" s="162"/>
      <c r="M191" s="162"/>
      <c r="N191" s="162"/>
      <c r="O191" s="162"/>
      <c r="P191" s="162"/>
      <c r="Q191" s="162"/>
      <c r="R191" s="162"/>
      <c r="S191" s="162"/>
    </row>
    <row r="192" spans="2:19" ht="17.100000000000001" customHeight="1" x14ac:dyDescent="0.2">
      <c r="B192" s="47" t="s">
        <v>3972</v>
      </c>
      <c r="C192" s="229" t="s">
        <v>373</v>
      </c>
      <c r="D192" s="229" t="s">
        <v>4832</v>
      </c>
      <c r="E192" s="229" t="s">
        <v>7338</v>
      </c>
      <c r="F192" s="38" t="s">
        <v>3856</v>
      </c>
      <c r="G192" s="229" t="s">
        <v>1679</v>
      </c>
      <c r="H192" s="229">
        <v>60000</v>
      </c>
      <c r="I192" s="257">
        <v>220</v>
      </c>
      <c r="J192" s="229" t="s">
        <v>3975</v>
      </c>
      <c r="K192" s="44"/>
      <c r="L192" s="162"/>
      <c r="M192" s="162"/>
      <c r="N192" s="162"/>
      <c r="O192" s="162"/>
      <c r="P192" s="162"/>
      <c r="Q192" s="162"/>
      <c r="R192" s="162"/>
      <c r="S192" s="162"/>
    </row>
    <row r="193" spans="2:19" ht="17.100000000000001" customHeight="1" x14ac:dyDescent="0.2">
      <c r="B193" s="47" t="s">
        <v>3972</v>
      </c>
      <c r="C193" s="229" t="s">
        <v>373</v>
      </c>
      <c r="D193" s="229" t="s">
        <v>4835</v>
      </c>
      <c r="E193" s="229" t="s">
        <v>7339</v>
      </c>
      <c r="F193" s="38" t="s">
        <v>3856</v>
      </c>
      <c r="G193" s="229" t="s">
        <v>1679</v>
      </c>
      <c r="H193" s="229">
        <v>60000</v>
      </c>
      <c r="I193" s="257">
        <v>220</v>
      </c>
      <c r="J193" s="229" t="s">
        <v>3975</v>
      </c>
      <c r="K193" s="44"/>
      <c r="L193" s="162"/>
      <c r="M193" s="162"/>
      <c r="N193" s="162"/>
      <c r="O193" s="162"/>
      <c r="P193" s="162"/>
      <c r="Q193" s="162"/>
      <c r="R193" s="162"/>
      <c r="S193" s="162"/>
    </row>
    <row r="194" spans="2:19" ht="17.100000000000001" customHeight="1" x14ac:dyDescent="0.2">
      <c r="B194" s="47" t="s">
        <v>3972</v>
      </c>
      <c r="C194" s="38" t="s">
        <v>488</v>
      </c>
      <c r="D194" s="38" t="s">
        <v>4826</v>
      </c>
      <c r="E194" s="38" t="s">
        <v>4969</v>
      </c>
      <c r="F194" s="38" t="s">
        <v>985</v>
      </c>
      <c r="G194" s="38" t="s">
        <v>1511</v>
      </c>
      <c r="H194" s="38">
        <v>4800</v>
      </c>
      <c r="I194" s="256">
        <v>12</v>
      </c>
      <c r="J194" s="38" t="s">
        <v>3981</v>
      </c>
      <c r="K194" s="44"/>
      <c r="L194" s="162"/>
      <c r="M194" s="162"/>
      <c r="N194" s="162"/>
      <c r="O194" s="162"/>
      <c r="P194" s="162"/>
      <c r="Q194" s="162"/>
      <c r="R194" s="162"/>
      <c r="S194" s="162"/>
    </row>
    <row r="195" spans="2:19" ht="17.100000000000001" customHeight="1" x14ac:dyDescent="0.2">
      <c r="B195" s="47" t="s">
        <v>3972</v>
      </c>
      <c r="C195" s="38" t="s">
        <v>488</v>
      </c>
      <c r="D195" s="38" t="s">
        <v>4830</v>
      </c>
      <c r="E195" s="38" t="s">
        <v>4974</v>
      </c>
      <c r="F195" s="38" t="s">
        <v>985</v>
      </c>
      <c r="G195" s="38" t="s">
        <v>1511</v>
      </c>
      <c r="H195" s="38">
        <v>4800</v>
      </c>
      <c r="I195" s="256">
        <v>12</v>
      </c>
      <c r="J195" s="38" t="s">
        <v>3981</v>
      </c>
      <c r="K195" s="44"/>
      <c r="L195" s="162"/>
      <c r="M195" s="162"/>
      <c r="N195" s="162"/>
      <c r="O195" s="162"/>
      <c r="P195" s="162"/>
      <c r="Q195" s="162"/>
      <c r="R195" s="162"/>
      <c r="S195" s="162"/>
    </row>
    <row r="196" spans="2:19" ht="17.100000000000001" customHeight="1" x14ac:dyDescent="0.2">
      <c r="B196" s="47" t="s">
        <v>3972</v>
      </c>
      <c r="C196" s="38" t="s">
        <v>488</v>
      </c>
      <c r="D196" s="38" t="s">
        <v>4832</v>
      </c>
      <c r="E196" s="38" t="s">
        <v>4978</v>
      </c>
      <c r="F196" s="38" t="s">
        <v>985</v>
      </c>
      <c r="G196" s="38" t="s">
        <v>1511</v>
      </c>
      <c r="H196" s="38">
        <v>7200</v>
      </c>
      <c r="I196" s="256">
        <v>12</v>
      </c>
      <c r="J196" s="38" t="s">
        <v>3981</v>
      </c>
      <c r="K196" s="44"/>
      <c r="L196" s="162"/>
      <c r="M196" s="162"/>
      <c r="N196" s="162"/>
      <c r="O196" s="162"/>
      <c r="P196" s="162"/>
      <c r="Q196" s="162"/>
      <c r="R196" s="162"/>
      <c r="S196" s="162"/>
    </row>
    <row r="197" spans="2:19" ht="17.100000000000001" customHeight="1" x14ac:dyDescent="0.2">
      <c r="B197" s="51" t="s">
        <v>3972</v>
      </c>
      <c r="C197" s="52" t="s">
        <v>490</v>
      </c>
      <c r="D197" s="49" t="s">
        <v>4826</v>
      </c>
      <c r="E197" s="49" t="s">
        <v>4826</v>
      </c>
      <c r="F197" s="50" t="s">
        <v>920</v>
      </c>
      <c r="G197" s="52" t="s">
        <v>1235</v>
      </c>
      <c r="H197" s="48">
        <v>6000</v>
      </c>
      <c r="I197" s="115">
        <v>15</v>
      </c>
      <c r="J197" s="48" t="s">
        <v>3975</v>
      </c>
      <c r="K197" s="44"/>
      <c r="L197" s="162"/>
      <c r="M197" s="162"/>
      <c r="N197" s="162"/>
      <c r="O197" s="162"/>
      <c r="P197" s="162"/>
      <c r="Q197" s="162"/>
      <c r="R197" s="162"/>
      <c r="S197" s="162"/>
    </row>
    <row r="198" spans="2:19" ht="17.100000000000001" customHeight="1" x14ac:dyDescent="0.2">
      <c r="B198" s="51" t="s">
        <v>3972</v>
      </c>
      <c r="C198" s="52" t="s">
        <v>490</v>
      </c>
      <c r="D198" s="49" t="s">
        <v>4830</v>
      </c>
      <c r="E198" s="49" t="s">
        <v>4830</v>
      </c>
      <c r="F198" s="50" t="s">
        <v>920</v>
      </c>
      <c r="G198" s="52" t="s">
        <v>1235</v>
      </c>
      <c r="H198" s="48">
        <v>6000</v>
      </c>
      <c r="I198" s="115">
        <v>15</v>
      </c>
      <c r="J198" s="48" t="s">
        <v>3975</v>
      </c>
      <c r="K198" s="44"/>
      <c r="L198" s="162"/>
      <c r="M198" s="162"/>
      <c r="N198" s="162"/>
      <c r="O198" s="162"/>
      <c r="P198" s="162"/>
      <c r="Q198" s="162"/>
      <c r="R198" s="162"/>
      <c r="S198" s="162"/>
    </row>
    <row r="199" spans="2:19" ht="17.100000000000001" customHeight="1" x14ac:dyDescent="0.2">
      <c r="B199" s="51" t="s">
        <v>3972</v>
      </c>
      <c r="C199" s="52" t="s">
        <v>490</v>
      </c>
      <c r="D199" s="49" t="s">
        <v>4832</v>
      </c>
      <c r="E199" s="49" t="s">
        <v>4832</v>
      </c>
      <c r="F199" s="50" t="s">
        <v>920</v>
      </c>
      <c r="G199" s="52" t="s">
        <v>1235</v>
      </c>
      <c r="H199" s="48">
        <v>6000</v>
      </c>
      <c r="I199" s="115">
        <v>15</v>
      </c>
      <c r="J199" s="48" t="s">
        <v>3975</v>
      </c>
      <c r="K199" s="44"/>
      <c r="L199" s="162"/>
      <c r="M199" s="162"/>
      <c r="N199" s="162"/>
      <c r="O199" s="162"/>
      <c r="P199" s="162"/>
      <c r="Q199" s="162"/>
      <c r="R199" s="162"/>
      <c r="S199" s="162"/>
    </row>
    <row r="200" spans="2:19" ht="17.100000000000001" customHeight="1" x14ac:dyDescent="0.2">
      <c r="B200" s="51" t="s">
        <v>3972</v>
      </c>
      <c r="C200" s="52" t="s">
        <v>490</v>
      </c>
      <c r="D200" s="49" t="s">
        <v>4835</v>
      </c>
      <c r="E200" s="49" t="s">
        <v>4835</v>
      </c>
      <c r="F200" s="50" t="s">
        <v>920</v>
      </c>
      <c r="G200" s="52" t="s">
        <v>1235</v>
      </c>
      <c r="H200" s="48">
        <v>6000</v>
      </c>
      <c r="I200" s="115">
        <v>15</v>
      </c>
      <c r="J200" s="48" t="s">
        <v>3975</v>
      </c>
      <c r="K200" s="44"/>
      <c r="L200" s="162"/>
      <c r="M200" s="162"/>
      <c r="N200" s="162"/>
      <c r="O200" s="162"/>
      <c r="P200" s="162"/>
      <c r="Q200" s="162"/>
      <c r="R200" s="162"/>
      <c r="S200" s="162"/>
    </row>
    <row r="201" spans="2:19" ht="17.100000000000001" customHeight="1" x14ac:dyDescent="0.2">
      <c r="B201" s="51" t="s">
        <v>3972</v>
      </c>
      <c r="C201" s="52" t="s">
        <v>490</v>
      </c>
      <c r="D201" s="49" t="s">
        <v>4862</v>
      </c>
      <c r="E201" s="49" t="s">
        <v>4862</v>
      </c>
      <c r="F201" s="50" t="s">
        <v>920</v>
      </c>
      <c r="G201" s="52" t="s">
        <v>1235</v>
      </c>
      <c r="H201" s="48">
        <v>6000</v>
      </c>
      <c r="I201" s="115">
        <v>15</v>
      </c>
      <c r="J201" s="48" t="s">
        <v>3975</v>
      </c>
      <c r="K201" s="44"/>
      <c r="L201" s="162"/>
      <c r="M201" s="162"/>
      <c r="N201" s="162"/>
      <c r="O201" s="162"/>
      <c r="P201" s="162"/>
      <c r="Q201" s="162"/>
      <c r="R201" s="162"/>
      <c r="S201" s="162"/>
    </row>
    <row r="202" spans="2:19" ht="17.100000000000001" customHeight="1" x14ac:dyDescent="0.2">
      <c r="B202" s="51" t="s">
        <v>3972</v>
      </c>
      <c r="C202" s="52" t="s">
        <v>490</v>
      </c>
      <c r="D202" s="49" t="s">
        <v>4864</v>
      </c>
      <c r="E202" s="49" t="s">
        <v>4864</v>
      </c>
      <c r="F202" s="50" t="s">
        <v>920</v>
      </c>
      <c r="G202" s="52" t="s">
        <v>1235</v>
      </c>
      <c r="H202" s="48">
        <v>6000</v>
      </c>
      <c r="I202" s="115">
        <v>15</v>
      </c>
      <c r="J202" s="48" t="s">
        <v>3975</v>
      </c>
      <c r="K202" s="44"/>
      <c r="L202" s="162"/>
      <c r="M202" s="162"/>
      <c r="N202" s="162"/>
      <c r="O202" s="162"/>
      <c r="P202" s="162"/>
      <c r="Q202" s="162"/>
      <c r="R202" s="162"/>
      <c r="S202" s="162"/>
    </row>
    <row r="203" spans="2:19" ht="17.100000000000001" customHeight="1" x14ac:dyDescent="0.2">
      <c r="B203" s="260" t="s">
        <v>3972</v>
      </c>
      <c r="C203" s="38" t="s">
        <v>104</v>
      </c>
      <c r="D203" s="38" t="s">
        <v>4870</v>
      </c>
      <c r="E203" s="38" t="s">
        <v>7412</v>
      </c>
      <c r="F203" s="38" t="s">
        <v>858</v>
      </c>
      <c r="G203" s="38" t="s">
        <v>2442</v>
      </c>
      <c r="H203" s="38">
        <v>660</v>
      </c>
      <c r="I203" s="256">
        <v>66</v>
      </c>
      <c r="J203" s="38" t="s">
        <v>4190</v>
      </c>
      <c r="K203" s="44"/>
      <c r="L203" s="162"/>
      <c r="M203" s="162"/>
      <c r="N203" s="162"/>
      <c r="O203" s="162"/>
      <c r="P203" s="162"/>
      <c r="Q203" s="162"/>
      <c r="R203" s="162"/>
      <c r="S203" s="162"/>
    </row>
    <row r="204" spans="2:19" ht="17.100000000000001" customHeight="1" x14ac:dyDescent="0.2">
      <c r="B204" s="47" t="s">
        <v>3972</v>
      </c>
      <c r="C204" s="248" t="s">
        <v>29</v>
      </c>
      <c r="D204" s="38" t="s">
        <v>4826</v>
      </c>
      <c r="E204" s="259" t="s">
        <v>7353</v>
      </c>
      <c r="F204" s="50" t="s">
        <v>925</v>
      </c>
      <c r="G204" s="38" t="s">
        <v>7354</v>
      </c>
      <c r="H204" s="38">
        <v>1050</v>
      </c>
      <c r="I204" s="256">
        <v>4.16</v>
      </c>
      <c r="J204" s="38" t="s">
        <v>3981</v>
      </c>
      <c r="K204" s="44"/>
      <c r="L204" s="162"/>
      <c r="M204" s="162"/>
      <c r="N204" s="162"/>
      <c r="O204" s="162"/>
      <c r="P204" s="162"/>
      <c r="Q204" s="162"/>
      <c r="R204" s="162"/>
      <c r="S204" s="162"/>
    </row>
    <row r="205" spans="2:19" ht="17.100000000000001" customHeight="1" x14ac:dyDescent="0.2">
      <c r="B205" s="47" t="s">
        <v>3972</v>
      </c>
      <c r="C205" s="38" t="s">
        <v>507</v>
      </c>
      <c r="D205" s="38" t="s">
        <v>4826</v>
      </c>
      <c r="E205" s="38" t="s">
        <v>5976</v>
      </c>
      <c r="F205" s="230" t="s">
        <v>988</v>
      </c>
      <c r="G205" s="38" t="s">
        <v>1608</v>
      </c>
      <c r="H205" s="38">
        <v>2180</v>
      </c>
      <c r="I205" s="256">
        <v>12</v>
      </c>
      <c r="J205" s="38" t="s">
        <v>3981</v>
      </c>
      <c r="K205" s="44"/>
      <c r="L205" s="162"/>
      <c r="M205" s="162"/>
      <c r="N205" s="162"/>
      <c r="O205" s="162"/>
      <c r="P205" s="162"/>
      <c r="Q205" s="162"/>
      <c r="R205" s="162"/>
      <c r="S205" s="162"/>
    </row>
    <row r="206" spans="2:19" ht="17.100000000000001" customHeight="1" x14ac:dyDescent="0.2">
      <c r="B206" s="47" t="s">
        <v>3972</v>
      </c>
      <c r="C206" s="38" t="s">
        <v>507</v>
      </c>
      <c r="D206" s="38" t="s">
        <v>4830</v>
      </c>
      <c r="E206" s="38" t="s">
        <v>5976</v>
      </c>
      <c r="F206" s="230" t="s">
        <v>988</v>
      </c>
      <c r="G206" s="38" t="s">
        <v>1608</v>
      </c>
      <c r="H206" s="38">
        <v>2180</v>
      </c>
      <c r="I206" s="256">
        <v>12</v>
      </c>
      <c r="J206" s="38" t="s">
        <v>3981</v>
      </c>
      <c r="K206" s="44"/>
      <c r="L206" s="162"/>
      <c r="M206" s="162"/>
      <c r="N206" s="162"/>
      <c r="O206" s="162"/>
      <c r="P206" s="162"/>
      <c r="Q206" s="162"/>
      <c r="R206" s="162"/>
      <c r="S206" s="162"/>
    </row>
    <row r="207" spans="2:19" ht="17.100000000000001" customHeight="1" x14ac:dyDescent="0.2">
      <c r="B207" s="47" t="s">
        <v>3972</v>
      </c>
      <c r="C207" s="38" t="s">
        <v>507</v>
      </c>
      <c r="D207" s="38" t="s">
        <v>4830</v>
      </c>
      <c r="E207" s="38" t="s">
        <v>5977</v>
      </c>
      <c r="F207" s="230" t="s">
        <v>988</v>
      </c>
      <c r="G207" s="38" t="s">
        <v>1608</v>
      </c>
      <c r="H207" s="38">
        <v>4358</v>
      </c>
      <c r="I207" s="256">
        <v>12</v>
      </c>
      <c r="J207" s="38" t="s">
        <v>3981</v>
      </c>
      <c r="K207" s="44"/>
      <c r="L207" s="162"/>
      <c r="M207" s="162"/>
      <c r="N207" s="162"/>
      <c r="O207" s="162"/>
      <c r="P207" s="162"/>
      <c r="Q207" s="162"/>
      <c r="R207" s="162"/>
      <c r="S207" s="162"/>
    </row>
    <row r="208" spans="2:19" ht="17.100000000000001" customHeight="1" x14ac:dyDescent="0.2">
      <c r="B208" s="47" t="s">
        <v>4442</v>
      </c>
      <c r="C208" s="38" t="s">
        <v>602</v>
      </c>
      <c r="D208" s="49" t="s">
        <v>4826</v>
      </c>
      <c r="E208" s="38" t="s">
        <v>7340</v>
      </c>
      <c r="F208" s="38" t="s">
        <v>914</v>
      </c>
      <c r="G208" s="38" t="s">
        <v>4431</v>
      </c>
      <c r="H208" s="38">
        <v>1200</v>
      </c>
      <c r="I208" s="256">
        <v>6</v>
      </c>
      <c r="J208" s="38" t="s">
        <v>3981</v>
      </c>
      <c r="K208" s="44"/>
      <c r="L208" s="162"/>
      <c r="M208" s="162"/>
      <c r="N208" s="162"/>
      <c r="O208" s="162"/>
      <c r="P208" s="162"/>
      <c r="Q208" s="162"/>
      <c r="R208" s="162"/>
      <c r="S208" s="162"/>
    </row>
    <row r="209" spans="2:19" ht="17.100000000000001" customHeight="1" x14ac:dyDescent="0.2">
      <c r="B209" s="47" t="s">
        <v>3972</v>
      </c>
      <c r="C209" s="38" t="s">
        <v>517</v>
      </c>
      <c r="D209" s="38" t="s">
        <v>4826</v>
      </c>
      <c r="E209" s="38" t="s">
        <v>4969</v>
      </c>
      <c r="F209" s="38" t="s">
        <v>985</v>
      </c>
      <c r="G209" s="38" t="s">
        <v>1516</v>
      </c>
      <c r="H209" s="38">
        <v>7200</v>
      </c>
      <c r="I209" s="256">
        <v>12</v>
      </c>
      <c r="J209" s="38" t="s">
        <v>3981</v>
      </c>
      <c r="K209" s="44"/>
      <c r="L209" s="162"/>
      <c r="M209" s="162"/>
      <c r="N209" s="162"/>
      <c r="O209" s="162"/>
      <c r="P209" s="162"/>
      <c r="Q209" s="162"/>
      <c r="R209" s="162"/>
      <c r="S209" s="162"/>
    </row>
    <row r="210" spans="2:19" ht="17.100000000000001" customHeight="1" x14ac:dyDescent="0.2">
      <c r="B210" s="47" t="s">
        <v>3972</v>
      </c>
      <c r="C210" s="38" t="s">
        <v>397</v>
      </c>
      <c r="D210" s="38" t="s">
        <v>4832</v>
      </c>
      <c r="E210" s="38" t="s">
        <v>5711</v>
      </c>
      <c r="F210" s="230" t="s">
        <v>965</v>
      </c>
      <c r="G210" s="38" t="s">
        <v>2102</v>
      </c>
      <c r="H210" s="38">
        <v>5.0999999999999996</v>
      </c>
      <c r="I210" s="256">
        <v>23</v>
      </c>
      <c r="J210" s="38" t="s">
        <v>3981</v>
      </c>
      <c r="K210" s="44"/>
      <c r="L210" s="162"/>
      <c r="M210" s="162"/>
      <c r="N210" s="162"/>
      <c r="O210" s="162"/>
      <c r="P210" s="162"/>
      <c r="Q210" s="162"/>
      <c r="R210" s="162"/>
      <c r="S210" s="162"/>
    </row>
    <row r="211" spans="2:19" ht="17.100000000000001" customHeight="1" x14ac:dyDescent="0.2">
      <c r="B211" s="82" t="s">
        <v>3972</v>
      </c>
      <c r="C211" s="25" t="s">
        <v>7475</v>
      </c>
      <c r="D211" s="36" t="s">
        <v>4830</v>
      </c>
      <c r="E211" s="36" t="s">
        <v>7468</v>
      </c>
      <c r="F211" s="25" t="s">
        <v>937</v>
      </c>
      <c r="G211" s="36" t="s">
        <v>4881</v>
      </c>
      <c r="H211" s="36">
        <v>3750</v>
      </c>
      <c r="I211" s="288">
        <v>66</v>
      </c>
      <c r="J211" s="36" t="s">
        <v>3981</v>
      </c>
      <c r="K211" s="44"/>
      <c r="L211" s="162"/>
      <c r="M211" s="162"/>
      <c r="N211" s="162"/>
      <c r="O211" s="162"/>
      <c r="P211" s="162"/>
      <c r="Q211" s="162"/>
      <c r="R211" s="162"/>
      <c r="S211" s="162"/>
    </row>
    <row r="212" spans="2:19" ht="17.100000000000001" customHeight="1" x14ac:dyDescent="0.2">
      <c r="B212" s="82" t="s">
        <v>3972</v>
      </c>
      <c r="C212" s="36" t="s">
        <v>130</v>
      </c>
      <c r="D212" s="36" t="s">
        <v>4826</v>
      </c>
      <c r="E212" s="36" t="s">
        <v>7473</v>
      </c>
      <c r="F212" s="25" t="s">
        <v>937</v>
      </c>
      <c r="G212" s="36" t="s">
        <v>4894</v>
      </c>
      <c r="H212" s="36">
        <v>2500</v>
      </c>
      <c r="I212" s="288">
        <v>23</v>
      </c>
      <c r="J212" s="36" t="s">
        <v>3981</v>
      </c>
      <c r="K212" s="44"/>
      <c r="L212" s="162"/>
      <c r="M212" s="162"/>
      <c r="N212" s="162"/>
      <c r="O212" s="162"/>
      <c r="P212" s="162"/>
      <c r="Q212" s="162"/>
      <c r="R212" s="162"/>
      <c r="S212" s="162"/>
    </row>
    <row r="213" spans="2:19" ht="17.100000000000001" customHeight="1" x14ac:dyDescent="0.2">
      <c r="B213" s="82" t="s">
        <v>3972</v>
      </c>
      <c r="C213" s="36" t="s">
        <v>131</v>
      </c>
      <c r="D213" s="36" t="s">
        <v>4826</v>
      </c>
      <c r="E213" s="36" t="s">
        <v>7474</v>
      </c>
      <c r="F213" s="25" t="s">
        <v>937</v>
      </c>
      <c r="G213" s="36" t="s">
        <v>4894</v>
      </c>
      <c r="H213" s="36">
        <v>5000</v>
      </c>
      <c r="I213" s="288">
        <v>13.8</v>
      </c>
      <c r="J213" s="36" t="s">
        <v>3981</v>
      </c>
      <c r="K213" s="44"/>
      <c r="L213" s="162"/>
      <c r="M213" s="162"/>
      <c r="N213" s="162"/>
      <c r="O213" s="162"/>
      <c r="P213" s="162"/>
      <c r="Q213" s="162"/>
      <c r="R213" s="162"/>
      <c r="S213" s="162"/>
    </row>
    <row r="214" spans="2:19" ht="17.100000000000001" customHeight="1" x14ac:dyDescent="0.2">
      <c r="B214" s="82" t="s">
        <v>3972</v>
      </c>
      <c r="C214" s="25" t="s">
        <v>7475</v>
      </c>
      <c r="D214" s="36" t="s">
        <v>4832</v>
      </c>
      <c r="E214" s="36" t="s">
        <v>7469</v>
      </c>
      <c r="F214" s="25" t="s">
        <v>937</v>
      </c>
      <c r="G214" s="36" t="s">
        <v>4894</v>
      </c>
      <c r="H214" s="36">
        <v>5000</v>
      </c>
      <c r="I214" s="288">
        <v>66</v>
      </c>
      <c r="J214" s="36" t="s">
        <v>3981</v>
      </c>
      <c r="K214" s="44"/>
      <c r="L214" s="162"/>
      <c r="M214" s="162"/>
      <c r="N214" s="162"/>
      <c r="O214" s="162"/>
      <c r="P214" s="162"/>
      <c r="Q214" s="162"/>
      <c r="R214" s="162"/>
      <c r="S214" s="162"/>
    </row>
    <row r="215" spans="2:19" ht="17.100000000000001" customHeight="1" x14ac:dyDescent="0.2">
      <c r="B215" s="82" t="s">
        <v>3972</v>
      </c>
      <c r="C215" s="36" t="s">
        <v>7209</v>
      </c>
      <c r="D215" s="36" t="s">
        <v>4826</v>
      </c>
      <c r="E215" s="36" t="s">
        <v>7467</v>
      </c>
      <c r="F215" s="25" t="s">
        <v>937</v>
      </c>
      <c r="G215" s="36" t="s">
        <v>4894</v>
      </c>
      <c r="H215" s="36">
        <v>2500</v>
      </c>
      <c r="I215" s="288">
        <v>15</v>
      </c>
      <c r="J215" s="36" t="s">
        <v>3981</v>
      </c>
      <c r="K215" s="44"/>
      <c r="L215" s="162"/>
      <c r="M215" s="162"/>
      <c r="N215" s="162"/>
      <c r="O215" s="162"/>
      <c r="P215" s="162"/>
      <c r="Q215" s="162"/>
      <c r="R215" s="162"/>
      <c r="S215" s="162"/>
    </row>
    <row r="216" spans="2:19" ht="17.100000000000001" customHeight="1" x14ac:dyDescent="0.2">
      <c r="B216" s="134" t="s">
        <v>3972</v>
      </c>
      <c r="C216" s="266" t="s">
        <v>1936</v>
      </c>
      <c r="D216" s="36" t="s">
        <v>4830</v>
      </c>
      <c r="E216" s="26" t="s">
        <v>6180</v>
      </c>
      <c r="F216" s="25" t="s">
        <v>937</v>
      </c>
      <c r="G216" s="36" t="s">
        <v>4894</v>
      </c>
      <c r="H216" s="26">
        <v>5000</v>
      </c>
      <c r="I216" s="289">
        <v>23</v>
      </c>
      <c r="J216" s="26" t="s">
        <v>3981</v>
      </c>
      <c r="K216" s="44"/>
      <c r="L216" s="162"/>
      <c r="M216" s="162"/>
      <c r="N216" s="162"/>
      <c r="O216" s="162"/>
      <c r="P216" s="162"/>
      <c r="Q216" s="162"/>
      <c r="R216" s="162"/>
      <c r="S216" s="162"/>
    </row>
    <row r="217" spans="2:19" ht="17.100000000000001" customHeight="1" x14ac:dyDescent="0.2">
      <c r="B217" s="82" t="s">
        <v>3972</v>
      </c>
      <c r="C217" s="36" t="s">
        <v>520</v>
      </c>
      <c r="D217" s="36" t="s">
        <v>4826</v>
      </c>
      <c r="E217" s="36" t="s">
        <v>7467</v>
      </c>
      <c r="F217" s="25" t="s">
        <v>937</v>
      </c>
      <c r="G217" s="36" t="s">
        <v>4894</v>
      </c>
      <c r="H217" s="36">
        <v>2500</v>
      </c>
      <c r="I217" s="288">
        <v>15</v>
      </c>
      <c r="J217" s="36" t="s">
        <v>3981</v>
      </c>
      <c r="K217" s="44"/>
      <c r="L217" s="162"/>
      <c r="M217" s="162"/>
      <c r="N217" s="162"/>
      <c r="O217" s="162"/>
      <c r="P217" s="162"/>
      <c r="Q217" s="162"/>
      <c r="R217" s="162"/>
      <c r="S217" s="162"/>
    </row>
    <row r="218" spans="2:19" ht="17.100000000000001" customHeight="1" x14ac:dyDescent="0.2">
      <c r="B218" s="82" t="s">
        <v>3972</v>
      </c>
      <c r="C218" s="36" t="s">
        <v>54</v>
      </c>
      <c r="D218" s="36" t="s">
        <v>4826</v>
      </c>
      <c r="E218" s="36" t="s">
        <v>7467</v>
      </c>
      <c r="F218" s="25" t="s">
        <v>937</v>
      </c>
      <c r="G218" s="36" t="s">
        <v>4894</v>
      </c>
      <c r="H218" s="36">
        <v>2500</v>
      </c>
      <c r="I218" s="288">
        <v>15</v>
      </c>
      <c r="J218" s="36" t="s">
        <v>3981</v>
      </c>
      <c r="K218" s="44"/>
      <c r="L218" s="162"/>
      <c r="M218" s="162"/>
      <c r="N218" s="162"/>
      <c r="O218" s="162"/>
      <c r="P218" s="162"/>
      <c r="Q218" s="162"/>
      <c r="R218" s="162"/>
      <c r="S218" s="162"/>
    </row>
    <row r="219" spans="2:19" ht="17.100000000000001" customHeight="1" x14ac:dyDescent="0.2">
      <c r="B219" s="82" t="s">
        <v>3972</v>
      </c>
      <c r="C219" s="36" t="s">
        <v>4782</v>
      </c>
      <c r="D219" s="36" t="s">
        <v>4826</v>
      </c>
      <c r="E219" s="36" t="s">
        <v>7467</v>
      </c>
      <c r="F219" s="25" t="s">
        <v>937</v>
      </c>
      <c r="G219" s="36" t="s">
        <v>4894</v>
      </c>
      <c r="H219" s="36">
        <v>5000</v>
      </c>
      <c r="I219" s="288">
        <v>13.2</v>
      </c>
      <c r="J219" s="36" t="s">
        <v>3981</v>
      </c>
      <c r="K219" s="44"/>
      <c r="L219" s="162"/>
      <c r="M219" s="162"/>
      <c r="N219" s="162"/>
      <c r="O219" s="162"/>
      <c r="P219" s="162"/>
      <c r="Q219" s="162"/>
      <c r="R219" s="162"/>
      <c r="S219" s="162"/>
    </row>
    <row r="220" spans="2:19" ht="17.100000000000001" customHeight="1" x14ac:dyDescent="0.2">
      <c r="B220" s="82" t="s">
        <v>3972</v>
      </c>
      <c r="C220" s="36" t="s">
        <v>625</v>
      </c>
      <c r="D220" s="36" t="s">
        <v>4826</v>
      </c>
      <c r="E220" s="36" t="s">
        <v>7467</v>
      </c>
      <c r="F220" s="25" t="s">
        <v>937</v>
      </c>
      <c r="G220" s="36" t="s">
        <v>4894</v>
      </c>
      <c r="H220" s="36">
        <v>2500</v>
      </c>
      <c r="I220" s="288">
        <v>15</v>
      </c>
      <c r="J220" s="36" t="s">
        <v>3981</v>
      </c>
      <c r="K220" s="44"/>
      <c r="L220" s="162"/>
      <c r="M220" s="162"/>
      <c r="N220" s="162"/>
      <c r="O220" s="162"/>
      <c r="P220" s="162"/>
      <c r="Q220" s="162"/>
      <c r="R220" s="162"/>
      <c r="S220" s="162"/>
    </row>
    <row r="221" spans="2:19" ht="17.100000000000001" customHeight="1" x14ac:dyDescent="0.2">
      <c r="B221" s="82" t="s">
        <v>3972</v>
      </c>
      <c r="C221" s="36" t="s">
        <v>324</v>
      </c>
      <c r="D221" s="36" t="s">
        <v>4830</v>
      </c>
      <c r="E221" s="36" t="s">
        <v>7468</v>
      </c>
      <c r="F221" s="25" t="s">
        <v>937</v>
      </c>
      <c r="G221" s="36" t="s">
        <v>4894</v>
      </c>
      <c r="H221" s="36">
        <v>2500</v>
      </c>
      <c r="I221" s="288">
        <v>23</v>
      </c>
      <c r="J221" s="36" t="s">
        <v>3981</v>
      </c>
      <c r="K221" s="44"/>
      <c r="L221" s="162"/>
      <c r="M221" s="162"/>
      <c r="N221" s="162"/>
      <c r="O221" s="162"/>
      <c r="P221" s="162"/>
      <c r="Q221" s="162"/>
      <c r="R221" s="162"/>
      <c r="S221" s="162"/>
    </row>
    <row r="222" spans="2:19" ht="17.100000000000001" customHeight="1" x14ac:dyDescent="0.2">
      <c r="B222" s="82" t="s">
        <v>3972</v>
      </c>
      <c r="C222" s="36" t="s">
        <v>80</v>
      </c>
      <c r="D222" s="36" t="s">
        <v>4826</v>
      </c>
      <c r="E222" s="36" t="s">
        <v>5993</v>
      </c>
      <c r="F222" s="25" t="s">
        <v>937</v>
      </c>
      <c r="G222" s="36" t="s">
        <v>4895</v>
      </c>
      <c r="H222" s="36">
        <v>2500</v>
      </c>
      <c r="I222" s="288">
        <v>23</v>
      </c>
      <c r="J222" s="36" t="s">
        <v>3981</v>
      </c>
      <c r="K222" s="44"/>
      <c r="L222" s="162"/>
      <c r="M222" s="162"/>
      <c r="N222" s="162"/>
      <c r="O222" s="162"/>
      <c r="P222" s="162"/>
      <c r="Q222" s="162"/>
      <c r="R222" s="162"/>
      <c r="S222" s="162"/>
    </row>
    <row r="223" spans="2:19" ht="17.100000000000001" customHeight="1" x14ac:dyDescent="0.2">
      <c r="B223" s="82" t="s">
        <v>3972</v>
      </c>
      <c r="C223" s="36" t="s">
        <v>109</v>
      </c>
      <c r="D223" s="36" t="s">
        <v>4826</v>
      </c>
      <c r="E223" s="36" t="s">
        <v>7467</v>
      </c>
      <c r="F223" s="25" t="s">
        <v>937</v>
      </c>
      <c r="G223" s="36" t="s">
        <v>4895</v>
      </c>
      <c r="H223" s="36">
        <v>2500</v>
      </c>
      <c r="I223" s="288">
        <v>15</v>
      </c>
      <c r="J223" s="36" t="s">
        <v>3981</v>
      </c>
      <c r="K223" s="44"/>
      <c r="L223" s="162"/>
      <c r="M223" s="162"/>
      <c r="N223" s="162"/>
      <c r="O223" s="162"/>
      <c r="P223" s="162"/>
      <c r="Q223" s="162"/>
      <c r="R223" s="162"/>
      <c r="S223" s="162"/>
    </row>
    <row r="224" spans="2:19" ht="17.100000000000001" customHeight="1" x14ac:dyDescent="0.2">
      <c r="B224" s="82" t="s">
        <v>3972</v>
      </c>
      <c r="C224" s="25" t="s">
        <v>7475</v>
      </c>
      <c r="D224" s="36" t="s">
        <v>4835</v>
      </c>
      <c r="E224" s="36" t="s">
        <v>7470</v>
      </c>
      <c r="F224" s="25" t="s">
        <v>937</v>
      </c>
      <c r="G224" s="36" t="s">
        <v>4895</v>
      </c>
      <c r="H224" s="36">
        <v>5000</v>
      </c>
      <c r="I224" s="288">
        <v>66</v>
      </c>
      <c r="J224" s="36" t="s">
        <v>3981</v>
      </c>
      <c r="K224" s="44"/>
      <c r="L224" s="162"/>
      <c r="M224" s="162"/>
      <c r="N224" s="162"/>
      <c r="O224" s="162"/>
      <c r="P224" s="162"/>
      <c r="Q224" s="162"/>
      <c r="R224" s="162"/>
      <c r="S224" s="162"/>
    </row>
    <row r="225" spans="2:19" ht="17.100000000000001" customHeight="1" x14ac:dyDescent="0.2">
      <c r="B225" s="82" t="s">
        <v>3972</v>
      </c>
      <c r="C225" s="25" t="s">
        <v>4799</v>
      </c>
      <c r="D225" s="36" t="s">
        <v>4826</v>
      </c>
      <c r="E225" s="36" t="s">
        <v>7467</v>
      </c>
      <c r="F225" s="25" t="s">
        <v>937</v>
      </c>
      <c r="G225" s="36" t="s">
        <v>4895</v>
      </c>
      <c r="H225" s="36">
        <v>1250</v>
      </c>
      <c r="I225" s="288">
        <v>15</v>
      </c>
      <c r="J225" s="36" t="s">
        <v>3981</v>
      </c>
      <c r="K225" s="44"/>
      <c r="L225" s="162"/>
      <c r="M225" s="162"/>
      <c r="N225" s="162"/>
      <c r="O225" s="162"/>
      <c r="P225" s="162"/>
      <c r="Q225" s="162"/>
      <c r="R225" s="162"/>
      <c r="S225" s="162"/>
    </row>
    <row r="226" spans="2:19" ht="17.100000000000001" customHeight="1" x14ac:dyDescent="0.2">
      <c r="B226" s="82" t="s">
        <v>3972</v>
      </c>
      <c r="C226" s="266" t="s">
        <v>1936</v>
      </c>
      <c r="D226" s="36" t="s">
        <v>4826</v>
      </c>
      <c r="E226" s="36" t="s">
        <v>5976</v>
      </c>
      <c r="F226" s="25" t="s">
        <v>937</v>
      </c>
      <c r="G226" s="36" t="s">
        <v>4895</v>
      </c>
      <c r="H226" s="26">
        <v>5000</v>
      </c>
      <c r="I226" s="288">
        <v>12</v>
      </c>
      <c r="J226" s="36" t="s">
        <v>3981</v>
      </c>
      <c r="K226" s="44"/>
      <c r="L226" s="162"/>
      <c r="M226" s="162"/>
      <c r="N226" s="162"/>
      <c r="O226" s="162"/>
      <c r="P226" s="162"/>
      <c r="Q226" s="162"/>
      <c r="R226" s="162"/>
      <c r="S226" s="162"/>
    </row>
    <row r="227" spans="2:19" ht="17.100000000000001" customHeight="1" x14ac:dyDescent="0.2">
      <c r="B227" s="82" t="s">
        <v>3972</v>
      </c>
      <c r="C227" s="36" t="s">
        <v>538</v>
      </c>
      <c r="D227" s="36" t="s">
        <v>4826</v>
      </c>
      <c r="E227" s="36" t="s">
        <v>7467</v>
      </c>
      <c r="F227" s="25" t="s">
        <v>937</v>
      </c>
      <c r="G227" s="36" t="s">
        <v>4895</v>
      </c>
      <c r="H227" s="36">
        <v>2500</v>
      </c>
      <c r="I227" s="288">
        <v>15</v>
      </c>
      <c r="J227" s="36" t="s">
        <v>3981</v>
      </c>
      <c r="K227" s="44"/>
      <c r="L227" s="162"/>
      <c r="M227" s="162"/>
      <c r="N227" s="162"/>
      <c r="O227" s="162"/>
      <c r="P227" s="162"/>
      <c r="Q227" s="162"/>
      <c r="R227" s="162"/>
      <c r="S227" s="162"/>
    </row>
    <row r="228" spans="2:19" ht="17.100000000000001" customHeight="1" x14ac:dyDescent="0.2">
      <c r="B228" s="82" t="s">
        <v>3972</v>
      </c>
      <c r="C228" s="25" t="s">
        <v>7477</v>
      </c>
      <c r="D228" s="36" t="s">
        <v>4832</v>
      </c>
      <c r="E228" s="36" t="s">
        <v>7469</v>
      </c>
      <c r="F228" s="25" t="s">
        <v>937</v>
      </c>
      <c r="G228" s="36" t="s">
        <v>4895</v>
      </c>
      <c r="H228" s="36">
        <v>2200</v>
      </c>
      <c r="I228" s="288">
        <v>15</v>
      </c>
      <c r="J228" s="36" t="s">
        <v>3981</v>
      </c>
      <c r="K228" s="44"/>
      <c r="L228" s="162"/>
      <c r="M228" s="162"/>
      <c r="N228" s="162"/>
      <c r="O228" s="162"/>
      <c r="P228" s="162"/>
      <c r="Q228" s="162"/>
      <c r="R228" s="162"/>
      <c r="S228" s="162"/>
    </row>
    <row r="229" spans="2:19" ht="17.100000000000001" customHeight="1" x14ac:dyDescent="0.2">
      <c r="B229" s="82" t="s">
        <v>3972</v>
      </c>
      <c r="C229" s="36" t="s">
        <v>54</v>
      </c>
      <c r="D229" s="36" t="s">
        <v>4830</v>
      </c>
      <c r="E229" s="36" t="s">
        <v>7468</v>
      </c>
      <c r="F229" s="25" t="s">
        <v>937</v>
      </c>
      <c r="G229" s="36" t="s">
        <v>4895</v>
      </c>
      <c r="H229" s="36">
        <v>2500</v>
      </c>
      <c r="I229" s="288">
        <v>15</v>
      </c>
      <c r="J229" s="36" t="s">
        <v>3981</v>
      </c>
      <c r="K229" s="44"/>
      <c r="L229" s="162"/>
      <c r="M229" s="162"/>
      <c r="N229" s="162"/>
      <c r="O229" s="162"/>
      <c r="P229" s="162"/>
      <c r="Q229" s="162"/>
      <c r="R229" s="162"/>
      <c r="S229" s="162"/>
    </row>
    <row r="230" spans="2:19" ht="17.100000000000001" customHeight="1" x14ac:dyDescent="0.2">
      <c r="B230" s="82" t="s">
        <v>3972</v>
      </c>
      <c r="C230" s="36" t="s">
        <v>4782</v>
      </c>
      <c r="D230" s="36" t="s">
        <v>4830</v>
      </c>
      <c r="E230" s="36" t="s">
        <v>7468</v>
      </c>
      <c r="F230" s="25" t="s">
        <v>937</v>
      </c>
      <c r="G230" s="36" t="s">
        <v>4895</v>
      </c>
      <c r="H230" s="36">
        <v>4600</v>
      </c>
      <c r="I230" s="288">
        <v>13.2</v>
      </c>
      <c r="J230" s="36" t="s">
        <v>3981</v>
      </c>
      <c r="K230" s="44"/>
      <c r="L230" s="162"/>
      <c r="M230" s="162"/>
      <c r="N230" s="162"/>
      <c r="O230" s="162"/>
      <c r="P230" s="162"/>
      <c r="Q230" s="162"/>
      <c r="R230" s="162"/>
      <c r="S230" s="162"/>
    </row>
    <row r="231" spans="2:19" ht="17.100000000000001" customHeight="1" x14ac:dyDescent="0.2">
      <c r="B231" s="82" t="s">
        <v>3972</v>
      </c>
      <c r="C231" s="36" t="s">
        <v>6100</v>
      </c>
      <c r="D231" s="36" t="s">
        <v>4826</v>
      </c>
      <c r="E231" s="36" t="s">
        <v>7478</v>
      </c>
      <c r="F231" s="25" t="s">
        <v>937</v>
      </c>
      <c r="G231" s="36" t="s">
        <v>4895</v>
      </c>
      <c r="H231" s="36">
        <v>2500</v>
      </c>
      <c r="I231" s="288">
        <v>15</v>
      </c>
      <c r="J231" s="36" t="s">
        <v>3981</v>
      </c>
      <c r="K231" s="44"/>
      <c r="L231" s="162"/>
      <c r="M231" s="162"/>
      <c r="N231" s="162"/>
      <c r="O231" s="162"/>
      <c r="P231" s="162"/>
      <c r="Q231" s="162"/>
      <c r="R231" s="162"/>
      <c r="S231" s="162"/>
    </row>
    <row r="232" spans="2:19" ht="17.100000000000001" customHeight="1" x14ac:dyDescent="0.2">
      <c r="B232" s="82" t="s">
        <v>3972</v>
      </c>
      <c r="C232" s="36" t="s">
        <v>7287</v>
      </c>
      <c r="D232" s="36" t="s">
        <v>4826</v>
      </c>
      <c r="E232" s="36" t="s">
        <v>7468</v>
      </c>
      <c r="F232" s="25" t="s">
        <v>937</v>
      </c>
      <c r="G232" s="36" t="s">
        <v>4895</v>
      </c>
      <c r="H232" s="36">
        <v>2500</v>
      </c>
      <c r="I232" s="288">
        <v>15</v>
      </c>
      <c r="J232" s="36" t="s">
        <v>3981</v>
      </c>
      <c r="K232" s="44"/>
      <c r="L232" s="162"/>
      <c r="M232" s="162"/>
      <c r="N232" s="162"/>
      <c r="O232" s="162"/>
      <c r="P232" s="162"/>
      <c r="Q232" s="162"/>
      <c r="R232" s="162"/>
      <c r="S232" s="162"/>
    </row>
    <row r="233" spans="2:19" ht="17.100000000000001" customHeight="1" x14ac:dyDescent="0.2">
      <c r="B233" s="82" t="s">
        <v>3972</v>
      </c>
      <c r="C233" s="36" t="s">
        <v>64</v>
      </c>
      <c r="D233" s="36" t="s">
        <v>4826</v>
      </c>
      <c r="E233" s="36" t="s">
        <v>6623</v>
      </c>
      <c r="F233" s="25" t="s">
        <v>937</v>
      </c>
      <c r="G233" s="36" t="s">
        <v>4896</v>
      </c>
      <c r="H233" s="36">
        <v>2500</v>
      </c>
      <c r="I233" s="288">
        <v>13.2</v>
      </c>
      <c r="J233" s="36" t="s">
        <v>3981</v>
      </c>
      <c r="K233" s="44"/>
      <c r="L233" s="162"/>
      <c r="M233" s="162"/>
      <c r="N233" s="162"/>
      <c r="O233" s="162"/>
      <c r="P233" s="162"/>
      <c r="Q233" s="162"/>
      <c r="R233" s="162"/>
      <c r="S233" s="162"/>
    </row>
    <row r="234" spans="2:19" ht="17.100000000000001" customHeight="1" x14ac:dyDescent="0.2">
      <c r="B234" s="82" t="s">
        <v>3972</v>
      </c>
      <c r="C234" s="36" t="s">
        <v>80</v>
      </c>
      <c r="D234" s="36" t="s">
        <v>4830</v>
      </c>
      <c r="E234" s="36" t="s">
        <v>5994</v>
      </c>
      <c r="F234" s="25" t="s">
        <v>937</v>
      </c>
      <c r="G234" s="36" t="s">
        <v>4896</v>
      </c>
      <c r="H234" s="36">
        <v>2500</v>
      </c>
      <c r="I234" s="288">
        <v>23</v>
      </c>
      <c r="J234" s="36" t="s">
        <v>3981</v>
      </c>
      <c r="K234" s="44"/>
      <c r="L234" s="162"/>
      <c r="M234" s="162"/>
      <c r="N234" s="162"/>
      <c r="O234" s="162"/>
      <c r="P234" s="162"/>
      <c r="Q234" s="162"/>
      <c r="R234" s="162"/>
      <c r="S234" s="162"/>
    </row>
    <row r="235" spans="2:19" ht="17.100000000000001" customHeight="1" x14ac:dyDescent="0.2">
      <c r="B235" s="82" t="s">
        <v>3972</v>
      </c>
      <c r="C235" s="36" t="s">
        <v>109</v>
      </c>
      <c r="D235" s="36" t="s">
        <v>4830</v>
      </c>
      <c r="E235" s="36" t="s">
        <v>7468</v>
      </c>
      <c r="F235" s="25" t="s">
        <v>937</v>
      </c>
      <c r="G235" s="36" t="s">
        <v>4896</v>
      </c>
      <c r="H235" s="36">
        <v>2500</v>
      </c>
      <c r="I235" s="288">
        <v>15</v>
      </c>
      <c r="J235" s="36" t="s">
        <v>3981</v>
      </c>
      <c r="K235" s="44"/>
      <c r="L235" s="162"/>
      <c r="M235" s="162"/>
      <c r="N235" s="162"/>
      <c r="O235" s="162"/>
      <c r="P235" s="162"/>
      <c r="Q235" s="162"/>
      <c r="R235" s="162"/>
      <c r="S235" s="162"/>
    </row>
    <row r="236" spans="2:19" ht="17.100000000000001" customHeight="1" x14ac:dyDescent="0.2">
      <c r="B236" s="82" t="s">
        <v>3972</v>
      </c>
      <c r="C236" s="36" t="s">
        <v>458</v>
      </c>
      <c r="D236" s="36" t="s">
        <v>4826</v>
      </c>
      <c r="E236" s="36" t="s">
        <v>6623</v>
      </c>
      <c r="F236" s="25" t="s">
        <v>937</v>
      </c>
      <c r="G236" s="36" t="s">
        <v>4896</v>
      </c>
      <c r="H236" s="36">
        <v>2500</v>
      </c>
      <c r="I236" s="288">
        <v>15</v>
      </c>
      <c r="J236" s="36" t="s">
        <v>3981</v>
      </c>
      <c r="K236" s="44"/>
      <c r="L236" s="162"/>
      <c r="M236" s="162"/>
      <c r="N236" s="162"/>
      <c r="O236" s="162"/>
      <c r="P236" s="162"/>
      <c r="Q236" s="162"/>
      <c r="R236" s="162"/>
      <c r="S236" s="162"/>
    </row>
    <row r="237" spans="2:19" ht="17.100000000000001" customHeight="1" x14ac:dyDescent="0.2">
      <c r="B237" s="82" t="s">
        <v>3972</v>
      </c>
      <c r="C237" s="25" t="s">
        <v>4799</v>
      </c>
      <c r="D237" s="36" t="s">
        <v>4826</v>
      </c>
      <c r="E237" s="36" t="s">
        <v>7468</v>
      </c>
      <c r="F237" s="25" t="s">
        <v>937</v>
      </c>
      <c r="G237" s="36" t="s">
        <v>4896</v>
      </c>
      <c r="H237" s="36">
        <v>2500</v>
      </c>
      <c r="I237" s="288">
        <v>15</v>
      </c>
      <c r="J237" s="36" t="s">
        <v>3981</v>
      </c>
      <c r="K237" s="44"/>
      <c r="L237" s="162"/>
      <c r="M237" s="162"/>
      <c r="N237" s="162"/>
      <c r="O237" s="162"/>
      <c r="P237" s="162"/>
      <c r="Q237" s="162"/>
      <c r="R237" s="162"/>
      <c r="S237" s="162"/>
    </row>
    <row r="238" spans="2:19" ht="17.100000000000001" customHeight="1" x14ac:dyDescent="0.2">
      <c r="B238" s="82" t="s">
        <v>3972</v>
      </c>
      <c r="C238" s="36" t="s">
        <v>501</v>
      </c>
      <c r="D238" s="36" t="s">
        <v>4826</v>
      </c>
      <c r="E238" s="36" t="s">
        <v>7467</v>
      </c>
      <c r="F238" s="25" t="s">
        <v>937</v>
      </c>
      <c r="G238" s="36" t="s">
        <v>4896</v>
      </c>
      <c r="H238" s="36">
        <v>2500</v>
      </c>
      <c r="I238" s="288">
        <v>23</v>
      </c>
      <c r="J238" s="36" t="s">
        <v>3981</v>
      </c>
      <c r="K238" s="44"/>
      <c r="L238" s="162"/>
      <c r="M238" s="162"/>
      <c r="N238" s="162"/>
      <c r="O238" s="162"/>
      <c r="P238" s="162"/>
      <c r="Q238" s="162"/>
      <c r="R238" s="162"/>
      <c r="S238" s="162"/>
    </row>
    <row r="239" spans="2:19" ht="17.100000000000001" customHeight="1" x14ac:dyDescent="0.2">
      <c r="B239" s="82" t="s">
        <v>3972</v>
      </c>
      <c r="C239" s="36" t="s">
        <v>538</v>
      </c>
      <c r="D239" s="36" t="s">
        <v>4830</v>
      </c>
      <c r="E239" s="36" t="s">
        <v>7468</v>
      </c>
      <c r="F239" s="25" t="s">
        <v>937</v>
      </c>
      <c r="G239" s="36" t="s">
        <v>4896</v>
      </c>
      <c r="H239" s="36">
        <v>2500</v>
      </c>
      <c r="I239" s="288">
        <v>15</v>
      </c>
      <c r="J239" s="36" t="s">
        <v>3981</v>
      </c>
      <c r="K239" s="44"/>
      <c r="L239" s="162"/>
      <c r="M239" s="162"/>
      <c r="N239" s="162"/>
      <c r="O239" s="162"/>
      <c r="P239" s="162"/>
      <c r="Q239" s="162"/>
      <c r="R239" s="162"/>
      <c r="S239" s="162"/>
    </row>
    <row r="240" spans="2:19" ht="17.100000000000001" customHeight="1" x14ac:dyDescent="0.2">
      <c r="B240" s="82" t="s">
        <v>3972</v>
      </c>
      <c r="C240" s="25" t="s">
        <v>7477</v>
      </c>
      <c r="D240" s="36" t="s">
        <v>4835</v>
      </c>
      <c r="E240" s="36" t="s">
        <v>7470</v>
      </c>
      <c r="F240" s="25" t="s">
        <v>937</v>
      </c>
      <c r="G240" s="36" t="s">
        <v>4896</v>
      </c>
      <c r="H240" s="36">
        <v>2200</v>
      </c>
      <c r="I240" s="288">
        <v>15</v>
      </c>
      <c r="J240" s="36" t="s">
        <v>3981</v>
      </c>
      <c r="K240" s="44"/>
      <c r="L240" s="162"/>
      <c r="M240" s="162"/>
      <c r="N240" s="162"/>
      <c r="O240" s="162"/>
      <c r="P240" s="162"/>
      <c r="Q240" s="162"/>
      <c r="R240" s="162"/>
      <c r="S240" s="162"/>
    </row>
    <row r="241" spans="2:19" ht="17.100000000000001" customHeight="1" x14ac:dyDescent="0.2">
      <c r="B241" s="82" t="s">
        <v>3972</v>
      </c>
      <c r="C241" s="36" t="s">
        <v>4782</v>
      </c>
      <c r="D241" s="36" t="s">
        <v>4832</v>
      </c>
      <c r="E241" s="36" t="s">
        <v>7469</v>
      </c>
      <c r="F241" s="25" t="s">
        <v>937</v>
      </c>
      <c r="G241" s="36" t="s">
        <v>4896</v>
      </c>
      <c r="H241" s="36">
        <v>6900</v>
      </c>
      <c r="I241" s="288">
        <v>13.2</v>
      </c>
      <c r="J241" s="36" t="s">
        <v>3981</v>
      </c>
      <c r="K241" s="44"/>
      <c r="L241" s="162"/>
      <c r="M241" s="162"/>
      <c r="N241" s="162"/>
      <c r="O241" s="162"/>
      <c r="P241" s="162"/>
      <c r="Q241" s="162"/>
      <c r="R241" s="162"/>
      <c r="S241" s="162"/>
    </row>
    <row r="242" spans="2:19" ht="17.100000000000001" customHeight="1" x14ac:dyDescent="0.2">
      <c r="B242" s="82" t="s">
        <v>3972</v>
      </c>
      <c r="C242" s="36" t="s">
        <v>68</v>
      </c>
      <c r="D242" s="36" t="s">
        <v>4826</v>
      </c>
      <c r="E242" s="36" t="s">
        <v>7467</v>
      </c>
      <c r="F242" s="25" t="s">
        <v>937</v>
      </c>
      <c r="G242" s="36" t="s">
        <v>4899</v>
      </c>
      <c r="H242" s="36">
        <v>2500</v>
      </c>
      <c r="I242" s="288">
        <v>15</v>
      </c>
      <c r="J242" s="36" t="s">
        <v>3981</v>
      </c>
      <c r="K242" s="44"/>
      <c r="L242" s="162"/>
      <c r="M242" s="162"/>
      <c r="N242" s="162"/>
      <c r="O242" s="162"/>
      <c r="P242" s="162"/>
      <c r="Q242" s="162"/>
      <c r="R242" s="162"/>
      <c r="S242" s="162"/>
    </row>
    <row r="243" spans="2:19" ht="17.100000000000001" customHeight="1" x14ac:dyDescent="0.2">
      <c r="B243" s="82" t="s">
        <v>3972</v>
      </c>
      <c r="C243" s="36" t="s">
        <v>467</v>
      </c>
      <c r="D243" s="36" t="s">
        <v>4826</v>
      </c>
      <c r="E243" s="36" t="s">
        <v>7467</v>
      </c>
      <c r="F243" s="25" t="s">
        <v>937</v>
      </c>
      <c r="G243" s="36" t="s">
        <v>4899</v>
      </c>
      <c r="H243" s="36">
        <v>2500</v>
      </c>
      <c r="I243" s="288">
        <v>15</v>
      </c>
      <c r="J243" s="36" t="s">
        <v>3981</v>
      </c>
      <c r="K243" s="44"/>
      <c r="L243" s="162"/>
      <c r="M243" s="162"/>
      <c r="N243" s="162"/>
      <c r="O243" s="162"/>
      <c r="P243" s="162"/>
      <c r="Q243" s="162"/>
      <c r="R243" s="162"/>
      <c r="S243" s="162"/>
    </row>
    <row r="244" spans="2:19" ht="17.100000000000001" customHeight="1" x14ac:dyDescent="0.2">
      <c r="B244" s="82" t="s">
        <v>3972</v>
      </c>
      <c r="C244" s="36" t="s">
        <v>501</v>
      </c>
      <c r="D244" s="36" t="s">
        <v>4830</v>
      </c>
      <c r="E244" s="36" t="s">
        <v>7468</v>
      </c>
      <c r="F244" s="25" t="s">
        <v>937</v>
      </c>
      <c r="G244" s="36" t="s">
        <v>4899</v>
      </c>
      <c r="H244" s="36">
        <v>2500</v>
      </c>
      <c r="I244" s="288">
        <v>23</v>
      </c>
      <c r="J244" s="36" t="s">
        <v>3981</v>
      </c>
      <c r="K244" s="44"/>
      <c r="L244" s="162"/>
      <c r="M244" s="162"/>
      <c r="N244" s="162"/>
      <c r="O244" s="162"/>
      <c r="P244" s="162"/>
      <c r="Q244" s="162"/>
      <c r="R244" s="162"/>
      <c r="S244" s="162"/>
    </row>
    <row r="245" spans="2:19" ht="17.100000000000001" customHeight="1" x14ac:dyDescent="0.2">
      <c r="B245" s="82" t="s">
        <v>3972</v>
      </c>
      <c r="C245" s="36" t="s">
        <v>68</v>
      </c>
      <c r="D245" s="36" t="s">
        <v>4830</v>
      </c>
      <c r="E245" s="36" t="s">
        <v>7468</v>
      </c>
      <c r="F245" s="25" t="s">
        <v>937</v>
      </c>
      <c r="G245" s="36" t="s">
        <v>4902</v>
      </c>
      <c r="H245" s="36">
        <v>2500</v>
      </c>
      <c r="I245" s="288">
        <v>15</v>
      </c>
      <c r="J245" s="36" t="s">
        <v>3981</v>
      </c>
      <c r="K245" s="44"/>
      <c r="L245" s="162"/>
      <c r="M245" s="162"/>
      <c r="N245" s="162"/>
      <c r="O245" s="162"/>
      <c r="P245" s="162"/>
      <c r="Q245" s="162"/>
      <c r="R245" s="162"/>
      <c r="S245" s="162"/>
    </row>
    <row r="246" spans="2:19" ht="17.100000000000001" customHeight="1" x14ac:dyDescent="0.2">
      <c r="B246" s="82" t="s">
        <v>3972</v>
      </c>
      <c r="C246" s="36" t="s">
        <v>593</v>
      </c>
      <c r="D246" s="36" t="s">
        <v>4826</v>
      </c>
      <c r="E246" s="36" t="s">
        <v>7467</v>
      </c>
      <c r="F246" s="25" t="s">
        <v>937</v>
      </c>
      <c r="G246" s="36" t="s">
        <v>4902</v>
      </c>
      <c r="H246" s="36">
        <v>1250</v>
      </c>
      <c r="I246" s="288">
        <v>15</v>
      </c>
      <c r="J246" s="36" t="s">
        <v>3981</v>
      </c>
      <c r="K246" s="44"/>
      <c r="L246" s="162"/>
      <c r="M246" s="162"/>
      <c r="N246" s="162"/>
      <c r="O246" s="162"/>
      <c r="P246" s="162"/>
      <c r="Q246" s="162"/>
      <c r="R246" s="162"/>
      <c r="S246" s="162"/>
    </row>
    <row r="247" spans="2:19" ht="17.100000000000001" customHeight="1" x14ac:dyDescent="0.2">
      <c r="B247" s="82" t="s">
        <v>3972</v>
      </c>
      <c r="C247" s="36" t="s">
        <v>468</v>
      </c>
      <c r="D247" s="36" t="s">
        <v>4826</v>
      </c>
      <c r="E247" s="36" t="s">
        <v>7467</v>
      </c>
      <c r="F247" s="25" t="s">
        <v>937</v>
      </c>
      <c r="G247" s="36" t="s">
        <v>4902</v>
      </c>
      <c r="H247" s="36">
        <v>1250</v>
      </c>
      <c r="I247" s="288">
        <v>23</v>
      </c>
      <c r="J247" s="36" t="s">
        <v>3981</v>
      </c>
      <c r="K247" s="44"/>
      <c r="L247" s="162"/>
      <c r="M247" s="162"/>
      <c r="N247" s="162"/>
      <c r="O247" s="162"/>
      <c r="P247" s="162"/>
      <c r="Q247" s="162"/>
      <c r="R247" s="162"/>
      <c r="S247" s="162"/>
    </row>
    <row r="248" spans="2:19" ht="17.100000000000001" customHeight="1" x14ac:dyDescent="0.2">
      <c r="B248" s="82" t="s">
        <v>3972</v>
      </c>
      <c r="C248" s="36" t="s">
        <v>7236</v>
      </c>
      <c r="D248" s="36" t="s">
        <v>4826</v>
      </c>
      <c r="E248" s="36" t="s">
        <v>6464</v>
      </c>
      <c r="F248" s="25" t="s">
        <v>937</v>
      </c>
      <c r="G248" s="36" t="s">
        <v>4902</v>
      </c>
      <c r="H248" s="36">
        <v>2500</v>
      </c>
      <c r="I248" s="288">
        <v>13.2</v>
      </c>
      <c r="J248" s="36" t="s">
        <v>3981</v>
      </c>
      <c r="K248" s="44"/>
      <c r="L248" s="162"/>
      <c r="M248" s="162"/>
      <c r="N248" s="162"/>
      <c r="O248" s="162"/>
      <c r="P248" s="162"/>
      <c r="Q248" s="162"/>
      <c r="R248" s="162"/>
      <c r="S248" s="162"/>
    </row>
    <row r="249" spans="2:19" ht="17.100000000000001" customHeight="1" x14ac:dyDescent="0.2">
      <c r="B249" s="82" t="s">
        <v>3972</v>
      </c>
      <c r="C249" s="36" t="s">
        <v>139</v>
      </c>
      <c r="D249" s="36" t="s">
        <v>4826</v>
      </c>
      <c r="E249" s="36" t="s">
        <v>7467</v>
      </c>
      <c r="F249" s="25" t="s">
        <v>937</v>
      </c>
      <c r="G249" s="36" t="s">
        <v>4905</v>
      </c>
      <c r="H249" s="36">
        <v>2500</v>
      </c>
      <c r="I249" s="288">
        <v>23</v>
      </c>
      <c r="J249" s="36" t="s">
        <v>3981</v>
      </c>
      <c r="K249" s="44"/>
      <c r="L249" s="162"/>
      <c r="M249" s="162"/>
      <c r="N249" s="162"/>
      <c r="O249" s="162"/>
      <c r="P249" s="162"/>
      <c r="Q249" s="162"/>
      <c r="R249" s="162"/>
      <c r="S249" s="162"/>
    </row>
    <row r="250" spans="2:19" ht="17.100000000000001" customHeight="1" x14ac:dyDescent="0.2">
      <c r="B250" s="82" t="s">
        <v>3972</v>
      </c>
      <c r="C250" s="36" t="s">
        <v>593</v>
      </c>
      <c r="D250" s="36" t="s">
        <v>4830</v>
      </c>
      <c r="E250" s="36" t="s">
        <v>7468</v>
      </c>
      <c r="F250" s="25" t="s">
        <v>937</v>
      </c>
      <c r="G250" s="36" t="s">
        <v>4905</v>
      </c>
      <c r="H250" s="36">
        <v>2500</v>
      </c>
      <c r="I250" s="288">
        <v>15</v>
      </c>
      <c r="J250" s="36" t="s">
        <v>3981</v>
      </c>
      <c r="K250" s="44"/>
      <c r="L250" s="162"/>
      <c r="M250" s="162"/>
      <c r="N250" s="162"/>
      <c r="O250" s="162"/>
      <c r="P250" s="162"/>
      <c r="Q250" s="162"/>
      <c r="R250" s="162"/>
      <c r="S250" s="162"/>
    </row>
    <row r="251" spans="2:19" ht="17.100000000000001" customHeight="1" x14ac:dyDescent="0.2">
      <c r="B251" s="82" t="s">
        <v>3972</v>
      </c>
      <c r="C251" s="25" t="s">
        <v>7475</v>
      </c>
      <c r="D251" s="36" t="s">
        <v>4862</v>
      </c>
      <c r="E251" s="36" t="s">
        <v>7467</v>
      </c>
      <c r="F251" s="25" t="s">
        <v>937</v>
      </c>
      <c r="G251" s="36" t="s">
        <v>4905</v>
      </c>
      <c r="H251" s="36">
        <v>5000</v>
      </c>
      <c r="I251" s="288">
        <v>66</v>
      </c>
      <c r="J251" s="36" t="s">
        <v>3981</v>
      </c>
      <c r="K251" s="44"/>
      <c r="L251" s="162"/>
      <c r="M251" s="162"/>
      <c r="N251" s="162"/>
      <c r="O251" s="162"/>
      <c r="P251" s="162"/>
      <c r="Q251" s="162"/>
      <c r="R251" s="162"/>
      <c r="S251" s="162"/>
    </row>
    <row r="252" spans="2:19" ht="17.100000000000001" customHeight="1" x14ac:dyDescent="0.2">
      <c r="B252" s="82" t="s">
        <v>3972</v>
      </c>
      <c r="C252" s="36" t="s">
        <v>7476</v>
      </c>
      <c r="D252" s="36" t="s">
        <v>4826</v>
      </c>
      <c r="E252" s="36" t="s">
        <v>7467</v>
      </c>
      <c r="F252" s="25" t="s">
        <v>937</v>
      </c>
      <c r="G252" s="36" t="s">
        <v>4905</v>
      </c>
      <c r="H252" s="36">
        <v>2500</v>
      </c>
      <c r="I252" s="288">
        <v>15</v>
      </c>
      <c r="J252" s="36" t="s">
        <v>3981</v>
      </c>
      <c r="K252" s="44"/>
      <c r="L252" s="162"/>
      <c r="M252" s="162"/>
      <c r="N252" s="162"/>
      <c r="O252" s="162"/>
      <c r="P252" s="162"/>
      <c r="Q252" s="162"/>
      <c r="R252" s="162"/>
      <c r="S252" s="162"/>
    </row>
    <row r="253" spans="2:19" ht="17.100000000000001" customHeight="1" x14ac:dyDescent="0.2">
      <c r="B253" s="82" t="s">
        <v>3972</v>
      </c>
      <c r="C253" s="36" t="s">
        <v>468</v>
      </c>
      <c r="D253" s="36" t="s">
        <v>4830</v>
      </c>
      <c r="E253" s="36" t="s">
        <v>7468</v>
      </c>
      <c r="F253" s="25" t="s">
        <v>937</v>
      </c>
      <c r="G253" s="36" t="s">
        <v>4905</v>
      </c>
      <c r="H253" s="36">
        <v>2500</v>
      </c>
      <c r="I253" s="288">
        <v>23</v>
      </c>
      <c r="J253" s="36" t="s">
        <v>3981</v>
      </c>
      <c r="K253" s="44"/>
      <c r="L253" s="162"/>
      <c r="M253" s="162"/>
      <c r="N253" s="162"/>
      <c r="O253" s="162"/>
      <c r="P253" s="162"/>
      <c r="Q253" s="162"/>
      <c r="R253" s="162"/>
      <c r="S253" s="162"/>
    </row>
    <row r="254" spans="2:19" ht="17.100000000000001" customHeight="1" x14ac:dyDescent="0.2">
      <c r="B254" s="82" t="s">
        <v>3972</v>
      </c>
      <c r="C254" s="36" t="s">
        <v>472</v>
      </c>
      <c r="D254" s="36" t="s">
        <v>4826</v>
      </c>
      <c r="E254" s="36" t="s">
        <v>6623</v>
      </c>
      <c r="F254" s="25" t="s">
        <v>937</v>
      </c>
      <c r="G254" s="36" t="s">
        <v>4905</v>
      </c>
      <c r="H254" s="36">
        <v>2500</v>
      </c>
      <c r="I254" s="288">
        <v>13.2</v>
      </c>
      <c r="J254" s="36" t="s">
        <v>3981</v>
      </c>
      <c r="K254" s="44"/>
      <c r="L254" s="162"/>
      <c r="M254" s="162"/>
      <c r="N254" s="162"/>
      <c r="O254" s="162"/>
      <c r="P254" s="162"/>
      <c r="Q254" s="162"/>
      <c r="R254" s="162"/>
      <c r="S254" s="162"/>
    </row>
    <row r="255" spans="2:19" ht="17.100000000000001" customHeight="1" x14ac:dyDescent="0.2">
      <c r="B255" s="82" t="s">
        <v>3972</v>
      </c>
      <c r="C255" s="36" t="s">
        <v>7236</v>
      </c>
      <c r="D255" s="36" t="s">
        <v>4830</v>
      </c>
      <c r="E255" s="36" t="s">
        <v>6465</v>
      </c>
      <c r="F255" s="25" t="s">
        <v>937</v>
      </c>
      <c r="G255" s="36" t="s">
        <v>4905</v>
      </c>
      <c r="H255" s="36">
        <v>2500</v>
      </c>
      <c r="I255" s="288">
        <v>13.2</v>
      </c>
      <c r="J255" s="36" t="s">
        <v>3981</v>
      </c>
      <c r="K255" s="44"/>
      <c r="L255" s="162"/>
      <c r="M255" s="162"/>
      <c r="N255" s="162"/>
      <c r="O255" s="162"/>
      <c r="P255" s="162"/>
      <c r="Q255" s="162"/>
      <c r="R255" s="162"/>
      <c r="S255" s="162"/>
    </row>
    <row r="256" spans="2:19" ht="17.100000000000001" customHeight="1" x14ac:dyDescent="0.2">
      <c r="B256" s="82" t="s">
        <v>3972</v>
      </c>
      <c r="C256" s="36" t="s">
        <v>1132</v>
      </c>
      <c r="D256" s="36" t="s">
        <v>4826</v>
      </c>
      <c r="E256" s="36" t="s">
        <v>7467</v>
      </c>
      <c r="F256" s="25" t="s">
        <v>937</v>
      </c>
      <c r="G256" s="36" t="s">
        <v>4905</v>
      </c>
      <c r="H256" s="36">
        <v>2500</v>
      </c>
      <c r="I256" s="288">
        <v>13.2</v>
      </c>
      <c r="J256" s="36" t="s">
        <v>3981</v>
      </c>
      <c r="K256" s="44"/>
      <c r="L256" s="162"/>
      <c r="M256" s="162"/>
      <c r="N256" s="162"/>
      <c r="O256" s="162"/>
      <c r="P256" s="162"/>
      <c r="Q256" s="162"/>
      <c r="R256" s="162"/>
      <c r="S256" s="162"/>
    </row>
    <row r="257" spans="2:19" ht="17.100000000000001" customHeight="1" x14ac:dyDescent="0.2">
      <c r="B257" s="82" t="s">
        <v>3972</v>
      </c>
      <c r="C257" s="36" t="s">
        <v>7176</v>
      </c>
      <c r="D257" s="36" t="s">
        <v>4826</v>
      </c>
      <c r="E257" s="36" t="s">
        <v>7467</v>
      </c>
      <c r="F257" s="25" t="s">
        <v>937</v>
      </c>
      <c r="G257" s="36" t="s">
        <v>4908</v>
      </c>
      <c r="H257" s="36">
        <v>2500</v>
      </c>
      <c r="I257" s="288">
        <v>15</v>
      </c>
      <c r="J257" s="36" t="s">
        <v>3981</v>
      </c>
      <c r="K257" s="44"/>
      <c r="L257" s="162"/>
      <c r="M257" s="162"/>
      <c r="N257" s="162"/>
      <c r="O257" s="162"/>
      <c r="P257" s="162"/>
      <c r="Q257" s="162"/>
      <c r="R257" s="162"/>
      <c r="S257" s="162"/>
    </row>
    <row r="258" spans="2:19" ht="17.100000000000001" customHeight="1" x14ac:dyDescent="0.2">
      <c r="B258" s="82" t="s">
        <v>3972</v>
      </c>
      <c r="C258" s="36" t="s">
        <v>139</v>
      </c>
      <c r="D258" s="36" t="s">
        <v>4830</v>
      </c>
      <c r="E258" s="36" t="s">
        <v>7468</v>
      </c>
      <c r="F258" s="25" t="s">
        <v>937</v>
      </c>
      <c r="G258" s="36" t="s">
        <v>4908</v>
      </c>
      <c r="H258" s="36">
        <v>2000</v>
      </c>
      <c r="I258" s="288">
        <v>13.2</v>
      </c>
      <c r="J258" s="36" t="s">
        <v>3981</v>
      </c>
      <c r="K258" s="44"/>
      <c r="L258" s="162"/>
      <c r="M258" s="162"/>
      <c r="N258" s="162"/>
      <c r="O258" s="162"/>
      <c r="P258" s="162"/>
      <c r="Q258" s="162"/>
      <c r="R258" s="162"/>
      <c r="S258" s="162"/>
    </row>
    <row r="259" spans="2:19" ht="17.100000000000001" customHeight="1" x14ac:dyDescent="0.2">
      <c r="B259" s="82" t="s">
        <v>3972</v>
      </c>
      <c r="C259" s="36" t="s">
        <v>7191</v>
      </c>
      <c r="D259" s="36" t="s">
        <v>4826</v>
      </c>
      <c r="E259" s="36" t="s">
        <v>7468</v>
      </c>
      <c r="F259" s="25" t="s">
        <v>937</v>
      </c>
      <c r="G259" s="36" t="s">
        <v>4908</v>
      </c>
      <c r="H259" s="36">
        <v>5000</v>
      </c>
      <c r="I259" s="288">
        <v>15</v>
      </c>
      <c r="J259" s="36" t="s">
        <v>3981</v>
      </c>
      <c r="K259" s="44"/>
      <c r="L259" s="162"/>
      <c r="M259" s="162"/>
      <c r="N259" s="162"/>
      <c r="O259" s="162"/>
      <c r="P259" s="162"/>
      <c r="Q259" s="162"/>
      <c r="R259" s="162"/>
      <c r="S259" s="162"/>
    </row>
    <row r="260" spans="2:19" ht="17.100000000000001" customHeight="1" x14ac:dyDescent="0.2">
      <c r="B260" s="82" t="s">
        <v>3972</v>
      </c>
      <c r="C260" s="25" t="s">
        <v>7475</v>
      </c>
      <c r="D260" s="36" t="s">
        <v>4864</v>
      </c>
      <c r="E260" s="36" t="s">
        <v>7468</v>
      </c>
      <c r="F260" s="25" t="s">
        <v>937</v>
      </c>
      <c r="G260" s="36" t="s">
        <v>4908</v>
      </c>
      <c r="H260" s="36">
        <v>5000</v>
      </c>
      <c r="I260" s="288">
        <v>66</v>
      </c>
      <c r="J260" s="36" t="s">
        <v>3981</v>
      </c>
      <c r="K260" s="44"/>
      <c r="L260" s="162"/>
      <c r="M260" s="162"/>
      <c r="N260" s="162"/>
      <c r="O260" s="162"/>
      <c r="P260" s="162"/>
      <c r="Q260" s="162"/>
      <c r="R260" s="162"/>
      <c r="S260" s="162"/>
    </row>
    <row r="261" spans="2:19" ht="17.100000000000001" customHeight="1" x14ac:dyDescent="0.2">
      <c r="B261" s="82" t="s">
        <v>3972</v>
      </c>
      <c r="C261" s="36" t="s">
        <v>451</v>
      </c>
      <c r="D261" s="36" t="s">
        <v>4826</v>
      </c>
      <c r="E261" s="36" t="s">
        <v>7467</v>
      </c>
      <c r="F261" s="25" t="s">
        <v>937</v>
      </c>
      <c r="G261" s="36" t="s">
        <v>4908</v>
      </c>
      <c r="H261" s="36">
        <v>2500</v>
      </c>
      <c r="I261" s="288">
        <v>15</v>
      </c>
      <c r="J261" s="36" t="s">
        <v>3981</v>
      </c>
      <c r="K261" s="44"/>
      <c r="L261" s="162"/>
      <c r="M261" s="162"/>
      <c r="N261" s="162"/>
      <c r="O261" s="162"/>
      <c r="P261" s="162"/>
      <c r="Q261" s="162"/>
      <c r="R261" s="162"/>
      <c r="S261" s="162"/>
    </row>
    <row r="262" spans="2:19" ht="17.100000000000001" customHeight="1" x14ac:dyDescent="0.2">
      <c r="B262" s="82" t="s">
        <v>3972</v>
      </c>
      <c r="C262" s="36" t="s">
        <v>7476</v>
      </c>
      <c r="D262" s="36" t="s">
        <v>4830</v>
      </c>
      <c r="E262" s="36" t="s">
        <v>7468</v>
      </c>
      <c r="F262" s="25" t="s">
        <v>937</v>
      </c>
      <c r="G262" s="36" t="s">
        <v>4908</v>
      </c>
      <c r="H262" s="36">
        <v>2500</v>
      </c>
      <c r="I262" s="288">
        <v>15</v>
      </c>
      <c r="J262" s="36" t="s">
        <v>3981</v>
      </c>
      <c r="K262" s="44"/>
      <c r="L262" s="162"/>
      <c r="M262" s="162"/>
      <c r="N262" s="162"/>
      <c r="O262" s="162"/>
      <c r="P262" s="162"/>
      <c r="Q262" s="162"/>
      <c r="R262" s="162"/>
      <c r="S262" s="162"/>
    </row>
    <row r="263" spans="2:19" ht="17.100000000000001" customHeight="1" x14ac:dyDescent="0.2">
      <c r="B263" s="82" t="s">
        <v>3972</v>
      </c>
      <c r="C263" s="36" t="s">
        <v>5973</v>
      </c>
      <c r="D263" s="36" t="s">
        <v>4826</v>
      </c>
      <c r="E263" s="36" t="s">
        <v>7467</v>
      </c>
      <c r="F263" s="25" t="s">
        <v>937</v>
      </c>
      <c r="G263" s="36" t="s">
        <v>4908</v>
      </c>
      <c r="H263" s="36">
        <v>6000</v>
      </c>
      <c r="I263" s="288">
        <v>15</v>
      </c>
      <c r="J263" s="36" t="s">
        <v>3981</v>
      </c>
      <c r="K263" s="44"/>
      <c r="L263" s="162"/>
      <c r="M263" s="162"/>
      <c r="N263" s="162"/>
      <c r="O263" s="162"/>
      <c r="P263" s="162"/>
      <c r="Q263" s="162"/>
      <c r="R263" s="162"/>
      <c r="S263" s="162"/>
    </row>
    <row r="264" spans="2:19" ht="17.100000000000001" customHeight="1" x14ac:dyDescent="0.2">
      <c r="B264" s="82" t="s">
        <v>3972</v>
      </c>
      <c r="C264" s="36" t="s">
        <v>7233</v>
      </c>
      <c r="D264" s="36" t="s">
        <v>4826</v>
      </c>
      <c r="E264" s="36" t="s">
        <v>7467</v>
      </c>
      <c r="F264" s="25" t="s">
        <v>937</v>
      </c>
      <c r="G264" s="36" t="s">
        <v>4908</v>
      </c>
      <c r="H264" s="36">
        <v>2700</v>
      </c>
      <c r="I264" s="288">
        <v>13.2</v>
      </c>
      <c r="J264" s="36" t="s">
        <v>3981</v>
      </c>
      <c r="K264" s="44"/>
      <c r="L264" s="162"/>
      <c r="M264" s="162"/>
      <c r="N264" s="162"/>
      <c r="O264" s="162"/>
      <c r="P264" s="162"/>
      <c r="Q264" s="162"/>
      <c r="R264" s="162"/>
      <c r="S264" s="162"/>
    </row>
    <row r="265" spans="2:19" ht="17.100000000000001" customHeight="1" x14ac:dyDescent="0.2">
      <c r="B265" s="82" t="s">
        <v>3972</v>
      </c>
      <c r="C265" s="36" t="s">
        <v>7236</v>
      </c>
      <c r="D265" s="36" t="s">
        <v>4832</v>
      </c>
      <c r="E265" s="36" t="s">
        <v>6466</v>
      </c>
      <c r="F265" s="25" t="s">
        <v>937</v>
      </c>
      <c r="G265" s="36" t="s">
        <v>4908</v>
      </c>
      <c r="H265" s="36">
        <v>2500</v>
      </c>
      <c r="I265" s="288">
        <v>13.2</v>
      </c>
      <c r="J265" s="36" t="s">
        <v>3981</v>
      </c>
      <c r="K265" s="44"/>
      <c r="L265" s="162"/>
      <c r="M265" s="162"/>
      <c r="N265" s="162"/>
      <c r="O265" s="162"/>
      <c r="P265" s="162"/>
      <c r="Q265" s="162"/>
      <c r="R265" s="162"/>
      <c r="S265" s="162"/>
    </row>
    <row r="266" spans="2:19" ht="17.100000000000001" customHeight="1" x14ac:dyDescent="0.2">
      <c r="B266" s="82" t="s">
        <v>3972</v>
      </c>
      <c r="C266" s="36" t="s">
        <v>42</v>
      </c>
      <c r="D266" s="36" t="s">
        <v>4826</v>
      </c>
      <c r="E266" s="36" t="s">
        <v>7467</v>
      </c>
      <c r="F266" s="25" t="s">
        <v>937</v>
      </c>
      <c r="G266" s="36" t="s">
        <v>4908</v>
      </c>
      <c r="H266" s="36">
        <v>2500</v>
      </c>
      <c r="I266" s="288">
        <v>13.8</v>
      </c>
      <c r="J266" s="36" t="s">
        <v>3981</v>
      </c>
      <c r="K266" s="44"/>
      <c r="L266" s="162"/>
      <c r="M266" s="162"/>
      <c r="N266" s="162"/>
      <c r="O266" s="162"/>
      <c r="P266" s="162"/>
      <c r="Q266" s="162"/>
      <c r="R266" s="162"/>
      <c r="S266" s="162"/>
    </row>
    <row r="267" spans="2:19" ht="17.100000000000001" customHeight="1" x14ac:dyDescent="0.2">
      <c r="B267" s="82" t="s">
        <v>3972</v>
      </c>
      <c r="C267" s="36" t="s">
        <v>48</v>
      </c>
      <c r="D267" s="36" t="s">
        <v>4826</v>
      </c>
      <c r="E267" s="36" t="s">
        <v>7467</v>
      </c>
      <c r="F267" s="25" t="s">
        <v>937</v>
      </c>
      <c r="G267" s="36" t="s">
        <v>4908</v>
      </c>
      <c r="H267" s="36">
        <v>5000</v>
      </c>
      <c r="I267" s="288">
        <v>23</v>
      </c>
      <c r="J267" s="36" t="s">
        <v>4185</v>
      </c>
      <c r="K267" s="276"/>
      <c r="L267" s="162"/>
      <c r="M267" s="162"/>
      <c r="N267" s="162"/>
      <c r="O267" s="162"/>
      <c r="P267" s="162"/>
      <c r="Q267" s="162"/>
      <c r="R267" s="162"/>
      <c r="S267" s="162"/>
    </row>
    <row r="268" spans="2:19" ht="17.100000000000001" customHeight="1" x14ac:dyDescent="0.2">
      <c r="B268" s="82" t="s">
        <v>3972</v>
      </c>
      <c r="C268" s="36" t="s">
        <v>7256</v>
      </c>
      <c r="D268" s="36" t="s">
        <v>4826</v>
      </c>
      <c r="E268" s="36" t="s">
        <v>7467</v>
      </c>
      <c r="F268" s="25" t="s">
        <v>937</v>
      </c>
      <c r="G268" s="36" t="s">
        <v>4908</v>
      </c>
      <c r="H268" s="36">
        <v>1250</v>
      </c>
      <c r="I268" s="288">
        <v>13.2</v>
      </c>
      <c r="J268" s="36" t="s">
        <v>3981</v>
      </c>
      <c r="K268" s="44"/>
      <c r="L268" s="162"/>
      <c r="M268" s="162"/>
      <c r="N268" s="162"/>
      <c r="O268" s="162"/>
      <c r="P268" s="162"/>
      <c r="Q268" s="162"/>
      <c r="R268" s="162"/>
      <c r="S268" s="162"/>
    </row>
    <row r="269" spans="2:19" ht="17.100000000000001" customHeight="1" x14ac:dyDescent="0.2">
      <c r="B269" s="82" t="s">
        <v>3972</v>
      </c>
      <c r="C269" s="36" t="s">
        <v>1132</v>
      </c>
      <c r="D269" s="36" t="s">
        <v>4830</v>
      </c>
      <c r="E269" s="36" t="s">
        <v>7468</v>
      </c>
      <c r="F269" s="25" t="s">
        <v>937</v>
      </c>
      <c r="G269" s="36" t="s">
        <v>4908</v>
      </c>
      <c r="H269" s="36">
        <v>2500</v>
      </c>
      <c r="I269" s="288">
        <v>13.2</v>
      </c>
      <c r="J269" s="36" t="s">
        <v>3981</v>
      </c>
      <c r="K269" s="44"/>
      <c r="L269" s="162"/>
      <c r="M269" s="162"/>
      <c r="N269" s="162"/>
      <c r="O269" s="162"/>
      <c r="P269" s="162"/>
      <c r="Q269" s="162"/>
      <c r="R269" s="162"/>
      <c r="S269" s="162"/>
    </row>
    <row r="270" spans="2:19" ht="17.100000000000001" customHeight="1" x14ac:dyDescent="0.2">
      <c r="B270" s="82" t="s">
        <v>3972</v>
      </c>
      <c r="C270" s="36" t="s">
        <v>106</v>
      </c>
      <c r="D270" s="36" t="s">
        <v>4826</v>
      </c>
      <c r="E270" s="36" t="s">
        <v>7467</v>
      </c>
      <c r="F270" s="25" t="s">
        <v>937</v>
      </c>
      <c r="G270" s="36" t="s">
        <v>4911</v>
      </c>
      <c r="H270" s="36">
        <v>2500</v>
      </c>
      <c r="I270" s="288">
        <v>15</v>
      </c>
      <c r="J270" s="36" t="s">
        <v>3981</v>
      </c>
      <c r="K270" s="44"/>
      <c r="L270" s="162"/>
      <c r="M270" s="162"/>
      <c r="N270" s="162"/>
      <c r="O270" s="162"/>
      <c r="P270" s="162"/>
      <c r="Q270" s="162"/>
      <c r="R270" s="162"/>
      <c r="S270" s="162"/>
    </row>
    <row r="271" spans="2:19" ht="17.100000000000001" customHeight="1" x14ac:dyDescent="0.2">
      <c r="B271" s="82" t="s">
        <v>3972</v>
      </c>
      <c r="C271" s="36" t="s">
        <v>7176</v>
      </c>
      <c r="D271" s="36" t="s">
        <v>4830</v>
      </c>
      <c r="E271" s="36" t="s">
        <v>7468</v>
      </c>
      <c r="F271" s="25" t="s">
        <v>937</v>
      </c>
      <c r="G271" s="36" t="s">
        <v>4911</v>
      </c>
      <c r="H271" s="36">
        <v>2500</v>
      </c>
      <c r="I271" s="288">
        <v>15</v>
      </c>
      <c r="J271" s="36" t="s">
        <v>3981</v>
      </c>
      <c r="K271" s="44"/>
      <c r="L271" s="162"/>
      <c r="M271" s="162"/>
      <c r="N271" s="162"/>
      <c r="O271" s="162"/>
      <c r="P271" s="162"/>
      <c r="Q271" s="162"/>
      <c r="R271" s="162"/>
      <c r="S271" s="162"/>
    </row>
    <row r="272" spans="2:19" ht="17.100000000000001" customHeight="1" x14ac:dyDescent="0.2">
      <c r="B272" s="82" t="s">
        <v>3972</v>
      </c>
      <c r="C272" s="36" t="s">
        <v>7191</v>
      </c>
      <c r="D272" s="36" t="s">
        <v>4830</v>
      </c>
      <c r="E272" s="36" t="s">
        <v>7468</v>
      </c>
      <c r="F272" s="25" t="s">
        <v>937</v>
      </c>
      <c r="G272" s="36" t="s">
        <v>4911</v>
      </c>
      <c r="H272" s="36">
        <v>2500</v>
      </c>
      <c r="I272" s="288">
        <v>15</v>
      </c>
      <c r="J272" s="36" t="s">
        <v>3981</v>
      </c>
      <c r="K272" s="44"/>
      <c r="L272" s="162"/>
      <c r="M272" s="162"/>
      <c r="N272" s="162"/>
      <c r="O272" s="162"/>
      <c r="P272" s="162"/>
      <c r="Q272" s="162"/>
      <c r="R272" s="162"/>
      <c r="S272" s="162"/>
    </row>
    <row r="273" spans="2:19" ht="17.100000000000001" customHeight="1" x14ac:dyDescent="0.2">
      <c r="B273" s="82" t="s">
        <v>3972</v>
      </c>
      <c r="C273" s="36" t="s">
        <v>604</v>
      </c>
      <c r="D273" s="36" t="s">
        <v>4826</v>
      </c>
      <c r="E273" s="36" t="s">
        <v>6207</v>
      </c>
      <c r="F273" s="36" t="s">
        <v>937</v>
      </c>
      <c r="G273" s="36" t="s">
        <v>4911</v>
      </c>
      <c r="H273" s="36">
        <v>2500</v>
      </c>
      <c r="I273" s="288">
        <v>13.2</v>
      </c>
      <c r="J273" s="36" t="s">
        <v>3981</v>
      </c>
      <c r="K273" s="276"/>
      <c r="L273" s="162"/>
      <c r="M273" s="162"/>
      <c r="N273" s="162"/>
      <c r="O273" s="162"/>
      <c r="P273" s="162"/>
      <c r="Q273" s="162"/>
      <c r="R273" s="162"/>
      <c r="S273" s="162"/>
    </row>
    <row r="274" spans="2:19" ht="17.100000000000001" customHeight="1" x14ac:dyDescent="0.2">
      <c r="B274" s="82" t="s">
        <v>3972</v>
      </c>
      <c r="C274" s="36" t="s">
        <v>451</v>
      </c>
      <c r="D274" s="36" t="s">
        <v>4830</v>
      </c>
      <c r="E274" s="36" t="s">
        <v>7468</v>
      </c>
      <c r="F274" s="25" t="s">
        <v>937</v>
      </c>
      <c r="G274" s="36" t="s">
        <v>4911</v>
      </c>
      <c r="H274" s="36">
        <v>2500</v>
      </c>
      <c r="I274" s="288">
        <v>15</v>
      </c>
      <c r="J274" s="36" t="s">
        <v>3981</v>
      </c>
      <c r="K274" s="44"/>
      <c r="L274" s="162"/>
      <c r="M274" s="162"/>
      <c r="N274" s="162"/>
      <c r="O274" s="162"/>
      <c r="P274" s="162"/>
      <c r="Q274" s="162"/>
      <c r="R274" s="162"/>
      <c r="S274" s="162"/>
    </row>
    <row r="275" spans="2:19" ht="17.100000000000001" customHeight="1" x14ac:dyDescent="0.2">
      <c r="B275" s="82" t="s">
        <v>3972</v>
      </c>
      <c r="C275" s="36" t="s">
        <v>5973</v>
      </c>
      <c r="D275" s="36" t="s">
        <v>4830</v>
      </c>
      <c r="E275" s="36" t="s">
        <v>7468</v>
      </c>
      <c r="F275" s="25" t="s">
        <v>937</v>
      </c>
      <c r="G275" s="36" t="s">
        <v>4911</v>
      </c>
      <c r="H275" s="36">
        <v>6000</v>
      </c>
      <c r="I275" s="288">
        <v>15</v>
      </c>
      <c r="J275" s="36" t="s">
        <v>3981</v>
      </c>
      <c r="K275" s="44"/>
      <c r="L275" s="162"/>
      <c r="M275" s="162"/>
      <c r="N275" s="162"/>
      <c r="O275" s="162"/>
      <c r="P275" s="162"/>
      <c r="Q275" s="162"/>
      <c r="R275" s="162"/>
      <c r="S275" s="162"/>
    </row>
    <row r="276" spans="2:19" ht="17.100000000000001" customHeight="1" x14ac:dyDescent="0.2">
      <c r="B276" s="82" t="s">
        <v>3972</v>
      </c>
      <c r="C276" s="36" t="s">
        <v>533</v>
      </c>
      <c r="D276" s="36" t="s">
        <v>4826</v>
      </c>
      <c r="E276" s="36" t="s">
        <v>7467</v>
      </c>
      <c r="F276" s="25" t="s">
        <v>937</v>
      </c>
      <c r="G276" s="36" t="s">
        <v>4911</v>
      </c>
      <c r="H276" s="36">
        <v>5000</v>
      </c>
      <c r="I276" s="288">
        <v>13.8</v>
      </c>
      <c r="J276" s="36" t="s">
        <v>3981</v>
      </c>
      <c r="K276" s="276"/>
      <c r="L276" s="162"/>
      <c r="M276" s="162"/>
      <c r="N276" s="162"/>
      <c r="O276" s="162"/>
      <c r="P276" s="162"/>
      <c r="Q276" s="162"/>
      <c r="R276" s="162"/>
      <c r="S276" s="162"/>
    </row>
    <row r="277" spans="2:19" ht="17.100000000000001" customHeight="1" x14ac:dyDescent="0.2">
      <c r="B277" s="82" t="s">
        <v>3972</v>
      </c>
      <c r="C277" s="36" t="s">
        <v>42</v>
      </c>
      <c r="D277" s="36" t="s">
        <v>4830</v>
      </c>
      <c r="E277" s="36" t="s">
        <v>7468</v>
      </c>
      <c r="F277" s="25" t="s">
        <v>937</v>
      </c>
      <c r="G277" s="36" t="s">
        <v>4911</v>
      </c>
      <c r="H277" s="36">
        <v>2500</v>
      </c>
      <c r="I277" s="288">
        <v>13.8</v>
      </c>
      <c r="J277" s="36" t="s">
        <v>3981</v>
      </c>
      <c r="K277" s="44"/>
      <c r="L277" s="162"/>
      <c r="M277" s="162"/>
      <c r="N277" s="162"/>
      <c r="O277" s="162"/>
      <c r="P277" s="162"/>
      <c r="Q277" s="162"/>
      <c r="R277" s="162"/>
      <c r="S277" s="162"/>
    </row>
    <row r="278" spans="2:19" ht="17.100000000000001" customHeight="1" x14ac:dyDescent="0.2">
      <c r="B278" s="82" t="s">
        <v>3972</v>
      </c>
      <c r="C278" s="36" t="s">
        <v>7256</v>
      </c>
      <c r="D278" s="36" t="s">
        <v>4830</v>
      </c>
      <c r="E278" s="36" t="s">
        <v>7468</v>
      </c>
      <c r="F278" s="25" t="s">
        <v>937</v>
      </c>
      <c r="G278" s="36" t="s">
        <v>4911</v>
      </c>
      <c r="H278" s="36">
        <v>2500</v>
      </c>
      <c r="I278" s="288">
        <v>13.2</v>
      </c>
      <c r="J278" s="36" t="s">
        <v>3981</v>
      </c>
      <c r="K278" s="44"/>
      <c r="L278" s="162"/>
      <c r="M278" s="162"/>
      <c r="N278" s="162"/>
      <c r="O278" s="162"/>
      <c r="P278" s="162"/>
      <c r="Q278" s="162"/>
      <c r="R278" s="162"/>
      <c r="S278" s="162"/>
    </row>
    <row r="279" spans="2:19" ht="17.100000000000001" customHeight="1" x14ac:dyDescent="0.2">
      <c r="B279" s="82" t="s">
        <v>3972</v>
      </c>
      <c r="C279" s="36" t="s">
        <v>7268</v>
      </c>
      <c r="D279" s="36" t="s">
        <v>4826</v>
      </c>
      <c r="E279" s="36" t="s">
        <v>7467</v>
      </c>
      <c r="F279" s="25" t="s">
        <v>937</v>
      </c>
      <c r="G279" s="36" t="s">
        <v>4911</v>
      </c>
      <c r="H279" s="36">
        <v>2500</v>
      </c>
      <c r="I279" s="288">
        <v>15</v>
      </c>
      <c r="J279" s="36" t="s">
        <v>3981</v>
      </c>
      <c r="K279" s="44"/>
      <c r="L279" s="162"/>
      <c r="M279" s="162"/>
      <c r="N279" s="162"/>
      <c r="O279" s="162"/>
      <c r="P279" s="162"/>
      <c r="Q279" s="162"/>
      <c r="R279" s="162"/>
      <c r="S279" s="162"/>
    </row>
    <row r="280" spans="2:19" ht="17.100000000000001" customHeight="1" x14ac:dyDescent="0.2">
      <c r="B280" s="82" t="s">
        <v>3972</v>
      </c>
      <c r="C280" s="36" t="s">
        <v>106</v>
      </c>
      <c r="D280" s="36" t="s">
        <v>4830</v>
      </c>
      <c r="E280" s="36" t="s">
        <v>7468</v>
      </c>
      <c r="F280" s="25" t="s">
        <v>937</v>
      </c>
      <c r="G280" s="36" t="s">
        <v>4914</v>
      </c>
      <c r="H280" s="36">
        <v>2500</v>
      </c>
      <c r="I280" s="288">
        <v>15</v>
      </c>
      <c r="J280" s="36" t="s">
        <v>3981</v>
      </c>
      <c r="K280" s="44"/>
      <c r="L280" s="162"/>
      <c r="M280" s="162"/>
      <c r="N280" s="162"/>
      <c r="O280" s="162"/>
      <c r="P280" s="162"/>
      <c r="Q280" s="162"/>
      <c r="R280" s="162"/>
      <c r="S280" s="162"/>
    </row>
    <row r="281" spans="2:19" ht="17.100000000000001" customHeight="1" x14ac:dyDescent="0.2">
      <c r="B281" s="82" t="s">
        <v>3972</v>
      </c>
      <c r="C281" s="36" t="s">
        <v>129</v>
      </c>
      <c r="D281" s="36" t="s">
        <v>4826</v>
      </c>
      <c r="E281" s="36" t="s">
        <v>7467</v>
      </c>
      <c r="F281" s="25" t="s">
        <v>937</v>
      </c>
      <c r="G281" s="36" t="s">
        <v>4914</v>
      </c>
      <c r="H281" s="36">
        <v>5000</v>
      </c>
      <c r="I281" s="288">
        <v>13.2</v>
      </c>
      <c r="J281" s="36" t="s">
        <v>3981</v>
      </c>
      <c r="K281" s="44"/>
      <c r="L281" s="162"/>
      <c r="M281" s="162"/>
      <c r="N281" s="162"/>
      <c r="O281" s="162"/>
      <c r="P281" s="162"/>
      <c r="Q281" s="162"/>
      <c r="R281" s="162"/>
      <c r="S281" s="162"/>
    </row>
    <row r="282" spans="2:19" ht="17.100000000000001" customHeight="1" x14ac:dyDescent="0.2">
      <c r="B282" s="82" t="s">
        <v>3972</v>
      </c>
      <c r="C282" s="36" t="s">
        <v>7188</v>
      </c>
      <c r="D282" s="36" t="s">
        <v>4826</v>
      </c>
      <c r="E282" s="36" t="s">
        <v>7467</v>
      </c>
      <c r="F282" s="25" t="s">
        <v>937</v>
      </c>
      <c r="G282" s="36" t="s">
        <v>4914</v>
      </c>
      <c r="H282" s="36">
        <v>2500</v>
      </c>
      <c r="I282" s="288">
        <v>23</v>
      </c>
      <c r="J282" s="36" t="s">
        <v>3981</v>
      </c>
      <c r="K282" s="44"/>
      <c r="L282" s="162"/>
      <c r="M282" s="162"/>
      <c r="N282" s="162"/>
      <c r="O282" s="162"/>
      <c r="P282" s="162"/>
      <c r="Q282" s="162"/>
      <c r="R282" s="162"/>
      <c r="S282" s="162"/>
    </row>
    <row r="283" spans="2:19" ht="17.100000000000001" customHeight="1" x14ac:dyDescent="0.2">
      <c r="B283" s="82" t="s">
        <v>3972</v>
      </c>
      <c r="C283" s="36" t="s">
        <v>604</v>
      </c>
      <c r="D283" s="36" t="s">
        <v>4830</v>
      </c>
      <c r="E283" s="36" t="s">
        <v>6208</v>
      </c>
      <c r="F283" s="25" t="s">
        <v>937</v>
      </c>
      <c r="G283" s="36" t="s">
        <v>4914</v>
      </c>
      <c r="H283" s="36">
        <v>2500</v>
      </c>
      <c r="I283" s="288">
        <v>13.2</v>
      </c>
      <c r="J283" s="36" t="s">
        <v>3981</v>
      </c>
      <c r="K283" s="276"/>
      <c r="L283" s="162"/>
      <c r="M283" s="162"/>
      <c r="N283" s="162"/>
      <c r="O283" s="162"/>
      <c r="P283" s="162"/>
      <c r="Q283" s="162"/>
      <c r="R283" s="162"/>
      <c r="S283" s="162"/>
    </row>
    <row r="284" spans="2:19" ht="17.100000000000001" customHeight="1" x14ac:dyDescent="0.2">
      <c r="B284" s="82" t="s">
        <v>3972</v>
      </c>
      <c r="C284" s="25" t="s">
        <v>7475</v>
      </c>
      <c r="D284" s="36" t="s">
        <v>4826</v>
      </c>
      <c r="E284" s="36" t="s">
        <v>7467</v>
      </c>
      <c r="F284" s="25" t="s">
        <v>937</v>
      </c>
      <c r="G284" s="36" t="s">
        <v>4914</v>
      </c>
      <c r="H284" s="36">
        <v>3750</v>
      </c>
      <c r="I284" s="288">
        <v>66</v>
      </c>
      <c r="J284" s="36" t="s">
        <v>3981</v>
      </c>
      <c r="K284" s="44"/>
      <c r="L284" s="162"/>
      <c r="M284" s="162"/>
      <c r="N284" s="162"/>
      <c r="O284" s="162"/>
      <c r="P284" s="162"/>
      <c r="Q284" s="162"/>
      <c r="R284" s="162"/>
      <c r="S284" s="162"/>
    </row>
    <row r="285" spans="2:19" ht="17.100000000000001" customHeight="1" x14ac:dyDescent="0.2">
      <c r="B285" s="82" t="s">
        <v>3972</v>
      </c>
      <c r="C285" s="25" t="s">
        <v>7475</v>
      </c>
      <c r="D285" s="36" t="s">
        <v>4866</v>
      </c>
      <c r="E285" s="36" t="s">
        <v>7469</v>
      </c>
      <c r="F285" s="25" t="s">
        <v>937</v>
      </c>
      <c r="G285" s="36" t="s">
        <v>4914</v>
      </c>
      <c r="H285" s="36">
        <v>5000</v>
      </c>
      <c r="I285" s="288">
        <v>66</v>
      </c>
      <c r="J285" s="36" t="s">
        <v>3981</v>
      </c>
      <c r="K285" s="44"/>
      <c r="L285" s="162"/>
      <c r="M285" s="162"/>
      <c r="N285" s="162"/>
      <c r="O285" s="162"/>
      <c r="P285" s="162"/>
      <c r="Q285" s="162"/>
      <c r="R285" s="162"/>
      <c r="S285" s="162"/>
    </row>
    <row r="286" spans="2:19" ht="17.100000000000001" customHeight="1" x14ac:dyDescent="0.2">
      <c r="B286" s="82" t="s">
        <v>3972</v>
      </c>
      <c r="C286" s="36" t="s">
        <v>5973</v>
      </c>
      <c r="D286" s="36" t="s">
        <v>4832</v>
      </c>
      <c r="E286" s="36" t="s">
        <v>7469</v>
      </c>
      <c r="F286" s="25" t="s">
        <v>937</v>
      </c>
      <c r="G286" s="36" t="s">
        <v>4914</v>
      </c>
      <c r="H286" s="36">
        <v>7000</v>
      </c>
      <c r="I286" s="288">
        <v>15</v>
      </c>
      <c r="J286" s="36" t="s">
        <v>3981</v>
      </c>
      <c r="K286" s="44"/>
      <c r="L286" s="162"/>
      <c r="M286" s="162"/>
      <c r="N286" s="162"/>
      <c r="O286" s="162"/>
      <c r="P286" s="162"/>
      <c r="Q286" s="162"/>
      <c r="R286" s="162"/>
      <c r="S286" s="162"/>
    </row>
    <row r="287" spans="2:19" ht="17.100000000000001" customHeight="1" x14ac:dyDescent="0.2">
      <c r="B287" s="82" t="s">
        <v>3972</v>
      </c>
      <c r="C287" s="36" t="s">
        <v>7236</v>
      </c>
      <c r="D287" s="36" t="s">
        <v>4835</v>
      </c>
      <c r="E287" s="36" t="s">
        <v>6429</v>
      </c>
      <c r="F287" s="25" t="s">
        <v>937</v>
      </c>
      <c r="G287" s="36" t="s">
        <v>4914</v>
      </c>
      <c r="H287" s="36">
        <v>2500</v>
      </c>
      <c r="I287" s="288">
        <v>13.2</v>
      </c>
      <c r="J287" s="36" t="s">
        <v>3981</v>
      </c>
      <c r="K287" s="44"/>
      <c r="L287" s="162"/>
      <c r="M287" s="162"/>
      <c r="N287" s="162"/>
      <c r="O287" s="162"/>
      <c r="P287" s="162"/>
      <c r="Q287" s="162"/>
      <c r="R287" s="162"/>
      <c r="S287" s="162"/>
    </row>
    <row r="288" spans="2:19" ht="17.100000000000001" customHeight="1" x14ac:dyDescent="0.2">
      <c r="B288" s="82" t="s">
        <v>3972</v>
      </c>
      <c r="C288" s="36" t="s">
        <v>574</v>
      </c>
      <c r="D288" s="36" t="s">
        <v>4826</v>
      </c>
      <c r="E288" s="36" t="s">
        <v>7467</v>
      </c>
      <c r="F288" s="25" t="s">
        <v>937</v>
      </c>
      <c r="G288" s="36" t="s">
        <v>4914</v>
      </c>
      <c r="H288" s="36">
        <v>2500</v>
      </c>
      <c r="I288" s="288">
        <v>23</v>
      </c>
      <c r="J288" s="36" t="s">
        <v>3981</v>
      </c>
      <c r="K288" s="276"/>
      <c r="L288" s="162"/>
      <c r="M288" s="162"/>
      <c r="N288" s="162"/>
      <c r="O288" s="162"/>
      <c r="P288" s="162"/>
      <c r="Q288" s="162"/>
      <c r="R288" s="162"/>
      <c r="S288" s="162"/>
    </row>
    <row r="289" spans="2:19" ht="17.100000000000001" customHeight="1" x14ac:dyDescent="0.2">
      <c r="B289" s="82" t="s">
        <v>3972</v>
      </c>
      <c r="C289" s="36" t="s">
        <v>7268</v>
      </c>
      <c r="D289" s="36" t="s">
        <v>4830</v>
      </c>
      <c r="E289" s="36" t="s">
        <v>7468</v>
      </c>
      <c r="F289" s="25" t="s">
        <v>937</v>
      </c>
      <c r="G289" s="36" t="s">
        <v>4914</v>
      </c>
      <c r="H289" s="36">
        <v>2500</v>
      </c>
      <c r="I289" s="288">
        <v>15</v>
      </c>
      <c r="J289" s="36" t="s">
        <v>3981</v>
      </c>
      <c r="K289" s="44"/>
      <c r="L289" s="162"/>
      <c r="M289" s="162"/>
      <c r="N289" s="162"/>
      <c r="O289" s="162"/>
      <c r="P289" s="162"/>
      <c r="Q289" s="162"/>
      <c r="R289" s="162"/>
      <c r="S289" s="162"/>
    </row>
    <row r="290" spans="2:19" ht="17.100000000000001" customHeight="1" x14ac:dyDescent="0.2">
      <c r="B290" s="82" t="s">
        <v>3972</v>
      </c>
      <c r="C290" s="36" t="s">
        <v>6759</v>
      </c>
      <c r="D290" s="36" t="s">
        <v>4826</v>
      </c>
      <c r="E290" s="36" t="s">
        <v>7467</v>
      </c>
      <c r="F290" s="25" t="s">
        <v>937</v>
      </c>
      <c r="G290" s="36" t="s">
        <v>4914</v>
      </c>
      <c r="H290" s="36">
        <v>2500</v>
      </c>
      <c r="I290" s="288">
        <v>15</v>
      </c>
      <c r="J290" s="36" t="s">
        <v>3981</v>
      </c>
      <c r="K290" s="44"/>
      <c r="L290" s="162"/>
      <c r="M290" s="162"/>
      <c r="N290" s="162"/>
      <c r="O290" s="162"/>
      <c r="P290" s="162"/>
      <c r="Q290" s="162"/>
      <c r="R290" s="162"/>
      <c r="S290" s="162"/>
    </row>
    <row r="291" spans="2:19" ht="17.100000000000001" customHeight="1" x14ac:dyDescent="0.2">
      <c r="B291" s="82" t="s">
        <v>3972</v>
      </c>
      <c r="C291" s="36" t="s">
        <v>1739</v>
      </c>
      <c r="D291" s="36" t="s">
        <v>4826</v>
      </c>
      <c r="E291" s="36" t="s">
        <v>7467</v>
      </c>
      <c r="F291" s="25" t="s">
        <v>937</v>
      </c>
      <c r="G291" s="36" t="s">
        <v>4917</v>
      </c>
      <c r="H291" s="36">
        <v>2500</v>
      </c>
      <c r="I291" s="288">
        <v>15</v>
      </c>
      <c r="J291" s="36" t="s">
        <v>3981</v>
      </c>
      <c r="K291" s="44"/>
      <c r="L291" s="162"/>
      <c r="M291" s="162"/>
      <c r="N291" s="162"/>
      <c r="O291" s="162"/>
      <c r="P291" s="162"/>
      <c r="Q291" s="162"/>
      <c r="R291" s="162"/>
      <c r="S291" s="162"/>
    </row>
    <row r="292" spans="2:19" ht="17.100000000000001" customHeight="1" x14ac:dyDescent="0.2">
      <c r="B292" s="82" t="s">
        <v>3972</v>
      </c>
      <c r="C292" s="36" t="s">
        <v>129</v>
      </c>
      <c r="D292" s="36" t="s">
        <v>4830</v>
      </c>
      <c r="E292" s="36" t="s">
        <v>7468</v>
      </c>
      <c r="F292" s="25" t="s">
        <v>937</v>
      </c>
      <c r="G292" s="36" t="s">
        <v>4917</v>
      </c>
      <c r="H292" s="36">
        <v>5000</v>
      </c>
      <c r="I292" s="288">
        <v>13.2</v>
      </c>
      <c r="J292" s="36" t="s">
        <v>3981</v>
      </c>
      <c r="K292" s="44"/>
      <c r="L292" s="162"/>
      <c r="M292" s="162"/>
      <c r="N292" s="162"/>
      <c r="O292" s="162"/>
      <c r="P292" s="162"/>
      <c r="Q292" s="162"/>
      <c r="R292" s="162"/>
      <c r="S292" s="162"/>
    </row>
    <row r="293" spans="2:19" ht="17.100000000000001" customHeight="1" x14ac:dyDescent="0.2">
      <c r="B293" s="82" t="s">
        <v>3972</v>
      </c>
      <c r="C293" s="36" t="s">
        <v>7185</v>
      </c>
      <c r="D293" s="36" t="s">
        <v>4826</v>
      </c>
      <c r="E293" s="36" t="s">
        <v>7467</v>
      </c>
      <c r="F293" s="25" t="s">
        <v>937</v>
      </c>
      <c r="G293" s="36" t="s">
        <v>4917</v>
      </c>
      <c r="H293" s="36">
        <v>2500</v>
      </c>
      <c r="I293" s="288">
        <v>13.2</v>
      </c>
      <c r="J293" s="36" t="s">
        <v>3981</v>
      </c>
      <c r="K293" s="44"/>
      <c r="L293" s="162"/>
      <c r="M293" s="162"/>
      <c r="N293" s="162"/>
      <c r="O293" s="162"/>
      <c r="P293" s="162"/>
      <c r="Q293" s="162"/>
      <c r="R293" s="162"/>
      <c r="S293" s="162"/>
    </row>
    <row r="294" spans="2:19" ht="17.100000000000001" customHeight="1" x14ac:dyDescent="0.2">
      <c r="B294" s="82" t="s">
        <v>3972</v>
      </c>
      <c r="C294" s="36" t="s">
        <v>146</v>
      </c>
      <c r="D294" s="36" t="s">
        <v>4826</v>
      </c>
      <c r="E294" s="36" t="s">
        <v>7467</v>
      </c>
      <c r="F294" s="25" t="s">
        <v>937</v>
      </c>
      <c r="G294" s="36" t="s">
        <v>4917</v>
      </c>
      <c r="H294" s="36">
        <v>2500</v>
      </c>
      <c r="I294" s="288">
        <v>15</v>
      </c>
      <c r="J294" s="36" t="s">
        <v>3981</v>
      </c>
      <c r="K294" s="44"/>
      <c r="L294" s="162"/>
      <c r="M294" s="162"/>
      <c r="N294" s="162"/>
      <c r="O294" s="162"/>
      <c r="P294" s="162"/>
      <c r="Q294" s="162"/>
      <c r="R294" s="162"/>
      <c r="S294" s="162"/>
    </row>
    <row r="295" spans="2:19" ht="17.100000000000001" customHeight="1" x14ac:dyDescent="0.2">
      <c r="B295" s="82" t="s">
        <v>3972</v>
      </c>
      <c r="C295" s="36" t="s">
        <v>7188</v>
      </c>
      <c r="D295" s="36" t="s">
        <v>4830</v>
      </c>
      <c r="E295" s="36" t="s">
        <v>7467</v>
      </c>
      <c r="F295" s="25" t="s">
        <v>937</v>
      </c>
      <c r="G295" s="36" t="s">
        <v>4917</v>
      </c>
      <c r="H295" s="36">
        <v>2500</v>
      </c>
      <c r="I295" s="288">
        <v>23</v>
      </c>
      <c r="J295" s="36" t="s">
        <v>3981</v>
      </c>
      <c r="K295" s="44"/>
      <c r="L295" s="162"/>
      <c r="M295" s="162"/>
      <c r="N295" s="162"/>
      <c r="O295" s="162"/>
      <c r="P295" s="162"/>
      <c r="Q295" s="162"/>
      <c r="R295" s="162"/>
      <c r="S295" s="162"/>
    </row>
    <row r="296" spans="2:19" ht="17.100000000000001" customHeight="1" x14ac:dyDescent="0.2">
      <c r="B296" s="82" t="s">
        <v>3972</v>
      </c>
      <c r="C296" s="25" t="s">
        <v>7475</v>
      </c>
      <c r="D296" s="36" t="s">
        <v>4868</v>
      </c>
      <c r="E296" s="36" t="s">
        <v>7470</v>
      </c>
      <c r="F296" s="25" t="s">
        <v>937</v>
      </c>
      <c r="G296" s="36" t="s">
        <v>4917</v>
      </c>
      <c r="H296" s="36">
        <v>5000</v>
      </c>
      <c r="I296" s="288">
        <v>66</v>
      </c>
      <c r="J296" s="36" t="s">
        <v>3981</v>
      </c>
      <c r="K296" s="44"/>
      <c r="L296" s="162"/>
      <c r="M296" s="162"/>
      <c r="N296" s="162"/>
      <c r="O296" s="162"/>
      <c r="P296" s="162"/>
      <c r="Q296" s="162"/>
      <c r="R296" s="162"/>
      <c r="S296" s="162"/>
    </row>
    <row r="297" spans="2:19" ht="17.100000000000001" customHeight="1" x14ac:dyDescent="0.2">
      <c r="B297" s="82" t="s">
        <v>3972</v>
      </c>
      <c r="C297" s="36" t="s">
        <v>7236</v>
      </c>
      <c r="D297" s="36" t="s">
        <v>4862</v>
      </c>
      <c r="E297" s="36" t="s">
        <v>6430</v>
      </c>
      <c r="F297" s="25" t="s">
        <v>937</v>
      </c>
      <c r="G297" s="36" t="s">
        <v>4917</v>
      </c>
      <c r="H297" s="36">
        <v>2500</v>
      </c>
      <c r="I297" s="288">
        <v>13.2</v>
      </c>
      <c r="J297" s="36" t="s">
        <v>3981</v>
      </c>
      <c r="K297" s="44"/>
      <c r="L297" s="162"/>
      <c r="M297" s="162"/>
      <c r="N297" s="162"/>
      <c r="O297" s="162"/>
      <c r="P297" s="162"/>
      <c r="Q297" s="162"/>
      <c r="R297" s="162"/>
      <c r="S297" s="162"/>
    </row>
    <row r="298" spans="2:19" ht="17.100000000000001" customHeight="1" x14ac:dyDescent="0.2">
      <c r="B298" s="82" t="s">
        <v>3972</v>
      </c>
      <c r="C298" s="36" t="s">
        <v>574</v>
      </c>
      <c r="D298" s="36" t="s">
        <v>4830</v>
      </c>
      <c r="E298" s="36" t="s">
        <v>7467</v>
      </c>
      <c r="F298" s="25" t="s">
        <v>937</v>
      </c>
      <c r="G298" s="36" t="s">
        <v>4917</v>
      </c>
      <c r="H298" s="36">
        <v>2500</v>
      </c>
      <c r="I298" s="288">
        <v>23</v>
      </c>
      <c r="J298" s="36" t="s">
        <v>3981</v>
      </c>
      <c r="K298" s="276"/>
      <c r="L298" s="162"/>
      <c r="M298" s="162"/>
      <c r="N298" s="162"/>
      <c r="O298" s="162"/>
      <c r="P298" s="162"/>
      <c r="Q298" s="162"/>
      <c r="R298" s="162"/>
      <c r="S298" s="162"/>
    </row>
    <row r="299" spans="2:19" ht="17.100000000000001" customHeight="1" x14ac:dyDescent="0.2">
      <c r="B299" s="82" t="s">
        <v>3972</v>
      </c>
      <c r="C299" s="36" t="s">
        <v>614</v>
      </c>
      <c r="D299" s="36" t="s">
        <v>4826</v>
      </c>
      <c r="E299" s="36" t="s">
        <v>7467</v>
      </c>
      <c r="F299" s="25" t="s">
        <v>937</v>
      </c>
      <c r="G299" s="36" t="s">
        <v>4917</v>
      </c>
      <c r="H299" s="36">
        <v>2500</v>
      </c>
      <c r="I299" s="288">
        <v>15</v>
      </c>
      <c r="J299" s="36" t="s">
        <v>3981</v>
      </c>
      <c r="K299" s="44"/>
      <c r="L299" s="162"/>
      <c r="M299" s="162"/>
      <c r="N299" s="162"/>
      <c r="O299" s="162"/>
      <c r="P299" s="162"/>
      <c r="Q299" s="162"/>
      <c r="R299" s="162"/>
      <c r="S299" s="162"/>
    </row>
    <row r="300" spans="2:19" ht="17.100000000000001" customHeight="1" x14ac:dyDescent="0.2">
      <c r="B300" s="82" t="s">
        <v>3972</v>
      </c>
      <c r="C300" s="36" t="s">
        <v>7267</v>
      </c>
      <c r="D300" s="36" t="s">
        <v>4826</v>
      </c>
      <c r="E300" s="36" t="s">
        <v>7467</v>
      </c>
      <c r="F300" s="25" t="s">
        <v>937</v>
      </c>
      <c r="G300" s="36" t="s">
        <v>4917</v>
      </c>
      <c r="H300" s="36">
        <v>2500</v>
      </c>
      <c r="I300" s="288">
        <v>15</v>
      </c>
      <c r="J300" s="36" t="s">
        <v>3981</v>
      </c>
      <c r="K300" s="44"/>
      <c r="L300" s="162"/>
      <c r="M300" s="162"/>
      <c r="N300" s="162"/>
      <c r="O300" s="162"/>
      <c r="P300" s="162"/>
      <c r="Q300" s="162"/>
      <c r="R300" s="162"/>
      <c r="S300" s="162"/>
    </row>
    <row r="301" spans="2:19" ht="17.100000000000001" customHeight="1" x14ac:dyDescent="0.2">
      <c r="B301" s="82" t="s">
        <v>3972</v>
      </c>
      <c r="C301" s="36" t="s">
        <v>7143</v>
      </c>
      <c r="D301" s="36" t="s">
        <v>4826</v>
      </c>
      <c r="E301" s="36" t="s">
        <v>7467</v>
      </c>
      <c r="F301" s="25" t="s">
        <v>937</v>
      </c>
      <c r="G301" s="36" t="s">
        <v>4920</v>
      </c>
      <c r="H301" s="36">
        <v>2500</v>
      </c>
      <c r="I301" s="288">
        <v>15</v>
      </c>
      <c r="J301" s="36" t="s">
        <v>3981</v>
      </c>
      <c r="K301" s="44"/>
      <c r="L301" s="162"/>
      <c r="M301" s="162"/>
      <c r="N301" s="162"/>
      <c r="O301" s="162"/>
      <c r="P301" s="162"/>
      <c r="Q301" s="162"/>
      <c r="R301" s="162"/>
      <c r="S301" s="162"/>
    </row>
    <row r="302" spans="2:19" ht="17.100000000000001" customHeight="1" x14ac:dyDescent="0.2">
      <c r="B302" s="82" t="s">
        <v>3972</v>
      </c>
      <c r="C302" s="36" t="s">
        <v>1739</v>
      </c>
      <c r="D302" s="36" t="s">
        <v>4830</v>
      </c>
      <c r="E302" s="36" t="s">
        <v>7468</v>
      </c>
      <c r="F302" s="25" t="s">
        <v>937</v>
      </c>
      <c r="G302" s="36" t="s">
        <v>4920</v>
      </c>
      <c r="H302" s="36">
        <v>2500</v>
      </c>
      <c r="I302" s="288">
        <v>15</v>
      </c>
      <c r="J302" s="36" t="s">
        <v>3981</v>
      </c>
      <c r="K302" s="44"/>
      <c r="L302" s="162"/>
      <c r="M302" s="162"/>
      <c r="N302" s="162"/>
      <c r="O302" s="162"/>
      <c r="P302" s="162"/>
      <c r="Q302" s="162"/>
      <c r="R302" s="162"/>
      <c r="S302" s="162"/>
    </row>
    <row r="303" spans="2:19" ht="17.100000000000001" customHeight="1" x14ac:dyDescent="0.2">
      <c r="B303" s="82" t="s">
        <v>3972</v>
      </c>
      <c r="C303" s="36" t="s">
        <v>7164</v>
      </c>
      <c r="D303" s="36" t="s">
        <v>4826</v>
      </c>
      <c r="E303" s="36" t="s">
        <v>7468</v>
      </c>
      <c r="F303" s="25" t="s">
        <v>937</v>
      </c>
      <c r="G303" s="36" t="s">
        <v>4920</v>
      </c>
      <c r="H303" s="36">
        <v>2500</v>
      </c>
      <c r="I303" s="288">
        <v>15</v>
      </c>
      <c r="J303" s="36" t="s">
        <v>3981</v>
      </c>
      <c r="K303" s="44"/>
      <c r="L303" s="162"/>
      <c r="M303" s="162"/>
      <c r="N303" s="162"/>
      <c r="O303" s="162"/>
      <c r="P303" s="162"/>
      <c r="Q303" s="162"/>
      <c r="R303" s="162"/>
      <c r="S303" s="162"/>
    </row>
    <row r="304" spans="2:19" ht="17.100000000000001" customHeight="1" x14ac:dyDescent="0.2">
      <c r="B304" s="82" t="s">
        <v>3972</v>
      </c>
      <c r="C304" s="36" t="s">
        <v>129</v>
      </c>
      <c r="D304" s="36" t="s">
        <v>4832</v>
      </c>
      <c r="E304" s="36" t="s">
        <v>7469</v>
      </c>
      <c r="F304" s="25" t="s">
        <v>937</v>
      </c>
      <c r="G304" s="36" t="s">
        <v>4920</v>
      </c>
      <c r="H304" s="36">
        <v>5000</v>
      </c>
      <c r="I304" s="288">
        <v>13.2</v>
      </c>
      <c r="J304" s="36" t="s">
        <v>3981</v>
      </c>
      <c r="K304" s="44"/>
      <c r="L304" s="162"/>
      <c r="M304" s="162"/>
      <c r="N304" s="162"/>
      <c r="O304" s="162"/>
      <c r="P304" s="162"/>
      <c r="Q304" s="162"/>
      <c r="R304" s="162"/>
      <c r="S304" s="162"/>
    </row>
    <row r="305" spans="2:19" ht="17.100000000000001" customHeight="1" x14ac:dyDescent="0.2">
      <c r="B305" s="82" t="s">
        <v>3972</v>
      </c>
      <c r="C305" s="36" t="s">
        <v>133</v>
      </c>
      <c r="D305" s="36" t="s">
        <v>4826</v>
      </c>
      <c r="E305" s="36" t="s">
        <v>6623</v>
      </c>
      <c r="F305" s="25" t="s">
        <v>937</v>
      </c>
      <c r="G305" s="36" t="s">
        <v>4920</v>
      </c>
      <c r="H305" s="36">
        <v>20000</v>
      </c>
      <c r="I305" s="288">
        <v>66</v>
      </c>
      <c r="J305" s="36" t="s">
        <v>3981</v>
      </c>
      <c r="K305" s="44"/>
      <c r="L305" s="162"/>
      <c r="M305" s="162"/>
      <c r="N305" s="162"/>
      <c r="O305" s="162"/>
      <c r="P305" s="162"/>
      <c r="Q305" s="162"/>
      <c r="R305" s="162"/>
      <c r="S305" s="162"/>
    </row>
    <row r="306" spans="2:19" ht="17.100000000000001" customHeight="1" x14ac:dyDescent="0.2">
      <c r="B306" s="82" t="s">
        <v>3972</v>
      </c>
      <c r="C306" s="36" t="s">
        <v>7185</v>
      </c>
      <c r="D306" s="36" t="s">
        <v>4830</v>
      </c>
      <c r="E306" s="36" t="s">
        <v>7468</v>
      </c>
      <c r="F306" s="25" t="s">
        <v>937</v>
      </c>
      <c r="G306" s="36" t="s">
        <v>4920</v>
      </c>
      <c r="H306" s="36">
        <v>2500</v>
      </c>
      <c r="I306" s="288">
        <v>13.2</v>
      </c>
      <c r="J306" s="36" t="s">
        <v>3981</v>
      </c>
      <c r="K306" s="44"/>
      <c r="L306" s="162"/>
      <c r="M306" s="162"/>
      <c r="N306" s="162"/>
      <c r="O306" s="162"/>
      <c r="P306" s="162"/>
      <c r="Q306" s="162"/>
      <c r="R306" s="162"/>
      <c r="S306" s="162"/>
    </row>
    <row r="307" spans="2:19" ht="17.100000000000001" customHeight="1" x14ac:dyDescent="0.2">
      <c r="B307" s="82" t="s">
        <v>3972</v>
      </c>
      <c r="C307" s="36" t="s">
        <v>146</v>
      </c>
      <c r="D307" s="36" t="s">
        <v>4830</v>
      </c>
      <c r="E307" s="36" t="s">
        <v>7468</v>
      </c>
      <c r="F307" s="25" t="s">
        <v>937</v>
      </c>
      <c r="G307" s="36" t="s">
        <v>4920</v>
      </c>
      <c r="H307" s="36">
        <v>2500</v>
      </c>
      <c r="I307" s="288">
        <v>15</v>
      </c>
      <c r="J307" s="36" t="s">
        <v>3981</v>
      </c>
      <c r="K307" s="44"/>
      <c r="L307" s="162"/>
      <c r="M307" s="162"/>
      <c r="N307" s="162"/>
      <c r="O307" s="162"/>
      <c r="P307" s="162"/>
      <c r="Q307" s="162"/>
      <c r="R307" s="162"/>
      <c r="S307" s="162"/>
    </row>
    <row r="308" spans="2:19" ht="17.100000000000001" customHeight="1" x14ac:dyDescent="0.2">
      <c r="B308" s="82" t="s">
        <v>3972</v>
      </c>
      <c r="C308" s="36" t="s">
        <v>6234</v>
      </c>
      <c r="D308" s="36" t="s">
        <v>4826</v>
      </c>
      <c r="E308" s="36" t="s">
        <v>7467</v>
      </c>
      <c r="F308" s="25" t="s">
        <v>937</v>
      </c>
      <c r="G308" s="36" t="s">
        <v>4920</v>
      </c>
      <c r="H308" s="36">
        <v>2500</v>
      </c>
      <c r="I308" s="288">
        <v>12</v>
      </c>
      <c r="J308" s="36" t="s">
        <v>3981</v>
      </c>
      <c r="K308" s="44"/>
      <c r="L308" s="162"/>
      <c r="M308" s="162"/>
      <c r="N308" s="162"/>
      <c r="O308" s="162"/>
      <c r="P308" s="162"/>
      <c r="Q308" s="162"/>
      <c r="R308" s="162"/>
      <c r="S308" s="162"/>
    </row>
    <row r="309" spans="2:19" ht="17.100000000000001" customHeight="1" x14ac:dyDescent="0.2">
      <c r="B309" s="82" t="s">
        <v>3972</v>
      </c>
      <c r="C309" s="36" t="s">
        <v>7236</v>
      </c>
      <c r="D309" s="36" t="s">
        <v>4864</v>
      </c>
      <c r="E309" s="36" t="s">
        <v>6467</v>
      </c>
      <c r="F309" s="25" t="s">
        <v>937</v>
      </c>
      <c r="G309" s="36" t="s">
        <v>4920</v>
      </c>
      <c r="H309" s="36">
        <v>2500</v>
      </c>
      <c r="I309" s="288">
        <v>13.2</v>
      </c>
      <c r="J309" s="36" t="s">
        <v>3981</v>
      </c>
      <c r="K309" s="44"/>
      <c r="L309" s="162"/>
      <c r="M309" s="162"/>
      <c r="N309" s="162"/>
      <c r="O309" s="162"/>
      <c r="P309" s="162"/>
      <c r="Q309" s="162"/>
      <c r="R309" s="162"/>
      <c r="S309" s="162"/>
    </row>
    <row r="310" spans="2:19" ht="17.100000000000001" customHeight="1" x14ac:dyDescent="0.2">
      <c r="B310" s="82" t="s">
        <v>3972</v>
      </c>
      <c r="C310" s="36" t="s">
        <v>614</v>
      </c>
      <c r="D310" s="36" t="s">
        <v>4830</v>
      </c>
      <c r="E310" s="36" t="s">
        <v>7468</v>
      </c>
      <c r="F310" s="25" t="s">
        <v>937</v>
      </c>
      <c r="G310" s="36" t="s">
        <v>4920</v>
      </c>
      <c r="H310" s="36">
        <v>2500</v>
      </c>
      <c r="I310" s="288">
        <v>15</v>
      </c>
      <c r="J310" s="36" t="s">
        <v>3981</v>
      </c>
      <c r="K310" s="44"/>
      <c r="L310" s="162"/>
      <c r="M310" s="162"/>
      <c r="N310" s="162"/>
      <c r="O310" s="162"/>
      <c r="P310" s="162"/>
      <c r="Q310" s="162"/>
      <c r="R310" s="162"/>
      <c r="S310" s="162"/>
    </row>
    <row r="311" spans="2:19" ht="17.100000000000001" customHeight="1" x14ac:dyDescent="0.2">
      <c r="B311" s="82" t="s">
        <v>3972</v>
      </c>
      <c r="C311" s="36" t="s">
        <v>7267</v>
      </c>
      <c r="D311" s="36" t="s">
        <v>4830</v>
      </c>
      <c r="E311" s="36" t="s">
        <v>7468</v>
      </c>
      <c r="F311" s="25" t="s">
        <v>937</v>
      </c>
      <c r="G311" s="36" t="s">
        <v>4920</v>
      </c>
      <c r="H311" s="36">
        <v>2500</v>
      </c>
      <c r="I311" s="288">
        <v>15</v>
      </c>
      <c r="J311" s="36" t="s">
        <v>3981</v>
      </c>
      <c r="K311" s="44"/>
      <c r="L311" s="162"/>
      <c r="M311" s="162"/>
      <c r="N311" s="162"/>
      <c r="O311" s="162"/>
      <c r="P311" s="162"/>
      <c r="Q311" s="162"/>
      <c r="R311" s="162"/>
      <c r="S311" s="162"/>
    </row>
    <row r="312" spans="2:19" ht="17.100000000000001" customHeight="1" x14ac:dyDescent="0.2">
      <c r="B312" s="82" t="s">
        <v>3972</v>
      </c>
      <c r="C312" s="36" t="s">
        <v>7143</v>
      </c>
      <c r="D312" s="36" t="s">
        <v>4830</v>
      </c>
      <c r="E312" s="36" t="s">
        <v>7468</v>
      </c>
      <c r="F312" s="25" t="s">
        <v>937</v>
      </c>
      <c r="G312" s="36" t="s">
        <v>4923</v>
      </c>
      <c r="H312" s="36">
        <v>2500</v>
      </c>
      <c r="I312" s="288">
        <v>15</v>
      </c>
      <c r="J312" s="36" t="s">
        <v>3981</v>
      </c>
      <c r="K312" s="44"/>
      <c r="L312" s="162"/>
      <c r="M312" s="162"/>
      <c r="N312" s="162"/>
      <c r="O312" s="162"/>
      <c r="P312" s="162"/>
      <c r="Q312" s="162"/>
      <c r="R312" s="162"/>
      <c r="S312" s="162"/>
    </row>
    <row r="313" spans="2:19" ht="17.100000000000001" customHeight="1" x14ac:dyDescent="0.2">
      <c r="B313" s="82" t="s">
        <v>3972</v>
      </c>
      <c r="C313" s="36" t="s">
        <v>7164</v>
      </c>
      <c r="D313" s="36" t="s">
        <v>4830</v>
      </c>
      <c r="E313" s="36" t="s">
        <v>7467</v>
      </c>
      <c r="F313" s="25" t="s">
        <v>937</v>
      </c>
      <c r="G313" s="36" t="s">
        <v>4923</v>
      </c>
      <c r="H313" s="36">
        <v>10000</v>
      </c>
      <c r="I313" s="288">
        <v>66</v>
      </c>
      <c r="J313" s="36" t="s">
        <v>3981</v>
      </c>
      <c r="K313" s="44"/>
      <c r="L313" s="162"/>
      <c r="M313" s="162"/>
      <c r="N313" s="162"/>
      <c r="O313" s="162"/>
      <c r="P313" s="162"/>
      <c r="Q313" s="162"/>
      <c r="R313" s="162"/>
      <c r="S313" s="162"/>
    </row>
    <row r="314" spans="2:19" ht="17.100000000000001" customHeight="1" x14ac:dyDescent="0.2">
      <c r="B314" s="82" t="s">
        <v>3972</v>
      </c>
      <c r="C314" s="36" t="s">
        <v>129</v>
      </c>
      <c r="D314" s="36" t="s">
        <v>4835</v>
      </c>
      <c r="E314" s="36" t="s">
        <v>7470</v>
      </c>
      <c r="F314" s="25" t="s">
        <v>937</v>
      </c>
      <c r="G314" s="36" t="s">
        <v>4923</v>
      </c>
      <c r="H314" s="36">
        <v>5000</v>
      </c>
      <c r="I314" s="288">
        <v>13.2</v>
      </c>
      <c r="J314" s="36" t="s">
        <v>3981</v>
      </c>
      <c r="K314" s="44"/>
      <c r="L314" s="162"/>
      <c r="M314" s="162"/>
      <c r="N314" s="162"/>
      <c r="O314" s="162"/>
      <c r="P314" s="162"/>
      <c r="Q314" s="162"/>
      <c r="R314" s="162"/>
      <c r="S314" s="162"/>
    </row>
    <row r="315" spans="2:19" ht="17.100000000000001" customHeight="1" x14ac:dyDescent="0.2">
      <c r="B315" s="82" t="s">
        <v>3972</v>
      </c>
      <c r="C315" s="36" t="s">
        <v>6234</v>
      </c>
      <c r="D315" s="36" t="s">
        <v>4830</v>
      </c>
      <c r="E315" s="36" t="s">
        <v>7468</v>
      </c>
      <c r="F315" s="25" t="s">
        <v>937</v>
      </c>
      <c r="G315" s="36" t="s">
        <v>4923</v>
      </c>
      <c r="H315" s="36">
        <v>2500</v>
      </c>
      <c r="I315" s="288">
        <v>12</v>
      </c>
      <c r="J315" s="36" t="s">
        <v>3981</v>
      </c>
      <c r="K315" s="44"/>
      <c r="L315" s="162"/>
      <c r="M315" s="162"/>
      <c r="N315" s="162"/>
      <c r="O315" s="162"/>
      <c r="P315" s="162"/>
      <c r="Q315" s="162"/>
      <c r="R315" s="162"/>
      <c r="S315" s="162"/>
    </row>
    <row r="316" spans="2:19" ht="17.100000000000001" customHeight="1" x14ac:dyDescent="0.2">
      <c r="B316" s="82" t="s">
        <v>3972</v>
      </c>
      <c r="C316" s="36" t="s">
        <v>126</v>
      </c>
      <c r="D316" s="36" t="s">
        <v>4826</v>
      </c>
      <c r="E316" s="36" t="s">
        <v>7467</v>
      </c>
      <c r="F316" s="25" t="s">
        <v>937</v>
      </c>
      <c r="G316" s="36" t="s">
        <v>4926</v>
      </c>
      <c r="H316" s="36">
        <v>2500</v>
      </c>
      <c r="I316" s="288">
        <v>15</v>
      </c>
      <c r="J316" s="36" t="s">
        <v>3981</v>
      </c>
      <c r="K316" s="44"/>
      <c r="L316" s="162"/>
      <c r="M316" s="162"/>
      <c r="N316" s="162"/>
      <c r="O316" s="162"/>
      <c r="P316" s="162"/>
      <c r="Q316" s="162"/>
      <c r="R316" s="162"/>
      <c r="S316" s="162"/>
    </row>
    <row r="317" spans="2:19" ht="17.100000000000001" customHeight="1" x14ac:dyDescent="0.2">
      <c r="B317" s="82" t="s">
        <v>3972</v>
      </c>
      <c r="C317" s="36" t="s">
        <v>129</v>
      </c>
      <c r="D317" s="36" t="s">
        <v>4862</v>
      </c>
      <c r="E317" s="36" t="s">
        <v>7471</v>
      </c>
      <c r="F317" s="25" t="s">
        <v>937</v>
      </c>
      <c r="G317" s="36" t="s">
        <v>4926</v>
      </c>
      <c r="H317" s="36">
        <v>20000</v>
      </c>
      <c r="I317" s="288">
        <v>13.2</v>
      </c>
      <c r="J317" s="36" t="s">
        <v>3981</v>
      </c>
      <c r="K317" s="44"/>
      <c r="L317" s="162"/>
      <c r="M317" s="162"/>
      <c r="N317" s="162"/>
      <c r="O317" s="162"/>
      <c r="P317" s="162"/>
      <c r="Q317" s="162"/>
      <c r="R317" s="162"/>
      <c r="S317" s="162"/>
    </row>
    <row r="318" spans="2:19" ht="17.100000000000001" customHeight="1" x14ac:dyDescent="0.2">
      <c r="B318" s="82" t="s">
        <v>3972</v>
      </c>
      <c r="C318" s="36" t="s">
        <v>4669</v>
      </c>
      <c r="D318" s="36" t="s">
        <v>4826</v>
      </c>
      <c r="E318" s="36" t="s">
        <v>6207</v>
      </c>
      <c r="F318" s="25" t="s">
        <v>937</v>
      </c>
      <c r="G318" s="36" t="s">
        <v>4926</v>
      </c>
      <c r="H318" s="36">
        <v>5000</v>
      </c>
      <c r="I318" s="288">
        <v>13.8</v>
      </c>
      <c r="J318" s="36" t="s">
        <v>3981</v>
      </c>
      <c r="K318" s="276"/>
      <c r="L318" s="162"/>
      <c r="M318" s="162"/>
      <c r="N318" s="162"/>
      <c r="O318" s="162"/>
      <c r="P318" s="162"/>
      <c r="Q318" s="162"/>
      <c r="R318" s="162"/>
      <c r="S318" s="162"/>
    </row>
    <row r="319" spans="2:19" ht="17.100000000000001" customHeight="1" x14ac:dyDescent="0.2">
      <c r="B319" s="82" t="s">
        <v>3972</v>
      </c>
      <c r="C319" s="36" t="s">
        <v>126</v>
      </c>
      <c r="D319" s="36" t="s">
        <v>4830</v>
      </c>
      <c r="E319" s="36" t="s">
        <v>7468</v>
      </c>
      <c r="F319" s="25" t="s">
        <v>937</v>
      </c>
      <c r="G319" s="36" t="s">
        <v>4929</v>
      </c>
      <c r="H319" s="36">
        <v>2500</v>
      </c>
      <c r="I319" s="288">
        <v>15</v>
      </c>
      <c r="J319" s="36" t="s">
        <v>3981</v>
      </c>
      <c r="K319" s="44"/>
      <c r="L319" s="162"/>
      <c r="M319" s="162"/>
      <c r="N319" s="162"/>
      <c r="O319" s="162"/>
      <c r="P319" s="162"/>
      <c r="Q319" s="162"/>
      <c r="R319" s="162"/>
      <c r="S319" s="162"/>
    </row>
    <row r="320" spans="2:19" ht="17.100000000000001" customHeight="1" x14ac:dyDescent="0.2">
      <c r="B320" s="82" t="s">
        <v>3972</v>
      </c>
      <c r="C320" s="36" t="s">
        <v>129</v>
      </c>
      <c r="D320" s="36" t="s">
        <v>4864</v>
      </c>
      <c r="E320" s="36" t="s">
        <v>7472</v>
      </c>
      <c r="F320" s="25" t="s">
        <v>937</v>
      </c>
      <c r="G320" s="36" t="s">
        <v>4929</v>
      </c>
      <c r="H320" s="36">
        <v>20000</v>
      </c>
      <c r="I320" s="288">
        <v>13.2</v>
      </c>
      <c r="J320" s="36" t="s">
        <v>3981</v>
      </c>
      <c r="K320" s="44"/>
      <c r="L320" s="162"/>
      <c r="M320" s="162"/>
      <c r="N320" s="162"/>
      <c r="O320" s="162"/>
      <c r="P320" s="162"/>
      <c r="Q320" s="162"/>
      <c r="R320" s="162"/>
      <c r="S320" s="162"/>
    </row>
    <row r="321" spans="2:19" ht="17.100000000000001" customHeight="1" x14ac:dyDescent="0.2">
      <c r="B321" s="82" t="s">
        <v>3972</v>
      </c>
      <c r="C321" s="36" t="s">
        <v>7158</v>
      </c>
      <c r="D321" s="36" t="s">
        <v>4826</v>
      </c>
      <c r="E321" s="36" t="s">
        <v>7467</v>
      </c>
      <c r="F321" s="25" t="s">
        <v>937</v>
      </c>
      <c r="G321" s="36" t="s">
        <v>4932</v>
      </c>
      <c r="H321" s="36">
        <v>2500</v>
      </c>
      <c r="I321" s="288">
        <v>15</v>
      </c>
      <c r="J321" s="36" t="s">
        <v>3981</v>
      </c>
      <c r="K321" s="44"/>
      <c r="L321" s="162"/>
      <c r="M321" s="162"/>
      <c r="N321" s="162"/>
      <c r="O321" s="162"/>
      <c r="P321" s="162"/>
      <c r="Q321" s="162"/>
      <c r="R321" s="162"/>
      <c r="S321" s="162"/>
    </row>
    <row r="322" spans="2:19" ht="17.100000000000001" customHeight="1" x14ac:dyDescent="0.2">
      <c r="B322" s="82" t="s">
        <v>3972</v>
      </c>
      <c r="C322" s="36" t="s">
        <v>7158</v>
      </c>
      <c r="D322" s="36" t="s">
        <v>4830</v>
      </c>
      <c r="E322" s="36" t="s">
        <v>7468</v>
      </c>
      <c r="F322" s="25" t="s">
        <v>937</v>
      </c>
      <c r="G322" s="36" t="s">
        <v>4935</v>
      </c>
      <c r="H322" s="36">
        <v>2500</v>
      </c>
      <c r="I322" s="288">
        <v>15</v>
      </c>
      <c r="J322" s="36" t="s">
        <v>3981</v>
      </c>
      <c r="K322" s="44"/>
      <c r="L322" s="162"/>
      <c r="M322" s="162"/>
      <c r="N322" s="162"/>
      <c r="O322" s="162"/>
      <c r="P322" s="162"/>
      <c r="Q322" s="162"/>
      <c r="R322" s="162"/>
      <c r="S322" s="162"/>
    </row>
    <row r="323" spans="2:19" ht="17.100000000000001" customHeight="1" x14ac:dyDescent="0.2">
      <c r="B323" s="82" t="s">
        <v>3972</v>
      </c>
      <c r="C323" s="36" t="s">
        <v>6759</v>
      </c>
      <c r="D323" s="36" t="s">
        <v>4830</v>
      </c>
      <c r="E323" s="36" t="s">
        <v>7468</v>
      </c>
      <c r="F323" s="36" t="s">
        <v>937</v>
      </c>
      <c r="G323" s="36" t="s">
        <v>4935</v>
      </c>
      <c r="H323" s="36">
        <v>2500</v>
      </c>
      <c r="I323" s="288">
        <v>15</v>
      </c>
      <c r="J323" s="36" t="s">
        <v>3981</v>
      </c>
      <c r="K323" s="276"/>
      <c r="L323" s="162"/>
      <c r="M323" s="162"/>
      <c r="N323" s="162"/>
      <c r="O323" s="162"/>
      <c r="P323" s="162"/>
      <c r="Q323" s="162"/>
      <c r="R323" s="162"/>
      <c r="S323" s="162"/>
    </row>
    <row r="324" spans="2:19" ht="17.100000000000001" customHeight="1" x14ac:dyDescent="0.2">
      <c r="B324" s="82" t="s">
        <v>3972</v>
      </c>
      <c r="C324" s="36" t="s">
        <v>472</v>
      </c>
      <c r="D324" s="36" t="s">
        <v>4830</v>
      </c>
      <c r="E324" s="36" t="s">
        <v>7468</v>
      </c>
      <c r="F324" s="25" t="s">
        <v>937</v>
      </c>
      <c r="G324" s="36" t="s">
        <v>4941</v>
      </c>
      <c r="H324" s="36">
        <v>2500</v>
      </c>
      <c r="I324" s="288">
        <v>13.2</v>
      </c>
      <c r="J324" s="36" t="s">
        <v>4185</v>
      </c>
      <c r="K324" s="276"/>
      <c r="L324" s="162"/>
      <c r="M324" s="162"/>
      <c r="N324" s="162"/>
      <c r="O324" s="162"/>
      <c r="P324" s="162"/>
      <c r="Q324" s="162"/>
      <c r="R324" s="162"/>
      <c r="S324" s="162"/>
    </row>
    <row r="325" spans="2:19" ht="17.100000000000001" customHeight="1" x14ac:dyDescent="0.2">
      <c r="B325" s="82" t="s">
        <v>3972</v>
      </c>
      <c r="C325" s="36" t="s">
        <v>7285</v>
      </c>
      <c r="D325" s="36" t="s">
        <v>4826</v>
      </c>
      <c r="E325" s="36" t="s">
        <v>7467</v>
      </c>
      <c r="F325" s="25" t="s">
        <v>937</v>
      </c>
      <c r="G325" s="36" t="s">
        <v>4941</v>
      </c>
      <c r="H325" s="36">
        <v>5000</v>
      </c>
      <c r="I325" s="288">
        <v>15</v>
      </c>
      <c r="J325" s="36" t="s">
        <v>3981</v>
      </c>
      <c r="K325" s="44"/>
      <c r="L325" s="162"/>
      <c r="M325" s="162"/>
      <c r="N325" s="162"/>
      <c r="O325" s="162"/>
      <c r="P325" s="162"/>
      <c r="Q325" s="162"/>
      <c r="R325" s="162"/>
      <c r="S325" s="162"/>
    </row>
    <row r="326" spans="2:19" ht="17.100000000000001" customHeight="1" x14ac:dyDescent="0.2">
      <c r="B326" s="82" t="s">
        <v>3972</v>
      </c>
      <c r="C326" s="36" t="s">
        <v>7285</v>
      </c>
      <c r="D326" s="36" t="s">
        <v>4830</v>
      </c>
      <c r="E326" s="36" t="s">
        <v>7468</v>
      </c>
      <c r="F326" s="25" t="s">
        <v>937</v>
      </c>
      <c r="G326" s="36" t="s">
        <v>4944</v>
      </c>
      <c r="H326" s="36">
        <v>5000</v>
      </c>
      <c r="I326" s="288">
        <v>15</v>
      </c>
      <c r="J326" s="36" t="s">
        <v>3981</v>
      </c>
      <c r="K326" s="44"/>
      <c r="L326" s="162"/>
      <c r="M326" s="162"/>
      <c r="N326" s="162"/>
      <c r="O326" s="162"/>
      <c r="P326" s="162"/>
      <c r="Q326" s="162"/>
      <c r="R326" s="162"/>
      <c r="S326" s="162"/>
    </row>
    <row r="327" spans="2:19" ht="17.100000000000001" customHeight="1" x14ac:dyDescent="0.2">
      <c r="B327" s="47" t="s">
        <v>3972</v>
      </c>
      <c r="C327" s="38" t="s">
        <v>523</v>
      </c>
      <c r="D327" s="38" t="s">
        <v>4826</v>
      </c>
      <c r="E327" s="38" t="s">
        <v>4969</v>
      </c>
      <c r="F327" s="38" t="s">
        <v>985</v>
      </c>
      <c r="G327" s="38" t="s">
        <v>1517</v>
      </c>
      <c r="H327" s="38">
        <v>3600</v>
      </c>
      <c r="I327" s="256">
        <v>12</v>
      </c>
      <c r="J327" s="38" t="s">
        <v>3981</v>
      </c>
      <c r="K327" s="44"/>
      <c r="L327" s="162"/>
      <c r="M327" s="162"/>
      <c r="N327" s="162"/>
      <c r="O327" s="162"/>
      <c r="P327" s="162"/>
      <c r="Q327" s="162"/>
      <c r="R327" s="162"/>
      <c r="S327" s="162"/>
    </row>
    <row r="328" spans="2:19" ht="17.100000000000001" customHeight="1" x14ac:dyDescent="0.2">
      <c r="B328" s="47" t="s">
        <v>3972</v>
      </c>
      <c r="C328" s="38" t="s">
        <v>523</v>
      </c>
      <c r="D328" s="38" t="s">
        <v>4830</v>
      </c>
      <c r="E328" s="38" t="s">
        <v>4972</v>
      </c>
      <c r="F328" s="38" t="s">
        <v>985</v>
      </c>
      <c r="G328" s="38" t="s">
        <v>1517</v>
      </c>
      <c r="H328" s="38">
        <v>3600</v>
      </c>
      <c r="I328" s="256">
        <v>12</v>
      </c>
      <c r="J328" s="38" t="s">
        <v>3981</v>
      </c>
      <c r="K328" s="44"/>
      <c r="L328" s="162"/>
      <c r="M328" s="162"/>
      <c r="N328" s="162"/>
      <c r="O328" s="162"/>
      <c r="P328" s="162"/>
      <c r="Q328" s="162"/>
      <c r="R328" s="162"/>
      <c r="S328" s="162"/>
    </row>
    <row r="329" spans="2:19" ht="17.100000000000001" customHeight="1" x14ac:dyDescent="0.2">
      <c r="B329" s="47" t="s">
        <v>3972</v>
      </c>
      <c r="C329" s="38" t="s">
        <v>523</v>
      </c>
      <c r="D329" s="38" t="s">
        <v>4832</v>
      </c>
      <c r="E329" s="38" t="s">
        <v>4974</v>
      </c>
      <c r="F329" s="38" t="s">
        <v>985</v>
      </c>
      <c r="G329" s="38" t="s">
        <v>1517</v>
      </c>
      <c r="H329" s="38">
        <v>10800</v>
      </c>
      <c r="I329" s="256">
        <v>12</v>
      </c>
      <c r="J329" s="38" t="s">
        <v>3981</v>
      </c>
      <c r="K329" s="44"/>
      <c r="L329" s="162"/>
      <c r="M329" s="162"/>
      <c r="N329" s="162"/>
      <c r="O329" s="162"/>
      <c r="P329" s="162"/>
      <c r="Q329" s="162"/>
      <c r="R329" s="162"/>
      <c r="S329" s="162"/>
    </row>
    <row r="330" spans="2:19" ht="17.100000000000001" customHeight="1" x14ac:dyDescent="0.2">
      <c r="B330" s="47" t="s">
        <v>3972</v>
      </c>
      <c r="C330" s="38" t="s">
        <v>30</v>
      </c>
      <c r="D330" s="38" t="s">
        <v>4826</v>
      </c>
      <c r="E330" s="38" t="s">
        <v>7355</v>
      </c>
      <c r="F330" s="230" t="s">
        <v>871</v>
      </c>
      <c r="G330" s="38" t="s">
        <v>3550</v>
      </c>
      <c r="H330" s="38">
        <v>25</v>
      </c>
      <c r="I330" s="256">
        <v>20</v>
      </c>
      <c r="J330" s="38" t="s">
        <v>3981</v>
      </c>
      <c r="K330" s="44"/>
      <c r="L330" s="162"/>
      <c r="M330" s="162"/>
      <c r="N330" s="162"/>
      <c r="O330" s="162"/>
      <c r="P330" s="162"/>
      <c r="Q330" s="162"/>
      <c r="R330" s="162"/>
      <c r="S330" s="162"/>
    </row>
    <row r="331" spans="2:19" ht="17.100000000000001" customHeight="1" x14ac:dyDescent="0.2">
      <c r="B331" s="47" t="s">
        <v>3972</v>
      </c>
      <c r="C331" s="38" t="s">
        <v>32</v>
      </c>
      <c r="D331" s="38" t="s">
        <v>4826</v>
      </c>
      <c r="E331" s="38" t="s">
        <v>5724</v>
      </c>
      <c r="F331" s="230" t="s">
        <v>965</v>
      </c>
      <c r="G331" s="38" t="s">
        <v>2105</v>
      </c>
      <c r="H331" s="38">
        <v>2.7</v>
      </c>
      <c r="I331" s="256">
        <v>13.2</v>
      </c>
      <c r="J331" s="38" t="s">
        <v>3981</v>
      </c>
      <c r="K331" s="44"/>
      <c r="L331" s="162"/>
      <c r="M331" s="162"/>
      <c r="N331" s="162"/>
      <c r="O331" s="162"/>
      <c r="P331" s="162"/>
      <c r="Q331" s="162"/>
      <c r="R331" s="162"/>
      <c r="S331" s="162"/>
    </row>
    <row r="332" spans="2:19" ht="17.100000000000001" customHeight="1" x14ac:dyDescent="0.2">
      <c r="B332" s="47" t="s">
        <v>3972</v>
      </c>
      <c r="C332" s="38" t="s">
        <v>32</v>
      </c>
      <c r="D332" s="38" t="s">
        <v>4830</v>
      </c>
      <c r="E332" s="38" t="s">
        <v>5725</v>
      </c>
      <c r="F332" s="230" t="s">
        <v>965</v>
      </c>
      <c r="G332" s="38" t="s">
        <v>2105</v>
      </c>
      <c r="H332" s="38">
        <v>1.8</v>
      </c>
      <c r="I332" s="256">
        <v>13.2</v>
      </c>
      <c r="J332" s="38" t="s">
        <v>3981</v>
      </c>
      <c r="K332" s="44"/>
      <c r="L332" s="162"/>
      <c r="M332" s="162"/>
      <c r="N332" s="162"/>
      <c r="O332" s="162"/>
      <c r="P332" s="162"/>
      <c r="Q332" s="162"/>
      <c r="R332" s="162"/>
      <c r="S332" s="162"/>
    </row>
    <row r="333" spans="2:19" ht="17.100000000000001" customHeight="1" x14ac:dyDescent="0.2">
      <c r="B333" s="47" t="s">
        <v>3972</v>
      </c>
      <c r="C333" s="38" t="s">
        <v>33</v>
      </c>
      <c r="D333" s="38" t="s">
        <v>4826</v>
      </c>
      <c r="E333" s="38" t="s">
        <v>7365</v>
      </c>
      <c r="F333" s="230" t="s">
        <v>965</v>
      </c>
      <c r="G333" s="38" t="s">
        <v>2108</v>
      </c>
      <c r="H333" s="38">
        <v>2.4</v>
      </c>
      <c r="I333" s="256">
        <v>13.8</v>
      </c>
      <c r="J333" s="38" t="s">
        <v>3981</v>
      </c>
      <c r="K333" s="44"/>
      <c r="L333" s="162"/>
      <c r="M333" s="162"/>
      <c r="N333" s="162"/>
      <c r="O333" s="162"/>
      <c r="P333" s="162"/>
      <c r="Q333" s="162"/>
      <c r="R333" s="162"/>
      <c r="S333" s="162"/>
    </row>
    <row r="334" spans="2:19" ht="17.100000000000001" customHeight="1" x14ac:dyDescent="0.2">
      <c r="B334" s="47" t="s">
        <v>3972</v>
      </c>
      <c r="C334" s="38" t="s">
        <v>33</v>
      </c>
      <c r="D334" s="38" t="s">
        <v>4830</v>
      </c>
      <c r="E334" s="38" t="s">
        <v>5732</v>
      </c>
      <c r="F334" s="230" t="s">
        <v>965</v>
      </c>
      <c r="G334" s="38" t="s">
        <v>2108</v>
      </c>
      <c r="H334" s="38">
        <v>2.4</v>
      </c>
      <c r="I334" s="256">
        <v>23</v>
      </c>
      <c r="J334" s="38" t="s">
        <v>3981</v>
      </c>
      <c r="K334" s="44"/>
      <c r="L334" s="162"/>
      <c r="M334" s="162"/>
      <c r="N334" s="162"/>
      <c r="O334" s="162"/>
      <c r="P334" s="162"/>
      <c r="Q334" s="162"/>
      <c r="R334" s="162"/>
      <c r="S334" s="162"/>
    </row>
    <row r="335" spans="2:19" ht="17.100000000000001" customHeight="1" x14ac:dyDescent="0.2">
      <c r="B335" s="47" t="s">
        <v>3972</v>
      </c>
      <c r="C335" s="38" t="s">
        <v>34</v>
      </c>
      <c r="D335" s="38" t="s">
        <v>4826</v>
      </c>
      <c r="E335" s="38" t="s">
        <v>5736</v>
      </c>
      <c r="F335" s="230" t="s">
        <v>965</v>
      </c>
      <c r="G335" s="38" t="s">
        <v>2110</v>
      </c>
      <c r="H335" s="38">
        <v>1.2</v>
      </c>
      <c r="I335" s="256">
        <v>23</v>
      </c>
      <c r="J335" s="38" t="s">
        <v>3981</v>
      </c>
      <c r="K335" s="44"/>
      <c r="L335" s="162"/>
      <c r="M335" s="162"/>
      <c r="N335" s="162"/>
      <c r="O335" s="162"/>
      <c r="P335" s="162"/>
      <c r="Q335" s="162"/>
      <c r="R335" s="162"/>
      <c r="S335" s="162"/>
    </row>
    <row r="336" spans="2:19" ht="17.100000000000001" customHeight="1" x14ac:dyDescent="0.2">
      <c r="B336" s="47" t="s">
        <v>3972</v>
      </c>
      <c r="C336" s="38" t="s">
        <v>40</v>
      </c>
      <c r="D336" s="38" t="s">
        <v>4826</v>
      </c>
      <c r="E336" s="38" t="s">
        <v>5976</v>
      </c>
      <c r="F336" s="230" t="s">
        <v>988</v>
      </c>
      <c r="G336" s="38" t="s">
        <v>1667</v>
      </c>
      <c r="H336" s="38">
        <v>2400</v>
      </c>
      <c r="I336" s="256">
        <v>12</v>
      </c>
      <c r="J336" s="38" t="s">
        <v>3981</v>
      </c>
      <c r="K336" s="44"/>
      <c r="L336" s="162"/>
      <c r="M336" s="162"/>
      <c r="N336" s="162"/>
      <c r="O336" s="162"/>
      <c r="P336" s="162"/>
      <c r="Q336" s="162"/>
      <c r="R336" s="162"/>
      <c r="S336" s="162"/>
    </row>
    <row r="337" spans="2:19" ht="17.100000000000001" customHeight="1" x14ac:dyDescent="0.2">
      <c r="B337" s="47" t="s">
        <v>3972</v>
      </c>
      <c r="C337" s="38" t="s">
        <v>40</v>
      </c>
      <c r="D337" s="38" t="s">
        <v>4830</v>
      </c>
      <c r="E337" s="38" t="s">
        <v>5977</v>
      </c>
      <c r="F337" s="230" t="s">
        <v>988</v>
      </c>
      <c r="G337" s="38" t="s">
        <v>1667</v>
      </c>
      <c r="H337" s="38">
        <v>2400</v>
      </c>
      <c r="I337" s="256">
        <v>12</v>
      </c>
      <c r="J337" s="38" t="s">
        <v>3981</v>
      </c>
      <c r="K337" s="44"/>
      <c r="L337" s="162"/>
      <c r="M337" s="162"/>
      <c r="N337" s="162"/>
      <c r="O337" s="162"/>
      <c r="P337" s="162"/>
      <c r="Q337" s="162"/>
      <c r="R337" s="162"/>
      <c r="S337" s="162"/>
    </row>
    <row r="338" spans="2:19" ht="17.100000000000001" customHeight="1" x14ac:dyDescent="0.2">
      <c r="B338" s="47" t="s">
        <v>3972</v>
      </c>
      <c r="C338" s="38" t="s">
        <v>43</v>
      </c>
      <c r="D338" s="38" t="s">
        <v>4826</v>
      </c>
      <c r="E338" s="38" t="s">
        <v>5976</v>
      </c>
      <c r="F338" s="230" t="s">
        <v>988</v>
      </c>
      <c r="G338" s="38" t="s">
        <v>1648</v>
      </c>
      <c r="H338" s="38">
        <v>1200</v>
      </c>
      <c r="I338" s="256">
        <v>12</v>
      </c>
      <c r="J338" s="38" t="s">
        <v>3981</v>
      </c>
      <c r="K338" s="44"/>
      <c r="L338" s="162"/>
      <c r="M338" s="162"/>
      <c r="N338" s="162"/>
      <c r="O338" s="162"/>
      <c r="P338" s="162"/>
      <c r="Q338" s="162"/>
      <c r="R338" s="162"/>
      <c r="S338" s="162"/>
    </row>
    <row r="339" spans="2:19" ht="17.100000000000001" customHeight="1" x14ac:dyDescent="0.2">
      <c r="B339" s="51" t="s">
        <v>3972</v>
      </c>
      <c r="C339" s="38" t="s">
        <v>7331</v>
      </c>
      <c r="D339" s="38" t="s">
        <v>4826</v>
      </c>
      <c r="E339" s="258" t="s">
        <v>7332</v>
      </c>
      <c r="F339" s="38" t="s">
        <v>886</v>
      </c>
      <c r="G339" s="38" t="s">
        <v>5492</v>
      </c>
      <c r="H339" s="38">
        <v>1500</v>
      </c>
      <c r="I339" s="256">
        <v>12</v>
      </c>
      <c r="J339" s="38" t="s">
        <v>3981</v>
      </c>
      <c r="K339" s="44"/>
      <c r="L339" s="162"/>
      <c r="M339" s="162"/>
      <c r="N339" s="162"/>
      <c r="O339" s="162"/>
      <c r="P339" s="162"/>
      <c r="Q339" s="162"/>
      <c r="R339" s="162"/>
      <c r="S339" s="162"/>
    </row>
    <row r="340" spans="2:19" ht="17.100000000000001" customHeight="1" x14ac:dyDescent="0.2">
      <c r="B340" s="47" t="s">
        <v>3972</v>
      </c>
      <c r="C340" s="38" t="s">
        <v>51</v>
      </c>
      <c r="D340" s="38" t="s">
        <v>4826</v>
      </c>
      <c r="E340" s="38" t="s">
        <v>5747</v>
      </c>
      <c r="F340" s="230" t="s">
        <v>965</v>
      </c>
      <c r="G340" s="38" t="s">
        <v>2149</v>
      </c>
      <c r="H340" s="38">
        <v>3.6</v>
      </c>
      <c r="I340" s="256">
        <v>23</v>
      </c>
      <c r="J340" s="38" t="s">
        <v>3981</v>
      </c>
      <c r="K340" s="44"/>
      <c r="L340" s="162"/>
      <c r="M340" s="162"/>
      <c r="N340" s="162"/>
      <c r="O340" s="162"/>
      <c r="P340" s="162"/>
      <c r="Q340" s="162"/>
      <c r="R340" s="162"/>
      <c r="S340" s="162"/>
    </row>
    <row r="341" spans="2:19" ht="17.100000000000001" customHeight="1" x14ac:dyDescent="0.2">
      <c r="B341" s="47" t="s">
        <v>3972</v>
      </c>
      <c r="C341" s="38" t="s">
        <v>51</v>
      </c>
      <c r="D341" s="38" t="s">
        <v>4830</v>
      </c>
      <c r="E341" s="38" t="s">
        <v>5748</v>
      </c>
      <c r="F341" s="230" t="s">
        <v>965</v>
      </c>
      <c r="G341" s="38" t="s">
        <v>2149</v>
      </c>
      <c r="H341" s="38">
        <v>3.6</v>
      </c>
      <c r="I341" s="256">
        <v>23</v>
      </c>
      <c r="J341" s="38" t="s">
        <v>3981</v>
      </c>
      <c r="K341" s="44"/>
      <c r="L341" s="162"/>
      <c r="M341" s="162"/>
      <c r="N341" s="162"/>
      <c r="O341" s="162"/>
      <c r="P341" s="162"/>
      <c r="Q341" s="162"/>
      <c r="R341" s="162"/>
      <c r="S341" s="162"/>
    </row>
    <row r="342" spans="2:19" ht="17.100000000000001" customHeight="1" x14ac:dyDescent="0.2">
      <c r="B342" s="47" t="s">
        <v>3972</v>
      </c>
      <c r="C342" s="38" t="s">
        <v>51</v>
      </c>
      <c r="D342" s="38" t="s">
        <v>4832</v>
      </c>
      <c r="E342" s="38" t="s">
        <v>5749</v>
      </c>
      <c r="F342" s="230" t="s">
        <v>965</v>
      </c>
      <c r="G342" s="38" t="s">
        <v>2149</v>
      </c>
      <c r="H342" s="38">
        <v>3</v>
      </c>
      <c r="I342" s="256">
        <v>23</v>
      </c>
      <c r="J342" s="38" t="s">
        <v>3981</v>
      </c>
      <c r="K342" s="44"/>
      <c r="L342" s="162"/>
      <c r="M342" s="162"/>
      <c r="N342" s="162"/>
      <c r="O342" s="162"/>
      <c r="P342" s="162"/>
      <c r="Q342" s="162"/>
      <c r="R342" s="162"/>
      <c r="S342" s="162"/>
    </row>
    <row r="343" spans="2:19" ht="17.100000000000001" customHeight="1" x14ac:dyDescent="0.2">
      <c r="B343" s="47" t="s">
        <v>3972</v>
      </c>
      <c r="C343" s="38" t="s">
        <v>51</v>
      </c>
      <c r="D343" s="38" t="s">
        <v>4835</v>
      </c>
      <c r="E343" s="38" t="s">
        <v>5750</v>
      </c>
      <c r="F343" s="230" t="s">
        <v>965</v>
      </c>
      <c r="G343" s="38" t="s">
        <v>2149</v>
      </c>
      <c r="H343" s="38">
        <v>3.6</v>
      </c>
      <c r="I343" s="256">
        <v>23</v>
      </c>
      <c r="J343" s="38" t="s">
        <v>3981</v>
      </c>
      <c r="K343" s="44"/>
      <c r="L343" s="162"/>
      <c r="M343" s="162"/>
      <c r="N343" s="162"/>
      <c r="O343" s="162"/>
      <c r="P343" s="162"/>
      <c r="Q343" s="162"/>
      <c r="R343" s="162"/>
      <c r="S343" s="162"/>
    </row>
    <row r="344" spans="2:19" ht="17.100000000000001" customHeight="1" x14ac:dyDescent="0.2">
      <c r="B344" s="47" t="s">
        <v>3972</v>
      </c>
      <c r="C344" s="38" t="s">
        <v>52</v>
      </c>
      <c r="D344" s="38" t="s">
        <v>4826</v>
      </c>
      <c r="E344" s="38" t="s">
        <v>5753</v>
      </c>
      <c r="F344" s="230" t="s">
        <v>965</v>
      </c>
      <c r="G344" s="38" t="s">
        <v>2111</v>
      </c>
      <c r="H344" s="38">
        <v>1.2</v>
      </c>
      <c r="I344" s="256">
        <v>13.8</v>
      </c>
      <c r="J344" s="38" t="s">
        <v>3981</v>
      </c>
      <c r="K344" s="44"/>
      <c r="L344" s="162"/>
      <c r="M344" s="162"/>
      <c r="N344" s="162"/>
      <c r="O344" s="162"/>
      <c r="P344" s="162"/>
      <c r="Q344" s="162"/>
      <c r="R344" s="162"/>
      <c r="S344" s="162"/>
    </row>
    <row r="345" spans="2:19" ht="17.100000000000001" customHeight="1" x14ac:dyDescent="0.2">
      <c r="B345" s="47" t="s">
        <v>3972</v>
      </c>
      <c r="C345" s="38" t="s">
        <v>52</v>
      </c>
      <c r="D345" s="38" t="s">
        <v>4830</v>
      </c>
      <c r="E345" s="38" t="s">
        <v>5754</v>
      </c>
      <c r="F345" s="230" t="s">
        <v>965</v>
      </c>
      <c r="G345" s="38" t="s">
        <v>2111</v>
      </c>
      <c r="H345" s="38">
        <v>1.2</v>
      </c>
      <c r="I345" s="256">
        <v>13.8</v>
      </c>
      <c r="J345" s="38" t="s">
        <v>3981</v>
      </c>
      <c r="K345" s="44"/>
      <c r="L345" s="162"/>
      <c r="M345" s="162"/>
      <c r="N345" s="162"/>
      <c r="O345" s="162"/>
      <c r="P345" s="162"/>
      <c r="Q345" s="162"/>
      <c r="R345" s="162"/>
      <c r="S345" s="162"/>
    </row>
    <row r="346" spans="2:19" ht="17.100000000000001" customHeight="1" x14ac:dyDescent="0.2">
      <c r="B346" s="47" t="s">
        <v>3972</v>
      </c>
      <c r="C346" s="38" t="s">
        <v>52</v>
      </c>
      <c r="D346" s="38" t="s">
        <v>4832</v>
      </c>
      <c r="E346" s="38" t="s">
        <v>5755</v>
      </c>
      <c r="F346" s="230" t="s">
        <v>965</v>
      </c>
      <c r="G346" s="38" t="s">
        <v>2111</v>
      </c>
      <c r="H346" s="38">
        <v>1.4</v>
      </c>
      <c r="I346" s="256">
        <v>13.8</v>
      </c>
      <c r="J346" s="38" t="s">
        <v>3981</v>
      </c>
      <c r="K346" s="44"/>
      <c r="L346" s="162"/>
      <c r="M346" s="162"/>
      <c r="N346" s="162"/>
      <c r="O346" s="162"/>
      <c r="P346" s="162"/>
      <c r="Q346" s="162"/>
      <c r="R346" s="162"/>
      <c r="S346" s="162"/>
    </row>
    <row r="347" spans="2:19" ht="17.100000000000001" customHeight="1" x14ac:dyDescent="0.2">
      <c r="B347" s="47" t="s">
        <v>3972</v>
      </c>
      <c r="C347" s="38" t="s">
        <v>52</v>
      </c>
      <c r="D347" s="38" t="s">
        <v>4835</v>
      </c>
      <c r="E347" s="38" t="s">
        <v>5756</v>
      </c>
      <c r="F347" s="230" t="s">
        <v>965</v>
      </c>
      <c r="G347" s="38" t="s">
        <v>2111</v>
      </c>
      <c r="H347" s="38">
        <v>1.4</v>
      </c>
      <c r="I347" s="256">
        <v>13.8</v>
      </c>
      <c r="J347" s="38" t="s">
        <v>3981</v>
      </c>
      <c r="K347" s="44"/>
      <c r="L347" s="162"/>
      <c r="M347" s="162"/>
      <c r="N347" s="162"/>
      <c r="O347" s="162"/>
      <c r="P347" s="162"/>
      <c r="Q347" s="162"/>
      <c r="R347" s="162"/>
      <c r="S347" s="162"/>
    </row>
    <row r="348" spans="2:19" ht="17.100000000000001" customHeight="1" x14ac:dyDescent="0.2">
      <c r="B348" s="47" t="s">
        <v>3972</v>
      </c>
      <c r="C348" s="38" t="s">
        <v>541</v>
      </c>
      <c r="D348" s="38" t="s">
        <v>4826</v>
      </c>
      <c r="E348" s="38" t="s">
        <v>7316</v>
      </c>
      <c r="F348" s="38" t="s">
        <v>932</v>
      </c>
      <c r="G348" s="38" t="s">
        <v>2433</v>
      </c>
      <c r="H348" s="38">
        <v>40000</v>
      </c>
      <c r="I348" s="256">
        <v>110</v>
      </c>
      <c r="J348" s="38" t="s">
        <v>3981</v>
      </c>
      <c r="K348" s="44"/>
      <c r="L348" s="162"/>
      <c r="M348" s="162"/>
      <c r="N348" s="162"/>
      <c r="O348" s="162"/>
      <c r="P348" s="162"/>
      <c r="Q348" s="162"/>
      <c r="R348" s="162"/>
      <c r="S348" s="162"/>
    </row>
    <row r="349" spans="2:19" ht="17.100000000000001" customHeight="1" x14ac:dyDescent="0.2">
      <c r="B349" s="47" t="s">
        <v>3972</v>
      </c>
      <c r="C349" s="38" t="s">
        <v>549</v>
      </c>
      <c r="D349" s="38" t="s">
        <v>4826</v>
      </c>
      <c r="E349" s="38" t="s">
        <v>4969</v>
      </c>
      <c r="F349" s="38" t="s">
        <v>985</v>
      </c>
      <c r="G349" s="38" t="s">
        <v>1524</v>
      </c>
      <c r="H349" s="38">
        <v>4800</v>
      </c>
      <c r="I349" s="256">
        <v>23</v>
      </c>
      <c r="J349" s="38" t="s">
        <v>3981</v>
      </c>
      <c r="K349" s="44"/>
      <c r="L349" s="162"/>
      <c r="M349" s="162"/>
      <c r="N349" s="162"/>
      <c r="O349" s="162"/>
      <c r="P349" s="162"/>
      <c r="Q349" s="162"/>
      <c r="R349" s="162"/>
      <c r="S349" s="162"/>
    </row>
    <row r="350" spans="2:19" ht="17.100000000000001" customHeight="1" x14ac:dyDescent="0.2">
      <c r="B350" s="47" t="s">
        <v>3972</v>
      </c>
      <c r="C350" s="38" t="s">
        <v>549</v>
      </c>
      <c r="D350" s="38" t="s">
        <v>4830</v>
      </c>
      <c r="E350" s="38" t="s">
        <v>4980</v>
      </c>
      <c r="F350" s="38" t="s">
        <v>985</v>
      </c>
      <c r="G350" s="38" t="s">
        <v>1524</v>
      </c>
      <c r="H350" s="38">
        <v>3600</v>
      </c>
      <c r="I350" s="256">
        <v>12</v>
      </c>
      <c r="J350" s="38" t="s">
        <v>3981</v>
      </c>
      <c r="K350" s="44"/>
      <c r="L350" s="162"/>
      <c r="M350" s="162"/>
      <c r="N350" s="162"/>
      <c r="O350" s="162"/>
      <c r="P350" s="162"/>
      <c r="Q350" s="162"/>
      <c r="R350" s="162"/>
      <c r="S350" s="162"/>
    </row>
    <row r="351" spans="2:19" ht="17.100000000000001" customHeight="1" x14ac:dyDescent="0.2">
      <c r="B351" s="47" t="s">
        <v>3972</v>
      </c>
      <c r="C351" s="38" t="s">
        <v>549</v>
      </c>
      <c r="D351" s="38" t="s">
        <v>4832</v>
      </c>
      <c r="E351" s="38" t="s">
        <v>4978</v>
      </c>
      <c r="F351" s="38" t="s">
        <v>985</v>
      </c>
      <c r="G351" s="38" t="s">
        <v>1524</v>
      </c>
      <c r="H351" s="38">
        <v>3600</v>
      </c>
      <c r="I351" s="256">
        <v>12</v>
      </c>
      <c r="J351" s="38" t="s">
        <v>3981</v>
      </c>
      <c r="K351" s="44"/>
      <c r="L351" s="162"/>
      <c r="M351" s="162"/>
      <c r="N351" s="162"/>
      <c r="O351" s="162"/>
      <c r="P351" s="162"/>
      <c r="Q351" s="162"/>
      <c r="R351" s="162"/>
      <c r="S351" s="162"/>
    </row>
    <row r="352" spans="2:19" ht="17.100000000000001" customHeight="1" x14ac:dyDescent="0.2">
      <c r="B352" s="47" t="s">
        <v>3972</v>
      </c>
      <c r="C352" s="38" t="s">
        <v>551</v>
      </c>
      <c r="D352" s="38" t="s">
        <v>4826</v>
      </c>
      <c r="E352" s="38" t="s">
        <v>5976</v>
      </c>
      <c r="F352" s="230" t="s">
        <v>988</v>
      </c>
      <c r="G352" s="38" t="s">
        <v>1614</v>
      </c>
      <c r="H352" s="38">
        <v>4800</v>
      </c>
      <c r="I352" s="256">
        <v>12</v>
      </c>
      <c r="J352" s="38" t="s">
        <v>3981</v>
      </c>
      <c r="K352" s="44"/>
      <c r="L352" s="162"/>
      <c r="M352" s="162"/>
      <c r="N352" s="162"/>
      <c r="O352" s="162"/>
      <c r="P352" s="162"/>
      <c r="Q352" s="162"/>
      <c r="R352" s="162"/>
      <c r="S352" s="162"/>
    </row>
    <row r="353" spans="2:19" ht="17.100000000000001" customHeight="1" x14ac:dyDescent="0.2">
      <c r="B353" s="47" t="s">
        <v>3972</v>
      </c>
      <c r="C353" s="38" t="s">
        <v>555</v>
      </c>
      <c r="D353" s="38" t="s">
        <v>4826</v>
      </c>
      <c r="E353" s="38" t="s">
        <v>5976</v>
      </c>
      <c r="F353" s="230" t="s">
        <v>988</v>
      </c>
      <c r="G353" s="38" t="s">
        <v>1619</v>
      </c>
      <c r="H353" s="38">
        <v>1200</v>
      </c>
      <c r="I353" s="256">
        <v>12</v>
      </c>
      <c r="J353" s="38" t="s">
        <v>3981</v>
      </c>
      <c r="K353" s="44"/>
      <c r="L353" s="162"/>
      <c r="M353" s="162"/>
      <c r="N353" s="162"/>
      <c r="O353" s="162"/>
      <c r="P353" s="162"/>
      <c r="Q353" s="162"/>
      <c r="R353" s="162"/>
      <c r="S353" s="162"/>
    </row>
    <row r="354" spans="2:19" ht="17.100000000000001" customHeight="1" x14ac:dyDescent="0.2">
      <c r="B354" s="82" t="s">
        <v>3972</v>
      </c>
      <c r="C354" s="36" t="s">
        <v>314</v>
      </c>
      <c r="D354" s="36" t="s">
        <v>4826</v>
      </c>
      <c r="E354" s="36" t="s">
        <v>6623</v>
      </c>
      <c r="F354" s="25" t="s">
        <v>937</v>
      </c>
      <c r="G354" s="36" t="s">
        <v>1943</v>
      </c>
      <c r="H354" s="36">
        <v>2500</v>
      </c>
      <c r="I354" s="288">
        <v>15</v>
      </c>
      <c r="J354" s="36" t="s">
        <v>3981</v>
      </c>
      <c r="K354" s="44"/>
      <c r="L354" s="162"/>
      <c r="M354" s="162"/>
      <c r="N354" s="162"/>
      <c r="O354" s="162"/>
      <c r="P354" s="162"/>
      <c r="Q354" s="162"/>
      <c r="R354" s="162"/>
      <c r="S354" s="162"/>
    </row>
    <row r="355" spans="2:19" ht="17.100000000000001" customHeight="1" x14ac:dyDescent="0.2">
      <c r="B355" s="47" t="s">
        <v>3972</v>
      </c>
      <c r="C355" s="38" t="s">
        <v>562</v>
      </c>
      <c r="D355" s="38" t="s">
        <v>4826</v>
      </c>
      <c r="E355" s="38" t="s">
        <v>5064</v>
      </c>
      <c r="F355" s="38" t="s">
        <v>985</v>
      </c>
      <c r="G355" s="38" t="s">
        <v>1525</v>
      </c>
      <c r="H355" s="38">
        <v>9600</v>
      </c>
      <c r="I355" s="256">
        <v>12</v>
      </c>
      <c r="J355" s="38" t="s">
        <v>3981</v>
      </c>
      <c r="K355" s="44"/>
      <c r="L355" s="162"/>
      <c r="M355" s="162"/>
      <c r="N355" s="162"/>
      <c r="O355" s="162"/>
      <c r="P355" s="162"/>
      <c r="Q355" s="162"/>
      <c r="R355" s="162"/>
      <c r="S355" s="162"/>
    </row>
    <row r="356" spans="2:19" ht="17.100000000000001" customHeight="1" x14ac:dyDescent="0.2">
      <c r="B356" s="47" t="s">
        <v>3972</v>
      </c>
      <c r="C356" s="38" t="s">
        <v>565</v>
      </c>
      <c r="D356" s="38" t="s">
        <v>4826</v>
      </c>
      <c r="E356" s="38" t="s">
        <v>5976</v>
      </c>
      <c r="F356" s="230" t="s">
        <v>988</v>
      </c>
      <c r="G356" s="38" t="s">
        <v>1615</v>
      </c>
      <c r="H356" s="38">
        <v>2400</v>
      </c>
      <c r="I356" s="256">
        <v>12</v>
      </c>
      <c r="J356" s="38" t="s">
        <v>3981</v>
      </c>
      <c r="K356" s="44"/>
      <c r="L356" s="162"/>
      <c r="M356" s="162"/>
      <c r="N356" s="162"/>
      <c r="O356" s="162"/>
      <c r="P356" s="162"/>
      <c r="Q356" s="162"/>
      <c r="R356" s="162"/>
      <c r="S356" s="162"/>
    </row>
    <row r="357" spans="2:19" ht="17.100000000000001" customHeight="1" x14ac:dyDescent="0.2">
      <c r="B357" s="47" t="s">
        <v>3972</v>
      </c>
      <c r="C357" s="38" t="s">
        <v>565</v>
      </c>
      <c r="D357" s="38" t="s">
        <v>4830</v>
      </c>
      <c r="E357" s="38" t="s">
        <v>5977</v>
      </c>
      <c r="F357" s="230" t="s">
        <v>988</v>
      </c>
      <c r="G357" s="38" t="s">
        <v>1615</v>
      </c>
      <c r="H357" s="38">
        <v>1800</v>
      </c>
      <c r="I357" s="256">
        <v>12</v>
      </c>
      <c r="J357" s="38" t="s">
        <v>3981</v>
      </c>
      <c r="K357" s="44"/>
      <c r="L357" s="162"/>
      <c r="M357" s="162"/>
      <c r="N357" s="162"/>
      <c r="O357" s="162"/>
      <c r="P357" s="162"/>
      <c r="Q357" s="162"/>
      <c r="R357" s="162"/>
      <c r="S357" s="162"/>
    </row>
    <row r="358" spans="2:19" ht="17.100000000000001" customHeight="1" x14ac:dyDescent="0.2">
      <c r="B358" s="260" t="s">
        <v>3972</v>
      </c>
      <c r="C358" s="38" t="s">
        <v>760</v>
      </c>
      <c r="D358" s="38" t="s">
        <v>6780</v>
      </c>
      <c r="E358" s="38" t="s">
        <v>7387</v>
      </c>
      <c r="F358" s="38" t="s">
        <v>858</v>
      </c>
      <c r="G358" s="38" t="s">
        <v>5803</v>
      </c>
      <c r="H358" s="38">
        <v>28000</v>
      </c>
      <c r="I358" s="256">
        <v>525</v>
      </c>
      <c r="J358" s="38" t="s">
        <v>4190</v>
      </c>
      <c r="K358" s="44"/>
      <c r="L358" s="162"/>
      <c r="M358" s="162"/>
      <c r="N358" s="162"/>
      <c r="O358" s="162"/>
      <c r="P358" s="162"/>
      <c r="Q358" s="162"/>
      <c r="R358" s="162"/>
      <c r="S358" s="162"/>
    </row>
    <row r="359" spans="2:19" ht="17.100000000000001" customHeight="1" x14ac:dyDescent="0.2">
      <c r="B359" s="260" t="s">
        <v>3972</v>
      </c>
      <c r="C359" s="38" t="s">
        <v>58</v>
      </c>
      <c r="D359" s="38" t="s">
        <v>4874</v>
      </c>
      <c r="E359" s="38" t="s">
        <v>7390</v>
      </c>
      <c r="F359" s="38" t="s">
        <v>858</v>
      </c>
      <c r="G359" s="38" t="s">
        <v>5803</v>
      </c>
      <c r="H359" s="38">
        <v>91000</v>
      </c>
      <c r="I359" s="256">
        <v>242</v>
      </c>
      <c r="J359" s="38" t="s">
        <v>4190</v>
      </c>
      <c r="K359" s="44"/>
      <c r="L359" s="162"/>
      <c r="M359" s="162"/>
      <c r="N359" s="162"/>
      <c r="O359" s="162"/>
      <c r="P359" s="162"/>
      <c r="Q359" s="162"/>
      <c r="R359" s="162"/>
      <c r="S359" s="162"/>
    </row>
    <row r="360" spans="2:19" ht="17.100000000000001" customHeight="1" x14ac:dyDescent="0.2">
      <c r="B360" s="260" t="s">
        <v>3972</v>
      </c>
      <c r="C360" s="38" t="s">
        <v>58</v>
      </c>
      <c r="D360" s="38" t="s">
        <v>5823</v>
      </c>
      <c r="E360" s="38" t="s">
        <v>7392</v>
      </c>
      <c r="F360" s="38" t="s">
        <v>858</v>
      </c>
      <c r="G360" s="38" t="s">
        <v>5803</v>
      </c>
      <c r="H360" s="38">
        <v>660</v>
      </c>
      <c r="I360" s="256">
        <v>66</v>
      </c>
      <c r="J360" s="38" t="s">
        <v>4190</v>
      </c>
      <c r="K360" s="44"/>
      <c r="L360" s="162"/>
      <c r="M360" s="162"/>
      <c r="N360" s="162"/>
      <c r="O360" s="162"/>
      <c r="P360" s="162"/>
      <c r="Q360" s="162"/>
      <c r="R360" s="162"/>
      <c r="S360" s="162"/>
    </row>
    <row r="361" spans="2:19" ht="17.100000000000001" customHeight="1" x14ac:dyDescent="0.2">
      <c r="B361" s="260" t="s">
        <v>3972</v>
      </c>
      <c r="C361" s="38" t="s">
        <v>104</v>
      </c>
      <c r="D361" s="38" t="s">
        <v>4872</v>
      </c>
      <c r="E361" s="38" t="s">
        <v>7420</v>
      </c>
      <c r="F361" s="38" t="s">
        <v>858</v>
      </c>
      <c r="G361" s="38" t="s">
        <v>5803</v>
      </c>
      <c r="H361" s="38">
        <v>660</v>
      </c>
      <c r="I361" s="256">
        <v>66</v>
      </c>
      <c r="J361" s="38" t="s">
        <v>4190</v>
      </c>
      <c r="K361" s="44"/>
      <c r="L361" s="162"/>
      <c r="M361" s="162"/>
      <c r="N361" s="162"/>
      <c r="O361" s="162"/>
      <c r="P361" s="162"/>
      <c r="Q361" s="162"/>
      <c r="R361" s="162"/>
      <c r="S361" s="162"/>
    </row>
    <row r="362" spans="2:19" ht="17.100000000000001" customHeight="1" x14ac:dyDescent="0.2">
      <c r="B362" s="260" t="s">
        <v>3972</v>
      </c>
      <c r="C362" s="38" t="s">
        <v>44</v>
      </c>
      <c r="D362" s="38" t="s">
        <v>4866</v>
      </c>
      <c r="E362" s="38" t="s">
        <v>7454</v>
      </c>
      <c r="F362" s="38" t="s">
        <v>858</v>
      </c>
      <c r="G362" s="38" t="s">
        <v>5803</v>
      </c>
      <c r="H362" s="38">
        <v>84000</v>
      </c>
      <c r="I362" s="256">
        <v>525</v>
      </c>
      <c r="J362" s="38" t="s">
        <v>4190</v>
      </c>
      <c r="K362" s="44"/>
      <c r="L362" s="162"/>
      <c r="M362" s="162"/>
      <c r="N362" s="162"/>
      <c r="O362" s="162"/>
      <c r="P362" s="162"/>
      <c r="Q362" s="162"/>
      <c r="R362" s="162"/>
      <c r="S362" s="162"/>
    </row>
    <row r="363" spans="2:19" ht="17.100000000000001" customHeight="1" x14ac:dyDescent="0.2">
      <c r="B363" s="260" t="s">
        <v>3972</v>
      </c>
      <c r="C363" s="38" t="s">
        <v>44</v>
      </c>
      <c r="D363" s="38" t="s">
        <v>4868</v>
      </c>
      <c r="E363" s="38" t="s">
        <v>7456</v>
      </c>
      <c r="F363" s="38" t="s">
        <v>858</v>
      </c>
      <c r="G363" s="38" t="s">
        <v>5803</v>
      </c>
      <c r="H363" s="38">
        <v>49</v>
      </c>
      <c r="I363" s="256">
        <v>4.9000000000000004</v>
      </c>
      <c r="J363" s="38" t="s">
        <v>4190</v>
      </c>
      <c r="K363" s="44"/>
      <c r="L363" s="162"/>
      <c r="M363" s="162"/>
      <c r="N363" s="162"/>
      <c r="O363" s="162"/>
      <c r="P363" s="162"/>
      <c r="Q363" s="162"/>
      <c r="R363" s="162"/>
      <c r="S363" s="162"/>
    </row>
    <row r="364" spans="2:19" ht="17.100000000000001" customHeight="1" x14ac:dyDescent="0.2">
      <c r="B364" s="47" t="s">
        <v>3972</v>
      </c>
      <c r="C364" s="38" t="s">
        <v>367</v>
      </c>
      <c r="D364" s="38" t="s">
        <v>4826</v>
      </c>
      <c r="E364" s="38" t="s">
        <v>5976</v>
      </c>
      <c r="F364" s="230" t="s">
        <v>988</v>
      </c>
      <c r="G364" s="38" t="s">
        <v>1596</v>
      </c>
      <c r="H364" s="38">
        <v>3000</v>
      </c>
      <c r="I364" s="256">
        <v>12</v>
      </c>
      <c r="J364" s="38" t="s">
        <v>3981</v>
      </c>
      <c r="K364" s="44"/>
      <c r="L364" s="162"/>
      <c r="M364" s="162"/>
      <c r="N364" s="162"/>
      <c r="O364" s="162"/>
      <c r="P364" s="162"/>
      <c r="Q364" s="162"/>
      <c r="R364" s="162"/>
      <c r="S364" s="162"/>
    </row>
    <row r="365" spans="2:19" ht="17.100000000000001" customHeight="1" x14ac:dyDescent="0.2">
      <c r="B365" s="47" t="s">
        <v>3972</v>
      </c>
      <c r="C365" s="38" t="s">
        <v>367</v>
      </c>
      <c r="D365" s="38" t="s">
        <v>4830</v>
      </c>
      <c r="E365" s="38" t="s">
        <v>5977</v>
      </c>
      <c r="F365" s="230" t="s">
        <v>988</v>
      </c>
      <c r="G365" s="38" t="s">
        <v>1596</v>
      </c>
      <c r="H365" s="38">
        <v>3000</v>
      </c>
      <c r="I365" s="256">
        <v>12</v>
      </c>
      <c r="J365" s="38" t="s">
        <v>3981</v>
      </c>
      <c r="K365" s="44"/>
      <c r="L365" s="162"/>
      <c r="M365" s="162"/>
      <c r="N365" s="162"/>
      <c r="O365" s="162"/>
      <c r="P365" s="162"/>
      <c r="Q365" s="162"/>
      <c r="R365" s="162"/>
      <c r="S365" s="162"/>
    </row>
    <row r="366" spans="2:19" ht="17.100000000000001" customHeight="1" x14ac:dyDescent="0.2">
      <c r="B366" s="47" t="s">
        <v>3972</v>
      </c>
      <c r="C366" s="38" t="s">
        <v>575</v>
      </c>
      <c r="D366" s="38" t="s">
        <v>4826</v>
      </c>
      <c r="E366" s="38" t="s">
        <v>4974</v>
      </c>
      <c r="F366" s="38" t="s">
        <v>985</v>
      </c>
      <c r="G366" s="38" t="s">
        <v>1527</v>
      </c>
      <c r="H366" s="38">
        <v>4800</v>
      </c>
      <c r="I366" s="256">
        <v>12</v>
      </c>
      <c r="J366" s="38" t="s">
        <v>3981</v>
      </c>
      <c r="K366" s="44"/>
      <c r="L366" s="162"/>
      <c r="M366" s="162"/>
      <c r="N366" s="162"/>
      <c r="O366" s="162"/>
      <c r="P366" s="162"/>
      <c r="Q366" s="162"/>
      <c r="R366" s="162"/>
      <c r="S366" s="162"/>
    </row>
    <row r="367" spans="2:19" ht="17.100000000000001" customHeight="1" x14ac:dyDescent="0.2">
      <c r="B367" s="47" t="s">
        <v>3972</v>
      </c>
      <c r="C367" s="38" t="s">
        <v>578</v>
      </c>
      <c r="D367" s="38" t="s">
        <v>4826</v>
      </c>
      <c r="E367" s="38" t="s">
        <v>4969</v>
      </c>
      <c r="F367" s="38" t="s">
        <v>985</v>
      </c>
      <c r="G367" s="38" t="s">
        <v>1528</v>
      </c>
      <c r="H367" s="38">
        <v>7200</v>
      </c>
      <c r="I367" s="256">
        <v>12</v>
      </c>
      <c r="J367" s="38" t="s">
        <v>3981</v>
      </c>
      <c r="K367" s="44"/>
      <c r="L367" s="162"/>
      <c r="M367" s="162"/>
      <c r="N367" s="162"/>
      <c r="O367" s="162"/>
      <c r="P367" s="162"/>
      <c r="Q367" s="162"/>
      <c r="R367" s="162"/>
      <c r="S367" s="162"/>
    </row>
    <row r="368" spans="2:19" ht="17.100000000000001" customHeight="1" x14ac:dyDescent="0.2">
      <c r="B368" s="47" t="s">
        <v>3972</v>
      </c>
      <c r="C368" s="38" t="s">
        <v>578</v>
      </c>
      <c r="D368" s="38" t="s">
        <v>4830</v>
      </c>
      <c r="E368" s="38" t="s">
        <v>4972</v>
      </c>
      <c r="F368" s="38" t="s">
        <v>985</v>
      </c>
      <c r="G368" s="38" t="s">
        <v>1528</v>
      </c>
      <c r="H368" s="38">
        <v>7200</v>
      </c>
      <c r="I368" s="256">
        <v>12</v>
      </c>
      <c r="J368" s="38" t="s">
        <v>3981</v>
      </c>
      <c r="K368" s="44"/>
      <c r="L368" s="162"/>
      <c r="M368" s="162"/>
      <c r="N368" s="162"/>
      <c r="O368" s="162"/>
      <c r="P368" s="162"/>
      <c r="Q368" s="162"/>
      <c r="R368" s="162"/>
      <c r="S368" s="162"/>
    </row>
    <row r="369" spans="2:19" ht="17.100000000000001" customHeight="1" x14ac:dyDescent="0.2">
      <c r="B369" s="47" t="s">
        <v>3972</v>
      </c>
      <c r="C369" s="38" t="s">
        <v>578</v>
      </c>
      <c r="D369" s="38" t="s">
        <v>4832</v>
      </c>
      <c r="E369" s="38" t="s">
        <v>4974</v>
      </c>
      <c r="F369" s="38" t="s">
        <v>985</v>
      </c>
      <c r="G369" s="38" t="s">
        <v>1528</v>
      </c>
      <c r="H369" s="38">
        <v>7200</v>
      </c>
      <c r="I369" s="256">
        <v>12</v>
      </c>
      <c r="J369" s="38" t="s">
        <v>3981</v>
      </c>
      <c r="K369" s="44"/>
      <c r="L369" s="162"/>
      <c r="M369" s="162"/>
      <c r="N369" s="162"/>
      <c r="O369" s="162"/>
      <c r="P369" s="162"/>
      <c r="Q369" s="162"/>
      <c r="R369" s="162"/>
      <c r="S369" s="162"/>
    </row>
    <row r="370" spans="2:19" ht="17.100000000000001" customHeight="1" x14ac:dyDescent="0.2">
      <c r="B370" s="47" t="s">
        <v>3972</v>
      </c>
      <c r="C370" s="38" t="s">
        <v>578</v>
      </c>
      <c r="D370" s="38" t="s">
        <v>4835</v>
      </c>
      <c r="E370" s="38" t="s">
        <v>4976</v>
      </c>
      <c r="F370" s="38" t="s">
        <v>985</v>
      </c>
      <c r="G370" s="38" t="s">
        <v>1528</v>
      </c>
      <c r="H370" s="38">
        <v>7200</v>
      </c>
      <c r="I370" s="256">
        <v>12</v>
      </c>
      <c r="J370" s="38" t="s">
        <v>3981</v>
      </c>
      <c r="K370" s="44"/>
      <c r="L370" s="162"/>
      <c r="M370" s="162"/>
      <c r="N370" s="162"/>
      <c r="O370" s="162"/>
      <c r="P370" s="162"/>
      <c r="Q370" s="162"/>
      <c r="R370" s="162"/>
      <c r="S370" s="162"/>
    </row>
    <row r="371" spans="2:19" ht="17.100000000000001" customHeight="1" x14ac:dyDescent="0.2">
      <c r="B371" s="47" t="s">
        <v>3972</v>
      </c>
      <c r="C371" s="38" t="s">
        <v>578</v>
      </c>
      <c r="D371" s="38" t="s">
        <v>4862</v>
      </c>
      <c r="E371" s="38" t="s">
        <v>4978</v>
      </c>
      <c r="F371" s="38" t="s">
        <v>985</v>
      </c>
      <c r="G371" s="38" t="s">
        <v>1528</v>
      </c>
      <c r="H371" s="38">
        <v>9600</v>
      </c>
      <c r="I371" s="256">
        <v>12</v>
      </c>
      <c r="J371" s="38" t="s">
        <v>3981</v>
      </c>
      <c r="K371" s="44"/>
      <c r="L371" s="162"/>
      <c r="M371" s="162"/>
      <c r="N371" s="162"/>
      <c r="O371" s="162"/>
      <c r="P371" s="162"/>
      <c r="Q371" s="162"/>
      <c r="R371" s="162"/>
      <c r="S371" s="162"/>
    </row>
    <row r="372" spans="2:19" ht="17.100000000000001" customHeight="1" x14ac:dyDescent="0.2">
      <c r="B372" s="47" t="s">
        <v>3972</v>
      </c>
      <c r="C372" s="38" t="s">
        <v>368</v>
      </c>
      <c r="D372" s="38" t="s">
        <v>4826</v>
      </c>
      <c r="E372" s="38" t="s">
        <v>5976</v>
      </c>
      <c r="F372" s="230" t="s">
        <v>988</v>
      </c>
      <c r="G372" s="38" t="s">
        <v>1603</v>
      </c>
      <c r="H372" s="38">
        <v>7800</v>
      </c>
      <c r="I372" s="256">
        <v>12</v>
      </c>
      <c r="J372" s="38" t="s">
        <v>3981</v>
      </c>
      <c r="K372" s="44"/>
      <c r="L372" s="162"/>
      <c r="M372" s="162"/>
      <c r="N372" s="162"/>
      <c r="O372" s="162"/>
      <c r="P372" s="162"/>
      <c r="Q372" s="162"/>
      <c r="R372" s="162"/>
      <c r="S372" s="162"/>
    </row>
    <row r="373" spans="2:19" ht="17.100000000000001" customHeight="1" x14ac:dyDescent="0.2">
      <c r="B373" s="51" t="s">
        <v>3972</v>
      </c>
      <c r="C373" s="38" t="s">
        <v>7319</v>
      </c>
      <c r="D373" s="49" t="s">
        <v>4826</v>
      </c>
      <c r="E373" s="49" t="s">
        <v>4826</v>
      </c>
      <c r="F373" s="50" t="s">
        <v>920</v>
      </c>
      <c r="G373" s="38" t="s">
        <v>7320</v>
      </c>
      <c r="H373" s="48">
        <v>8000</v>
      </c>
      <c r="I373" s="256">
        <v>15</v>
      </c>
      <c r="J373" s="48" t="s">
        <v>3975</v>
      </c>
      <c r="K373" s="44"/>
      <c r="L373" s="162"/>
      <c r="M373" s="162"/>
      <c r="N373" s="162"/>
      <c r="O373" s="162"/>
      <c r="P373" s="162"/>
      <c r="Q373" s="162"/>
      <c r="R373" s="162"/>
      <c r="S373" s="162"/>
    </row>
    <row r="374" spans="2:19" ht="17.100000000000001" customHeight="1" x14ac:dyDescent="0.2">
      <c r="B374" s="51" t="s">
        <v>3972</v>
      </c>
      <c r="C374" s="38" t="s">
        <v>7319</v>
      </c>
      <c r="D374" s="49" t="s">
        <v>4830</v>
      </c>
      <c r="E374" s="49" t="s">
        <v>4830</v>
      </c>
      <c r="F374" s="50" t="s">
        <v>920</v>
      </c>
      <c r="G374" s="38" t="s">
        <v>7320</v>
      </c>
      <c r="H374" s="48">
        <v>8000</v>
      </c>
      <c r="I374" s="256">
        <v>15</v>
      </c>
      <c r="J374" s="48" t="s">
        <v>3975</v>
      </c>
      <c r="K374" s="44"/>
      <c r="L374" s="162"/>
      <c r="M374" s="162"/>
      <c r="N374" s="162"/>
      <c r="O374" s="162"/>
      <c r="P374" s="162"/>
      <c r="Q374" s="162"/>
      <c r="R374" s="162"/>
      <c r="S374" s="162"/>
    </row>
    <row r="375" spans="2:19" ht="17.100000000000001" customHeight="1" x14ac:dyDescent="0.2">
      <c r="B375" s="47" t="s">
        <v>3972</v>
      </c>
      <c r="C375" s="38" t="s">
        <v>619</v>
      </c>
      <c r="D375" s="38" t="s">
        <v>4826</v>
      </c>
      <c r="E375" s="38" t="s">
        <v>4969</v>
      </c>
      <c r="F375" s="38" t="s">
        <v>985</v>
      </c>
      <c r="G375" s="38" t="s">
        <v>1529</v>
      </c>
      <c r="H375" s="38">
        <v>4800</v>
      </c>
      <c r="I375" s="256">
        <v>12</v>
      </c>
      <c r="J375" s="38" t="s">
        <v>3981</v>
      </c>
      <c r="K375" s="44"/>
      <c r="L375" s="162"/>
      <c r="M375" s="162"/>
      <c r="N375" s="162"/>
      <c r="O375" s="162"/>
      <c r="P375" s="162"/>
      <c r="Q375" s="162"/>
      <c r="R375" s="162"/>
      <c r="S375" s="162"/>
    </row>
    <row r="376" spans="2:19" ht="17.100000000000001" customHeight="1" x14ac:dyDescent="0.2">
      <c r="B376" s="47" t="s">
        <v>3972</v>
      </c>
      <c r="C376" s="38" t="s">
        <v>619</v>
      </c>
      <c r="D376" s="38" t="s">
        <v>4830</v>
      </c>
      <c r="E376" s="38" t="s">
        <v>4974</v>
      </c>
      <c r="F376" s="38" t="s">
        <v>985</v>
      </c>
      <c r="G376" s="38" t="s">
        <v>1529</v>
      </c>
      <c r="H376" s="38">
        <v>4800</v>
      </c>
      <c r="I376" s="256">
        <v>12</v>
      </c>
      <c r="J376" s="38" t="s">
        <v>3981</v>
      </c>
      <c r="K376" s="44"/>
      <c r="L376" s="162"/>
      <c r="M376" s="162"/>
      <c r="N376" s="162"/>
      <c r="O376" s="162"/>
      <c r="P376" s="162"/>
      <c r="Q376" s="162"/>
      <c r="R376" s="162"/>
      <c r="S376" s="162"/>
    </row>
    <row r="377" spans="2:19" ht="17.100000000000001" customHeight="1" x14ac:dyDescent="0.2">
      <c r="B377" s="47" t="s">
        <v>3972</v>
      </c>
      <c r="C377" s="38" t="s">
        <v>619</v>
      </c>
      <c r="D377" s="38" t="s">
        <v>4832</v>
      </c>
      <c r="E377" s="38" t="s">
        <v>4978</v>
      </c>
      <c r="F377" s="38" t="s">
        <v>985</v>
      </c>
      <c r="G377" s="38" t="s">
        <v>1529</v>
      </c>
      <c r="H377" s="38">
        <v>4800</v>
      </c>
      <c r="I377" s="256">
        <v>12</v>
      </c>
      <c r="J377" s="38" t="s">
        <v>3981</v>
      </c>
      <c r="K377" s="44"/>
      <c r="L377" s="162"/>
      <c r="M377" s="162"/>
      <c r="N377" s="162"/>
      <c r="O377" s="162"/>
      <c r="P377" s="162"/>
      <c r="Q377" s="162"/>
      <c r="R377" s="162"/>
      <c r="S377" s="162"/>
    </row>
    <row r="378" spans="2:19" ht="17.100000000000001" customHeight="1" x14ac:dyDescent="0.2">
      <c r="B378" s="47" t="s">
        <v>3972</v>
      </c>
      <c r="C378" s="38" t="s">
        <v>619</v>
      </c>
      <c r="D378" s="38" t="s">
        <v>4835</v>
      </c>
      <c r="E378" s="38" t="s">
        <v>5064</v>
      </c>
      <c r="F378" s="38" t="s">
        <v>985</v>
      </c>
      <c r="G378" s="38" t="s">
        <v>1529</v>
      </c>
      <c r="H378" s="38">
        <v>4800</v>
      </c>
      <c r="I378" s="256">
        <v>12</v>
      </c>
      <c r="J378" s="38" t="s">
        <v>3981</v>
      </c>
      <c r="K378" s="44"/>
      <c r="L378" s="162"/>
      <c r="M378" s="162"/>
      <c r="N378" s="162"/>
      <c r="O378" s="162"/>
      <c r="P378" s="162"/>
      <c r="Q378" s="162"/>
      <c r="R378" s="162"/>
      <c r="S378" s="162"/>
    </row>
    <row r="379" spans="2:19" ht="17.100000000000001" customHeight="1" x14ac:dyDescent="0.2">
      <c r="B379" s="47" t="s">
        <v>3972</v>
      </c>
      <c r="C379" s="38" t="s">
        <v>620</v>
      </c>
      <c r="D379" s="38" t="s">
        <v>4826</v>
      </c>
      <c r="E379" s="38" t="s">
        <v>5064</v>
      </c>
      <c r="F379" s="38" t="s">
        <v>985</v>
      </c>
      <c r="G379" s="38" t="s">
        <v>1530</v>
      </c>
      <c r="H379" s="38">
        <v>7200</v>
      </c>
      <c r="I379" s="256">
        <v>12</v>
      </c>
      <c r="J379" s="38" t="s">
        <v>3981</v>
      </c>
      <c r="K379" s="44"/>
      <c r="L379" s="162"/>
      <c r="M379" s="162"/>
      <c r="N379" s="162"/>
      <c r="O379" s="162"/>
      <c r="P379" s="162"/>
      <c r="Q379" s="162"/>
      <c r="R379" s="162"/>
      <c r="S379" s="162"/>
    </row>
    <row r="380" spans="2:19" ht="17.100000000000001" customHeight="1" x14ac:dyDescent="0.2">
      <c r="B380" s="47" t="s">
        <v>3972</v>
      </c>
      <c r="C380" s="38" t="s">
        <v>623</v>
      </c>
      <c r="D380" s="38" t="s">
        <v>4826</v>
      </c>
      <c r="E380" s="38" t="s">
        <v>4974</v>
      </c>
      <c r="F380" s="38" t="s">
        <v>985</v>
      </c>
      <c r="G380" s="38" t="s">
        <v>1531</v>
      </c>
      <c r="H380" s="38">
        <v>3600</v>
      </c>
      <c r="I380" s="256">
        <v>23</v>
      </c>
      <c r="J380" s="38" t="s">
        <v>3981</v>
      </c>
      <c r="K380" s="44"/>
      <c r="L380" s="162"/>
      <c r="M380" s="162"/>
      <c r="N380" s="162"/>
      <c r="O380" s="162"/>
      <c r="P380" s="162"/>
      <c r="Q380" s="162"/>
      <c r="R380" s="162"/>
      <c r="S380" s="162"/>
    </row>
    <row r="381" spans="2:19" ht="17.100000000000001" customHeight="1" x14ac:dyDescent="0.2">
      <c r="B381" s="47" t="s">
        <v>3972</v>
      </c>
      <c r="C381" s="38" t="s">
        <v>623</v>
      </c>
      <c r="D381" s="38" t="s">
        <v>4830</v>
      </c>
      <c r="E381" s="38" t="s">
        <v>4969</v>
      </c>
      <c r="F381" s="38" t="s">
        <v>985</v>
      </c>
      <c r="G381" s="38" t="s">
        <v>1531</v>
      </c>
      <c r="H381" s="38">
        <v>3600</v>
      </c>
      <c r="I381" s="256">
        <v>23</v>
      </c>
      <c r="J381" s="38" t="s">
        <v>3981</v>
      </c>
      <c r="K381" s="44"/>
      <c r="L381" s="162"/>
      <c r="M381" s="162"/>
      <c r="N381" s="162"/>
      <c r="O381" s="162"/>
      <c r="P381" s="162"/>
      <c r="Q381" s="162"/>
      <c r="R381" s="162"/>
      <c r="S381" s="162"/>
    </row>
    <row r="382" spans="2:19" ht="17.100000000000001" customHeight="1" x14ac:dyDescent="0.2">
      <c r="B382" s="47" t="s">
        <v>3972</v>
      </c>
      <c r="C382" s="38" t="s">
        <v>624</v>
      </c>
      <c r="D382" s="38" t="s">
        <v>4826</v>
      </c>
      <c r="E382" s="38" t="s">
        <v>5976</v>
      </c>
      <c r="F382" s="230" t="s">
        <v>988</v>
      </c>
      <c r="G382" s="38" t="s">
        <v>1670</v>
      </c>
      <c r="H382" s="38">
        <v>4800</v>
      </c>
      <c r="I382" s="256">
        <v>12</v>
      </c>
      <c r="J382" s="38" t="s">
        <v>3981</v>
      </c>
      <c r="K382" s="44"/>
      <c r="L382" s="162"/>
      <c r="M382" s="162"/>
      <c r="N382" s="162"/>
      <c r="O382" s="162"/>
      <c r="P382" s="162"/>
      <c r="Q382" s="162"/>
      <c r="R382" s="162"/>
      <c r="S382" s="162"/>
    </row>
    <row r="383" spans="2:19" ht="17.100000000000001" customHeight="1" x14ac:dyDescent="0.2">
      <c r="B383" s="47" t="s">
        <v>3972</v>
      </c>
      <c r="C383" s="38" t="s">
        <v>626</v>
      </c>
      <c r="D383" s="38" t="s">
        <v>4826</v>
      </c>
      <c r="E383" s="38" t="s">
        <v>5976</v>
      </c>
      <c r="F383" s="230" t="s">
        <v>988</v>
      </c>
      <c r="G383" s="38" t="s">
        <v>1606</v>
      </c>
      <c r="H383" s="38">
        <v>2180</v>
      </c>
      <c r="I383" s="256">
        <v>12</v>
      </c>
      <c r="J383" s="38" t="s">
        <v>3981</v>
      </c>
      <c r="K383" s="44"/>
      <c r="L383" s="162"/>
      <c r="M383" s="162"/>
      <c r="N383" s="162"/>
      <c r="O383" s="162"/>
      <c r="P383" s="162"/>
      <c r="Q383" s="162"/>
      <c r="R383" s="162"/>
      <c r="S383" s="162"/>
    </row>
    <row r="384" spans="2:19" ht="17.100000000000001" customHeight="1" x14ac:dyDescent="0.2">
      <c r="B384" s="47" t="s">
        <v>3972</v>
      </c>
      <c r="C384" s="38" t="s">
        <v>626</v>
      </c>
      <c r="D384" s="38" t="s">
        <v>4830</v>
      </c>
      <c r="E384" s="38" t="s">
        <v>5977</v>
      </c>
      <c r="F384" s="230" t="s">
        <v>988</v>
      </c>
      <c r="G384" s="38" t="s">
        <v>1606</v>
      </c>
      <c r="H384" s="38">
        <v>3000</v>
      </c>
      <c r="I384" s="256">
        <v>12</v>
      </c>
      <c r="J384" s="38" t="s">
        <v>3981</v>
      </c>
      <c r="K384" s="44"/>
      <c r="L384" s="162"/>
      <c r="M384" s="162"/>
      <c r="N384" s="162"/>
      <c r="O384" s="162"/>
      <c r="P384" s="162"/>
      <c r="Q384" s="162"/>
      <c r="R384" s="162"/>
      <c r="S384" s="162"/>
    </row>
    <row r="385" spans="2:19" ht="17.100000000000001" customHeight="1" x14ac:dyDescent="0.2">
      <c r="B385" s="47" t="s">
        <v>3972</v>
      </c>
      <c r="C385" s="38" t="s">
        <v>626</v>
      </c>
      <c r="D385" s="38" t="s">
        <v>4832</v>
      </c>
      <c r="E385" s="38" t="s">
        <v>5977</v>
      </c>
      <c r="F385" s="230" t="s">
        <v>988</v>
      </c>
      <c r="G385" s="38" t="s">
        <v>1606</v>
      </c>
      <c r="H385" s="38">
        <v>3000</v>
      </c>
      <c r="I385" s="256">
        <v>12</v>
      </c>
      <c r="J385" s="38" t="s">
        <v>3981</v>
      </c>
      <c r="K385" s="44"/>
      <c r="L385" s="162"/>
      <c r="M385" s="162"/>
      <c r="N385" s="162"/>
      <c r="O385" s="162"/>
      <c r="P385" s="162"/>
      <c r="Q385" s="162"/>
      <c r="R385" s="162"/>
      <c r="S385" s="162"/>
    </row>
    <row r="386" spans="2:19" ht="17.100000000000001" customHeight="1" x14ac:dyDescent="0.2">
      <c r="B386" s="47" t="s">
        <v>3972</v>
      </c>
      <c r="C386" s="38" t="s">
        <v>628</v>
      </c>
      <c r="D386" s="38" t="s">
        <v>4826</v>
      </c>
      <c r="E386" s="38" t="s">
        <v>5976</v>
      </c>
      <c r="F386" s="230" t="s">
        <v>988</v>
      </c>
      <c r="G386" s="38" t="s">
        <v>1669</v>
      </c>
      <c r="H386" s="38">
        <v>2400</v>
      </c>
      <c r="I386" s="256">
        <v>12</v>
      </c>
      <c r="J386" s="38" t="s">
        <v>3981</v>
      </c>
      <c r="K386" s="44"/>
      <c r="L386" s="162"/>
      <c r="M386" s="162"/>
      <c r="N386" s="162"/>
      <c r="O386" s="162"/>
      <c r="P386" s="162"/>
      <c r="Q386" s="162"/>
      <c r="R386" s="162"/>
      <c r="S386" s="162"/>
    </row>
    <row r="387" spans="2:19" ht="17.100000000000001" customHeight="1" x14ac:dyDescent="0.2">
      <c r="B387" s="47" t="s">
        <v>3972</v>
      </c>
      <c r="C387" s="38" t="s">
        <v>631</v>
      </c>
      <c r="D387" s="38" t="s">
        <v>4826</v>
      </c>
      <c r="E387" s="38" t="s">
        <v>4974</v>
      </c>
      <c r="F387" s="38" t="s">
        <v>985</v>
      </c>
      <c r="G387" s="38" t="s">
        <v>1532</v>
      </c>
      <c r="H387" s="38">
        <v>7200</v>
      </c>
      <c r="I387" s="256">
        <v>12</v>
      </c>
      <c r="J387" s="38" t="s">
        <v>3981</v>
      </c>
      <c r="K387" s="44"/>
      <c r="L387" s="162"/>
      <c r="M387" s="162"/>
      <c r="N387" s="162"/>
      <c r="O387" s="162"/>
      <c r="P387" s="162"/>
      <c r="Q387" s="162"/>
      <c r="R387" s="162"/>
      <c r="S387" s="162"/>
    </row>
    <row r="388" spans="2:19" ht="17.100000000000001" customHeight="1" x14ac:dyDescent="0.2">
      <c r="B388" s="47" t="s">
        <v>3972</v>
      </c>
      <c r="C388" s="38" t="s">
        <v>631</v>
      </c>
      <c r="D388" s="38" t="s">
        <v>4830</v>
      </c>
      <c r="E388" s="38" t="s">
        <v>5064</v>
      </c>
      <c r="F388" s="38" t="s">
        <v>985</v>
      </c>
      <c r="G388" s="38" t="s">
        <v>1532</v>
      </c>
      <c r="H388" s="38">
        <v>4800</v>
      </c>
      <c r="I388" s="256">
        <v>12</v>
      </c>
      <c r="J388" s="38" t="s">
        <v>3981</v>
      </c>
      <c r="K388" s="44"/>
      <c r="L388" s="162"/>
      <c r="M388" s="162"/>
      <c r="N388" s="162"/>
      <c r="O388" s="162"/>
      <c r="P388" s="162"/>
      <c r="Q388" s="162"/>
      <c r="R388" s="162"/>
      <c r="S388" s="162"/>
    </row>
    <row r="389" spans="2:19" ht="17.100000000000001" customHeight="1" x14ac:dyDescent="0.2">
      <c r="B389" s="51" t="s">
        <v>3972</v>
      </c>
      <c r="C389" s="52" t="s">
        <v>1249</v>
      </c>
      <c r="D389" s="49" t="s">
        <v>4826</v>
      </c>
      <c r="E389" s="49" t="s">
        <v>4826</v>
      </c>
      <c r="F389" s="50" t="s">
        <v>920</v>
      </c>
      <c r="G389" s="52" t="s">
        <v>1245</v>
      </c>
      <c r="H389" s="48">
        <v>8000</v>
      </c>
      <c r="I389" s="115">
        <v>23</v>
      </c>
      <c r="J389" s="48" t="s">
        <v>3975</v>
      </c>
      <c r="K389" s="44"/>
      <c r="L389" s="162"/>
      <c r="M389" s="162"/>
      <c r="N389" s="162"/>
      <c r="O389" s="162"/>
      <c r="P389" s="162"/>
      <c r="Q389" s="162"/>
      <c r="R389" s="162"/>
      <c r="S389" s="162"/>
    </row>
    <row r="390" spans="2:19" ht="17.100000000000001" customHeight="1" x14ac:dyDescent="0.2">
      <c r="B390" s="260" t="s">
        <v>3972</v>
      </c>
      <c r="C390" s="38" t="s">
        <v>58</v>
      </c>
      <c r="D390" s="38" t="s">
        <v>5795</v>
      </c>
      <c r="E390" s="38" t="s">
        <v>7391</v>
      </c>
      <c r="F390" s="38" t="s">
        <v>858</v>
      </c>
      <c r="G390" s="38" t="s">
        <v>5461</v>
      </c>
      <c r="H390" s="38">
        <v>660</v>
      </c>
      <c r="I390" s="256">
        <v>66</v>
      </c>
      <c r="J390" s="38" t="s">
        <v>4190</v>
      </c>
      <c r="K390" s="44"/>
      <c r="L390" s="162"/>
      <c r="M390" s="162"/>
      <c r="N390" s="162"/>
      <c r="O390" s="162"/>
      <c r="P390" s="162"/>
      <c r="Q390" s="162"/>
      <c r="R390" s="162"/>
      <c r="S390" s="162"/>
    </row>
    <row r="391" spans="2:19" ht="17.100000000000001" customHeight="1" x14ac:dyDescent="0.2">
      <c r="B391" s="260" t="s">
        <v>3972</v>
      </c>
      <c r="C391" s="38" t="s">
        <v>44</v>
      </c>
      <c r="D391" s="38" t="s">
        <v>4864</v>
      </c>
      <c r="E391" s="38" t="s">
        <v>7455</v>
      </c>
      <c r="F391" s="38" t="s">
        <v>858</v>
      </c>
      <c r="G391" s="38" t="s">
        <v>5461</v>
      </c>
      <c r="H391" s="38">
        <v>49</v>
      </c>
      <c r="I391" s="256">
        <v>4.9000000000000004</v>
      </c>
      <c r="J391" s="38" t="s">
        <v>4190</v>
      </c>
      <c r="K391" s="44"/>
      <c r="L391" s="162"/>
      <c r="M391" s="162"/>
      <c r="N391" s="162"/>
      <c r="O391" s="162"/>
      <c r="P391" s="162"/>
      <c r="Q391" s="162"/>
      <c r="R391" s="162"/>
      <c r="S391" s="162"/>
    </row>
    <row r="392" spans="2:19" ht="17.100000000000001" customHeight="1" x14ac:dyDescent="0.2">
      <c r="B392" s="47" t="s">
        <v>3972</v>
      </c>
      <c r="C392" s="38" t="s">
        <v>208</v>
      </c>
      <c r="D392" s="38" t="s">
        <v>4826</v>
      </c>
      <c r="E392" s="38" t="s">
        <v>4969</v>
      </c>
      <c r="F392" s="38" t="s">
        <v>985</v>
      </c>
      <c r="G392" s="38" t="s">
        <v>1533</v>
      </c>
      <c r="H392" s="38">
        <v>9600</v>
      </c>
      <c r="I392" s="256">
        <v>12</v>
      </c>
      <c r="J392" s="38" t="s">
        <v>3981</v>
      </c>
      <c r="K392" s="44"/>
      <c r="L392" s="162"/>
      <c r="M392" s="162"/>
      <c r="N392" s="162"/>
      <c r="O392" s="162"/>
      <c r="P392" s="162"/>
      <c r="Q392" s="162"/>
      <c r="R392" s="162"/>
      <c r="S392" s="162"/>
    </row>
    <row r="393" spans="2:19" ht="17.100000000000001" customHeight="1" x14ac:dyDescent="0.2">
      <c r="B393" s="47" t="s">
        <v>3972</v>
      </c>
      <c r="C393" s="38" t="s">
        <v>209</v>
      </c>
      <c r="D393" s="38" t="s">
        <v>4826</v>
      </c>
      <c r="E393" s="38" t="s">
        <v>4974</v>
      </c>
      <c r="F393" s="38" t="s">
        <v>985</v>
      </c>
      <c r="G393" s="38" t="s">
        <v>1535</v>
      </c>
      <c r="H393" s="38">
        <v>4800</v>
      </c>
      <c r="I393" s="256">
        <v>12</v>
      </c>
      <c r="J393" s="38" t="s">
        <v>3981</v>
      </c>
      <c r="K393" s="44"/>
      <c r="L393" s="162"/>
      <c r="M393" s="162"/>
      <c r="N393" s="162"/>
      <c r="O393" s="162"/>
      <c r="P393" s="162"/>
      <c r="Q393" s="162"/>
      <c r="R393" s="162"/>
      <c r="S393" s="162"/>
    </row>
    <row r="394" spans="2:19" ht="17.100000000000001" customHeight="1" x14ac:dyDescent="0.2">
      <c r="B394" s="82" t="s">
        <v>3972</v>
      </c>
      <c r="C394" s="36" t="s">
        <v>453</v>
      </c>
      <c r="D394" s="36" t="s">
        <v>4826</v>
      </c>
      <c r="E394" s="36" t="s">
        <v>6623</v>
      </c>
      <c r="F394" s="25" t="s">
        <v>937</v>
      </c>
      <c r="G394" s="36" t="s">
        <v>1942</v>
      </c>
      <c r="H394" s="36">
        <v>2500</v>
      </c>
      <c r="I394" s="288">
        <v>13.2</v>
      </c>
      <c r="J394" s="36" t="s">
        <v>3981</v>
      </c>
      <c r="K394" s="44"/>
      <c r="L394" s="162"/>
      <c r="M394" s="162"/>
      <c r="N394" s="162"/>
      <c r="O394" s="162"/>
      <c r="P394" s="162"/>
      <c r="Q394" s="162"/>
      <c r="R394" s="162"/>
      <c r="S394" s="162"/>
    </row>
    <row r="395" spans="2:19" ht="17.100000000000001" customHeight="1" x14ac:dyDescent="0.2">
      <c r="B395" s="82" t="s">
        <v>3972</v>
      </c>
      <c r="C395" s="36" t="s">
        <v>495</v>
      </c>
      <c r="D395" s="36" t="s">
        <v>4826</v>
      </c>
      <c r="E395" s="36" t="s">
        <v>7467</v>
      </c>
      <c r="F395" s="25" t="s">
        <v>937</v>
      </c>
      <c r="G395" s="36" t="s">
        <v>1942</v>
      </c>
      <c r="H395" s="36">
        <v>2500</v>
      </c>
      <c r="I395" s="288">
        <v>15</v>
      </c>
      <c r="J395" s="36" t="s">
        <v>3981</v>
      </c>
      <c r="K395" s="44"/>
      <c r="L395" s="162"/>
      <c r="M395" s="162"/>
      <c r="N395" s="162"/>
      <c r="O395" s="162"/>
      <c r="P395" s="162"/>
      <c r="Q395" s="162"/>
      <c r="R395" s="162"/>
      <c r="S395" s="162"/>
    </row>
    <row r="396" spans="2:19" ht="17.100000000000001" customHeight="1" x14ac:dyDescent="0.2">
      <c r="B396" s="82" t="s">
        <v>3972</v>
      </c>
      <c r="C396" s="25" t="s">
        <v>7477</v>
      </c>
      <c r="D396" s="36" t="s">
        <v>4830</v>
      </c>
      <c r="E396" s="36" t="s">
        <v>7468</v>
      </c>
      <c r="F396" s="25" t="s">
        <v>937</v>
      </c>
      <c r="G396" s="36" t="s">
        <v>1942</v>
      </c>
      <c r="H396" s="36">
        <v>2200</v>
      </c>
      <c r="I396" s="288">
        <v>15</v>
      </c>
      <c r="J396" s="36" t="s">
        <v>3981</v>
      </c>
      <c r="K396" s="44"/>
      <c r="L396" s="162"/>
      <c r="M396" s="162"/>
      <c r="N396" s="162"/>
      <c r="O396" s="162"/>
      <c r="P396" s="162"/>
      <c r="Q396" s="162"/>
      <c r="R396" s="162"/>
      <c r="S396" s="162"/>
    </row>
    <row r="397" spans="2:19" ht="17.100000000000001" customHeight="1" x14ac:dyDescent="0.2">
      <c r="B397" s="82" t="s">
        <v>3972</v>
      </c>
      <c r="C397" s="36" t="s">
        <v>7247</v>
      </c>
      <c r="D397" s="36" t="s">
        <v>4826</v>
      </c>
      <c r="E397" s="36" t="s">
        <v>6623</v>
      </c>
      <c r="F397" s="25" t="s">
        <v>937</v>
      </c>
      <c r="G397" s="36" t="s">
        <v>1942</v>
      </c>
      <c r="H397" s="36">
        <v>2500</v>
      </c>
      <c r="I397" s="288">
        <v>13.2</v>
      </c>
      <c r="J397" s="36" t="s">
        <v>3981</v>
      </c>
      <c r="K397" s="44"/>
      <c r="L397" s="162"/>
      <c r="M397" s="162"/>
      <c r="N397" s="162"/>
      <c r="O397" s="162"/>
      <c r="P397" s="162"/>
      <c r="Q397" s="162"/>
      <c r="R397" s="162"/>
      <c r="S397" s="162"/>
    </row>
    <row r="398" spans="2:19" ht="17.100000000000001" customHeight="1" x14ac:dyDescent="0.2">
      <c r="B398" s="47" t="s">
        <v>3972</v>
      </c>
      <c r="C398" s="38" t="s">
        <v>1303</v>
      </c>
      <c r="D398" s="38" t="s">
        <v>4826</v>
      </c>
      <c r="E398" s="38" t="s">
        <v>7350</v>
      </c>
      <c r="F398" s="38" t="s">
        <v>883</v>
      </c>
      <c r="G398" s="38" t="s">
        <v>1942</v>
      </c>
      <c r="H398" s="38">
        <v>1800</v>
      </c>
      <c r="I398" s="256">
        <v>33</v>
      </c>
      <c r="J398" s="38" t="s">
        <v>3975</v>
      </c>
      <c r="K398" s="44"/>
      <c r="L398" s="162"/>
      <c r="M398" s="162"/>
      <c r="N398" s="162"/>
      <c r="O398" s="162"/>
      <c r="P398" s="162"/>
      <c r="Q398" s="162"/>
      <c r="R398" s="162"/>
      <c r="S398" s="162"/>
    </row>
    <row r="399" spans="2:19" ht="17.100000000000001" customHeight="1" x14ac:dyDescent="0.2">
      <c r="B399" s="47" t="s">
        <v>3972</v>
      </c>
      <c r="C399" s="38" t="s">
        <v>7351</v>
      </c>
      <c r="D399" s="38" t="s">
        <v>4826</v>
      </c>
      <c r="E399" s="38" t="s">
        <v>7352</v>
      </c>
      <c r="F399" s="38" t="s">
        <v>883</v>
      </c>
      <c r="G399" s="38" t="s">
        <v>1942</v>
      </c>
      <c r="H399" s="38">
        <v>2400</v>
      </c>
      <c r="I399" s="256">
        <v>33</v>
      </c>
      <c r="J399" s="38" t="s">
        <v>3975</v>
      </c>
      <c r="K399" s="44"/>
      <c r="L399" s="162"/>
      <c r="M399" s="162"/>
      <c r="N399" s="162"/>
      <c r="O399" s="162"/>
      <c r="P399" s="162"/>
      <c r="Q399" s="162"/>
      <c r="R399" s="162"/>
      <c r="S399" s="162"/>
    </row>
    <row r="400" spans="2:19" ht="17.100000000000001" customHeight="1" x14ac:dyDescent="0.2">
      <c r="B400" s="82" t="s">
        <v>3972</v>
      </c>
      <c r="C400" s="36" t="s">
        <v>324</v>
      </c>
      <c r="D400" s="36" t="s">
        <v>4826</v>
      </c>
      <c r="E400" s="36" t="s">
        <v>7467</v>
      </c>
      <c r="F400" s="25" t="s">
        <v>937</v>
      </c>
      <c r="G400" s="36" t="s">
        <v>1942</v>
      </c>
      <c r="H400" s="36">
        <v>2500</v>
      </c>
      <c r="I400" s="288">
        <v>23</v>
      </c>
      <c r="J400" s="36" t="s">
        <v>3981</v>
      </c>
      <c r="K400" s="44"/>
      <c r="L400" s="162"/>
      <c r="M400" s="162"/>
      <c r="N400" s="162"/>
      <c r="O400" s="162"/>
      <c r="P400" s="162"/>
      <c r="Q400" s="162"/>
      <c r="R400" s="162"/>
      <c r="S400" s="162"/>
    </row>
    <row r="401" spans="2:19" ht="17.100000000000001" customHeight="1" x14ac:dyDescent="0.2">
      <c r="B401" s="47" t="s">
        <v>3972</v>
      </c>
      <c r="C401" s="38" t="s">
        <v>111</v>
      </c>
      <c r="D401" s="38" t="s">
        <v>4826</v>
      </c>
      <c r="E401" s="38" t="s">
        <v>7360</v>
      </c>
      <c r="F401" s="230" t="s">
        <v>965</v>
      </c>
      <c r="G401" s="38" t="s">
        <v>4278</v>
      </c>
      <c r="H401" s="38">
        <v>2</v>
      </c>
      <c r="I401" s="256">
        <v>5</v>
      </c>
      <c r="J401" s="38" t="s">
        <v>3981</v>
      </c>
      <c r="K401" s="44"/>
      <c r="L401" s="162"/>
      <c r="M401" s="162"/>
      <c r="N401" s="162"/>
      <c r="O401" s="162"/>
      <c r="P401" s="162"/>
      <c r="Q401" s="162"/>
      <c r="R401" s="162"/>
      <c r="S401" s="162"/>
    </row>
    <row r="402" spans="2:19" ht="17.100000000000001" customHeight="1" x14ac:dyDescent="0.2">
      <c r="B402" s="47" t="s">
        <v>3972</v>
      </c>
      <c r="C402" s="38" t="s">
        <v>3831</v>
      </c>
      <c r="D402" s="49" t="s">
        <v>5258</v>
      </c>
      <c r="E402" s="38" t="s">
        <v>5257</v>
      </c>
      <c r="F402" s="38" t="s">
        <v>1001</v>
      </c>
      <c r="G402" s="38" t="s">
        <v>4278</v>
      </c>
      <c r="H402" s="38">
        <v>900</v>
      </c>
      <c r="I402" s="256">
        <v>13.2</v>
      </c>
      <c r="J402" s="38" t="s">
        <v>3981</v>
      </c>
      <c r="K402" s="44"/>
      <c r="L402" s="162"/>
      <c r="M402" s="162"/>
      <c r="N402" s="162"/>
      <c r="O402" s="162"/>
      <c r="P402" s="162"/>
      <c r="Q402" s="162"/>
      <c r="R402" s="162"/>
      <c r="S402" s="162"/>
    </row>
    <row r="403" spans="2:19" ht="17.100000000000001" customHeight="1" x14ac:dyDescent="0.2">
      <c r="B403" s="47" t="s">
        <v>3972</v>
      </c>
      <c r="C403" s="38" t="s">
        <v>3834</v>
      </c>
      <c r="D403" s="49" t="s">
        <v>5258</v>
      </c>
      <c r="E403" s="38" t="s">
        <v>5257</v>
      </c>
      <c r="F403" s="38" t="s">
        <v>996</v>
      </c>
      <c r="G403" s="38" t="s">
        <v>4278</v>
      </c>
      <c r="H403" s="38">
        <v>900</v>
      </c>
      <c r="I403" s="256">
        <v>13.2</v>
      </c>
      <c r="J403" s="38" t="s">
        <v>3981</v>
      </c>
      <c r="K403" s="44"/>
      <c r="L403" s="162"/>
      <c r="M403" s="162"/>
      <c r="N403" s="162"/>
      <c r="O403" s="162"/>
      <c r="P403" s="162"/>
      <c r="Q403" s="162"/>
      <c r="R403" s="162"/>
      <c r="S403" s="162"/>
    </row>
    <row r="404" spans="2:19" ht="17.100000000000001" customHeight="1" x14ac:dyDescent="0.2">
      <c r="B404" s="47" t="s">
        <v>3972</v>
      </c>
      <c r="C404" s="38" t="s">
        <v>3832</v>
      </c>
      <c r="D404" s="49" t="s">
        <v>5258</v>
      </c>
      <c r="E404" s="38" t="s">
        <v>5257</v>
      </c>
      <c r="F404" s="38" t="s">
        <v>1001</v>
      </c>
      <c r="G404" s="38" t="s">
        <v>4278</v>
      </c>
      <c r="H404" s="38">
        <v>900</v>
      </c>
      <c r="I404" s="256">
        <v>13.2</v>
      </c>
      <c r="J404" s="38" t="s">
        <v>3981</v>
      </c>
      <c r="K404" s="44"/>
      <c r="L404" s="162"/>
      <c r="M404" s="162"/>
      <c r="N404" s="162"/>
      <c r="O404" s="162"/>
      <c r="P404" s="162"/>
      <c r="Q404" s="162"/>
      <c r="R404" s="162"/>
      <c r="S404" s="162"/>
    </row>
    <row r="405" spans="2:19" ht="17.100000000000001" customHeight="1" x14ac:dyDescent="0.2">
      <c r="B405" s="47" t="s">
        <v>3972</v>
      </c>
      <c r="C405" s="38" t="s">
        <v>550</v>
      </c>
      <c r="D405" s="38" t="s">
        <v>4826</v>
      </c>
      <c r="E405" s="38"/>
      <c r="F405" s="38" t="s">
        <v>884</v>
      </c>
      <c r="G405" s="38" t="s">
        <v>4278</v>
      </c>
      <c r="H405" s="38">
        <v>1248</v>
      </c>
      <c r="I405" s="256">
        <v>33</v>
      </c>
      <c r="J405" s="38" t="s">
        <v>3981</v>
      </c>
      <c r="K405" s="44"/>
      <c r="L405" s="162"/>
      <c r="M405" s="162"/>
      <c r="N405" s="162"/>
      <c r="O405" s="162"/>
      <c r="P405" s="162"/>
      <c r="Q405" s="162"/>
      <c r="R405" s="162"/>
      <c r="S405" s="162"/>
    </row>
    <row r="406" spans="2:19" ht="17.100000000000001" customHeight="1" x14ac:dyDescent="0.2">
      <c r="B406" s="47" t="s">
        <v>3972</v>
      </c>
      <c r="C406" s="38" t="s">
        <v>561</v>
      </c>
      <c r="D406" s="38" t="s">
        <v>4832</v>
      </c>
      <c r="E406" s="38"/>
      <c r="F406" s="38" t="s">
        <v>884</v>
      </c>
      <c r="G406" s="38" t="s">
        <v>4278</v>
      </c>
      <c r="H406" s="38">
        <v>624</v>
      </c>
      <c r="I406" s="256">
        <v>33</v>
      </c>
      <c r="J406" s="38" t="s">
        <v>3981</v>
      </c>
      <c r="K406" s="44"/>
      <c r="L406" s="162"/>
      <c r="M406" s="162"/>
      <c r="N406" s="162"/>
      <c r="O406" s="162"/>
      <c r="P406" s="162"/>
      <c r="Q406" s="162"/>
      <c r="R406" s="162"/>
      <c r="S406" s="162"/>
    </row>
    <row r="407" spans="2:19" ht="17.100000000000001" customHeight="1" x14ac:dyDescent="0.2">
      <c r="B407" s="47" t="s">
        <v>3972</v>
      </c>
      <c r="C407" s="38" t="s">
        <v>3835</v>
      </c>
      <c r="D407" s="49" t="s">
        <v>5258</v>
      </c>
      <c r="E407" s="38" t="s">
        <v>5257</v>
      </c>
      <c r="F407" s="38" t="s">
        <v>996</v>
      </c>
      <c r="G407" s="38" t="s">
        <v>4278</v>
      </c>
      <c r="H407" s="38">
        <v>600</v>
      </c>
      <c r="I407" s="256">
        <v>13.2</v>
      </c>
      <c r="J407" s="38" t="s">
        <v>3981</v>
      </c>
      <c r="K407" s="44"/>
      <c r="L407" s="162"/>
      <c r="M407" s="162"/>
      <c r="N407" s="162"/>
      <c r="O407" s="162"/>
      <c r="P407" s="162"/>
      <c r="Q407" s="162"/>
      <c r="R407" s="162"/>
      <c r="S407" s="162"/>
    </row>
    <row r="408" spans="2:19" ht="17.100000000000001" customHeight="1" x14ac:dyDescent="0.2">
      <c r="B408" s="47" t="s">
        <v>3972</v>
      </c>
      <c r="C408" s="38" t="s">
        <v>632</v>
      </c>
      <c r="D408" s="38" t="s">
        <v>4830</v>
      </c>
      <c r="E408" s="38"/>
      <c r="F408" s="38" t="s">
        <v>884</v>
      </c>
      <c r="G408" s="38" t="s">
        <v>4278</v>
      </c>
      <c r="H408" s="38">
        <v>624</v>
      </c>
      <c r="I408" s="256">
        <v>33</v>
      </c>
      <c r="J408" s="38" t="s">
        <v>3981</v>
      </c>
      <c r="K408" s="44"/>
      <c r="L408" s="162"/>
      <c r="M408" s="162"/>
      <c r="N408" s="162"/>
      <c r="O408" s="162"/>
      <c r="P408" s="162"/>
      <c r="Q408" s="162"/>
      <c r="R408" s="162"/>
      <c r="S408" s="162"/>
    </row>
    <row r="409" spans="2:19" ht="17.100000000000001" customHeight="1" x14ac:dyDescent="0.2">
      <c r="B409" s="47" t="s">
        <v>3972</v>
      </c>
      <c r="C409" s="38" t="s">
        <v>285</v>
      </c>
      <c r="D409" s="38" t="s">
        <v>4835</v>
      </c>
      <c r="E409" s="38"/>
      <c r="F409" s="38" t="s">
        <v>884</v>
      </c>
      <c r="G409" s="38" t="s">
        <v>4278</v>
      </c>
      <c r="H409" s="38">
        <v>600</v>
      </c>
      <c r="I409" s="256">
        <v>13.8</v>
      </c>
      <c r="J409" s="38" t="s">
        <v>3981</v>
      </c>
      <c r="K409" s="44"/>
      <c r="L409" s="162"/>
      <c r="M409" s="162"/>
      <c r="N409" s="162"/>
      <c r="O409" s="162"/>
      <c r="P409" s="162"/>
      <c r="Q409" s="162"/>
      <c r="R409" s="162"/>
      <c r="S409" s="162"/>
    </row>
    <row r="410" spans="2:19" ht="17.100000000000001" customHeight="1" x14ac:dyDescent="0.2">
      <c r="B410" s="47" t="s">
        <v>3972</v>
      </c>
      <c r="C410" s="38" t="s">
        <v>3831</v>
      </c>
      <c r="D410" s="49" t="s">
        <v>5303</v>
      </c>
      <c r="E410" s="38" t="s">
        <v>5259</v>
      </c>
      <c r="F410" s="38" t="s">
        <v>1001</v>
      </c>
      <c r="G410" s="38" t="s">
        <v>4249</v>
      </c>
      <c r="H410" s="38">
        <v>600</v>
      </c>
      <c r="I410" s="256">
        <v>13.2</v>
      </c>
      <c r="J410" s="38" t="s">
        <v>3981</v>
      </c>
      <c r="K410" s="44"/>
      <c r="L410" s="162"/>
      <c r="M410" s="162"/>
      <c r="N410" s="162"/>
      <c r="O410" s="162"/>
      <c r="P410" s="162"/>
      <c r="Q410" s="162"/>
      <c r="R410" s="162"/>
      <c r="S410" s="162"/>
    </row>
    <row r="411" spans="2:19" ht="17.100000000000001" customHeight="1" x14ac:dyDescent="0.2">
      <c r="B411" s="47" t="s">
        <v>3972</v>
      </c>
      <c r="C411" s="38" t="s">
        <v>3831</v>
      </c>
      <c r="D411" s="49" t="s">
        <v>5454</v>
      </c>
      <c r="E411" s="38" t="s">
        <v>6262</v>
      </c>
      <c r="F411" s="38" t="s">
        <v>1001</v>
      </c>
      <c r="G411" s="38" t="s">
        <v>4249</v>
      </c>
      <c r="H411" s="38">
        <v>600</v>
      </c>
      <c r="I411" s="256">
        <v>13.2</v>
      </c>
      <c r="J411" s="38" t="s">
        <v>3981</v>
      </c>
      <c r="K411" s="44"/>
      <c r="L411" s="162"/>
      <c r="M411" s="162"/>
      <c r="N411" s="162"/>
      <c r="O411" s="162"/>
      <c r="P411" s="162"/>
      <c r="Q411" s="162"/>
      <c r="R411" s="162"/>
      <c r="S411" s="162"/>
    </row>
    <row r="412" spans="2:19" ht="17.100000000000001" customHeight="1" x14ac:dyDescent="0.2">
      <c r="B412" s="47" t="s">
        <v>3972</v>
      </c>
      <c r="C412" s="38" t="s">
        <v>3832</v>
      </c>
      <c r="D412" s="49" t="s">
        <v>5303</v>
      </c>
      <c r="E412" s="38" t="s">
        <v>5259</v>
      </c>
      <c r="F412" s="38" t="s">
        <v>1001</v>
      </c>
      <c r="G412" s="38" t="s">
        <v>4249</v>
      </c>
      <c r="H412" s="38">
        <v>750</v>
      </c>
      <c r="I412" s="256">
        <v>13.2</v>
      </c>
      <c r="J412" s="38" t="s">
        <v>3981</v>
      </c>
      <c r="K412" s="44"/>
      <c r="L412" s="162"/>
      <c r="M412" s="162"/>
      <c r="N412" s="162"/>
      <c r="O412" s="162"/>
      <c r="P412" s="162"/>
      <c r="Q412" s="162"/>
      <c r="R412" s="162"/>
      <c r="S412" s="162"/>
    </row>
    <row r="413" spans="2:19" ht="17.100000000000001" customHeight="1" x14ac:dyDescent="0.2">
      <c r="B413" s="47" t="s">
        <v>3972</v>
      </c>
      <c r="C413" s="38" t="s">
        <v>503</v>
      </c>
      <c r="D413" s="38" t="s">
        <v>4826</v>
      </c>
      <c r="E413" s="38" t="s">
        <v>7362</v>
      </c>
      <c r="F413" s="230" t="s">
        <v>965</v>
      </c>
      <c r="G413" s="38" t="s">
        <v>4264</v>
      </c>
      <c r="H413" s="38">
        <v>2</v>
      </c>
      <c r="I413" s="256">
        <v>2</v>
      </c>
      <c r="J413" s="38" t="s">
        <v>3981</v>
      </c>
      <c r="K413" s="44"/>
      <c r="L413" s="162"/>
      <c r="M413" s="162"/>
      <c r="N413" s="162"/>
      <c r="O413" s="162"/>
      <c r="P413" s="162"/>
      <c r="Q413" s="162"/>
      <c r="R413" s="162"/>
      <c r="S413" s="162"/>
    </row>
    <row r="414" spans="2:19" ht="17.100000000000001" customHeight="1" x14ac:dyDescent="0.2">
      <c r="B414" s="47" t="s">
        <v>3972</v>
      </c>
      <c r="C414" s="38" t="s">
        <v>397</v>
      </c>
      <c r="D414" s="38" t="s">
        <v>4826</v>
      </c>
      <c r="E414" s="38" t="s">
        <v>7364</v>
      </c>
      <c r="F414" s="230" t="s">
        <v>965</v>
      </c>
      <c r="G414" s="38" t="s">
        <v>4264</v>
      </c>
      <c r="H414" s="38">
        <v>9.68</v>
      </c>
      <c r="I414" s="256">
        <v>8.6999999999999993</v>
      </c>
      <c r="J414" s="38" t="s">
        <v>3981</v>
      </c>
      <c r="K414" s="44"/>
      <c r="L414" s="162"/>
      <c r="M414" s="162"/>
      <c r="N414" s="162"/>
      <c r="O414" s="162"/>
      <c r="P414" s="162"/>
      <c r="Q414" s="162"/>
      <c r="R414" s="162"/>
      <c r="S414" s="162"/>
    </row>
    <row r="415" spans="2:19" ht="17.100000000000001" customHeight="1" x14ac:dyDescent="0.2">
      <c r="B415" s="47" t="s">
        <v>3972</v>
      </c>
      <c r="C415" s="38" t="s">
        <v>397</v>
      </c>
      <c r="D415" s="38" t="s">
        <v>4830</v>
      </c>
      <c r="E415" s="38" t="s">
        <v>7364</v>
      </c>
      <c r="F415" s="230" t="s">
        <v>965</v>
      </c>
      <c r="G415" s="38" t="s">
        <v>4264</v>
      </c>
      <c r="H415" s="38">
        <v>9.68</v>
      </c>
      <c r="I415" s="256">
        <v>8.6999999999999993</v>
      </c>
      <c r="J415" s="38" t="s">
        <v>3981</v>
      </c>
      <c r="K415" s="44"/>
      <c r="L415" s="162"/>
      <c r="M415" s="162"/>
      <c r="N415" s="162"/>
      <c r="O415" s="162"/>
      <c r="P415" s="162"/>
      <c r="Q415" s="162"/>
      <c r="R415" s="162"/>
      <c r="S415" s="162"/>
    </row>
    <row r="416" spans="2:19" ht="17.100000000000001" customHeight="1" x14ac:dyDescent="0.2">
      <c r="B416" s="82" t="s">
        <v>3972</v>
      </c>
      <c r="C416" s="36" t="s">
        <v>91</v>
      </c>
      <c r="D416" s="36" t="s">
        <v>4911</v>
      </c>
      <c r="E416" s="36" t="s">
        <v>7479</v>
      </c>
      <c r="F416" s="36" t="s">
        <v>858</v>
      </c>
      <c r="G416" s="36" t="s">
        <v>4265</v>
      </c>
      <c r="H416" s="36">
        <v>100000</v>
      </c>
      <c r="I416" s="36">
        <v>220</v>
      </c>
      <c r="J416" s="36" t="s">
        <v>4190</v>
      </c>
      <c r="K416" s="276">
        <v>41604</v>
      </c>
      <c r="L416" s="162"/>
      <c r="M416" s="162"/>
      <c r="N416" s="162"/>
      <c r="O416" s="162"/>
      <c r="P416" s="162"/>
      <c r="Q416" s="162"/>
      <c r="R416" s="162"/>
      <c r="S416" s="162"/>
    </row>
    <row r="417" spans="2:19" ht="17.100000000000001" customHeight="1" x14ac:dyDescent="0.2">
      <c r="B417" s="47" t="s">
        <v>3972</v>
      </c>
      <c r="C417" s="38" t="s">
        <v>503</v>
      </c>
      <c r="D417" s="38" t="s">
        <v>4830</v>
      </c>
      <c r="E417" s="38" t="s">
        <v>7363</v>
      </c>
      <c r="F417" s="230" t="s">
        <v>965</v>
      </c>
      <c r="G417" s="38" t="s">
        <v>4265</v>
      </c>
      <c r="H417" s="38">
        <v>2</v>
      </c>
      <c r="I417" s="256">
        <v>2</v>
      </c>
      <c r="J417" s="38" t="s">
        <v>3981</v>
      </c>
      <c r="K417" s="44"/>
      <c r="L417" s="162"/>
      <c r="M417" s="162"/>
      <c r="N417" s="162"/>
      <c r="O417" s="162"/>
      <c r="P417" s="162"/>
      <c r="Q417" s="162"/>
      <c r="R417" s="162"/>
      <c r="S417" s="162"/>
    </row>
    <row r="418" spans="2:19" ht="17.100000000000001" customHeight="1" x14ac:dyDescent="0.2">
      <c r="B418" s="260" t="s">
        <v>3972</v>
      </c>
      <c r="C418" s="38" t="s">
        <v>142</v>
      </c>
      <c r="D418" s="38" t="s">
        <v>4864</v>
      </c>
      <c r="E418" s="38" t="s">
        <v>7428</v>
      </c>
      <c r="F418" s="38" t="s">
        <v>858</v>
      </c>
      <c r="G418" s="38" t="s">
        <v>5419</v>
      </c>
      <c r="H418" s="38">
        <v>75.650000000000006</v>
      </c>
      <c r="I418" s="256">
        <v>12.27</v>
      </c>
      <c r="J418" s="38" t="s">
        <v>3975</v>
      </c>
      <c r="K418" s="44"/>
      <c r="L418" s="162"/>
      <c r="M418" s="162"/>
      <c r="N418" s="162"/>
      <c r="O418" s="162"/>
      <c r="P418" s="162"/>
      <c r="Q418" s="162"/>
      <c r="R418" s="162"/>
      <c r="S418" s="162"/>
    </row>
    <row r="419" spans="2:19" ht="17.100000000000001" customHeight="1" x14ac:dyDescent="0.2">
      <c r="B419" s="47" t="s">
        <v>3972</v>
      </c>
      <c r="C419" s="38" t="s">
        <v>400</v>
      </c>
      <c r="D419" s="38" t="s">
        <v>4826</v>
      </c>
      <c r="E419" s="38" t="s">
        <v>5774</v>
      </c>
      <c r="F419" s="230" t="s">
        <v>965</v>
      </c>
      <c r="G419" s="38" t="s">
        <v>2118</v>
      </c>
      <c r="H419" s="38">
        <v>3</v>
      </c>
      <c r="I419" s="256">
        <v>13.2</v>
      </c>
      <c r="J419" s="38" t="s">
        <v>3981</v>
      </c>
      <c r="K419" s="44"/>
      <c r="L419" s="162"/>
      <c r="M419" s="162"/>
      <c r="N419" s="162"/>
      <c r="O419" s="162"/>
      <c r="P419" s="162"/>
      <c r="Q419" s="162"/>
      <c r="R419" s="162"/>
      <c r="S419" s="162"/>
    </row>
    <row r="420" spans="2:19" ht="17.100000000000001" customHeight="1" x14ac:dyDescent="0.2">
      <c r="B420" s="47" t="s">
        <v>3972</v>
      </c>
      <c r="C420" s="38" t="s">
        <v>400</v>
      </c>
      <c r="D420" s="38" t="s">
        <v>4830</v>
      </c>
      <c r="E420" s="38" t="s">
        <v>5775</v>
      </c>
      <c r="F420" s="230" t="s">
        <v>965</v>
      </c>
      <c r="G420" s="38" t="s">
        <v>2118</v>
      </c>
      <c r="H420" s="38">
        <v>1.8</v>
      </c>
      <c r="I420" s="256">
        <v>13.2</v>
      </c>
      <c r="J420" s="38" t="s">
        <v>3981</v>
      </c>
      <c r="K420" s="44"/>
      <c r="L420" s="162"/>
      <c r="M420" s="162"/>
      <c r="N420" s="162"/>
      <c r="O420" s="162"/>
      <c r="P420" s="162"/>
      <c r="Q420" s="162"/>
      <c r="R420" s="162"/>
      <c r="S420" s="162"/>
    </row>
    <row r="421" spans="2:19" ht="17.100000000000001" customHeight="1" x14ac:dyDescent="0.2">
      <c r="B421" s="47" t="s">
        <v>3972</v>
      </c>
      <c r="C421" s="38" t="s">
        <v>318</v>
      </c>
      <c r="D421" s="38" t="s">
        <v>4826</v>
      </c>
      <c r="E421" s="38" t="s">
        <v>5976</v>
      </c>
      <c r="F421" s="230" t="s">
        <v>988</v>
      </c>
      <c r="G421" s="38" t="s">
        <v>1611</v>
      </c>
      <c r="H421" s="38">
        <v>2180</v>
      </c>
      <c r="I421" s="256">
        <v>12</v>
      </c>
      <c r="J421" s="38" t="s">
        <v>3981</v>
      </c>
      <c r="K421" s="44"/>
      <c r="L421" s="162"/>
      <c r="M421" s="162"/>
      <c r="N421" s="162"/>
      <c r="O421" s="162"/>
      <c r="P421" s="162"/>
      <c r="Q421" s="162"/>
      <c r="R421" s="162"/>
      <c r="S421" s="162"/>
    </row>
    <row r="422" spans="2:19" ht="17.100000000000001" customHeight="1" x14ac:dyDescent="0.2">
      <c r="B422" s="47" t="s">
        <v>3972</v>
      </c>
      <c r="C422" s="38" t="s">
        <v>318</v>
      </c>
      <c r="D422" s="38" t="s">
        <v>4830</v>
      </c>
      <c r="E422" s="38" t="s">
        <v>5977</v>
      </c>
      <c r="F422" s="230" t="s">
        <v>988</v>
      </c>
      <c r="G422" s="38" t="s">
        <v>1611</v>
      </c>
      <c r="H422" s="38">
        <v>2700</v>
      </c>
      <c r="I422" s="256">
        <v>12</v>
      </c>
      <c r="J422" s="38" t="s">
        <v>3981</v>
      </c>
      <c r="K422" s="44"/>
      <c r="L422" s="162"/>
      <c r="M422" s="162"/>
      <c r="N422" s="162"/>
      <c r="O422" s="162"/>
      <c r="P422" s="162"/>
      <c r="Q422" s="162"/>
      <c r="R422" s="162"/>
      <c r="S422" s="162"/>
    </row>
    <row r="423" spans="2:19" ht="17.100000000000001" customHeight="1" x14ac:dyDescent="0.2">
      <c r="B423" s="47" t="s">
        <v>3972</v>
      </c>
      <c r="C423" s="38" t="s">
        <v>318</v>
      </c>
      <c r="D423" s="38" t="s">
        <v>4826</v>
      </c>
      <c r="E423" s="38" t="s">
        <v>5976</v>
      </c>
      <c r="F423" s="230" t="s">
        <v>988</v>
      </c>
      <c r="G423" s="38" t="s">
        <v>1611</v>
      </c>
      <c r="H423" s="38">
        <v>3000</v>
      </c>
      <c r="I423" s="256">
        <v>12</v>
      </c>
      <c r="J423" s="38" t="s">
        <v>3981</v>
      </c>
      <c r="K423" s="44"/>
      <c r="L423" s="162"/>
      <c r="M423" s="162"/>
      <c r="N423" s="162"/>
      <c r="O423" s="162"/>
      <c r="P423" s="162"/>
      <c r="Q423" s="162"/>
      <c r="R423" s="162"/>
      <c r="S423" s="162"/>
    </row>
    <row r="424" spans="2:19" ht="17.100000000000001" customHeight="1" x14ac:dyDescent="0.2">
      <c r="B424" s="47" t="s">
        <v>3972</v>
      </c>
      <c r="C424" s="38" t="s">
        <v>318</v>
      </c>
      <c r="D424" s="38" t="s">
        <v>4830</v>
      </c>
      <c r="E424" s="38" t="s">
        <v>5977</v>
      </c>
      <c r="F424" s="230" t="s">
        <v>988</v>
      </c>
      <c r="G424" s="38" t="s">
        <v>1611</v>
      </c>
      <c r="H424" s="38">
        <v>4200</v>
      </c>
      <c r="I424" s="256">
        <v>12</v>
      </c>
      <c r="J424" s="38" t="s">
        <v>3981</v>
      </c>
      <c r="K424" s="44"/>
      <c r="L424" s="162"/>
      <c r="M424" s="162"/>
      <c r="N424" s="162"/>
      <c r="O424" s="162"/>
      <c r="P424" s="162"/>
      <c r="Q424" s="162"/>
      <c r="R424" s="162"/>
      <c r="S424" s="162"/>
    </row>
    <row r="425" spans="2:19" ht="17.100000000000001" customHeight="1" x14ac:dyDescent="0.2">
      <c r="B425" s="47" t="s">
        <v>3972</v>
      </c>
      <c r="C425" s="38" t="s">
        <v>325</v>
      </c>
      <c r="D425" s="38" t="s">
        <v>4826</v>
      </c>
      <c r="E425" s="38" t="s">
        <v>4969</v>
      </c>
      <c r="F425" s="38" t="s">
        <v>985</v>
      </c>
      <c r="G425" s="38" t="s">
        <v>1538</v>
      </c>
      <c r="H425" s="38">
        <v>10800</v>
      </c>
      <c r="I425" s="256">
        <v>12</v>
      </c>
      <c r="J425" s="38" t="s">
        <v>3981</v>
      </c>
      <c r="K425" s="44"/>
      <c r="L425" s="162"/>
      <c r="M425" s="162"/>
      <c r="N425" s="162"/>
      <c r="O425" s="162"/>
      <c r="P425" s="162"/>
      <c r="Q425" s="162"/>
      <c r="R425" s="162"/>
      <c r="S425" s="162"/>
    </row>
    <row r="426" spans="2:19" ht="17.100000000000001" customHeight="1" x14ac:dyDescent="0.2">
      <c r="B426" s="47" t="s">
        <v>3972</v>
      </c>
      <c r="C426" s="38" t="s">
        <v>325</v>
      </c>
      <c r="D426" s="38" t="s">
        <v>4830</v>
      </c>
      <c r="E426" s="38" t="s">
        <v>4978</v>
      </c>
      <c r="F426" s="38" t="s">
        <v>985</v>
      </c>
      <c r="G426" s="38" t="s">
        <v>1538</v>
      </c>
      <c r="H426" s="38">
        <v>9600</v>
      </c>
      <c r="I426" s="256">
        <v>12</v>
      </c>
      <c r="J426" s="38" t="s">
        <v>3981</v>
      </c>
      <c r="K426" s="44"/>
      <c r="L426" s="162"/>
      <c r="M426" s="162"/>
      <c r="N426" s="162"/>
      <c r="O426" s="162"/>
      <c r="P426" s="162"/>
      <c r="Q426" s="162"/>
      <c r="R426" s="162"/>
      <c r="S426" s="162"/>
    </row>
    <row r="427" spans="2:19" ht="17.100000000000001" customHeight="1" x14ac:dyDescent="0.2">
      <c r="B427" s="47" t="s">
        <v>3972</v>
      </c>
      <c r="C427" s="38" t="s">
        <v>325</v>
      </c>
      <c r="D427" s="38" t="s">
        <v>4832</v>
      </c>
      <c r="E427" s="38" t="s">
        <v>5064</v>
      </c>
      <c r="F427" s="38" t="s">
        <v>985</v>
      </c>
      <c r="G427" s="38" t="s">
        <v>1538</v>
      </c>
      <c r="H427" s="38">
        <v>9600</v>
      </c>
      <c r="I427" s="256">
        <v>12</v>
      </c>
      <c r="J427" s="38" t="s">
        <v>3981</v>
      </c>
      <c r="K427" s="44"/>
      <c r="L427" s="162"/>
      <c r="M427" s="162"/>
      <c r="N427" s="162"/>
      <c r="O427" s="162"/>
      <c r="P427" s="162"/>
      <c r="Q427" s="162"/>
      <c r="R427" s="162"/>
      <c r="S427" s="162"/>
    </row>
    <row r="428" spans="2:19" ht="17.100000000000001" customHeight="1" x14ac:dyDescent="0.2">
      <c r="B428" s="342" t="s">
        <v>3972</v>
      </c>
      <c r="C428" s="343" t="s">
        <v>760</v>
      </c>
      <c r="D428" s="343" t="s">
        <v>6781</v>
      </c>
      <c r="E428" s="343" t="s">
        <v>9444</v>
      </c>
      <c r="F428" s="341"/>
      <c r="G428" s="344"/>
      <c r="H428" s="344">
        <v>110000</v>
      </c>
      <c r="I428" s="345">
        <v>525</v>
      </c>
      <c r="J428" s="343" t="s">
        <v>4190</v>
      </c>
      <c r="K428" s="346">
        <v>2015</v>
      </c>
      <c r="L428" s="162"/>
      <c r="M428" s="162"/>
      <c r="N428" s="162"/>
      <c r="O428" s="162"/>
      <c r="P428" s="162"/>
      <c r="Q428" s="162"/>
      <c r="R428" s="162"/>
      <c r="S428" s="162"/>
    </row>
    <row r="429" spans="2:19" ht="17.100000000000001" customHeight="1" x14ac:dyDescent="0.2">
      <c r="B429" s="342" t="s">
        <v>3972</v>
      </c>
      <c r="C429" s="343" t="s">
        <v>4742</v>
      </c>
      <c r="D429" s="343" t="s">
        <v>7078</v>
      </c>
      <c r="E429" s="343" t="s">
        <v>9446</v>
      </c>
      <c r="F429" s="214" t="s">
        <v>3933</v>
      </c>
      <c r="G429" s="344"/>
      <c r="H429" s="344">
        <v>30000</v>
      </c>
      <c r="I429" s="345">
        <v>33</v>
      </c>
      <c r="J429" s="343"/>
      <c r="K429" s="346">
        <v>2013</v>
      </c>
      <c r="L429" s="162"/>
      <c r="M429" s="162"/>
      <c r="N429" s="162"/>
      <c r="O429" s="162"/>
      <c r="P429" s="162"/>
      <c r="Q429" s="162"/>
      <c r="R429" s="162"/>
      <c r="S429" s="162"/>
    </row>
    <row r="430" spans="2:19" ht="17.100000000000001" customHeight="1" x14ac:dyDescent="0.2">
      <c r="B430" s="342" t="s">
        <v>3972</v>
      </c>
      <c r="C430" s="343" t="s">
        <v>4742</v>
      </c>
      <c r="D430" s="343" t="s">
        <v>5841</v>
      </c>
      <c r="E430" s="343" t="s">
        <v>9447</v>
      </c>
      <c r="F430" s="214" t="s">
        <v>3933</v>
      </c>
      <c r="G430" s="344"/>
      <c r="H430" s="344">
        <v>30000</v>
      </c>
      <c r="I430" s="345">
        <v>33</v>
      </c>
      <c r="J430" s="343"/>
      <c r="K430" s="346">
        <v>2013</v>
      </c>
      <c r="L430" s="162"/>
      <c r="M430" s="162"/>
      <c r="N430" s="162"/>
      <c r="O430" s="162"/>
      <c r="P430" s="162"/>
      <c r="Q430" s="162"/>
      <c r="R430" s="162"/>
      <c r="S430" s="162"/>
    </row>
    <row r="431" spans="2:19" ht="17.100000000000001" customHeight="1" x14ac:dyDescent="0.2">
      <c r="B431" s="342" t="s">
        <v>3972</v>
      </c>
      <c r="C431" s="343" t="s">
        <v>4742</v>
      </c>
      <c r="D431" s="343" t="s">
        <v>7294</v>
      </c>
      <c r="E431" s="343" t="s">
        <v>9448</v>
      </c>
      <c r="F431" s="214" t="s">
        <v>3933</v>
      </c>
      <c r="G431" s="344"/>
      <c r="H431" s="344">
        <v>30000</v>
      </c>
      <c r="I431" s="345">
        <v>33</v>
      </c>
      <c r="J431" s="343"/>
      <c r="K431" s="346">
        <v>2013</v>
      </c>
      <c r="L431" s="162"/>
      <c r="M431" s="162"/>
      <c r="N431" s="162"/>
      <c r="O431" s="162"/>
      <c r="P431" s="162"/>
      <c r="Q431" s="162"/>
      <c r="R431" s="162"/>
      <c r="S431" s="162"/>
    </row>
    <row r="432" spans="2:19" ht="17.100000000000001" customHeight="1" thickBot="1" x14ac:dyDescent="0.25">
      <c r="B432" s="348" t="s">
        <v>3972</v>
      </c>
      <c r="C432" s="349" t="s">
        <v>5973</v>
      </c>
      <c r="D432" s="350" t="s">
        <v>4835</v>
      </c>
      <c r="E432" s="349" t="s">
        <v>9445</v>
      </c>
      <c r="F432" s="351" t="s">
        <v>937</v>
      </c>
      <c r="G432" s="350"/>
      <c r="H432" s="350">
        <v>15000</v>
      </c>
      <c r="I432" s="352">
        <v>66</v>
      </c>
      <c r="J432" s="350" t="s">
        <v>3981</v>
      </c>
      <c r="K432" s="353">
        <v>2015</v>
      </c>
      <c r="L432" s="162"/>
      <c r="M432" s="162"/>
      <c r="N432" s="162"/>
      <c r="O432" s="162"/>
      <c r="P432" s="162"/>
      <c r="Q432" s="162"/>
      <c r="R432" s="162"/>
      <c r="S432" s="162"/>
    </row>
    <row r="433" spans="2:19" ht="17.100000000000001" customHeight="1" x14ac:dyDescent="0.2">
      <c r="B433" s="162"/>
      <c r="C433" s="304"/>
      <c r="D433" s="305"/>
      <c r="E433" s="306"/>
      <c r="F433" s="306"/>
      <c r="G433" s="162"/>
      <c r="H433" s="162"/>
      <c r="I433" s="162"/>
      <c r="J433" s="162"/>
      <c r="K433" s="162"/>
      <c r="L433" s="162"/>
      <c r="M433" s="162"/>
      <c r="N433" s="162"/>
      <c r="O433" s="162"/>
      <c r="P433" s="162"/>
      <c r="Q433" s="162"/>
      <c r="R433" s="162"/>
      <c r="S433" s="162"/>
    </row>
    <row r="434" spans="2:19" ht="17.100000000000001" customHeight="1" x14ac:dyDescent="0.2">
      <c r="B434" s="162"/>
      <c r="C434" s="304"/>
      <c r="D434" s="305"/>
      <c r="E434" s="306"/>
      <c r="F434" s="306"/>
      <c r="G434" s="162"/>
      <c r="H434" s="162"/>
      <c r="I434" s="162"/>
      <c r="J434" s="162"/>
      <c r="K434" s="162"/>
      <c r="L434" s="162"/>
      <c r="M434" s="162"/>
      <c r="N434" s="162"/>
      <c r="O434" s="162"/>
      <c r="P434" s="162"/>
      <c r="Q434" s="162"/>
      <c r="R434" s="162"/>
      <c r="S434" s="162"/>
    </row>
    <row r="435" spans="2:19" ht="17.100000000000001" customHeight="1" x14ac:dyDescent="0.2">
      <c r="B435" s="162"/>
      <c r="C435" s="304"/>
      <c r="D435" s="305"/>
      <c r="E435" s="306"/>
      <c r="F435" s="306"/>
      <c r="G435" s="162"/>
      <c r="H435" s="162"/>
      <c r="I435" s="162"/>
      <c r="J435" s="162"/>
      <c r="K435" s="162"/>
      <c r="L435" s="162"/>
      <c r="M435" s="162"/>
      <c r="N435" s="162"/>
      <c r="O435" s="162"/>
      <c r="P435" s="162"/>
      <c r="Q435" s="162"/>
      <c r="R435" s="162"/>
      <c r="S435" s="162"/>
    </row>
    <row r="436" spans="2:19" ht="17.100000000000001" customHeight="1" x14ac:dyDescent="0.2">
      <c r="B436" s="161" t="s">
        <v>417</v>
      </c>
      <c r="C436" s="162"/>
      <c r="D436" s="162"/>
      <c r="E436" s="162"/>
      <c r="F436" s="162"/>
      <c r="G436" s="162"/>
      <c r="H436" s="162"/>
      <c r="I436" s="162"/>
      <c r="J436" s="162"/>
      <c r="K436" s="162"/>
      <c r="L436" s="162"/>
      <c r="M436" s="162"/>
      <c r="N436" s="162"/>
      <c r="O436" s="162"/>
      <c r="P436" s="162"/>
      <c r="Q436" s="162"/>
      <c r="R436" s="162"/>
      <c r="S436" s="162"/>
    </row>
    <row r="437" spans="2:19" ht="17.100000000000001" customHeight="1" x14ac:dyDescent="0.2">
      <c r="B437" s="164" t="s">
        <v>328</v>
      </c>
      <c r="C437" s="163" t="s">
        <v>416</v>
      </c>
      <c r="D437" s="162"/>
      <c r="E437" s="162"/>
      <c r="F437" s="162"/>
      <c r="G437" s="162"/>
      <c r="H437" s="162"/>
      <c r="I437" s="162"/>
      <c r="J437" s="162"/>
      <c r="K437" s="162"/>
      <c r="L437" s="162"/>
      <c r="M437" s="162"/>
      <c r="N437" s="162"/>
      <c r="O437" s="162"/>
      <c r="P437" s="162"/>
      <c r="Q437" s="162"/>
      <c r="R437" s="162"/>
      <c r="S437" s="162"/>
    </row>
    <row r="438" spans="2:19" ht="17.100000000000001" customHeight="1" x14ac:dyDescent="0.2">
      <c r="B438" s="164" t="s">
        <v>787</v>
      </c>
      <c r="C438" s="163" t="s">
        <v>1216</v>
      </c>
      <c r="D438" s="162"/>
      <c r="E438" s="162"/>
      <c r="F438" s="162"/>
      <c r="G438" s="162"/>
      <c r="H438" s="162"/>
      <c r="I438" s="162"/>
      <c r="J438" s="162"/>
      <c r="K438" s="162"/>
      <c r="L438" s="162"/>
      <c r="M438" s="162"/>
      <c r="N438" s="162"/>
      <c r="O438" s="162"/>
      <c r="P438" s="162"/>
      <c r="Q438" s="162"/>
      <c r="R438" s="162"/>
      <c r="S438" s="162"/>
    </row>
    <row r="439" spans="2:19" ht="17.100000000000001" customHeight="1" x14ac:dyDescent="0.2">
      <c r="B439" s="164" t="s">
        <v>788</v>
      </c>
      <c r="C439" s="162" t="s">
        <v>3680</v>
      </c>
      <c r="D439" s="162"/>
      <c r="E439" s="162"/>
      <c r="F439" s="162"/>
      <c r="G439" s="162"/>
      <c r="H439" s="162"/>
      <c r="I439" s="162"/>
      <c r="J439" s="162"/>
      <c r="K439" s="162"/>
      <c r="L439" s="162"/>
      <c r="M439" s="162"/>
      <c r="N439" s="162"/>
      <c r="O439" s="162"/>
      <c r="P439" s="162"/>
      <c r="Q439" s="162"/>
      <c r="R439" s="162"/>
      <c r="S439" s="162"/>
    </row>
    <row r="440" spans="2:19" ht="17.100000000000001" customHeight="1" x14ac:dyDescent="0.2">
      <c r="B440" s="164" t="s">
        <v>789</v>
      </c>
      <c r="C440" s="163" t="s">
        <v>3668</v>
      </c>
      <c r="D440" s="162"/>
      <c r="E440" s="162"/>
      <c r="F440" s="162"/>
      <c r="G440" s="162"/>
      <c r="H440" s="162"/>
      <c r="I440" s="162"/>
      <c r="J440" s="162"/>
      <c r="K440" s="162"/>
      <c r="L440" s="162"/>
      <c r="M440" s="162"/>
      <c r="N440" s="162"/>
      <c r="O440" s="162"/>
      <c r="P440" s="162"/>
      <c r="Q440" s="162"/>
      <c r="R440" s="162"/>
      <c r="S440" s="162"/>
    </row>
    <row r="441" spans="2:19" ht="17.100000000000001" customHeight="1" x14ac:dyDescent="0.2">
      <c r="B441" s="164" t="s">
        <v>790</v>
      </c>
      <c r="C441" s="163" t="s">
        <v>3681</v>
      </c>
      <c r="D441" s="162"/>
      <c r="E441" s="162"/>
      <c r="F441" s="162"/>
      <c r="G441" s="162"/>
      <c r="H441" s="162"/>
      <c r="I441" s="162"/>
      <c r="J441" s="162"/>
      <c r="K441" s="162"/>
      <c r="L441" s="162"/>
      <c r="M441" s="162"/>
      <c r="N441" s="162"/>
      <c r="O441" s="162"/>
      <c r="P441" s="162"/>
      <c r="Q441" s="162"/>
      <c r="R441" s="162"/>
      <c r="S441" s="162"/>
    </row>
    <row r="442" spans="2:19" ht="17.100000000000001" customHeight="1" x14ac:dyDescent="0.2">
      <c r="B442" s="164" t="s">
        <v>3645</v>
      </c>
      <c r="C442" s="163" t="s">
        <v>3644</v>
      </c>
      <c r="D442" s="162"/>
      <c r="E442" s="162"/>
      <c r="F442" s="162"/>
      <c r="G442" s="162"/>
      <c r="H442" s="162"/>
      <c r="I442" s="162"/>
      <c r="J442" s="162"/>
      <c r="K442" s="162"/>
      <c r="L442" s="162"/>
      <c r="M442" s="162"/>
      <c r="N442" s="162"/>
      <c r="O442" s="162"/>
      <c r="P442" s="162"/>
      <c r="Q442" s="162"/>
      <c r="R442" s="162"/>
      <c r="S442" s="162"/>
    </row>
    <row r="443" spans="2:19" ht="17.100000000000001" customHeight="1" x14ac:dyDescent="0.2">
      <c r="B443" s="164"/>
      <c r="C443" s="163" t="s">
        <v>3732</v>
      </c>
      <c r="D443" s="162"/>
      <c r="E443" s="162"/>
      <c r="F443" s="162"/>
      <c r="G443" s="162"/>
      <c r="H443" s="162"/>
      <c r="I443" s="162"/>
      <c r="J443" s="162"/>
      <c r="K443" s="162"/>
      <c r="L443" s="162"/>
      <c r="M443" s="162"/>
      <c r="N443" s="162"/>
      <c r="O443" s="162"/>
      <c r="P443" s="162"/>
      <c r="Q443" s="162"/>
      <c r="R443" s="162"/>
      <c r="S443" s="162"/>
    </row>
    <row r="444" spans="2:19" ht="17.100000000000001" customHeight="1" x14ac:dyDescent="0.2">
      <c r="B444" s="164"/>
      <c r="C444" s="163" t="s">
        <v>3643</v>
      </c>
      <c r="D444" s="162"/>
      <c r="E444" s="162"/>
      <c r="F444" s="162"/>
      <c r="G444" s="162"/>
      <c r="H444" s="162"/>
      <c r="I444" s="162"/>
      <c r="J444" s="162"/>
      <c r="K444" s="162"/>
      <c r="L444" s="162"/>
      <c r="M444" s="162"/>
      <c r="N444" s="162"/>
      <c r="O444" s="162"/>
      <c r="P444" s="162"/>
      <c r="Q444" s="162"/>
      <c r="R444" s="162"/>
      <c r="S444" s="162"/>
    </row>
    <row r="445" spans="2:19" ht="17.100000000000001" customHeight="1" x14ac:dyDescent="0.2">
      <c r="B445" s="162"/>
      <c r="C445" s="163" t="s">
        <v>3642</v>
      </c>
      <c r="D445" s="162"/>
      <c r="E445" s="162"/>
      <c r="F445" s="162"/>
      <c r="G445" s="162"/>
      <c r="H445" s="162"/>
      <c r="I445" s="162"/>
      <c r="J445" s="162"/>
      <c r="K445" s="162"/>
      <c r="L445" s="162"/>
      <c r="M445" s="162"/>
      <c r="N445" s="162"/>
      <c r="O445" s="162"/>
      <c r="P445" s="162"/>
      <c r="Q445" s="162"/>
      <c r="R445" s="162"/>
      <c r="S445" s="162"/>
    </row>
    <row r="446" spans="2:19" ht="17.100000000000001" customHeight="1" x14ac:dyDescent="0.2">
      <c r="B446" s="162"/>
      <c r="C446" s="162"/>
      <c r="D446" s="162"/>
      <c r="E446" s="162"/>
      <c r="F446" s="162"/>
      <c r="G446" s="162"/>
      <c r="H446" s="162"/>
      <c r="I446" s="162"/>
      <c r="J446" s="162"/>
      <c r="K446" s="162"/>
      <c r="L446" s="162"/>
      <c r="M446" s="162"/>
      <c r="N446" s="162"/>
      <c r="O446" s="162"/>
      <c r="P446" s="162"/>
      <c r="Q446" s="162"/>
      <c r="R446" s="162"/>
      <c r="S446" s="162"/>
    </row>
    <row r="447" spans="2:19" ht="17.100000000000001" hidden="1" customHeight="1" x14ac:dyDescent="0.2">
      <c r="B447" s="162"/>
      <c r="C447" s="162"/>
      <c r="D447" s="162"/>
      <c r="E447" s="162"/>
      <c r="F447" s="162"/>
      <c r="G447" s="162"/>
      <c r="H447" s="162"/>
      <c r="I447" s="162"/>
      <c r="J447" s="162"/>
      <c r="K447" s="162"/>
      <c r="L447" s="162"/>
      <c r="M447" s="162"/>
      <c r="N447" s="162"/>
      <c r="O447" s="162"/>
      <c r="P447" s="162"/>
      <c r="Q447" s="162"/>
      <c r="R447" s="162"/>
      <c r="S447" s="162"/>
    </row>
    <row r="448" spans="2:19" ht="17.100000000000001" hidden="1" customHeight="1" x14ac:dyDescent="0.2">
      <c r="B448" s="162"/>
      <c r="C448" s="162"/>
      <c r="D448" s="162"/>
      <c r="E448" s="162"/>
      <c r="F448" s="162"/>
      <c r="G448" s="162"/>
      <c r="H448" s="162"/>
      <c r="I448" s="162"/>
      <c r="J448" s="162"/>
      <c r="K448" s="162"/>
      <c r="L448" s="162"/>
      <c r="M448" s="162"/>
      <c r="N448" s="162"/>
      <c r="O448" s="162"/>
      <c r="P448" s="162"/>
      <c r="Q448" s="162"/>
      <c r="R448" s="162"/>
      <c r="S448" s="162"/>
    </row>
    <row r="449" spans="2:19" ht="17.100000000000001" hidden="1" customHeight="1" x14ac:dyDescent="0.2">
      <c r="B449" s="162"/>
      <c r="C449" s="162"/>
      <c r="D449" s="162"/>
      <c r="E449" s="162"/>
      <c r="F449" s="162"/>
      <c r="G449" s="162"/>
      <c r="H449" s="162"/>
      <c r="I449" s="162"/>
      <c r="J449" s="162"/>
      <c r="K449" s="162"/>
      <c r="L449" s="162"/>
      <c r="M449" s="162"/>
      <c r="N449" s="162"/>
      <c r="O449" s="162"/>
      <c r="P449" s="162"/>
      <c r="Q449" s="162"/>
      <c r="R449" s="162"/>
      <c r="S449" s="162"/>
    </row>
    <row r="450" spans="2:19" ht="17.100000000000001" hidden="1" customHeight="1" x14ac:dyDescent="0.2">
      <c r="B450" s="162"/>
      <c r="C450" s="162"/>
      <c r="D450" s="162"/>
      <c r="E450" s="162"/>
      <c r="F450" s="162"/>
      <c r="G450" s="162"/>
      <c r="H450" s="162"/>
      <c r="I450" s="162"/>
      <c r="J450" s="162"/>
      <c r="K450" s="162"/>
      <c r="L450" s="162"/>
      <c r="M450" s="162"/>
      <c r="N450" s="162"/>
      <c r="O450" s="162"/>
      <c r="P450" s="162"/>
      <c r="Q450" s="162"/>
      <c r="R450" s="162"/>
      <c r="S450" s="162"/>
    </row>
    <row r="451" spans="2:19" ht="17.100000000000001" hidden="1" customHeight="1" x14ac:dyDescent="0.2">
      <c r="B451" s="162"/>
      <c r="C451" s="162"/>
      <c r="D451" s="162"/>
      <c r="E451" s="162"/>
      <c r="F451" s="162"/>
      <c r="G451" s="162"/>
      <c r="H451" s="162"/>
      <c r="I451" s="162"/>
      <c r="J451" s="162"/>
      <c r="K451" s="162"/>
      <c r="L451" s="162"/>
      <c r="M451" s="162"/>
      <c r="N451" s="162"/>
      <c r="O451" s="162"/>
      <c r="P451" s="162"/>
      <c r="Q451" s="162"/>
      <c r="R451" s="162"/>
      <c r="S451" s="162"/>
    </row>
    <row r="452" spans="2:19" ht="17.100000000000001" hidden="1" customHeight="1" x14ac:dyDescent="0.2">
      <c r="B452" s="162"/>
      <c r="C452" s="162"/>
      <c r="D452" s="162"/>
      <c r="E452" s="162"/>
      <c r="F452" s="162"/>
      <c r="G452" s="162"/>
      <c r="H452" s="162"/>
      <c r="I452" s="162"/>
      <c r="J452" s="162"/>
      <c r="K452" s="162"/>
      <c r="L452" s="162"/>
      <c r="M452" s="162"/>
      <c r="N452" s="162"/>
      <c r="O452" s="162"/>
      <c r="P452" s="162"/>
      <c r="Q452" s="162"/>
      <c r="R452" s="162"/>
      <c r="S452" s="162"/>
    </row>
    <row r="453" spans="2:19" ht="17.100000000000001" hidden="1" customHeight="1" x14ac:dyDescent="0.2">
      <c r="B453" s="162"/>
      <c r="C453" s="162"/>
      <c r="D453" s="162"/>
      <c r="E453" s="162"/>
      <c r="F453" s="162"/>
      <c r="G453" s="162"/>
      <c r="H453" s="162"/>
      <c r="I453" s="162"/>
      <c r="J453" s="162"/>
      <c r="K453" s="162"/>
      <c r="L453" s="162"/>
      <c r="M453" s="162"/>
      <c r="N453" s="162"/>
      <c r="O453" s="162"/>
      <c r="P453" s="162"/>
      <c r="Q453" s="162"/>
      <c r="R453" s="162"/>
      <c r="S453" s="162"/>
    </row>
    <row r="454" spans="2:19" ht="17.100000000000001" hidden="1" customHeight="1" x14ac:dyDescent="0.2">
      <c r="B454" s="162"/>
      <c r="C454" s="162"/>
      <c r="D454" s="162"/>
      <c r="E454" s="162"/>
      <c r="F454" s="162"/>
      <c r="G454" s="162"/>
      <c r="H454" s="162"/>
      <c r="I454" s="162"/>
      <c r="J454" s="162"/>
      <c r="K454" s="162"/>
      <c r="L454" s="162"/>
      <c r="M454" s="162"/>
      <c r="N454" s="162"/>
      <c r="O454" s="162"/>
      <c r="P454" s="162"/>
      <c r="Q454" s="162"/>
      <c r="R454" s="162"/>
      <c r="S454" s="162"/>
    </row>
    <row r="455" spans="2:19" ht="17.100000000000001" hidden="1" customHeight="1" x14ac:dyDescent="0.2">
      <c r="B455" s="162"/>
      <c r="C455" s="162"/>
      <c r="D455" s="162"/>
      <c r="E455" s="162"/>
      <c r="F455" s="162"/>
      <c r="G455" s="162"/>
      <c r="H455" s="162"/>
      <c r="I455" s="162"/>
      <c r="J455" s="162"/>
      <c r="K455" s="162"/>
      <c r="L455" s="162"/>
      <c r="M455" s="162"/>
      <c r="N455" s="162"/>
      <c r="O455" s="162"/>
      <c r="P455" s="162"/>
      <c r="Q455" s="162"/>
      <c r="R455" s="162"/>
      <c r="S455" s="162"/>
    </row>
    <row r="456" spans="2:19" ht="17.100000000000001" hidden="1" customHeight="1" x14ac:dyDescent="0.2">
      <c r="B456" s="162"/>
      <c r="C456" s="162"/>
      <c r="D456" s="162"/>
      <c r="E456" s="162"/>
      <c r="F456" s="162"/>
      <c r="G456" s="162"/>
      <c r="H456" s="162"/>
      <c r="I456" s="162"/>
      <c r="J456" s="162"/>
      <c r="K456" s="162"/>
      <c r="L456" s="162"/>
      <c r="M456" s="162"/>
      <c r="N456" s="162"/>
      <c r="O456" s="162"/>
      <c r="P456" s="162"/>
      <c r="Q456" s="162"/>
      <c r="R456" s="162"/>
      <c r="S456" s="162"/>
    </row>
  </sheetData>
  <autoFilter ref="B8:K432">
    <sortState ref="B9:K432">
      <sortCondition ref="G8:G432"/>
    </sortState>
  </autoFilter>
  <conditionalFormatting sqref="B26:J27 D106:D114 B48:H48 J48 B31:J47 B292:J303 B305:J308 F9:F25 B9:B25 D423:D426">
    <cfRule type="expression" dxfId="419" priority="398" stopIfTrue="1">
      <formula>IF(ISBLANK(B9),1,0)</formula>
    </cfRule>
  </conditionalFormatting>
  <conditionalFormatting sqref="I24:I25 C24:C25 G24:G25">
    <cfRule type="expression" dxfId="418" priority="399" stopIfTrue="1">
      <formula>IF(ISBLANK(C24),1,0)</formula>
    </cfRule>
  </conditionalFormatting>
  <conditionalFormatting sqref="G26:G27">
    <cfRule type="expression" dxfId="417" priority="395" stopIfTrue="1">
      <formula>IF(ISBLANK(G26),1,0)</formula>
    </cfRule>
  </conditionalFormatting>
  <conditionalFormatting sqref="C26:C27">
    <cfRule type="expression" dxfId="416" priority="397" stopIfTrue="1">
      <formula>IF(ISBLANK(C26),1,0)</formula>
    </cfRule>
  </conditionalFormatting>
  <conditionalFormatting sqref="F26:F27">
    <cfRule type="expression" dxfId="415" priority="396" stopIfTrue="1">
      <formula>IF(ISBLANK(F26),1,0)</formula>
    </cfRule>
  </conditionalFormatting>
  <conditionalFormatting sqref="B28:J28">
    <cfRule type="expression" dxfId="414" priority="394" stopIfTrue="1">
      <formula>IF(ISBLANK(B28),1,0)</formula>
    </cfRule>
  </conditionalFormatting>
  <conditionalFormatting sqref="D28">
    <cfRule type="expression" dxfId="413" priority="393" stopIfTrue="1">
      <formula>IF(ISBLANK(D28),1,0)</formula>
    </cfRule>
  </conditionalFormatting>
  <conditionalFormatting sqref="D28">
    <cfRule type="expression" dxfId="412" priority="392" stopIfTrue="1">
      <formula>IF(ISBLANK(D28),1,0)</formula>
    </cfRule>
  </conditionalFormatting>
  <conditionalFormatting sqref="D28">
    <cfRule type="expression" dxfId="411" priority="391" stopIfTrue="1">
      <formula>IF(ISBLANK(D28),1,0)</formula>
    </cfRule>
  </conditionalFormatting>
  <conditionalFormatting sqref="F28">
    <cfRule type="expression" dxfId="410" priority="390" stopIfTrue="1">
      <formula>IF(ISBLANK(F28),1,0)</formula>
    </cfRule>
  </conditionalFormatting>
  <conditionalFormatting sqref="B29:J30">
    <cfRule type="expression" dxfId="409" priority="389" stopIfTrue="1">
      <formula>IF(ISBLANK(B29),1,0)</formula>
    </cfRule>
  </conditionalFormatting>
  <conditionalFormatting sqref="B29:J30">
    <cfRule type="expression" dxfId="408" priority="388" stopIfTrue="1">
      <formula>IF(ISBLANK(B29),1,0)</formula>
    </cfRule>
  </conditionalFormatting>
  <conditionalFormatting sqref="B29:J30">
    <cfRule type="expression" dxfId="407" priority="387" stopIfTrue="1">
      <formula>IF(ISBLANK(B29),1,0)</formula>
    </cfRule>
  </conditionalFormatting>
  <conditionalFormatting sqref="B29:J30">
    <cfRule type="expression" dxfId="406" priority="386" stopIfTrue="1">
      <formula>IF(ISBLANK(B29),1,0)</formula>
    </cfRule>
  </conditionalFormatting>
  <conditionalFormatting sqref="B29:J30">
    <cfRule type="expression" dxfId="405" priority="385" stopIfTrue="1">
      <formula>IF(ISBLANK(B29),1,0)</formula>
    </cfRule>
  </conditionalFormatting>
  <conditionalFormatting sqref="C29:C30">
    <cfRule type="expression" dxfId="404" priority="384" stopIfTrue="1">
      <formula>IF(ISBLANK(C29),1,0)</formula>
    </cfRule>
  </conditionalFormatting>
  <conditionalFormatting sqref="C29:C30">
    <cfRule type="expression" dxfId="403" priority="383" stopIfTrue="1">
      <formula>IF(ISBLANK(C29),1,0)</formula>
    </cfRule>
  </conditionalFormatting>
  <conditionalFormatting sqref="C29:C30">
    <cfRule type="expression" dxfId="402" priority="382" stopIfTrue="1">
      <formula>IF(ISBLANK(C29),1,0)</formula>
    </cfRule>
  </conditionalFormatting>
  <conditionalFormatting sqref="B50:J51 B49:H49 J49 B52:H52 J52">
    <cfRule type="expression" dxfId="401" priority="381" stopIfTrue="1">
      <formula>IF(ISBLANK(B49),1,0)</formula>
    </cfRule>
  </conditionalFormatting>
  <conditionalFormatting sqref="B53:C53 C99 G99:H99 G86 F53:I53 G80:G82 C81:C82 B145 H145:I145 B94:C95 J137:J138 J102:J105 H133 H136:H140 B54:B89 E64:E86 G66:G68 J66:J68 H114:H131 E120:G125 D121:D130 B123:C125 F54:F89 J55 G54:G56 J115:J127 H105:I111 I140:I144 I120:I125 H54:I54 B99:B111 E99:F111 B92:C92 E92 F92:H98 H57:I58 H55:H56 H59:H89 J92:J99 H100:H104">
    <cfRule type="expression" dxfId="400" priority="380" stopIfTrue="1">
      <formula>IF(ISBLANK(B53),1,0)</formula>
    </cfRule>
  </conditionalFormatting>
  <conditionalFormatting sqref="J83 G83:G85">
    <cfRule type="expression" dxfId="399" priority="379" stopIfTrue="1">
      <formula>IF(ISBLANK(G83),1,0)</formula>
    </cfRule>
  </conditionalFormatting>
  <conditionalFormatting sqref="G73:G75 G77:G79 J72:J74 J77:J79">
    <cfRule type="expression" dxfId="398" priority="378" stopIfTrue="1">
      <formula>IF(ISBLANK(G72),1,0)</formula>
    </cfRule>
  </conditionalFormatting>
  <conditionalFormatting sqref="J75:J76 G76">
    <cfRule type="expression" dxfId="397" priority="377" stopIfTrue="1">
      <formula>IF(ISBLANK(G75),1,0)</formula>
    </cfRule>
  </conditionalFormatting>
  <conditionalFormatting sqref="J69:J70 G63:G65 G69:G71 C71 D64:D65">
    <cfRule type="expression" dxfId="396" priority="376" stopIfTrue="1">
      <formula>IF(ISBLANK(C63),1,0)</formula>
    </cfRule>
  </conditionalFormatting>
  <conditionalFormatting sqref="C66:C67">
    <cfRule type="expression" dxfId="395" priority="375" stopIfTrue="1">
      <formula>IF(ISBLANK(C66),1,0)</formula>
    </cfRule>
  </conditionalFormatting>
  <conditionalFormatting sqref="G60:G62">
    <cfRule type="expression" dxfId="394" priority="374" stopIfTrue="1">
      <formula>IF(ISBLANK(G60),1,0)</formula>
    </cfRule>
  </conditionalFormatting>
  <conditionalFormatting sqref="G57:G59">
    <cfRule type="expression" dxfId="393" priority="373" stopIfTrue="1">
      <formula>IF(ISBLANK(G57),1,0)</formula>
    </cfRule>
  </conditionalFormatting>
  <conditionalFormatting sqref="G87:G89 J91 J87:J88">
    <cfRule type="expression" dxfId="392" priority="372" stopIfTrue="1">
      <formula>IF(ISBLANK(G87),1,0)</formula>
    </cfRule>
  </conditionalFormatting>
  <conditionalFormatting sqref="C145 J100:J101 J145 G100:G101 G145 C100:C101">
    <cfRule type="expression" dxfId="391" priority="371" stopIfTrue="1">
      <formula>IF(ISBLANK(C100),1,0)</formula>
    </cfRule>
  </conditionalFormatting>
  <conditionalFormatting sqref="G102:G111 C106:C111">
    <cfRule type="expression" dxfId="390" priority="370" stopIfTrue="1">
      <formula>IF(ISBLANK(C102),1,0)</formula>
    </cfRule>
  </conditionalFormatting>
  <conditionalFormatting sqref="D58">
    <cfRule type="expression" dxfId="389" priority="360" stopIfTrue="1">
      <formula>IF(ISBLANK(D58),1,0)</formula>
    </cfRule>
  </conditionalFormatting>
  <conditionalFormatting sqref="G72">
    <cfRule type="expression" dxfId="388" priority="369" stopIfTrue="1">
      <formula>IF(ISBLANK(G72),1,0)</formula>
    </cfRule>
  </conditionalFormatting>
  <conditionalFormatting sqref="C69:C70">
    <cfRule type="expression" dxfId="387" priority="368" stopIfTrue="1">
      <formula>IF(ISBLANK(C69),1,0)</formula>
    </cfRule>
  </conditionalFormatting>
  <conditionalFormatting sqref="C76">
    <cfRule type="expression" dxfId="386" priority="367" stopIfTrue="1">
      <formula>IF(ISBLANK(C76),1,0)</formula>
    </cfRule>
  </conditionalFormatting>
  <conditionalFormatting sqref="C77">
    <cfRule type="expression" dxfId="385" priority="366" stopIfTrue="1">
      <formula>IF(ISBLANK(C77),1,0)</formula>
    </cfRule>
  </conditionalFormatting>
  <conditionalFormatting sqref="C83">
    <cfRule type="expression" dxfId="384" priority="365" stopIfTrue="1">
      <formula>IF(ISBLANK(C83),1,0)</formula>
    </cfRule>
  </conditionalFormatting>
  <conditionalFormatting sqref="C87">
    <cfRule type="expression" dxfId="383" priority="364" stopIfTrue="1">
      <formula>IF(ISBLANK(C87),1,0)</formula>
    </cfRule>
  </conditionalFormatting>
  <conditionalFormatting sqref="C102">
    <cfRule type="expression" dxfId="382" priority="363" stopIfTrue="1">
      <formula>IF(ISBLANK(C102),1,0)</formula>
    </cfRule>
  </conditionalFormatting>
  <conditionalFormatting sqref="D61:D63">
    <cfRule type="expression" dxfId="381" priority="362" stopIfTrue="1">
      <formula>IF(ISBLANK(D61),1,0)</formula>
    </cfRule>
  </conditionalFormatting>
  <conditionalFormatting sqref="D53">
    <cfRule type="expression" dxfId="380" priority="361" stopIfTrue="1">
      <formula>IF(ISBLANK(D53),1,0)</formula>
    </cfRule>
  </conditionalFormatting>
  <conditionalFormatting sqref="D54 D421:D422">
    <cfRule type="expression" dxfId="379" priority="356" stopIfTrue="1">
      <formula>IF(ISBLANK(D54),1,0)</formula>
    </cfRule>
  </conditionalFormatting>
  <conditionalFormatting sqref="D57">
    <cfRule type="expression" dxfId="378" priority="359" stopIfTrue="1">
      <formula>IF(ISBLANK(D57),1,0)</formula>
    </cfRule>
  </conditionalFormatting>
  <conditionalFormatting sqref="D55">
    <cfRule type="expression" dxfId="377" priority="358" stopIfTrue="1">
      <formula>IF(ISBLANK(D55),1,0)</formula>
    </cfRule>
  </conditionalFormatting>
  <conditionalFormatting sqref="D60">
    <cfRule type="expression" dxfId="376" priority="357" stopIfTrue="1">
      <formula>IF(ISBLANK(D60),1,0)</formula>
    </cfRule>
  </conditionalFormatting>
  <conditionalFormatting sqref="D67">
    <cfRule type="expression" dxfId="375" priority="352" stopIfTrue="1">
      <formula>IF(ISBLANK(D67),1,0)</formula>
    </cfRule>
  </conditionalFormatting>
  <conditionalFormatting sqref="D59">
    <cfRule type="expression" dxfId="374" priority="355" stopIfTrue="1">
      <formula>IF(ISBLANK(D59),1,0)</formula>
    </cfRule>
  </conditionalFormatting>
  <conditionalFormatting sqref="D56">
    <cfRule type="expression" dxfId="373" priority="354" stopIfTrue="1">
      <formula>IF(ISBLANK(D56),1,0)</formula>
    </cfRule>
  </conditionalFormatting>
  <conditionalFormatting sqref="D66">
    <cfRule type="expression" dxfId="372" priority="353" stopIfTrue="1">
      <formula>IF(ISBLANK(D66),1,0)</formula>
    </cfRule>
  </conditionalFormatting>
  <conditionalFormatting sqref="D72">
    <cfRule type="expression" dxfId="371" priority="345" stopIfTrue="1">
      <formula>IF(ISBLANK(D72),1,0)</formula>
    </cfRule>
  </conditionalFormatting>
  <conditionalFormatting sqref="D68">
    <cfRule type="expression" dxfId="370" priority="351" stopIfTrue="1">
      <formula>IF(ISBLANK(D68),1,0)</formula>
    </cfRule>
  </conditionalFormatting>
  <conditionalFormatting sqref="D69">
    <cfRule type="expression" dxfId="369" priority="350" stopIfTrue="1">
      <formula>IF(ISBLANK(D69),1,0)</formula>
    </cfRule>
  </conditionalFormatting>
  <conditionalFormatting sqref="D70">
    <cfRule type="expression" dxfId="368" priority="349" stopIfTrue="1">
      <formula>IF(ISBLANK(D70),1,0)</formula>
    </cfRule>
  </conditionalFormatting>
  <conditionalFormatting sqref="D75">
    <cfRule type="expression" dxfId="367" priority="348" stopIfTrue="1">
      <formula>IF(ISBLANK(D75),1,0)</formula>
    </cfRule>
  </conditionalFormatting>
  <conditionalFormatting sqref="D74">
    <cfRule type="expression" dxfId="366" priority="347" stopIfTrue="1">
      <formula>IF(ISBLANK(D74),1,0)</formula>
    </cfRule>
  </conditionalFormatting>
  <conditionalFormatting sqref="D71">
    <cfRule type="expression" dxfId="365" priority="346" stopIfTrue="1">
      <formula>IF(ISBLANK(D71),1,0)</formula>
    </cfRule>
  </conditionalFormatting>
  <conditionalFormatting sqref="D79">
    <cfRule type="expression" dxfId="364" priority="340" stopIfTrue="1">
      <formula>IF(ISBLANK(D79),1,0)</formula>
    </cfRule>
  </conditionalFormatting>
  <conditionalFormatting sqref="D73">
    <cfRule type="expression" dxfId="363" priority="344" stopIfTrue="1">
      <formula>IF(ISBLANK(D73),1,0)</formula>
    </cfRule>
  </conditionalFormatting>
  <conditionalFormatting sqref="D76">
    <cfRule type="expression" dxfId="362" priority="343" stopIfTrue="1">
      <formula>IF(ISBLANK(D76),1,0)</formula>
    </cfRule>
  </conditionalFormatting>
  <conditionalFormatting sqref="D77">
    <cfRule type="expression" dxfId="361" priority="342" stopIfTrue="1">
      <formula>IF(ISBLANK(D77),1,0)</formula>
    </cfRule>
  </conditionalFormatting>
  <conditionalFormatting sqref="D78">
    <cfRule type="expression" dxfId="360" priority="341" stopIfTrue="1">
      <formula>IF(ISBLANK(D78),1,0)</formula>
    </cfRule>
  </conditionalFormatting>
  <conditionalFormatting sqref="D85">
    <cfRule type="expression" dxfId="359" priority="334" stopIfTrue="1">
      <formula>IF(ISBLANK(D85),1,0)</formula>
    </cfRule>
  </conditionalFormatting>
  <conditionalFormatting sqref="D80">
    <cfRule type="expression" dxfId="358" priority="339" stopIfTrue="1">
      <formula>IF(ISBLANK(D80),1,0)</formula>
    </cfRule>
  </conditionalFormatting>
  <conditionalFormatting sqref="D81">
    <cfRule type="expression" dxfId="357" priority="338" stopIfTrue="1">
      <formula>IF(ISBLANK(D81),1,0)</formula>
    </cfRule>
  </conditionalFormatting>
  <conditionalFormatting sqref="D82">
    <cfRule type="expression" dxfId="356" priority="337" stopIfTrue="1">
      <formula>IF(ISBLANK(D82),1,0)</formula>
    </cfRule>
  </conditionalFormatting>
  <conditionalFormatting sqref="D83">
    <cfRule type="expression" dxfId="355" priority="336" stopIfTrue="1">
      <formula>IF(ISBLANK(D83),1,0)</formula>
    </cfRule>
  </conditionalFormatting>
  <conditionalFormatting sqref="D84">
    <cfRule type="expression" dxfId="354" priority="335" stopIfTrue="1">
      <formula>IF(ISBLANK(D84),1,0)</formula>
    </cfRule>
  </conditionalFormatting>
  <conditionalFormatting sqref="D92 D94:D95">
    <cfRule type="expression" dxfId="353" priority="330" stopIfTrue="1">
      <formula>IF(ISBLANK(D92),1,0)</formula>
    </cfRule>
  </conditionalFormatting>
  <conditionalFormatting sqref="D86">
    <cfRule type="expression" dxfId="352" priority="333" stopIfTrue="1">
      <formula>IF(ISBLANK(D86),1,0)</formula>
    </cfRule>
  </conditionalFormatting>
  <conditionalFormatting sqref="D87">
    <cfRule type="expression" dxfId="351" priority="332" stopIfTrue="1">
      <formula>IF(ISBLANK(D87),1,0)</formula>
    </cfRule>
  </conditionalFormatting>
  <conditionalFormatting sqref="D88:D89">
    <cfRule type="expression" dxfId="350" priority="331" stopIfTrue="1">
      <formula>IF(ISBLANK(D88),1,0)</formula>
    </cfRule>
  </conditionalFormatting>
  <conditionalFormatting sqref="D99">
    <cfRule type="expression" dxfId="349" priority="329" stopIfTrue="1">
      <formula>IF(ISBLANK(D99),1,0)</formula>
    </cfRule>
  </conditionalFormatting>
  <conditionalFormatting sqref="D100">
    <cfRule type="expression" dxfId="348" priority="328" stopIfTrue="1">
      <formula>IF(ISBLANK(D100),1,0)</formula>
    </cfRule>
  </conditionalFormatting>
  <conditionalFormatting sqref="D104:D105">
    <cfRule type="expression" dxfId="347" priority="327" stopIfTrue="1">
      <formula>IF(ISBLANK(D104),1,0)</formula>
    </cfRule>
  </conditionalFormatting>
  <conditionalFormatting sqref="D145">
    <cfRule type="expression" dxfId="346" priority="326" stopIfTrue="1">
      <formula>IF(ISBLANK(D145),1,0)</formula>
    </cfRule>
  </conditionalFormatting>
  <conditionalFormatting sqref="D102">
    <cfRule type="expression" dxfId="345" priority="325" stopIfTrue="1">
      <formula>IF(ISBLANK(D102),1,0)</formula>
    </cfRule>
  </conditionalFormatting>
  <conditionalFormatting sqref="D103">
    <cfRule type="expression" dxfId="344" priority="324" stopIfTrue="1">
      <formula>IF(ISBLANK(D103),1,0)</formula>
    </cfRule>
  </conditionalFormatting>
  <conditionalFormatting sqref="D101">
    <cfRule type="expression" dxfId="343" priority="323" stopIfTrue="1">
      <formula>IF(ISBLANK(D101),1,0)</formula>
    </cfRule>
  </conditionalFormatting>
  <conditionalFormatting sqref="E53:E63">
    <cfRule type="expression" dxfId="342" priority="322" stopIfTrue="1">
      <formula>IF(ISBLANK(E53),1,0)</formula>
    </cfRule>
  </conditionalFormatting>
  <conditionalFormatting sqref="E87:E89 E145 E94:E95">
    <cfRule type="expression" dxfId="341" priority="321" stopIfTrue="1">
      <formula>IF(ISBLANK(E87),1,0)</formula>
    </cfRule>
  </conditionalFormatting>
  <conditionalFormatting sqref="B90:B91 F90:F91 H90:H91">
    <cfRule type="expression" dxfId="340" priority="320" stopIfTrue="1">
      <formula>IF(ISBLANK(B90),1,0)</formula>
    </cfRule>
  </conditionalFormatting>
  <conditionalFormatting sqref="G90:G91">
    <cfRule type="expression" dxfId="339" priority="319" stopIfTrue="1">
      <formula>IF(ISBLANK(G90),1,0)</formula>
    </cfRule>
  </conditionalFormatting>
  <conditionalFormatting sqref="D90:D91">
    <cfRule type="expression" dxfId="338" priority="318" stopIfTrue="1">
      <formula>IF(ISBLANK(D90),1,0)</formula>
    </cfRule>
  </conditionalFormatting>
  <conditionalFormatting sqref="E90:E91">
    <cfRule type="expression" dxfId="337" priority="317" stopIfTrue="1">
      <formula>IF(ISBLANK(E90),1,0)</formula>
    </cfRule>
  </conditionalFormatting>
  <conditionalFormatting sqref="C54:C65">
    <cfRule type="expression" dxfId="336" priority="316" stopIfTrue="1">
      <formula>IF(ISBLANK(C54),1,0)</formula>
    </cfRule>
  </conditionalFormatting>
  <conditionalFormatting sqref="C68">
    <cfRule type="expression" dxfId="335" priority="315" stopIfTrue="1">
      <formula>IF(ISBLANK(C68),1,0)</formula>
    </cfRule>
  </conditionalFormatting>
  <conditionalFormatting sqref="C72:C75">
    <cfRule type="expression" dxfId="334" priority="314" stopIfTrue="1">
      <formula>IF(ISBLANK(C72),1,0)</formula>
    </cfRule>
  </conditionalFormatting>
  <conditionalFormatting sqref="C78:C80">
    <cfRule type="expression" dxfId="333" priority="313" stopIfTrue="1">
      <formula>IF(ISBLANK(C78),1,0)</formula>
    </cfRule>
  </conditionalFormatting>
  <conditionalFormatting sqref="C84:C86">
    <cfRule type="expression" dxfId="332" priority="312" stopIfTrue="1">
      <formula>IF(ISBLANK(C84),1,0)</formula>
    </cfRule>
  </conditionalFormatting>
  <conditionalFormatting sqref="C88:C91">
    <cfRule type="expression" dxfId="331" priority="311" stopIfTrue="1">
      <formula>IF(ISBLANK(C88),1,0)</formula>
    </cfRule>
  </conditionalFormatting>
  <conditionalFormatting sqref="C103:C105">
    <cfRule type="expression" dxfId="330" priority="310" stopIfTrue="1">
      <formula>IF(ISBLANK(C103),1,0)</formula>
    </cfRule>
  </conditionalFormatting>
  <conditionalFormatting sqref="B112:B116 I112:I119 F112:F119">
    <cfRule type="expression" dxfId="329" priority="309" stopIfTrue="1">
      <formula>IF(ISBLANK(B112),1,0)</formula>
    </cfRule>
  </conditionalFormatting>
  <conditionalFormatting sqref="G112:G119 C112:C116">
    <cfRule type="expression" dxfId="328" priority="308" stopIfTrue="1">
      <formula>IF(ISBLANK(C112),1,0)</formula>
    </cfRule>
  </conditionalFormatting>
  <conditionalFormatting sqref="E112:E119">
    <cfRule type="expression" dxfId="327" priority="307" stopIfTrue="1">
      <formula>IF(ISBLANK(E112),1,0)</formula>
    </cfRule>
  </conditionalFormatting>
  <conditionalFormatting sqref="E127:E129">
    <cfRule type="expression" dxfId="326" priority="299" stopIfTrue="1">
      <formula>IF(ISBLANK(E127),1,0)</formula>
    </cfRule>
  </conditionalFormatting>
  <conditionalFormatting sqref="B120:B122">
    <cfRule type="expression" dxfId="325" priority="306" stopIfTrue="1">
      <formula>IF(ISBLANK(B120),1,0)</formula>
    </cfRule>
  </conditionalFormatting>
  <conditionalFormatting sqref="C120:C122">
    <cfRule type="expression" dxfId="324" priority="305" stopIfTrue="1">
      <formula>IF(ISBLANK(C120),1,0)</formula>
    </cfRule>
  </conditionalFormatting>
  <conditionalFormatting sqref="I126 F126 B126:B129">
    <cfRule type="expression" dxfId="323" priority="304" stopIfTrue="1">
      <formula>IF(ISBLANK(B126),1,0)</formula>
    </cfRule>
  </conditionalFormatting>
  <conditionalFormatting sqref="G126 C126:C129">
    <cfRule type="expression" dxfId="322" priority="303" stopIfTrue="1">
      <formula>IF(ISBLANK(C126),1,0)</formula>
    </cfRule>
  </conditionalFormatting>
  <conditionalFormatting sqref="E126">
    <cfRule type="expression" dxfId="321" priority="302" stopIfTrue="1">
      <formula>IF(ISBLANK(E126),1,0)</formula>
    </cfRule>
  </conditionalFormatting>
  <conditionalFormatting sqref="I127:I129 F127:F129">
    <cfRule type="expression" dxfId="320" priority="301" stopIfTrue="1">
      <formula>IF(ISBLANK(F127),1,0)</formula>
    </cfRule>
  </conditionalFormatting>
  <conditionalFormatting sqref="G127:G129">
    <cfRule type="expression" dxfId="319" priority="300" stopIfTrue="1">
      <formula>IF(ISBLANK(G127),1,0)</formula>
    </cfRule>
  </conditionalFormatting>
  <conditionalFormatting sqref="E130:E131 E133">
    <cfRule type="expression" dxfId="318" priority="293" stopIfTrue="1">
      <formula>IF(ISBLANK(E130),1,0)</formula>
    </cfRule>
  </conditionalFormatting>
  <conditionalFormatting sqref="E135:E137">
    <cfRule type="expression" dxfId="317" priority="287" stopIfTrue="1">
      <formula>IF(ISBLANK(E135),1,0)</formula>
    </cfRule>
  </conditionalFormatting>
  <conditionalFormatting sqref="D131">
    <cfRule type="expression" dxfId="316" priority="296" stopIfTrue="1">
      <formula>IF(ISBLANK(D131),1,0)</formula>
    </cfRule>
  </conditionalFormatting>
  <conditionalFormatting sqref="B130:B131">
    <cfRule type="expression" dxfId="315" priority="298" stopIfTrue="1">
      <formula>IF(ISBLANK(B130),1,0)</formula>
    </cfRule>
  </conditionalFormatting>
  <conditionalFormatting sqref="C130:C131">
    <cfRule type="expression" dxfId="314" priority="297" stopIfTrue="1">
      <formula>IF(ISBLANK(C130),1,0)</formula>
    </cfRule>
  </conditionalFormatting>
  <conditionalFormatting sqref="I130:I131 F130:F131 F133">
    <cfRule type="expression" dxfId="313" priority="295" stopIfTrue="1">
      <formula>IF(ISBLANK(F130),1,0)</formula>
    </cfRule>
  </conditionalFormatting>
  <conditionalFormatting sqref="G130:G131">
    <cfRule type="expression" dxfId="312" priority="294" stopIfTrue="1">
      <formula>IF(ISBLANK(G130),1,0)</formula>
    </cfRule>
  </conditionalFormatting>
  <conditionalFormatting sqref="E138:E139">
    <cfRule type="expression" dxfId="311" priority="282" stopIfTrue="1">
      <formula>IF(ISBLANK(E138),1,0)</formula>
    </cfRule>
  </conditionalFormatting>
  <conditionalFormatting sqref="D136:D138">
    <cfRule type="expression" dxfId="310" priority="290" stopIfTrue="1">
      <formula>IF(ISBLANK(D136),1,0)</formula>
    </cfRule>
  </conditionalFormatting>
  <conditionalFormatting sqref="B136:B137">
    <cfRule type="expression" dxfId="309" priority="292" stopIfTrue="1">
      <formula>IF(ISBLANK(B136),1,0)</formula>
    </cfRule>
  </conditionalFormatting>
  <conditionalFormatting sqref="C136:C137">
    <cfRule type="expression" dxfId="308" priority="291" stopIfTrue="1">
      <formula>IF(ISBLANK(C136),1,0)</formula>
    </cfRule>
  </conditionalFormatting>
  <conditionalFormatting sqref="I136:I137 F136:F137">
    <cfRule type="expression" dxfId="307" priority="289" stopIfTrue="1">
      <formula>IF(ISBLANK(F136),1,0)</formula>
    </cfRule>
  </conditionalFormatting>
  <conditionalFormatting sqref="G136:G137">
    <cfRule type="expression" dxfId="306" priority="288" stopIfTrue="1">
      <formula>IF(ISBLANK(G136),1,0)</formula>
    </cfRule>
  </conditionalFormatting>
  <conditionalFormatting sqref="I138:I139 F138:F139">
    <cfRule type="expression" dxfId="305" priority="284" stopIfTrue="1">
      <formula>IF(ISBLANK(F138),1,0)</formula>
    </cfRule>
  </conditionalFormatting>
  <conditionalFormatting sqref="B138:B139">
    <cfRule type="expression" dxfId="304" priority="286" stopIfTrue="1">
      <formula>IF(ISBLANK(B138),1,0)</formula>
    </cfRule>
  </conditionalFormatting>
  <conditionalFormatting sqref="C138:C139">
    <cfRule type="expression" dxfId="303" priority="285" stopIfTrue="1">
      <formula>IF(ISBLANK(C138),1,0)</formula>
    </cfRule>
  </conditionalFormatting>
  <conditionalFormatting sqref="G138:G139">
    <cfRule type="expression" dxfId="302" priority="283" stopIfTrue="1">
      <formula>IF(ISBLANK(G138),1,0)</formula>
    </cfRule>
  </conditionalFormatting>
  <conditionalFormatting sqref="E140:E144">
    <cfRule type="expression" dxfId="301" priority="277" stopIfTrue="1">
      <formula>IF(ISBLANK(E140),1,0)</formula>
    </cfRule>
  </conditionalFormatting>
  <conditionalFormatting sqref="F140:F143">
    <cfRule type="expression" dxfId="300" priority="279" stopIfTrue="1">
      <formula>IF(ISBLANK(F140),1,0)</formula>
    </cfRule>
  </conditionalFormatting>
  <conditionalFormatting sqref="B140:B144">
    <cfRule type="expression" dxfId="299" priority="281" stopIfTrue="1">
      <formula>IF(ISBLANK(B140),1,0)</formula>
    </cfRule>
  </conditionalFormatting>
  <conditionalFormatting sqref="C140">
    <cfRule type="expression" dxfId="298" priority="280" stopIfTrue="1">
      <formula>IF(ISBLANK(C140),1,0)</formula>
    </cfRule>
  </conditionalFormatting>
  <conditionalFormatting sqref="G140:G144">
    <cfRule type="expression" dxfId="297" priority="278" stopIfTrue="1">
      <formula>IF(ISBLANK(G140),1,0)</formula>
    </cfRule>
  </conditionalFormatting>
  <conditionalFormatting sqref="H113">
    <cfRule type="expression" dxfId="296" priority="276" stopIfTrue="1">
      <formula>IF(ISBLANK(H113),1,0)</formula>
    </cfRule>
  </conditionalFormatting>
  <conditionalFormatting sqref="D115:D117 D119">
    <cfRule type="expression" dxfId="295" priority="275" stopIfTrue="1">
      <formula>IF(ISBLANK(D115),1,0)</formula>
    </cfRule>
  </conditionalFormatting>
  <conditionalFormatting sqref="D120">
    <cfRule type="expression" dxfId="294" priority="274" stopIfTrue="1">
      <formula>IF(ISBLANK(D120),1,0)</formula>
    </cfRule>
  </conditionalFormatting>
  <conditionalFormatting sqref="D139:D140">
    <cfRule type="expression" dxfId="293" priority="273" stopIfTrue="1">
      <formula>IF(ISBLANK(D139),1,0)</formula>
    </cfRule>
  </conditionalFormatting>
  <conditionalFormatting sqref="C141:C144">
    <cfRule type="expression" dxfId="292" priority="272" stopIfTrue="1">
      <formula>IF(ISBLANK(C141),1,0)</formula>
    </cfRule>
  </conditionalFormatting>
  <conditionalFormatting sqref="D141">
    <cfRule type="expression" dxfId="291" priority="271" stopIfTrue="1">
      <formula>IF(ISBLANK(D141),1,0)</formula>
    </cfRule>
  </conditionalFormatting>
  <conditionalFormatting sqref="D142">
    <cfRule type="expression" dxfId="290" priority="270" stopIfTrue="1">
      <formula>IF(ISBLANK(D142),1,0)</formula>
    </cfRule>
  </conditionalFormatting>
  <conditionalFormatting sqref="D143">
    <cfRule type="expression" dxfId="289" priority="269" stopIfTrue="1">
      <formula>IF(ISBLANK(D143),1,0)</formula>
    </cfRule>
  </conditionalFormatting>
  <conditionalFormatting sqref="D144">
    <cfRule type="expression" dxfId="288" priority="268" stopIfTrue="1">
      <formula>IF(ISBLANK(D144),1,0)</formula>
    </cfRule>
  </conditionalFormatting>
  <conditionalFormatting sqref="B93:C93">
    <cfRule type="expression" dxfId="287" priority="267" stopIfTrue="1">
      <formula>IF(ISBLANK(B93),1,0)</formula>
    </cfRule>
  </conditionalFormatting>
  <conditionalFormatting sqref="D93">
    <cfRule type="expression" dxfId="286" priority="266" stopIfTrue="1">
      <formula>IF(ISBLANK(D93),1,0)</formula>
    </cfRule>
  </conditionalFormatting>
  <conditionalFormatting sqref="E93">
    <cfRule type="expression" dxfId="285" priority="265" stopIfTrue="1">
      <formula>IF(ISBLANK(E93),1,0)</formula>
    </cfRule>
  </conditionalFormatting>
  <conditionalFormatting sqref="B96:C96">
    <cfRule type="expression" dxfId="284" priority="264" stopIfTrue="1">
      <formula>IF(ISBLANK(B96),1,0)</formula>
    </cfRule>
  </conditionalFormatting>
  <conditionalFormatting sqref="D96">
    <cfRule type="expression" dxfId="283" priority="263" stopIfTrue="1">
      <formula>IF(ISBLANK(D96),1,0)</formula>
    </cfRule>
  </conditionalFormatting>
  <conditionalFormatting sqref="E96">
    <cfRule type="expression" dxfId="282" priority="262" stopIfTrue="1">
      <formula>IF(ISBLANK(E96),1,0)</formula>
    </cfRule>
  </conditionalFormatting>
  <conditionalFormatting sqref="B97:C98">
    <cfRule type="expression" dxfId="281" priority="261" stopIfTrue="1">
      <formula>IF(ISBLANK(B97),1,0)</formula>
    </cfRule>
  </conditionalFormatting>
  <conditionalFormatting sqref="D97:D98">
    <cfRule type="expression" dxfId="280" priority="260" stopIfTrue="1">
      <formula>IF(ISBLANK(D97),1,0)</formula>
    </cfRule>
  </conditionalFormatting>
  <conditionalFormatting sqref="E97:E98">
    <cfRule type="expression" dxfId="279" priority="259" stopIfTrue="1">
      <formula>IF(ISBLANK(E97),1,0)</formula>
    </cfRule>
  </conditionalFormatting>
  <conditionalFormatting sqref="J53:J54">
    <cfRule type="expression" dxfId="278" priority="258" stopIfTrue="1">
      <formula>IF(ISBLANK(J53),1,0)</formula>
    </cfRule>
  </conditionalFormatting>
  <conditionalFormatting sqref="J56:J63">
    <cfRule type="expression" dxfId="277" priority="257" stopIfTrue="1">
      <formula>IF(ISBLANK(J56),1,0)</formula>
    </cfRule>
  </conditionalFormatting>
  <conditionalFormatting sqref="J64">
    <cfRule type="expression" dxfId="276" priority="256" stopIfTrue="1">
      <formula>IF(ISBLANK(J64),1,0)</formula>
    </cfRule>
  </conditionalFormatting>
  <conditionalFormatting sqref="J65">
    <cfRule type="expression" dxfId="275" priority="255" stopIfTrue="1">
      <formula>IF(ISBLANK(J65),1,0)</formula>
    </cfRule>
  </conditionalFormatting>
  <conditionalFormatting sqref="J107:J111">
    <cfRule type="expression" dxfId="274" priority="254" stopIfTrue="1">
      <formula>IF(ISBLANK(J107),1,0)</formula>
    </cfRule>
  </conditionalFormatting>
  <conditionalFormatting sqref="J112:J113">
    <cfRule type="expression" dxfId="273" priority="253" stopIfTrue="1">
      <formula>IF(ISBLANK(J112),1,0)</formula>
    </cfRule>
  </conditionalFormatting>
  <conditionalFormatting sqref="J114">
    <cfRule type="expression" dxfId="272" priority="252" stopIfTrue="1">
      <formula>IF(ISBLANK(J114),1,0)</formula>
    </cfRule>
  </conditionalFormatting>
  <conditionalFormatting sqref="J128:J129">
    <cfRule type="expression" dxfId="271" priority="251" stopIfTrue="1">
      <formula>IF(ISBLANK(J128),1,0)</formula>
    </cfRule>
  </conditionalFormatting>
  <conditionalFormatting sqref="J130">
    <cfRule type="expression" dxfId="270" priority="250" stopIfTrue="1">
      <formula>IF(ISBLANK(J130),1,0)</formula>
    </cfRule>
  </conditionalFormatting>
  <conditionalFormatting sqref="J141">
    <cfRule type="expression" dxfId="269" priority="249" stopIfTrue="1">
      <formula>IF(ISBLANK(J141),1,0)</formula>
    </cfRule>
  </conditionalFormatting>
  <conditionalFormatting sqref="J142">
    <cfRule type="expression" dxfId="268" priority="248" stopIfTrue="1">
      <formula>IF(ISBLANK(J142),1,0)</formula>
    </cfRule>
  </conditionalFormatting>
  <conditionalFormatting sqref="J140">
    <cfRule type="expression" dxfId="267" priority="235" stopIfTrue="1">
      <formula>IF(ISBLANK(J140),1,0)</formula>
    </cfRule>
  </conditionalFormatting>
  <conditionalFormatting sqref="J143:J144">
    <cfRule type="expression" dxfId="266" priority="247" stopIfTrue="1">
      <formula>IF(ISBLANK(J143),1,0)</formula>
    </cfRule>
  </conditionalFormatting>
  <conditionalFormatting sqref="J71">
    <cfRule type="expression" dxfId="265" priority="246" stopIfTrue="1">
      <formula>IF(ISBLANK(J71),1,0)</formula>
    </cfRule>
  </conditionalFormatting>
  <conditionalFormatting sqref="J135:J136">
    <cfRule type="expression" dxfId="264" priority="245" stopIfTrue="1">
      <formula>IF(ISBLANK(J135),1,0)</formula>
    </cfRule>
  </conditionalFormatting>
  <conditionalFormatting sqref="J131">
    <cfRule type="expression" dxfId="263" priority="244" stopIfTrue="1">
      <formula>IF(ISBLANK(J131),1,0)</formula>
    </cfRule>
  </conditionalFormatting>
  <conditionalFormatting sqref="J80">
    <cfRule type="expression" dxfId="262" priority="243" stopIfTrue="1">
      <formula>IF(ISBLANK(J80),1,0)</formula>
    </cfRule>
  </conditionalFormatting>
  <conditionalFormatting sqref="J81">
    <cfRule type="expression" dxfId="261" priority="242" stopIfTrue="1">
      <formula>IF(ISBLANK(J81),1,0)</formula>
    </cfRule>
  </conditionalFormatting>
  <conditionalFormatting sqref="J82">
    <cfRule type="expression" dxfId="260" priority="241" stopIfTrue="1">
      <formula>IF(ISBLANK(J82),1,0)</formula>
    </cfRule>
  </conditionalFormatting>
  <conditionalFormatting sqref="J106">
    <cfRule type="expression" dxfId="259" priority="240" stopIfTrue="1">
      <formula>IF(ISBLANK(J106),1,0)</formula>
    </cfRule>
  </conditionalFormatting>
  <conditionalFormatting sqref="J84:J86">
    <cfRule type="expression" dxfId="258" priority="239" stopIfTrue="1">
      <formula>IF(ISBLANK(J84),1,0)</formula>
    </cfRule>
  </conditionalFormatting>
  <conditionalFormatting sqref="J89">
    <cfRule type="expression" dxfId="257" priority="238" stopIfTrue="1">
      <formula>IF(ISBLANK(J89),1,0)</formula>
    </cfRule>
  </conditionalFormatting>
  <conditionalFormatting sqref="J90">
    <cfRule type="expression" dxfId="256" priority="237" stopIfTrue="1">
      <formula>IF(ISBLANK(J90),1,0)</formula>
    </cfRule>
  </conditionalFormatting>
  <conditionalFormatting sqref="J139">
    <cfRule type="expression" dxfId="255" priority="236" stopIfTrue="1">
      <formula>IF(ISBLANK(J139),1,0)</formula>
    </cfRule>
  </conditionalFormatting>
  <conditionalFormatting sqref="B133">
    <cfRule type="expression" dxfId="254" priority="234" stopIfTrue="1">
      <formula>IF(ISBLANK(B133),1,0)</formula>
    </cfRule>
  </conditionalFormatting>
  <conditionalFormatting sqref="C133">
    <cfRule type="expression" dxfId="253" priority="233" stopIfTrue="1">
      <formula>IF(ISBLANK(C133),1,0)</formula>
    </cfRule>
  </conditionalFormatting>
  <conditionalFormatting sqref="H112">
    <cfRule type="expression" dxfId="252" priority="232" stopIfTrue="1">
      <formula>IF(ISBLANK(H112),1,0)</formula>
    </cfRule>
  </conditionalFormatting>
  <conditionalFormatting sqref="H132">
    <cfRule type="expression" dxfId="251" priority="231" stopIfTrue="1">
      <formula>IF(ISBLANK(H132),1,0)</formula>
    </cfRule>
  </conditionalFormatting>
  <conditionalFormatting sqref="E132">
    <cfRule type="expression" dxfId="250" priority="228" stopIfTrue="1">
      <formula>IF(ISBLANK(E132),1,0)</formula>
    </cfRule>
  </conditionalFormatting>
  <conditionalFormatting sqref="D132:D135">
    <cfRule type="expression" dxfId="249" priority="230" stopIfTrue="1">
      <formula>IF(ISBLANK(D132),1,0)</formula>
    </cfRule>
  </conditionalFormatting>
  <conditionalFormatting sqref="F132">
    <cfRule type="expression" dxfId="248" priority="229" stopIfTrue="1">
      <formula>IF(ISBLANK(F132),1,0)</formula>
    </cfRule>
  </conditionalFormatting>
  <conditionalFormatting sqref="B132">
    <cfRule type="expression" dxfId="247" priority="227" stopIfTrue="1">
      <formula>IF(ISBLANK(B132),1,0)</formula>
    </cfRule>
  </conditionalFormatting>
  <conditionalFormatting sqref="C132">
    <cfRule type="expression" dxfId="246" priority="226" stopIfTrue="1">
      <formula>IF(ISBLANK(C132),1,0)</formula>
    </cfRule>
  </conditionalFormatting>
  <conditionalFormatting sqref="H134:H135">
    <cfRule type="expression" dxfId="245" priority="225" stopIfTrue="1">
      <formula>IF(ISBLANK(H134),1,0)</formula>
    </cfRule>
  </conditionalFormatting>
  <conditionalFormatting sqref="E134">
    <cfRule type="expression" dxfId="244" priority="222" stopIfTrue="1">
      <formula>IF(ISBLANK(E134),1,0)</formula>
    </cfRule>
  </conditionalFormatting>
  <conditionalFormatting sqref="I135 F134:F135">
    <cfRule type="expression" dxfId="243" priority="224" stopIfTrue="1">
      <formula>IF(ISBLANK(F134),1,0)</formula>
    </cfRule>
  </conditionalFormatting>
  <conditionalFormatting sqref="G134:G135">
    <cfRule type="expression" dxfId="242" priority="223" stopIfTrue="1">
      <formula>IF(ISBLANK(G134),1,0)</formula>
    </cfRule>
  </conditionalFormatting>
  <conditionalFormatting sqref="B134">
    <cfRule type="expression" dxfId="241" priority="221" stopIfTrue="1">
      <formula>IF(ISBLANK(B134),1,0)</formula>
    </cfRule>
  </conditionalFormatting>
  <conditionalFormatting sqref="C134">
    <cfRule type="expression" dxfId="240" priority="220" stopIfTrue="1">
      <formula>IF(ISBLANK(C134),1,0)</formula>
    </cfRule>
  </conditionalFormatting>
  <conditionalFormatting sqref="B119">
    <cfRule type="expression" dxfId="239" priority="219" stopIfTrue="1">
      <formula>IF(ISBLANK(B119),1,0)</formula>
    </cfRule>
  </conditionalFormatting>
  <conditionalFormatting sqref="C119">
    <cfRule type="expression" dxfId="238" priority="218" stopIfTrue="1">
      <formula>IF(ISBLANK(C119),1,0)</formula>
    </cfRule>
  </conditionalFormatting>
  <conditionalFormatting sqref="B117">
    <cfRule type="expression" dxfId="237" priority="217" stopIfTrue="1">
      <formula>IF(ISBLANK(B117),1,0)</formula>
    </cfRule>
  </conditionalFormatting>
  <conditionalFormatting sqref="C117">
    <cfRule type="expression" dxfId="236" priority="216" stopIfTrue="1">
      <formula>IF(ISBLANK(C117),1,0)</formula>
    </cfRule>
  </conditionalFormatting>
  <conditionalFormatting sqref="B118">
    <cfRule type="expression" dxfId="235" priority="214" stopIfTrue="1">
      <formula>IF(ISBLANK(B118),1,0)</formula>
    </cfRule>
  </conditionalFormatting>
  <conditionalFormatting sqref="D118">
    <cfRule type="expression" dxfId="234" priority="215" stopIfTrue="1">
      <formula>IF(ISBLANK(D118),1,0)</formula>
    </cfRule>
  </conditionalFormatting>
  <conditionalFormatting sqref="C118">
    <cfRule type="expression" dxfId="233" priority="213" stopIfTrue="1">
      <formula>IF(ISBLANK(C118),1,0)</formula>
    </cfRule>
  </conditionalFormatting>
  <conditionalFormatting sqref="B135">
    <cfRule type="expression" dxfId="232" priority="212" stopIfTrue="1">
      <formula>IF(ISBLANK(B135),1,0)</formula>
    </cfRule>
  </conditionalFormatting>
  <conditionalFormatting sqref="C135">
    <cfRule type="expression" dxfId="231" priority="211" stopIfTrue="1">
      <formula>IF(ISBLANK(C135),1,0)</formula>
    </cfRule>
  </conditionalFormatting>
  <conditionalFormatting sqref="G132">
    <cfRule type="expression" dxfId="230" priority="210" stopIfTrue="1">
      <formula>IF(ISBLANK(G132),1,0)</formula>
    </cfRule>
  </conditionalFormatting>
  <conditionalFormatting sqref="G133">
    <cfRule type="expression" dxfId="229" priority="209" stopIfTrue="1">
      <formula>IF(ISBLANK(G133),1,0)</formula>
    </cfRule>
  </conditionalFormatting>
  <conditionalFormatting sqref="J132:J134">
    <cfRule type="expression" dxfId="228" priority="208" stopIfTrue="1">
      <formula>IF(ISBLANK(J132),1,0)</formula>
    </cfRule>
  </conditionalFormatting>
  <conditionalFormatting sqref="I132:I134">
    <cfRule type="expression" dxfId="227" priority="207" stopIfTrue="1">
      <formula>IF(ISBLANK(I132),1,0)</formula>
    </cfRule>
  </conditionalFormatting>
  <conditionalFormatting sqref="H141:H144">
    <cfRule type="expression" dxfId="226" priority="206" stopIfTrue="1">
      <formula>IF(ISBLANK(H141),1,0)</formula>
    </cfRule>
  </conditionalFormatting>
  <conditionalFormatting sqref="B146:E146 G146:J146">
    <cfRule type="expression" dxfId="225" priority="205" stopIfTrue="1">
      <formula>IF(ISBLANK(B146),1,0)</formula>
    </cfRule>
  </conditionalFormatting>
  <conditionalFormatting sqref="B147:E147 G147:J147">
    <cfRule type="expression" dxfId="224" priority="204" stopIfTrue="1">
      <formula>IF(ISBLANK(B147),1,0)</formula>
    </cfRule>
  </conditionalFormatting>
  <conditionalFormatting sqref="B148:J152">
    <cfRule type="expression" dxfId="223" priority="203" stopIfTrue="1">
      <formula>IF(ISBLANK(B148),1,0)</formula>
    </cfRule>
  </conditionalFormatting>
  <conditionalFormatting sqref="C148:C151">
    <cfRule type="expression" dxfId="222" priority="202" stopIfTrue="1">
      <formula>IF(ISBLANK(C148),1,0)</formula>
    </cfRule>
  </conditionalFormatting>
  <conditionalFormatting sqref="C152">
    <cfRule type="expression" dxfId="221" priority="201" stopIfTrue="1">
      <formula>IF(ISBLANK(C152),1,0)</formula>
    </cfRule>
  </conditionalFormatting>
  <conditionalFormatting sqref="B153:J153">
    <cfRule type="expression" dxfId="220" priority="200" stopIfTrue="1">
      <formula>IF(ISBLANK(B153),1,0)</formula>
    </cfRule>
  </conditionalFormatting>
  <conditionalFormatting sqref="B181:B202 C181 C184:C202 D181:J202 B179 E179 I179:J179 D179:D180 F179:G180 B154:J178">
    <cfRule type="expression" dxfId="219" priority="199" stopIfTrue="1">
      <formula>IF(ISBLANK(B154),1,0)</formula>
    </cfRule>
  </conditionalFormatting>
  <conditionalFormatting sqref="B263">
    <cfRule type="expression" dxfId="218" priority="46" stopIfTrue="1">
      <formula>IF(ISBLANK(B263),1,0)</formula>
    </cfRule>
  </conditionalFormatting>
  <conditionalFormatting sqref="C263">
    <cfRule type="expression" dxfId="217" priority="45" stopIfTrue="1">
      <formula>IF(ISBLANK(C263),1,0)</formula>
    </cfRule>
  </conditionalFormatting>
  <conditionalFormatting sqref="D264">
    <cfRule type="expression" dxfId="216" priority="44" stopIfTrue="1">
      <formula>IF(ISBLANK(D264),1,0)</formula>
    </cfRule>
  </conditionalFormatting>
  <conditionalFormatting sqref="B264">
    <cfRule type="expression" dxfId="215" priority="43" stopIfTrue="1">
      <formula>IF(ISBLANK(B264),1,0)</formula>
    </cfRule>
  </conditionalFormatting>
  <conditionalFormatting sqref="C264">
    <cfRule type="expression" dxfId="214" priority="42" stopIfTrue="1">
      <formula>IF(ISBLANK(C264),1,0)</formula>
    </cfRule>
  </conditionalFormatting>
  <conditionalFormatting sqref="B281">
    <cfRule type="expression" dxfId="213" priority="41" stopIfTrue="1">
      <formula>IF(ISBLANK(B281),1,0)</formula>
    </cfRule>
  </conditionalFormatting>
  <conditionalFormatting sqref="C281">
    <cfRule type="expression" dxfId="212" priority="40" stopIfTrue="1">
      <formula>IF(ISBLANK(C281),1,0)</formula>
    </cfRule>
  </conditionalFormatting>
  <conditionalFormatting sqref="G278">
    <cfRule type="expression" dxfId="211" priority="39" stopIfTrue="1">
      <formula>IF(ISBLANK(G278),1,0)</formula>
    </cfRule>
  </conditionalFormatting>
  <conditionalFormatting sqref="G279">
    <cfRule type="expression" dxfId="210" priority="38" stopIfTrue="1">
      <formula>IF(ISBLANK(G279),1,0)</formula>
    </cfRule>
  </conditionalFormatting>
  <conditionalFormatting sqref="I249:I251">
    <cfRule type="expression" dxfId="209" priority="37" stopIfTrue="1">
      <formula>IF(ISBLANK(I249),1,0)</formula>
    </cfRule>
  </conditionalFormatting>
  <conditionalFormatting sqref="I233:I240">
    <cfRule type="expression" dxfId="208" priority="36" stopIfTrue="1">
      <formula>IF(ISBLANK(I233),1,0)</formula>
    </cfRule>
  </conditionalFormatting>
  <conditionalFormatting sqref="I278:I280">
    <cfRule type="expression" dxfId="207" priority="35" stopIfTrue="1">
      <formula>IF(ISBLANK(I278),1,0)</formula>
    </cfRule>
  </conditionalFormatting>
  <conditionalFormatting sqref="I98:I104 I82:I95 I59:I80 I55:I56 I52 I48:I49">
    <cfRule type="expression" dxfId="206" priority="31" stopIfTrue="1">
      <formula>IF(ISBLANK(I48),1,0)</formula>
    </cfRule>
  </conditionalFormatting>
  <conditionalFormatting sqref="J257:J290 J244:J251 J241 J225 J219:J220">
    <cfRule type="expression" dxfId="205" priority="30" stopIfTrue="1">
      <formula>IF(ISBLANK(J219),1,0)</formula>
    </cfRule>
  </conditionalFormatting>
  <conditionalFormatting sqref="B203:C203 C249 G249:H249 G236 F203:I203 G230:G232 C231:C232 B291 F291 H291:I291 B244:C245 J252:J255 H279 H282:H290 B204:B239 E214:E236 G216:G218 J216:J218 H260:H277 E266:G271 D267:D276 B269:C271 F204:F239 J205 G204:G206 H250:H251 H252:I257 I286:I290 I266:I271 H204:I232 H233:H239 B242:C242 E242 B249:B257 F242:J243 E249:F257 F244:I248 D427">
    <cfRule type="expression" dxfId="204" priority="198" stopIfTrue="1">
      <formula>IF(ISBLANK(B203),1,0)</formula>
    </cfRule>
  </conditionalFormatting>
  <conditionalFormatting sqref="J233 G233:G235">
    <cfRule type="expression" dxfId="203" priority="197" stopIfTrue="1">
      <formula>IF(ISBLANK(G233),1,0)</formula>
    </cfRule>
  </conditionalFormatting>
  <conditionalFormatting sqref="G223:G225 G227:G229 J222:J224 J227:J229">
    <cfRule type="expression" dxfId="202" priority="196" stopIfTrue="1">
      <formula>IF(ISBLANK(G222),1,0)</formula>
    </cfRule>
  </conditionalFormatting>
  <conditionalFormatting sqref="J226 G226">
    <cfRule type="expression" dxfId="201" priority="195" stopIfTrue="1">
      <formula>IF(ISBLANK(G226),1,0)</formula>
    </cfRule>
  </conditionalFormatting>
  <conditionalFormatting sqref="G213:G215 G219:G221 C221 D214:D215">
    <cfRule type="expression" dxfId="200" priority="194" stopIfTrue="1">
      <formula>IF(ISBLANK(C213),1,0)</formula>
    </cfRule>
  </conditionalFormatting>
  <conditionalFormatting sqref="C216:C217">
    <cfRule type="expression" dxfId="199" priority="193" stopIfTrue="1">
      <formula>IF(ISBLANK(C216),1,0)</formula>
    </cfRule>
  </conditionalFormatting>
  <conditionalFormatting sqref="G210:G212">
    <cfRule type="expression" dxfId="198" priority="192" stopIfTrue="1">
      <formula>IF(ISBLANK(G210),1,0)</formula>
    </cfRule>
  </conditionalFormatting>
  <conditionalFormatting sqref="G207:G209">
    <cfRule type="expression" dxfId="197" priority="191" stopIfTrue="1">
      <formula>IF(ISBLANK(G207),1,0)</formula>
    </cfRule>
  </conditionalFormatting>
  <conditionalFormatting sqref="G237:G239 J237:J238">
    <cfRule type="expression" dxfId="196" priority="190" stopIfTrue="1">
      <formula>IF(ISBLANK(G237),1,0)</formula>
    </cfRule>
  </conditionalFormatting>
  <conditionalFormatting sqref="C291 J291 G250:G251 G291 C250:C251">
    <cfRule type="expression" dxfId="195" priority="189" stopIfTrue="1">
      <formula>IF(ISBLANK(C250),1,0)</formula>
    </cfRule>
  </conditionalFormatting>
  <conditionalFormatting sqref="G252:G257 C256:C257">
    <cfRule type="expression" dxfId="194" priority="188" stopIfTrue="1">
      <formula>IF(ISBLANK(C252),1,0)</formula>
    </cfRule>
  </conditionalFormatting>
  <conditionalFormatting sqref="D208">
    <cfRule type="expression" dxfId="193" priority="178" stopIfTrue="1">
      <formula>IF(ISBLANK(D208),1,0)</formula>
    </cfRule>
  </conditionalFormatting>
  <conditionalFormatting sqref="G222">
    <cfRule type="expression" dxfId="192" priority="187" stopIfTrue="1">
      <formula>IF(ISBLANK(G222),1,0)</formula>
    </cfRule>
  </conditionalFormatting>
  <conditionalFormatting sqref="C219:C220">
    <cfRule type="expression" dxfId="191" priority="186" stopIfTrue="1">
      <formula>IF(ISBLANK(C219),1,0)</formula>
    </cfRule>
  </conditionalFormatting>
  <conditionalFormatting sqref="C226">
    <cfRule type="expression" dxfId="190" priority="185" stopIfTrue="1">
      <formula>IF(ISBLANK(C226),1,0)</formula>
    </cfRule>
  </conditionalFormatting>
  <conditionalFormatting sqref="C227">
    <cfRule type="expression" dxfId="189" priority="184" stopIfTrue="1">
      <formula>IF(ISBLANK(C227),1,0)</formula>
    </cfRule>
  </conditionalFormatting>
  <conditionalFormatting sqref="C233">
    <cfRule type="expression" dxfId="188" priority="183" stopIfTrue="1">
      <formula>IF(ISBLANK(C233),1,0)</formula>
    </cfRule>
  </conditionalFormatting>
  <conditionalFormatting sqref="C237">
    <cfRule type="expression" dxfId="187" priority="182" stopIfTrue="1">
      <formula>IF(ISBLANK(C237),1,0)</formula>
    </cfRule>
  </conditionalFormatting>
  <conditionalFormatting sqref="C252">
    <cfRule type="expression" dxfId="186" priority="181" stopIfTrue="1">
      <formula>IF(ISBLANK(C252),1,0)</formula>
    </cfRule>
  </conditionalFormatting>
  <conditionalFormatting sqref="D211:D213">
    <cfRule type="expression" dxfId="185" priority="180" stopIfTrue="1">
      <formula>IF(ISBLANK(D211),1,0)</formula>
    </cfRule>
  </conditionalFormatting>
  <conditionalFormatting sqref="D203">
    <cfRule type="expression" dxfId="184" priority="179" stopIfTrue="1">
      <formula>IF(ISBLANK(D203),1,0)</formula>
    </cfRule>
  </conditionalFormatting>
  <conditionalFormatting sqref="D204">
    <cfRule type="expression" dxfId="183" priority="174" stopIfTrue="1">
      <formula>IF(ISBLANK(D204),1,0)</formula>
    </cfRule>
  </conditionalFormatting>
  <conditionalFormatting sqref="D207">
    <cfRule type="expression" dxfId="182" priority="177" stopIfTrue="1">
      <formula>IF(ISBLANK(D207),1,0)</formula>
    </cfRule>
  </conditionalFormatting>
  <conditionalFormatting sqref="D205">
    <cfRule type="expression" dxfId="181" priority="176" stopIfTrue="1">
      <formula>IF(ISBLANK(D205),1,0)</formula>
    </cfRule>
  </conditionalFormatting>
  <conditionalFormatting sqref="D210">
    <cfRule type="expression" dxfId="180" priority="175" stopIfTrue="1">
      <formula>IF(ISBLANK(D210),1,0)</formula>
    </cfRule>
  </conditionalFormatting>
  <conditionalFormatting sqref="D217">
    <cfRule type="expression" dxfId="179" priority="170" stopIfTrue="1">
      <formula>IF(ISBLANK(D217),1,0)</formula>
    </cfRule>
  </conditionalFormatting>
  <conditionalFormatting sqref="D209">
    <cfRule type="expression" dxfId="178" priority="173" stopIfTrue="1">
      <formula>IF(ISBLANK(D209),1,0)</formula>
    </cfRule>
  </conditionalFormatting>
  <conditionalFormatting sqref="D206">
    <cfRule type="expression" dxfId="177" priority="172" stopIfTrue="1">
      <formula>IF(ISBLANK(D206),1,0)</formula>
    </cfRule>
  </conditionalFormatting>
  <conditionalFormatting sqref="D216">
    <cfRule type="expression" dxfId="176" priority="171" stopIfTrue="1">
      <formula>IF(ISBLANK(D216),1,0)</formula>
    </cfRule>
  </conditionalFormatting>
  <conditionalFormatting sqref="D222">
    <cfRule type="expression" dxfId="175" priority="163" stopIfTrue="1">
      <formula>IF(ISBLANK(D222),1,0)</formula>
    </cfRule>
  </conditionalFormatting>
  <conditionalFormatting sqref="D218">
    <cfRule type="expression" dxfId="174" priority="169" stopIfTrue="1">
      <formula>IF(ISBLANK(D218),1,0)</formula>
    </cfRule>
  </conditionalFormatting>
  <conditionalFormatting sqref="D219">
    <cfRule type="expression" dxfId="173" priority="168" stopIfTrue="1">
      <formula>IF(ISBLANK(D219),1,0)</formula>
    </cfRule>
  </conditionalFormatting>
  <conditionalFormatting sqref="D220">
    <cfRule type="expression" dxfId="172" priority="167" stopIfTrue="1">
      <formula>IF(ISBLANK(D220),1,0)</formula>
    </cfRule>
  </conditionalFormatting>
  <conditionalFormatting sqref="D225">
    <cfRule type="expression" dxfId="171" priority="166" stopIfTrue="1">
      <formula>IF(ISBLANK(D225),1,0)</formula>
    </cfRule>
  </conditionalFormatting>
  <conditionalFormatting sqref="D224">
    <cfRule type="expression" dxfId="170" priority="165" stopIfTrue="1">
      <formula>IF(ISBLANK(D224),1,0)</formula>
    </cfRule>
  </conditionalFormatting>
  <conditionalFormatting sqref="D221">
    <cfRule type="expression" dxfId="169" priority="164" stopIfTrue="1">
      <formula>IF(ISBLANK(D221),1,0)</formula>
    </cfRule>
  </conditionalFormatting>
  <conditionalFormatting sqref="D229">
    <cfRule type="expression" dxfId="168" priority="158" stopIfTrue="1">
      <formula>IF(ISBLANK(D229),1,0)</formula>
    </cfRule>
  </conditionalFormatting>
  <conditionalFormatting sqref="D223">
    <cfRule type="expression" dxfId="167" priority="162" stopIfTrue="1">
      <formula>IF(ISBLANK(D223),1,0)</formula>
    </cfRule>
  </conditionalFormatting>
  <conditionalFormatting sqref="D226">
    <cfRule type="expression" dxfId="166" priority="161" stopIfTrue="1">
      <formula>IF(ISBLANK(D226),1,0)</formula>
    </cfRule>
  </conditionalFormatting>
  <conditionalFormatting sqref="D227">
    <cfRule type="expression" dxfId="165" priority="160" stopIfTrue="1">
      <formula>IF(ISBLANK(D227),1,0)</formula>
    </cfRule>
  </conditionalFormatting>
  <conditionalFormatting sqref="D228">
    <cfRule type="expression" dxfId="164" priority="159" stopIfTrue="1">
      <formula>IF(ISBLANK(D228),1,0)</formula>
    </cfRule>
  </conditionalFormatting>
  <conditionalFormatting sqref="D235">
    <cfRule type="expression" dxfId="163" priority="152" stopIfTrue="1">
      <formula>IF(ISBLANK(D235),1,0)</formula>
    </cfRule>
  </conditionalFormatting>
  <conditionalFormatting sqref="D230">
    <cfRule type="expression" dxfId="162" priority="157" stopIfTrue="1">
      <formula>IF(ISBLANK(D230),1,0)</formula>
    </cfRule>
  </conditionalFormatting>
  <conditionalFormatting sqref="D231">
    <cfRule type="expression" dxfId="161" priority="156" stopIfTrue="1">
      <formula>IF(ISBLANK(D231),1,0)</formula>
    </cfRule>
  </conditionalFormatting>
  <conditionalFormatting sqref="D232">
    <cfRule type="expression" dxfId="160" priority="155" stopIfTrue="1">
      <formula>IF(ISBLANK(D232),1,0)</formula>
    </cfRule>
  </conditionalFormatting>
  <conditionalFormatting sqref="D233">
    <cfRule type="expression" dxfId="159" priority="154" stopIfTrue="1">
      <formula>IF(ISBLANK(D233),1,0)</formula>
    </cfRule>
  </conditionalFormatting>
  <conditionalFormatting sqref="D234">
    <cfRule type="expression" dxfId="158" priority="153" stopIfTrue="1">
      <formula>IF(ISBLANK(D234),1,0)</formula>
    </cfRule>
  </conditionalFormatting>
  <conditionalFormatting sqref="D242 D244:D245">
    <cfRule type="expression" dxfId="157" priority="148" stopIfTrue="1">
      <formula>IF(ISBLANK(D242),1,0)</formula>
    </cfRule>
  </conditionalFormatting>
  <conditionalFormatting sqref="D236">
    <cfRule type="expression" dxfId="156" priority="151" stopIfTrue="1">
      <formula>IF(ISBLANK(D236),1,0)</formula>
    </cfRule>
  </conditionalFormatting>
  <conditionalFormatting sqref="D237">
    <cfRule type="expression" dxfId="155" priority="150" stopIfTrue="1">
      <formula>IF(ISBLANK(D237),1,0)</formula>
    </cfRule>
  </conditionalFormatting>
  <conditionalFormatting sqref="D238:D239">
    <cfRule type="expression" dxfId="154" priority="149" stopIfTrue="1">
      <formula>IF(ISBLANK(D238),1,0)</formula>
    </cfRule>
  </conditionalFormatting>
  <conditionalFormatting sqref="D249">
    <cfRule type="expression" dxfId="153" priority="147" stopIfTrue="1">
      <formula>IF(ISBLANK(D249),1,0)</formula>
    </cfRule>
  </conditionalFormatting>
  <conditionalFormatting sqref="D250">
    <cfRule type="expression" dxfId="152" priority="146" stopIfTrue="1">
      <formula>IF(ISBLANK(D250),1,0)</formula>
    </cfRule>
  </conditionalFormatting>
  <conditionalFormatting sqref="D254:D255">
    <cfRule type="expression" dxfId="151" priority="145" stopIfTrue="1">
      <formula>IF(ISBLANK(D254),1,0)</formula>
    </cfRule>
  </conditionalFormatting>
  <conditionalFormatting sqref="D291">
    <cfRule type="expression" dxfId="150" priority="144" stopIfTrue="1">
      <formula>IF(ISBLANK(D291),1,0)</formula>
    </cfRule>
  </conditionalFormatting>
  <conditionalFormatting sqref="D252">
    <cfRule type="expression" dxfId="149" priority="143" stopIfTrue="1">
      <formula>IF(ISBLANK(D252),1,0)</formula>
    </cfRule>
  </conditionalFormatting>
  <conditionalFormatting sqref="D253">
    <cfRule type="expression" dxfId="148" priority="142" stopIfTrue="1">
      <formula>IF(ISBLANK(D253),1,0)</formula>
    </cfRule>
  </conditionalFormatting>
  <conditionalFormatting sqref="D251">
    <cfRule type="expression" dxfId="147" priority="141" stopIfTrue="1">
      <formula>IF(ISBLANK(D251),1,0)</formula>
    </cfRule>
  </conditionalFormatting>
  <conditionalFormatting sqref="E203:E213">
    <cfRule type="expression" dxfId="146" priority="140" stopIfTrue="1">
      <formula>IF(ISBLANK(E203),1,0)</formula>
    </cfRule>
  </conditionalFormatting>
  <conditionalFormatting sqref="E237:E239 E291 E244:E245">
    <cfRule type="expression" dxfId="145" priority="139" stopIfTrue="1">
      <formula>IF(ISBLANK(E237),1,0)</formula>
    </cfRule>
  </conditionalFormatting>
  <conditionalFormatting sqref="D256:D260">
    <cfRule type="expression" dxfId="144" priority="138" stopIfTrue="1">
      <formula>IF(ISBLANK(D256),1,0)</formula>
    </cfRule>
  </conditionalFormatting>
  <conditionalFormatting sqref="H241:I241 B240:B241 F240:F241 H240">
    <cfRule type="expression" dxfId="143" priority="137" stopIfTrue="1">
      <formula>IF(ISBLANK(B240),1,0)</formula>
    </cfRule>
  </conditionalFormatting>
  <conditionalFormatting sqref="G240:G241">
    <cfRule type="expression" dxfId="142" priority="136" stopIfTrue="1">
      <formula>IF(ISBLANK(G240),1,0)</formula>
    </cfRule>
  </conditionalFormatting>
  <conditionalFormatting sqref="D240:D241">
    <cfRule type="expression" dxfId="141" priority="135" stopIfTrue="1">
      <formula>IF(ISBLANK(D240),1,0)</formula>
    </cfRule>
  </conditionalFormatting>
  <conditionalFormatting sqref="E240:E241">
    <cfRule type="expression" dxfId="140" priority="134" stopIfTrue="1">
      <formula>IF(ISBLANK(E240),1,0)</formula>
    </cfRule>
  </conditionalFormatting>
  <conditionalFormatting sqref="C204:C215">
    <cfRule type="expression" dxfId="139" priority="133" stopIfTrue="1">
      <formula>IF(ISBLANK(C204),1,0)</formula>
    </cfRule>
  </conditionalFormatting>
  <conditionalFormatting sqref="C218">
    <cfRule type="expression" dxfId="138" priority="132" stopIfTrue="1">
      <formula>IF(ISBLANK(C218),1,0)</formula>
    </cfRule>
  </conditionalFormatting>
  <conditionalFormatting sqref="C222:C225">
    <cfRule type="expression" dxfId="137" priority="131" stopIfTrue="1">
      <formula>IF(ISBLANK(C222),1,0)</formula>
    </cfRule>
  </conditionalFormatting>
  <conditionalFormatting sqref="C228:C230">
    <cfRule type="expression" dxfId="136" priority="130" stopIfTrue="1">
      <formula>IF(ISBLANK(C228),1,0)</formula>
    </cfRule>
  </conditionalFormatting>
  <conditionalFormatting sqref="C234:C236">
    <cfRule type="expression" dxfId="135" priority="129" stopIfTrue="1">
      <formula>IF(ISBLANK(C234),1,0)</formula>
    </cfRule>
  </conditionalFormatting>
  <conditionalFormatting sqref="C238:C241">
    <cfRule type="expression" dxfId="134" priority="128" stopIfTrue="1">
      <formula>IF(ISBLANK(C238),1,0)</formula>
    </cfRule>
  </conditionalFormatting>
  <conditionalFormatting sqref="C253:C255">
    <cfRule type="expression" dxfId="133" priority="127" stopIfTrue="1">
      <formula>IF(ISBLANK(C253),1,0)</formula>
    </cfRule>
  </conditionalFormatting>
  <conditionalFormatting sqref="B258:B262 I258:I265 F258:F265">
    <cfRule type="expression" dxfId="132" priority="126" stopIfTrue="1">
      <formula>IF(ISBLANK(B258),1,0)</formula>
    </cfRule>
  </conditionalFormatting>
  <conditionalFormatting sqref="G258:G265 C258:C262">
    <cfRule type="expression" dxfId="131" priority="125" stopIfTrue="1">
      <formula>IF(ISBLANK(C258),1,0)</formula>
    </cfRule>
  </conditionalFormatting>
  <conditionalFormatting sqref="E258:E265">
    <cfRule type="expression" dxfId="130" priority="124" stopIfTrue="1">
      <formula>IF(ISBLANK(E258),1,0)</formula>
    </cfRule>
  </conditionalFormatting>
  <conditionalFormatting sqref="E273:E275">
    <cfRule type="expression" dxfId="129" priority="116" stopIfTrue="1">
      <formula>IF(ISBLANK(E273),1,0)</formula>
    </cfRule>
  </conditionalFormatting>
  <conditionalFormatting sqref="B266:B268">
    <cfRule type="expression" dxfId="128" priority="123" stopIfTrue="1">
      <formula>IF(ISBLANK(B266),1,0)</formula>
    </cfRule>
  </conditionalFormatting>
  <conditionalFormatting sqref="C266:C268">
    <cfRule type="expression" dxfId="127" priority="122" stopIfTrue="1">
      <formula>IF(ISBLANK(C266),1,0)</formula>
    </cfRule>
  </conditionalFormatting>
  <conditionalFormatting sqref="I272 F272 B272:B275">
    <cfRule type="expression" dxfId="126" priority="121" stopIfTrue="1">
      <formula>IF(ISBLANK(B272),1,0)</formula>
    </cfRule>
  </conditionalFormatting>
  <conditionalFormatting sqref="G272 C272:C275">
    <cfRule type="expression" dxfId="125" priority="120" stopIfTrue="1">
      <formula>IF(ISBLANK(C272),1,0)</formula>
    </cfRule>
  </conditionalFormatting>
  <conditionalFormatting sqref="E272">
    <cfRule type="expression" dxfId="124" priority="119" stopIfTrue="1">
      <formula>IF(ISBLANK(E272),1,0)</formula>
    </cfRule>
  </conditionalFormatting>
  <conditionalFormatting sqref="I273:I275 F273:F275">
    <cfRule type="expression" dxfId="123" priority="118" stopIfTrue="1">
      <formula>IF(ISBLANK(F273),1,0)</formula>
    </cfRule>
  </conditionalFormatting>
  <conditionalFormatting sqref="G273:G275">
    <cfRule type="expression" dxfId="122" priority="117" stopIfTrue="1">
      <formula>IF(ISBLANK(G273),1,0)</formula>
    </cfRule>
  </conditionalFormatting>
  <conditionalFormatting sqref="E276:E277 E279">
    <cfRule type="expression" dxfId="121" priority="110" stopIfTrue="1">
      <formula>IF(ISBLANK(E276),1,0)</formula>
    </cfRule>
  </conditionalFormatting>
  <conditionalFormatting sqref="E281:E283">
    <cfRule type="expression" dxfId="120" priority="104" stopIfTrue="1">
      <formula>IF(ISBLANK(E281),1,0)</formula>
    </cfRule>
  </conditionalFormatting>
  <conditionalFormatting sqref="D277">
    <cfRule type="expression" dxfId="119" priority="113" stopIfTrue="1">
      <formula>IF(ISBLANK(D277),1,0)</formula>
    </cfRule>
  </conditionalFormatting>
  <conditionalFormatting sqref="B276:B277">
    <cfRule type="expression" dxfId="118" priority="115" stopIfTrue="1">
      <formula>IF(ISBLANK(B276),1,0)</formula>
    </cfRule>
  </conditionalFormatting>
  <conditionalFormatting sqref="C276:C277">
    <cfRule type="expression" dxfId="117" priority="114" stopIfTrue="1">
      <formula>IF(ISBLANK(C276),1,0)</formula>
    </cfRule>
  </conditionalFormatting>
  <conditionalFormatting sqref="I276:I277 F276:F277 F279">
    <cfRule type="expression" dxfId="116" priority="112" stopIfTrue="1">
      <formula>IF(ISBLANK(F276),1,0)</formula>
    </cfRule>
  </conditionalFormatting>
  <conditionalFormatting sqref="G276:G277">
    <cfRule type="expression" dxfId="115" priority="111" stopIfTrue="1">
      <formula>IF(ISBLANK(G276),1,0)</formula>
    </cfRule>
  </conditionalFormatting>
  <conditionalFormatting sqref="E284:E285">
    <cfRule type="expression" dxfId="114" priority="99" stopIfTrue="1">
      <formula>IF(ISBLANK(E284),1,0)</formula>
    </cfRule>
  </conditionalFormatting>
  <conditionalFormatting sqref="D282:D284">
    <cfRule type="expression" dxfId="113" priority="107" stopIfTrue="1">
      <formula>IF(ISBLANK(D282),1,0)</formula>
    </cfRule>
  </conditionalFormatting>
  <conditionalFormatting sqref="B282:B283">
    <cfRule type="expression" dxfId="112" priority="109" stopIfTrue="1">
      <formula>IF(ISBLANK(B282),1,0)</formula>
    </cfRule>
  </conditionalFormatting>
  <conditionalFormatting sqref="C282:C283">
    <cfRule type="expression" dxfId="111" priority="108" stopIfTrue="1">
      <formula>IF(ISBLANK(C282),1,0)</formula>
    </cfRule>
  </conditionalFormatting>
  <conditionalFormatting sqref="I282:I283 F282:F283">
    <cfRule type="expression" dxfId="110" priority="106" stopIfTrue="1">
      <formula>IF(ISBLANK(F282),1,0)</formula>
    </cfRule>
  </conditionalFormatting>
  <conditionalFormatting sqref="G282:G283">
    <cfRule type="expression" dxfId="109" priority="105" stopIfTrue="1">
      <formula>IF(ISBLANK(G282),1,0)</formula>
    </cfRule>
  </conditionalFormatting>
  <conditionalFormatting sqref="I284:I285 F284:F285">
    <cfRule type="expression" dxfId="108" priority="101" stopIfTrue="1">
      <formula>IF(ISBLANK(F284),1,0)</formula>
    </cfRule>
  </conditionalFormatting>
  <conditionalFormatting sqref="B284:B285">
    <cfRule type="expression" dxfId="107" priority="103" stopIfTrue="1">
      <formula>IF(ISBLANK(B284),1,0)</formula>
    </cfRule>
  </conditionalFormatting>
  <conditionalFormatting sqref="C284:C285">
    <cfRule type="expression" dxfId="106" priority="102" stopIfTrue="1">
      <formula>IF(ISBLANK(C284),1,0)</formula>
    </cfRule>
  </conditionalFormatting>
  <conditionalFormatting sqref="G284:G285">
    <cfRule type="expression" dxfId="105" priority="100" stopIfTrue="1">
      <formula>IF(ISBLANK(G284),1,0)</formula>
    </cfRule>
  </conditionalFormatting>
  <conditionalFormatting sqref="E286:E290">
    <cfRule type="expression" dxfId="104" priority="94" stopIfTrue="1">
      <formula>IF(ISBLANK(E286),1,0)</formula>
    </cfRule>
  </conditionalFormatting>
  <conditionalFormatting sqref="F286:F290">
    <cfRule type="expression" dxfId="103" priority="96" stopIfTrue="1">
      <formula>IF(ISBLANK(F286),1,0)</formula>
    </cfRule>
  </conditionalFormatting>
  <conditionalFormatting sqref="B286:B290">
    <cfRule type="expression" dxfId="102" priority="98" stopIfTrue="1">
      <formula>IF(ISBLANK(B286),1,0)</formula>
    </cfRule>
  </conditionalFormatting>
  <conditionalFormatting sqref="C286">
    <cfRule type="expression" dxfId="101" priority="97" stopIfTrue="1">
      <formula>IF(ISBLANK(C286),1,0)</formula>
    </cfRule>
  </conditionalFormatting>
  <conditionalFormatting sqref="G286:G290">
    <cfRule type="expression" dxfId="100" priority="95" stopIfTrue="1">
      <formula>IF(ISBLANK(G286),1,0)</formula>
    </cfRule>
  </conditionalFormatting>
  <conditionalFormatting sqref="H259">
    <cfRule type="expression" dxfId="99" priority="93" stopIfTrue="1">
      <formula>IF(ISBLANK(H259),1,0)</formula>
    </cfRule>
  </conditionalFormatting>
  <conditionalFormatting sqref="D261:D263 D265">
    <cfRule type="expression" dxfId="98" priority="92" stopIfTrue="1">
      <formula>IF(ISBLANK(D261),1,0)</formula>
    </cfRule>
  </conditionalFormatting>
  <conditionalFormatting sqref="D266">
    <cfRule type="expression" dxfId="97" priority="91" stopIfTrue="1">
      <formula>IF(ISBLANK(D266),1,0)</formula>
    </cfRule>
  </conditionalFormatting>
  <conditionalFormatting sqref="D285:D286">
    <cfRule type="expression" dxfId="96" priority="90" stopIfTrue="1">
      <formula>IF(ISBLANK(D285),1,0)</formula>
    </cfRule>
  </conditionalFormatting>
  <conditionalFormatting sqref="C287:C290">
    <cfRule type="expression" dxfId="95" priority="89" stopIfTrue="1">
      <formula>IF(ISBLANK(C287),1,0)</formula>
    </cfRule>
  </conditionalFormatting>
  <conditionalFormatting sqref="D287">
    <cfRule type="expression" dxfId="94" priority="88" stopIfTrue="1">
      <formula>IF(ISBLANK(D287),1,0)</formula>
    </cfRule>
  </conditionalFormatting>
  <conditionalFormatting sqref="D288">
    <cfRule type="expression" dxfId="93" priority="87" stopIfTrue="1">
      <formula>IF(ISBLANK(D288),1,0)</formula>
    </cfRule>
  </conditionalFormatting>
  <conditionalFormatting sqref="D289">
    <cfRule type="expression" dxfId="92" priority="86" stopIfTrue="1">
      <formula>IF(ISBLANK(D289),1,0)</formula>
    </cfRule>
  </conditionalFormatting>
  <conditionalFormatting sqref="D290">
    <cfRule type="expression" dxfId="91" priority="85" stopIfTrue="1">
      <formula>IF(ISBLANK(D290),1,0)</formula>
    </cfRule>
  </conditionalFormatting>
  <conditionalFormatting sqref="B243:C243">
    <cfRule type="expression" dxfId="90" priority="84" stopIfTrue="1">
      <formula>IF(ISBLANK(B243),1,0)</formula>
    </cfRule>
  </conditionalFormatting>
  <conditionalFormatting sqref="D243">
    <cfRule type="expression" dxfId="89" priority="83" stopIfTrue="1">
      <formula>IF(ISBLANK(D243),1,0)</formula>
    </cfRule>
  </conditionalFormatting>
  <conditionalFormatting sqref="E243">
    <cfRule type="expression" dxfId="88" priority="82" stopIfTrue="1">
      <formula>IF(ISBLANK(E243),1,0)</formula>
    </cfRule>
  </conditionalFormatting>
  <conditionalFormatting sqref="B246:C246">
    <cfRule type="expression" dxfId="87" priority="81" stopIfTrue="1">
      <formula>IF(ISBLANK(B246),1,0)</formula>
    </cfRule>
  </conditionalFormatting>
  <conditionalFormatting sqref="D246">
    <cfRule type="expression" dxfId="86" priority="80" stopIfTrue="1">
      <formula>IF(ISBLANK(D246),1,0)</formula>
    </cfRule>
  </conditionalFormatting>
  <conditionalFormatting sqref="E246">
    <cfRule type="expression" dxfId="85" priority="79" stopIfTrue="1">
      <formula>IF(ISBLANK(E246),1,0)</formula>
    </cfRule>
  </conditionalFormatting>
  <conditionalFormatting sqref="B247:C248">
    <cfRule type="expression" dxfId="84" priority="78" stopIfTrue="1">
      <formula>IF(ISBLANK(B247),1,0)</formula>
    </cfRule>
  </conditionalFormatting>
  <conditionalFormatting sqref="D247:D248">
    <cfRule type="expression" dxfId="83" priority="77" stopIfTrue="1">
      <formula>IF(ISBLANK(D247),1,0)</formula>
    </cfRule>
  </conditionalFormatting>
  <conditionalFormatting sqref="E247:E248">
    <cfRule type="expression" dxfId="82" priority="76" stopIfTrue="1">
      <formula>IF(ISBLANK(E247),1,0)</formula>
    </cfRule>
  </conditionalFormatting>
  <conditionalFormatting sqref="J203:J216">
    <cfRule type="expression" dxfId="81" priority="75" stopIfTrue="1">
      <formula>IF(ISBLANK(J203),1,0)</formula>
    </cfRule>
  </conditionalFormatting>
  <conditionalFormatting sqref="J206:J213">
    <cfRule type="expression" dxfId="80" priority="74" stopIfTrue="1">
      <formula>IF(ISBLANK(J206),1,0)</formula>
    </cfRule>
  </conditionalFormatting>
  <conditionalFormatting sqref="J214">
    <cfRule type="expression" dxfId="79" priority="73" stopIfTrue="1">
      <formula>IF(ISBLANK(J214),1,0)</formula>
    </cfRule>
  </conditionalFormatting>
  <conditionalFormatting sqref="J215">
    <cfRule type="expression" dxfId="78" priority="72" stopIfTrue="1">
      <formula>IF(ISBLANK(J215),1,0)</formula>
    </cfRule>
  </conditionalFormatting>
  <conditionalFormatting sqref="J221">
    <cfRule type="expression" dxfId="77" priority="71" stopIfTrue="1">
      <formula>IF(ISBLANK(J221),1,0)</formula>
    </cfRule>
  </conditionalFormatting>
  <conditionalFormatting sqref="J230">
    <cfRule type="expression" dxfId="76" priority="70" stopIfTrue="1">
      <formula>IF(ISBLANK(J230),1,0)</formula>
    </cfRule>
  </conditionalFormatting>
  <conditionalFormatting sqref="J231">
    <cfRule type="expression" dxfId="75" priority="69" stopIfTrue="1">
      <formula>IF(ISBLANK(J231),1,0)</formula>
    </cfRule>
  </conditionalFormatting>
  <conditionalFormatting sqref="J232">
    <cfRule type="expression" dxfId="74" priority="68" stopIfTrue="1">
      <formula>IF(ISBLANK(J232),1,0)</formula>
    </cfRule>
  </conditionalFormatting>
  <conditionalFormatting sqref="J256">
    <cfRule type="expression" dxfId="73" priority="67" stopIfTrue="1">
      <formula>IF(ISBLANK(J256),1,0)</formula>
    </cfRule>
  </conditionalFormatting>
  <conditionalFormatting sqref="J234:J236">
    <cfRule type="expression" dxfId="72" priority="66" stopIfTrue="1">
      <formula>IF(ISBLANK(J234),1,0)</formula>
    </cfRule>
  </conditionalFormatting>
  <conditionalFormatting sqref="J239">
    <cfRule type="expression" dxfId="71" priority="65" stopIfTrue="1">
      <formula>IF(ISBLANK(J239),1,0)</formula>
    </cfRule>
  </conditionalFormatting>
  <conditionalFormatting sqref="J240">
    <cfRule type="expression" dxfId="70" priority="64" stopIfTrue="1">
      <formula>IF(ISBLANK(J240),1,0)</formula>
    </cfRule>
  </conditionalFormatting>
  <conditionalFormatting sqref="B279">
    <cfRule type="expression" dxfId="69" priority="63" stopIfTrue="1">
      <formula>IF(ISBLANK(B279),1,0)</formula>
    </cfRule>
  </conditionalFormatting>
  <conditionalFormatting sqref="C279">
    <cfRule type="expression" dxfId="68" priority="62" stopIfTrue="1">
      <formula>IF(ISBLANK(C279),1,0)</formula>
    </cfRule>
  </conditionalFormatting>
  <conditionalFormatting sqref="H258">
    <cfRule type="expression" dxfId="67" priority="61" stopIfTrue="1">
      <formula>IF(ISBLANK(H258),1,0)</formula>
    </cfRule>
  </conditionalFormatting>
  <conditionalFormatting sqref="H278">
    <cfRule type="expression" dxfId="66" priority="60" stopIfTrue="1">
      <formula>IF(ISBLANK(H278),1,0)</formula>
    </cfRule>
  </conditionalFormatting>
  <conditionalFormatting sqref="E278">
    <cfRule type="expression" dxfId="65" priority="57" stopIfTrue="1">
      <formula>IF(ISBLANK(E278),1,0)</formula>
    </cfRule>
  </conditionalFormatting>
  <conditionalFormatting sqref="D278:D281">
    <cfRule type="expression" dxfId="64" priority="59" stopIfTrue="1">
      <formula>IF(ISBLANK(D278),1,0)</formula>
    </cfRule>
  </conditionalFormatting>
  <conditionalFormatting sqref="F278">
    <cfRule type="expression" dxfId="63" priority="58" stopIfTrue="1">
      <formula>IF(ISBLANK(F278),1,0)</formula>
    </cfRule>
  </conditionalFormatting>
  <conditionalFormatting sqref="B278">
    <cfRule type="expression" dxfId="62" priority="56" stopIfTrue="1">
      <formula>IF(ISBLANK(B278),1,0)</formula>
    </cfRule>
  </conditionalFormatting>
  <conditionalFormatting sqref="C278">
    <cfRule type="expression" dxfId="61" priority="55" stopIfTrue="1">
      <formula>IF(ISBLANK(C278),1,0)</formula>
    </cfRule>
  </conditionalFormatting>
  <conditionalFormatting sqref="H280:H281">
    <cfRule type="expression" dxfId="60" priority="54" stopIfTrue="1">
      <formula>IF(ISBLANK(H280),1,0)</formula>
    </cfRule>
  </conditionalFormatting>
  <conditionalFormatting sqref="E280">
    <cfRule type="expression" dxfId="59" priority="51" stopIfTrue="1">
      <formula>IF(ISBLANK(E280),1,0)</formula>
    </cfRule>
  </conditionalFormatting>
  <conditionalFormatting sqref="I281 F280:F281">
    <cfRule type="expression" dxfId="58" priority="53" stopIfTrue="1">
      <formula>IF(ISBLANK(F280),1,0)</formula>
    </cfRule>
  </conditionalFormatting>
  <conditionalFormatting sqref="G280:G281">
    <cfRule type="expression" dxfId="57" priority="52" stopIfTrue="1">
      <formula>IF(ISBLANK(G280),1,0)</formula>
    </cfRule>
  </conditionalFormatting>
  <conditionalFormatting sqref="B280">
    <cfRule type="expression" dxfId="56" priority="50" stopIfTrue="1">
      <formula>IF(ISBLANK(B280),1,0)</formula>
    </cfRule>
  </conditionalFormatting>
  <conditionalFormatting sqref="C280">
    <cfRule type="expression" dxfId="55" priority="49" stopIfTrue="1">
      <formula>IF(ISBLANK(C280),1,0)</formula>
    </cfRule>
  </conditionalFormatting>
  <conditionalFormatting sqref="B265">
    <cfRule type="expression" dxfId="54" priority="48" stopIfTrue="1">
      <formula>IF(ISBLANK(B265),1,0)</formula>
    </cfRule>
  </conditionalFormatting>
  <conditionalFormatting sqref="C265">
    <cfRule type="expression" dxfId="53" priority="47" stopIfTrue="1">
      <formula>IF(ISBLANK(C265),1,0)</formula>
    </cfRule>
  </conditionalFormatting>
  <conditionalFormatting sqref="I81">
    <cfRule type="expression" dxfId="52" priority="34" stopIfTrue="1">
      <formula>IF(ISBLANK(I81),1,0)</formula>
    </cfRule>
  </conditionalFormatting>
  <conditionalFormatting sqref="I96">
    <cfRule type="expression" dxfId="51" priority="33" stopIfTrue="1">
      <formula>IF(ISBLANK(I96),1,0)</formula>
    </cfRule>
  </conditionalFormatting>
  <conditionalFormatting sqref="I97">
    <cfRule type="expression" dxfId="50" priority="32" stopIfTrue="1">
      <formula>IF(ISBLANK(I97),1,0)</formula>
    </cfRule>
  </conditionalFormatting>
  <conditionalFormatting sqref="B311:B364 C311 C314:C364 D311:J364 B309 E309 I309:J309 D309:D310 F309:G310 B365:J415">
    <cfRule type="expression" dxfId="49" priority="29" stopIfTrue="1">
      <formula>IF(ISBLANK(B309),1,0)</formula>
    </cfRule>
  </conditionalFormatting>
  <conditionalFormatting sqref="G415:J415 C415:E415">
    <cfRule type="expression" dxfId="48" priority="28" stopIfTrue="1">
      <formula>IF(ISBLANK(C415),1,0)</formula>
    </cfRule>
  </conditionalFormatting>
  <conditionalFormatting sqref="F415">
    <cfRule type="expression" dxfId="47" priority="27" stopIfTrue="1">
      <formula>IF(ISBLANK(F415),1,0)</formula>
    </cfRule>
  </conditionalFormatting>
  <conditionalFormatting sqref="B415">
    <cfRule type="expression" dxfId="46" priority="26" stopIfTrue="1">
      <formula>IF(ISBLANK(B415),1,0)</formula>
    </cfRule>
  </conditionalFormatting>
  <conditionalFormatting sqref="B415">
    <cfRule type="expression" dxfId="45" priority="25" stopIfTrue="1">
      <formula>IF(ISBLANK(B415),1,0)</formula>
    </cfRule>
  </conditionalFormatting>
  <conditionalFormatting sqref="C415">
    <cfRule type="expression" dxfId="44" priority="24" stopIfTrue="1">
      <formula>IF(ISBLANK(C415),1,0)</formula>
    </cfRule>
  </conditionalFormatting>
  <conditionalFormatting sqref="F415">
    <cfRule type="expression" dxfId="43" priority="23" stopIfTrue="1">
      <formula>IF(ISBLANK(F415),1,0)</formula>
    </cfRule>
  </conditionalFormatting>
  <conditionalFormatting sqref="G415">
    <cfRule type="expression" dxfId="42" priority="22" stopIfTrue="1">
      <formula>IF(ISBLANK(G415),1,0)</formula>
    </cfRule>
  </conditionalFormatting>
  <conditionalFormatting sqref="G415">
    <cfRule type="expression" dxfId="41" priority="21" stopIfTrue="1">
      <formula>IF(ISBLANK(G415),1,0)</formula>
    </cfRule>
  </conditionalFormatting>
  <conditionalFormatting sqref="F144:F147">
    <cfRule type="expression" dxfId="40" priority="20" stopIfTrue="1">
      <formula>IF(ISBLANK(F144),1,0)</formula>
    </cfRule>
  </conditionalFormatting>
  <conditionalFormatting sqref="B417:J417">
    <cfRule type="expression" dxfId="39" priority="19" stopIfTrue="1">
      <formula>IF(ISBLANK(B417),1,0)</formula>
    </cfRule>
  </conditionalFormatting>
  <conditionalFormatting sqref="D418:J420 B429:J432 F421:I423 B418:B427 G424:I427">
    <cfRule type="expression" dxfId="38" priority="18" stopIfTrue="1">
      <formula>IF(ISBLANK(B418),1,0)</formula>
    </cfRule>
  </conditionalFormatting>
  <conditionalFormatting sqref="C418">
    <cfRule type="expression" dxfId="37" priority="17" stopIfTrue="1">
      <formula>IF(ISBLANK(C418),1,0)</formula>
    </cfRule>
  </conditionalFormatting>
  <conditionalFormatting sqref="C419">
    <cfRule type="expression" dxfId="36" priority="16" stopIfTrue="1">
      <formula>IF(ISBLANK(C419),1,0)</formula>
    </cfRule>
  </conditionalFormatting>
  <conditionalFormatting sqref="C420">
    <cfRule type="expression" dxfId="35" priority="15" stopIfTrue="1">
      <formula>IF(ISBLANK(C420),1,0)</formula>
    </cfRule>
  </conditionalFormatting>
  <conditionalFormatting sqref="B428 E428 H428:I428">
    <cfRule type="expression" dxfId="34" priority="14" stopIfTrue="1">
      <formula>IF(ISBLANK(B428),1,0)</formula>
    </cfRule>
  </conditionalFormatting>
  <conditionalFormatting sqref="C428">
    <cfRule type="expression" dxfId="33" priority="13" stopIfTrue="1">
      <formula>IF(ISBLANK(C428),1,0)</formula>
    </cfRule>
  </conditionalFormatting>
  <conditionalFormatting sqref="D428">
    <cfRule type="expression" dxfId="32" priority="12" stopIfTrue="1">
      <formula>IF(ISBLANK(D428),1,0)</formula>
    </cfRule>
  </conditionalFormatting>
  <conditionalFormatting sqref="F428">
    <cfRule type="expression" dxfId="31" priority="11" stopIfTrue="1">
      <formula>IF(ISBLANK(F428),1,0)</formula>
    </cfRule>
  </conditionalFormatting>
  <conditionalFormatting sqref="J428">
    <cfRule type="expression" dxfId="30" priority="10" stopIfTrue="1">
      <formula>IF(ISBLANK(J428),1,0)</formula>
    </cfRule>
  </conditionalFormatting>
  <conditionalFormatting sqref="G428">
    <cfRule type="expression" dxfId="29" priority="9" stopIfTrue="1">
      <formula>IF(ISBLANK(G428),1,0)</formula>
    </cfRule>
  </conditionalFormatting>
  <conditionalFormatting sqref="C421:C427">
    <cfRule type="expression" dxfId="28" priority="8" stopIfTrue="1">
      <formula>IF(ISBLANK(C421),1,0)</formula>
    </cfRule>
  </conditionalFormatting>
  <conditionalFormatting sqref="E421">
    <cfRule type="expression" dxfId="27" priority="7" stopIfTrue="1">
      <formula>IF(ISBLANK(E421),1,0)</formula>
    </cfRule>
  </conditionalFormatting>
  <conditionalFormatting sqref="J421:J426">
    <cfRule type="expression" dxfId="26" priority="6" stopIfTrue="1">
      <formula>IF(ISBLANK(J421),1,0)</formula>
    </cfRule>
  </conditionalFormatting>
  <conditionalFormatting sqref="E423:E427">
    <cfRule type="expression" dxfId="25" priority="4" stopIfTrue="1">
      <formula>IF(ISBLANK(E423),1,0)</formula>
    </cfRule>
  </conditionalFormatting>
  <conditionalFormatting sqref="F427">
    <cfRule type="expression" dxfId="24" priority="3" stopIfTrue="1">
      <formula>IF(ISBLANK(F427),1,0)</formula>
    </cfRule>
  </conditionalFormatting>
  <conditionalFormatting sqref="J427">
    <cfRule type="expression" dxfId="23" priority="2" stopIfTrue="1">
      <formula>IF(ISBLANK(J427),1,0)</formula>
    </cfRule>
  </conditionalFormatting>
  <conditionalFormatting sqref="E422">
    <cfRule type="expression" dxfId="22" priority="1" stopIfTrue="1">
      <formula>IF(ISBLANK(E422),1,0)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B1:K59"/>
  <sheetViews>
    <sheetView showGridLines="0" zoomScale="115" zoomScaleNormal="115" workbookViewId="0"/>
  </sheetViews>
  <sheetFormatPr baseColWidth="10" defaultColWidth="0" defaultRowHeight="12.75" zeroHeight="1" x14ac:dyDescent="0.2"/>
  <cols>
    <col min="1" max="1" width="3" style="198" customWidth="1"/>
    <col min="2" max="2" width="4.140625" style="198" bestFit="1" customWidth="1"/>
    <col min="3" max="3" width="11.7109375" style="198" bestFit="1" customWidth="1"/>
    <col min="4" max="4" width="47.85546875" style="198" bestFit="1" customWidth="1"/>
    <col min="5" max="5" width="12" style="198" bestFit="1" customWidth="1"/>
    <col min="6" max="6" width="16" style="198" bestFit="1" customWidth="1"/>
    <col min="7" max="7" width="11.42578125" style="198" customWidth="1"/>
    <col min="8" max="16384" width="0" style="198" hidden="1"/>
  </cols>
  <sheetData>
    <row r="1" spans="2:11" s="199" customFormat="1" ht="15.75" x14ac:dyDescent="0.2"/>
    <row r="2" spans="2:11" s="199" customFormat="1" ht="15.75" x14ac:dyDescent="0.25">
      <c r="B2" s="200" t="s">
        <v>1220</v>
      </c>
    </row>
    <row r="3" spans="2:11" s="199" customFormat="1" ht="15.75" x14ac:dyDescent="0.2"/>
    <row r="4" spans="2:11" s="199" customFormat="1" ht="16.5" thickBot="1" x14ac:dyDescent="0.25">
      <c r="B4" s="201" t="s">
        <v>340</v>
      </c>
      <c r="C4" s="201" t="s">
        <v>341</v>
      </c>
      <c r="D4" s="201" t="s">
        <v>342</v>
      </c>
      <c r="E4" s="201" t="s">
        <v>343</v>
      </c>
      <c r="F4" s="201" t="s">
        <v>344</v>
      </c>
    </row>
    <row r="5" spans="2:11" x14ac:dyDescent="0.2">
      <c r="B5" s="202">
        <v>1</v>
      </c>
      <c r="C5" s="202" t="s">
        <v>684</v>
      </c>
      <c r="D5" s="203" t="s">
        <v>345</v>
      </c>
      <c r="E5" s="202" t="s">
        <v>662</v>
      </c>
      <c r="F5" s="203" t="s">
        <v>346</v>
      </c>
      <c r="K5" s="204"/>
    </row>
    <row r="6" spans="2:11" x14ac:dyDescent="0.2">
      <c r="B6" s="205">
        <v>2</v>
      </c>
      <c r="C6" s="205" t="s">
        <v>684</v>
      </c>
      <c r="D6" s="206" t="s">
        <v>345</v>
      </c>
      <c r="E6" s="205" t="s">
        <v>663</v>
      </c>
      <c r="F6" s="206" t="s">
        <v>392</v>
      </c>
      <c r="K6" s="204"/>
    </row>
    <row r="7" spans="2:11" x14ac:dyDescent="0.2">
      <c r="B7" s="205">
        <v>3</v>
      </c>
      <c r="C7" s="205" t="s">
        <v>685</v>
      </c>
      <c r="D7" s="206" t="s">
        <v>347</v>
      </c>
      <c r="E7" s="205" t="s">
        <v>633</v>
      </c>
      <c r="F7" s="206" t="s">
        <v>348</v>
      </c>
      <c r="K7" s="204"/>
    </row>
    <row r="8" spans="2:11" x14ac:dyDescent="0.2">
      <c r="B8" s="205">
        <v>4</v>
      </c>
      <c r="C8" s="205" t="s">
        <v>685</v>
      </c>
      <c r="D8" s="206" t="s">
        <v>347</v>
      </c>
      <c r="E8" s="205" t="s">
        <v>634</v>
      </c>
      <c r="F8" s="206" t="s">
        <v>349</v>
      </c>
      <c r="K8" s="204"/>
    </row>
    <row r="9" spans="2:11" x14ac:dyDescent="0.2">
      <c r="B9" s="205">
        <v>5</v>
      </c>
      <c r="C9" s="205" t="s">
        <v>686</v>
      </c>
      <c r="D9" s="206" t="s">
        <v>350</v>
      </c>
      <c r="E9" s="205" t="s">
        <v>635</v>
      </c>
      <c r="F9" s="206" t="s">
        <v>351</v>
      </c>
      <c r="K9" s="204"/>
    </row>
    <row r="10" spans="2:11" x14ac:dyDescent="0.2">
      <c r="B10" s="205">
        <v>6</v>
      </c>
      <c r="C10" s="205" t="s">
        <v>686</v>
      </c>
      <c r="D10" s="206" t="s">
        <v>350</v>
      </c>
      <c r="E10" s="205" t="s">
        <v>636</v>
      </c>
      <c r="F10" s="206" t="s">
        <v>352</v>
      </c>
      <c r="K10" s="204"/>
    </row>
    <row r="11" spans="2:11" x14ac:dyDescent="0.2">
      <c r="B11" s="205">
        <v>7</v>
      </c>
      <c r="C11" s="205" t="s">
        <v>686</v>
      </c>
      <c r="D11" s="206" t="s">
        <v>350</v>
      </c>
      <c r="E11" s="205" t="s">
        <v>766</v>
      </c>
      <c r="F11" s="206" t="s">
        <v>353</v>
      </c>
      <c r="K11" s="204"/>
    </row>
    <row r="12" spans="2:11" x14ac:dyDescent="0.2">
      <c r="B12" s="205">
        <v>8</v>
      </c>
      <c r="C12" s="205" t="s">
        <v>687</v>
      </c>
      <c r="D12" s="206" t="s">
        <v>354</v>
      </c>
      <c r="E12" s="205" t="s">
        <v>637</v>
      </c>
      <c r="F12" s="206" t="s">
        <v>355</v>
      </c>
      <c r="K12" s="204"/>
    </row>
    <row r="13" spans="2:11" x14ac:dyDescent="0.2">
      <c r="B13" s="205">
        <v>9</v>
      </c>
      <c r="C13" s="205" t="s">
        <v>687</v>
      </c>
      <c r="D13" s="206" t="s">
        <v>354</v>
      </c>
      <c r="E13" s="205" t="s">
        <v>638</v>
      </c>
      <c r="F13" s="206" t="s">
        <v>356</v>
      </c>
      <c r="K13" s="204"/>
    </row>
    <row r="14" spans="2:11" x14ac:dyDescent="0.2">
      <c r="B14" s="205">
        <v>10</v>
      </c>
      <c r="C14" s="205" t="s">
        <v>687</v>
      </c>
      <c r="D14" s="206" t="s">
        <v>354</v>
      </c>
      <c r="E14" s="205" t="s">
        <v>774</v>
      </c>
      <c r="F14" s="206" t="s">
        <v>357</v>
      </c>
      <c r="K14" s="204"/>
    </row>
    <row r="15" spans="2:11" x14ac:dyDescent="0.2">
      <c r="B15" s="205">
        <v>11</v>
      </c>
      <c r="C15" s="205" t="s">
        <v>688</v>
      </c>
      <c r="D15" s="206" t="s">
        <v>358</v>
      </c>
      <c r="E15" s="205" t="s">
        <v>639</v>
      </c>
      <c r="F15" s="206" t="s">
        <v>359</v>
      </c>
      <c r="K15" s="204"/>
    </row>
    <row r="16" spans="2:11" x14ac:dyDescent="0.2">
      <c r="B16" s="205">
        <v>12</v>
      </c>
      <c r="C16" s="205" t="s">
        <v>688</v>
      </c>
      <c r="D16" s="206" t="s">
        <v>358</v>
      </c>
      <c r="E16" s="205" t="s">
        <v>640</v>
      </c>
      <c r="F16" s="206" t="s">
        <v>360</v>
      </c>
      <c r="K16" s="204"/>
    </row>
    <row r="17" spans="2:11" x14ac:dyDescent="0.2">
      <c r="B17" s="205">
        <v>13</v>
      </c>
      <c r="C17" s="205" t="s">
        <v>688</v>
      </c>
      <c r="D17" s="206" t="s">
        <v>358</v>
      </c>
      <c r="E17" s="205" t="s">
        <v>641</v>
      </c>
      <c r="F17" s="206" t="s">
        <v>361</v>
      </c>
      <c r="K17" s="204"/>
    </row>
    <row r="18" spans="2:11" x14ac:dyDescent="0.2">
      <c r="B18" s="205">
        <v>14</v>
      </c>
      <c r="C18" s="205" t="s">
        <v>689</v>
      </c>
      <c r="D18" s="206" t="s">
        <v>362</v>
      </c>
      <c r="E18" s="205" t="s">
        <v>642</v>
      </c>
      <c r="F18" s="206" t="s">
        <v>363</v>
      </c>
      <c r="K18" s="204"/>
    </row>
    <row r="19" spans="2:11" x14ac:dyDescent="0.2">
      <c r="B19" s="205">
        <v>15</v>
      </c>
      <c r="C19" s="205" t="s">
        <v>689</v>
      </c>
      <c r="D19" s="206" t="s">
        <v>362</v>
      </c>
      <c r="E19" s="205" t="s">
        <v>644</v>
      </c>
      <c r="F19" s="206" t="s">
        <v>365</v>
      </c>
      <c r="K19" s="204"/>
    </row>
    <row r="20" spans="2:11" x14ac:dyDescent="0.2">
      <c r="B20" s="205">
        <v>16</v>
      </c>
      <c r="C20" s="205" t="s">
        <v>689</v>
      </c>
      <c r="D20" s="206" t="s">
        <v>362</v>
      </c>
      <c r="E20" s="205" t="s">
        <v>645</v>
      </c>
      <c r="F20" s="206" t="s">
        <v>364</v>
      </c>
      <c r="K20" s="204"/>
    </row>
    <row r="21" spans="2:11" x14ac:dyDescent="0.2">
      <c r="B21" s="205">
        <v>17</v>
      </c>
      <c r="C21" s="205" t="s">
        <v>689</v>
      </c>
      <c r="D21" s="206" t="s">
        <v>362</v>
      </c>
      <c r="E21" s="205" t="s">
        <v>646</v>
      </c>
      <c r="F21" s="206" t="s">
        <v>366</v>
      </c>
      <c r="K21" s="204"/>
    </row>
    <row r="22" spans="2:11" x14ac:dyDescent="0.2">
      <c r="B22" s="205">
        <v>18</v>
      </c>
      <c r="C22" s="205" t="s">
        <v>689</v>
      </c>
      <c r="D22" s="206" t="s">
        <v>362</v>
      </c>
      <c r="E22" s="205" t="s">
        <v>647</v>
      </c>
      <c r="F22" s="206" t="s">
        <v>367</v>
      </c>
      <c r="K22" s="204"/>
    </row>
    <row r="23" spans="2:11" x14ac:dyDescent="0.2">
      <c r="B23" s="205">
        <v>19</v>
      </c>
      <c r="C23" s="205" t="s">
        <v>689</v>
      </c>
      <c r="D23" s="206" t="s">
        <v>362</v>
      </c>
      <c r="E23" s="205" t="s">
        <v>648</v>
      </c>
      <c r="F23" s="206" t="s">
        <v>368</v>
      </c>
      <c r="K23" s="204"/>
    </row>
    <row r="24" spans="2:11" x14ac:dyDescent="0.2">
      <c r="B24" s="205">
        <v>20</v>
      </c>
      <c r="C24" s="205" t="s">
        <v>690</v>
      </c>
      <c r="D24" s="206" t="s">
        <v>376</v>
      </c>
      <c r="E24" s="205" t="s">
        <v>649</v>
      </c>
      <c r="F24" s="206" t="s">
        <v>377</v>
      </c>
      <c r="K24" s="204"/>
    </row>
    <row r="25" spans="2:11" x14ac:dyDescent="0.2">
      <c r="B25" s="205">
        <v>21</v>
      </c>
      <c r="C25" s="205" t="s">
        <v>690</v>
      </c>
      <c r="D25" s="206" t="s">
        <v>376</v>
      </c>
      <c r="E25" s="205" t="s">
        <v>650</v>
      </c>
      <c r="F25" s="206" t="s">
        <v>378</v>
      </c>
      <c r="K25" s="204"/>
    </row>
    <row r="26" spans="2:11" x14ac:dyDescent="0.2">
      <c r="B26" s="205">
        <v>22</v>
      </c>
      <c r="C26" s="205" t="s">
        <v>690</v>
      </c>
      <c r="D26" s="206" t="s">
        <v>376</v>
      </c>
      <c r="E26" s="205" t="s">
        <v>651</v>
      </c>
      <c r="F26" s="206" t="s">
        <v>379</v>
      </c>
      <c r="K26" s="204"/>
    </row>
    <row r="27" spans="2:11" x14ac:dyDescent="0.2">
      <c r="B27" s="205">
        <v>23</v>
      </c>
      <c r="C27" s="205" t="s">
        <v>691</v>
      </c>
      <c r="D27" s="206" t="s">
        <v>380</v>
      </c>
      <c r="E27" s="205" t="s">
        <v>652</v>
      </c>
      <c r="F27" s="206" t="s">
        <v>381</v>
      </c>
      <c r="K27" s="204"/>
    </row>
    <row r="28" spans="2:11" x14ac:dyDescent="0.2">
      <c r="B28" s="205">
        <v>24</v>
      </c>
      <c r="C28" s="205" t="s">
        <v>692</v>
      </c>
      <c r="D28" s="206" t="s">
        <v>382</v>
      </c>
      <c r="E28" s="205" t="s">
        <v>652</v>
      </c>
      <c r="F28" s="206" t="s">
        <v>381</v>
      </c>
      <c r="K28" s="204"/>
    </row>
    <row r="29" spans="2:11" x14ac:dyDescent="0.2">
      <c r="B29" s="205">
        <v>25</v>
      </c>
      <c r="C29" s="205" t="s">
        <v>691</v>
      </c>
      <c r="D29" s="206" t="s">
        <v>380</v>
      </c>
      <c r="E29" s="205" t="s">
        <v>653</v>
      </c>
      <c r="F29" s="206" t="s">
        <v>383</v>
      </c>
      <c r="K29" s="204"/>
    </row>
    <row r="30" spans="2:11" x14ac:dyDescent="0.2">
      <c r="B30" s="205">
        <v>26</v>
      </c>
      <c r="C30" s="205" t="s">
        <v>691</v>
      </c>
      <c r="D30" s="206" t="s">
        <v>380</v>
      </c>
      <c r="E30" s="205" t="s">
        <v>654</v>
      </c>
      <c r="F30" s="206" t="s">
        <v>384</v>
      </c>
      <c r="K30" s="204"/>
    </row>
    <row r="31" spans="2:11" x14ac:dyDescent="0.2">
      <c r="B31" s="205">
        <v>27</v>
      </c>
      <c r="C31" s="205" t="s">
        <v>691</v>
      </c>
      <c r="D31" s="206" t="s">
        <v>380</v>
      </c>
      <c r="E31" s="205" t="s">
        <v>655</v>
      </c>
      <c r="F31" s="206" t="s">
        <v>385</v>
      </c>
      <c r="K31" s="204"/>
    </row>
    <row r="32" spans="2:11" x14ac:dyDescent="0.2">
      <c r="B32" s="205">
        <v>28</v>
      </c>
      <c r="C32" s="205" t="s">
        <v>692</v>
      </c>
      <c r="D32" s="206" t="s">
        <v>382</v>
      </c>
      <c r="E32" s="205" t="s">
        <v>656</v>
      </c>
      <c r="F32" s="206" t="s">
        <v>387</v>
      </c>
      <c r="K32" s="204"/>
    </row>
    <row r="33" spans="2:11" x14ac:dyDescent="0.2">
      <c r="B33" s="205">
        <v>29</v>
      </c>
      <c r="C33" s="205" t="s">
        <v>692</v>
      </c>
      <c r="D33" s="206" t="s">
        <v>382</v>
      </c>
      <c r="E33" s="205" t="s">
        <v>657</v>
      </c>
      <c r="F33" s="206" t="s">
        <v>388</v>
      </c>
      <c r="K33" s="204"/>
    </row>
    <row r="34" spans="2:11" x14ac:dyDescent="0.2">
      <c r="B34" s="205">
        <v>30</v>
      </c>
      <c r="C34" s="205" t="s">
        <v>692</v>
      </c>
      <c r="D34" s="206" t="s">
        <v>382</v>
      </c>
      <c r="E34" s="205" t="s">
        <v>658</v>
      </c>
      <c r="F34" s="206" t="s">
        <v>389</v>
      </c>
      <c r="K34" s="204"/>
    </row>
    <row r="35" spans="2:11" x14ac:dyDescent="0.2">
      <c r="B35" s="205">
        <v>31</v>
      </c>
      <c r="C35" s="205" t="s">
        <v>692</v>
      </c>
      <c r="D35" s="206" t="s">
        <v>382</v>
      </c>
      <c r="E35" s="205" t="s">
        <v>659</v>
      </c>
      <c r="F35" s="206" t="s">
        <v>386</v>
      </c>
      <c r="K35" s="204"/>
    </row>
    <row r="36" spans="2:11" x14ac:dyDescent="0.2">
      <c r="B36" s="205">
        <v>32</v>
      </c>
      <c r="C36" s="205" t="s">
        <v>693</v>
      </c>
      <c r="D36" s="206" t="s">
        <v>390</v>
      </c>
      <c r="E36" s="205" t="s">
        <v>660</v>
      </c>
      <c r="F36" s="206" t="s">
        <v>391</v>
      </c>
      <c r="K36" s="204"/>
    </row>
    <row r="37" spans="2:11" x14ac:dyDescent="0.2">
      <c r="B37" s="205">
        <v>33</v>
      </c>
      <c r="C37" s="205" t="s">
        <v>693</v>
      </c>
      <c r="D37" s="206" t="s">
        <v>390</v>
      </c>
      <c r="E37" s="205" t="s">
        <v>661</v>
      </c>
      <c r="F37" s="206" t="s">
        <v>393</v>
      </c>
    </row>
    <row r="38" spans="2:11" x14ac:dyDescent="0.2">
      <c r="B38" s="205">
        <v>34</v>
      </c>
      <c r="C38" s="205" t="s">
        <v>694</v>
      </c>
      <c r="D38" s="206" t="s">
        <v>394</v>
      </c>
      <c r="E38" s="205" t="s">
        <v>664</v>
      </c>
      <c r="F38" s="206" t="s">
        <v>395</v>
      </c>
    </row>
    <row r="39" spans="2:11" x14ac:dyDescent="0.2">
      <c r="B39" s="205">
        <v>35</v>
      </c>
      <c r="C39" s="205" t="s">
        <v>694</v>
      </c>
      <c r="D39" s="206" t="s">
        <v>394</v>
      </c>
      <c r="E39" s="205" t="s">
        <v>665</v>
      </c>
      <c r="F39" s="206" t="s">
        <v>396</v>
      </c>
    </row>
    <row r="40" spans="2:11" x14ac:dyDescent="0.2">
      <c r="B40" s="205">
        <v>36</v>
      </c>
      <c r="C40" s="205" t="s">
        <v>694</v>
      </c>
      <c r="D40" s="206" t="s">
        <v>394</v>
      </c>
      <c r="E40" s="205" t="s">
        <v>666</v>
      </c>
      <c r="F40" s="206" t="s">
        <v>397</v>
      </c>
    </row>
    <row r="41" spans="2:11" x14ac:dyDescent="0.2">
      <c r="B41" s="205">
        <v>37</v>
      </c>
      <c r="C41" s="205" t="s">
        <v>694</v>
      </c>
      <c r="D41" s="206" t="s">
        <v>394</v>
      </c>
      <c r="E41" s="205" t="s">
        <v>667</v>
      </c>
      <c r="F41" s="206" t="s">
        <v>398</v>
      </c>
    </row>
    <row r="42" spans="2:11" x14ac:dyDescent="0.2">
      <c r="B42" s="205">
        <v>38</v>
      </c>
      <c r="C42" s="205" t="s">
        <v>695</v>
      </c>
      <c r="D42" s="206" t="s">
        <v>399</v>
      </c>
      <c r="E42" s="205" t="s">
        <v>668</v>
      </c>
      <c r="F42" s="206" t="s">
        <v>400</v>
      </c>
    </row>
    <row r="43" spans="2:11" x14ac:dyDescent="0.2">
      <c r="B43" s="205">
        <v>39</v>
      </c>
      <c r="C43" s="205" t="s">
        <v>695</v>
      </c>
      <c r="D43" s="206" t="s">
        <v>399</v>
      </c>
      <c r="E43" s="205" t="s">
        <v>669</v>
      </c>
      <c r="F43" s="206" t="s">
        <v>401</v>
      </c>
    </row>
    <row r="44" spans="2:11" x14ac:dyDescent="0.2">
      <c r="B44" s="205">
        <v>40</v>
      </c>
      <c r="C44" s="205" t="s">
        <v>696</v>
      </c>
      <c r="D44" s="206" t="s">
        <v>402</v>
      </c>
      <c r="E44" s="205" t="s">
        <v>670</v>
      </c>
      <c r="F44" s="206" t="s">
        <v>403</v>
      </c>
    </row>
    <row r="45" spans="2:11" x14ac:dyDescent="0.2">
      <c r="B45" s="205">
        <v>41</v>
      </c>
      <c r="C45" s="205" t="s">
        <v>696</v>
      </c>
      <c r="D45" s="206" t="s">
        <v>402</v>
      </c>
      <c r="E45" s="205" t="s">
        <v>671</v>
      </c>
      <c r="F45" s="206" t="s">
        <v>404</v>
      </c>
    </row>
    <row r="46" spans="2:11" x14ac:dyDescent="0.2">
      <c r="B46" s="205">
        <v>42</v>
      </c>
      <c r="C46" s="205" t="s">
        <v>689</v>
      </c>
      <c r="D46" s="206" t="s">
        <v>362</v>
      </c>
      <c r="E46" s="205" t="s">
        <v>643</v>
      </c>
      <c r="F46" s="206" t="s">
        <v>412</v>
      </c>
    </row>
    <row r="47" spans="2:11" x14ac:dyDescent="0.2">
      <c r="B47" s="205">
        <v>43</v>
      </c>
      <c r="C47" s="205" t="s">
        <v>696</v>
      </c>
      <c r="D47" s="206" t="s">
        <v>402</v>
      </c>
      <c r="E47" s="205" t="s">
        <v>672</v>
      </c>
      <c r="F47" s="206" t="s">
        <v>405</v>
      </c>
    </row>
    <row r="48" spans="2:11" x14ac:dyDescent="0.2">
      <c r="B48" s="205">
        <v>44</v>
      </c>
      <c r="C48" s="205" t="s">
        <v>696</v>
      </c>
      <c r="D48" s="206" t="s">
        <v>402</v>
      </c>
      <c r="E48" s="205" t="s">
        <v>673</v>
      </c>
      <c r="F48" s="206" t="s">
        <v>406</v>
      </c>
    </row>
    <row r="49" spans="2:6" x14ac:dyDescent="0.2">
      <c r="B49" s="205">
        <v>45</v>
      </c>
      <c r="C49" s="205" t="s">
        <v>697</v>
      </c>
      <c r="D49" s="206" t="s">
        <v>407</v>
      </c>
      <c r="E49" s="205" t="s">
        <v>674</v>
      </c>
      <c r="F49" s="206" t="s">
        <v>411</v>
      </c>
    </row>
    <row r="50" spans="2:6" x14ac:dyDescent="0.2">
      <c r="B50" s="205">
        <v>46</v>
      </c>
      <c r="C50" s="205" t="s">
        <v>697</v>
      </c>
      <c r="D50" s="206" t="s">
        <v>407</v>
      </c>
      <c r="E50" s="205" t="s">
        <v>675</v>
      </c>
      <c r="F50" s="206" t="s">
        <v>408</v>
      </c>
    </row>
    <row r="51" spans="2:6" x14ac:dyDescent="0.2">
      <c r="B51" s="205">
        <v>47</v>
      </c>
      <c r="C51" s="205" t="s">
        <v>697</v>
      </c>
      <c r="D51" s="206" t="s">
        <v>407</v>
      </c>
      <c r="E51" s="205" t="s">
        <v>676</v>
      </c>
      <c r="F51" s="206" t="s">
        <v>409</v>
      </c>
    </row>
    <row r="52" spans="2:6" x14ac:dyDescent="0.2">
      <c r="B52" s="205">
        <v>48</v>
      </c>
      <c r="C52" s="205" t="s">
        <v>697</v>
      </c>
      <c r="D52" s="206" t="s">
        <v>407</v>
      </c>
      <c r="E52" s="205" t="s">
        <v>677</v>
      </c>
      <c r="F52" s="206" t="s">
        <v>410</v>
      </c>
    </row>
    <row r="53" spans="2:6" x14ac:dyDescent="0.2">
      <c r="B53" s="205">
        <v>49</v>
      </c>
      <c r="C53" s="205" t="s">
        <v>698</v>
      </c>
      <c r="D53" s="206" t="s">
        <v>369</v>
      </c>
      <c r="E53" s="205" t="s">
        <v>678</v>
      </c>
      <c r="F53" s="206" t="s">
        <v>370</v>
      </c>
    </row>
    <row r="54" spans="2:6" x14ac:dyDescent="0.2">
      <c r="B54" s="205">
        <v>50</v>
      </c>
      <c r="C54" s="205" t="s">
        <v>698</v>
      </c>
      <c r="D54" s="206" t="s">
        <v>369</v>
      </c>
      <c r="E54" s="205" t="s">
        <v>679</v>
      </c>
      <c r="F54" s="206" t="s">
        <v>371</v>
      </c>
    </row>
    <row r="55" spans="2:6" x14ac:dyDescent="0.2">
      <c r="B55" s="205">
        <v>51</v>
      </c>
      <c r="C55" s="205" t="s">
        <v>698</v>
      </c>
      <c r="D55" s="206" t="s">
        <v>369</v>
      </c>
      <c r="E55" s="205" t="s">
        <v>680</v>
      </c>
      <c r="F55" s="206" t="s">
        <v>372</v>
      </c>
    </row>
    <row r="56" spans="2:6" x14ac:dyDescent="0.2">
      <c r="B56" s="205">
        <v>52</v>
      </c>
      <c r="C56" s="205" t="s">
        <v>698</v>
      </c>
      <c r="D56" s="206" t="s">
        <v>369</v>
      </c>
      <c r="E56" s="205" t="s">
        <v>681</v>
      </c>
      <c r="F56" s="206" t="s">
        <v>373</v>
      </c>
    </row>
    <row r="57" spans="2:6" x14ac:dyDescent="0.2">
      <c r="B57" s="205">
        <v>53</v>
      </c>
      <c r="C57" s="205" t="s">
        <v>698</v>
      </c>
      <c r="D57" s="206" t="s">
        <v>369</v>
      </c>
      <c r="E57" s="205" t="s">
        <v>682</v>
      </c>
      <c r="F57" s="206" t="s">
        <v>374</v>
      </c>
    </row>
    <row r="58" spans="2:6" x14ac:dyDescent="0.2">
      <c r="B58" s="205">
        <v>54</v>
      </c>
      <c r="C58" s="205" t="s">
        <v>698</v>
      </c>
      <c r="D58" s="206" t="s">
        <v>369</v>
      </c>
      <c r="E58" s="205" t="s">
        <v>683</v>
      </c>
      <c r="F58" s="206" t="s">
        <v>375</v>
      </c>
    </row>
    <row r="59" spans="2:6" x14ac:dyDescent="0.2"/>
  </sheetData>
  <phoneticPr fontId="4" type="noConversion"/>
  <conditionalFormatting sqref="B5:F58">
    <cfRule type="expression" dxfId="21" priority="1" stopIfTrue="1">
      <formula>#REF!&lt;&gt;#REF!</formula>
    </cfRule>
  </conditionalFormatting>
  <pageMargins left="0.75" right="0.75" top="0.59" bottom="0.61" header="0" footer="0"/>
  <pageSetup paperSize="177" scale="96" orientation="portrait" r:id="rId1"/>
  <headerFooter alignWithMargins="0">
    <oddFooter>&amp;L&amp;A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10</vt:i4>
      </vt:variant>
    </vt:vector>
  </HeadingPairs>
  <TitlesOfParts>
    <vt:vector size="20" baseType="lpstr">
      <vt:lpstr>TAPA</vt:lpstr>
      <vt:lpstr>1.- Propietarios</vt:lpstr>
      <vt:lpstr>2.- Líneas</vt:lpstr>
      <vt:lpstr>3.- Transformadores</vt:lpstr>
      <vt:lpstr>4.- Subestaciones</vt:lpstr>
      <vt:lpstr>5.- Otros Paños</vt:lpstr>
      <vt:lpstr>6.- Paños de Línea</vt:lpstr>
      <vt:lpstr>7.- Eq Compensación</vt:lpstr>
      <vt:lpstr>8.- Reg-Prov</vt:lpstr>
      <vt:lpstr>9.- Cod_Barras</vt:lpstr>
      <vt:lpstr>'1.- Propietarios'!Área_de_impresión</vt:lpstr>
      <vt:lpstr>'3.- Transformadores'!Área_de_impresión</vt:lpstr>
      <vt:lpstr>'4.- Subestaciones'!Área_de_impresión</vt:lpstr>
      <vt:lpstr>'5.- Otros Paños'!Área_de_impresión</vt:lpstr>
      <vt:lpstr>'6.- Paños de Línea'!Área_de_impresión</vt:lpstr>
      <vt:lpstr>'8.- Reg-Prov'!Área_de_impresión</vt:lpstr>
      <vt:lpstr>'9.- Cod_Barras'!Área_de_impresión</vt:lpstr>
      <vt:lpstr>TAPA!Área_de_impresión</vt:lpstr>
      <vt:lpstr>'8.- Reg-Prov'!Títulos_a_imprimir</vt:lpstr>
      <vt:lpstr>'9.- Cod_Barras'!Títulos_a_imprimir</vt:lpstr>
    </vt:vector>
  </TitlesOfParts>
  <Manager>Área Eléctrica</Manager>
  <Company>Comisión Nacional de Energía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Insistencia Antecedentes Clasificación de Instalaciones Stx</dc:title>
  <dc:subject>VASTx 2011-2014</dc:subject>
  <dc:creator>Fernando E. Flatow G.</dc:creator>
  <cp:lastModifiedBy>Paula Maldonado</cp:lastModifiedBy>
  <cp:lastPrinted>2015-08-18T14:59:42Z</cp:lastPrinted>
  <dcterms:created xsi:type="dcterms:W3CDTF">2004-12-31T14:43:35Z</dcterms:created>
  <dcterms:modified xsi:type="dcterms:W3CDTF">2017-09-08T13:47:59Z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